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2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3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hidePivotFieldList="1"/>
  <mc:AlternateContent xmlns:mc="http://schemas.openxmlformats.org/markup-compatibility/2006">
    <mc:Choice Requires="x15">
      <x15ac:absPath xmlns:x15ac="http://schemas.microsoft.com/office/spreadsheetml/2010/11/ac" url="C:\Users\wimmers\sciebo\Masterarbeit\03 Arbeit\05 Modell\Sensitivity analysis\LCOE Cap\"/>
    </mc:Choice>
  </mc:AlternateContent>
  <bookViews>
    <workbookView xWindow="-105" yWindow="-105" windowWidth="19425" windowHeight="10425" firstSheet="10" activeTab="19"/>
  </bookViews>
  <sheets>
    <sheet name="Data --&gt;" sheetId="8" r:id="rId1"/>
    <sheet name="0.1_Price" sheetId="16" r:id="rId2"/>
    <sheet name="0.2_Price" sheetId="27" r:id="rId3"/>
    <sheet name="0.5_Price" sheetId="28" r:id="rId4"/>
    <sheet name="1_Price" sheetId="29" r:id="rId5"/>
    <sheet name="2_Price" sheetId="30" r:id="rId6"/>
    <sheet name="5_Price" sheetId="31" r:id="rId7"/>
    <sheet name="10_Price" sheetId="32" r:id="rId8"/>
    <sheet name="0.1_Goos" sheetId="33" r:id="rId9"/>
    <sheet name="0.2_Goos" sheetId="34" r:id="rId10"/>
    <sheet name="0.5_Goos" sheetId="35" r:id="rId11"/>
    <sheet name="1_Goos" sheetId="36" r:id="rId12"/>
    <sheet name="2_Goos" sheetId="37" r:id="rId13"/>
    <sheet name="5_Goos" sheetId="38" r:id="rId14"/>
    <sheet name="10_Goos" sheetId="39" r:id="rId15"/>
    <sheet name="DE-EN Country" sheetId="14" r:id="rId16"/>
    <sheet name="Analyses --&gt;" sheetId="9" r:id="rId17"/>
    <sheet name="WAVG - Countries" sheetId="6" r:id="rId18"/>
    <sheet name="WAVG - Technologies" sheetId="7" r:id="rId19"/>
    <sheet name="Comparison" sheetId="26" r:id="rId20"/>
  </sheets>
  <calcPr calcId="162913" calcOnSave="0"/>
  <pivotCaches>
    <pivotCache cacheId="31" r:id="rId21"/>
    <pivotCache cacheId="25" r:id="rId22"/>
    <pivotCache cacheId="20" r:id="rId23"/>
    <pivotCache cacheId="5" r:id="rId24"/>
    <pivotCache cacheId="10" r:id="rId25"/>
    <pivotCache cacheId="26" r:id="rId26"/>
    <pivotCache cacheId="43" r:id="rId2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T154" i="32" l="1" a="1"/>
  <c r="AT154" i="32" s="1"/>
  <c r="AS154" i="32" a="1"/>
  <c r="AS154" i="32" s="1"/>
  <c r="AR154" i="32" a="1"/>
  <c r="AR154" i="32" s="1"/>
  <c r="AQ154" i="32" a="1"/>
  <c r="AQ154" i="32" s="1"/>
  <c r="AP154" i="32" a="1"/>
  <c r="AP154" i="32" s="1"/>
  <c r="AO154" i="32" a="1"/>
  <c r="AO154" i="32" s="1"/>
  <c r="AN154" i="32" a="1"/>
  <c r="AN154" i="32" s="1"/>
  <c r="AM154" i="32" a="1"/>
  <c r="AM154" i="32" s="1"/>
  <c r="AL154" i="32" a="1"/>
  <c r="AL154" i="32" s="1"/>
  <c r="AK154" i="32" a="1"/>
  <c r="AK154" i="32" s="1"/>
  <c r="AJ154" i="32" a="1"/>
  <c r="AJ154" i="32" s="1"/>
  <c r="AI154" i="32" a="1"/>
  <c r="AI154" i="32" s="1"/>
  <c r="AH154" i="32" a="1"/>
  <c r="AH154" i="32" s="1"/>
  <c r="AG154" i="32" a="1"/>
  <c r="AG154" i="32" s="1"/>
  <c r="AF154" i="32" a="1"/>
  <c r="AF154" i="32" s="1"/>
  <c r="AE154" i="32" a="1"/>
  <c r="AE154" i="32" s="1"/>
  <c r="AD154" i="32" a="1"/>
  <c r="AD154" i="32" s="1"/>
  <c r="AC154" i="32" a="1"/>
  <c r="AC154" i="32" s="1"/>
  <c r="AB154" i="32" a="1"/>
  <c r="AB154" i="32" s="1"/>
  <c r="AA154" i="32" a="1"/>
  <c r="AA154" i="32" s="1"/>
  <c r="Z154" i="32" a="1"/>
  <c r="Z154" i="32" s="1"/>
  <c r="AT153" i="32" a="1"/>
  <c r="AT153" i="32" s="1"/>
  <c r="AS153" i="32" a="1"/>
  <c r="AS153" i="32" s="1"/>
  <c r="AR153" i="32" a="1"/>
  <c r="AR153" i="32" s="1"/>
  <c r="AQ153" i="32" a="1"/>
  <c r="AQ153" i="32" s="1"/>
  <c r="AP153" i="32" a="1"/>
  <c r="AP153" i="32" s="1"/>
  <c r="AO153" i="32" a="1"/>
  <c r="AO153" i="32" s="1"/>
  <c r="AN153" i="32"/>
  <c r="AN153" i="32" a="1"/>
  <c r="AM153" i="32" a="1"/>
  <c r="AM153" i="32" s="1"/>
  <c r="AL153" i="32" a="1"/>
  <c r="AL153" i="32" s="1"/>
  <c r="AK153" i="32" a="1"/>
  <c r="AK153" i="32" s="1"/>
  <c r="AJ153" i="32" a="1"/>
  <c r="AJ153" i="32" s="1"/>
  <c r="AI153" i="32" a="1"/>
  <c r="AI153" i="32" s="1"/>
  <c r="AH153" i="32" a="1"/>
  <c r="AH153" i="32" s="1"/>
  <c r="AG153" i="32" a="1"/>
  <c r="AG153" i="32" s="1"/>
  <c r="AF153" i="32" a="1"/>
  <c r="AF153" i="32" s="1"/>
  <c r="AE153" i="32" a="1"/>
  <c r="AE153" i="32" s="1"/>
  <c r="AD153" i="32" a="1"/>
  <c r="AD153" i="32" s="1"/>
  <c r="AC153" i="32" a="1"/>
  <c r="AC153" i="32" s="1"/>
  <c r="AB153" i="32" a="1"/>
  <c r="AB153" i="32" s="1"/>
  <c r="AA153" i="32" a="1"/>
  <c r="AA153" i="32" s="1"/>
  <c r="Z153" i="32" a="1"/>
  <c r="Z153" i="32" s="1"/>
  <c r="AT152" i="32" a="1"/>
  <c r="AT152" i="32" s="1"/>
  <c r="AS152" i="32" a="1"/>
  <c r="AS152" i="32" s="1"/>
  <c r="AR152" i="32" a="1"/>
  <c r="AR152" i="32" s="1"/>
  <c r="AQ152" i="32" a="1"/>
  <c r="AQ152" i="32" s="1"/>
  <c r="AP152" i="32" a="1"/>
  <c r="AP152" i="32" s="1"/>
  <c r="AO152" i="32" a="1"/>
  <c r="AO152" i="32" s="1"/>
  <c r="AN152" i="32" a="1"/>
  <c r="AN152" i="32" s="1"/>
  <c r="AM152" i="32" a="1"/>
  <c r="AM152" i="32" s="1"/>
  <c r="AL152" i="32" a="1"/>
  <c r="AL152" i="32" s="1"/>
  <c r="AK152" i="32" a="1"/>
  <c r="AK152" i="32" s="1"/>
  <c r="AJ152" i="32" a="1"/>
  <c r="AJ152" i="32" s="1"/>
  <c r="AI152" i="32" a="1"/>
  <c r="AI152" i="32" s="1"/>
  <c r="AH152" i="32" a="1"/>
  <c r="AH152" i="32" s="1"/>
  <c r="AG152" i="32" a="1"/>
  <c r="AG152" i="32" s="1"/>
  <c r="AF152" i="32" a="1"/>
  <c r="AF152" i="32" s="1"/>
  <c r="AE152" i="32" a="1"/>
  <c r="AE152" i="32" s="1"/>
  <c r="AD152" i="32" a="1"/>
  <c r="AD152" i="32" s="1"/>
  <c r="AC152" i="32" a="1"/>
  <c r="AC152" i="32" s="1"/>
  <c r="AB152" i="32" a="1"/>
  <c r="AB152" i="32" s="1"/>
  <c r="AA152" i="32"/>
  <c r="AA152" i="32" a="1"/>
  <c r="Z152" i="32" a="1"/>
  <c r="Z152" i="32" s="1"/>
  <c r="AT151" i="32" a="1"/>
  <c r="AT151" i="32" s="1"/>
  <c r="AS151" i="32" a="1"/>
  <c r="AS151" i="32" s="1"/>
  <c r="AR151" i="32" a="1"/>
  <c r="AR151" i="32" s="1"/>
  <c r="AQ151" i="32" a="1"/>
  <c r="AQ151" i="32" s="1"/>
  <c r="AP151" i="32" a="1"/>
  <c r="AP151" i="32" s="1"/>
  <c r="AO151" i="32" a="1"/>
  <c r="AO151" i="32" s="1"/>
  <c r="AN151" i="32" a="1"/>
  <c r="AN151" i="32" s="1"/>
  <c r="AM151" i="32" a="1"/>
  <c r="AM151" i="32" s="1"/>
  <c r="AL151" i="32" a="1"/>
  <c r="AL151" i="32" s="1"/>
  <c r="AK151" i="32" a="1"/>
  <c r="AK151" i="32" s="1"/>
  <c r="AJ151" i="32" a="1"/>
  <c r="AJ151" i="32" s="1"/>
  <c r="AI151" i="32" a="1"/>
  <c r="AI151" i="32" s="1"/>
  <c r="AH151" i="32" a="1"/>
  <c r="AH151" i="32" s="1"/>
  <c r="AG151" i="32" a="1"/>
  <c r="AG151" i="32" s="1"/>
  <c r="AF151" i="32" a="1"/>
  <c r="AF151" i="32" s="1"/>
  <c r="AE151" i="32" a="1"/>
  <c r="AE151" i="32" s="1"/>
  <c r="AD151" i="32" a="1"/>
  <c r="AD151" i="32" s="1"/>
  <c r="AC151" i="32" a="1"/>
  <c r="AC151" i="32" s="1"/>
  <c r="AB151" i="32" a="1"/>
  <c r="AB151" i="32" s="1"/>
  <c r="AA151" i="32" a="1"/>
  <c r="AA151" i="32" s="1"/>
  <c r="Z151" i="32" a="1"/>
  <c r="Z151" i="32" s="1"/>
  <c r="AT150" i="32" a="1"/>
  <c r="AT150" i="32" s="1"/>
  <c r="AS150" i="32" a="1"/>
  <c r="AS150" i="32" s="1"/>
  <c r="AR150" i="32" a="1"/>
  <c r="AR150" i="32" s="1"/>
  <c r="AQ150" i="32" a="1"/>
  <c r="AQ150" i="32" s="1"/>
  <c r="AP150" i="32" a="1"/>
  <c r="AP150" i="32" s="1"/>
  <c r="AO150" i="32" a="1"/>
  <c r="AO150" i="32" s="1"/>
  <c r="AN150" i="32" a="1"/>
  <c r="AN150" i="32" s="1"/>
  <c r="AM150" i="32" a="1"/>
  <c r="AM150" i="32" s="1"/>
  <c r="AL150" i="32" a="1"/>
  <c r="AL150" i="32" s="1"/>
  <c r="AK150" i="32" a="1"/>
  <c r="AK150" i="32" s="1"/>
  <c r="AJ150" i="32" a="1"/>
  <c r="AJ150" i="32" s="1"/>
  <c r="AI150" i="32" a="1"/>
  <c r="AI150" i="32" s="1"/>
  <c r="AH150" i="32" a="1"/>
  <c r="AH150" i="32" s="1"/>
  <c r="AG150" i="32" a="1"/>
  <c r="AG150" i="32" s="1"/>
  <c r="AF150" i="32" a="1"/>
  <c r="AF150" i="32" s="1"/>
  <c r="AE150" i="32" a="1"/>
  <c r="AE150" i="32" s="1"/>
  <c r="AD150" i="32" a="1"/>
  <c r="AD150" i="32" s="1"/>
  <c r="AC150" i="32" a="1"/>
  <c r="AC150" i="32" s="1"/>
  <c r="AB150" i="32" a="1"/>
  <c r="AB150" i="32" s="1"/>
  <c r="AA150" i="32" a="1"/>
  <c r="AA150" i="32" s="1"/>
  <c r="Z150" i="32" a="1"/>
  <c r="Z150" i="32" s="1"/>
  <c r="AT149" i="32" a="1"/>
  <c r="AT149" i="32" s="1"/>
  <c r="AS149" i="32" a="1"/>
  <c r="AS149" i="32" s="1"/>
  <c r="AR149" i="32" a="1"/>
  <c r="AR149" i="32" s="1"/>
  <c r="AQ149" i="32" a="1"/>
  <c r="AQ149" i="32" s="1"/>
  <c r="AP149" i="32" a="1"/>
  <c r="AP149" i="32" s="1"/>
  <c r="AO149" i="32" a="1"/>
  <c r="AO149" i="32" s="1"/>
  <c r="AN149" i="32" a="1"/>
  <c r="AN149" i="32" s="1"/>
  <c r="AM149" i="32" a="1"/>
  <c r="AM149" i="32" s="1"/>
  <c r="AL149" i="32" a="1"/>
  <c r="AL149" i="32" s="1"/>
  <c r="AK149" i="32" a="1"/>
  <c r="AK149" i="32" s="1"/>
  <c r="AJ149" i="32" a="1"/>
  <c r="AJ149" i="32" s="1"/>
  <c r="AI149" i="32" a="1"/>
  <c r="AI149" i="32" s="1"/>
  <c r="AH149" i="32" a="1"/>
  <c r="AH149" i="32" s="1"/>
  <c r="AG149" i="32" a="1"/>
  <c r="AG149" i="32" s="1"/>
  <c r="AF149" i="32" a="1"/>
  <c r="AF149" i="32" s="1"/>
  <c r="AE149" i="32" a="1"/>
  <c r="AE149" i="32" s="1"/>
  <c r="AD149" i="32" a="1"/>
  <c r="AD149" i="32" s="1"/>
  <c r="AC149" i="32" a="1"/>
  <c r="AC149" i="32" s="1"/>
  <c r="AB149" i="32" a="1"/>
  <c r="AB149" i="32" s="1"/>
  <c r="AA149" i="32" a="1"/>
  <c r="AA149" i="32" s="1"/>
  <c r="Z149" i="32" a="1"/>
  <c r="Z149" i="32" s="1"/>
  <c r="AT148" i="32" a="1"/>
  <c r="AT148" i="32" s="1"/>
  <c r="AS148" i="32" a="1"/>
  <c r="AS148" i="32" s="1"/>
  <c r="AR148" i="32" a="1"/>
  <c r="AR148" i="32" s="1"/>
  <c r="AQ148" i="32" a="1"/>
  <c r="AQ148" i="32" s="1"/>
  <c r="AP148" i="32" a="1"/>
  <c r="AP148" i="32" s="1"/>
  <c r="AO148" i="32" a="1"/>
  <c r="AO148" i="32" s="1"/>
  <c r="AN148" i="32" a="1"/>
  <c r="AN148" i="32" s="1"/>
  <c r="AM148" i="32" a="1"/>
  <c r="AM148" i="32" s="1"/>
  <c r="AL148" i="32" a="1"/>
  <c r="AL148" i="32" s="1"/>
  <c r="AK148" i="32" a="1"/>
  <c r="AK148" i="32" s="1"/>
  <c r="AJ148" i="32" a="1"/>
  <c r="AJ148" i="32" s="1"/>
  <c r="AI148" i="32" a="1"/>
  <c r="AI148" i="32" s="1"/>
  <c r="AH148" i="32" a="1"/>
  <c r="AH148" i="32" s="1"/>
  <c r="AG148" i="32" a="1"/>
  <c r="AG148" i="32" s="1"/>
  <c r="AF148" i="32" a="1"/>
  <c r="AF148" i="32" s="1"/>
  <c r="AE148" i="32" a="1"/>
  <c r="AE148" i="32" s="1"/>
  <c r="AD148" i="32" a="1"/>
  <c r="AD148" i="32" s="1"/>
  <c r="AC148" i="32" a="1"/>
  <c r="AC148" i="32" s="1"/>
  <c r="AB148" i="32" a="1"/>
  <c r="AB148" i="32" s="1"/>
  <c r="AA148" i="32" a="1"/>
  <c r="AA148" i="32" s="1"/>
  <c r="Z148" i="32" a="1"/>
  <c r="Z148" i="32" s="1"/>
  <c r="AT147" i="32"/>
  <c r="AT147" i="32" a="1"/>
  <c r="AS147" i="32" a="1"/>
  <c r="AS147" i="32" s="1"/>
  <c r="AR147" i="32" a="1"/>
  <c r="AR147" i="32" s="1"/>
  <c r="AQ147" i="32" a="1"/>
  <c r="AQ147" i="32" s="1"/>
  <c r="AP147" i="32" a="1"/>
  <c r="AP147" i="32" s="1"/>
  <c r="AO147" i="32" a="1"/>
  <c r="AO147" i="32" s="1"/>
  <c r="AN147" i="32" a="1"/>
  <c r="AN147" i="32" s="1"/>
  <c r="AM147" i="32" a="1"/>
  <c r="AM147" i="32" s="1"/>
  <c r="AL147" i="32" a="1"/>
  <c r="AL147" i="32" s="1"/>
  <c r="AK147" i="32" a="1"/>
  <c r="AK147" i="32" s="1"/>
  <c r="AJ147" i="32" a="1"/>
  <c r="AJ147" i="32" s="1"/>
  <c r="AI147" i="32" a="1"/>
  <c r="AI147" i="32" s="1"/>
  <c r="AH147" i="32" a="1"/>
  <c r="AH147" i="32" s="1"/>
  <c r="AG147" i="32" a="1"/>
  <c r="AG147" i="32" s="1"/>
  <c r="AF147" i="32" a="1"/>
  <c r="AF147" i="32" s="1"/>
  <c r="AE147" i="32" a="1"/>
  <c r="AE147" i="32" s="1"/>
  <c r="AD147" i="32" a="1"/>
  <c r="AD147" i="32" s="1"/>
  <c r="AC147" i="32" a="1"/>
  <c r="AC147" i="32" s="1"/>
  <c r="AB147" i="32" a="1"/>
  <c r="AB147" i="32" s="1"/>
  <c r="AA147" i="32" a="1"/>
  <c r="AA147" i="32" s="1"/>
  <c r="Z147" i="32" a="1"/>
  <c r="Z147" i="32" s="1"/>
  <c r="AT146" i="32" a="1"/>
  <c r="AT146" i="32" s="1"/>
  <c r="AS146" i="32" a="1"/>
  <c r="AS146" i="32" s="1"/>
  <c r="AR146" i="32" a="1"/>
  <c r="AR146" i="32" s="1"/>
  <c r="AQ146" i="32" a="1"/>
  <c r="AQ146" i="32" s="1"/>
  <c r="AP146" i="32" a="1"/>
  <c r="AP146" i="32" s="1"/>
  <c r="AO146" i="32" a="1"/>
  <c r="AO146" i="32" s="1"/>
  <c r="AN146" i="32" a="1"/>
  <c r="AN146" i="32" s="1"/>
  <c r="AM146" i="32" a="1"/>
  <c r="AM146" i="32" s="1"/>
  <c r="AL146" i="32" a="1"/>
  <c r="AL146" i="32" s="1"/>
  <c r="AK146" i="32" a="1"/>
  <c r="AK146" i="32" s="1"/>
  <c r="AJ146" i="32" a="1"/>
  <c r="AJ146" i="32" s="1"/>
  <c r="AI146" i="32" a="1"/>
  <c r="AI146" i="32" s="1"/>
  <c r="AH146" i="32" a="1"/>
  <c r="AH146" i="32" s="1"/>
  <c r="AG146" i="32" a="1"/>
  <c r="AG146" i="32" s="1"/>
  <c r="AF146" i="32" a="1"/>
  <c r="AF146" i="32" s="1"/>
  <c r="AE146" i="32" a="1"/>
  <c r="AE146" i="32" s="1"/>
  <c r="AD146" i="32" a="1"/>
  <c r="AD146" i="32" s="1"/>
  <c r="AC146" i="32" a="1"/>
  <c r="AC146" i="32" s="1"/>
  <c r="AB146" i="32"/>
  <c r="AB146" i="32" a="1"/>
  <c r="AA146" i="32" a="1"/>
  <c r="AA146" i="32" s="1"/>
  <c r="Z146" i="32" a="1"/>
  <c r="Z146" i="32" s="1"/>
  <c r="AT145" i="32" a="1"/>
  <c r="AT145" i="32" s="1"/>
  <c r="AS145" i="32" a="1"/>
  <c r="AS145" i="32" s="1"/>
  <c r="AR145" i="32" a="1"/>
  <c r="AR145" i="32" s="1"/>
  <c r="AQ145" i="32" a="1"/>
  <c r="AQ145" i="32" s="1"/>
  <c r="AP145" i="32" a="1"/>
  <c r="AP145" i="32" s="1"/>
  <c r="AO145" i="32" a="1"/>
  <c r="AO145" i="32" s="1"/>
  <c r="AN145" i="32" a="1"/>
  <c r="AN145" i="32" s="1"/>
  <c r="AM145" i="32" a="1"/>
  <c r="AM145" i="32" s="1"/>
  <c r="AL145" i="32" a="1"/>
  <c r="AL145" i="32" s="1"/>
  <c r="AK145" i="32" a="1"/>
  <c r="AK145" i="32" s="1"/>
  <c r="AJ145" i="32" a="1"/>
  <c r="AJ145" i="32" s="1"/>
  <c r="AI145" i="32" a="1"/>
  <c r="AI145" i="32" s="1"/>
  <c r="AH145" i="32" a="1"/>
  <c r="AH145" i="32" s="1"/>
  <c r="AG145" i="32" a="1"/>
  <c r="AG145" i="32" s="1"/>
  <c r="AF145" i="32" a="1"/>
  <c r="AF145" i="32" s="1"/>
  <c r="AE145" i="32" a="1"/>
  <c r="AE145" i="32" s="1"/>
  <c r="AD145" i="32" a="1"/>
  <c r="AD145" i="32" s="1"/>
  <c r="AC145" i="32" a="1"/>
  <c r="AC145" i="32" s="1"/>
  <c r="AB145" i="32" a="1"/>
  <c r="AB145" i="32" s="1"/>
  <c r="AA145" i="32" a="1"/>
  <c r="AA145" i="32" s="1"/>
  <c r="Z145" i="32" a="1"/>
  <c r="Z145" i="32" s="1"/>
  <c r="AT144" i="32" a="1"/>
  <c r="AT144" i="32" s="1"/>
  <c r="AS144" i="32" a="1"/>
  <c r="AS144" i="32" s="1"/>
  <c r="AR144" i="32" a="1"/>
  <c r="AR144" i="32" s="1"/>
  <c r="AQ144" i="32" a="1"/>
  <c r="AQ144" i="32" s="1"/>
  <c r="AP144" i="32" a="1"/>
  <c r="AP144" i="32" s="1"/>
  <c r="AO144" i="32" a="1"/>
  <c r="AO144" i="32" s="1"/>
  <c r="AN144" i="32" a="1"/>
  <c r="AN144" i="32" s="1"/>
  <c r="AM144" i="32" a="1"/>
  <c r="AM144" i="32" s="1"/>
  <c r="AL144" i="32" a="1"/>
  <c r="AL144" i="32" s="1"/>
  <c r="AK144" i="32" a="1"/>
  <c r="AK144" i="32" s="1"/>
  <c r="AJ144" i="32" a="1"/>
  <c r="AJ144" i="32" s="1"/>
  <c r="AI144" i="32" a="1"/>
  <c r="AI144" i="32" s="1"/>
  <c r="AH144" i="32" a="1"/>
  <c r="AH144" i="32" s="1"/>
  <c r="AG144" i="32" a="1"/>
  <c r="AG144" i="32" s="1"/>
  <c r="AF144" i="32" a="1"/>
  <c r="AF144" i="32" s="1"/>
  <c r="AE144" i="32" a="1"/>
  <c r="AE144" i="32" s="1"/>
  <c r="AD144" i="32" a="1"/>
  <c r="AD144" i="32" s="1"/>
  <c r="AC144" i="32" a="1"/>
  <c r="AC144" i="32" s="1"/>
  <c r="AB144" i="32" a="1"/>
  <c r="AB144" i="32" s="1"/>
  <c r="AA144" i="32" a="1"/>
  <c r="AA144" i="32" s="1"/>
  <c r="Z144" i="32" a="1"/>
  <c r="Z144" i="32" s="1"/>
  <c r="AT143" i="32" a="1"/>
  <c r="AT143" i="32" s="1"/>
  <c r="AS143" i="32" a="1"/>
  <c r="AS143" i="32" s="1"/>
  <c r="AR143" i="32" a="1"/>
  <c r="AR143" i="32" s="1"/>
  <c r="AQ143" i="32" a="1"/>
  <c r="AQ143" i="32" s="1"/>
  <c r="AP143" i="32" a="1"/>
  <c r="AP143" i="32" s="1"/>
  <c r="AO143" i="32" a="1"/>
  <c r="AO143" i="32" s="1"/>
  <c r="AN143" i="32" a="1"/>
  <c r="AN143" i="32" s="1"/>
  <c r="AM143" i="32" a="1"/>
  <c r="AM143" i="32" s="1"/>
  <c r="AL143" i="32" a="1"/>
  <c r="AL143" i="32" s="1"/>
  <c r="AK143" i="32" a="1"/>
  <c r="AK143" i="32" s="1"/>
  <c r="AJ143" i="32" a="1"/>
  <c r="AJ143" i="32" s="1"/>
  <c r="AI143" i="32" a="1"/>
  <c r="AI143" i="32" s="1"/>
  <c r="AH143" i="32" a="1"/>
  <c r="AH143" i="32" s="1"/>
  <c r="AG143" i="32" a="1"/>
  <c r="AG143" i="32" s="1"/>
  <c r="AF143" i="32" a="1"/>
  <c r="AF143" i="32" s="1"/>
  <c r="AE143" i="32" a="1"/>
  <c r="AE143" i="32" s="1"/>
  <c r="AD143" i="32" a="1"/>
  <c r="AD143" i="32" s="1"/>
  <c r="AC143" i="32" a="1"/>
  <c r="AC143" i="32" s="1"/>
  <c r="AB143" i="32" a="1"/>
  <c r="AB143" i="32" s="1"/>
  <c r="AA143" i="32" a="1"/>
  <c r="AA143" i="32" s="1"/>
  <c r="Z143" i="32" a="1"/>
  <c r="Z143" i="32" s="1"/>
  <c r="AT142" i="32" a="1"/>
  <c r="AT142" i="32" s="1"/>
  <c r="AS142" i="32" a="1"/>
  <c r="AS142" i="32" s="1"/>
  <c r="AR142" i="32" a="1"/>
  <c r="AR142" i="32" s="1"/>
  <c r="AQ142" i="32" a="1"/>
  <c r="AQ142" i="32" s="1"/>
  <c r="AP142" i="32" a="1"/>
  <c r="AP142" i="32" s="1"/>
  <c r="AO142" i="32" a="1"/>
  <c r="AO142" i="32" s="1"/>
  <c r="AN142" i="32" a="1"/>
  <c r="AN142" i="32" s="1"/>
  <c r="AM142" i="32" a="1"/>
  <c r="AM142" i="32" s="1"/>
  <c r="AL142" i="32" a="1"/>
  <c r="AL142" i="32" s="1"/>
  <c r="AK142" i="32" a="1"/>
  <c r="AK142" i="32" s="1"/>
  <c r="AJ142" i="32" a="1"/>
  <c r="AJ142" i="32" s="1"/>
  <c r="AI142" i="32" a="1"/>
  <c r="AI142" i="32" s="1"/>
  <c r="AH142" i="32" a="1"/>
  <c r="AH142" i="32" s="1"/>
  <c r="AG142" i="32" a="1"/>
  <c r="AG142" i="32" s="1"/>
  <c r="AF142" i="32" a="1"/>
  <c r="AF142" i="32" s="1"/>
  <c r="AE142" i="32" a="1"/>
  <c r="AE142" i="32" s="1"/>
  <c r="AD142" i="32" a="1"/>
  <c r="AD142" i="32" s="1"/>
  <c r="AC142" i="32" a="1"/>
  <c r="AC142" i="32" s="1"/>
  <c r="AB142" i="32" a="1"/>
  <c r="AB142" i="32" s="1"/>
  <c r="AA142" i="32" a="1"/>
  <c r="AA142" i="32" s="1"/>
  <c r="Z142" i="32" a="1"/>
  <c r="Z142" i="32" s="1"/>
  <c r="AT141" i="32" a="1"/>
  <c r="AT141" i="32" s="1"/>
  <c r="AS141" i="32" a="1"/>
  <c r="AS141" i="32" s="1"/>
  <c r="AR141" i="32" a="1"/>
  <c r="AR141" i="32" s="1"/>
  <c r="AQ141" i="32" a="1"/>
  <c r="AQ141" i="32" s="1"/>
  <c r="AP141" i="32" a="1"/>
  <c r="AP141" i="32" s="1"/>
  <c r="AO141" i="32" a="1"/>
  <c r="AO141" i="32" s="1"/>
  <c r="AN141" i="32" a="1"/>
  <c r="AN141" i="32" s="1"/>
  <c r="AM141" i="32" a="1"/>
  <c r="AM141" i="32" s="1"/>
  <c r="AL141" i="32" a="1"/>
  <c r="AL141" i="32" s="1"/>
  <c r="AK141" i="32" a="1"/>
  <c r="AK141" i="32" s="1"/>
  <c r="AJ141" i="32" a="1"/>
  <c r="AJ141" i="32" s="1"/>
  <c r="AI141" i="32" a="1"/>
  <c r="AI141" i="32" s="1"/>
  <c r="AH141" i="32" a="1"/>
  <c r="AH141" i="32" s="1"/>
  <c r="AG141" i="32" a="1"/>
  <c r="AG141" i="32" s="1"/>
  <c r="AF141" i="32" a="1"/>
  <c r="AF141" i="32" s="1"/>
  <c r="AE141" i="32" a="1"/>
  <c r="AE141" i="32" s="1"/>
  <c r="AD141" i="32" a="1"/>
  <c r="AD141" i="32" s="1"/>
  <c r="AC141" i="32" a="1"/>
  <c r="AC141" i="32" s="1"/>
  <c r="AB141" i="32" a="1"/>
  <c r="AB141" i="32" s="1"/>
  <c r="AA141" i="32" a="1"/>
  <c r="AA141" i="32" s="1"/>
  <c r="Z141" i="32" a="1"/>
  <c r="Z141" i="32" s="1"/>
  <c r="AT140" i="32" a="1"/>
  <c r="AT140" i="32" s="1"/>
  <c r="AS140" i="32" a="1"/>
  <c r="AS140" i="32" s="1"/>
  <c r="AR140" i="32" a="1"/>
  <c r="AR140" i="32" s="1"/>
  <c r="AQ140" i="32" a="1"/>
  <c r="AQ140" i="32" s="1"/>
  <c r="AP140" i="32" a="1"/>
  <c r="AP140" i="32" s="1"/>
  <c r="AO140" i="32" a="1"/>
  <c r="AO140" i="32" s="1"/>
  <c r="AN140" i="32" a="1"/>
  <c r="AN140" i="32" s="1"/>
  <c r="AM140" i="32" a="1"/>
  <c r="AM140" i="32" s="1"/>
  <c r="AL140" i="32" a="1"/>
  <c r="AL140" i="32" s="1"/>
  <c r="AK140" i="32" a="1"/>
  <c r="AK140" i="32" s="1"/>
  <c r="AJ140" i="32" a="1"/>
  <c r="AJ140" i="32" s="1"/>
  <c r="AI140" i="32" a="1"/>
  <c r="AI140" i="32" s="1"/>
  <c r="AH140" i="32" a="1"/>
  <c r="AH140" i="32" s="1"/>
  <c r="AG140" i="32" a="1"/>
  <c r="AG140" i="32" s="1"/>
  <c r="AF140" i="32" a="1"/>
  <c r="AF140" i="32" s="1"/>
  <c r="AE140" i="32" a="1"/>
  <c r="AE140" i="32" s="1"/>
  <c r="AD140" i="32" a="1"/>
  <c r="AD140" i="32" s="1"/>
  <c r="AC140" i="32" a="1"/>
  <c r="AC140" i="32" s="1"/>
  <c r="AB140" i="32" a="1"/>
  <c r="AB140" i="32" s="1"/>
  <c r="AA140" i="32" a="1"/>
  <c r="AA140" i="32" s="1"/>
  <c r="Z140" i="32" a="1"/>
  <c r="Z140" i="32" s="1"/>
  <c r="AT139" i="32" a="1"/>
  <c r="AT139" i="32" s="1"/>
  <c r="AS139" i="32" a="1"/>
  <c r="AS139" i="32" s="1"/>
  <c r="AR139" i="32" a="1"/>
  <c r="AR139" i="32" s="1"/>
  <c r="AQ139" i="32" a="1"/>
  <c r="AQ139" i="32" s="1"/>
  <c r="AP139" i="32" a="1"/>
  <c r="AP139" i="32" s="1"/>
  <c r="AO139" i="32" a="1"/>
  <c r="AO139" i="32" s="1"/>
  <c r="AN139" i="32" a="1"/>
  <c r="AN139" i="32" s="1"/>
  <c r="AM139" i="32" a="1"/>
  <c r="AM139" i="32" s="1"/>
  <c r="AL139" i="32" a="1"/>
  <c r="AL139" i="32" s="1"/>
  <c r="AK139" i="32" a="1"/>
  <c r="AK139" i="32" s="1"/>
  <c r="AJ139" i="32" a="1"/>
  <c r="AJ139" i="32" s="1"/>
  <c r="AI139" i="32" a="1"/>
  <c r="AI139" i="32" s="1"/>
  <c r="AH139" i="32" a="1"/>
  <c r="AH139" i="32" s="1"/>
  <c r="AG139" i="32" a="1"/>
  <c r="AG139" i="32" s="1"/>
  <c r="AF139" i="32" a="1"/>
  <c r="AF139" i="32" s="1"/>
  <c r="AE139" i="32" a="1"/>
  <c r="AE139" i="32" s="1"/>
  <c r="AD139" i="32" a="1"/>
  <c r="AD139" i="32" s="1"/>
  <c r="AC139" i="32" a="1"/>
  <c r="AC139" i="32" s="1"/>
  <c r="AB139" i="32" a="1"/>
  <c r="AB139" i="32" s="1"/>
  <c r="AA139" i="32" a="1"/>
  <c r="AA139" i="32" s="1"/>
  <c r="Z139" i="32" a="1"/>
  <c r="Z139" i="32" s="1"/>
  <c r="AT138" i="32" a="1"/>
  <c r="AT138" i="32" s="1"/>
  <c r="AS138" i="32" a="1"/>
  <c r="AS138" i="32" s="1"/>
  <c r="AR138" i="32" a="1"/>
  <c r="AR138" i="32" s="1"/>
  <c r="AQ138" i="32" a="1"/>
  <c r="AQ138" i="32" s="1"/>
  <c r="AP138" i="32" a="1"/>
  <c r="AP138" i="32" s="1"/>
  <c r="AO138" i="32" a="1"/>
  <c r="AO138" i="32" s="1"/>
  <c r="AN138" i="32" a="1"/>
  <c r="AN138" i="32" s="1"/>
  <c r="AM138" i="32" a="1"/>
  <c r="AM138" i="32" s="1"/>
  <c r="AL138" i="32" a="1"/>
  <c r="AL138" i="32" s="1"/>
  <c r="AK138" i="32" a="1"/>
  <c r="AK138" i="32" s="1"/>
  <c r="AJ138" i="32" a="1"/>
  <c r="AJ138" i="32" s="1"/>
  <c r="AI138" i="32" a="1"/>
  <c r="AI138" i="32" s="1"/>
  <c r="AH138" i="32"/>
  <c r="AH138" i="32" a="1"/>
  <c r="AG138" i="32" a="1"/>
  <c r="AG138" i="32" s="1"/>
  <c r="AF138" i="32" a="1"/>
  <c r="AF138" i="32" s="1"/>
  <c r="AE138" i="32" a="1"/>
  <c r="AE138" i="32" s="1"/>
  <c r="AD138" i="32" a="1"/>
  <c r="AD138" i="32" s="1"/>
  <c r="AC138" i="32" a="1"/>
  <c r="AC138" i="32" s="1"/>
  <c r="AB138" i="32" a="1"/>
  <c r="AB138" i="32" s="1"/>
  <c r="AA138" i="32" a="1"/>
  <c r="AA138" i="32" s="1"/>
  <c r="Z138" i="32" a="1"/>
  <c r="Z138" i="32" s="1"/>
  <c r="AT137" i="32" a="1"/>
  <c r="AT137" i="32" s="1"/>
  <c r="AS137" i="32" a="1"/>
  <c r="AS137" i="32" s="1"/>
  <c r="AR137" i="32" a="1"/>
  <c r="AR137" i="32" s="1"/>
  <c r="AQ137" i="32" a="1"/>
  <c r="AQ137" i="32" s="1"/>
  <c r="AP137" i="32" a="1"/>
  <c r="AP137" i="32" s="1"/>
  <c r="AO137" i="32" a="1"/>
  <c r="AO137" i="32" s="1"/>
  <c r="AN137" i="32" a="1"/>
  <c r="AN137" i="32" s="1"/>
  <c r="AM137" i="32" a="1"/>
  <c r="AM137" i="32" s="1"/>
  <c r="AL137" i="32" a="1"/>
  <c r="AL137" i="32" s="1"/>
  <c r="AK137" i="32" a="1"/>
  <c r="AK137" i="32" s="1"/>
  <c r="AJ137" i="32" a="1"/>
  <c r="AJ137" i="32" s="1"/>
  <c r="AI137" i="32" a="1"/>
  <c r="AI137" i="32" s="1"/>
  <c r="AH137" i="32" a="1"/>
  <c r="AH137" i="32" s="1"/>
  <c r="AG137" i="32" a="1"/>
  <c r="AG137" i="32" s="1"/>
  <c r="AF137" i="32" a="1"/>
  <c r="AF137" i="32" s="1"/>
  <c r="AE137" i="32" a="1"/>
  <c r="AE137" i="32" s="1"/>
  <c r="AD137" i="32" a="1"/>
  <c r="AD137" i="32" s="1"/>
  <c r="AC137" i="32" a="1"/>
  <c r="AC137" i="32" s="1"/>
  <c r="AB137" i="32" a="1"/>
  <c r="AB137" i="32" s="1"/>
  <c r="AA137" i="32" a="1"/>
  <c r="AA137" i="32" s="1"/>
  <c r="Z137" i="32" a="1"/>
  <c r="Z137" i="32" s="1"/>
  <c r="AT136" i="32" a="1"/>
  <c r="AT136" i="32" s="1"/>
  <c r="AS136" i="32" a="1"/>
  <c r="AS136" i="32" s="1"/>
  <c r="AR136" i="32" a="1"/>
  <c r="AR136" i="32" s="1"/>
  <c r="AQ136" i="32" a="1"/>
  <c r="AQ136" i="32" s="1"/>
  <c r="AP136" i="32" a="1"/>
  <c r="AP136" i="32" s="1"/>
  <c r="AO136" i="32" a="1"/>
  <c r="AO136" i="32" s="1"/>
  <c r="AN136" i="32" a="1"/>
  <c r="AN136" i="32" s="1"/>
  <c r="AM136" i="32" a="1"/>
  <c r="AM136" i="32" s="1"/>
  <c r="AL136" i="32" a="1"/>
  <c r="AL136" i="32" s="1"/>
  <c r="AK136" i="32" a="1"/>
  <c r="AK136" i="32" s="1"/>
  <c r="AJ136" i="32" a="1"/>
  <c r="AJ136" i="32" s="1"/>
  <c r="AI136" i="32" a="1"/>
  <c r="AI136" i="32" s="1"/>
  <c r="AH136" i="32" a="1"/>
  <c r="AH136" i="32" s="1"/>
  <c r="AG136" i="32" a="1"/>
  <c r="AG136" i="32" s="1"/>
  <c r="AF136" i="32" a="1"/>
  <c r="AF136" i="32" s="1"/>
  <c r="AE136" i="32" a="1"/>
  <c r="AE136" i="32" s="1"/>
  <c r="AD136" i="32" a="1"/>
  <c r="AD136" i="32" s="1"/>
  <c r="AC136" i="32" a="1"/>
  <c r="AC136" i="32" s="1"/>
  <c r="AB136" i="32" a="1"/>
  <c r="AB136" i="32" s="1"/>
  <c r="AA136" i="32" a="1"/>
  <c r="AA136" i="32" s="1"/>
  <c r="Z136" i="32" a="1"/>
  <c r="Z136" i="32" s="1"/>
  <c r="AT135" i="32" a="1"/>
  <c r="AT135" i="32" s="1"/>
  <c r="AS135" i="32" a="1"/>
  <c r="AS135" i="32" s="1"/>
  <c r="AR135" i="32" a="1"/>
  <c r="AR135" i="32" s="1"/>
  <c r="AQ135" i="32" a="1"/>
  <c r="AQ135" i="32" s="1"/>
  <c r="AP135" i="32" a="1"/>
  <c r="AP135" i="32" s="1"/>
  <c r="AO135" i="32" a="1"/>
  <c r="AO135" i="32" s="1"/>
  <c r="AN135" i="32" a="1"/>
  <c r="AN135" i="32" s="1"/>
  <c r="AM135" i="32" a="1"/>
  <c r="AM135" i="32" s="1"/>
  <c r="AL135" i="32" a="1"/>
  <c r="AL135" i="32" s="1"/>
  <c r="AK135" i="32" a="1"/>
  <c r="AK135" i="32" s="1"/>
  <c r="AJ135" i="32" a="1"/>
  <c r="AJ135" i="32" s="1"/>
  <c r="AI135" i="32" a="1"/>
  <c r="AI135" i="32" s="1"/>
  <c r="AH135" i="32" a="1"/>
  <c r="AH135" i="32" s="1"/>
  <c r="AG135" i="32" a="1"/>
  <c r="AG135" i="32" s="1"/>
  <c r="AF135" i="32" a="1"/>
  <c r="AF135" i="32" s="1"/>
  <c r="AE135" i="32" a="1"/>
  <c r="AE135" i="32" s="1"/>
  <c r="AD135" i="32" a="1"/>
  <c r="AD135" i="32" s="1"/>
  <c r="AC135" i="32" a="1"/>
  <c r="AC135" i="32" s="1"/>
  <c r="AB135" i="32" a="1"/>
  <c r="AB135" i="32" s="1"/>
  <c r="AA135" i="32" a="1"/>
  <c r="AA135" i="32" s="1"/>
  <c r="Z135" i="32" a="1"/>
  <c r="Z135" i="32" s="1"/>
  <c r="AT134" i="32" a="1"/>
  <c r="AT134" i="32" s="1"/>
  <c r="AS134" i="32" a="1"/>
  <c r="AS134" i="32" s="1"/>
  <c r="AR134" i="32" a="1"/>
  <c r="AR134" i="32" s="1"/>
  <c r="AQ134" i="32" a="1"/>
  <c r="AQ134" i="32" s="1"/>
  <c r="AP134" i="32" a="1"/>
  <c r="AP134" i="32" s="1"/>
  <c r="AO134" i="32" a="1"/>
  <c r="AO134" i="32" s="1"/>
  <c r="AN134" i="32" a="1"/>
  <c r="AN134" i="32" s="1"/>
  <c r="AM134" i="32" a="1"/>
  <c r="AM134" i="32" s="1"/>
  <c r="AL134" i="32" a="1"/>
  <c r="AL134" i="32" s="1"/>
  <c r="AK134" i="32" a="1"/>
  <c r="AK134" i="32" s="1"/>
  <c r="AJ134" i="32" a="1"/>
  <c r="AJ134" i="32" s="1"/>
  <c r="AI134" i="32" a="1"/>
  <c r="AI134" i="32" s="1"/>
  <c r="AH134" i="32" a="1"/>
  <c r="AH134" i="32" s="1"/>
  <c r="AG134" i="32" a="1"/>
  <c r="AG134" i="32" s="1"/>
  <c r="AF134" i="32" a="1"/>
  <c r="AF134" i="32" s="1"/>
  <c r="AE134" i="32" a="1"/>
  <c r="AE134" i="32" s="1"/>
  <c r="AD134" i="32" a="1"/>
  <c r="AD134" i="32" s="1"/>
  <c r="AC134" i="32" a="1"/>
  <c r="AC134" i="32" s="1"/>
  <c r="AB134" i="32" a="1"/>
  <c r="AB134" i="32" s="1"/>
  <c r="AA134" i="32" a="1"/>
  <c r="AA134" i="32" s="1"/>
  <c r="Z134" i="32" a="1"/>
  <c r="Z134" i="32" s="1"/>
  <c r="AT133" i="32" a="1"/>
  <c r="AT133" i="32" s="1"/>
  <c r="AS133" i="32" a="1"/>
  <c r="AS133" i="32" s="1"/>
  <c r="AR133" i="32" a="1"/>
  <c r="AR133" i="32" s="1"/>
  <c r="AQ133" i="32" a="1"/>
  <c r="AQ133" i="32" s="1"/>
  <c r="AP133" i="32" a="1"/>
  <c r="AP133" i="32" s="1"/>
  <c r="AO133" i="32" a="1"/>
  <c r="AO133" i="32" s="1"/>
  <c r="AN133" i="32" a="1"/>
  <c r="AN133" i="32" s="1"/>
  <c r="AM133" i="32" a="1"/>
  <c r="AM133" i="32" s="1"/>
  <c r="AL133" i="32" a="1"/>
  <c r="AL133" i="32" s="1"/>
  <c r="AK133" i="32" a="1"/>
  <c r="AK133" i="32" s="1"/>
  <c r="AJ133" i="32" a="1"/>
  <c r="AJ133" i="32" s="1"/>
  <c r="AI133" i="32" a="1"/>
  <c r="AI133" i="32" s="1"/>
  <c r="AH133" i="32" a="1"/>
  <c r="AH133" i="32" s="1"/>
  <c r="AG133" i="32" a="1"/>
  <c r="AG133" i="32" s="1"/>
  <c r="AF133" i="32" a="1"/>
  <c r="AF133" i="32" s="1"/>
  <c r="AE133" i="32" a="1"/>
  <c r="AE133" i="32" s="1"/>
  <c r="AD133" i="32" a="1"/>
  <c r="AD133" i="32" s="1"/>
  <c r="AC133" i="32" a="1"/>
  <c r="AC133" i="32" s="1"/>
  <c r="AB133" i="32" a="1"/>
  <c r="AB133" i="32" s="1"/>
  <c r="AA133" i="32" a="1"/>
  <c r="AA133" i="32" s="1"/>
  <c r="Z133" i="32" a="1"/>
  <c r="Z133" i="32" s="1"/>
  <c r="AT132" i="32" a="1"/>
  <c r="AT132" i="32" s="1"/>
  <c r="AS132" i="32" a="1"/>
  <c r="AS132" i="32" s="1"/>
  <c r="AR132" i="32" a="1"/>
  <c r="AR132" i="32" s="1"/>
  <c r="AQ132" i="32" a="1"/>
  <c r="AQ132" i="32" s="1"/>
  <c r="AP132" i="32" a="1"/>
  <c r="AP132" i="32" s="1"/>
  <c r="AO132" i="32" a="1"/>
  <c r="AO132" i="32" s="1"/>
  <c r="AN132" i="32" a="1"/>
  <c r="AN132" i="32" s="1"/>
  <c r="AM132" i="32" a="1"/>
  <c r="AM132" i="32" s="1"/>
  <c r="AL132" i="32" a="1"/>
  <c r="AL132" i="32" s="1"/>
  <c r="AK132" i="32" a="1"/>
  <c r="AK132" i="32" s="1"/>
  <c r="AJ132" i="32" a="1"/>
  <c r="AJ132" i="32" s="1"/>
  <c r="AI132" i="32" a="1"/>
  <c r="AI132" i="32" s="1"/>
  <c r="AH132" i="32" a="1"/>
  <c r="AH132" i="32" s="1"/>
  <c r="AG132" i="32" a="1"/>
  <c r="AG132" i="32" s="1"/>
  <c r="AF132" i="32" a="1"/>
  <c r="AF132" i="32" s="1"/>
  <c r="AE132" i="32" a="1"/>
  <c r="AE132" i="32" s="1"/>
  <c r="AD132" i="32" a="1"/>
  <c r="AD132" i="32" s="1"/>
  <c r="AC132" i="32" a="1"/>
  <c r="AC132" i="32" s="1"/>
  <c r="AB132" i="32" a="1"/>
  <c r="AB132" i="32" s="1"/>
  <c r="AA132" i="32" a="1"/>
  <c r="AA132" i="32" s="1"/>
  <c r="Z132" i="32" a="1"/>
  <c r="Z132" i="32" s="1"/>
  <c r="AT131" i="32" a="1"/>
  <c r="AT131" i="32" s="1"/>
  <c r="AS131" i="32" a="1"/>
  <c r="AS131" i="32" s="1"/>
  <c r="AR131" i="32" a="1"/>
  <c r="AR131" i="32" s="1"/>
  <c r="AQ131" i="32" a="1"/>
  <c r="AQ131" i="32" s="1"/>
  <c r="AP131" i="32" a="1"/>
  <c r="AP131" i="32" s="1"/>
  <c r="AO131" i="32" a="1"/>
  <c r="AO131" i="32" s="1"/>
  <c r="AN131" i="32" a="1"/>
  <c r="AN131" i="32" s="1"/>
  <c r="AM131" i="32" a="1"/>
  <c r="AM131" i="32" s="1"/>
  <c r="AL131" i="32" a="1"/>
  <c r="AL131" i="32" s="1"/>
  <c r="AK131" i="32" a="1"/>
  <c r="AK131" i="32" s="1"/>
  <c r="AJ131" i="32" a="1"/>
  <c r="AJ131" i="32" s="1"/>
  <c r="AI131" i="32" a="1"/>
  <c r="AI131" i="32" s="1"/>
  <c r="AH131" i="32" a="1"/>
  <c r="AH131" i="32" s="1"/>
  <c r="AG131" i="32" a="1"/>
  <c r="AG131" i="32" s="1"/>
  <c r="AF131" i="32" a="1"/>
  <c r="AF131" i="32" s="1"/>
  <c r="AE131" i="32" a="1"/>
  <c r="AE131" i="32" s="1"/>
  <c r="AD131" i="32" a="1"/>
  <c r="AD131" i="32" s="1"/>
  <c r="AC131" i="32" a="1"/>
  <c r="AC131" i="32" s="1"/>
  <c r="AB131" i="32" a="1"/>
  <c r="AB131" i="32" s="1"/>
  <c r="AA131" i="32" a="1"/>
  <c r="AA131" i="32" s="1"/>
  <c r="Z131" i="32" a="1"/>
  <c r="Z131" i="32" s="1"/>
  <c r="AT130" i="32" a="1"/>
  <c r="AT130" i="32" s="1"/>
  <c r="AS130" i="32" a="1"/>
  <c r="AS130" i="32" s="1"/>
  <c r="AR130" i="32" a="1"/>
  <c r="AR130" i="32" s="1"/>
  <c r="AQ130" i="32" a="1"/>
  <c r="AQ130" i="32" s="1"/>
  <c r="AP130" i="32" a="1"/>
  <c r="AP130" i="32" s="1"/>
  <c r="AO130" i="32" a="1"/>
  <c r="AO130" i="32" s="1"/>
  <c r="AN130" i="32" a="1"/>
  <c r="AN130" i="32" s="1"/>
  <c r="AM130" i="32" a="1"/>
  <c r="AM130" i="32" s="1"/>
  <c r="AL130" i="32" a="1"/>
  <c r="AL130" i="32" s="1"/>
  <c r="AK130" i="32" a="1"/>
  <c r="AK130" i="32" s="1"/>
  <c r="AJ130" i="32"/>
  <c r="AJ130" i="32" a="1"/>
  <c r="AI130" i="32" a="1"/>
  <c r="AI130" i="32" s="1"/>
  <c r="AH130" i="32" a="1"/>
  <c r="AH130" i="32" s="1"/>
  <c r="AG130" i="32" a="1"/>
  <c r="AG130" i="32" s="1"/>
  <c r="AF130" i="32" a="1"/>
  <c r="AF130" i="32" s="1"/>
  <c r="AE130" i="32" a="1"/>
  <c r="AE130" i="32" s="1"/>
  <c r="AD130" i="32" a="1"/>
  <c r="AD130" i="32" s="1"/>
  <c r="AC130" i="32" a="1"/>
  <c r="AC130" i="32" s="1"/>
  <c r="AB130" i="32" a="1"/>
  <c r="AB130" i="32" s="1"/>
  <c r="AA130" i="32" a="1"/>
  <c r="AA130" i="32" s="1"/>
  <c r="Z130" i="32" a="1"/>
  <c r="Z130" i="32" s="1"/>
  <c r="AT129" i="32" a="1"/>
  <c r="AT129" i="32" s="1"/>
  <c r="AS129" i="32" a="1"/>
  <c r="AS129" i="32" s="1"/>
  <c r="AR129" i="32" a="1"/>
  <c r="AR129" i="32" s="1"/>
  <c r="AQ129" i="32" a="1"/>
  <c r="AQ129" i="32" s="1"/>
  <c r="AP129" i="32" a="1"/>
  <c r="AP129" i="32" s="1"/>
  <c r="AO129" i="32" a="1"/>
  <c r="AO129" i="32" s="1"/>
  <c r="AN129" i="32" a="1"/>
  <c r="AN129" i="32" s="1"/>
  <c r="AM129" i="32" a="1"/>
  <c r="AM129" i="32" s="1"/>
  <c r="AL129" i="32" a="1"/>
  <c r="AL129" i="32" s="1"/>
  <c r="AK129" i="32" a="1"/>
  <c r="AK129" i="32" s="1"/>
  <c r="AJ129" i="32" a="1"/>
  <c r="AJ129" i="32" s="1"/>
  <c r="AI129" i="32" a="1"/>
  <c r="AI129" i="32" s="1"/>
  <c r="AH129" i="32" a="1"/>
  <c r="AH129" i="32" s="1"/>
  <c r="AG129" i="32" a="1"/>
  <c r="AG129" i="32" s="1"/>
  <c r="AF129" i="32" a="1"/>
  <c r="AF129" i="32" s="1"/>
  <c r="AE129" i="32" a="1"/>
  <c r="AE129" i="32" s="1"/>
  <c r="AD129" i="32" a="1"/>
  <c r="AD129" i="32" s="1"/>
  <c r="AC129" i="32" a="1"/>
  <c r="AC129" i="32" s="1"/>
  <c r="AB129" i="32" a="1"/>
  <c r="AB129" i="32" s="1"/>
  <c r="AA129" i="32" a="1"/>
  <c r="AA129" i="32" s="1"/>
  <c r="Z129" i="32" a="1"/>
  <c r="Z129" i="32" s="1"/>
  <c r="AT128" i="32" a="1"/>
  <c r="AT128" i="32" s="1"/>
  <c r="AS128" i="32" a="1"/>
  <c r="AS128" i="32" s="1"/>
  <c r="AR128" i="32" a="1"/>
  <c r="AR128" i="32" s="1"/>
  <c r="AQ128" i="32" a="1"/>
  <c r="AQ128" i="32" s="1"/>
  <c r="AP128" i="32" a="1"/>
  <c r="AP128" i="32" s="1"/>
  <c r="AO128" i="32" a="1"/>
  <c r="AO128" i="32" s="1"/>
  <c r="AN128" i="32" a="1"/>
  <c r="AN128" i="32" s="1"/>
  <c r="AM128" i="32" a="1"/>
  <c r="AM128" i="32" s="1"/>
  <c r="AL128" i="32" a="1"/>
  <c r="AL128" i="32" s="1"/>
  <c r="AK128" i="32" a="1"/>
  <c r="AK128" i="32" s="1"/>
  <c r="AJ128" i="32" a="1"/>
  <c r="AJ128" i="32" s="1"/>
  <c r="AI128" i="32" a="1"/>
  <c r="AI128" i="32" s="1"/>
  <c r="AH128" i="32" a="1"/>
  <c r="AH128" i="32" s="1"/>
  <c r="AG128" i="32" a="1"/>
  <c r="AG128" i="32" s="1"/>
  <c r="AF128" i="32" a="1"/>
  <c r="AF128" i="32" s="1"/>
  <c r="AE128" i="32" a="1"/>
  <c r="AE128" i="32" s="1"/>
  <c r="AD128" i="32" a="1"/>
  <c r="AD128" i="32" s="1"/>
  <c r="AC128" i="32" a="1"/>
  <c r="AC128" i="32" s="1"/>
  <c r="AB128" i="32" a="1"/>
  <c r="AB128" i="32" s="1"/>
  <c r="AA128" i="32" a="1"/>
  <c r="AA128" i="32" s="1"/>
  <c r="Z128" i="32" a="1"/>
  <c r="Z128" i="32" s="1"/>
  <c r="AT127" i="32" a="1"/>
  <c r="AT127" i="32" s="1"/>
  <c r="AS127" i="32" a="1"/>
  <c r="AS127" i="32" s="1"/>
  <c r="AR127" i="32" a="1"/>
  <c r="AR127" i="32" s="1"/>
  <c r="AQ127" i="32" a="1"/>
  <c r="AQ127" i="32" s="1"/>
  <c r="AP127" i="32" a="1"/>
  <c r="AP127" i="32" s="1"/>
  <c r="AO127" i="32" a="1"/>
  <c r="AO127" i="32" s="1"/>
  <c r="AN127" i="32" a="1"/>
  <c r="AN127" i="32" s="1"/>
  <c r="AM127" i="32" a="1"/>
  <c r="AM127" i="32" s="1"/>
  <c r="AL127" i="32" a="1"/>
  <c r="AL127" i="32" s="1"/>
  <c r="AK127" i="32" a="1"/>
  <c r="AK127" i="32" s="1"/>
  <c r="AJ127" i="32" a="1"/>
  <c r="AJ127" i="32" s="1"/>
  <c r="AI127" i="32" a="1"/>
  <c r="AI127" i="32" s="1"/>
  <c r="AH127" i="32" a="1"/>
  <c r="AH127" i="32" s="1"/>
  <c r="AG127" i="32" a="1"/>
  <c r="AG127" i="32" s="1"/>
  <c r="AF127" i="32" a="1"/>
  <c r="AF127" i="32" s="1"/>
  <c r="AE127" i="32" a="1"/>
  <c r="AE127" i="32" s="1"/>
  <c r="AD127" i="32" a="1"/>
  <c r="AD127" i="32" s="1"/>
  <c r="AC127" i="32" a="1"/>
  <c r="AC127" i="32" s="1"/>
  <c r="AB127" i="32" a="1"/>
  <c r="AB127" i="32" s="1"/>
  <c r="AA127" i="32" a="1"/>
  <c r="AA127" i="32" s="1"/>
  <c r="Z127" i="32" a="1"/>
  <c r="Z127" i="32" s="1"/>
  <c r="AT126" i="32" a="1"/>
  <c r="AT126" i="32" s="1"/>
  <c r="AS126" i="32" a="1"/>
  <c r="AS126" i="32" s="1"/>
  <c r="AR126" i="32" a="1"/>
  <c r="AR126" i="32" s="1"/>
  <c r="AQ126" i="32" a="1"/>
  <c r="AQ126" i="32" s="1"/>
  <c r="AP126" i="32" a="1"/>
  <c r="AP126" i="32" s="1"/>
  <c r="AO126" i="32" a="1"/>
  <c r="AO126" i="32" s="1"/>
  <c r="AN126" i="32" a="1"/>
  <c r="AN126" i="32" s="1"/>
  <c r="AM126" i="32" a="1"/>
  <c r="AM126" i="32" s="1"/>
  <c r="AL126" i="32" a="1"/>
  <c r="AL126" i="32" s="1"/>
  <c r="AK126" i="32" a="1"/>
  <c r="AK126" i="32" s="1"/>
  <c r="AJ126" i="32" a="1"/>
  <c r="AJ126" i="32" s="1"/>
  <c r="AI126" i="32" a="1"/>
  <c r="AI126" i="32" s="1"/>
  <c r="AH126" i="32" a="1"/>
  <c r="AH126" i="32" s="1"/>
  <c r="AG126" i="32" a="1"/>
  <c r="AG126" i="32" s="1"/>
  <c r="AF126" i="32" a="1"/>
  <c r="AF126" i="32" s="1"/>
  <c r="AE126" i="32" a="1"/>
  <c r="AE126" i="32" s="1"/>
  <c r="AD126" i="32" a="1"/>
  <c r="AD126" i="32" s="1"/>
  <c r="AC126" i="32" a="1"/>
  <c r="AC126" i="32" s="1"/>
  <c r="AB126" i="32" a="1"/>
  <c r="AB126" i="32" s="1"/>
  <c r="AA126" i="32" a="1"/>
  <c r="AA126" i="32" s="1"/>
  <c r="Z126" i="32" a="1"/>
  <c r="Z126" i="32" s="1"/>
  <c r="AT125" i="32" a="1"/>
  <c r="AT125" i="32" s="1"/>
  <c r="AS125" i="32" a="1"/>
  <c r="AS125" i="32" s="1"/>
  <c r="AR125" i="32" a="1"/>
  <c r="AR125" i="32" s="1"/>
  <c r="AQ125" i="32" a="1"/>
  <c r="AQ125" i="32" s="1"/>
  <c r="AP125" i="32" a="1"/>
  <c r="AP125" i="32" s="1"/>
  <c r="AO125" i="32" a="1"/>
  <c r="AO125" i="32" s="1"/>
  <c r="AN125" i="32" a="1"/>
  <c r="AN125" i="32" s="1"/>
  <c r="AM125" i="32" a="1"/>
  <c r="AM125" i="32" s="1"/>
  <c r="AL125" i="32" a="1"/>
  <c r="AL125" i="32" s="1"/>
  <c r="AK125" i="32" a="1"/>
  <c r="AK125" i="32" s="1"/>
  <c r="AJ125" i="32" a="1"/>
  <c r="AJ125" i="32" s="1"/>
  <c r="AI125" i="32" a="1"/>
  <c r="AI125" i="32" s="1"/>
  <c r="AH125" i="32" a="1"/>
  <c r="AH125" i="32" s="1"/>
  <c r="AG125" i="32" a="1"/>
  <c r="AG125" i="32" s="1"/>
  <c r="AF125" i="32" a="1"/>
  <c r="AF125" i="32" s="1"/>
  <c r="AE125" i="32" a="1"/>
  <c r="AE125" i="32" s="1"/>
  <c r="AD125" i="32" a="1"/>
  <c r="AD125" i="32" s="1"/>
  <c r="AC125" i="32" a="1"/>
  <c r="AC125" i="32" s="1"/>
  <c r="AB125" i="32" a="1"/>
  <c r="AB125" i="32" s="1"/>
  <c r="AA125" i="32" a="1"/>
  <c r="AA125" i="32" s="1"/>
  <c r="Z125" i="32" a="1"/>
  <c r="Z125" i="32" s="1"/>
  <c r="AT124" i="32" a="1"/>
  <c r="AT124" i="32" s="1"/>
  <c r="AS124" i="32" a="1"/>
  <c r="AS124" i="32" s="1"/>
  <c r="AR124" i="32" a="1"/>
  <c r="AR124" i="32" s="1"/>
  <c r="AQ124" i="32" a="1"/>
  <c r="AQ124" i="32" s="1"/>
  <c r="AP124" i="32" a="1"/>
  <c r="AP124" i="32" s="1"/>
  <c r="AO124" i="32" a="1"/>
  <c r="AO124" i="32" s="1"/>
  <c r="AN124" i="32" a="1"/>
  <c r="AN124" i="32" s="1"/>
  <c r="AM124" i="32" a="1"/>
  <c r="AM124" i="32" s="1"/>
  <c r="AL124" i="32" a="1"/>
  <c r="AL124" i="32" s="1"/>
  <c r="AK124" i="32" a="1"/>
  <c r="AK124" i="32" s="1"/>
  <c r="AJ124" i="32" a="1"/>
  <c r="AJ124" i="32" s="1"/>
  <c r="AI124" i="32" a="1"/>
  <c r="AI124" i="32" s="1"/>
  <c r="AH124" i="32" a="1"/>
  <c r="AH124" i="32" s="1"/>
  <c r="AG124" i="32" a="1"/>
  <c r="AG124" i="32" s="1"/>
  <c r="AF124" i="32" a="1"/>
  <c r="AF124" i="32" s="1"/>
  <c r="AE124" i="32" a="1"/>
  <c r="AE124" i="32" s="1"/>
  <c r="AD124" i="32" a="1"/>
  <c r="AD124" i="32" s="1"/>
  <c r="AC124" i="32" a="1"/>
  <c r="AC124" i="32" s="1"/>
  <c r="AB124" i="32" a="1"/>
  <c r="AB124" i="32" s="1"/>
  <c r="AA124" i="32" a="1"/>
  <c r="AA124" i="32" s="1"/>
  <c r="Z124" i="32" a="1"/>
  <c r="Z124" i="32" s="1"/>
  <c r="AT123" i="32" a="1"/>
  <c r="AT123" i="32" s="1"/>
  <c r="AS123" i="32" a="1"/>
  <c r="AS123" i="32" s="1"/>
  <c r="AR123" i="32" a="1"/>
  <c r="AR123" i="32" s="1"/>
  <c r="AQ123" i="32" a="1"/>
  <c r="AQ123" i="32" s="1"/>
  <c r="AP123" i="32" a="1"/>
  <c r="AP123" i="32" s="1"/>
  <c r="AO123" i="32" a="1"/>
  <c r="AO123" i="32" s="1"/>
  <c r="AN123" i="32" a="1"/>
  <c r="AN123" i="32" s="1"/>
  <c r="AM123" i="32" a="1"/>
  <c r="AM123" i="32" s="1"/>
  <c r="AL123" i="32" a="1"/>
  <c r="AL123" i="32" s="1"/>
  <c r="AK123" i="32" a="1"/>
  <c r="AK123" i="32" s="1"/>
  <c r="AJ123" i="32" a="1"/>
  <c r="AJ123" i="32" s="1"/>
  <c r="AI123" i="32" a="1"/>
  <c r="AI123" i="32" s="1"/>
  <c r="AH123" i="32" a="1"/>
  <c r="AH123" i="32" s="1"/>
  <c r="AG123" i="32" a="1"/>
  <c r="AG123" i="32" s="1"/>
  <c r="AF123" i="32" a="1"/>
  <c r="AF123" i="32" s="1"/>
  <c r="AE123" i="32" a="1"/>
  <c r="AE123" i="32" s="1"/>
  <c r="AD123" i="32" a="1"/>
  <c r="AD123" i="32" s="1"/>
  <c r="AC123" i="32" a="1"/>
  <c r="AC123" i="32" s="1"/>
  <c r="AB123" i="32" a="1"/>
  <c r="AB123" i="32" s="1"/>
  <c r="AA123" i="32" a="1"/>
  <c r="AA123" i="32" s="1"/>
  <c r="Z123" i="32" a="1"/>
  <c r="Z123" i="32" s="1"/>
  <c r="AT122" i="32" a="1"/>
  <c r="AT122" i="32" s="1"/>
  <c r="AS122" i="32" a="1"/>
  <c r="AS122" i="32" s="1"/>
  <c r="AR122" i="32" a="1"/>
  <c r="AR122" i="32" s="1"/>
  <c r="AQ122" i="32" a="1"/>
  <c r="AQ122" i="32" s="1"/>
  <c r="AP122" i="32" a="1"/>
  <c r="AP122" i="32" s="1"/>
  <c r="AO122" i="32" a="1"/>
  <c r="AO122" i="32" s="1"/>
  <c r="AN122" i="32" a="1"/>
  <c r="AN122" i="32" s="1"/>
  <c r="AM122" i="32" a="1"/>
  <c r="AM122" i="32" s="1"/>
  <c r="AL122" i="32" a="1"/>
  <c r="AL122" i="32" s="1"/>
  <c r="AK122" i="32" a="1"/>
  <c r="AK122" i="32" s="1"/>
  <c r="AJ122" i="32" a="1"/>
  <c r="AJ122" i="32" s="1"/>
  <c r="AI122" i="32" a="1"/>
  <c r="AI122" i="32" s="1"/>
  <c r="AH122" i="32" a="1"/>
  <c r="AH122" i="32" s="1"/>
  <c r="AG122" i="32" a="1"/>
  <c r="AG122" i="32" s="1"/>
  <c r="AF122" i="32" a="1"/>
  <c r="AF122" i="32" s="1"/>
  <c r="AE122" i="32" a="1"/>
  <c r="AE122" i="32" s="1"/>
  <c r="AD122" i="32" a="1"/>
  <c r="AD122" i="32" s="1"/>
  <c r="AC122" i="32" a="1"/>
  <c r="AC122" i="32" s="1"/>
  <c r="AB122" i="32" a="1"/>
  <c r="AB122" i="32" s="1"/>
  <c r="AA122" i="32" a="1"/>
  <c r="AA122" i="32" s="1"/>
  <c r="Z122" i="32" a="1"/>
  <c r="Z122" i="32" s="1"/>
  <c r="AT121" i="32" a="1"/>
  <c r="AT121" i="32" s="1"/>
  <c r="AS121" i="32" a="1"/>
  <c r="AS121" i="32" s="1"/>
  <c r="AR121" i="32" a="1"/>
  <c r="AR121" i="32" s="1"/>
  <c r="AQ121" i="32" a="1"/>
  <c r="AQ121" i="32" s="1"/>
  <c r="AP121" i="32" a="1"/>
  <c r="AP121" i="32" s="1"/>
  <c r="AO121" i="32" a="1"/>
  <c r="AO121" i="32" s="1"/>
  <c r="AN121" i="32" a="1"/>
  <c r="AN121" i="32" s="1"/>
  <c r="AM121" i="32" a="1"/>
  <c r="AM121" i="32" s="1"/>
  <c r="AL121" i="32" a="1"/>
  <c r="AL121" i="32" s="1"/>
  <c r="AK121" i="32" a="1"/>
  <c r="AK121" i="32" s="1"/>
  <c r="AJ121" i="32" a="1"/>
  <c r="AJ121" i="32" s="1"/>
  <c r="AI121" i="32" a="1"/>
  <c r="AI121" i="32" s="1"/>
  <c r="AH121" i="32" a="1"/>
  <c r="AH121" i="32" s="1"/>
  <c r="AG121" i="32" a="1"/>
  <c r="AG121" i="32" s="1"/>
  <c r="AF121" i="32" a="1"/>
  <c r="AF121" i="32" s="1"/>
  <c r="AE121" i="32" a="1"/>
  <c r="AE121" i="32" s="1"/>
  <c r="AD121" i="32" a="1"/>
  <c r="AD121" i="32" s="1"/>
  <c r="AC121" i="32" a="1"/>
  <c r="AC121" i="32" s="1"/>
  <c r="AB121" i="32" a="1"/>
  <c r="AB121" i="32" s="1"/>
  <c r="AA121" i="32" a="1"/>
  <c r="AA121" i="32" s="1"/>
  <c r="Z121" i="32" a="1"/>
  <c r="Z121" i="32" s="1"/>
  <c r="AT120" i="32" a="1"/>
  <c r="AT120" i="32" s="1"/>
  <c r="AS120" i="32" a="1"/>
  <c r="AS120" i="32" s="1"/>
  <c r="AR120" i="32" a="1"/>
  <c r="AR120" i="32" s="1"/>
  <c r="AQ120" i="32" a="1"/>
  <c r="AQ120" i="32" s="1"/>
  <c r="AP120" i="32" a="1"/>
  <c r="AP120" i="32" s="1"/>
  <c r="AO120" i="32" a="1"/>
  <c r="AO120" i="32" s="1"/>
  <c r="AN120" i="32" a="1"/>
  <c r="AN120" i="32" s="1"/>
  <c r="AM120" i="32" a="1"/>
  <c r="AM120" i="32" s="1"/>
  <c r="AL120" i="32" a="1"/>
  <c r="AL120" i="32" s="1"/>
  <c r="AK120" i="32" a="1"/>
  <c r="AK120" i="32" s="1"/>
  <c r="AJ120" i="32" a="1"/>
  <c r="AJ120" i="32" s="1"/>
  <c r="AI120" i="32" a="1"/>
  <c r="AI120" i="32" s="1"/>
  <c r="AH120" i="32" a="1"/>
  <c r="AH120" i="32" s="1"/>
  <c r="AG120" i="32" a="1"/>
  <c r="AG120" i="32" s="1"/>
  <c r="AF120" i="32" a="1"/>
  <c r="AF120" i="32" s="1"/>
  <c r="AE120" i="32" a="1"/>
  <c r="AE120" i="32" s="1"/>
  <c r="AD120" i="32" a="1"/>
  <c r="AD120" i="32" s="1"/>
  <c r="AC120" i="32" a="1"/>
  <c r="AC120" i="32" s="1"/>
  <c r="AB120" i="32" a="1"/>
  <c r="AB120" i="32" s="1"/>
  <c r="AA120" i="32" a="1"/>
  <c r="AA120" i="32" s="1"/>
  <c r="Z120" i="32" a="1"/>
  <c r="Z120" i="32" s="1"/>
  <c r="AT119" i="32" a="1"/>
  <c r="AT119" i="32" s="1"/>
  <c r="AS119" i="32" a="1"/>
  <c r="AS119" i="32" s="1"/>
  <c r="AR119" i="32" a="1"/>
  <c r="AR119" i="32" s="1"/>
  <c r="AQ119" i="32" a="1"/>
  <c r="AQ119" i="32" s="1"/>
  <c r="AP119" i="32" a="1"/>
  <c r="AP119" i="32" s="1"/>
  <c r="AO119" i="32" a="1"/>
  <c r="AO119" i="32" s="1"/>
  <c r="AN119" i="32" a="1"/>
  <c r="AN119" i="32" s="1"/>
  <c r="AM119" i="32" a="1"/>
  <c r="AM119" i="32" s="1"/>
  <c r="AL119" i="32" a="1"/>
  <c r="AL119" i="32" s="1"/>
  <c r="AK119" i="32" a="1"/>
  <c r="AK119" i="32" s="1"/>
  <c r="AJ119" i="32" a="1"/>
  <c r="AJ119" i="32" s="1"/>
  <c r="AI119" i="32" a="1"/>
  <c r="AI119" i="32" s="1"/>
  <c r="AH119" i="32" a="1"/>
  <c r="AH119" i="32" s="1"/>
  <c r="AG119" i="32" a="1"/>
  <c r="AG119" i="32" s="1"/>
  <c r="AF119" i="32" a="1"/>
  <c r="AF119" i="32" s="1"/>
  <c r="AE119" i="32" a="1"/>
  <c r="AE119" i="32" s="1"/>
  <c r="AD119" i="32" a="1"/>
  <c r="AD119" i="32" s="1"/>
  <c r="AC119" i="32" a="1"/>
  <c r="AC119" i="32" s="1"/>
  <c r="AB119" i="32" a="1"/>
  <c r="AB119" i="32" s="1"/>
  <c r="AA119" i="32" a="1"/>
  <c r="AA119" i="32" s="1"/>
  <c r="Z119" i="32" a="1"/>
  <c r="Z119" i="32" s="1"/>
  <c r="AT118" i="32" a="1"/>
  <c r="AT118" i="32" s="1"/>
  <c r="AS118" i="32" a="1"/>
  <c r="AS118" i="32" s="1"/>
  <c r="AR118" i="32" a="1"/>
  <c r="AR118" i="32" s="1"/>
  <c r="AQ118" i="32" a="1"/>
  <c r="AQ118" i="32" s="1"/>
  <c r="AP118" i="32" a="1"/>
  <c r="AP118" i="32" s="1"/>
  <c r="AO118" i="32" a="1"/>
  <c r="AO118" i="32" s="1"/>
  <c r="AN118" i="32" a="1"/>
  <c r="AN118" i="32" s="1"/>
  <c r="AM118" i="32" a="1"/>
  <c r="AM118" i="32" s="1"/>
  <c r="AL118" i="32" a="1"/>
  <c r="AL118" i="32" s="1"/>
  <c r="AK118" i="32" a="1"/>
  <c r="AK118" i="32" s="1"/>
  <c r="AJ118" i="32" a="1"/>
  <c r="AJ118" i="32" s="1"/>
  <c r="AI118" i="32" a="1"/>
  <c r="AI118" i="32" s="1"/>
  <c r="AH118" i="32" a="1"/>
  <c r="AH118" i="32" s="1"/>
  <c r="AG118" i="32" a="1"/>
  <c r="AG118" i="32" s="1"/>
  <c r="AF118" i="32" a="1"/>
  <c r="AF118" i="32" s="1"/>
  <c r="AE118" i="32" a="1"/>
  <c r="AE118" i="32" s="1"/>
  <c r="AD118" i="32" a="1"/>
  <c r="AD118" i="32" s="1"/>
  <c r="AC118" i="32" a="1"/>
  <c r="AC118" i="32" s="1"/>
  <c r="AB118" i="32" a="1"/>
  <c r="AB118" i="32" s="1"/>
  <c r="AA118" i="32" a="1"/>
  <c r="AA118" i="32" s="1"/>
  <c r="Z118" i="32" a="1"/>
  <c r="Z118" i="32" s="1"/>
  <c r="AT117" i="32" a="1"/>
  <c r="AT117" i="32" s="1"/>
  <c r="AS117" i="32" a="1"/>
  <c r="AS117" i="32" s="1"/>
  <c r="AR117" i="32" a="1"/>
  <c r="AR117" i="32" s="1"/>
  <c r="AQ117" i="32" a="1"/>
  <c r="AQ117" i="32" s="1"/>
  <c r="AP117" i="32" a="1"/>
  <c r="AP117" i="32" s="1"/>
  <c r="AO117" i="32" a="1"/>
  <c r="AO117" i="32" s="1"/>
  <c r="AN117" i="32" a="1"/>
  <c r="AN117" i="32" s="1"/>
  <c r="AM117" i="32" a="1"/>
  <c r="AM117" i="32" s="1"/>
  <c r="AL117" i="32" a="1"/>
  <c r="AL117" i="32" s="1"/>
  <c r="AK117" i="32" a="1"/>
  <c r="AK117" i="32" s="1"/>
  <c r="AJ117" i="32" a="1"/>
  <c r="AJ117" i="32" s="1"/>
  <c r="AI117" i="32" a="1"/>
  <c r="AI117" i="32" s="1"/>
  <c r="AH117" i="32" a="1"/>
  <c r="AH117" i="32" s="1"/>
  <c r="AG117" i="32" a="1"/>
  <c r="AG117" i="32" s="1"/>
  <c r="AF117" i="32" a="1"/>
  <c r="AF117" i="32" s="1"/>
  <c r="AE117" i="32" a="1"/>
  <c r="AE117" i="32" s="1"/>
  <c r="AD117" i="32" a="1"/>
  <c r="AD117" i="32" s="1"/>
  <c r="AC117" i="32" a="1"/>
  <c r="AC117" i="32" s="1"/>
  <c r="AB117" i="32" a="1"/>
  <c r="AB117" i="32" s="1"/>
  <c r="AA117" i="32" a="1"/>
  <c r="AA117" i="32" s="1"/>
  <c r="Z117" i="32" a="1"/>
  <c r="Z117" i="32" s="1"/>
  <c r="AT116" i="32" a="1"/>
  <c r="AT116" i="32" s="1"/>
  <c r="AS116" i="32" a="1"/>
  <c r="AS116" i="32" s="1"/>
  <c r="AR116" i="32" a="1"/>
  <c r="AR116" i="32" s="1"/>
  <c r="AQ116" i="32" a="1"/>
  <c r="AQ116" i="32" s="1"/>
  <c r="AP116" i="32" a="1"/>
  <c r="AP116" i="32" s="1"/>
  <c r="AO116" i="32" a="1"/>
  <c r="AO116" i="32" s="1"/>
  <c r="AN116" i="32" a="1"/>
  <c r="AN116" i="32" s="1"/>
  <c r="AM116" i="32" a="1"/>
  <c r="AM116" i="32" s="1"/>
  <c r="AL116" i="32" a="1"/>
  <c r="AL116" i="32" s="1"/>
  <c r="AK116" i="32" a="1"/>
  <c r="AK116" i="32" s="1"/>
  <c r="AJ116" i="32" a="1"/>
  <c r="AJ116" i="32" s="1"/>
  <c r="AI116" i="32" a="1"/>
  <c r="AI116" i="32" s="1"/>
  <c r="AH116" i="32" a="1"/>
  <c r="AH116" i="32" s="1"/>
  <c r="AG116" i="32" a="1"/>
  <c r="AG116" i="32" s="1"/>
  <c r="AF116" i="32" a="1"/>
  <c r="AF116" i="32" s="1"/>
  <c r="AE116" i="32" a="1"/>
  <c r="AE116" i="32" s="1"/>
  <c r="AD116" i="32" a="1"/>
  <c r="AD116" i="32" s="1"/>
  <c r="AC116" i="32"/>
  <c r="AC116" i="32" a="1"/>
  <c r="AB116" i="32" a="1"/>
  <c r="AB116" i="32" s="1"/>
  <c r="AA116" i="32" a="1"/>
  <c r="AA116" i="32" s="1"/>
  <c r="Z116" i="32" a="1"/>
  <c r="Z116" i="32" s="1"/>
  <c r="AT115" i="32" a="1"/>
  <c r="AT115" i="32" s="1"/>
  <c r="AS115" i="32" a="1"/>
  <c r="AS115" i="32" s="1"/>
  <c r="AR115" i="32" a="1"/>
  <c r="AR115" i="32" s="1"/>
  <c r="AQ115" i="32" a="1"/>
  <c r="AQ115" i="32" s="1"/>
  <c r="AP115" i="32" a="1"/>
  <c r="AP115" i="32" s="1"/>
  <c r="AO115" i="32" a="1"/>
  <c r="AO115" i="32" s="1"/>
  <c r="AN115" i="32" a="1"/>
  <c r="AN115" i="32" s="1"/>
  <c r="AM115" i="32" a="1"/>
  <c r="AM115" i="32" s="1"/>
  <c r="AL115" i="32" a="1"/>
  <c r="AL115" i="32" s="1"/>
  <c r="AK115" i="32" a="1"/>
  <c r="AK115" i="32" s="1"/>
  <c r="AJ115" i="32" a="1"/>
  <c r="AJ115" i="32" s="1"/>
  <c r="AI115" i="32" a="1"/>
  <c r="AI115" i="32" s="1"/>
  <c r="AH115" i="32" a="1"/>
  <c r="AH115" i="32" s="1"/>
  <c r="AG115" i="32" a="1"/>
  <c r="AG115" i="32" s="1"/>
  <c r="AF115" i="32" a="1"/>
  <c r="AF115" i="32" s="1"/>
  <c r="AE115" i="32" a="1"/>
  <c r="AE115" i="32" s="1"/>
  <c r="AD115" i="32" a="1"/>
  <c r="AD115" i="32" s="1"/>
  <c r="AC115" i="32" a="1"/>
  <c r="AC115" i="32" s="1"/>
  <c r="AB115" i="32" a="1"/>
  <c r="AB115" i="32" s="1"/>
  <c r="AA115" i="32" a="1"/>
  <c r="AA115" i="32" s="1"/>
  <c r="Z115" i="32" a="1"/>
  <c r="Z115" i="32" s="1"/>
  <c r="AT114" i="32" a="1"/>
  <c r="AT114" i="32" s="1"/>
  <c r="AS114" i="32" a="1"/>
  <c r="AS114" i="32" s="1"/>
  <c r="AR114" i="32" a="1"/>
  <c r="AR114" i="32" s="1"/>
  <c r="AQ114" i="32" a="1"/>
  <c r="AQ114" i="32" s="1"/>
  <c r="AP114" i="32" a="1"/>
  <c r="AP114" i="32" s="1"/>
  <c r="AO114" i="32" a="1"/>
  <c r="AO114" i="32" s="1"/>
  <c r="AN114" i="32" a="1"/>
  <c r="AN114" i="32" s="1"/>
  <c r="AM114" i="32" a="1"/>
  <c r="AM114" i="32" s="1"/>
  <c r="AL114" i="32" a="1"/>
  <c r="AL114" i="32" s="1"/>
  <c r="AK114" i="32" a="1"/>
  <c r="AK114" i="32" s="1"/>
  <c r="AJ114" i="32" a="1"/>
  <c r="AJ114" i="32" s="1"/>
  <c r="AI114" i="32" a="1"/>
  <c r="AI114" i="32" s="1"/>
  <c r="AH114" i="32" a="1"/>
  <c r="AH114" i="32" s="1"/>
  <c r="AG114" i="32" a="1"/>
  <c r="AG114" i="32" s="1"/>
  <c r="AF114" i="32" a="1"/>
  <c r="AF114" i="32" s="1"/>
  <c r="AE114" i="32" a="1"/>
  <c r="AE114" i="32" s="1"/>
  <c r="AD114" i="32" a="1"/>
  <c r="AD114" i="32" s="1"/>
  <c r="AC114" i="32" a="1"/>
  <c r="AC114" i="32" s="1"/>
  <c r="AB114" i="32" a="1"/>
  <c r="AB114" i="32" s="1"/>
  <c r="AA114" i="32" a="1"/>
  <c r="AA114" i="32" s="1"/>
  <c r="Z114" i="32" a="1"/>
  <c r="Z114" i="32" s="1"/>
  <c r="AT113" i="32" a="1"/>
  <c r="AT113" i="32" s="1"/>
  <c r="AS113" i="32" a="1"/>
  <c r="AS113" i="32" s="1"/>
  <c r="AR113" i="32" a="1"/>
  <c r="AR113" i="32" s="1"/>
  <c r="AQ113" i="32" a="1"/>
  <c r="AQ113" i="32" s="1"/>
  <c r="AP113" i="32" a="1"/>
  <c r="AP113" i="32" s="1"/>
  <c r="AO113" i="32" a="1"/>
  <c r="AO113" i="32" s="1"/>
  <c r="AN113" i="32"/>
  <c r="AN113" i="32" a="1"/>
  <c r="AM113" i="32" a="1"/>
  <c r="AM113" i="32" s="1"/>
  <c r="AL113" i="32" a="1"/>
  <c r="AL113" i="32" s="1"/>
  <c r="AK113" i="32" a="1"/>
  <c r="AK113" i="32" s="1"/>
  <c r="AJ113" i="32" a="1"/>
  <c r="AJ113" i="32" s="1"/>
  <c r="AI113" i="32" a="1"/>
  <c r="AI113" i="32" s="1"/>
  <c r="AH113" i="32" a="1"/>
  <c r="AH113" i="32" s="1"/>
  <c r="AG113" i="32" a="1"/>
  <c r="AG113" i="32" s="1"/>
  <c r="AF113" i="32" a="1"/>
  <c r="AF113" i="32" s="1"/>
  <c r="AE113" i="32" a="1"/>
  <c r="AE113" i="32" s="1"/>
  <c r="AD113" i="32" a="1"/>
  <c r="AD113" i="32" s="1"/>
  <c r="AC113" i="32" a="1"/>
  <c r="AC113" i="32" s="1"/>
  <c r="AB113" i="32" a="1"/>
  <c r="AB113" i="32" s="1"/>
  <c r="AA113" i="32" a="1"/>
  <c r="AA113" i="32" s="1"/>
  <c r="Z113" i="32" a="1"/>
  <c r="Z113" i="32" s="1"/>
  <c r="AT112" i="32" a="1"/>
  <c r="AT112" i="32" s="1"/>
  <c r="AS112" i="32" a="1"/>
  <c r="AS112" i="32" s="1"/>
  <c r="AR112" i="32" a="1"/>
  <c r="AR112" i="32" s="1"/>
  <c r="AQ112" i="32" a="1"/>
  <c r="AQ112" i="32" s="1"/>
  <c r="AP112" i="32" a="1"/>
  <c r="AP112" i="32" s="1"/>
  <c r="AO112" i="32" a="1"/>
  <c r="AO112" i="32" s="1"/>
  <c r="AN112" i="32" a="1"/>
  <c r="AN112" i="32" s="1"/>
  <c r="AM112" i="32" a="1"/>
  <c r="AM112" i="32" s="1"/>
  <c r="AL112" i="32" a="1"/>
  <c r="AL112" i="32" s="1"/>
  <c r="AK112" i="32" a="1"/>
  <c r="AK112" i="32" s="1"/>
  <c r="AJ112" i="32" a="1"/>
  <c r="AJ112" i="32" s="1"/>
  <c r="AI112" i="32" a="1"/>
  <c r="AI112" i="32" s="1"/>
  <c r="AH112" i="32" a="1"/>
  <c r="AH112" i="32" s="1"/>
  <c r="AG112" i="32" a="1"/>
  <c r="AG112" i="32" s="1"/>
  <c r="AF112" i="32" a="1"/>
  <c r="AF112" i="32" s="1"/>
  <c r="AE112" i="32" a="1"/>
  <c r="AE112" i="32" s="1"/>
  <c r="AD112" i="32" a="1"/>
  <c r="AD112" i="32" s="1"/>
  <c r="AC112" i="32" a="1"/>
  <c r="AC112" i="32" s="1"/>
  <c r="AB112" i="32" a="1"/>
  <c r="AB112" i="32" s="1"/>
  <c r="AA112" i="32" a="1"/>
  <c r="AA112" i="32" s="1"/>
  <c r="Z112" i="32" a="1"/>
  <c r="Z112" i="32" s="1"/>
  <c r="AT111" i="32" a="1"/>
  <c r="AT111" i="32" s="1"/>
  <c r="AS111" i="32" a="1"/>
  <c r="AS111" i="32" s="1"/>
  <c r="AR111" i="32" a="1"/>
  <c r="AR111" i="32" s="1"/>
  <c r="AQ111" i="32" a="1"/>
  <c r="AQ111" i="32" s="1"/>
  <c r="AP111" i="32" a="1"/>
  <c r="AP111" i="32" s="1"/>
  <c r="AO111" i="32" a="1"/>
  <c r="AO111" i="32" s="1"/>
  <c r="AN111" i="32" a="1"/>
  <c r="AN111" i="32" s="1"/>
  <c r="AM111" i="32" a="1"/>
  <c r="AM111" i="32" s="1"/>
  <c r="AL111" i="32" a="1"/>
  <c r="AL111" i="32" s="1"/>
  <c r="AK111" i="32" a="1"/>
  <c r="AK111" i="32" s="1"/>
  <c r="AJ111" i="32" a="1"/>
  <c r="AJ111" i="32" s="1"/>
  <c r="AI111" i="32" a="1"/>
  <c r="AI111" i="32" s="1"/>
  <c r="AH111" i="32" a="1"/>
  <c r="AH111" i="32" s="1"/>
  <c r="AG111" i="32" a="1"/>
  <c r="AG111" i="32" s="1"/>
  <c r="AF111" i="32" a="1"/>
  <c r="AF111" i="32" s="1"/>
  <c r="AE111" i="32" a="1"/>
  <c r="AE111" i="32" s="1"/>
  <c r="AD111" i="32" a="1"/>
  <c r="AD111" i="32" s="1"/>
  <c r="AC111" i="32" a="1"/>
  <c r="AC111" i="32" s="1"/>
  <c r="AB111" i="32" a="1"/>
  <c r="AB111" i="32" s="1"/>
  <c r="AA111" i="32" a="1"/>
  <c r="AA111" i="32" s="1"/>
  <c r="Z111" i="32" a="1"/>
  <c r="Z111" i="32" s="1"/>
  <c r="AT110" i="32" a="1"/>
  <c r="AT110" i="32" s="1"/>
  <c r="AS110" i="32" a="1"/>
  <c r="AS110" i="32" s="1"/>
  <c r="AR110" i="32" a="1"/>
  <c r="AR110" i="32" s="1"/>
  <c r="AQ110" i="32" a="1"/>
  <c r="AQ110" i="32" s="1"/>
  <c r="AP110" i="32" a="1"/>
  <c r="AP110" i="32" s="1"/>
  <c r="AO110" i="32"/>
  <c r="AO110" i="32" a="1"/>
  <c r="AN110" i="32" a="1"/>
  <c r="AN110" i="32" s="1"/>
  <c r="AM110" i="32" a="1"/>
  <c r="AM110" i="32" s="1"/>
  <c r="AL110" i="32" a="1"/>
  <c r="AL110" i="32" s="1"/>
  <c r="AK110" i="32" a="1"/>
  <c r="AK110" i="32" s="1"/>
  <c r="AJ110" i="32" a="1"/>
  <c r="AJ110" i="32" s="1"/>
  <c r="AI110" i="32" a="1"/>
  <c r="AI110" i="32" s="1"/>
  <c r="AH110" i="32" a="1"/>
  <c r="AH110" i="32" s="1"/>
  <c r="AG110" i="32" a="1"/>
  <c r="AG110" i="32" s="1"/>
  <c r="AF110" i="32" a="1"/>
  <c r="AF110" i="32" s="1"/>
  <c r="AE110" i="32" a="1"/>
  <c r="AE110" i="32" s="1"/>
  <c r="AD110" i="32" a="1"/>
  <c r="AD110" i="32" s="1"/>
  <c r="AC110" i="32" a="1"/>
  <c r="AC110" i="32" s="1"/>
  <c r="AB110" i="32" a="1"/>
  <c r="AB110" i="32" s="1"/>
  <c r="AA110" i="32" a="1"/>
  <c r="AA110" i="32" s="1"/>
  <c r="Z110" i="32" a="1"/>
  <c r="Z110" i="32" s="1"/>
  <c r="AT109" i="32" a="1"/>
  <c r="AT109" i="32" s="1"/>
  <c r="AS109" i="32" a="1"/>
  <c r="AS109" i="32" s="1"/>
  <c r="AR109" i="32" a="1"/>
  <c r="AR109" i="32" s="1"/>
  <c r="AQ109" i="32" a="1"/>
  <c r="AQ109" i="32" s="1"/>
  <c r="AP109" i="32" a="1"/>
  <c r="AP109" i="32" s="1"/>
  <c r="AO109" i="32" a="1"/>
  <c r="AO109" i="32" s="1"/>
  <c r="AN109" i="32" a="1"/>
  <c r="AN109" i="32" s="1"/>
  <c r="AM109" i="32" a="1"/>
  <c r="AM109" i="32" s="1"/>
  <c r="AL109" i="32" a="1"/>
  <c r="AL109" i="32" s="1"/>
  <c r="AK109" i="32" a="1"/>
  <c r="AK109" i="32" s="1"/>
  <c r="AJ109" i="32" a="1"/>
  <c r="AJ109" i="32" s="1"/>
  <c r="AI109" i="32" a="1"/>
  <c r="AI109" i="32" s="1"/>
  <c r="AH109" i="32" a="1"/>
  <c r="AH109" i="32" s="1"/>
  <c r="AG109" i="32" a="1"/>
  <c r="AG109" i="32" s="1"/>
  <c r="AF109" i="32" a="1"/>
  <c r="AF109" i="32" s="1"/>
  <c r="AE109" i="32" a="1"/>
  <c r="AE109" i="32" s="1"/>
  <c r="AD109" i="32" a="1"/>
  <c r="AD109" i="32" s="1"/>
  <c r="AC109" i="32" a="1"/>
  <c r="AC109" i="32" s="1"/>
  <c r="AB109" i="32" a="1"/>
  <c r="AB109" i="32" s="1"/>
  <c r="AA109" i="32" a="1"/>
  <c r="AA109" i="32" s="1"/>
  <c r="Z109" i="32" a="1"/>
  <c r="Z109" i="32" s="1"/>
  <c r="AT108" i="32" a="1"/>
  <c r="AT108" i="32" s="1"/>
  <c r="AS108" i="32" a="1"/>
  <c r="AS108" i="32" s="1"/>
  <c r="AR108" i="32" a="1"/>
  <c r="AR108" i="32" s="1"/>
  <c r="AQ108" i="32" a="1"/>
  <c r="AQ108" i="32" s="1"/>
  <c r="AP108" i="32" a="1"/>
  <c r="AP108" i="32" s="1"/>
  <c r="AO108" i="32" a="1"/>
  <c r="AO108" i="32" s="1"/>
  <c r="AN108" i="32" a="1"/>
  <c r="AN108" i="32" s="1"/>
  <c r="AM108" i="32" a="1"/>
  <c r="AM108" i="32" s="1"/>
  <c r="AL108" i="32" a="1"/>
  <c r="AL108" i="32" s="1"/>
  <c r="AK108" i="32" a="1"/>
  <c r="AK108" i="32" s="1"/>
  <c r="AJ108" i="32" a="1"/>
  <c r="AJ108" i="32" s="1"/>
  <c r="AI108" i="32" a="1"/>
  <c r="AI108" i="32" s="1"/>
  <c r="AH108" i="32" a="1"/>
  <c r="AH108" i="32" s="1"/>
  <c r="AG108" i="32" a="1"/>
  <c r="AG108" i="32" s="1"/>
  <c r="AF108" i="32" a="1"/>
  <c r="AF108" i="32" s="1"/>
  <c r="AE108" i="32" a="1"/>
  <c r="AE108" i="32" s="1"/>
  <c r="AD108" i="32" a="1"/>
  <c r="AD108" i="32" s="1"/>
  <c r="AC108" i="32" a="1"/>
  <c r="AC108" i="32" s="1"/>
  <c r="AB108" i="32" a="1"/>
  <c r="AB108" i="32" s="1"/>
  <c r="AA108" i="32" a="1"/>
  <c r="AA108" i="32" s="1"/>
  <c r="Z108" i="32" a="1"/>
  <c r="Z108" i="32" s="1"/>
  <c r="AT107" i="32" a="1"/>
  <c r="AT107" i="32" s="1"/>
  <c r="AS107" i="32" a="1"/>
  <c r="AS107" i="32" s="1"/>
  <c r="AR107" i="32" a="1"/>
  <c r="AR107" i="32" s="1"/>
  <c r="AQ107" i="32" a="1"/>
  <c r="AQ107" i="32" s="1"/>
  <c r="AP107" i="32" a="1"/>
  <c r="AP107" i="32" s="1"/>
  <c r="AO107" i="32" a="1"/>
  <c r="AO107" i="32" s="1"/>
  <c r="AN107" i="32" a="1"/>
  <c r="AN107" i="32" s="1"/>
  <c r="AM107" i="32" a="1"/>
  <c r="AM107" i="32" s="1"/>
  <c r="AL107" i="32" a="1"/>
  <c r="AL107" i="32" s="1"/>
  <c r="AK107" i="32" a="1"/>
  <c r="AK107" i="32" s="1"/>
  <c r="AJ107" i="32" a="1"/>
  <c r="AJ107" i="32" s="1"/>
  <c r="AI107" i="32" a="1"/>
  <c r="AI107" i="32" s="1"/>
  <c r="AH107" i="32" a="1"/>
  <c r="AH107" i="32" s="1"/>
  <c r="AG107" i="32" a="1"/>
  <c r="AG107" i="32" s="1"/>
  <c r="AF107" i="32" a="1"/>
  <c r="AF107" i="32" s="1"/>
  <c r="AE107" i="32" a="1"/>
  <c r="AE107" i="32" s="1"/>
  <c r="AD107" i="32" a="1"/>
  <c r="AD107" i="32" s="1"/>
  <c r="AC107" i="32" a="1"/>
  <c r="AC107" i="32" s="1"/>
  <c r="AB107" i="32" a="1"/>
  <c r="AB107" i="32" s="1"/>
  <c r="AA107" i="32" a="1"/>
  <c r="AA107" i="32" s="1"/>
  <c r="Z107" i="32" a="1"/>
  <c r="Z107" i="32" s="1"/>
  <c r="AT106" i="32" a="1"/>
  <c r="AT106" i="32" s="1"/>
  <c r="AS106" i="32" a="1"/>
  <c r="AS106" i="32" s="1"/>
  <c r="AR106" i="32" a="1"/>
  <c r="AR106" i="32" s="1"/>
  <c r="AQ106" i="32" a="1"/>
  <c r="AQ106" i="32" s="1"/>
  <c r="AP106" i="32" a="1"/>
  <c r="AP106" i="32" s="1"/>
  <c r="AO106" i="32" a="1"/>
  <c r="AO106" i="32" s="1"/>
  <c r="AN106" i="32" a="1"/>
  <c r="AN106" i="32" s="1"/>
  <c r="AM106" i="32" a="1"/>
  <c r="AM106" i="32" s="1"/>
  <c r="AL106" i="32" a="1"/>
  <c r="AL106" i="32" s="1"/>
  <c r="AK106" i="32" a="1"/>
  <c r="AK106" i="32" s="1"/>
  <c r="AJ106" i="32" a="1"/>
  <c r="AJ106" i="32" s="1"/>
  <c r="AI106" i="32" a="1"/>
  <c r="AI106" i="32" s="1"/>
  <c r="AH106" i="32" a="1"/>
  <c r="AH106" i="32" s="1"/>
  <c r="AG106" i="32" a="1"/>
  <c r="AG106" i="32" s="1"/>
  <c r="AF106" i="32" a="1"/>
  <c r="AF106" i="32" s="1"/>
  <c r="AE106" i="32" a="1"/>
  <c r="AE106" i="32" s="1"/>
  <c r="AD106" i="32" a="1"/>
  <c r="AD106" i="32" s="1"/>
  <c r="AC106" i="32" a="1"/>
  <c r="AC106" i="32" s="1"/>
  <c r="AB106" i="32" a="1"/>
  <c r="AB106" i="32" s="1"/>
  <c r="AA106" i="32" a="1"/>
  <c r="AA106" i="32" s="1"/>
  <c r="Z106" i="32" a="1"/>
  <c r="Z106" i="32" s="1"/>
  <c r="AT105" i="32" a="1"/>
  <c r="AT105" i="32" s="1"/>
  <c r="AS105" i="32" a="1"/>
  <c r="AS105" i="32" s="1"/>
  <c r="AR105" i="32" a="1"/>
  <c r="AR105" i="32" s="1"/>
  <c r="AQ105" i="32" a="1"/>
  <c r="AQ105" i="32" s="1"/>
  <c r="AP105" i="32" a="1"/>
  <c r="AP105" i="32" s="1"/>
  <c r="AO105" i="32" a="1"/>
  <c r="AO105" i="32" s="1"/>
  <c r="AN105" i="32" a="1"/>
  <c r="AN105" i="32" s="1"/>
  <c r="AM105" i="32" a="1"/>
  <c r="AM105" i="32" s="1"/>
  <c r="AL105" i="32" a="1"/>
  <c r="AL105" i="32" s="1"/>
  <c r="AK105" i="32" a="1"/>
  <c r="AK105" i="32" s="1"/>
  <c r="AJ105" i="32" a="1"/>
  <c r="AJ105" i="32" s="1"/>
  <c r="AI105" i="32" a="1"/>
  <c r="AI105" i="32" s="1"/>
  <c r="AH105" i="32" a="1"/>
  <c r="AH105" i="32" s="1"/>
  <c r="AG105" i="32" a="1"/>
  <c r="AG105" i="32" s="1"/>
  <c r="AF105" i="32" a="1"/>
  <c r="AF105" i="32" s="1"/>
  <c r="AE105" i="32" a="1"/>
  <c r="AE105" i="32" s="1"/>
  <c r="AD105" i="32" a="1"/>
  <c r="AD105" i="32" s="1"/>
  <c r="AC105" i="32" a="1"/>
  <c r="AC105" i="32" s="1"/>
  <c r="AB105" i="32" a="1"/>
  <c r="AB105" i="32" s="1"/>
  <c r="AA105" i="32" a="1"/>
  <c r="AA105" i="32" s="1"/>
  <c r="Z105" i="32" a="1"/>
  <c r="Z105" i="32" s="1"/>
  <c r="AT104" i="32" a="1"/>
  <c r="AT104" i="32" s="1"/>
  <c r="AS104" i="32" a="1"/>
  <c r="AS104" i="32" s="1"/>
  <c r="AR104" i="32" a="1"/>
  <c r="AR104" i="32" s="1"/>
  <c r="AQ104" i="32" a="1"/>
  <c r="AQ104" i="32" s="1"/>
  <c r="AP104" i="32" a="1"/>
  <c r="AP104" i="32" s="1"/>
  <c r="AO104" i="32" a="1"/>
  <c r="AO104" i="32" s="1"/>
  <c r="AN104" i="32" a="1"/>
  <c r="AN104" i="32" s="1"/>
  <c r="AM104" i="32" a="1"/>
  <c r="AM104" i="32" s="1"/>
  <c r="AL104" i="32" a="1"/>
  <c r="AL104" i="32" s="1"/>
  <c r="AK104" i="32" a="1"/>
  <c r="AK104" i="32" s="1"/>
  <c r="AJ104" i="32" a="1"/>
  <c r="AJ104" i="32" s="1"/>
  <c r="AI104" i="32" a="1"/>
  <c r="AI104" i="32" s="1"/>
  <c r="AH104" i="32" a="1"/>
  <c r="AH104" i="32" s="1"/>
  <c r="AG104" i="32" a="1"/>
  <c r="AG104" i="32" s="1"/>
  <c r="AF104" i="32" a="1"/>
  <c r="AF104" i="32" s="1"/>
  <c r="AE104" i="32" a="1"/>
  <c r="AE104" i="32" s="1"/>
  <c r="AD104" i="32" a="1"/>
  <c r="AD104" i="32" s="1"/>
  <c r="AC104" i="32" a="1"/>
  <c r="AC104" i="32" s="1"/>
  <c r="AB104" i="32" a="1"/>
  <c r="AB104" i="32" s="1"/>
  <c r="AA104" i="32" a="1"/>
  <c r="AA104" i="32" s="1"/>
  <c r="Z104" i="32" a="1"/>
  <c r="Z104" i="32" s="1"/>
  <c r="AT103" i="32" a="1"/>
  <c r="AT103" i="32" s="1"/>
  <c r="AS103" i="32" a="1"/>
  <c r="AS103" i="32" s="1"/>
  <c r="AR103" i="32" a="1"/>
  <c r="AR103" i="32" s="1"/>
  <c r="AQ103" i="32" a="1"/>
  <c r="AQ103" i="32" s="1"/>
  <c r="AP103" i="32" a="1"/>
  <c r="AP103" i="32" s="1"/>
  <c r="AO103" i="32" a="1"/>
  <c r="AO103" i="32" s="1"/>
  <c r="AN103" i="32" a="1"/>
  <c r="AN103" i="32" s="1"/>
  <c r="AM103" i="32" a="1"/>
  <c r="AM103" i="32" s="1"/>
  <c r="AL103" i="32" a="1"/>
  <c r="AL103" i="32" s="1"/>
  <c r="AK103" i="32" a="1"/>
  <c r="AK103" i="32" s="1"/>
  <c r="AJ103" i="32" a="1"/>
  <c r="AJ103" i="32" s="1"/>
  <c r="AI103" i="32" a="1"/>
  <c r="AI103" i="32" s="1"/>
  <c r="AH103" i="32" a="1"/>
  <c r="AH103" i="32" s="1"/>
  <c r="AG103" i="32" a="1"/>
  <c r="AG103" i="32" s="1"/>
  <c r="AF103" i="32" a="1"/>
  <c r="AF103" i="32" s="1"/>
  <c r="AE103" i="32" a="1"/>
  <c r="AE103" i="32" s="1"/>
  <c r="AD103" i="32" a="1"/>
  <c r="AD103" i="32" s="1"/>
  <c r="AC103" i="32" a="1"/>
  <c r="AC103" i="32" s="1"/>
  <c r="AB103" i="32" a="1"/>
  <c r="AB103" i="32" s="1"/>
  <c r="AA103" i="32" a="1"/>
  <c r="AA103" i="32" s="1"/>
  <c r="Z103" i="32" a="1"/>
  <c r="Z103" i="32" s="1"/>
  <c r="AT102" i="32" a="1"/>
  <c r="AT102" i="32" s="1"/>
  <c r="AS102" i="32" a="1"/>
  <c r="AS102" i="32" s="1"/>
  <c r="AR102" i="32" a="1"/>
  <c r="AR102" i="32" s="1"/>
  <c r="AQ102" i="32" a="1"/>
  <c r="AQ102" i="32" s="1"/>
  <c r="AP102" i="32" a="1"/>
  <c r="AP102" i="32" s="1"/>
  <c r="AO102" i="32"/>
  <c r="AO102" i="32" a="1"/>
  <c r="AN102" i="32" a="1"/>
  <c r="AN102" i="32" s="1"/>
  <c r="AM102" i="32" a="1"/>
  <c r="AM102" i="32" s="1"/>
  <c r="AL102" i="32" a="1"/>
  <c r="AL102" i="32" s="1"/>
  <c r="AK102" i="32" a="1"/>
  <c r="AK102" i="32" s="1"/>
  <c r="AJ102" i="32" a="1"/>
  <c r="AJ102" i="32" s="1"/>
  <c r="AI102" i="32" a="1"/>
  <c r="AI102" i="32" s="1"/>
  <c r="AH102" i="32" a="1"/>
  <c r="AH102" i="32" s="1"/>
  <c r="AG102" i="32" a="1"/>
  <c r="AG102" i="32" s="1"/>
  <c r="AF102" i="32" a="1"/>
  <c r="AF102" i="32" s="1"/>
  <c r="AE102" i="32" a="1"/>
  <c r="AE102" i="32" s="1"/>
  <c r="AD102" i="32" a="1"/>
  <c r="AD102" i="32" s="1"/>
  <c r="AC102" i="32" a="1"/>
  <c r="AC102" i="32" s="1"/>
  <c r="AB102" i="32" a="1"/>
  <c r="AB102" i="32" s="1"/>
  <c r="AA102" i="32" a="1"/>
  <c r="AA102" i="32" s="1"/>
  <c r="Z102" i="32" a="1"/>
  <c r="Z102" i="32" s="1"/>
  <c r="AT101" i="32" a="1"/>
  <c r="AT101" i="32" s="1"/>
  <c r="AS101" i="32" a="1"/>
  <c r="AS101" i="32" s="1"/>
  <c r="AR101" i="32" a="1"/>
  <c r="AR101" i="32" s="1"/>
  <c r="AQ101" i="32" a="1"/>
  <c r="AQ101" i="32" s="1"/>
  <c r="AP101" i="32" a="1"/>
  <c r="AP101" i="32" s="1"/>
  <c r="AO101" i="32" a="1"/>
  <c r="AO101" i="32" s="1"/>
  <c r="AN101" i="32" a="1"/>
  <c r="AN101" i="32" s="1"/>
  <c r="AM101" i="32" a="1"/>
  <c r="AM101" i="32" s="1"/>
  <c r="AL101" i="32" a="1"/>
  <c r="AL101" i="32" s="1"/>
  <c r="AK101" i="32" a="1"/>
  <c r="AK101" i="32" s="1"/>
  <c r="AJ101" i="32" a="1"/>
  <c r="AJ101" i="32" s="1"/>
  <c r="AI101" i="32" a="1"/>
  <c r="AI101" i="32" s="1"/>
  <c r="AH101" i="32" a="1"/>
  <c r="AH101" i="32" s="1"/>
  <c r="AG101" i="32" a="1"/>
  <c r="AG101" i="32" s="1"/>
  <c r="AF101" i="32" a="1"/>
  <c r="AF101" i="32" s="1"/>
  <c r="AE101" i="32" a="1"/>
  <c r="AE101" i="32" s="1"/>
  <c r="AD101" i="32" a="1"/>
  <c r="AD101" i="32" s="1"/>
  <c r="AC101" i="32" a="1"/>
  <c r="AC101" i="32" s="1"/>
  <c r="AB101" i="32" a="1"/>
  <c r="AB101" i="32" s="1"/>
  <c r="AA101" i="32" a="1"/>
  <c r="AA101" i="32" s="1"/>
  <c r="Z101" i="32" a="1"/>
  <c r="Z101" i="32" s="1"/>
  <c r="AT100" i="32" a="1"/>
  <c r="AT100" i="32" s="1"/>
  <c r="AS100" i="32" a="1"/>
  <c r="AS100" i="32" s="1"/>
  <c r="AR100" i="32" a="1"/>
  <c r="AR100" i="32" s="1"/>
  <c r="AQ100" i="32" a="1"/>
  <c r="AQ100" i="32" s="1"/>
  <c r="AP100" i="32" a="1"/>
  <c r="AP100" i="32" s="1"/>
  <c r="AO100" i="32" a="1"/>
  <c r="AO100" i="32" s="1"/>
  <c r="AN100" i="32" a="1"/>
  <c r="AN100" i="32" s="1"/>
  <c r="AM100" i="32" a="1"/>
  <c r="AM100" i="32" s="1"/>
  <c r="AL100" i="32" a="1"/>
  <c r="AL100" i="32" s="1"/>
  <c r="AK100" i="32" a="1"/>
  <c r="AK100" i="32" s="1"/>
  <c r="AJ100" i="32" a="1"/>
  <c r="AJ100" i="32" s="1"/>
  <c r="AI100" i="32" a="1"/>
  <c r="AI100" i="32" s="1"/>
  <c r="AH100" i="32" a="1"/>
  <c r="AH100" i="32" s="1"/>
  <c r="AG100" i="32" a="1"/>
  <c r="AG100" i="32" s="1"/>
  <c r="AF100" i="32" a="1"/>
  <c r="AF100" i="32" s="1"/>
  <c r="AE100" i="32" a="1"/>
  <c r="AE100" i="32" s="1"/>
  <c r="AD100" i="32" a="1"/>
  <c r="AD100" i="32" s="1"/>
  <c r="AC100" i="32" a="1"/>
  <c r="AC100" i="32" s="1"/>
  <c r="AB100" i="32" a="1"/>
  <c r="AB100" i="32" s="1"/>
  <c r="AA100" i="32" a="1"/>
  <c r="AA100" i="32" s="1"/>
  <c r="Z100" i="32" a="1"/>
  <c r="Z100" i="32" s="1"/>
  <c r="AT99" i="32" a="1"/>
  <c r="AT99" i="32" s="1"/>
  <c r="AS99" i="32" a="1"/>
  <c r="AS99" i="32" s="1"/>
  <c r="AR99" i="32" a="1"/>
  <c r="AR99" i="32" s="1"/>
  <c r="AQ99" i="32" a="1"/>
  <c r="AQ99" i="32" s="1"/>
  <c r="AP99" i="32" a="1"/>
  <c r="AP99" i="32" s="1"/>
  <c r="AO99" i="32" a="1"/>
  <c r="AO99" i="32" s="1"/>
  <c r="AN99" i="32" a="1"/>
  <c r="AN99" i="32" s="1"/>
  <c r="AM99" i="32" a="1"/>
  <c r="AM99" i="32" s="1"/>
  <c r="AL99" i="32" a="1"/>
  <c r="AL99" i="32" s="1"/>
  <c r="AK99" i="32" a="1"/>
  <c r="AK99" i="32" s="1"/>
  <c r="AJ99" i="32" a="1"/>
  <c r="AJ99" i="32" s="1"/>
  <c r="AI99" i="32" a="1"/>
  <c r="AI99" i="32" s="1"/>
  <c r="AH99" i="32" a="1"/>
  <c r="AH99" i="32" s="1"/>
  <c r="AG99" i="32" a="1"/>
  <c r="AG99" i="32" s="1"/>
  <c r="AF99" i="32" a="1"/>
  <c r="AF99" i="32" s="1"/>
  <c r="AE99" i="32" a="1"/>
  <c r="AE99" i="32" s="1"/>
  <c r="AD99" i="32" a="1"/>
  <c r="AD99" i="32" s="1"/>
  <c r="AC99" i="32" a="1"/>
  <c r="AC99" i="32" s="1"/>
  <c r="AB99" i="32" a="1"/>
  <c r="AB99" i="32" s="1"/>
  <c r="AA99" i="32" a="1"/>
  <c r="AA99" i="32" s="1"/>
  <c r="Z99" i="32" a="1"/>
  <c r="Z99" i="32" s="1"/>
  <c r="AT98" i="32" a="1"/>
  <c r="AT98" i="32" s="1"/>
  <c r="AS98" i="32" a="1"/>
  <c r="AS98" i="32" s="1"/>
  <c r="AR98" i="32" a="1"/>
  <c r="AR98" i="32" s="1"/>
  <c r="AQ98" i="32" a="1"/>
  <c r="AQ98" i="32" s="1"/>
  <c r="AP98" i="32" a="1"/>
  <c r="AP98" i="32" s="1"/>
  <c r="AO98" i="32" a="1"/>
  <c r="AO98" i="32" s="1"/>
  <c r="AN98" i="32" a="1"/>
  <c r="AN98" i="32" s="1"/>
  <c r="AM98" i="32" a="1"/>
  <c r="AM98" i="32" s="1"/>
  <c r="AL98" i="32" a="1"/>
  <c r="AL98" i="32" s="1"/>
  <c r="AK98" i="32" a="1"/>
  <c r="AK98" i="32" s="1"/>
  <c r="AJ98" i="32" a="1"/>
  <c r="AJ98" i="32" s="1"/>
  <c r="AI98" i="32"/>
  <c r="AI98" i="32" a="1"/>
  <c r="AH98" i="32" a="1"/>
  <c r="AH98" i="32" s="1"/>
  <c r="AG98" i="32" a="1"/>
  <c r="AG98" i="32" s="1"/>
  <c r="AF98" i="32" a="1"/>
  <c r="AF98" i="32" s="1"/>
  <c r="AE98" i="32" a="1"/>
  <c r="AE98" i="32" s="1"/>
  <c r="AD98" i="32" a="1"/>
  <c r="AD98" i="32" s="1"/>
  <c r="AC98" i="32" a="1"/>
  <c r="AC98" i="32" s="1"/>
  <c r="AB98" i="32" a="1"/>
  <c r="AB98" i="32" s="1"/>
  <c r="AA98" i="32" a="1"/>
  <c r="AA98" i="32" s="1"/>
  <c r="Z98" i="32" a="1"/>
  <c r="Z98" i="32" s="1"/>
  <c r="AT97" i="32" a="1"/>
  <c r="AT97" i="32" s="1"/>
  <c r="AS97" i="32" a="1"/>
  <c r="AS97" i="32" s="1"/>
  <c r="AR97" i="32" a="1"/>
  <c r="AR97" i="32" s="1"/>
  <c r="AQ97" i="32" a="1"/>
  <c r="AQ97" i="32" s="1"/>
  <c r="AP97" i="32" a="1"/>
  <c r="AP97" i="32" s="1"/>
  <c r="AO97" i="32" a="1"/>
  <c r="AO97" i="32" s="1"/>
  <c r="AN97" i="32" a="1"/>
  <c r="AN97" i="32" s="1"/>
  <c r="AM97" i="32" a="1"/>
  <c r="AM97" i="32" s="1"/>
  <c r="AL97" i="32" a="1"/>
  <c r="AL97" i="32" s="1"/>
  <c r="AK97" i="32" a="1"/>
  <c r="AK97" i="32" s="1"/>
  <c r="AJ97" i="32" a="1"/>
  <c r="AJ97" i="32" s="1"/>
  <c r="AI97" i="32" a="1"/>
  <c r="AI97" i="32" s="1"/>
  <c r="AH97" i="32" a="1"/>
  <c r="AH97" i="32" s="1"/>
  <c r="AG97" i="32" a="1"/>
  <c r="AG97" i="32" s="1"/>
  <c r="AF97" i="32" a="1"/>
  <c r="AF97" i="32" s="1"/>
  <c r="AE97" i="32" a="1"/>
  <c r="AE97" i="32" s="1"/>
  <c r="AD97" i="32" a="1"/>
  <c r="AD97" i="32" s="1"/>
  <c r="AC97" i="32" a="1"/>
  <c r="AC97" i="32" s="1"/>
  <c r="AB97" i="32" a="1"/>
  <c r="AB97" i="32" s="1"/>
  <c r="AA97" i="32" a="1"/>
  <c r="AA97" i="32" s="1"/>
  <c r="Z97" i="32" a="1"/>
  <c r="Z97" i="32" s="1"/>
  <c r="AT96" i="32" a="1"/>
  <c r="AT96" i="32" s="1"/>
  <c r="AS96" i="32" a="1"/>
  <c r="AS96" i="32" s="1"/>
  <c r="AR96" i="32" a="1"/>
  <c r="AR96" i="32" s="1"/>
  <c r="AQ96" i="32" a="1"/>
  <c r="AQ96" i="32" s="1"/>
  <c r="AP96" i="32" a="1"/>
  <c r="AP96" i="32" s="1"/>
  <c r="AO96" i="32" a="1"/>
  <c r="AO96" i="32" s="1"/>
  <c r="AN96" i="32" a="1"/>
  <c r="AN96" i="32" s="1"/>
  <c r="AM96" i="32" a="1"/>
  <c r="AM96" i="32" s="1"/>
  <c r="AL96" i="32" a="1"/>
  <c r="AL96" i="32" s="1"/>
  <c r="AK96" i="32" a="1"/>
  <c r="AK96" i="32" s="1"/>
  <c r="AJ96" i="32" a="1"/>
  <c r="AJ96" i="32" s="1"/>
  <c r="AI96" i="32" a="1"/>
  <c r="AI96" i="32" s="1"/>
  <c r="AH96" i="32" a="1"/>
  <c r="AH96" i="32" s="1"/>
  <c r="AG96" i="32" a="1"/>
  <c r="AG96" i="32" s="1"/>
  <c r="AF96" i="32" a="1"/>
  <c r="AF96" i="32" s="1"/>
  <c r="AE96" i="32" a="1"/>
  <c r="AE96" i="32" s="1"/>
  <c r="AD96" i="32" a="1"/>
  <c r="AD96" i="32" s="1"/>
  <c r="AC96" i="32" a="1"/>
  <c r="AC96" i="32" s="1"/>
  <c r="AB96" i="32" a="1"/>
  <c r="AB96" i="32" s="1"/>
  <c r="AA96" i="32" a="1"/>
  <c r="AA96" i="32" s="1"/>
  <c r="Z96" i="32" a="1"/>
  <c r="Z96" i="32" s="1"/>
  <c r="AT95" i="32" a="1"/>
  <c r="AT95" i="32" s="1"/>
  <c r="AS95" i="32" a="1"/>
  <c r="AS95" i="32" s="1"/>
  <c r="AR95" i="32" a="1"/>
  <c r="AR95" i="32" s="1"/>
  <c r="AQ95" i="32" a="1"/>
  <c r="AQ95" i="32" s="1"/>
  <c r="AP95" i="32" a="1"/>
  <c r="AP95" i="32" s="1"/>
  <c r="AO95" i="32" a="1"/>
  <c r="AO95" i="32" s="1"/>
  <c r="AN95" i="32" a="1"/>
  <c r="AN95" i="32" s="1"/>
  <c r="AM95" i="32" a="1"/>
  <c r="AM95" i="32" s="1"/>
  <c r="AL95" i="32" a="1"/>
  <c r="AL95" i="32" s="1"/>
  <c r="AK95" i="32" a="1"/>
  <c r="AK95" i="32" s="1"/>
  <c r="AJ95" i="32" a="1"/>
  <c r="AJ95" i="32" s="1"/>
  <c r="AI95" i="32" a="1"/>
  <c r="AI95" i="32" s="1"/>
  <c r="AH95" i="32" a="1"/>
  <c r="AH95" i="32" s="1"/>
  <c r="AG95" i="32" a="1"/>
  <c r="AG95" i="32" s="1"/>
  <c r="AF95" i="32" a="1"/>
  <c r="AF95" i="32" s="1"/>
  <c r="AE95" i="32" a="1"/>
  <c r="AE95" i="32" s="1"/>
  <c r="AD95" i="32" a="1"/>
  <c r="AD95" i="32" s="1"/>
  <c r="AC95" i="32" a="1"/>
  <c r="AC95" i="32" s="1"/>
  <c r="AB95" i="32" a="1"/>
  <c r="AB95" i="32" s="1"/>
  <c r="AA95" i="32" a="1"/>
  <c r="AA95" i="32" s="1"/>
  <c r="Z95" i="32" a="1"/>
  <c r="Z95" i="32" s="1"/>
  <c r="AT94" i="32" a="1"/>
  <c r="AT94" i="32" s="1"/>
  <c r="AS94" i="32" a="1"/>
  <c r="AS94" i="32" s="1"/>
  <c r="AR94" i="32" a="1"/>
  <c r="AR94" i="32" s="1"/>
  <c r="AQ94" i="32" a="1"/>
  <c r="AQ94" i="32" s="1"/>
  <c r="AP94" i="32" a="1"/>
  <c r="AP94" i="32" s="1"/>
  <c r="AO94" i="32" a="1"/>
  <c r="AO94" i="32" s="1"/>
  <c r="AN94" i="32" a="1"/>
  <c r="AN94" i="32" s="1"/>
  <c r="AM94" i="32" a="1"/>
  <c r="AM94" i="32" s="1"/>
  <c r="AL94" i="32" a="1"/>
  <c r="AL94" i="32" s="1"/>
  <c r="AK94" i="32" a="1"/>
  <c r="AK94" i="32" s="1"/>
  <c r="AJ94" i="32" a="1"/>
  <c r="AJ94" i="32" s="1"/>
  <c r="AI94" i="32" a="1"/>
  <c r="AI94" i="32" s="1"/>
  <c r="AH94" i="32" a="1"/>
  <c r="AH94" i="32" s="1"/>
  <c r="AG94" i="32" a="1"/>
  <c r="AG94" i="32" s="1"/>
  <c r="AF94" i="32" a="1"/>
  <c r="AF94" i="32" s="1"/>
  <c r="AE94" i="32" a="1"/>
  <c r="AE94" i="32" s="1"/>
  <c r="AD94" i="32" a="1"/>
  <c r="AD94" i="32" s="1"/>
  <c r="AC94" i="32" a="1"/>
  <c r="AC94" i="32" s="1"/>
  <c r="AB94" i="32" a="1"/>
  <c r="AB94" i="32" s="1"/>
  <c r="AA94" i="32" a="1"/>
  <c r="AA94" i="32" s="1"/>
  <c r="Z94" i="32" a="1"/>
  <c r="Z94" i="32" s="1"/>
  <c r="AT93" i="32" a="1"/>
  <c r="AT93" i="32" s="1"/>
  <c r="AS93" i="32" a="1"/>
  <c r="AS93" i="32" s="1"/>
  <c r="AR93" i="32" a="1"/>
  <c r="AR93" i="32" s="1"/>
  <c r="AQ93" i="32" a="1"/>
  <c r="AQ93" i="32" s="1"/>
  <c r="AP93" i="32" a="1"/>
  <c r="AP93" i="32" s="1"/>
  <c r="AO93" i="32" a="1"/>
  <c r="AO93" i="32" s="1"/>
  <c r="AN93" i="32" a="1"/>
  <c r="AN93" i="32" s="1"/>
  <c r="AM93" i="32" a="1"/>
  <c r="AM93" i="32" s="1"/>
  <c r="AL93" i="32" a="1"/>
  <c r="AL93" i="32" s="1"/>
  <c r="AK93" i="32" a="1"/>
  <c r="AK93" i="32" s="1"/>
  <c r="AJ93" i="32" a="1"/>
  <c r="AJ93" i="32" s="1"/>
  <c r="AI93" i="32" a="1"/>
  <c r="AI93" i="32" s="1"/>
  <c r="AH93" i="32" a="1"/>
  <c r="AH93" i="32" s="1"/>
  <c r="AG93" i="32" a="1"/>
  <c r="AG93" i="32" s="1"/>
  <c r="AF93" i="32" a="1"/>
  <c r="AF93" i="32" s="1"/>
  <c r="AE93" i="32" a="1"/>
  <c r="AE93" i="32" s="1"/>
  <c r="AD93" i="32" a="1"/>
  <c r="AD93" i="32" s="1"/>
  <c r="AC93" i="32" a="1"/>
  <c r="AC93" i="32" s="1"/>
  <c r="AB93" i="32" a="1"/>
  <c r="AB93" i="32" s="1"/>
  <c r="AA93" i="32" a="1"/>
  <c r="AA93" i="32" s="1"/>
  <c r="Z93" i="32" a="1"/>
  <c r="Z93" i="32" s="1"/>
  <c r="AT92" i="32" a="1"/>
  <c r="AT92" i="32" s="1"/>
  <c r="AS92" i="32" a="1"/>
  <c r="AS92" i="32" s="1"/>
  <c r="AR92" i="32" a="1"/>
  <c r="AR92" i="32" s="1"/>
  <c r="AQ92" i="32" a="1"/>
  <c r="AQ92" i="32" s="1"/>
  <c r="AP92" i="32" a="1"/>
  <c r="AP92" i="32" s="1"/>
  <c r="AO92" i="32" a="1"/>
  <c r="AO92" i="32" s="1"/>
  <c r="AN92" i="32" a="1"/>
  <c r="AN92" i="32" s="1"/>
  <c r="AM92" i="32" a="1"/>
  <c r="AM92" i="32" s="1"/>
  <c r="AL92" i="32" a="1"/>
  <c r="AL92" i="32" s="1"/>
  <c r="AK92" i="32" a="1"/>
  <c r="AK92" i="32" s="1"/>
  <c r="AJ92" i="32" a="1"/>
  <c r="AJ92" i="32" s="1"/>
  <c r="AI92" i="32" a="1"/>
  <c r="AI92" i="32" s="1"/>
  <c r="AH92" i="32" a="1"/>
  <c r="AH92" i="32" s="1"/>
  <c r="AG92" i="32" a="1"/>
  <c r="AG92" i="32" s="1"/>
  <c r="AF92" i="32" a="1"/>
  <c r="AF92" i="32" s="1"/>
  <c r="AE92" i="32" a="1"/>
  <c r="AE92" i="32" s="1"/>
  <c r="AD92" i="32" a="1"/>
  <c r="AD92" i="32" s="1"/>
  <c r="AC92" i="32" a="1"/>
  <c r="AC92" i="32" s="1"/>
  <c r="AB92" i="32" a="1"/>
  <c r="AB92" i="32" s="1"/>
  <c r="AA92" i="32" a="1"/>
  <c r="AA92" i="32" s="1"/>
  <c r="Z92" i="32" a="1"/>
  <c r="Z92" i="32" s="1"/>
  <c r="AT91" i="32" a="1"/>
  <c r="AT91" i="32" s="1"/>
  <c r="AS91" i="32" a="1"/>
  <c r="AS91" i="32" s="1"/>
  <c r="AR91" i="32" a="1"/>
  <c r="AR91" i="32" s="1"/>
  <c r="AQ91" i="32" a="1"/>
  <c r="AQ91" i="32" s="1"/>
  <c r="AP91" i="32" a="1"/>
  <c r="AP91" i="32" s="1"/>
  <c r="AO91" i="32" a="1"/>
  <c r="AO91" i="32" s="1"/>
  <c r="AN91" i="32" a="1"/>
  <c r="AN91" i="32" s="1"/>
  <c r="AM91" i="32" a="1"/>
  <c r="AM91" i="32" s="1"/>
  <c r="AL91" i="32" a="1"/>
  <c r="AL91" i="32" s="1"/>
  <c r="AK91" i="32" a="1"/>
  <c r="AK91" i="32" s="1"/>
  <c r="AJ91" i="32" a="1"/>
  <c r="AJ91" i="32" s="1"/>
  <c r="AI91" i="32" a="1"/>
  <c r="AI91" i="32" s="1"/>
  <c r="AH91" i="32" a="1"/>
  <c r="AH91" i="32" s="1"/>
  <c r="AG91" i="32" a="1"/>
  <c r="AG91" i="32" s="1"/>
  <c r="AF91" i="32" a="1"/>
  <c r="AF91" i="32" s="1"/>
  <c r="AE91" i="32" a="1"/>
  <c r="AE91" i="32" s="1"/>
  <c r="AD91" i="32" a="1"/>
  <c r="AD91" i="32" s="1"/>
  <c r="AC91" i="32" a="1"/>
  <c r="AC91" i="32" s="1"/>
  <c r="AB91" i="32" a="1"/>
  <c r="AB91" i="32" s="1"/>
  <c r="AA91" i="32" a="1"/>
  <c r="AA91" i="32" s="1"/>
  <c r="Z91" i="32"/>
  <c r="Z91" i="32" a="1"/>
  <c r="AT90" i="32" a="1"/>
  <c r="AT90" i="32" s="1"/>
  <c r="AS90" i="32" a="1"/>
  <c r="AS90" i="32" s="1"/>
  <c r="AR90" i="32" a="1"/>
  <c r="AR90" i="32" s="1"/>
  <c r="AQ90" i="32" a="1"/>
  <c r="AQ90" i="32" s="1"/>
  <c r="AP90" i="32" a="1"/>
  <c r="AP90" i="32" s="1"/>
  <c r="AO90" i="32" a="1"/>
  <c r="AO90" i="32" s="1"/>
  <c r="AN90" i="32" a="1"/>
  <c r="AN90" i="32" s="1"/>
  <c r="AM90" i="32" a="1"/>
  <c r="AM90" i="32" s="1"/>
  <c r="AL90" i="32" a="1"/>
  <c r="AL90" i="32" s="1"/>
  <c r="AK90" i="32" a="1"/>
  <c r="AK90" i="32" s="1"/>
  <c r="AJ90" i="32" a="1"/>
  <c r="AJ90" i="32" s="1"/>
  <c r="AI90" i="32" a="1"/>
  <c r="AI90" i="32" s="1"/>
  <c r="AH90" i="32" a="1"/>
  <c r="AH90" i="32" s="1"/>
  <c r="AG90" i="32" a="1"/>
  <c r="AG90" i="32" s="1"/>
  <c r="AF90" i="32" a="1"/>
  <c r="AF90" i="32" s="1"/>
  <c r="AE90" i="32" a="1"/>
  <c r="AE90" i="32" s="1"/>
  <c r="AD90" i="32" a="1"/>
  <c r="AD90" i="32" s="1"/>
  <c r="AC90" i="32" a="1"/>
  <c r="AC90" i="32" s="1"/>
  <c r="AB90" i="32" a="1"/>
  <c r="AB90" i="32" s="1"/>
  <c r="AA90" i="32" a="1"/>
  <c r="AA90" i="32" s="1"/>
  <c r="Z90" i="32" a="1"/>
  <c r="Z90" i="32" s="1"/>
  <c r="AT89" i="32" a="1"/>
  <c r="AT89" i="32" s="1"/>
  <c r="AS89" i="32" a="1"/>
  <c r="AS89" i="32" s="1"/>
  <c r="AR89" i="32" a="1"/>
  <c r="AR89" i="32" s="1"/>
  <c r="AQ89" i="32" a="1"/>
  <c r="AQ89" i="32" s="1"/>
  <c r="AP89" i="32" a="1"/>
  <c r="AP89" i="32" s="1"/>
  <c r="AO89" i="32" a="1"/>
  <c r="AO89" i="32" s="1"/>
  <c r="AN89" i="32" a="1"/>
  <c r="AN89" i="32" s="1"/>
  <c r="AM89" i="32" a="1"/>
  <c r="AM89" i="32" s="1"/>
  <c r="AL89" i="32" a="1"/>
  <c r="AL89" i="32" s="1"/>
  <c r="AK89" i="32" a="1"/>
  <c r="AK89" i="32" s="1"/>
  <c r="AJ89" i="32" a="1"/>
  <c r="AJ89" i="32" s="1"/>
  <c r="AI89" i="32" a="1"/>
  <c r="AI89" i="32" s="1"/>
  <c r="AH89" i="32" a="1"/>
  <c r="AH89" i="32" s="1"/>
  <c r="AG89" i="32" a="1"/>
  <c r="AG89" i="32" s="1"/>
  <c r="AF89" i="32" a="1"/>
  <c r="AF89" i="32" s="1"/>
  <c r="AE89" i="32" a="1"/>
  <c r="AE89" i="32" s="1"/>
  <c r="AD89" i="32" a="1"/>
  <c r="AD89" i="32" s="1"/>
  <c r="AC89" i="32" a="1"/>
  <c r="AC89" i="32" s="1"/>
  <c r="AB89" i="32" a="1"/>
  <c r="AB89" i="32" s="1"/>
  <c r="AA89" i="32" a="1"/>
  <c r="AA89" i="32" s="1"/>
  <c r="Z89" i="32" a="1"/>
  <c r="Z89" i="32" s="1"/>
  <c r="AT88" i="32" a="1"/>
  <c r="AT88" i="32" s="1"/>
  <c r="AS88" i="32" a="1"/>
  <c r="AS88" i="32" s="1"/>
  <c r="AR88" i="32" a="1"/>
  <c r="AR88" i="32" s="1"/>
  <c r="AQ88" i="32" a="1"/>
  <c r="AQ88" i="32" s="1"/>
  <c r="AP88" i="32" a="1"/>
  <c r="AP88" i="32" s="1"/>
  <c r="AO88" i="32" a="1"/>
  <c r="AO88" i="32" s="1"/>
  <c r="AN88" i="32" a="1"/>
  <c r="AN88" i="32" s="1"/>
  <c r="AM88" i="32" a="1"/>
  <c r="AM88" i="32" s="1"/>
  <c r="AL88" i="32" a="1"/>
  <c r="AL88" i="32" s="1"/>
  <c r="AK88" i="32" a="1"/>
  <c r="AK88" i="32" s="1"/>
  <c r="AJ88" i="32" a="1"/>
  <c r="AJ88" i="32" s="1"/>
  <c r="AI88" i="32" a="1"/>
  <c r="AI88" i="32" s="1"/>
  <c r="AH88" i="32" a="1"/>
  <c r="AH88" i="32" s="1"/>
  <c r="AG88" i="32" a="1"/>
  <c r="AG88" i="32" s="1"/>
  <c r="AF88" i="32" a="1"/>
  <c r="AF88" i="32" s="1"/>
  <c r="AE88" i="32" a="1"/>
  <c r="AE88" i="32" s="1"/>
  <c r="AD88" i="32" a="1"/>
  <c r="AD88" i="32" s="1"/>
  <c r="AC88" i="32" a="1"/>
  <c r="AC88" i="32" s="1"/>
  <c r="AB88" i="32" a="1"/>
  <c r="AB88" i="32" s="1"/>
  <c r="AA88" i="32" a="1"/>
  <c r="AA88" i="32" s="1"/>
  <c r="Z88" i="32" a="1"/>
  <c r="Z88" i="32" s="1"/>
  <c r="AT87" i="32" a="1"/>
  <c r="AT87" i="32" s="1"/>
  <c r="AS87" i="32" a="1"/>
  <c r="AS87" i="32" s="1"/>
  <c r="AR87" i="32" a="1"/>
  <c r="AR87" i="32" s="1"/>
  <c r="AQ87" i="32" a="1"/>
  <c r="AQ87" i="32" s="1"/>
  <c r="AP87" i="32" a="1"/>
  <c r="AP87" i="32" s="1"/>
  <c r="AO87" i="32" a="1"/>
  <c r="AO87" i="32" s="1"/>
  <c r="AN87" i="32" a="1"/>
  <c r="AN87" i="32" s="1"/>
  <c r="AM87" i="32" a="1"/>
  <c r="AM87" i="32" s="1"/>
  <c r="AL87" i="32" a="1"/>
  <c r="AL87" i="32" s="1"/>
  <c r="AK87" i="32" a="1"/>
  <c r="AK87" i="32" s="1"/>
  <c r="AJ87" i="32" a="1"/>
  <c r="AJ87" i="32" s="1"/>
  <c r="AI87" i="32" a="1"/>
  <c r="AI87" i="32" s="1"/>
  <c r="AH87" i="32" a="1"/>
  <c r="AH87" i="32" s="1"/>
  <c r="AG87" i="32" a="1"/>
  <c r="AG87" i="32" s="1"/>
  <c r="AF87" i="32" a="1"/>
  <c r="AF87" i="32" s="1"/>
  <c r="AE87" i="32" a="1"/>
  <c r="AE87" i="32" s="1"/>
  <c r="AD87" i="32" a="1"/>
  <c r="AD87" i="32" s="1"/>
  <c r="AC87" i="32" a="1"/>
  <c r="AC87" i="32" s="1"/>
  <c r="AB87" i="32" a="1"/>
  <c r="AB87" i="32" s="1"/>
  <c r="AA87" i="32" a="1"/>
  <c r="AA87" i="32" s="1"/>
  <c r="Z87" i="32" a="1"/>
  <c r="Z87" i="32" s="1"/>
  <c r="AT86" i="32" a="1"/>
  <c r="AT86" i="32" s="1"/>
  <c r="AS86" i="32" a="1"/>
  <c r="AS86" i="32" s="1"/>
  <c r="AR86" i="32" a="1"/>
  <c r="AR86" i="32" s="1"/>
  <c r="AQ86" i="32" a="1"/>
  <c r="AQ86" i="32" s="1"/>
  <c r="AP86" i="32" a="1"/>
  <c r="AP86" i="32" s="1"/>
  <c r="AO86" i="32" a="1"/>
  <c r="AO86" i="32" s="1"/>
  <c r="AN86" i="32" a="1"/>
  <c r="AN86" i="32" s="1"/>
  <c r="AM86" i="32" a="1"/>
  <c r="AM86" i="32" s="1"/>
  <c r="AL86" i="32" a="1"/>
  <c r="AL86" i="32" s="1"/>
  <c r="AK86" i="32" a="1"/>
  <c r="AK86" i="32" s="1"/>
  <c r="AJ86" i="32" a="1"/>
  <c r="AJ86" i="32" s="1"/>
  <c r="AI86" i="32" a="1"/>
  <c r="AI86" i="32" s="1"/>
  <c r="AH86" i="32" a="1"/>
  <c r="AH86" i="32" s="1"/>
  <c r="AG86" i="32" a="1"/>
  <c r="AG86" i="32" s="1"/>
  <c r="AF86" i="32" a="1"/>
  <c r="AF86" i="32" s="1"/>
  <c r="AE86" i="32" a="1"/>
  <c r="AE86" i="32" s="1"/>
  <c r="AD86" i="32" a="1"/>
  <c r="AD86" i="32" s="1"/>
  <c r="AC86" i="32" a="1"/>
  <c r="AC86" i="32" s="1"/>
  <c r="AB86" i="32" a="1"/>
  <c r="AB86" i="32" s="1"/>
  <c r="AA86" i="32" a="1"/>
  <c r="AA86" i="32" s="1"/>
  <c r="Z86" i="32" a="1"/>
  <c r="Z86" i="32" s="1"/>
  <c r="AT85" i="32" a="1"/>
  <c r="AT85" i="32" s="1"/>
  <c r="AS85" i="32" a="1"/>
  <c r="AS85" i="32" s="1"/>
  <c r="AR85" i="32" a="1"/>
  <c r="AR85" i="32" s="1"/>
  <c r="AQ85" i="32" a="1"/>
  <c r="AQ85" i="32" s="1"/>
  <c r="AP85" i="32" a="1"/>
  <c r="AP85" i="32" s="1"/>
  <c r="AO85" i="32" a="1"/>
  <c r="AO85" i="32" s="1"/>
  <c r="AN85" i="32" a="1"/>
  <c r="AN85" i="32" s="1"/>
  <c r="AM85" i="32" a="1"/>
  <c r="AM85" i="32" s="1"/>
  <c r="AL85" i="32" a="1"/>
  <c r="AL85" i="32" s="1"/>
  <c r="AK85" i="32" a="1"/>
  <c r="AK85" i="32" s="1"/>
  <c r="AJ85" i="32" a="1"/>
  <c r="AJ85" i="32" s="1"/>
  <c r="AI85" i="32" a="1"/>
  <c r="AI85" i="32" s="1"/>
  <c r="AH85" i="32" a="1"/>
  <c r="AH85" i="32" s="1"/>
  <c r="AG85" i="32" a="1"/>
  <c r="AG85" i="32" s="1"/>
  <c r="AF85" i="32" a="1"/>
  <c r="AF85" i="32" s="1"/>
  <c r="AE85" i="32" a="1"/>
  <c r="AE85" i="32" s="1"/>
  <c r="AD85" i="32" a="1"/>
  <c r="AD85" i="32" s="1"/>
  <c r="AC85" i="32" a="1"/>
  <c r="AC85" i="32" s="1"/>
  <c r="AB85" i="32" a="1"/>
  <c r="AB85" i="32" s="1"/>
  <c r="AA85" i="32" a="1"/>
  <c r="AA85" i="32" s="1"/>
  <c r="Z85" i="32" a="1"/>
  <c r="Z85" i="32" s="1"/>
  <c r="AT84" i="32" a="1"/>
  <c r="AT84" i="32" s="1"/>
  <c r="AS84" i="32" a="1"/>
  <c r="AS84" i="32" s="1"/>
  <c r="AR84" i="32" a="1"/>
  <c r="AR84" i="32" s="1"/>
  <c r="AQ84" i="32" a="1"/>
  <c r="AQ84" i="32" s="1"/>
  <c r="AP84" i="32" a="1"/>
  <c r="AP84" i="32" s="1"/>
  <c r="AO84" i="32" a="1"/>
  <c r="AO84" i="32" s="1"/>
  <c r="AN84" i="32" a="1"/>
  <c r="AN84" i="32" s="1"/>
  <c r="AM84" i="32" a="1"/>
  <c r="AM84" i="32" s="1"/>
  <c r="AL84" i="32" a="1"/>
  <c r="AL84" i="32" s="1"/>
  <c r="AK84" i="32" a="1"/>
  <c r="AK84" i="32" s="1"/>
  <c r="AJ84" i="32" a="1"/>
  <c r="AJ84" i="32" s="1"/>
  <c r="AI84" i="32" a="1"/>
  <c r="AI84" i="32" s="1"/>
  <c r="AH84" i="32" a="1"/>
  <c r="AH84" i="32" s="1"/>
  <c r="AG84" i="32" a="1"/>
  <c r="AG84" i="32" s="1"/>
  <c r="AF84" i="32" a="1"/>
  <c r="AF84" i="32" s="1"/>
  <c r="AE84" i="32" a="1"/>
  <c r="AE84" i="32" s="1"/>
  <c r="AD84" i="32" a="1"/>
  <c r="AD84" i="32" s="1"/>
  <c r="AC84" i="32" a="1"/>
  <c r="AC84" i="32" s="1"/>
  <c r="AB84" i="32" a="1"/>
  <c r="AB84" i="32" s="1"/>
  <c r="AA84" i="32" a="1"/>
  <c r="AA84" i="32" s="1"/>
  <c r="Z84" i="32" a="1"/>
  <c r="Z84" i="32" s="1"/>
  <c r="AT83" i="32" a="1"/>
  <c r="AT83" i="32" s="1"/>
  <c r="AS83" i="32" a="1"/>
  <c r="AS83" i="32" s="1"/>
  <c r="AR83" i="32" a="1"/>
  <c r="AR83" i="32" s="1"/>
  <c r="AQ83" i="32" a="1"/>
  <c r="AQ83" i="32" s="1"/>
  <c r="AP83" i="32" a="1"/>
  <c r="AP83" i="32" s="1"/>
  <c r="AO83" i="32" a="1"/>
  <c r="AO83" i="32" s="1"/>
  <c r="AN83" i="32" a="1"/>
  <c r="AN83" i="32" s="1"/>
  <c r="AM83" i="32" a="1"/>
  <c r="AM83" i="32" s="1"/>
  <c r="AL83" i="32" a="1"/>
  <c r="AL83" i="32" s="1"/>
  <c r="AK83" i="32" a="1"/>
  <c r="AK83" i="32" s="1"/>
  <c r="AJ83" i="32" a="1"/>
  <c r="AJ83" i="32" s="1"/>
  <c r="AI83" i="32" a="1"/>
  <c r="AI83" i="32" s="1"/>
  <c r="AH83" i="32" a="1"/>
  <c r="AH83" i="32" s="1"/>
  <c r="AG83" i="32" a="1"/>
  <c r="AG83" i="32" s="1"/>
  <c r="AF83" i="32" a="1"/>
  <c r="AF83" i="32" s="1"/>
  <c r="AE83" i="32" a="1"/>
  <c r="AE83" i="32" s="1"/>
  <c r="AD83" i="32" a="1"/>
  <c r="AD83" i="32" s="1"/>
  <c r="AC83" i="32" a="1"/>
  <c r="AC83" i="32" s="1"/>
  <c r="AB83" i="32" a="1"/>
  <c r="AB83" i="32" s="1"/>
  <c r="AA83" i="32" a="1"/>
  <c r="AA83" i="32" s="1"/>
  <c r="Z83" i="32" a="1"/>
  <c r="Z83" i="32" s="1"/>
  <c r="AT82" i="32" a="1"/>
  <c r="AT82" i="32" s="1"/>
  <c r="AS82" i="32" a="1"/>
  <c r="AS82" i="32" s="1"/>
  <c r="AR82" i="32" a="1"/>
  <c r="AR82" i="32" s="1"/>
  <c r="AQ82" i="32" a="1"/>
  <c r="AQ82" i="32" s="1"/>
  <c r="AP82" i="32" a="1"/>
  <c r="AP82" i="32" s="1"/>
  <c r="AO82" i="32" a="1"/>
  <c r="AO82" i="32" s="1"/>
  <c r="AN82" i="32" a="1"/>
  <c r="AN82" i="32" s="1"/>
  <c r="AM82" i="32" a="1"/>
  <c r="AM82" i="32" s="1"/>
  <c r="AL82" i="32" a="1"/>
  <c r="AL82" i="32" s="1"/>
  <c r="AK82" i="32" a="1"/>
  <c r="AK82" i="32" s="1"/>
  <c r="AJ82" i="32" a="1"/>
  <c r="AJ82" i="32" s="1"/>
  <c r="AI82" i="32" a="1"/>
  <c r="AI82" i="32" s="1"/>
  <c r="AH82" i="32" a="1"/>
  <c r="AH82" i="32" s="1"/>
  <c r="AG82" i="32" a="1"/>
  <c r="AG82" i="32" s="1"/>
  <c r="AF82" i="32" a="1"/>
  <c r="AF82" i="32" s="1"/>
  <c r="AE82" i="32" a="1"/>
  <c r="AE82" i="32" s="1"/>
  <c r="AD82" i="32" a="1"/>
  <c r="AD82" i="32" s="1"/>
  <c r="AC82" i="32" a="1"/>
  <c r="AC82" i="32" s="1"/>
  <c r="AB82" i="32" a="1"/>
  <c r="AB82" i="32" s="1"/>
  <c r="AA82" i="32" a="1"/>
  <c r="AA82" i="32" s="1"/>
  <c r="Z82" i="32" a="1"/>
  <c r="Z82" i="32" s="1"/>
  <c r="AT81" i="32" a="1"/>
  <c r="AT81" i="32" s="1"/>
  <c r="AS81" i="32" a="1"/>
  <c r="AS81" i="32" s="1"/>
  <c r="AR81" i="32" a="1"/>
  <c r="AR81" i="32" s="1"/>
  <c r="AQ81" i="32" a="1"/>
  <c r="AQ81" i="32" s="1"/>
  <c r="AP81" i="32" a="1"/>
  <c r="AP81" i="32" s="1"/>
  <c r="AO81" i="32" a="1"/>
  <c r="AO81" i="32" s="1"/>
  <c r="AN81" i="32" a="1"/>
  <c r="AN81" i="32" s="1"/>
  <c r="AM81" i="32" a="1"/>
  <c r="AM81" i="32" s="1"/>
  <c r="AL81" i="32" a="1"/>
  <c r="AL81" i="32" s="1"/>
  <c r="AK81" i="32" a="1"/>
  <c r="AK81" i="32" s="1"/>
  <c r="AJ81" i="32" a="1"/>
  <c r="AJ81" i="32" s="1"/>
  <c r="AI81" i="32" a="1"/>
  <c r="AI81" i="32" s="1"/>
  <c r="AH81" i="32" a="1"/>
  <c r="AH81" i="32" s="1"/>
  <c r="AG81" i="32" a="1"/>
  <c r="AG81" i="32" s="1"/>
  <c r="AF81" i="32" a="1"/>
  <c r="AF81" i="32" s="1"/>
  <c r="AE81" i="32" a="1"/>
  <c r="AE81" i="32" s="1"/>
  <c r="AD81" i="32" a="1"/>
  <c r="AD81" i="32" s="1"/>
  <c r="AC81" i="32" a="1"/>
  <c r="AC81" i="32" s="1"/>
  <c r="AB81" i="32" a="1"/>
  <c r="AB81" i="32" s="1"/>
  <c r="AA81" i="32" a="1"/>
  <c r="AA81" i="32" s="1"/>
  <c r="Z81" i="32" a="1"/>
  <c r="Z81" i="32" s="1"/>
  <c r="AT80" i="32" a="1"/>
  <c r="AT80" i="32" s="1"/>
  <c r="AS80" i="32" a="1"/>
  <c r="AS80" i="32" s="1"/>
  <c r="AR80" i="32" a="1"/>
  <c r="AR80" i="32" s="1"/>
  <c r="AQ80" i="32" a="1"/>
  <c r="AQ80" i="32" s="1"/>
  <c r="AP80" i="32" a="1"/>
  <c r="AP80" i="32" s="1"/>
  <c r="AO80" i="32" a="1"/>
  <c r="AO80" i="32" s="1"/>
  <c r="AN80" i="32" a="1"/>
  <c r="AN80" i="32" s="1"/>
  <c r="AM80" i="32" a="1"/>
  <c r="AM80" i="32" s="1"/>
  <c r="AL80" i="32" a="1"/>
  <c r="AL80" i="32" s="1"/>
  <c r="AK80" i="32" a="1"/>
  <c r="AK80" i="32" s="1"/>
  <c r="AJ80" i="32" a="1"/>
  <c r="AJ80" i="32" s="1"/>
  <c r="AI80" i="32" a="1"/>
  <c r="AI80" i="32" s="1"/>
  <c r="AH80" i="32" a="1"/>
  <c r="AH80" i="32" s="1"/>
  <c r="AG80" i="32" a="1"/>
  <c r="AG80" i="32" s="1"/>
  <c r="AF80" i="32" a="1"/>
  <c r="AF80" i="32" s="1"/>
  <c r="AE80" i="32" a="1"/>
  <c r="AE80" i="32" s="1"/>
  <c r="AD80" i="32" a="1"/>
  <c r="AD80" i="32" s="1"/>
  <c r="AC80" i="32" a="1"/>
  <c r="AC80" i="32" s="1"/>
  <c r="AB80" i="32" a="1"/>
  <c r="AB80" i="32" s="1"/>
  <c r="AA80" i="32" a="1"/>
  <c r="AA80" i="32" s="1"/>
  <c r="Z80" i="32" a="1"/>
  <c r="Z80" i="32" s="1"/>
  <c r="AT79" i="32" a="1"/>
  <c r="AT79" i="32" s="1"/>
  <c r="AS79" i="32" a="1"/>
  <c r="AS79" i="32" s="1"/>
  <c r="AR79" i="32" a="1"/>
  <c r="AR79" i="32" s="1"/>
  <c r="AQ79" i="32" a="1"/>
  <c r="AQ79" i="32" s="1"/>
  <c r="AP79" i="32" a="1"/>
  <c r="AP79" i="32" s="1"/>
  <c r="AO79" i="32" a="1"/>
  <c r="AO79" i="32" s="1"/>
  <c r="AN79" i="32" a="1"/>
  <c r="AN79" i="32" s="1"/>
  <c r="AM79" i="32" a="1"/>
  <c r="AM79" i="32" s="1"/>
  <c r="AL79" i="32" a="1"/>
  <c r="AL79" i="32" s="1"/>
  <c r="AK79" i="32" a="1"/>
  <c r="AK79" i="32" s="1"/>
  <c r="AJ79" i="32" a="1"/>
  <c r="AJ79" i="32" s="1"/>
  <c r="AI79" i="32" a="1"/>
  <c r="AI79" i="32" s="1"/>
  <c r="AH79" i="32" a="1"/>
  <c r="AH79" i="32" s="1"/>
  <c r="AG79" i="32" a="1"/>
  <c r="AG79" i="32" s="1"/>
  <c r="AF79" i="32" a="1"/>
  <c r="AF79" i="32" s="1"/>
  <c r="AE79" i="32" a="1"/>
  <c r="AE79" i="32" s="1"/>
  <c r="AD79" i="32" a="1"/>
  <c r="AD79" i="32" s="1"/>
  <c r="AC79" i="32" a="1"/>
  <c r="AC79" i="32" s="1"/>
  <c r="AB79" i="32" a="1"/>
  <c r="AB79" i="32" s="1"/>
  <c r="AA79" i="32" a="1"/>
  <c r="AA79" i="32" s="1"/>
  <c r="Z79" i="32" a="1"/>
  <c r="Z79" i="32" s="1"/>
  <c r="AT78" i="32" a="1"/>
  <c r="AT78" i="32" s="1"/>
  <c r="AS78" i="32" a="1"/>
  <c r="AS78" i="32" s="1"/>
  <c r="AR78" i="32" a="1"/>
  <c r="AR78" i="32" s="1"/>
  <c r="AQ78" i="32" a="1"/>
  <c r="AQ78" i="32" s="1"/>
  <c r="AP78" i="32" a="1"/>
  <c r="AP78" i="32" s="1"/>
  <c r="AO78" i="32" a="1"/>
  <c r="AO78" i="32" s="1"/>
  <c r="AN78" i="32" a="1"/>
  <c r="AN78" i="32" s="1"/>
  <c r="AM78" i="32" a="1"/>
  <c r="AM78" i="32" s="1"/>
  <c r="AL78" i="32" a="1"/>
  <c r="AL78" i="32" s="1"/>
  <c r="AK78" i="32" a="1"/>
  <c r="AK78" i="32" s="1"/>
  <c r="AJ78" i="32" a="1"/>
  <c r="AJ78" i="32" s="1"/>
  <c r="AI78" i="32" a="1"/>
  <c r="AI78" i="32" s="1"/>
  <c r="AH78" i="32" a="1"/>
  <c r="AH78" i="32" s="1"/>
  <c r="AG78" i="32" a="1"/>
  <c r="AG78" i="32" s="1"/>
  <c r="AF78" i="32" a="1"/>
  <c r="AF78" i="32" s="1"/>
  <c r="AE78" i="32" a="1"/>
  <c r="AE78" i="32" s="1"/>
  <c r="AD78" i="32" a="1"/>
  <c r="AD78" i="32" s="1"/>
  <c r="AC78" i="32" a="1"/>
  <c r="AC78" i="32" s="1"/>
  <c r="AB78" i="32" a="1"/>
  <c r="AB78" i="32" s="1"/>
  <c r="AA78" i="32" a="1"/>
  <c r="AA78" i="32" s="1"/>
  <c r="Z78" i="32" a="1"/>
  <c r="Z78" i="32" s="1"/>
  <c r="AT77" i="32" a="1"/>
  <c r="AT77" i="32" s="1"/>
  <c r="AS77" i="32" a="1"/>
  <c r="AS77" i="32" s="1"/>
  <c r="AR77" i="32" a="1"/>
  <c r="AR77" i="32" s="1"/>
  <c r="AQ77" i="32" a="1"/>
  <c r="AQ77" i="32" s="1"/>
  <c r="AP77" i="32" a="1"/>
  <c r="AP77" i="32" s="1"/>
  <c r="AO77" i="32" a="1"/>
  <c r="AO77" i="32" s="1"/>
  <c r="AN77" i="32" a="1"/>
  <c r="AN77" i="32" s="1"/>
  <c r="AM77" i="32" a="1"/>
  <c r="AM77" i="32" s="1"/>
  <c r="AL77" i="32" a="1"/>
  <c r="AL77" i="32" s="1"/>
  <c r="AK77" i="32" a="1"/>
  <c r="AK77" i="32" s="1"/>
  <c r="AJ77" i="32" a="1"/>
  <c r="AJ77" i="32" s="1"/>
  <c r="AI77" i="32" a="1"/>
  <c r="AI77" i="32" s="1"/>
  <c r="AH77" i="32" a="1"/>
  <c r="AH77" i="32" s="1"/>
  <c r="AG77" i="32" a="1"/>
  <c r="AG77" i="32" s="1"/>
  <c r="AF77" i="32" a="1"/>
  <c r="AF77" i="32" s="1"/>
  <c r="AE77" i="32" a="1"/>
  <c r="AE77" i="32" s="1"/>
  <c r="AD77" i="32" a="1"/>
  <c r="AD77" i="32" s="1"/>
  <c r="AC77" i="32" a="1"/>
  <c r="AC77" i="32" s="1"/>
  <c r="AB77" i="32" a="1"/>
  <c r="AB77" i="32" s="1"/>
  <c r="AA77" i="32" a="1"/>
  <c r="AA77" i="32" s="1"/>
  <c r="Z77" i="32" a="1"/>
  <c r="Z77" i="32" s="1"/>
  <c r="AT76" i="32" a="1"/>
  <c r="AT76" i="32" s="1"/>
  <c r="AS76" i="32" a="1"/>
  <c r="AS76" i="32" s="1"/>
  <c r="AR76" i="32" a="1"/>
  <c r="AR76" i="32" s="1"/>
  <c r="AQ76" i="32" a="1"/>
  <c r="AQ76" i="32" s="1"/>
  <c r="AP76" i="32" a="1"/>
  <c r="AP76" i="32" s="1"/>
  <c r="AO76" i="32" a="1"/>
  <c r="AO76" i="32" s="1"/>
  <c r="AN76" i="32" a="1"/>
  <c r="AN76" i="32" s="1"/>
  <c r="AM76" i="32" a="1"/>
  <c r="AM76" i="32" s="1"/>
  <c r="AL76" i="32" a="1"/>
  <c r="AL76" i="32" s="1"/>
  <c r="AK76" i="32" a="1"/>
  <c r="AK76" i="32" s="1"/>
  <c r="AJ76" i="32" a="1"/>
  <c r="AJ76" i="32" s="1"/>
  <c r="AI76" i="32" a="1"/>
  <c r="AI76" i="32" s="1"/>
  <c r="AH76" i="32" a="1"/>
  <c r="AH76" i="32" s="1"/>
  <c r="AG76" i="32" a="1"/>
  <c r="AG76" i="32" s="1"/>
  <c r="AF76" i="32" a="1"/>
  <c r="AF76" i="32" s="1"/>
  <c r="AE76" i="32" a="1"/>
  <c r="AE76" i="32" s="1"/>
  <c r="AD76" i="32" a="1"/>
  <c r="AD76" i="32" s="1"/>
  <c r="AC76" i="32" a="1"/>
  <c r="AC76" i="32" s="1"/>
  <c r="AB76" i="32" a="1"/>
  <c r="AB76" i="32" s="1"/>
  <c r="AA76" i="32" a="1"/>
  <c r="AA76" i="32" s="1"/>
  <c r="Z76" i="32" a="1"/>
  <c r="Z76" i="32" s="1"/>
  <c r="AT75" i="32" a="1"/>
  <c r="AT75" i="32" s="1"/>
  <c r="AS75" i="32" a="1"/>
  <c r="AS75" i="32" s="1"/>
  <c r="AR75" i="32" a="1"/>
  <c r="AR75" i="32" s="1"/>
  <c r="AQ75" i="32" a="1"/>
  <c r="AQ75" i="32" s="1"/>
  <c r="AP75" i="32" a="1"/>
  <c r="AP75" i="32" s="1"/>
  <c r="AO75" i="32" a="1"/>
  <c r="AO75" i="32" s="1"/>
  <c r="AN75" i="32" a="1"/>
  <c r="AN75" i="32" s="1"/>
  <c r="AM75" i="32" a="1"/>
  <c r="AM75" i="32" s="1"/>
  <c r="AL75" i="32" a="1"/>
  <c r="AL75" i="32" s="1"/>
  <c r="AK75" i="32" a="1"/>
  <c r="AK75" i="32" s="1"/>
  <c r="AJ75" i="32" a="1"/>
  <c r="AJ75" i="32" s="1"/>
  <c r="AI75" i="32" a="1"/>
  <c r="AI75" i="32" s="1"/>
  <c r="AH75" i="32" a="1"/>
  <c r="AH75" i="32" s="1"/>
  <c r="AG75" i="32" a="1"/>
  <c r="AG75" i="32" s="1"/>
  <c r="AF75" i="32" a="1"/>
  <c r="AF75" i="32" s="1"/>
  <c r="AE75" i="32" a="1"/>
  <c r="AE75" i="32" s="1"/>
  <c r="AD75" i="32" a="1"/>
  <c r="AD75" i="32" s="1"/>
  <c r="AC75" i="32" a="1"/>
  <c r="AC75" i="32" s="1"/>
  <c r="AB75" i="32" a="1"/>
  <c r="AB75" i="32" s="1"/>
  <c r="AA75" i="32" a="1"/>
  <c r="AA75" i="32" s="1"/>
  <c r="Z75" i="32" a="1"/>
  <c r="Z75" i="32" s="1"/>
  <c r="AT74" i="32" a="1"/>
  <c r="AT74" i="32" s="1"/>
  <c r="AS74" i="32" a="1"/>
  <c r="AS74" i="32" s="1"/>
  <c r="AR74" i="32" a="1"/>
  <c r="AR74" i="32" s="1"/>
  <c r="AQ74" i="32" a="1"/>
  <c r="AQ74" i="32" s="1"/>
  <c r="AP74" i="32" a="1"/>
  <c r="AP74" i="32" s="1"/>
  <c r="AO74" i="32" a="1"/>
  <c r="AO74" i="32" s="1"/>
  <c r="AN74" i="32" a="1"/>
  <c r="AN74" i="32" s="1"/>
  <c r="AM74" i="32" a="1"/>
  <c r="AM74" i="32" s="1"/>
  <c r="AL74" i="32" a="1"/>
  <c r="AL74" i="32" s="1"/>
  <c r="AK74" i="32" a="1"/>
  <c r="AK74" i="32" s="1"/>
  <c r="AJ74" i="32" a="1"/>
  <c r="AJ74" i="32" s="1"/>
  <c r="AI74" i="32" a="1"/>
  <c r="AI74" i="32" s="1"/>
  <c r="AH74" i="32" a="1"/>
  <c r="AH74" i="32" s="1"/>
  <c r="AG74" i="32" a="1"/>
  <c r="AG74" i="32" s="1"/>
  <c r="AF74" i="32" a="1"/>
  <c r="AF74" i="32" s="1"/>
  <c r="AE74" i="32" a="1"/>
  <c r="AE74" i="32" s="1"/>
  <c r="AD74" i="32" a="1"/>
  <c r="AD74" i="32" s="1"/>
  <c r="AC74" i="32" a="1"/>
  <c r="AC74" i="32" s="1"/>
  <c r="AB74" i="32" a="1"/>
  <c r="AB74" i="32" s="1"/>
  <c r="AA74" i="32" a="1"/>
  <c r="AA74" i="32" s="1"/>
  <c r="Z74" i="32" a="1"/>
  <c r="Z74" i="32" s="1"/>
  <c r="AT73" i="32" a="1"/>
  <c r="AT73" i="32" s="1"/>
  <c r="AS73" i="32" a="1"/>
  <c r="AS73" i="32" s="1"/>
  <c r="AR73" i="32" a="1"/>
  <c r="AR73" i="32" s="1"/>
  <c r="AQ73" i="32" a="1"/>
  <c r="AQ73" i="32" s="1"/>
  <c r="AP73" i="32" a="1"/>
  <c r="AP73" i="32" s="1"/>
  <c r="AO73" i="32" a="1"/>
  <c r="AO73" i="32" s="1"/>
  <c r="AN73" i="32" a="1"/>
  <c r="AN73" i="32" s="1"/>
  <c r="AM73" i="32" a="1"/>
  <c r="AM73" i="32" s="1"/>
  <c r="AL73" i="32" a="1"/>
  <c r="AL73" i="32" s="1"/>
  <c r="AK73" i="32" a="1"/>
  <c r="AK73" i="32" s="1"/>
  <c r="AJ73" i="32" a="1"/>
  <c r="AJ73" i="32" s="1"/>
  <c r="AI73" i="32" a="1"/>
  <c r="AI73" i="32" s="1"/>
  <c r="AH73" i="32" a="1"/>
  <c r="AH73" i="32" s="1"/>
  <c r="AG73" i="32" a="1"/>
  <c r="AG73" i="32" s="1"/>
  <c r="AF73" i="32" a="1"/>
  <c r="AF73" i="32" s="1"/>
  <c r="AE73" i="32" a="1"/>
  <c r="AE73" i="32" s="1"/>
  <c r="AD73" i="32" a="1"/>
  <c r="AD73" i="32" s="1"/>
  <c r="AC73" i="32" a="1"/>
  <c r="AC73" i="32" s="1"/>
  <c r="AB73" i="32" a="1"/>
  <c r="AB73" i="32" s="1"/>
  <c r="AA73" i="32" a="1"/>
  <c r="AA73" i="32" s="1"/>
  <c r="Z73" i="32" a="1"/>
  <c r="Z73" i="32" s="1"/>
  <c r="AT72" i="32" a="1"/>
  <c r="AT72" i="32" s="1"/>
  <c r="AS72" i="32" a="1"/>
  <c r="AS72" i="32" s="1"/>
  <c r="AR72" i="32" a="1"/>
  <c r="AR72" i="32" s="1"/>
  <c r="AQ72" i="32" a="1"/>
  <c r="AQ72" i="32" s="1"/>
  <c r="AP72" i="32" a="1"/>
  <c r="AP72" i="32" s="1"/>
  <c r="AO72" i="32" a="1"/>
  <c r="AO72" i="32" s="1"/>
  <c r="AN72" i="32" a="1"/>
  <c r="AN72" i="32" s="1"/>
  <c r="AM72" i="32" a="1"/>
  <c r="AM72" i="32" s="1"/>
  <c r="AL72" i="32" a="1"/>
  <c r="AL72" i="32" s="1"/>
  <c r="AK72" i="32" a="1"/>
  <c r="AK72" i="32" s="1"/>
  <c r="AJ72" i="32" a="1"/>
  <c r="AJ72" i="32" s="1"/>
  <c r="AI72" i="32" a="1"/>
  <c r="AI72" i="32" s="1"/>
  <c r="AH72" i="32" a="1"/>
  <c r="AH72" i="32" s="1"/>
  <c r="AG72" i="32" a="1"/>
  <c r="AG72" i="32" s="1"/>
  <c r="AF72" i="32" a="1"/>
  <c r="AF72" i="32" s="1"/>
  <c r="AE72" i="32" a="1"/>
  <c r="AE72" i="32" s="1"/>
  <c r="AD72" i="32" a="1"/>
  <c r="AD72" i="32" s="1"/>
  <c r="AC72" i="32" a="1"/>
  <c r="AC72" i="32" s="1"/>
  <c r="AB72" i="32" a="1"/>
  <c r="AB72" i="32" s="1"/>
  <c r="AA72" i="32" a="1"/>
  <c r="AA72" i="32" s="1"/>
  <c r="Z72" i="32" a="1"/>
  <c r="Z72" i="32" s="1"/>
  <c r="AT71" i="32" a="1"/>
  <c r="AT71" i="32" s="1"/>
  <c r="AS71" i="32" a="1"/>
  <c r="AS71" i="32" s="1"/>
  <c r="AR71" i="32" a="1"/>
  <c r="AR71" i="32" s="1"/>
  <c r="AQ71" i="32" a="1"/>
  <c r="AQ71" i="32" s="1"/>
  <c r="AP71" i="32" a="1"/>
  <c r="AP71" i="32" s="1"/>
  <c r="AO71" i="32" a="1"/>
  <c r="AO71" i="32" s="1"/>
  <c r="AN71" i="32" a="1"/>
  <c r="AN71" i="32" s="1"/>
  <c r="AM71" i="32" a="1"/>
  <c r="AM71" i="32" s="1"/>
  <c r="AL71" i="32" a="1"/>
  <c r="AL71" i="32" s="1"/>
  <c r="AK71" i="32" a="1"/>
  <c r="AK71" i="32" s="1"/>
  <c r="AJ71" i="32" a="1"/>
  <c r="AJ71" i="32" s="1"/>
  <c r="AI71" i="32" a="1"/>
  <c r="AI71" i="32" s="1"/>
  <c r="AH71" i="32" a="1"/>
  <c r="AH71" i="32" s="1"/>
  <c r="AG71" i="32" a="1"/>
  <c r="AG71" i="32" s="1"/>
  <c r="AF71" i="32" a="1"/>
  <c r="AF71" i="32" s="1"/>
  <c r="AE71" i="32" a="1"/>
  <c r="AE71" i="32" s="1"/>
  <c r="AD71" i="32" a="1"/>
  <c r="AD71" i="32" s="1"/>
  <c r="AC71" i="32" a="1"/>
  <c r="AC71" i="32" s="1"/>
  <c r="AB71" i="32" a="1"/>
  <c r="AB71" i="32" s="1"/>
  <c r="AA71" i="32" a="1"/>
  <c r="AA71" i="32" s="1"/>
  <c r="Z71" i="32" a="1"/>
  <c r="Z71" i="32" s="1"/>
  <c r="AT70" i="32" a="1"/>
  <c r="AT70" i="32" s="1"/>
  <c r="AS70" i="32" a="1"/>
  <c r="AS70" i="32" s="1"/>
  <c r="AR70" i="32" a="1"/>
  <c r="AR70" i="32" s="1"/>
  <c r="AQ70" i="32" a="1"/>
  <c r="AQ70" i="32" s="1"/>
  <c r="AP70" i="32" a="1"/>
  <c r="AP70" i="32" s="1"/>
  <c r="AO70" i="32" a="1"/>
  <c r="AO70" i="32" s="1"/>
  <c r="AN70" i="32" a="1"/>
  <c r="AN70" i="32" s="1"/>
  <c r="AM70" i="32" a="1"/>
  <c r="AM70" i="32" s="1"/>
  <c r="AL70" i="32" a="1"/>
  <c r="AL70" i="32" s="1"/>
  <c r="AK70" i="32" a="1"/>
  <c r="AK70" i="32" s="1"/>
  <c r="AJ70" i="32" a="1"/>
  <c r="AJ70" i="32" s="1"/>
  <c r="AI70" i="32" a="1"/>
  <c r="AI70" i="32" s="1"/>
  <c r="AH70" i="32" a="1"/>
  <c r="AH70" i="32" s="1"/>
  <c r="AG70" i="32" a="1"/>
  <c r="AG70" i="32" s="1"/>
  <c r="AF70" i="32" a="1"/>
  <c r="AF70" i="32" s="1"/>
  <c r="AE70" i="32" a="1"/>
  <c r="AE70" i="32" s="1"/>
  <c r="AD70" i="32" a="1"/>
  <c r="AD70" i="32" s="1"/>
  <c r="AC70" i="32" a="1"/>
  <c r="AC70" i="32" s="1"/>
  <c r="AB70" i="32" a="1"/>
  <c r="AB70" i="32" s="1"/>
  <c r="AA70" i="32" a="1"/>
  <c r="AA70" i="32" s="1"/>
  <c r="Z70" i="32" a="1"/>
  <c r="Z70" i="32" s="1"/>
  <c r="AT69" i="32" a="1"/>
  <c r="AT69" i="32" s="1"/>
  <c r="AS69" i="32" a="1"/>
  <c r="AS69" i="32" s="1"/>
  <c r="AR69" i="32" a="1"/>
  <c r="AR69" i="32" s="1"/>
  <c r="AQ69" i="32" a="1"/>
  <c r="AQ69" i="32" s="1"/>
  <c r="AP69" i="32" a="1"/>
  <c r="AP69" i="32" s="1"/>
  <c r="AO69" i="32" a="1"/>
  <c r="AO69" i="32" s="1"/>
  <c r="AN69" i="32" a="1"/>
  <c r="AN69" i="32" s="1"/>
  <c r="AM69" i="32" a="1"/>
  <c r="AM69" i="32" s="1"/>
  <c r="AL69" i="32" a="1"/>
  <c r="AL69" i="32" s="1"/>
  <c r="AK69" i="32" a="1"/>
  <c r="AK69" i="32" s="1"/>
  <c r="AJ69" i="32" a="1"/>
  <c r="AJ69" i="32" s="1"/>
  <c r="AI69" i="32" a="1"/>
  <c r="AI69" i="32" s="1"/>
  <c r="AH69" i="32" a="1"/>
  <c r="AH69" i="32" s="1"/>
  <c r="AG69" i="32" a="1"/>
  <c r="AG69" i="32" s="1"/>
  <c r="AF69" i="32" a="1"/>
  <c r="AF69" i="32" s="1"/>
  <c r="AE69" i="32" a="1"/>
  <c r="AE69" i="32" s="1"/>
  <c r="AD69" i="32" a="1"/>
  <c r="AD69" i="32" s="1"/>
  <c r="AC69" i="32" a="1"/>
  <c r="AC69" i="32" s="1"/>
  <c r="AB69" i="32" a="1"/>
  <c r="AB69" i="32" s="1"/>
  <c r="AA69" i="32" a="1"/>
  <c r="AA69" i="32" s="1"/>
  <c r="Z69" i="32" a="1"/>
  <c r="Z69" i="32" s="1"/>
  <c r="AT68" i="32" a="1"/>
  <c r="AT68" i="32" s="1"/>
  <c r="AS68" i="32" a="1"/>
  <c r="AS68" i="32" s="1"/>
  <c r="AR68" i="32" a="1"/>
  <c r="AR68" i="32" s="1"/>
  <c r="AQ68" i="32" a="1"/>
  <c r="AQ68" i="32" s="1"/>
  <c r="AP68" i="32" a="1"/>
  <c r="AP68" i="32" s="1"/>
  <c r="AO68" i="32" a="1"/>
  <c r="AO68" i="32" s="1"/>
  <c r="AN68" i="32" a="1"/>
  <c r="AN68" i="32" s="1"/>
  <c r="AM68" i="32" a="1"/>
  <c r="AM68" i="32" s="1"/>
  <c r="AL68" i="32" a="1"/>
  <c r="AL68" i="32" s="1"/>
  <c r="AK68" i="32" a="1"/>
  <c r="AK68" i="32" s="1"/>
  <c r="AJ68" i="32" a="1"/>
  <c r="AJ68" i="32" s="1"/>
  <c r="AI68" i="32" a="1"/>
  <c r="AI68" i="32" s="1"/>
  <c r="AH68" i="32" a="1"/>
  <c r="AH68" i="32" s="1"/>
  <c r="AG68" i="32" a="1"/>
  <c r="AG68" i="32" s="1"/>
  <c r="AF68" i="32" a="1"/>
  <c r="AF68" i="32" s="1"/>
  <c r="AE68" i="32" a="1"/>
  <c r="AE68" i="32" s="1"/>
  <c r="AD68" i="32" a="1"/>
  <c r="AD68" i="32" s="1"/>
  <c r="AC68" i="32" a="1"/>
  <c r="AC68" i="32" s="1"/>
  <c r="AB68" i="32" a="1"/>
  <c r="AB68" i="32" s="1"/>
  <c r="AA68" i="32" a="1"/>
  <c r="AA68" i="32" s="1"/>
  <c r="Z68" i="32" a="1"/>
  <c r="Z68" i="32" s="1"/>
  <c r="AT67" i="32" a="1"/>
  <c r="AT67" i="32" s="1"/>
  <c r="AS67" i="32" a="1"/>
  <c r="AS67" i="32" s="1"/>
  <c r="AR67" i="32" a="1"/>
  <c r="AR67" i="32" s="1"/>
  <c r="AQ67" i="32" a="1"/>
  <c r="AQ67" i="32" s="1"/>
  <c r="AP67" i="32" a="1"/>
  <c r="AP67" i="32" s="1"/>
  <c r="AO67" i="32" a="1"/>
  <c r="AO67" i="32" s="1"/>
  <c r="AN67" i="32" a="1"/>
  <c r="AN67" i="32" s="1"/>
  <c r="AM67" i="32" a="1"/>
  <c r="AM67" i="32" s="1"/>
  <c r="AL67" i="32" a="1"/>
  <c r="AL67" i="32" s="1"/>
  <c r="AK67" i="32" a="1"/>
  <c r="AK67" i="32" s="1"/>
  <c r="AJ67" i="32" a="1"/>
  <c r="AJ67" i="32" s="1"/>
  <c r="AI67" i="32" a="1"/>
  <c r="AI67" i="32" s="1"/>
  <c r="AH67" i="32" a="1"/>
  <c r="AH67" i="32" s="1"/>
  <c r="AG67" i="32" a="1"/>
  <c r="AG67" i="32" s="1"/>
  <c r="AF67" i="32" a="1"/>
  <c r="AF67" i="32" s="1"/>
  <c r="AE67" i="32" a="1"/>
  <c r="AE67" i="32" s="1"/>
  <c r="AD67" i="32" a="1"/>
  <c r="AD67" i="32" s="1"/>
  <c r="AC67" i="32" a="1"/>
  <c r="AC67" i="32" s="1"/>
  <c r="AB67" i="32" a="1"/>
  <c r="AB67" i="32" s="1"/>
  <c r="AA67" i="32" a="1"/>
  <c r="AA67" i="32" s="1"/>
  <c r="Z67" i="32" a="1"/>
  <c r="Z67" i="32" s="1"/>
  <c r="AT66" i="32" a="1"/>
  <c r="AT66" i="32" s="1"/>
  <c r="AS66" i="32" a="1"/>
  <c r="AS66" i="32" s="1"/>
  <c r="AR66" i="32" a="1"/>
  <c r="AR66" i="32" s="1"/>
  <c r="AQ66" i="32" a="1"/>
  <c r="AQ66" i="32" s="1"/>
  <c r="AP66" i="32" a="1"/>
  <c r="AP66" i="32" s="1"/>
  <c r="AO66" i="32" a="1"/>
  <c r="AO66" i="32" s="1"/>
  <c r="AN66" i="32" a="1"/>
  <c r="AN66" i="32" s="1"/>
  <c r="AM66" i="32" a="1"/>
  <c r="AM66" i="32" s="1"/>
  <c r="AL66" i="32" a="1"/>
  <c r="AL66" i="32" s="1"/>
  <c r="AK66" i="32" a="1"/>
  <c r="AK66" i="32" s="1"/>
  <c r="AJ66" i="32" a="1"/>
  <c r="AJ66" i="32" s="1"/>
  <c r="AI66" i="32" a="1"/>
  <c r="AI66" i="32" s="1"/>
  <c r="AH66" i="32" a="1"/>
  <c r="AH66" i="32" s="1"/>
  <c r="AG66" i="32" a="1"/>
  <c r="AG66" i="32" s="1"/>
  <c r="AF66" i="32" a="1"/>
  <c r="AF66" i="32" s="1"/>
  <c r="AE66" i="32" a="1"/>
  <c r="AE66" i="32" s="1"/>
  <c r="AD66" i="32" a="1"/>
  <c r="AD66" i="32" s="1"/>
  <c r="AC66" i="32" a="1"/>
  <c r="AC66" i="32" s="1"/>
  <c r="AB66" i="32" a="1"/>
  <c r="AB66" i="32" s="1"/>
  <c r="AA66" i="32" a="1"/>
  <c r="AA66" i="32" s="1"/>
  <c r="Z66" i="32" a="1"/>
  <c r="Z66" i="32" s="1"/>
  <c r="AT65" i="32" a="1"/>
  <c r="AT65" i="32" s="1"/>
  <c r="AS65" i="32" a="1"/>
  <c r="AS65" i="32" s="1"/>
  <c r="AR65" i="32" a="1"/>
  <c r="AR65" i="32" s="1"/>
  <c r="AQ65" i="32" a="1"/>
  <c r="AQ65" i="32" s="1"/>
  <c r="AP65" i="32" a="1"/>
  <c r="AP65" i="32" s="1"/>
  <c r="AO65" i="32" a="1"/>
  <c r="AO65" i="32" s="1"/>
  <c r="AN65" i="32" a="1"/>
  <c r="AN65" i="32" s="1"/>
  <c r="AM65" i="32" a="1"/>
  <c r="AM65" i="32" s="1"/>
  <c r="AL65" i="32" a="1"/>
  <c r="AL65" i="32" s="1"/>
  <c r="AK65" i="32" a="1"/>
  <c r="AK65" i="32" s="1"/>
  <c r="AJ65" i="32" a="1"/>
  <c r="AJ65" i="32" s="1"/>
  <c r="AI65" i="32" a="1"/>
  <c r="AI65" i="32" s="1"/>
  <c r="AH65" i="32" a="1"/>
  <c r="AH65" i="32" s="1"/>
  <c r="AG65" i="32" a="1"/>
  <c r="AG65" i="32" s="1"/>
  <c r="AF65" i="32" a="1"/>
  <c r="AF65" i="32" s="1"/>
  <c r="AE65" i="32" a="1"/>
  <c r="AE65" i="32" s="1"/>
  <c r="AD65" i="32" a="1"/>
  <c r="AD65" i="32" s="1"/>
  <c r="AC65" i="32" a="1"/>
  <c r="AC65" i="32" s="1"/>
  <c r="AB65" i="32" a="1"/>
  <c r="AB65" i="32" s="1"/>
  <c r="AA65" i="32" a="1"/>
  <c r="AA65" i="32" s="1"/>
  <c r="Z65" i="32" a="1"/>
  <c r="Z65" i="32" s="1"/>
  <c r="AT64" i="32" a="1"/>
  <c r="AT64" i="32" s="1"/>
  <c r="AS64" i="32" a="1"/>
  <c r="AS64" i="32" s="1"/>
  <c r="AR64" i="32" a="1"/>
  <c r="AR64" i="32" s="1"/>
  <c r="AQ64" i="32" a="1"/>
  <c r="AQ64" i="32" s="1"/>
  <c r="AP64" i="32" a="1"/>
  <c r="AP64" i="32" s="1"/>
  <c r="AO64" i="32" a="1"/>
  <c r="AO64" i="32" s="1"/>
  <c r="AN64" i="32" a="1"/>
  <c r="AN64" i="32" s="1"/>
  <c r="AM64" i="32" a="1"/>
  <c r="AM64" i="32" s="1"/>
  <c r="AL64" i="32" a="1"/>
  <c r="AL64" i="32" s="1"/>
  <c r="AK64" i="32" a="1"/>
  <c r="AK64" i="32" s="1"/>
  <c r="AJ64" i="32" a="1"/>
  <c r="AJ64" i="32" s="1"/>
  <c r="AI64" i="32" a="1"/>
  <c r="AI64" i="32" s="1"/>
  <c r="AH64" i="32" a="1"/>
  <c r="AH64" i="32" s="1"/>
  <c r="AG64" i="32" a="1"/>
  <c r="AG64" i="32" s="1"/>
  <c r="AF64" i="32" a="1"/>
  <c r="AF64" i="32" s="1"/>
  <c r="AE64" i="32" a="1"/>
  <c r="AE64" i="32" s="1"/>
  <c r="AD64" i="32" a="1"/>
  <c r="AD64" i="32" s="1"/>
  <c r="AC64" i="32" a="1"/>
  <c r="AC64" i="32" s="1"/>
  <c r="AB64" i="32" a="1"/>
  <c r="AB64" i="32" s="1"/>
  <c r="AA64" i="32" a="1"/>
  <c r="AA64" i="32" s="1"/>
  <c r="Z64" i="32" a="1"/>
  <c r="Z64" i="32" s="1"/>
  <c r="AT63" i="32" a="1"/>
  <c r="AT63" i="32" s="1"/>
  <c r="AS63" i="32" a="1"/>
  <c r="AS63" i="32" s="1"/>
  <c r="AR63" i="32" a="1"/>
  <c r="AR63" i="32" s="1"/>
  <c r="AQ63" i="32" a="1"/>
  <c r="AQ63" i="32" s="1"/>
  <c r="AP63" i="32" a="1"/>
  <c r="AP63" i="32" s="1"/>
  <c r="AO63" i="32" a="1"/>
  <c r="AO63" i="32" s="1"/>
  <c r="AN63" i="32" a="1"/>
  <c r="AN63" i="32" s="1"/>
  <c r="AM63" i="32" a="1"/>
  <c r="AM63" i="32" s="1"/>
  <c r="AL63" i="32" a="1"/>
  <c r="AL63" i="32" s="1"/>
  <c r="AK63" i="32" a="1"/>
  <c r="AK63" i="32" s="1"/>
  <c r="AJ63" i="32" a="1"/>
  <c r="AJ63" i="32" s="1"/>
  <c r="AI63" i="32" a="1"/>
  <c r="AI63" i="32" s="1"/>
  <c r="AH63" i="32" a="1"/>
  <c r="AH63" i="32" s="1"/>
  <c r="AG63" i="32" a="1"/>
  <c r="AG63" i="32" s="1"/>
  <c r="AF63" i="32" a="1"/>
  <c r="AF63" i="32" s="1"/>
  <c r="AE63" i="32" a="1"/>
  <c r="AE63" i="32" s="1"/>
  <c r="AD63" i="32" a="1"/>
  <c r="AD63" i="32" s="1"/>
  <c r="AC63" i="32" a="1"/>
  <c r="AC63" i="32" s="1"/>
  <c r="AB63" i="32" a="1"/>
  <c r="AB63" i="32" s="1"/>
  <c r="AA63" i="32" a="1"/>
  <c r="AA63" i="32" s="1"/>
  <c r="Z63" i="32" a="1"/>
  <c r="Z63" i="32" s="1"/>
  <c r="AT62" i="32" a="1"/>
  <c r="AT62" i="32" s="1"/>
  <c r="AS62" i="32" a="1"/>
  <c r="AS62" i="32" s="1"/>
  <c r="AR62" i="32" a="1"/>
  <c r="AR62" i="32" s="1"/>
  <c r="AQ62" i="32" a="1"/>
  <c r="AQ62" i="32" s="1"/>
  <c r="AP62" i="32" a="1"/>
  <c r="AP62" i="32" s="1"/>
  <c r="AO62" i="32" a="1"/>
  <c r="AO62" i="32" s="1"/>
  <c r="AN62" i="32" a="1"/>
  <c r="AN62" i="32" s="1"/>
  <c r="AM62" i="32" a="1"/>
  <c r="AM62" i="32" s="1"/>
  <c r="AL62" i="32" a="1"/>
  <c r="AL62" i="32" s="1"/>
  <c r="AK62" i="32" a="1"/>
  <c r="AK62" i="32" s="1"/>
  <c r="AJ62" i="32" a="1"/>
  <c r="AJ62" i="32" s="1"/>
  <c r="AI62" i="32" a="1"/>
  <c r="AI62" i="32" s="1"/>
  <c r="AH62" i="32" a="1"/>
  <c r="AH62" i="32" s="1"/>
  <c r="AG62" i="32" a="1"/>
  <c r="AG62" i="32" s="1"/>
  <c r="AF62" i="32" a="1"/>
  <c r="AF62" i="32" s="1"/>
  <c r="AE62" i="32" a="1"/>
  <c r="AE62" i="32" s="1"/>
  <c r="AD62" i="32" a="1"/>
  <c r="AD62" i="32" s="1"/>
  <c r="AC62" i="32" a="1"/>
  <c r="AC62" i="32" s="1"/>
  <c r="AB62" i="32" a="1"/>
  <c r="AB62" i="32" s="1"/>
  <c r="AA62" i="32" a="1"/>
  <c r="AA62" i="32" s="1"/>
  <c r="Z62" i="32" a="1"/>
  <c r="Z62" i="32" s="1"/>
  <c r="AT61" i="32" a="1"/>
  <c r="AT61" i="32" s="1"/>
  <c r="AS61" i="32" a="1"/>
  <c r="AS61" i="32" s="1"/>
  <c r="AR61" i="32" a="1"/>
  <c r="AR61" i="32" s="1"/>
  <c r="AQ61" i="32" a="1"/>
  <c r="AQ61" i="32" s="1"/>
  <c r="AP61" i="32" a="1"/>
  <c r="AP61" i="32" s="1"/>
  <c r="AO61" i="32" a="1"/>
  <c r="AO61" i="32" s="1"/>
  <c r="AN61" i="32" a="1"/>
  <c r="AN61" i="32" s="1"/>
  <c r="AM61" i="32" a="1"/>
  <c r="AM61" i="32" s="1"/>
  <c r="AL61" i="32" a="1"/>
  <c r="AL61" i="32" s="1"/>
  <c r="AK61" i="32" a="1"/>
  <c r="AK61" i="32" s="1"/>
  <c r="AJ61" i="32" a="1"/>
  <c r="AJ61" i="32" s="1"/>
  <c r="AI61" i="32" a="1"/>
  <c r="AI61" i="32" s="1"/>
  <c r="AH61" i="32" a="1"/>
  <c r="AH61" i="32" s="1"/>
  <c r="AG61" i="32" a="1"/>
  <c r="AG61" i="32" s="1"/>
  <c r="AF61" i="32" a="1"/>
  <c r="AF61" i="32" s="1"/>
  <c r="AE61" i="32" a="1"/>
  <c r="AE61" i="32" s="1"/>
  <c r="AD61" i="32" a="1"/>
  <c r="AD61" i="32" s="1"/>
  <c r="AC61" i="32" a="1"/>
  <c r="AC61" i="32" s="1"/>
  <c r="AB61" i="32" a="1"/>
  <c r="AB61" i="32" s="1"/>
  <c r="AA61" i="32" a="1"/>
  <c r="AA61" i="32" s="1"/>
  <c r="Z61" i="32" a="1"/>
  <c r="Z61" i="32" s="1"/>
  <c r="AT60" i="32" a="1"/>
  <c r="AT60" i="32" s="1"/>
  <c r="AS60" i="32" a="1"/>
  <c r="AS60" i="32" s="1"/>
  <c r="AR60" i="32" a="1"/>
  <c r="AR60" i="32" s="1"/>
  <c r="AQ60" i="32" a="1"/>
  <c r="AQ60" i="32" s="1"/>
  <c r="AP60" i="32" a="1"/>
  <c r="AP60" i="32" s="1"/>
  <c r="AO60" i="32" a="1"/>
  <c r="AO60" i="32" s="1"/>
  <c r="AN60" i="32" a="1"/>
  <c r="AN60" i="32" s="1"/>
  <c r="AM60" i="32" a="1"/>
  <c r="AM60" i="32" s="1"/>
  <c r="AL60" i="32" a="1"/>
  <c r="AL60" i="32" s="1"/>
  <c r="AK60" i="32" a="1"/>
  <c r="AK60" i="32" s="1"/>
  <c r="AJ60" i="32" a="1"/>
  <c r="AJ60" i="32" s="1"/>
  <c r="AI60" i="32" a="1"/>
  <c r="AI60" i="32" s="1"/>
  <c r="AH60" i="32" a="1"/>
  <c r="AH60" i="32" s="1"/>
  <c r="AG60" i="32" a="1"/>
  <c r="AG60" i="32" s="1"/>
  <c r="AF60" i="32" a="1"/>
  <c r="AF60" i="32" s="1"/>
  <c r="AE60" i="32" a="1"/>
  <c r="AE60" i="32" s="1"/>
  <c r="AD60" i="32" a="1"/>
  <c r="AD60" i="32" s="1"/>
  <c r="AC60" i="32" a="1"/>
  <c r="AC60" i="32" s="1"/>
  <c r="AB60" i="32" a="1"/>
  <c r="AB60" i="32" s="1"/>
  <c r="AA60" i="32" a="1"/>
  <c r="AA60" i="32" s="1"/>
  <c r="Z60" i="32" a="1"/>
  <c r="Z60" i="32" s="1"/>
  <c r="AT59" i="32" a="1"/>
  <c r="AT59" i="32" s="1"/>
  <c r="AS59" i="32" a="1"/>
  <c r="AS59" i="32" s="1"/>
  <c r="AR59" i="32" a="1"/>
  <c r="AR59" i="32" s="1"/>
  <c r="AQ59" i="32" a="1"/>
  <c r="AQ59" i="32" s="1"/>
  <c r="AP59" i="32" a="1"/>
  <c r="AP59" i="32" s="1"/>
  <c r="AO59" i="32" a="1"/>
  <c r="AO59" i="32" s="1"/>
  <c r="AN59" i="32" a="1"/>
  <c r="AN59" i="32" s="1"/>
  <c r="AM59" i="32" a="1"/>
  <c r="AM59" i="32" s="1"/>
  <c r="AL59" i="32" a="1"/>
  <c r="AL59" i="32" s="1"/>
  <c r="AK59" i="32" a="1"/>
  <c r="AK59" i="32" s="1"/>
  <c r="AJ59" i="32" a="1"/>
  <c r="AJ59" i="32" s="1"/>
  <c r="AI59" i="32" a="1"/>
  <c r="AI59" i="32" s="1"/>
  <c r="AH59" i="32" a="1"/>
  <c r="AH59" i="32" s="1"/>
  <c r="AG59" i="32" a="1"/>
  <c r="AG59" i="32" s="1"/>
  <c r="AF59" i="32" a="1"/>
  <c r="AF59" i="32" s="1"/>
  <c r="AE59" i="32" a="1"/>
  <c r="AE59" i="32" s="1"/>
  <c r="AD59" i="32" a="1"/>
  <c r="AD59" i="32" s="1"/>
  <c r="AC59" i="32" a="1"/>
  <c r="AC59" i="32" s="1"/>
  <c r="AB59" i="32" a="1"/>
  <c r="AB59" i="32" s="1"/>
  <c r="AA59" i="32" a="1"/>
  <c r="AA59" i="32" s="1"/>
  <c r="Z59" i="32" a="1"/>
  <c r="Z59" i="32" s="1"/>
  <c r="AT58" i="32" a="1"/>
  <c r="AT58" i="32" s="1"/>
  <c r="AS58" i="32" a="1"/>
  <c r="AS58" i="32" s="1"/>
  <c r="AR58" i="32" a="1"/>
  <c r="AR58" i="32" s="1"/>
  <c r="AQ58" i="32" a="1"/>
  <c r="AQ58" i="32" s="1"/>
  <c r="AP58" i="32" a="1"/>
  <c r="AP58" i="32" s="1"/>
  <c r="AO58" i="32" a="1"/>
  <c r="AO58" i="32" s="1"/>
  <c r="AN58" i="32" a="1"/>
  <c r="AN58" i="32" s="1"/>
  <c r="AM58" i="32" a="1"/>
  <c r="AM58" i="32" s="1"/>
  <c r="AL58" i="32" a="1"/>
  <c r="AL58" i="32" s="1"/>
  <c r="AK58" i="32" a="1"/>
  <c r="AK58" i="32" s="1"/>
  <c r="AJ58" i="32" a="1"/>
  <c r="AJ58" i="32" s="1"/>
  <c r="AI58" i="32" a="1"/>
  <c r="AI58" i="32" s="1"/>
  <c r="AH58" i="32" a="1"/>
  <c r="AH58" i="32" s="1"/>
  <c r="AG58" i="32" a="1"/>
  <c r="AG58" i="32" s="1"/>
  <c r="AF58" i="32" a="1"/>
  <c r="AF58" i="32" s="1"/>
  <c r="AE58" i="32" a="1"/>
  <c r="AE58" i="32" s="1"/>
  <c r="AD58" i="32" a="1"/>
  <c r="AD58" i="32" s="1"/>
  <c r="AC58" i="32" a="1"/>
  <c r="AC58" i="32" s="1"/>
  <c r="AB58" i="32" a="1"/>
  <c r="AB58" i="32" s="1"/>
  <c r="AA58" i="32" a="1"/>
  <c r="AA58" i="32" s="1"/>
  <c r="Z58" i="32" a="1"/>
  <c r="Z58" i="32" s="1"/>
  <c r="AT57" i="32" a="1"/>
  <c r="AT57" i="32" s="1"/>
  <c r="AS57" i="32" a="1"/>
  <c r="AS57" i="32" s="1"/>
  <c r="AR57" i="32" a="1"/>
  <c r="AR57" i="32" s="1"/>
  <c r="AQ57" i="32" a="1"/>
  <c r="AQ57" i="32" s="1"/>
  <c r="AP57" i="32" a="1"/>
  <c r="AP57" i="32" s="1"/>
  <c r="AO57" i="32" a="1"/>
  <c r="AO57" i="32" s="1"/>
  <c r="AN57" i="32" a="1"/>
  <c r="AN57" i="32" s="1"/>
  <c r="AM57" i="32" a="1"/>
  <c r="AM57" i="32" s="1"/>
  <c r="AL57" i="32" a="1"/>
  <c r="AL57" i="32" s="1"/>
  <c r="AK57" i="32" a="1"/>
  <c r="AK57" i="32" s="1"/>
  <c r="AJ57" i="32" a="1"/>
  <c r="AJ57" i="32" s="1"/>
  <c r="AI57" i="32" a="1"/>
  <c r="AI57" i="32" s="1"/>
  <c r="AH57" i="32" a="1"/>
  <c r="AH57" i="32" s="1"/>
  <c r="AG57" i="32" a="1"/>
  <c r="AG57" i="32" s="1"/>
  <c r="AF57" i="32" a="1"/>
  <c r="AF57" i="32" s="1"/>
  <c r="AE57" i="32" a="1"/>
  <c r="AE57" i="32" s="1"/>
  <c r="AD57" i="32" a="1"/>
  <c r="AD57" i="32" s="1"/>
  <c r="AC57" i="32" a="1"/>
  <c r="AC57" i="32" s="1"/>
  <c r="AB57" i="32" a="1"/>
  <c r="AB57" i="32" s="1"/>
  <c r="AA57" i="32" a="1"/>
  <c r="AA57" i="32" s="1"/>
  <c r="Z57" i="32" a="1"/>
  <c r="Z57" i="32" s="1"/>
  <c r="AT56" i="32" a="1"/>
  <c r="AT56" i="32" s="1"/>
  <c r="AS56" i="32" a="1"/>
  <c r="AS56" i="32" s="1"/>
  <c r="AR56" i="32" a="1"/>
  <c r="AR56" i="32" s="1"/>
  <c r="AQ56" i="32" a="1"/>
  <c r="AQ56" i="32" s="1"/>
  <c r="AP56" i="32" a="1"/>
  <c r="AP56" i="32" s="1"/>
  <c r="AO56" i="32" a="1"/>
  <c r="AO56" i="32" s="1"/>
  <c r="AN56" i="32" a="1"/>
  <c r="AN56" i="32" s="1"/>
  <c r="AM56" i="32" a="1"/>
  <c r="AM56" i="32" s="1"/>
  <c r="AL56" i="32" a="1"/>
  <c r="AL56" i="32" s="1"/>
  <c r="AK56" i="32" a="1"/>
  <c r="AK56" i="32" s="1"/>
  <c r="AJ56" i="32" a="1"/>
  <c r="AJ56" i="32" s="1"/>
  <c r="AI56" i="32" a="1"/>
  <c r="AI56" i="32" s="1"/>
  <c r="AH56" i="32" a="1"/>
  <c r="AH56" i="32" s="1"/>
  <c r="AG56" i="32" a="1"/>
  <c r="AG56" i="32" s="1"/>
  <c r="AF56" i="32" a="1"/>
  <c r="AF56" i="32" s="1"/>
  <c r="AE56" i="32" a="1"/>
  <c r="AE56" i="32" s="1"/>
  <c r="AD56" i="32" a="1"/>
  <c r="AD56" i="32" s="1"/>
  <c r="AC56" i="32" a="1"/>
  <c r="AC56" i="32" s="1"/>
  <c r="AB56" i="32" a="1"/>
  <c r="AB56" i="32" s="1"/>
  <c r="AA56" i="32" a="1"/>
  <c r="AA56" i="32" s="1"/>
  <c r="Z56" i="32" a="1"/>
  <c r="Z56" i="32" s="1"/>
  <c r="AT55" i="32" a="1"/>
  <c r="AT55" i="32" s="1"/>
  <c r="AS55" i="32" a="1"/>
  <c r="AS55" i="32" s="1"/>
  <c r="AR55" i="32" a="1"/>
  <c r="AR55" i="32" s="1"/>
  <c r="AQ55" i="32" a="1"/>
  <c r="AQ55" i="32" s="1"/>
  <c r="AP55" i="32" a="1"/>
  <c r="AP55" i="32" s="1"/>
  <c r="AO55" i="32" a="1"/>
  <c r="AO55" i="32" s="1"/>
  <c r="AN55" i="32" a="1"/>
  <c r="AN55" i="32" s="1"/>
  <c r="AM55" i="32" a="1"/>
  <c r="AM55" i="32" s="1"/>
  <c r="AL55" i="32" a="1"/>
  <c r="AL55" i="32" s="1"/>
  <c r="AK55" i="32" a="1"/>
  <c r="AK55" i="32" s="1"/>
  <c r="AJ55" i="32" a="1"/>
  <c r="AJ55" i="32" s="1"/>
  <c r="AI55" i="32" a="1"/>
  <c r="AI55" i="32" s="1"/>
  <c r="AH55" i="32" a="1"/>
  <c r="AH55" i="32" s="1"/>
  <c r="AG55" i="32" a="1"/>
  <c r="AG55" i="32" s="1"/>
  <c r="AF55" i="32" a="1"/>
  <c r="AF55" i="32" s="1"/>
  <c r="AE55" i="32" a="1"/>
  <c r="AE55" i="32" s="1"/>
  <c r="AD55" i="32" a="1"/>
  <c r="AD55" i="32" s="1"/>
  <c r="AC55" i="32" a="1"/>
  <c r="AC55" i="32" s="1"/>
  <c r="AB55" i="32" a="1"/>
  <c r="AB55" i="32" s="1"/>
  <c r="AA55" i="32" a="1"/>
  <c r="AA55" i="32" s="1"/>
  <c r="Z55" i="32" a="1"/>
  <c r="Z55" i="32" s="1"/>
  <c r="AT54" i="32" a="1"/>
  <c r="AT54" i="32" s="1"/>
  <c r="AS54" i="32" a="1"/>
  <c r="AS54" i="32" s="1"/>
  <c r="AR54" i="32" a="1"/>
  <c r="AR54" i="32" s="1"/>
  <c r="AQ54" i="32" a="1"/>
  <c r="AQ54" i="32" s="1"/>
  <c r="AP54" i="32" a="1"/>
  <c r="AP54" i="32" s="1"/>
  <c r="AO54" i="32" a="1"/>
  <c r="AO54" i="32" s="1"/>
  <c r="AN54" i="32" a="1"/>
  <c r="AN54" i="32" s="1"/>
  <c r="AM54" i="32" a="1"/>
  <c r="AM54" i="32" s="1"/>
  <c r="AL54" i="32" a="1"/>
  <c r="AL54" i="32" s="1"/>
  <c r="AK54" i="32" a="1"/>
  <c r="AK54" i="32" s="1"/>
  <c r="AJ54" i="32" a="1"/>
  <c r="AJ54" i="32" s="1"/>
  <c r="AI54" i="32" a="1"/>
  <c r="AI54" i="32" s="1"/>
  <c r="AH54" i="32" a="1"/>
  <c r="AH54" i="32" s="1"/>
  <c r="AG54" i="32" a="1"/>
  <c r="AG54" i="32" s="1"/>
  <c r="AF54" i="32" a="1"/>
  <c r="AF54" i="32" s="1"/>
  <c r="AE54" i="32" a="1"/>
  <c r="AE54" i="32" s="1"/>
  <c r="AD54" i="32" a="1"/>
  <c r="AD54" i="32" s="1"/>
  <c r="AC54" i="32" a="1"/>
  <c r="AC54" i="32" s="1"/>
  <c r="AB54" i="32" a="1"/>
  <c r="AB54" i="32" s="1"/>
  <c r="AA54" i="32" a="1"/>
  <c r="AA54" i="32" s="1"/>
  <c r="Z54" i="32" a="1"/>
  <c r="Z54" i="32" s="1"/>
  <c r="AT53" i="32" a="1"/>
  <c r="AT53" i="32" s="1"/>
  <c r="AS53" i="32" a="1"/>
  <c r="AS53" i="32" s="1"/>
  <c r="AR53" i="32" a="1"/>
  <c r="AR53" i="32" s="1"/>
  <c r="AQ53" i="32" a="1"/>
  <c r="AQ53" i="32" s="1"/>
  <c r="AP53" i="32" a="1"/>
  <c r="AP53" i="32" s="1"/>
  <c r="AO53" i="32" a="1"/>
  <c r="AO53" i="32" s="1"/>
  <c r="AN53" i="32" a="1"/>
  <c r="AN53" i="32" s="1"/>
  <c r="AM53" i="32" a="1"/>
  <c r="AM53" i="32" s="1"/>
  <c r="AL53" i="32" a="1"/>
  <c r="AL53" i="32" s="1"/>
  <c r="AK53" i="32" a="1"/>
  <c r="AK53" i="32" s="1"/>
  <c r="AJ53" i="32" a="1"/>
  <c r="AJ53" i="32" s="1"/>
  <c r="AI53" i="32" a="1"/>
  <c r="AI53" i="32" s="1"/>
  <c r="AH53" i="32" a="1"/>
  <c r="AH53" i="32" s="1"/>
  <c r="AG53" i="32" a="1"/>
  <c r="AG53" i="32" s="1"/>
  <c r="AF53" i="32" a="1"/>
  <c r="AF53" i="32" s="1"/>
  <c r="AE53" i="32" a="1"/>
  <c r="AE53" i="32" s="1"/>
  <c r="AD53" i="32" a="1"/>
  <c r="AD53" i="32" s="1"/>
  <c r="AC53" i="32" a="1"/>
  <c r="AC53" i="32" s="1"/>
  <c r="AB53" i="32" a="1"/>
  <c r="AB53" i="32" s="1"/>
  <c r="AA53" i="32" a="1"/>
  <c r="AA53" i="32" s="1"/>
  <c r="Z53" i="32" a="1"/>
  <c r="Z53" i="32" s="1"/>
  <c r="AT52" i="32" a="1"/>
  <c r="AT52" i="32" s="1"/>
  <c r="AS52" i="32" a="1"/>
  <c r="AS52" i="32" s="1"/>
  <c r="AR52" i="32" a="1"/>
  <c r="AR52" i="32" s="1"/>
  <c r="AQ52" i="32" a="1"/>
  <c r="AQ52" i="32" s="1"/>
  <c r="AP52" i="32" a="1"/>
  <c r="AP52" i="32" s="1"/>
  <c r="AO52" i="32" a="1"/>
  <c r="AO52" i="32" s="1"/>
  <c r="AN52" i="32" a="1"/>
  <c r="AN52" i="32" s="1"/>
  <c r="AM52" i="32" a="1"/>
  <c r="AM52" i="32" s="1"/>
  <c r="AL52" i="32" a="1"/>
  <c r="AL52" i="32" s="1"/>
  <c r="AK52" i="32" a="1"/>
  <c r="AK52" i="32" s="1"/>
  <c r="AJ52" i="32" a="1"/>
  <c r="AJ52" i="32" s="1"/>
  <c r="AI52" i="32" a="1"/>
  <c r="AI52" i="32" s="1"/>
  <c r="AH52" i="32" a="1"/>
  <c r="AH52" i="32" s="1"/>
  <c r="AG52" i="32" a="1"/>
  <c r="AG52" i="32" s="1"/>
  <c r="AF52" i="32" a="1"/>
  <c r="AF52" i="32" s="1"/>
  <c r="AE52" i="32" a="1"/>
  <c r="AE52" i="32" s="1"/>
  <c r="AD52" i="32" a="1"/>
  <c r="AD52" i="32" s="1"/>
  <c r="AC52" i="32" a="1"/>
  <c r="AC52" i="32" s="1"/>
  <c r="AB52" i="32" a="1"/>
  <c r="AB52" i="32" s="1"/>
  <c r="AA52" i="32" a="1"/>
  <c r="AA52" i="32" s="1"/>
  <c r="Z52" i="32" a="1"/>
  <c r="Z52" i="32" s="1"/>
  <c r="AT51" i="32" a="1"/>
  <c r="AT51" i="32" s="1"/>
  <c r="AS51" i="32" a="1"/>
  <c r="AS51" i="32" s="1"/>
  <c r="AR51" i="32" a="1"/>
  <c r="AR51" i="32" s="1"/>
  <c r="AQ51" i="32" a="1"/>
  <c r="AQ51" i="32" s="1"/>
  <c r="AP51" i="32" a="1"/>
  <c r="AP51" i="32" s="1"/>
  <c r="AO51" i="32" a="1"/>
  <c r="AO51" i="32" s="1"/>
  <c r="AN51" i="32" a="1"/>
  <c r="AN51" i="32" s="1"/>
  <c r="AM51" i="32" a="1"/>
  <c r="AM51" i="32" s="1"/>
  <c r="AL51" i="32" a="1"/>
  <c r="AL51" i="32" s="1"/>
  <c r="AK51" i="32" a="1"/>
  <c r="AK51" i="32" s="1"/>
  <c r="AJ51" i="32" a="1"/>
  <c r="AJ51" i="32" s="1"/>
  <c r="AI51" i="32" a="1"/>
  <c r="AI51" i="32" s="1"/>
  <c r="AH51" i="32" a="1"/>
  <c r="AH51" i="32" s="1"/>
  <c r="AG51" i="32" a="1"/>
  <c r="AG51" i="32" s="1"/>
  <c r="AF51" i="32" a="1"/>
  <c r="AF51" i="32" s="1"/>
  <c r="AE51" i="32" a="1"/>
  <c r="AE51" i="32" s="1"/>
  <c r="AD51" i="32" a="1"/>
  <c r="AD51" i="32" s="1"/>
  <c r="AC51" i="32" a="1"/>
  <c r="AC51" i="32" s="1"/>
  <c r="AB51" i="32" a="1"/>
  <c r="AB51" i="32" s="1"/>
  <c r="AA51" i="32" a="1"/>
  <c r="AA51" i="32" s="1"/>
  <c r="Z51" i="32" a="1"/>
  <c r="Z51" i="32" s="1"/>
  <c r="AT50" i="32" a="1"/>
  <c r="AT50" i="32" s="1"/>
  <c r="AS50" i="32" a="1"/>
  <c r="AS50" i="32" s="1"/>
  <c r="AR50" i="32" a="1"/>
  <c r="AR50" i="32" s="1"/>
  <c r="AQ50" i="32" a="1"/>
  <c r="AQ50" i="32" s="1"/>
  <c r="AP50" i="32" a="1"/>
  <c r="AP50" i="32" s="1"/>
  <c r="AO50" i="32" a="1"/>
  <c r="AO50" i="32" s="1"/>
  <c r="AN50" i="32" a="1"/>
  <c r="AN50" i="32" s="1"/>
  <c r="AM50" i="32" a="1"/>
  <c r="AM50" i="32" s="1"/>
  <c r="AL50" i="32" a="1"/>
  <c r="AL50" i="32" s="1"/>
  <c r="AK50" i="32" a="1"/>
  <c r="AK50" i="32" s="1"/>
  <c r="AJ50" i="32" a="1"/>
  <c r="AJ50" i="32" s="1"/>
  <c r="AI50" i="32" a="1"/>
  <c r="AI50" i="32" s="1"/>
  <c r="AH50" i="32" a="1"/>
  <c r="AH50" i="32" s="1"/>
  <c r="AG50" i="32" a="1"/>
  <c r="AG50" i="32" s="1"/>
  <c r="AF50" i="32" a="1"/>
  <c r="AF50" i="32" s="1"/>
  <c r="AE50" i="32" a="1"/>
  <c r="AE50" i="32" s="1"/>
  <c r="AD50" i="32" a="1"/>
  <c r="AD50" i="32" s="1"/>
  <c r="AC50" i="32" a="1"/>
  <c r="AC50" i="32" s="1"/>
  <c r="AB50" i="32" a="1"/>
  <c r="AB50" i="32" s="1"/>
  <c r="AA50" i="32" a="1"/>
  <c r="AA50" i="32" s="1"/>
  <c r="Z50" i="32" a="1"/>
  <c r="Z50" i="32" s="1"/>
  <c r="AT49" i="32" a="1"/>
  <c r="AT49" i="32" s="1"/>
  <c r="AS49" i="32" a="1"/>
  <c r="AS49" i="32" s="1"/>
  <c r="AR49" i="32" a="1"/>
  <c r="AR49" i="32" s="1"/>
  <c r="AQ49" i="32" a="1"/>
  <c r="AQ49" i="32" s="1"/>
  <c r="AP49" i="32" a="1"/>
  <c r="AP49" i="32" s="1"/>
  <c r="AO49" i="32" a="1"/>
  <c r="AO49" i="32" s="1"/>
  <c r="AN49" i="32" a="1"/>
  <c r="AN49" i="32" s="1"/>
  <c r="AM49" i="32" a="1"/>
  <c r="AM49" i="32" s="1"/>
  <c r="AL49" i="32" a="1"/>
  <c r="AL49" i="32" s="1"/>
  <c r="AK49" i="32" a="1"/>
  <c r="AK49" i="32" s="1"/>
  <c r="AJ49" i="32" a="1"/>
  <c r="AJ49" i="32" s="1"/>
  <c r="AI49" i="32" a="1"/>
  <c r="AI49" i="32" s="1"/>
  <c r="AH49" i="32" a="1"/>
  <c r="AH49" i="32" s="1"/>
  <c r="AG49" i="32" a="1"/>
  <c r="AG49" i="32" s="1"/>
  <c r="AF49" i="32" a="1"/>
  <c r="AF49" i="32" s="1"/>
  <c r="AE49" i="32" a="1"/>
  <c r="AE49" i="32" s="1"/>
  <c r="AD49" i="32" a="1"/>
  <c r="AD49" i="32" s="1"/>
  <c r="AC49" i="32" a="1"/>
  <c r="AC49" i="32" s="1"/>
  <c r="AB49" i="32" a="1"/>
  <c r="AB49" i="32" s="1"/>
  <c r="AA49" i="32" a="1"/>
  <c r="AA49" i="32" s="1"/>
  <c r="Z49" i="32" a="1"/>
  <c r="Z49" i="32" s="1"/>
  <c r="AT48" i="32" a="1"/>
  <c r="AT48" i="32" s="1"/>
  <c r="AS48" i="32" a="1"/>
  <c r="AS48" i="32" s="1"/>
  <c r="AR48" i="32" a="1"/>
  <c r="AR48" i="32" s="1"/>
  <c r="AQ48" i="32" a="1"/>
  <c r="AQ48" i="32" s="1"/>
  <c r="AP48" i="32" a="1"/>
  <c r="AP48" i="32" s="1"/>
  <c r="AO48" i="32" a="1"/>
  <c r="AO48" i="32" s="1"/>
  <c r="AN48" i="32" a="1"/>
  <c r="AN48" i="32" s="1"/>
  <c r="AM48" i="32" a="1"/>
  <c r="AM48" i="32" s="1"/>
  <c r="AL48" i="32" a="1"/>
  <c r="AL48" i="32" s="1"/>
  <c r="AK48" i="32" a="1"/>
  <c r="AK48" i="32" s="1"/>
  <c r="AJ48" i="32" a="1"/>
  <c r="AJ48" i="32" s="1"/>
  <c r="AI48" i="32" a="1"/>
  <c r="AI48" i="32" s="1"/>
  <c r="AH48" i="32" a="1"/>
  <c r="AH48" i="32" s="1"/>
  <c r="AG48" i="32" a="1"/>
  <c r="AG48" i="32" s="1"/>
  <c r="AF48" i="32" a="1"/>
  <c r="AF48" i="32" s="1"/>
  <c r="AE48" i="32" a="1"/>
  <c r="AE48" i="32" s="1"/>
  <c r="AD48" i="32" a="1"/>
  <c r="AD48" i="32" s="1"/>
  <c r="AC48" i="32" a="1"/>
  <c r="AC48" i="32" s="1"/>
  <c r="AB48" i="32" a="1"/>
  <c r="AB48" i="32" s="1"/>
  <c r="AA48" i="32" a="1"/>
  <c r="AA48" i="32" s="1"/>
  <c r="Z48" i="32" a="1"/>
  <c r="Z48" i="32" s="1"/>
  <c r="AT47" i="32" a="1"/>
  <c r="AT47" i="32" s="1"/>
  <c r="AS47" i="32" a="1"/>
  <c r="AS47" i="32" s="1"/>
  <c r="AR47" i="32" a="1"/>
  <c r="AR47" i="32" s="1"/>
  <c r="AQ47" i="32" a="1"/>
  <c r="AQ47" i="32" s="1"/>
  <c r="AP47" i="32" a="1"/>
  <c r="AP47" i="32" s="1"/>
  <c r="AO47" i="32" a="1"/>
  <c r="AO47" i="32" s="1"/>
  <c r="AN47" i="32" a="1"/>
  <c r="AN47" i="32" s="1"/>
  <c r="AM47" i="32" a="1"/>
  <c r="AM47" i="32" s="1"/>
  <c r="AL47" i="32" a="1"/>
  <c r="AL47" i="32" s="1"/>
  <c r="AK47" i="32" a="1"/>
  <c r="AK47" i="32" s="1"/>
  <c r="AJ47" i="32" a="1"/>
  <c r="AJ47" i="32" s="1"/>
  <c r="AI47" i="32" a="1"/>
  <c r="AI47" i="32" s="1"/>
  <c r="AH47" i="32" a="1"/>
  <c r="AH47" i="32" s="1"/>
  <c r="AG47" i="32" a="1"/>
  <c r="AG47" i="32" s="1"/>
  <c r="AF47" i="32" a="1"/>
  <c r="AF47" i="32" s="1"/>
  <c r="AE47" i="32" a="1"/>
  <c r="AE47" i="32" s="1"/>
  <c r="AD47" i="32" a="1"/>
  <c r="AD47" i="32" s="1"/>
  <c r="AC47" i="32" a="1"/>
  <c r="AC47" i="32" s="1"/>
  <c r="AB47" i="32" a="1"/>
  <c r="AB47" i="32" s="1"/>
  <c r="AA47" i="32" a="1"/>
  <c r="AA47" i="32" s="1"/>
  <c r="Z47" i="32" a="1"/>
  <c r="Z47" i="32" s="1"/>
  <c r="AT46" i="32" a="1"/>
  <c r="AT46" i="32" s="1"/>
  <c r="AS46" i="32" a="1"/>
  <c r="AS46" i="32" s="1"/>
  <c r="AR46" i="32" a="1"/>
  <c r="AR46" i="32" s="1"/>
  <c r="AQ46" i="32" a="1"/>
  <c r="AQ46" i="32" s="1"/>
  <c r="AP46" i="32" a="1"/>
  <c r="AP46" i="32" s="1"/>
  <c r="AO46" i="32" a="1"/>
  <c r="AO46" i="32" s="1"/>
  <c r="AN46" i="32" a="1"/>
  <c r="AN46" i="32" s="1"/>
  <c r="AM46" i="32" a="1"/>
  <c r="AM46" i="32" s="1"/>
  <c r="AL46" i="32" a="1"/>
  <c r="AL46" i="32" s="1"/>
  <c r="AK46" i="32" a="1"/>
  <c r="AK46" i="32" s="1"/>
  <c r="AJ46" i="32" a="1"/>
  <c r="AJ46" i="32" s="1"/>
  <c r="AI46" i="32" a="1"/>
  <c r="AI46" i="32" s="1"/>
  <c r="AH46" i="32" a="1"/>
  <c r="AH46" i="32" s="1"/>
  <c r="AG46" i="32" a="1"/>
  <c r="AG46" i="32" s="1"/>
  <c r="AF46" i="32" a="1"/>
  <c r="AF46" i="32" s="1"/>
  <c r="AE46" i="32" a="1"/>
  <c r="AE46" i="32" s="1"/>
  <c r="AD46" i="32" a="1"/>
  <c r="AD46" i="32" s="1"/>
  <c r="AC46" i="32" a="1"/>
  <c r="AC46" i="32" s="1"/>
  <c r="AB46" i="32" a="1"/>
  <c r="AB46" i="32" s="1"/>
  <c r="AA46" i="32" a="1"/>
  <c r="AA46" i="32" s="1"/>
  <c r="Z46" i="32" a="1"/>
  <c r="Z46" i="32" s="1"/>
  <c r="AT45" i="32" a="1"/>
  <c r="AT45" i="32" s="1"/>
  <c r="AS45" i="32" a="1"/>
  <c r="AS45" i="32" s="1"/>
  <c r="AR45" i="32" a="1"/>
  <c r="AR45" i="32" s="1"/>
  <c r="AQ45" i="32" a="1"/>
  <c r="AQ45" i="32" s="1"/>
  <c r="AP45" i="32" a="1"/>
  <c r="AP45" i="32" s="1"/>
  <c r="AO45" i="32" a="1"/>
  <c r="AO45" i="32" s="1"/>
  <c r="AN45" i="32" a="1"/>
  <c r="AN45" i="32" s="1"/>
  <c r="AM45" i="32" a="1"/>
  <c r="AM45" i="32" s="1"/>
  <c r="AL45" i="32" a="1"/>
  <c r="AL45" i="32" s="1"/>
  <c r="AK45" i="32" a="1"/>
  <c r="AK45" i="32" s="1"/>
  <c r="AJ45" i="32" a="1"/>
  <c r="AJ45" i="32" s="1"/>
  <c r="AI45" i="32" a="1"/>
  <c r="AI45" i="32" s="1"/>
  <c r="AH45" i="32" a="1"/>
  <c r="AH45" i="32" s="1"/>
  <c r="AG45" i="32" a="1"/>
  <c r="AG45" i="32" s="1"/>
  <c r="AF45" i="32" a="1"/>
  <c r="AF45" i="32" s="1"/>
  <c r="AE45" i="32" a="1"/>
  <c r="AE45" i="32" s="1"/>
  <c r="AD45" i="32" a="1"/>
  <c r="AD45" i="32" s="1"/>
  <c r="AC45" i="32" a="1"/>
  <c r="AC45" i="32" s="1"/>
  <c r="AB45" i="32" a="1"/>
  <c r="AB45" i="32" s="1"/>
  <c r="AA45" i="32" a="1"/>
  <c r="AA45" i="32" s="1"/>
  <c r="Z45" i="32" a="1"/>
  <c r="Z45" i="32" s="1"/>
  <c r="AT44" i="32" a="1"/>
  <c r="AT44" i="32" s="1"/>
  <c r="AS44" i="32" a="1"/>
  <c r="AS44" i="32" s="1"/>
  <c r="AR44" i="32" a="1"/>
  <c r="AR44" i="32" s="1"/>
  <c r="AQ44" i="32" a="1"/>
  <c r="AQ44" i="32" s="1"/>
  <c r="AP44" i="32" a="1"/>
  <c r="AP44" i="32" s="1"/>
  <c r="AO44" i="32" a="1"/>
  <c r="AO44" i="32" s="1"/>
  <c r="AN44" i="32" a="1"/>
  <c r="AN44" i="32" s="1"/>
  <c r="AM44" i="32" a="1"/>
  <c r="AM44" i="32" s="1"/>
  <c r="AL44" i="32" a="1"/>
  <c r="AL44" i="32" s="1"/>
  <c r="AK44" i="32" a="1"/>
  <c r="AK44" i="32" s="1"/>
  <c r="AJ44" i="32" a="1"/>
  <c r="AJ44" i="32" s="1"/>
  <c r="AI44" i="32" a="1"/>
  <c r="AI44" i="32" s="1"/>
  <c r="AH44" i="32" a="1"/>
  <c r="AH44" i="32" s="1"/>
  <c r="AG44" i="32" a="1"/>
  <c r="AG44" i="32" s="1"/>
  <c r="AF44" i="32" a="1"/>
  <c r="AF44" i="32" s="1"/>
  <c r="AE44" i="32" a="1"/>
  <c r="AE44" i="32" s="1"/>
  <c r="AD44" i="32" a="1"/>
  <c r="AD44" i="32" s="1"/>
  <c r="AC44" i="32" a="1"/>
  <c r="AC44" i="32" s="1"/>
  <c r="AB44" i="32" a="1"/>
  <c r="AB44" i="32" s="1"/>
  <c r="AA44" i="32" a="1"/>
  <c r="AA44" i="32" s="1"/>
  <c r="Z44" i="32" a="1"/>
  <c r="Z44" i="32" s="1"/>
  <c r="AT43" i="32" a="1"/>
  <c r="AT43" i="32" s="1"/>
  <c r="AS43" i="32" a="1"/>
  <c r="AS43" i="32" s="1"/>
  <c r="AR43" i="32" a="1"/>
  <c r="AR43" i="32" s="1"/>
  <c r="AQ43" i="32" a="1"/>
  <c r="AQ43" i="32" s="1"/>
  <c r="AP43" i="32" a="1"/>
  <c r="AP43" i="32" s="1"/>
  <c r="AO43" i="32" a="1"/>
  <c r="AO43" i="32" s="1"/>
  <c r="AN43" i="32" a="1"/>
  <c r="AN43" i="32" s="1"/>
  <c r="AM43" i="32" a="1"/>
  <c r="AM43" i="32" s="1"/>
  <c r="AL43" i="32" a="1"/>
  <c r="AL43" i="32" s="1"/>
  <c r="AK43" i="32" a="1"/>
  <c r="AK43" i="32" s="1"/>
  <c r="AJ43" i="32" a="1"/>
  <c r="AJ43" i="32" s="1"/>
  <c r="AI43" i="32" a="1"/>
  <c r="AI43" i="32" s="1"/>
  <c r="AH43" i="32" a="1"/>
  <c r="AH43" i="32" s="1"/>
  <c r="AG43" i="32" a="1"/>
  <c r="AG43" i="32" s="1"/>
  <c r="AF43" i="32" a="1"/>
  <c r="AF43" i="32" s="1"/>
  <c r="AE43" i="32" a="1"/>
  <c r="AE43" i="32" s="1"/>
  <c r="AD43" i="32" a="1"/>
  <c r="AD43" i="32" s="1"/>
  <c r="AC43" i="32" a="1"/>
  <c r="AC43" i="32" s="1"/>
  <c r="AB43" i="32" a="1"/>
  <c r="AB43" i="32" s="1"/>
  <c r="AA43" i="32" a="1"/>
  <c r="AA43" i="32" s="1"/>
  <c r="Z43" i="32" a="1"/>
  <c r="Z43" i="32" s="1"/>
  <c r="AT42" i="32" a="1"/>
  <c r="AT42" i="32" s="1"/>
  <c r="AS42" i="32" a="1"/>
  <c r="AS42" i="32" s="1"/>
  <c r="AR42" i="32" a="1"/>
  <c r="AR42" i="32" s="1"/>
  <c r="AQ42" i="32" a="1"/>
  <c r="AQ42" i="32" s="1"/>
  <c r="AP42" i="32" a="1"/>
  <c r="AP42" i="32" s="1"/>
  <c r="AO42" i="32" a="1"/>
  <c r="AO42" i="32" s="1"/>
  <c r="AN42" i="32" a="1"/>
  <c r="AN42" i="32" s="1"/>
  <c r="AM42" i="32" a="1"/>
  <c r="AM42" i="32" s="1"/>
  <c r="AL42" i="32" a="1"/>
  <c r="AL42" i="32" s="1"/>
  <c r="AK42" i="32" a="1"/>
  <c r="AK42" i="32" s="1"/>
  <c r="AJ42" i="32" a="1"/>
  <c r="AJ42" i="32" s="1"/>
  <c r="AI42" i="32" a="1"/>
  <c r="AI42" i="32" s="1"/>
  <c r="AH42" i="32" a="1"/>
  <c r="AH42" i="32" s="1"/>
  <c r="AG42" i="32" a="1"/>
  <c r="AG42" i="32" s="1"/>
  <c r="AF42" i="32" a="1"/>
  <c r="AF42" i="32" s="1"/>
  <c r="AE42" i="32" a="1"/>
  <c r="AE42" i="32" s="1"/>
  <c r="AD42" i="32" a="1"/>
  <c r="AD42" i="32" s="1"/>
  <c r="AC42" i="32" a="1"/>
  <c r="AC42" i="32" s="1"/>
  <c r="AB42" i="32" a="1"/>
  <c r="AB42" i="32" s="1"/>
  <c r="AA42" i="32" a="1"/>
  <c r="AA42" i="32" s="1"/>
  <c r="Z42" i="32" a="1"/>
  <c r="Z42" i="32" s="1"/>
  <c r="AT41" i="32" a="1"/>
  <c r="AT41" i="32" s="1"/>
  <c r="AS41" i="32" a="1"/>
  <c r="AS41" i="32" s="1"/>
  <c r="AR41" i="32" a="1"/>
  <c r="AR41" i="32" s="1"/>
  <c r="AQ41" i="32" a="1"/>
  <c r="AQ41" i="32" s="1"/>
  <c r="AP41" i="32" a="1"/>
  <c r="AP41" i="32" s="1"/>
  <c r="AO41" i="32" a="1"/>
  <c r="AO41" i="32" s="1"/>
  <c r="AN41" i="32" a="1"/>
  <c r="AN41" i="32" s="1"/>
  <c r="AM41" i="32" a="1"/>
  <c r="AM41" i="32" s="1"/>
  <c r="AL41" i="32" a="1"/>
  <c r="AL41" i="32" s="1"/>
  <c r="AK41" i="32" a="1"/>
  <c r="AK41" i="32" s="1"/>
  <c r="AJ41" i="32" a="1"/>
  <c r="AJ41" i="32" s="1"/>
  <c r="AI41" i="32" a="1"/>
  <c r="AI41" i="32" s="1"/>
  <c r="AH41" i="32" a="1"/>
  <c r="AH41" i="32" s="1"/>
  <c r="AG41" i="32" a="1"/>
  <c r="AG41" i="32" s="1"/>
  <c r="AF41" i="32" a="1"/>
  <c r="AF41" i="32" s="1"/>
  <c r="AE41" i="32" a="1"/>
  <c r="AE41" i="32" s="1"/>
  <c r="AD41" i="32" a="1"/>
  <c r="AD41" i="32" s="1"/>
  <c r="AC41" i="32" a="1"/>
  <c r="AC41" i="32" s="1"/>
  <c r="AB41" i="32" a="1"/>
  <c r="AB41" i="32" s="1"/>
  <c r="AA41" i="32" a="1"/>
  <c r="AA41" i="32" s="1"/>
  <c r="Z41" i="32" a="1"/>
  <c r="Z41" i="32" s="1"/>
  <c r="AT40" i="32" a="1"/>
  <c r="AT40" i="32" s="1"/>
  <c r="AS40" i="32" a="1"/>
  <c r="AS40" i="32" s="1"/>
  <c r="AR40" i="32" a="1"/>
  <c r="AR40" i="32" s="1"/>
  <c r="AQ40" i="32" a="1"/>
  <c r="AQ40" i="32" s="1"/>
  <c r="AP40" i="32" a="1"/>
  <c r="AP40" i="32" s="1"/>
  <c r="AO40" i="32" a="1"/>
  <c r="AO40" i="32" s="1"/>
  <c r="AN40" i="32" a="1"/>
  <c r="AN40" i="32" s="1"/>
  <c r="AM40" i="32" a="1"/>
  <c r="AM40" i="32" s="1"/>
  <c r="AL40" i="32" a="1"/>
  <c r="AL40" i="32" s="1"/>
  <c r="AK40" i="32" a="1"/>
  <c r="AK40" i="32" s="1"/>
  <c r="AJ40" i="32" a="1"/>
  <c r="AJ40" i="32" s="1"/>
  <c r="AI40" i="32" a="1"/>
  <c r="AI40" i="32" s="1"/>
  <c r="AH40" i="32" a="1"/>
  <c r="AH40" i="32" s="1"/>
  <c r="AG40" i="32" a="1"/>
  <c r="AG40" i="32" s="1"/>
  <c r="AF40" i="32" a="1"/>
  <c r="AF40" i="32" s="1"/>
  <c r="AE40" i="32" a="1"/>
  <c r="AE40" i="32" s="1"/>
  <c r="AD40" i="32" a="1"/>
  <c r="AD40" i="32" s="1"/>
  <c r="AC40" i="32" a="1"/>
  <c r="AC40" i="32" s="1"/>
  <c r="AB40" i="32" a="1"/>
  <c r="AB40" i="32" s="1"/>
  <c r="AA40" i="32" a="1"/>
  <c r="AA40" i="32" s="1"/>
  <c r="Z40" i="32" a="1"/>
  <c r="Z40" i="32" s="1"/>
  <c r="AT39" i="32" a="1"/>
  <c r="AT39" i="32" s="1"/>
  <c r="AS39" i="32" a="1"/>
  <c r="AS39" i="32" s="1"/>
  <c r="AR39" i="32" a="1"/>
  <c r="AR39" i="32" s="1"/>
  <c r="AQ39" i="32" a="1"/>
  <c r="AQ39" i="32" s="1"/>
  <c r="AP39" i="32" a="1"/>
  <c r="AP39" i="32" s="1"/>
  <c r="AO39" i="32" a="1"/>
  <c r="AO39" i="32" s="1"/>
  <c r="AN39" i="32" a="1"/>
  <c r="AN39" i="32" s="1"/>
  <c r="AM39" i="32" a="1"/>
  <c r="AM39" i="32" s="1"/>
  <c r="AL39" i="32" a="1"/>
  <c r="AL39" i="32" s="1"/>
  <c r="AK39" i="32" a="1"/>
  <c r="AK39" i="32" s="1"/>
  <c r="AJ39" i="32" a="1"/>
  <c r="AJ39" i="32" s="1"/>
  <c r="AI39" i="32" a="1"/>
  <c r="AI39" i="32" s="1"/>
  <c r="AH39" i="32" a="1"/>
  <c r="AH39" i="32" s="1"/>
  <c r="AG39" i="32" a="1"/>
  <c r="AG39" i="32" s="1"/>
  <c r="AF39" i="32" a="1"/>
  <c r="AF39" i="32" s="1"/>
  <c r="AE39" i="32" a="1"/>
  <c r="AE39" i="32" s="1"/>
  <c r="AD39" i="32" a="1"/>
  <c r="AD39" i="32" s="1"/>
  <c r="AC39" i="32" a="1"/>
  <c r="AC39" i="32" s="1"/>
  <c r="AB39" i="32" a="1"/>
  <c r="AB39" i="32" s="1"/>
  <c r="AA39" i="32" a="1"/>
  <c r="AA39" i="32" s="1"/>
  <c r="Z39" i="32" a="1"/>
  <c r="Z39" i="32" s="1"/>
  <c r="AT38" i="32" a="1"/>
  <c r="AT38" i="32" s="1"/>
  <c r="AS38" i="32" a="1"/>
  <c r="AS38" i="32" s="1"/>
  <c r="AR38" i="32" a="1"/>
  <c r="AR38" i="32" s="1"/>
  <c r="AQ38" i="32" a="1"/>
  <c r="AQ38" i="32" s="1"/>
  <c r="AP38" i="32" a="1"/>
  <c r="AP38" i="32" s="1"/>
  <c r="AO38" i="32" a="1"/>
  <c r="AO38" i="32" s="1"/>
  <c r="AN38" i="32" a="1"/>
  <c r="AN38" i="32" s="1"/>
  <c r="AM38" i="32" a="1"/>
  <c r="AM38" i="32" s="1"/>
  <c r="AL38" i="32" a="1"/>
  <c r="AL38" i="32" s="1"/>
  <c r="AK38" i="32" a="1"/>
  <c r="AK38" i="32" s="1"/>
  <c r="AJ38" i="32" a="1"/>
  <c r="AJ38" i="32" s="1"/>
  <c r="AI38" i="32" a="1"/>
  <c r="AI38" i="32" s="1"/>
  <c r="AH38" i="32" a="1"/>
  <c r="AH38" i="32" s="1"/>
  <c r="AG38" i="32" a="1"/>
  <c r="AG38" i="32" s="1"/>
  <c r="AF38" i="32" a="1"/>
  <c r="AF38" i="32" s="1"/>
  <c r="AE38" i="32" a="1"/>
  <c r="AE38" i="32" s="1"/>
  <c r="AD38" i="32" a="1"/>
  <c r="AD38" i="32" s="1"/>
  <c r="AC38" i="32" a="1"/>
  <c r="AC38" i="32" s="1"/>
  <c r="AB38" i="32" a="1"/>
  <c r="AB38" i="32" s="1"/>
  <c r="AA38" i="32" a="1"/>
  <c r="AA38" i="32" s="1"/>
  <c r="Z38" i="32" a="1"/>
  <c r="Z38" i="32" s="1"/>
  <c r="AT37" i="32" a="1"/>
  <c r="AT37" i="32" s="1"/>
  <c r="AS37" i="32" a="1"/>
  <c r="AS37" i="32" s="1"/>
  <c r="AR37" i="32" a="1"/>
  <c r="AR37" i="32" s="1"/>
  <c r="AQ37" i="32" a="1"/>
  <c r="AQ37" i="32" s="1"/>
  <c r="AP37" i="32" a="1"/>
  <c r="AP37" i="32" s="1"/>
  <c r="AO37" i="32" a="1"/>
  <c r="AO37" i="32" s="1"/>
  <c r="AN37" i="32" a="1"/>
  <c r="AN37" i="32" s="1"/>
  <c r="AM37" i="32" a="1"/>
  <c r="AM37" i="32" s="1"/>
  <c r="AL37" i="32" a="1"/>
  <c r="AL37" i="32" s="1"/>
  <c r="AK37" i="32" a="1"/>
  <c r="AK37" i="32" s="1"/>
  <c r="AJ37" i="32" a="1"/>
  <c r="AJ37" i="32" s="1"/>
  <c r="AI37" i="32" a="1"/>
  <c r="AI37" i="32" s="1"/>
  <c r="AH37" i="32" a="1"/>
  <c r="AH37" i="32" s="1"/>
  <c r="AG37" i="32" a="1"/>
  <c r="AG37" i="32" s="1"/>
  <c r="AF37" i="32" a="1"/>
  <c r="AF37" i="32" s="1"/>
  <c r="AE37" i="32" a="1"/>
  <c r="AE37" i="32" s="1"/>
  <c r="AD37" i="32" a="1"/>
  <c r="AD37" i="32" s="1"/>
  <c r="AC37" i="32" a="1"/>
  <c r="AC37" i="32" s="1"/>
  <c r="AB37" i="32" a="1"/>
  <c r="AB37" i="32" s="1"/>
  <c r="AA37" i="32" a="1"/>
  <c r="AA37" i="32" s="1"/>
  <c r="Z37" i="32" a="1"/>
  <c r="Z37" i="32" s="1"/>
  <c r="AT36" i="32" a="1"/>
  <c r="AT36" i="32" s="1"/>
  <c r="AS36" i="32" a="1"/>
  <c r="AS36" i="32" s="1"/>
  <c r="AR36" i="32" a="1"/>
  <c r="AR36" i="32" s="1"/>
  <c r="AQ36" i="32" a="1"/>
  <c r="AQ36" i="32" s="1"/>
  <c r="AP36" i="32" a="1"/>
  <c r="AP36" i="32" s="1"/>
  <c r="AO36" i="32" a="1"/>
  <c r="AO36" i="32" s="1"/>
  <c r="AN36" i="32" a="1"/>
  <c r="AN36" i="32" s="1"/>
  <c r="AM36" i="32" a="1"/>
  <c r="AM36" i="32" s="1"/>
  <c r="AL36" i="32" a="1"/>
  <c r="AL36" i="32" s="1"/>
  <c r="AK36" i="32" a="1"/>
  <c r="AK36" i="32" s="1"/>
  <c r="AJ36" i="32" a="1"/>
  <c r="AJ36" i="32" s="1"/>
  <c r="AI36" i="32" a="1"/>
  <c r="AI36" i="32" s="1"/>
  <c r="AH36" i="32" a="1"/>
  <c r="AH36" i="32" s="1"/>
  <c r="AG36" i="32" a="1"/>
  <c r="AG36" i="32" s="1"/>
  <c r="AF36" i="32" a="1"/>
  <c r="AF36" i="32" s="1"/>
  <c r="AE36" i="32" a="1"/>
  <c r="AE36" i="32" s="1"/>
  <c r="AD36" i="32" a="1"/>
  <c r="AD36" i="32" s="1"/>
  <c r="AC36" i="32" a="1"/>
  <c r="AC36" i="32" s="1"/>
  <c r="AB36" i="32" a="1"/>
  <c r="AB36" i="32" s="1"/>
  <c r="AA36" i="32" a="1"/>
  <c r="AA36" i="32" s="1"/>
  <c r="Z36" i="32" a="1"/>
  <c r="Z36" i="32" s="1"/>
  <c r="AT35" i="32" a="1"/>
  <c r="AT35" i="32" s="1"/>
  <c r="AS35" i="32" a="1"/>
  <c r="AS35" i="32" s="1"/>
  <c r="AR35" i="32" a="1"/>
  <c r="AR35" i="32" s="1"/>
  <c r="AQ35" i="32" a="1"/>
  <c r="AQ35" i="32" s="1"/>
  <c r="AP35" i="32" a="1"/>
  <c r="AP35" i="32" s="1"/>
  <c r="AO35" i="32" a="1"/>
  <c r="AO35" i="32" s="1"/>
  <c r="AN35" i="32" a="1"/>
  <c r="AN35" i="32" s="1"/>
  <c r="AM35" i="32" a="1"/>
  <c r="AM35" i="32" s="1"/>
  <c r="AL35" i="32" a="1"/>
  <c r="AL35" i="32" s="1"/>
  <c r="AK35" i="32" a="1"/>
  <c r="AK35" i="32" s="1"/>
  <c r="AJ35" i="32" a="1"/>
  <c r="AJ35" i="32" s="1"/>
  <c r="AI35" i="32" a="1"/>
  <c r="AI35" i="32" s="1"/>
  <c r="AH35" i="32" a="1"/>
  <c r="AH35" i="32" s="1"/>
  <c r="AG35" i="32" a="1"/>
  <c r="AG35" i="32" s="1"/>
  <c r="AF35" i="32" a="1"/>
  <c r="AF35" i="32" s="1"/>
  <c r="AE35" i="32" a="1"/>
  <c r="AE35" i="32" s="1"/>
  <c r="AD35" i="32" a="1"/>
  <c r="AD35" i="32" s="1"/>
  <c r="AC35" i="32" a="1"/>
  <c r="AC35" i="32" s="1"/>
  <c r="AB35" i="32" a="1"/>
  <c r="AB35" i="32" s="1"/>
  <c r="AA35" i="32" a="1"/>
  <c r="AA35" i="32" s="1"/>
  <c r="Z35" i="32" a="1"/>
  <c r="Z35" i="32" s="1"/>
  <c r="AT34" i="32" a="1"/>
  <c r="AT34" i="32" s="1"/>
  <c r="AS34" i="32" a="1"/>
  <c r="AS34" i="32" s="1"/>
  <c r="AR34" i="32" a="1"/>
  <c r="AR34" i="32" s="1"/>
  <c r="AQ34" i="32" a="1"/>
  <c r="AQ34" i="32" s="1"/>
  <c r="AP34" i="32" a="1"/>
  <c r="AP34" i="32" s="1"/>
  <c r="AO34" i="32" a="1"/>
  <c r="AO34" i="32" s="1"/>
  <c r="AN34" i="32" a="1"/>
  <c r="AN34" i="32" s="1"/>
  <c r="AM34" i="32" a="1"/>
  <c r="AM34" i="32" s="1"/>
  <c r="AL34" i="32" a="1"/>
  <c r="AL34" i="32" s="1"/>
  <c r="AK34" i="32" a="1"/>
  <c r="AK34" i="32" s="1"/>
  <c r="AJ34" i="32" a="1"/>
  <c r="AJ34" i="32" s="1"/>
  <c r="AI34" i="32" a="1"/>
  <c r="AI34" i="32" s="1"/>
  <c r="AH34" i="32" a="1"/>
  <c r="AH34" i="32" s="1"/>
  <c r="AG34" i="32" a="1"/>
  <c r="AG34" i="32" s="1"/>
  <c r="AF34" i="32" a="1"/>
  <c r="AF34" i="32" s="1"/>
  <c r="AE34" i="32" a="1"/>
  <c r="AE34" i="32" s="1"/>
  <c r="AD34" i="32" a="1"/>
  <c r="AD34" i="32" s="1"/>
  <c r="AC34" i="32" a="1"/>
  <c r="AC34" i="32" s="1"/>
  <c r="AB34" i="32" a="1"/>
  <c r="AB34" i="32" s="1"/>
  <c r="AA34" i="32" a="1"/>
  <c r="AA34" i="32" s="1"/>
  <c r="Z34" i="32" a="1"/>
  <c r="Z34" i="32" s="1"/>
  <c r="AT33" i="32" a="1"/>
  <c r="AT33" i="32" s="1"/>
  <c r="AS33" i="32" a="1"/>
  <c r="AS33" i="32" s="1"/>
  <c r="AR33" i="32" a="1"/>
  <c r="AR33" i="32" s="1"/>
  <c r="AQ33" i="32" a="1"/>
  <c r="AQ33" i="32" s="1"/>
  <c r="AP33" i="32" a="1"/>
  <c r="AP33" i="32" s="1"/>
  <c r="AO33" i="32" a="1"/>
  <c r="AO33" i="32" s="1"/>
  <c r="AN33" i="32" a="1"/>
  <c r="AN33" i="32" s="1"/>
  <c r="AM33" i="32" a="1"/>
  <c r="AM33" i="32" s="1"/>
  <c r="AL33" i="32" a="1"/>
  <c r="AL33" i="32" s="1"/>
  <c r="AK33" i="32" a="1"/>
  <c r="AK33" i="32" s="1"/>
  <c r="AJ33" i="32" a="1"/>
  <c r="AJ33" i="32" s="1"/>
  <c r="AI33" i="32" a="1"/>
  <c r="AI33" i="32" s="1"/>
  <c r="AH33" i="32" a="1"/>
  <c r="AH33" i="32" s="1"/>
  <c r="AG33" i="32" a="1"/>
  <c r="AG33" i="32" s="1"/>
  <c r="AF33" i="32" a="1"/>
  <c r="AF33" i="32" s="1"/>
  <c r="AE33" i="32" a="1"/>
  <c r="AE33" i="32" s="1"/>
  <c r="AD33" i="32" a="1"/>
  <c r="AD33" i="32" s="1"/>
  <c r="AC33" i="32" a="1"/>
  <c r="AC33" i="32" s="1"/>
  <c r="AB33" i="32" a="1"/>
  <c r="AB33" i="32" s="1"/>
  <c r="AA33" i="32" a="1"/>
  <c r="AA33" i="32" s="1"/>
  <c r="Z33" i="32" a="1"/>
  <c r="Z33" i="32" s="1"/>
  <c r="AT32" i="32" a="1"/>
  <c r="AT32" i="32" s="1"/>
  <c r="AS32" i="32" a="1"/>
  <c r="AS32" i="32" s="1"/>
  <c r="AR32" i="32" a="1"/>
  <c r="AR32" i="32" s="1"/>
  <c r="AQ32" i="32" a="1"/>
  <c r="AQ32" i="32" s="1"/>
  <c r="AP32" i="32" a="1"/>
  <c r="AP32" i="32" s="1"/>
  <c r="AO32" i="32" a="1"/>
  <c r="AO32" i="32" s="1"/>
  <c r="AN32" i="32" a="1"/>
  <c r="AN32" i="32" s="1"/>
  <c r="AM32" i="32" a="1"/>
  <c r="AM32" i="32" s="1"/>
  <c r="AL32" i="32" a="1"/>
  <c r="AL32" i="32" s="1"/>
  <c r="AK32" i="32" a="1"/>
  <c r="AK32" i="32" s="1"/>
  <c r="AJ32" i="32" a="1"/>
  <c r="AJ32" i="32" s="1"/>
  <c r="AI32" i="32" a="1"/>
  <c r="AI32" i="32" s="1"/>
  <c r="AH32" i="32" a="1"/>
  <c r="AH32" i="32" s="1"/>
  <c r="AG32" i="32" a="1"/>
  <c r="AG32" i="32" s="1"/>
  <c r="AF32" i="32" a="1"/>
  <c r="AF32" i="32" s="1"/>
  <c r="AE32" i="32" a="1"/>
  <c r="AE32" i="32" s="1"/>
  <c r="AD32" i="32" a="1"/>
  <c r="AD32" i="32" s="1"/>
  <c r="AC32" i="32" a="1"/>
  <c r="AC32" i="32" s="1"/>
  <c r="AB32" i="32" a="1"/>
  <c r="AB32" i="32" s="1"/>
  <c r="AA32" i="32" a="1"/>
  <c r="AA32" i="32" s="1"/>
  <c r="Z32" i="32" a="1"/>
  <c r="Z32" i="32" s="1"/>
  <c r="AT31" i="32" a="1"/>
  <c r="AT31" i="32" s="1"/>
  <c r="AS31" i="32" a="1"/>
  <c r="AS31" i="32" s="1"/>
  <c r="AR31" i="32" a="1"/>
  <c r="AR31" i="32" s="1"/>
  <c r="AQ31" i="32" a="1"/>
  <c r="AQ31" i="32" s="1"/>
  <c r="AP31" i="32" a="1"/>
  <c r="AP31" i="32" s="1"/>
  <c r="AO31" i="32" a="1"/>
  <c r="AO31" i="32" s="1"/>
  <c r="AN31" i="32" a="1"/>
  <c r="AN31" i="32" s="1"/>
  <c r="AM31" i="32" a="1"/>
  <c r="AM31" i="32" s="1"/>
  <c r="AL31" i="32" a="1"/>
  <c r="AL31" i="32" s="1"/>
  <c r="AK31" i="32" a="1"/>
  <c r="AK31" i="32" s="1"/>
  <c r="AJ31" i="32" a="1"/>
  <c r="AJ31" i="32" s="1"/>
  <c r="AI31" i="32" a="1"/>
  <c r="AI31" i="32" s="1"/>
  <c r="AH31" i="32" a="1"/>
  <c r="AH31" i="32" s="1"/>
  <c r="AG31" i="32" a="1"/>
  <c r="AG31" i="32" s="1"/>
  <c r="AF31" i="32" a="1"/>
  <c r="AF31" i="32" s="1"/>
  <c r="AE31" i="32" a="1"/>
  <c r="AE31" i="32" s="1"/>
  <c r="AD31" i="32" a="1"/>
  <c r="AD31" i="32" s="1"/>
  <c r="AC31" i="32" a="1"/>
  <c r="AC31" i="32" s="1"/>
  <c r="AB31" i="32" a="1"/>
  <c r="AB31" i="32" s="1"/>
  <c r="AA31" i="32" a="1"/>
  <c r="AA31" i="32" s="1"/>
  <c r="Z31" i="32" a="1"/>
  <c r="Z31" i="32" s="1"/>
  <c r="AT30" i="32" a="1"/>
  <c r="AT30" i="32" s="1"/>
  <c r="AS30" i="32" a="1"/>
  <c r="AS30" i="32" s="1"/>
  <c r="AR30" i="32" a="1"/>
  <c r="AR30" i="32" s="1"/>
  <c r="AQ30" i="32" a="1"/>
  <c r="AQ30" i="32" s="1"/>
  <c r="AP30" i="32" a="1"/>
  <c r="AP30" i="32" s="1"/>
  <c r="AO30" i="32" a="1"/>
  <c r="AO30" i="32" s="1"/>
  <c r="AN30" i="32" a="1"/>
  <c r="AN30" i="32" s="1"/>
  <c r="AM30" i="32" a="1"/>
  <c r="AM30" i="32" s="1"/>
  <c r="AL30" i="32" a="1"/>
  <c r="AL30" i="32" s="1"/>
  <c r="AK30" i="32" a="1"/>
  <c r="AK30" i="32" s="1"/>
  <c r="AJ30" i="32" a="1"/>
  <c r="AJ30" i="32" s="1"/>
  <c r="AI30" i="32" a="1"/>
  <c r="AI30" i="32" s="1"/>
  <c r="AH30" i="32" a="1"/>
  <c r="AH30" i="32" s="1"/>
  <c r="AG30" i="32" a="1"/>
  <c r="AG30" i="32" s="1"/>
  <c r="AF30" i="32" a="1"/>
  <c r="AF30" i="32" s="1"/>
  <c r="AE30" i="32" a="1"/>
  <c r="AE30" i="32" s="1"/>
  <c r="AD30" i="32" a="1"/>
  <c r="AD30" i="32" s="1"/>
  <c r="AC30" i="32" a="1"/>
  <c r="AC30" i="32" s="1"/>
  <c r="AB30" i="32" a="1"/>
  <c r="AB30" i="32" s="1"/>
  <c r="AA30" i="32" a="1"/>
  <c r="AA30" i="32" s="1"/>
  <c r="Z30" i="32" a="1"/>
  <c r="Z30" i="32" s="1"/>
  <c r="AT29" i="32" a="1"/>
  <c r="AT29" i="32" s="1"/>
  <c r="AS29" i="32" a="1"/>
  <c r="AS29" i="32" s="1"/>
  <c r="AR29" i="32" a="1"/>
  <c r="AR29" i="32" s="1"/>
  <c r="AQ29" i="32" a="1"/>
  <c r="AQ29" i="32" s="1"/>
  <c r="AP29" i="32" a="1"/>
  <c r="AP29" i="32" s="1"/>
  <c r="AO29" i="32" a="1"/>
  <c r="AO29" i="32" s="1"/>
  <c r="AN29" i="32" a="1"/>
  <c r="AN29" i="32" s="1"/>
  <c r="AM29" i="32" a="1"/>
  <c r="AM29" i="32" s="1"/>
  <c r="AL29" i="32" a="1"/>
  <c r="AL29" i="32" s="1"/>
  <c r="AK29" i="32" a="1"/>
  <c r="AK29" i="32" s="1"/>
  <c r="AJ29" i="32" a="1"/>
  <c r="AJ29" i="32" s="1"/>
  <c r="AI29" i="32" a="1"/>
  <c r="AI29" i="32" s="1"/>
  <c r="AH29" i="32" a="1"/>
  <c r="AH29" i="32" s="1"/>
  <c r="AG29" i="32" a="1"/>
  <c r="AG29" i="32" s="1"/>
  <c r="AF29" i="32" a="1"/>
  <c r="AF29" i="32" s="1"/>
  <c r="AE29" i="32" a="1"/>
  <c r="AE29" i="32" s="1"/>
  <c r="AD29" i="32" a="1"/>
  <c r="AD29" i="32" s="1"/>
  <c r="AC29" i="32" a="1"/>
  <c r="AC29" i="32" s="1"/>
  <c r="AB29" i="32" a="1"/>
  <c r="AB29" i="32" s="1"/>
  <c r="AA29" i="32" a="1"/>
  <c r="AA29" i="32" s="1"/>
  <c r="Z29" i="32" a="1"/>
  <c r="Z29" i="32" s="1"/>
  <c r="AT28" i="32" a="1"/>
  <c r="AT28" i="32" s="1"/>
  <c r="AS28" i="32" a="1"/>
  <c r="AS28" i="32" s="1"/>
  <c r="AR28" i="32" a="1"/>
  <c r="AR28" i="32" s="1"/>
  <c r="AQ28" i="32" a="1"/>
  <c r="AQ28" i="32" s="1"/>
  <c r="AP28" i="32" a="1"/>
  <c r="AP28" i="32" s="1"/>
  <c r="AO28" i="32" a="1"/>
  <c r="AO28" i="32" s="1"/>
  <c r="AN28" i="32" a="1"/>
  <c r="AN28" i="32" s="1"/>
  <c r="AM28" i="32" a="1"/>
  <c r="AM28" i="32" s="1"/>
  <c r="AL28" i="32" a="1"/>
  <c r="AL28" i="32" s="1"/>
  <c r="AK28" i="32" a="1"/>
  <c r="AK28" i="32" s="1"/>
  <c r="AJ28" i="32" a="1"/>
  <c r="AJ28" i="32" s="1"/>
  <c r="AI28" i="32" a="1"/>
  <c r="AI28" i="32" s="1"/>
  <c r="AH28" i="32" a="1"/>
  <c r="AH28" i="32" s="1"/>
  <c r="AG28" i="32" a="1"/>
  <c r="AG28" i="32" s="1"/>
  <c r="AF28" i="32" a="1"/>
  <c r="AF28" i="32" s="1"/>
  <c r="AE28" i="32" a="1"/>
  <c r="AE28" i="32" s="1"/>
  <c r="AD28" i="32" a="1"/>
  <c r="AD28" i="32" s="1"/>
  <c r="AC28" i="32" a="1"/>
  <c r="AC28" i="32" s="1"/>
  <c r="AB28" i="32" a="1"/>
  <c r="AB28" i="32" s="1"/>
  <c r="AA28" i="32" a="1"/>
  <c r="AA28" i="32" s="1"/>
  <c r="Z28" i="32" a="1"/>
  <c r="Z28" i="32" s="1"/>
  <c r="AT27" i="32" a="1"/>
  <c r="AT27" i="32" s="1"/>
  <c r="AS27" i="32" a="1"/>
  <c r="AS27" i="32" s="1"/>
  <c r="AR27" i="32" a="1"/>
  <c r="AR27" i="32" s="1"/>
  <c r="AQ27" i="32" a="1"/>
  <c r="AQ27" i="32" s="1"/>
  <c r="AP27" i="32" a="1"/>
  <c r="AP27" i="32" s="1"/>
  <c r="AO27" i="32" a="1"/>
  <c r="AO27" i="32" s="1"/>
  <c r="AN27" i="32" a="1"/>
  <c r="AN27" i="32" s="1"/>
  <c r="AM27" i="32" a="1"/>
  <c r="AM27" i="32" s="1"/>
  <c r="AL27" i="32" a="1"/>
  <c r="AL27" i="32" s="1"/>
  <c r="AK27" i="32" a="1"/>
  <c r="AK27" i="32" s="1"/>
  <c r="AJ27" i="32" a="1"/>
  <c r="AJ27" i="32" s="1"/>
  <c r="AI27" i="32" a="1"/>
  <c r="AI27" i="32" s="1"/>
  <c r="AH27" i="32" a="1"/>
  <c r="AH27" i="32" s="1"/>
  <c r="AG27" i="32" a="1"/>
  <c r="AG27" i="32" s="1"/>
  <c r="AF27" i="32" a="1"/>
  <c r="AF27" i="32" s="1"/>
  <c r="AE27" i="32" a="1"/>
  <c r="AE27" i="32" s="1"/>
  <c r="AD27" i="32" a="1"/>
  <c r="AD27" i="32" s="1"/>
  <c r="AC27" i="32" a="1"/>
  <c r="AC27" i="32" s="1"/>
  <c r="AB27" i="32" a="1"/>
  <c r="AB27" i="32" s="1"/>
  <c r="AA27" i="32" a="1"/>
  <c r="AA27" i="32" s="1"/>
  <c r="Z27" i="32" a="1"/>
  <c r="Z27" i="32" s="1"/>
  <c r="AT26" i="32" a="1"/>
  <c r="AT26" i="32" s="1"/>
  <c r="AS26" i="32" a="1"/>
  <c r="AS26" i="32" s="1"/>
  <c r="AR26" i="32" a="1"/>
  <c r="AR26" i="32" s="1"/>
  <c r="AQ26" i="32" a="1"/>
  <c r="AQ26" i="32" s="1"/>
  <c r="AP26" i="32" a="1"/>
  <c r="AP26" i="32" s="1"/>
  <c r="AO26" i="32" a="1"/>
  <c r="AO26" i="32" s="1"/>
  <c r="AN26" i="32" a="1"/>
  <c r="AN26" i="32" s="1"/>
  <c r="AM26" i="32" a="1"/>
  <c r="AM26" i="32" s="1"/>
  <c r="AL26" i="32" a="1"/>
  <c r="AL26" i="32" s="1"/>
  <c r="AK26" i="32" a="1"/>
  <c r="AK26" i="32" s="1"/>
  <c r="AJ26" i="32" a="1"/>
  <c r="AJ26" i="32" s="1"/>
  <c r="AI26" i="32" a="1"/>
  <c r="AI26" i="32" s="1"/>
  <c r="AH26" i="32" a="1"/>
  <c r="AH26" i="32" s="1"/>
  <c r="AG26" i="32" a="1"/>
  <c r="AG26" i="32" s="1"/>
  <c r="AF26" i="32" a="1"/>
  <c r="AF26" i="32" s="1"/>
  <c r="AE26" i="32" a="1"/>
  <c r="AE26" i="32" s="1"/>
  <c r="AD26" i="32" a="1"/>
  <c r="AD26" i="32" s="1"/>
  <c r="AC26" i="32" a="1"/>
  <c r="AC26" i="32" s="1"/>
  <c r="AB26" i="32" a="1"/>
  <c r="AB26" i="32" s="1"/>
  <c r="AA26" i="32" a="1"/>
  <c r="AA26" i="32" s="1"/>
  <c r="Z26" i="32" a="1"/>
  <c r="Z26" i="32" s="1"/>
  <c r="AT25" i="32" a="1"/>
  <c r="AT25" i="32" s="1"/>
  <c r="AS25" i="32" a="1"/>
  <c r="AS25" i="32" s="1"/>
  <c r="AR25" i="32" a="1"/>
  <c r="AR25" i="32" s="1"/>
  <c r="AQ25" i="32" a="1"/>
  <c r="AQ25" i="32" s="1"/>
  <c r="AP25" i="32" a="1"/>
  <c r="AP25" i="32" s="1"/>
  <c r="AO25" i="32" a="1"/>
  <c r="AO25" i="32" s="1"/>
  <c r="AN25" i="32" a="1"/>
  <c r="AN25" i="32" s="1"/>
  <c r="AM25" i="32" a="1"/>
  <c r="AM25" i="32" s="1"/>
  <c r="AL25" i="32" a="1"/>
  <c r="AL25" i="32" s="1"/>
  <c r="AK25" i="32" a="1"/>
  <c r="AK25" i="32" s="1"/>
  <c r="AJ25" i="32" a="1"/>
  <c r="AJ25" i="32" s="1"/>
  <c r="AI25" i="32" a="1"/>
  <c r="AI25" i="32" s="1"/>
  <c r="AH25" i="32" a="1"/>
  <c r="AH25" i="32" s="1"/>
  <c r="AG25" i="32" a="1"/>
  <c r="AG25" i="32" s="1"/>
  <c r="AF25" i="32" a="1"/>
  <c r="AF25" i="32" s="1"/>
  <c r="AE25" i="32" a="1"/>
  <c r="AE25" i="32" s="1"/>
  <c r="AD25" i="32" a="1"/>
  <c r="AD25" i="32" s="1"/>
  <c r="AC25" i="32" a="1"/>
  <c r="AC25" i="32" s="1"/>
  <c r="AB25" i="32" a="1"/>
  <c r="AB25" i="32" s="1"/>
  <c r="AA25" i="32" a="1"/>
  <c r="AA25" i="32" s="1"/>
  <c r="Z25" i="32" a="1"/>
  <c r="Z25" i="32" s="1"/>
  <c r="AT24" i="32" a="1"/>
  <c r="AT24" i="32" s="1"/>
  <c r="AS24" i="32" a="1"/>
  <c r="AS24" i="32" s="1"/>
  <c r="AR24" i="32" a="1"/>
  <c r="AR24" i="32" s="1"/>
  <c r="AQ24" i="32" a="1"/>
  <c r="AQ24" i="32" s="1"/>
  <c r="AP24" i="32" a="1"/>
  <c r="AP24" i="32" s="1"/>
  <c r="AO24" i="32" a="1"/>
  <c r="AO24" i="32" s="1"/>
  <c r="AN24" i="32" a="1"/>
  <c r="AN24" i="32" s="1"/>
  <c r="AM24" i="32" a="1"/>
  <c r="AM24" i="32" s="1"/>
  <c r="AL24" i="32" a="1"/>
  <c r="AL24" i="32" s="1"/>
  <c r="AK24" i="32" a="1"/>
  <c r="AK24" i="32" s="1"/>
  <c r="AJ24" i="32" a="1"/>
  <c r="AJ24" i="32" s="1"/>
  <c r="AI24" i="32" a="1"/>
  <c r="AI24" i="32" s="1"/>
  <c r="AH24" i="32" a="1"/>
  <c r="AH24" i="32" s="1"/>
  <c r="AG24" i="32" a="1"/>
  <c r="AG24" i="32" s="1"/>
  <c r="AF24" i="32" a="1"/>
  <c r="AF24" i="32" s="1"/>
  <c r="AE24" i="32" a="1"/>
  <c r="AE24" i="32" s="1"/>
  <c r="AD24" i="32" a="1"/>
  <c r="AD24" i="32" s="1"/>
  <c r="AC24" i="32" a="1"/>
  <c r="AC24" i="32" s="1"/>
  <c r="AB24" i="32" a="1"/>
  <c r="AB24" i="32" s="1"/>
  <c r="AA24" i="32" a="1"/>
  <c r="AA24" i="32" s="1"/>
  <c r="Z24" i="32" a="1"/>
  <c r="Z24" i="32" s="1"/>
  <c r="AT23" i="32" a="1"/>
  <c r="AT23" i="32" s="1"/>
  <c r="AS23" i="32" a="1"/>
  <c r="AS23" i="32" s="1"/>
  <c r="AR23" i="32" a="1"/>
  <c r="AR23" i="32" s="1"/>
  <c r="AQ23" i="32" a="1"/>
  <c r="AQ23" i="32" s="1"/>
  <c r="AP23" i="32" a="1"/>
  <c r="AP23" i="32" s="1"/>
  <c r="AO23" i="32" a="1"/>
  <c r="AO23" i="32" s="1"/>
  <c r="AN23" i="32" a="1"/>
  <c r="AN23" i="32" s="1"/>
  <c r="AM23" i="32" a="1"/>
  <c r="AM23" i="32" s="1"/>
  <c r="AL23" i="32" a="1"/>
  <c r="AL23" i="32" s="1"/>
  <c r="AK23" i="32" a="1"/>
  <c r="AK23" i="32" s="1"/>
  <c r="AJ23" i="32" a="1"/>
  <c r="AJ23" i="32" s="1"/>
  <c r="AI23" i="32" a="1"/>
  <c r="AI23" i="32" s="1"/>
  <c r="AH23" i="32" a="1"/>
  <c r="AH23" i="32" s="1"/>
  <c r="AG23" i="32" a="1"/>
  <c r="AG23" i="32" s="1"/>
  <c r="AF23" i="32" a="1"/>
  <c r="AF23" i="32" s="1"/>
  <c r="AE23" i="32" a="1"/>
  <c r="AE23" i="32" s="1"/>
  <c r="AD23" i="32" a="1"/>
  <c r="AD23" i="32" s="1"/>
  <c r="AC23" i="32" a="1"/>
  <c r="AC23" i="32" s="1"/>
  <c r="AB23" i="32" a="1"/>
  <c r="AB23" i="32" s="1"/>
  <c r="AA23" i="32" a="1"/>
  <c r="AA23" i="32" s="1"/>
  <c r="Z23" i="32" a="1"/>
  <c r="Z23" i="32" s="1"/>
  <c r="AT22" i="32" a="1"/>
  <c r="AT22" i="32" s="1"/>
  <c r="AS22" i="32" a="1"/>
  <c r="AS22" i="32" s="1"/>
  <c r="AR22" i="32" a="1"/>
  <c r="AR22" i="32" s="1"/>
  <c r="AQ22" i="32" a="1"/>
  <c r="AQ22" i="32" s="1"/>
  <c r="AP22" i="32" a="1"/>
  <c r="AP22" i="32" s="1"/>
  <c r="AO22" i="32" a="1"/>
  <c r="AO22" i="32" s="1"/>
  <c r="AN22" i="32" a="1"/>
  <c r="AN22" i="32" s="1"/>
  <c r="AM22" i="32" a="1"/>
  <c r="AM22" i="32" s="1"/>
  <c r="AL22" i="32" a="1"/>
  <c r="AL22" i="32" s="1"/>
  <c r="AK22" i="32" a="1"/>
  <c r="AK22" i="32" s="1"/>
  <c r="AJ22" i="32" a="1"/>
  <c r="AJ22" i="32" s="1"/>
  <c r="AI22" i="32" a="1"/>
  <c r="AI22" i="32" s="1"/>
  <c r="AH22" i="32" a="1"/>
  <c r="AH22" i="32" s="1"/>
  <c r="AG22" i="32" a="1"/>
  <c r="AG22" i="32" s="1"/>
  <c r="AF22" i="32" a="1"/>
  <c r="AF22" i="32" s="1"/>
  <c r="AE22" i="32" a="1"/>
  <c r="AE22" i="32" s="1"/>
  <c r="AD22" i="32" a="1"/>
  <c r="AD22" i="32" s="1"/>
  <c r="AC22" i="32" a="1"/>
  <c r="AC22" i="32" s="1"/>
  <c r="AB22" i="32" a="1"/>
  <c r="AB22" i="32" s="1"/>
  <c r="AA22" i="32" a="1"/>
  <c r="AA22" i="32" s="1"/>
  <c r="Z22" i="32" a="1"/>
  <c r="Z22" i="32" s="1"/>
  <c r="AT21" i="32" a="1"/>
  <c r="AT21" i="32" s="1"/>
  <c r="AS21" i="32" a="1"/>
  <c r="AS21" i="32" s="1"/>
  <c r="AR21" i="32" a="1"/>
  <c r="AR21" i="32" s="1"/>
  <c r="AQ21" i="32" a="1"/>
  <c r="AQ21" i="32" s="1"/>
  <c r="AP21" i="32" a="1"/>
  <c r="AP21" i="32" s="1"/>
  <c r="AO21" i="32" a="1"/>
  <c r="AO21" i="32" s="1"/>
  <c r="AN21" i="32" a="1"/>
  <c r="AN21" i="32" s="1"/>
  <c r="AM21" i="32" a="1"/>
  <c r="AM21" i="32" s="1"/>
  <c r="AL21" i="32" a="1"/>
  <c r="AL21" i="32" s="1"/>
  <c r="AK21" i="32" a="1"/>
  <c r="AK21" i="32" s="1"/>
  <c r="AJ21" i="32" a="1"/>
  <c r="AJ21" i="32" s="1"/>
  <c r="AI21" i="32" a="1"/>
  <c r="AI21" i="32" s="1"/>
  <c r="AH21" i="32" a="1"/>
  <c r="AH21" i="32" s="1"/>
  <c r="AG21" i="32" a="1"/>
  <c r="AG21" i="32" s="1"/>
  <c r="AF21" i="32" a="1"/>
  <c r="AF21" i="32" s="1"/>
  <c r="AE21" i="32" a="1"/>
  <c r="AE21" i="32" s="1"/>
  <c r="AD21" i="32" a="1"/>
  <c r="AD21" i="32" s="1"/>
  <c r="AC21" i="32" a="1"/>
  <c r="AC21" i="32" s="1"/>
  <c r="AB21" i="32" a="1"/>
  <c r="AB21" i="32" s="1"/>
  <c r="AA21" i="32" a="1"/>
  <c r="AA21" i="32" s="1"/>
  <c r="Z21" i="32" a="1"/>
  <c r="Z21" i="32" s="1"/>
  <c r="AT20" i="32" a="1"/>
  <c r="AT20" i="32" s="1"/>
  <c r="AS20" i="32" a="1"/>
  <c r="AS20" i="32" s="1"/>
  <c r="AR20" i="32" a="1"/>
  <c r="AR20" i="32" s="1"/>
  <c r="AQ20" i="32" a="1"/>
  <c r="AQ20" i="32" s="1"/>
  <c r="AP20" i="32" a="1"/>
  <c r="AP20" i="32" s="1"/>
  <c r="AO20" i="32" a="1"/>
  <c r="AO20" i="32" s="1"/>
  <c r="AN20" i="32" a="1"/>
  <c r="AN20" i="32" s="1"/>
  <c r="AM20" i="32" a="1"/>
  <c r="AM20" i="32" s="1"/>
  <c r="AL20" i="32" a="1"/>
  <c r="AL20" i="32" s="1"/>
  <c r="AK20" i="32" a="1"/>
  <c r="AK20" i="32" s="1"/>
  <c r="AJ20" i="32" a="1"/>
  <c r="AJ20" i="32" s="1"/>
  <c r="AI20" i="32" a="1"/>
  <c r="AI20" i="32" s="1"/>
  <c r="AH20" i="32" a="1"/>
  <c r="AH20" i="32" s="1"/>
  <c r="AG20" i="32" a="1"/>
  <c r="AG20" i="32" s="1"/>
  <c r="AF20" i="32" a="1"/>
  <c r="AF20" i="32" s="1"/>
  <c r="AE20" i="32" a="1"/>
  <c r="AE20" i="32" s="1"/>
  <c r="AD20" i="32" a="1"/>
  <c r="AD20" i="32" s="1"/>
  <c r="AC20" i="32" a="1"/>
  <c r="AC20" i="32" s="1"/>
  <c r="AB20" i="32" a="1"/>
  <c r="AB20" i="32" s="1"/>
  <c r="AA20" i="32" a="1"/>
  <c r="AA20" i="32" s="1"/>
  <c r="Z20" i="32" a="1"/>
  <c r="Z20" i="32" s="1"/>
  <c r="AT19" i="32" a="1"/>
  <c r="AT19" i="32" s="1"/>
  <c r="AS19" i="32" a="1"/>
  <c r="AS19" i="32" s="1"/>
  <c r="AR19" i="32" a="1"/>
  <c r="AR19" i="32" s="1"/>
  <c r="AQ19" i="32" a="1"/>
  <c r="AQ19" i="32" s="1"/>
  <c r="AP19" i="32" a="1"/>
  <c r="AP19" i="32" s="1"/>
  <c r="AO19" i="32" a="1"/>
  <c r="AO19" i="32" s="1"/>
  <c r="AN19" i="32" a="1"/>
  <c r="AN19" i="32" s="1"/>
  <c r="AM19" i="32" a="1"/>
  <c r="AM19" i="32" s="1"/>
  <c r="AL19" i="32" a="1"/>
  <c r="AL19" i="32" s="1"/>
  <c r="AK19" i="32" a="1"/>
  <c r="AK19" i="32" s="1"/>
  <c r="AJ19" i="32" a="1"/>
  <c r="AJ19" i="32" s="1"/>
  <c r="AI19" i="32" a="1"/>
  <c r="AI19" i="32" s="1"/>
  <c r="AH19" i="32" a="1"/>
  <c r="AH19" i="32" s="1"/>
  <c r="AG19" i="32" a="1"/>
  <c r="AG19" i="32" s="1"/>
  <c r="AF19" i="32" a="1"/>
  <c r="AF19" i="32" s="1"/>
  <c r="AE19" i="32" a="1"/>
  <c r="AE19" i="32" s="1"/>
  <c r="AD19" i="32" a="1"/>
  <c r="AD19" i="32" s="1"/>
  <c r="AC19" i="32" a="1"/>
  <c r="AC19" i="32" s="1"/>
  <c r="AB19" i="32" a="1"/>
  <c r="AB19" i="32" s="1"/>
  <c r="AA19" i="32" a="1"/>
  <c r="AA19" i="32" s="1"/>
  <c r="Z19" i="32" a="1"/>
  <c r="Z19" i="32" s="1"/>
  <c r="AT18" i="32" a="1"/>
  <c r="AT18" i="32" s="1"/>
  <c r="AS18" i="32" a="1"/>
  <c r="AS18" i="32" s="1"/>
  <c r="AR18" i="32" a="1"/>
  <c r="AR18" i="32" s="1"/>
  <c r="AQ18" i="32" a="1"/>
  <c r="AQ18" i="32" s="1"/>
  <c r="AP18" i="32" a="1"/>
  <c r="AP18" i="32" s="1"/>
  <c r="AO18" i="32" a="1"/>
  <c r="AO18" i="32" s="1"/>
  <c r="AN18" i="32" a="1"/>
  <c r="AN18" i="32" s="1"/>
  <c r="AM18" i="32" a="1"/>
  <c r="AM18" i="32" s="1"/>
  <c r="AL18" i="32" a="1"/>
  <c r="AL18" i="32" s="1"/>
  <c r="AK18" i="32" a="1"/>
  <c r="AK18" i="32" s="1"/>
  <c r="AJ18" i="32" a="1"/>
  <c r="AJ18" i="32" s="1"/>
  <c r="AI18" i="32" a="1"/>
  <c r="AI18" i="32" s="1"/>
  <c r="AH18" i="32" a="1"/>
  <c r="AH18" i="32" s="1"/>
  <c r="AG18" i="32" a="1"/>
  <c r="AG18" i="32" s="1"/>
  <c r="AF18" i="32" a="1"/>
  <c r="AF18" i="32" s="1"/>
  <c r="AE18" i="32" a="1"/>
  <c r="AE18" i="32" s="1"/>
  <c r="AD18" i="32" a="1"/>
  <c r="AD18" i="32" s="1"/>
  <c r="AC18" i="32" a="1"/>
  <c r="AC18" i="32" s="1"/>
  <c r="AB18" i="32" a="1"/>
  <c r="AB18" i="32" s="1"/>
  <c r="AA18" i="32" a="1"/>
  <c r="AA18" i="32" s="1"/>
  <c r="Z18" i="32" a="1"/>
  <c r="Z18" i="32" s="1"/>
  <c r="AT17" i="32" a="1"/>
  <c r="AT17" i="32" s="1"/>
  <c r="AS17" i="32" a="1"/>
  <c r="AS17" i="32" s="1"/>
  <c r="AR17" i="32" a="1"/>
  <c r="AR17" i="32" s="1"/>
  <c r="AQ17" i="32" a="1"/>
  <c r="AQ17" i="32" s="1"/>
  <c r="AP17" i="32" a="1"/>
  <c r="AP17" i="32" s="1"/>
  <c r="AO17" i="32" a="1"/>
  <c r="AO17" i="32" s="1"/>
  <c r="AN17" i="32" a="1"/>
  <c r="AN17" i="32" s="1"/>
  <c r="AM17" i="32" a="1"/>
  <c r="AM17" i="32" s="1"/>
  <c r="AL17" i="32" a="1"/>
  <c r="AL17" i="32" s="1"/>
  <c r="AK17" i="32" a="1"/>
  <c r="AK17" i="32" s="1"/>
  <c r="AJ17" i="32" a="1"/>
  <c r="AJ17" i="32" s="1"/>
  <c r="AI17" i="32" a="1"/>
  <c r="AI17" i="32" s="1"/>
  <c r="AH17" i="32" a="1"/>
  <c r="AH17" i="32" s="1"/>
  <c r="AG17" i="32" a="1"/>
  <c r="AG17" i="32" s="1"/>
  <c r="AF17" i="32" a="1"/>
  <c r="AF17" i="32" s="1"/>
  <c r="AE17" i="32" a="1"/>
  <c r="AE17" i="32" s="1"/>
  <c r="AD17" i="32" a="1"/>
  <c r="AD17" i="32" s="1"/>
  <c r="AC17" i="32" a="1"/>
  <c r="AC17" i="32" s="1"/>
  <c r="AB17" i="32" a="1"/>
  <c r="AB17" i="32" s="1"/>
  <c r="AA17" i="32" a="1"/>
  <c r="AA17" i="32" s="1"/>
  <c r="Z17" i="32" a="1"/>
  <c r="Z17" i="32" s="1"/>
  <c r="AT16" i="32" a="1"/>
  <c r="AT16" i="32" s="1"/>
  <c r="AS16" i="32" a="1"/>
  <c r="AS16" i="32" s="1"/>
  <c r="AR16" i="32" a="1"/>
  <c r="AR16" i="32" s="1"/>
  <c r="AQ16" i="32" a="1"/>
  <c r="AQ16" i="32" s="1"/>
  <c r="AP16" i="32" a="1"/>
  <c r="AP16" i="32" s="1"/>
  <c r="AO16" i="32" a="1"/>
  <c r="AO16" i="32" s="1"/>
  <c r="AN16" i="32" a="1"/>
  <c r="AN16" i="32" s="1"/>
  <c r="AM16" i="32" a="1"/>
  <c r="AM16" i="32" s="1"/>
  <c r="AL16" i="32" a="1"/>
  <c r="AL16" i="32" s="1"/>
  <c r="AK16" i="32" a="1"/>
  <c r="AK16" i="32" s="1"/>
  <c r="AJ16" i="32" a="1"/>
  <c r="AJ16" i="32" s="1"/>
  <c r="AI16" i="32" a="1"/>
  <c r="AI16" i="32" s="1"/>
  <c r="AH16" i="32" a="1"/>
  <c r="AH16" i="32" s="1"/>
  <c r="AG16" i="32" a="1"/>
  <c r="AG16" i="32" s="1"/>
  <c r="AF16" i="32" a="1"/>
  <c r="AF16" i="32" s="1"/>
  <c r="AE16" i="32" a="1"/>
  <c r="AE16" i="32" s="1"/>
  <c r="AD16" i="32" a="1"/>
  <c r="AD16" i="32" s="1"/>
  <c r="AC16" i="32" a="1"/>
  <c r="AC16" i="32" s="1"/>
  <c r="AB16" i="32" a="1"/>
  <c r="AB16" i="32" s="1"/>
  <c r="AA16" i="32" a="1"/>
  <c r="AA16" i="32" s="1"/>
  <c r="Z16" i="32" a="1"/>
  <c r="Z16" i="32" s="1"/>
  <c r="AT15" i="32" a="1"/>
  <c r="AT15" i="32" s="1"/>
  <c r="AS15" i="32" a="1"/>
  <c r="AS15" i="32" s="1"/>
  <c r="AR15" i="32" a="1"/>
  <c r="AR15" i="32" s="1"/>
  <c r="AQ15" i="32" a="1"/>
  <c r="AQ15" i="32" s="1"/>
  <c r="AP15" i="32" a="1"/>
  <c r="AP15" i="32" s="1"/>
  <c r="AO15" i="32" a="1"/>
  <c r="AO15" i="32" s="1"/>
  <c r="AN15" i="32" a="1"/>
  <c r="AN15" i="32" s="1"/>
  <c r="AM15" i="32" a="1"/>
  <c r="AM15" i="32" s="1"/>
  <c r="AL15" i="32" a="1"/>
  <c r="AL15" i="32" s="1"/>
  <c r="AK15" i="32" a="1"/>
  <c r="AK15" i="32" s="1"/>
  <c r="AJ15" i="32" a="1"/>
  <c r="AJ15" i="32" s="1"/>
  <c r="AI15" i="32" a="1"/>
  <c r="AI15" i="32" s="1"/>
  <c r="AH15" i="32" a="1"/>
  <c r="AH15" i="32" s="1"/>
  <c r="AG15" i="32" a="1"/>
  <c r="AG15" i="32" s="1"/>
  <c r="AF15" i="32" a="1"/>
  <c r="AF15" i="32" s="1"/>
  <c r="AE15" i="32" a="1"/>
  <c r="AE15" i="32" s="1"/>
  <c r="AD15" i="32" a="1"/>
  <c r="AD15" i="32" s="1"/>
  <c r="AC15" i="32" a="1"/>
  <c r="AC15" i="32" s="1"/>
  <c r="AB15" i="32" a="1"/>
  <c r="AB15" i="32" s="1"/>
  <c r="AA15" i="32" a="1"/>
  <c r="AA15" i="32" s="1"/>
  <c r="Z15" i="32" a="1"/>
  <c r="Z15" i="32" s="1"/>
  <c r="AT14" i="32" a="1"/>
  <c r="AT14" i="32" s="1"/>
  <c r="AS14" i="32" a="1"/>
  <c r="AS14" i="32" s="1"/>
  <c r="AR14" i="32" a="1"/>
  <c r="AR14" i="32" s="1"/>
  <c r="AQ14" i="32" a="1"/>
  <c r="AQ14" i="32" s="1"/>
  <c r="AP14" i="32" a="1"/>
  <c r="AP14" i="32" s="1"/>
  <c r="AO14" i="32" a="1"/>
  <c r="AO14" i="32" s="1"/>
  <c r="AN14" i="32" a="1"/>
  <c r="AN14" i="32" s="1"/>
  <c r="AM14" i="32" a="1"/>
  <c r="AM14" i="32" s="1"/>
  <c r="AL14" i="32" a="1"/>
  <c r="AL14" i="32" s="1"/>
  <c r="AK14" i="32" a="1"/>
  <c r="AK14" i="32" s="1"/>
  <c r="AJ14" i="32" a="1"/>
  <c r="AJ14" i="32" s="1"/>
  <c r="AI14" i="32" a="1"/>
  <c r="AI14" i="32" s="1"/>
  <c r="AH14" i="32" a="1"/>
  <c r="AH14" i="32" s="1"/>
  <c r="AG14" i="32" a="1"/>
  <c r="AG14" i="32" s="1"/>
  <c r="AF14" i="32" a="1"/>
  <c r="AF14" i="32" s="1"/>
  <c r="AE14" i="32" a="1"/>
  <c r="AE14" i="32" s="1"/>
  <c r="AD14" i="32" a="1"/>
  <c r="AD14" i="32" s="1"/>
  <c r="AC14" i="32" a="1"/>
  <c r="AC14" i="32" s="1"/>
  <c r="AB14" i="32" a="1"/>
  <c r="AB14" i="32" s="1"/>
  <c r="AA14" i="32" a="1"/>
  <c r="AA14" i="32" s="1"/>
  <c r="Z14" i="32" a="1"/>
  <c r="Z14" i="32" s="1"/>
  <c r="AT13" i="32" a="1"/>
  <c r="AT13" i="32" s="1"/>
  <c r="AS13" i="32" a="1"/>
  <c r="AS13" i="32" s="1"/>
  <c r="AR13" i="32" a="1"/>
  <c r="AR13" i="32" s="1"/>
  <c r="AQ13" i="32" a="1"/>
  <c r="AQ13" i="32" s="1"/>
  <c r="AP13" i="32" a="1"/>
  <c r="AP13" i="32" s="1"/>
  <c r="AO13" i="32" a="1"/>
  <c r="AO13" i="32" s="1"/>
  <c r="AN13" i="32" a="1"/>
  <c r="AN13" i="32" s="1"/>
  <c r="AM13" i="32" a="1"/>
  <c r="AM13" i="32" s="1"/>
  <c r="AL13" i="32" a="1"/>
  <c r="AL13" i="32" s="1"/>
  <c r="AK13" i="32" a="1"/>
  <c r="AK13" i="32" s="1"/>
  <c r="AJ13" i="32" a="1"/>
  <c r="AJ13" i="32" s="1"/>
  <c r="AI13" i="32" a="1"/>
  <c r="AI13" i="32" s="1"/>
  <c r="AH13" i="32" a="1"/>
  <c r="AH13" i="32" s="1"/>
  <c r="AG13" i="32" a="1"/>
  <c r="AG13" i="32" s="1"/>
  <c r="AF13" i="32" a="1"/>
  <c r="AF13" i="32" s="1"/>
  <c r="AE13" i="32" a="1"/>
  <c r="AE13" i="32" s="1"/>
  <c r="AD13" i="32" a="1"/>
  <c r="AD13" i="32" s="1"/>
  <c r="AC13" i="32" a="1"/>
  <c r="AC13" i="32" s="1"/>
  <c r="AB13" i="32" a="1"/>
  <c r="AB13" i="32" s="1"/>
  <c r="AA13" i="32" a="1"/>
  <c r="AA13" i="32" s="1"/>
  <c r="Z13" i="32" a="1"/>
  <c r="Z13" i="32" s="1"/>
  <c r="AT12" i="32" a="1"/>
  <c r="AT12" i="32" s="1"/>
  <c r="AS12" i="32" a="1"/>
  <c r="AS12" i="32" s="1"/>
  <c r="AR12" i="32" a="1"/>
  <c r="AR12" i="32" s="1"/>
  <c r="AQ12" i="32" a="1"/>
  <c r="AQ12" i="32" s="1"/>
  <c r="AP12" i="32" a="1"/>
  <c r="AP12" i="32" s="1"/>
  <c r="AO12" i="32" a="1"/>
  <c r="AO12" i="32" s="1"/>
  <c r="AN12" i="32" a="1"/>
  <c r="AN12" i="32" s="1"/>
  <c r="AM12" i="32" a="1"/>
  <c r="AM12" i="32" s="1"/>
  <c r="AL12" i="32" a="1"/>
  <c r="AL12" i="32" s="1"/>
  <c r="AK12" i="32" a="1"/>
  <c r="AK12" i="32" s="1"/>
  <c r="AJ12" i="32" a="1"/>
  <c r="AJ12" i="32" s="1"/>
  <c r="AI12" i="32" a="1"/>
  <c r="AI12" i="32" s="1"/>
  <c r="AH12" i="32" a="1"/>
  <c r="AH12" i="32" s="1"/>
  <c r="AG12" i="32" a="1"/>
  <c r="AG12" i="32" s="1"/>
  <c r="AF12" i="32" a="1"/>
  <c r="AF12" i="32" s="1"/>
  <c r="AE12" i="32" a="1"/>
  <c r="AE12" i="32" s="1"/>
  <c r="AD12" i="32" a="1"/>
  <c r="AD12" i="32" s="1"/>
  <c r="AC12" i="32" a="1"/>
  <c r="AC12" i="32" s="1"/>
  <c r="AB12" i="32" a="1"/>
  <c r="AB12" i="32" s="1"/>
  <c r="AA12" i="32" a="1"/>
  <c r="AA12" i="32" s="1"/>
  <c r="Z12" i="32" a="1"/>
  <c r="Z12" i="32" s="1"/>
  <c r="AT11" i="32" a="1"/>
  <c r="AT11" i="32" s="1"/>
  <c r="AS11" i="32" a="1"/>
  <c r="AS11" i="32" s="1"/>
  <c r="AR11" i="32" a="1"/>
  <c r="AR11" i="32" s="1"/>
  <c r="AQ11" i="32" a="1"/>
  <c r="AQ11" i="32" s="1"/>
  <c r="AP11" i="32" a="1"/>
  <c r="AP11" i="32" s="1"/>
  <c r="AO11" i="32" a="1"/>
  <c r="AO11" i="32" s="1"/>
  <c r="AN11" i="32" a="1"/>
  <c r="AN11" i="32" s="1"/>
  <c r="AM11" i="32" a="1"/>
  <c r="AM11" i="32" s="1"/>
  <c r="AL11" i="32" a="1"/>
  <c r="AL11" i="32" s="1"/>
  <c r="AK11" i="32" a="1"/>
  <c r="AK11" i="32" s="1"/>
  <c r="AJ11" i="32" a="1"/>
  <c r="AJ11" i="32" s="1"/>
  <c r="AI11" i="32" a="1"/>
  <c r="AI11" i="32" s="1"/>
  <c r="AH11" i="32" a="1"/>
  <c r="AH11" i="32" s="1"/>
  <c r="AG11" i="32" a="1"/>
  <c r="AG11" i="32" s="1"/>
  <c r="AF11" i="32" a="1"/>
  <c r="AF11" i="32" s="1"/>
  <c r="AE11" i="32" a="1"/>
  <c r="AE11" i="32" s="1"/>
  <c r="AD11" i="32" a="1"/>
  <c r="AD11" i="32" s="1"/>
  <c r="AC11" i="32" a="1"/>
  <c r="AC11" i="32" s="1"/>
  <c r="AB11" i="32" a="1"/>
  <c r="AB11" i="32" s="1"/>
  <c r="AA11" i="32" a="1"/>
  <c r="AA11" i="32" s="1"/>
  <c r="Z11" i="32" a="1"/>
  <c r="Z11" i="32" s="1"/>
  <c r="AT10" i="32" a="1"/>
  <c r="AT10" i="32" s="1"/>
  <c r="AS10" i="32" a="1"/>
  <c r="AS10" i="32" s="1"/>
  <c r="AR10" i="32" a="1"/>
  <c r="AR10" i="32" s="1"/>
  <c r="AQ10" i="32" a="1"/>
  <c r="AQ10" i="32" s="1"/>
  <c r="AP10" i="32" a="1"/>
  <c r="AP10" i="32" s="1"/>
  <c r="AO10" i="32" a="1"/>
  <c r="AO10" i="32" s="1"/>
  <c r="AN10" i="32" a="1"/>
  <c r="AN10" i="32" s="1"/>
  <c r="AM10" i="32" a="1"/>
  <c r="AM10" i="32" s="1"/>
  <c r="AL10" i="32" a="1"/>
  <c r="AL10" i="32" s="1"/>
  <c r="AK10" i="32" a="1"/>
  <c r="AK10" i="32" s="1"/>
  <c r="AJ10" i="32" a="1"/>
  <c r="AJ10" i="32" s="1"/>
  <c r="AI10" i="32" a="1"/>
  <c r="AI10" i="32" s="1"/>
  <c r="AH10" i="32" a="1"/>
  <c r="AH10" i="32" s="1"/>
  <c r="AG10" i="32" a="1"/>
  <c r="AG10" i="32" s="1"/>
  <c r="AF10" i="32" a="1"/>
  <c r="AF10" i="32" s="1"/>
  <c r="AE10" i="32" a="1"/>
  <c r="AE10" i="32" s="1"/>
  <c r="AD10" i="32" a="1"/>
  <c r="AD10" i="32" s="1"/>
  <c r="AC10" i="32" a="1"/>
  <c r="AC10" i="32" s="1"/>
  <c r="AB10" i="32" a="1"/>
  <c r="AB10" i="32" s="1"/>
  <c r="AA10" i="32" a="1"/>
  <c r="AA10" i="32" s="1"/>
  <c r="Z10" i="32" a="1"/>
  <c r="Z10" i="32" s="1"/>
  <c r="AT9" i="32" a="1"/>
  <c r="AT9" i="32" s="1"/>
  <c r="AS9" i="32" a="1"/>
  <c r="AS9" i="32" s="1"/>
  <c r="AR9" i="32" a="1"/>
  <c r="AR9" i="32" s="1"/>
  <c r="AQ9" i="32" a="1"/>
  <c r="AQ9" i="32" s="1"/>
  <c r="AP9" i="32" a="1"/>
  <c r="AP9" i="32" s="1"/>
  <c r="AO9" i="32" a="1"/>
  <c r="AO9" i="32" s="1"/>
  <c r="AN9" i="32" a="1"/>
  <c r="AN9" i="32" s="1"/>
  <c r="AM9" i="32" a="1"/>
  <c r="AM9" i="32" s="1"/>
  <c r="AL9" i="32" a="1"/>
  <c r="AL9" i="32" s="1"/>
  <c r="AK9" i="32" a="1"/>
  <c r="AK9" i="32" s="1"/>
  <c r="AJ9" i="32" a="1"/>
  <c r="AJ9" i="32" s="1"/>
  <c r="AI9" i="32" a="1"/>
  <c r="AI9" i="32" s="1"/>
  <c r="AH9" i="32" a="1"/>
  <c r="AH9" i="32" s="1"/>
  <c r="AG9" i="32" a="1"/>
  <c r="AG9" i="32" s="1"/>
  <c r="AF9" i="32" a="1"/>
  <c r="AF9" i="32" s="1"/>
  <c r="AE9" i="32" a="1"/>
  <c r="AE9" i="32" s="1"/>
  <c r="AD9" i="32" a="1"/>
  <c r="AD9" i="32" s="1"/>
  <c r="AC9" i="32" a="1"/>
  <c r="AC9" i="32" s="1"/>
  <c r="AB9" i="32" a="1"/>
  <c r="AB9" i="32" s="1"/>
  <c r="AA9" i="32" a="1"/>
  <c r="AA9" i="32" s="1"/>
  <c r="Z9" i="32" a="1"/>
  <c r="Z9" i="32" s="1"/>
  <c r="AT8" i="32" a="1"/>
  <c r="AT8" i="32" s="1"/>
  <c r="AS8" i="32" a="1"/>
  <c r="AS8" i="32" s="1"/>
  <c r="AR8" i="32" a="1"/>
  <c r="AR8" i="32" s="1"/>
  <c r="AQ8" i="32" a="1"/>
  <c r="AQ8" i="32" s="1"/>
  <c r="AP8" i="32" a="1"/>
  <c r="AP8" i="32" s="1"/>
  <c r="AO8" i="32" a="1"/>
  <c r="AO8" i="32" s="1"/>
  <c r="AN8" i="32" a="1"/>
  <c r="AN8" i="32" s="1"/>
  <c r="AM8" i="32" a="1"/>
  <c r="AM8" i="32" s="1"/>
  <c r="AL8" i="32" a="1"/>
  <c r="AL8" i="32" s="1"/>
  <c r="AK8" i="32" a="1"/>
  <c r="AK8" i="32" s="1"/>
  <c r="AJ8" i="32" a="1"/>
  <c r="AJ8" i="32" s="1"/>
  <c r="AI8" i="32" a="1"/>
  <c r="AI8" i="32" s="1"/>
  <c r="AH8" i="32" a="1"/>
  <c r="AH8" i="32" s="1"/>
  <c r="AG8" i="32" a="1"/>
  <c r="AG8" i="32" s="1"/>
  <c r="AF8" i="32" a="1"/>
  <c r="AF8" i="32" s="1"/>
  <c r="AE8" i="32" a="1"/>
  <c r="AE8" i="32" s="1"/>
  <c r="AD8" i="32" a="1"/>
  <c r="AD8" i="32" s="1"/>
  <c r="AC8" i="32" a="1"/>
  <c r="AC8" i="32" s="1"/>
  <c r="AB8" i="32" a="1"/>
  <c r="AB8" i="32" s="1"/>
  <c r="AA8" i="32" a="1"/>
  <c r="AA8" i="32" s="1"/>
  <c r="Z8" i="32" a="1"/>
  <c r="Z8" i="32" s="1"/>
  <c r="AT7" i="32" a="1"/>
  <c r="AT7" i="32" s="1"/>
  <c r="AS7" i="32" a="1"/>
  <c r="AS7" i="32" s="1"/>
  <c r="AR7" i="32" a="1"/>
  <c r="AR7" i="32" s="1"/>
  <c r="AQ7" i="32" a="1"/>
  <c r="AQ7" i="32" s="1"/>
  <c r="AP7" i="32" a="1"/>
  <c r="AP7" i="32" s="1"/>
  <c r="AO7" i="32" a="1"/>
  <c r="AO7" i="32" s="1"/>
  <c r="AN7" i="32" a="1"/>
  <c r="AN7" i="32" s="1"/>
  <c r="AM7" i="32" a="1"/>
  <c r="AM7" i="32" s="1"/>
  <c r="AL7" i="32" a="1"/>
  <c r="AL7" i="32" s="1"/>
  <c r="AK7" i="32" a="1"/>
  <c r="AK7" i="32" s="1"/>
  <c r="AJ7" i="32" a="1"/>
  <c r="AJ7" i="32" s="1"/>
  <c r="AI7" i="32" a="1"/>
  <c r="AI7" i="32" s="1"/>
  <c r="AH7" i="32" a="1"/>
  <c r="AH7" i="32" s="1"/>
  <c r="AG7" i="32" a="1"/>
  <c r="AG7" i="32" s="1"/>
  <c r="AF7" i="32" a="1"/>
  <c r="AF7" i="32" s="1"/>
  <c r="AE7" i="32" a="1"/>
  <c r="AE7" i="32" s="1"/>
  <c r="AD7" i="32" a="1"/>
  <c r="AD7" i="32" s="1"/>
  <c r="AC7" i="32" a="1"/>
  <c r="AC7" i="32" s="1"/>
  <c r="AB7" i="32" a="1"/>
  <c r="AB7" i="32" s="1"/>
  <c r="AA7" i="32" a="1"/>
  <c r="AA7" i="32" s="1"/>
  <c r="Z7" i="32" a="1"/>
  <c r="Z7" i="32" s="1"/>
  <c r="AT6" i="32" a="1"/>
  <c r="AT6" i="32" s="1"/>
  <c r="AS6" i="32" a="1"/>
  <c r="AS6" i="32" s="1"/>
  <c r="AR6" i="32" a="1"/>
  <c r="AR6" i="32" s="1"/>
  <c r="AQ6" i="32" a="1"/>
  <c r="AQ6" i="32" s="1"/>
  <c r="AP6" i="32" a="1"/>
  <c r="AP6" i="32" s="1"/>
  <c r="AO6" i="32" a="1"/>
  <c r="AO6" i="32" s="1"/>
  <c r="AN6" i="32" a="1"/>
  <c r="AN6" i="32" s="1"/>
  <c r="AM6" i="32" a="1"/>
  <c r="AM6" i="32" s="1"/>
  <c r="AL6" i="32" a="1"/>
  <c r="AL6" i="32" s="1"/>
  <c r="AK6" i="32" a="1"/>
  <c r="AK6" i="32" s="1"/>
  <c r="AJ6" i="32" a="1"/>
  <c r="AJ6" i="32" s="1"/>
  <c r="AI6" i="32" a="1"/>
  <c r="AI6" i="32" s="1"/>
  <c r="AH6" i="32" a="1"/>
  <c r="AH6" i="32" s="1"/>
  <c r="AG6" i="32" a="1"/>
  <c r="AG6" i="32" s="1"/>
  <c r="AF6" i="32" a="1"/>
  <c r="AF6" i="32" s="1"/>
  <c r="AE6" i="32" a="1"/>
  <c r="AE6" i="32" s="1"/>
  <c r="AD6" i="32" a="1"/>
  <c r="AD6" i="32" s="1"/>
  <c r="AC6" i="32" a="1"/>
  <c r="AC6" i="32" s="1"/>
  <c r="AB6" i="32" a="1"/>
  <c r="AB6" i="32" s="1"/>
  <c r="AA6" i="32" a="1"/>
  <c r="AA6" i="32" s="1"/>
  <c r="Z6" i="32" a="1"/>
  <c r="Z6" i="32" s="1"/>
  <c r="AT5" i="32" a="1"/>
  <c r="AT5" i="32" s="1"/>
  <c r="AS5" i="32" a="1"/>
  <c r="AS5" i="32" s="1"/>
  <c r="AR5" i="32" a="1"/>
  <c r="AR5" i="32" s="1"/>
  <c r="AQ5" i="32" a="1"/>
  <c r="AQ5" i="32" s="1"/>
  <c r="AP5" i="32" a="1"/>
  <c r="AP5" i="32" s="1"/>
  <c r="AO5" i="32" a="1"/>
  <c r="AO5" i="32" s="1"/>
  <c r="AN5" i="32" a="1"/>
  <c r="AN5" i="32" s="1"/>
  <c r="AM5" i="32" a="1"/>
  <c r="AM5" i="32" s="1"/>
  <c r="AL5" i="32" a="1"/>
  <c r="AL5" i="32" s="1"/>
  <c r="AK5" i="32" a="1"/>
  <c r="AK5" i="32" s="1"/>
  <c r="AJ5" i="32" a="1"/>
  <c r="AJ5" i="32" s="1"/>
  <c r="AI5" i="32" a="1"/>
  <c r="AI5" i="32" s="1"/>
  <c r="AH5" i="32" a="1"/>
  <c r="AH5" i="32" s="1"/>
  <c r="AG5" i="32" a="1"/>
  <c r="AG5" i="32" s="1"/>
  <c r="AF5" i="32" a="1"/>
  <c r="AF5" i="32" s="1"/>
  <c r="AE5" i="32" a="1"/>
  <c r="AE5" i="32" s="1"/>
  <c r="AD5" i="32" a="1"/>
  <c r="AD5" i="32" s="1"/>
  <c r="AC5" i="32" a="1"/>
  <c r="AC5" i="32" s="1"/>
  <c r="AB5" i="32" a="1"/>
  <c r="AB5" i="32" s="1"/>
  <c r="AA5" i="32" a="1"/>
  <c r="AA5" i="32" s="1"/>
  <c r="Z5" i="32" a="1"/>
  <c r="Z5" i="32" s="1"/>
  <c r="AT154" i="31" a="1"/>
  <c r="AT154" i="31" s="1"/>
  <c r="AS154" i="31" a="1"/>
  <c r="AS154" i="31" s="1"/>
  <c r="AR154" i="31" a="1"/>
  <c r="AR154" i="31" s="1"/>
  <c r="AQ154" i="31" a="1"/>
  <c r="AQ154" i="31" s="1"/>
  <c r="AP154" i="31" a="1"/>
  <c r="AP154" i="31" s="1"/>
  <c r="AO154" i="31" a="1"/>
  <c r="AO154" i="31" s="1"/>
  <c r="AN154" i="31" a="1"/>
  <c r="AN154" i="31" s="1"/>
  <c r="AM154" i="31" a="1"/>
  <c r="AM154" i="31" s="1"/>
  <c r="AL154" i="31" a="1"/>
  <c r="AL154" i="31" s="1"/>
  <c r="AK154" i="31" a="1"/>
  <c r="AK154" i="31" s="1"/>
  <c r="AJ154" i="31" a="1"/>
  <c r="AJ154" i="31" s="1"/>
  <c r="AI154" i="31" a="1"/>
  <c r="AI154" i="31" s="1"/>
  <c r="AH154" i="31" a="1"/>
  <c r="AH154" i="31" s="1"/>
  <c r="AG154" i="31" a="1"/>
  <c r="AG154" i="31" s="1"/>
  <c r="AF154" i="31" a="1"/>
  <c r="AF154" i="31" s="1"/>
  <c r="AE154" i="31" a="1"/>
  <c r="AE154" i="31" s="1"/>
  <c r="AD154" i="31" a="1"/>
  <c r="AD154" i="31" s="1"/>
  <c r="AC154" i="31" a="1"/>
  <c r="AC154" i="31" s="1"/>
  <c r="AB154" i="31" a="1"/>
  <c r="AB154" i="31" s="1"/>
  <c r="AA154" i="31" a="1"/>
  <c r="AA154" i="31" s="1"/>
  <c r="Z154" i="31" a="1"/>
  <c r="Z154" i="31" s="1"/>
  <c r="AT153" i="31" a="1"/>
  <c r="AT153" i="31" s="1"/>
  <c r="AS153" i="31" a="1"/>
  <c r="AS153" i="31" s="1"/>
  <c r="AR153" i="31" a="1"/>
  <c r="AR153" i="31" s="1"/>
  <c r="AQ153" i="31" a="1"/>
  <c r="AQ153" i="31" s="1"/>
  <c r="AP153" i="31" a="1"/>
  <c r="AP153" i="31" s="1"/>
  <c r="AO153" i="31" a="1"/>
  <c r="AO153" i="31" s="1"/>
  <c r="AN153" i="31" a="1"/>
  <c r="AN153" i="31" s="1"/>
  <c r="AM153" i="31" a="1"/>
  <c r="AM153" i="31" s="1"/>
  <c r="AL153" i="31" a="1"/>
  <c r="AL153" i="31" s="1"/>
  <c r="AK153" i="31" a="1"/>
  <c r="AK153" i="31" s="1"/>
  <c r="AJ153" i="31" a="1"/>
  <c r="AJ153" i="31" s="1"/>
  <c r="AI153" i="31" a="1"/>
  <c r="AI153" i="31" s="1"/>
  <c r="AH153" i="31" a="1"/>
  <c r="AH153" i="31" s="1"/>
  <c r="AG153" i="31" a="1"/>
  <c r="AG153" i="31" s="1"/>
  <c r="AF153" i="31" a="1"/>
  <c r="AF153" i="31" s="1"/>
  <c r="AE153" i="31" a="1"/>
  <c r="AE153" i="31" s="1"/>
  <c r="AD153" i="31" a="1"/>
  <c r="AD153" i="31" s="1"/>
  <c r="AC153" i="31" a="1"/>
  <c r="AC153" i="31" s="1"/>
  <c r="AB153" i="31" a="1"/>
  <c r="AB153" i="31" s="1"/>
  <c r="AA153" i="31" a="1"/>
  <c r="AA153" i="31" s="1"/>
  <c r="Z153" i="31" a="1"/>
  <c r="Z153" i="31" s="1"/>
  <c r="AT152" i="31" a="1"/>
  <c r="AT152" i="31" s="1"/>
  <c r="AS152" i="31" a="1"/>
  <c r="AS152" i="31" s="1"/>
  <c r="AR152" i="31" a="1"/>
  <c r="AR152" i="31" s="1"/>
  <c r="AQ152" i="31" a="1"/>
  <c r="AQ152" i="31" s="1"/>
  <c r="AP152" i="31" a="1"/>
  <c r="AP152" i="31" s="1"/>
  <c r="AO152" i="31" a="1"/>
  <c r="AO152" i="31" s="1"/>
  <c r="AN152" i="31" a="1"/>
  <c r="AN152" i="31" s="1"/>
  <c r="AM152" i="31" a="1"/>
  <c r="AM152" i="31" s="1"/>
  <c r="AL152" i="31" a="1"/>
  <c r="AL152" i="31" s="1"/>
  <c r="AK152" i="31" a="1"/>
  <c r="AK152" i="31" s="1"/>
  <c r="AJ152" i="31" a="1"/>
  <c r="AJ152" i="31" s="1"/>
  <c r="AI152" i="31" a="1"/>
  <c r="AI152" i="31" s="1"/>
  <c r="AH152" i="31" a="1"/>
  <c r="AH152" i="31" s="1"/>
  <c r="AG152" i="31" a="1"/>
  <c r="AG152" i="31" s="1"/>
  <c r="AF152" i="31" a="1"/>
  <c r="AF152" i="31" s="1"/>
  <c r="AE152" i="31" a="1"/>
  <c r="AE152" i="31" s="1"/>
  <c r="AD152" i="31" a="1"/>
  <c r="AD152" i="31" s="1"/>
  <c r="AC152" i="31" a="1"/>
  <c r="AC152" i="31" s="1"/>
  <c r="AB152" i="31" a="1"/>
  <c r="AB152" i="31" s="1"/>
  <c r="AA152" i="31" a="1"/>
  <c r="AA152" i="31" s="1"/>
  <c r="Z152" i="31" a="1"/>
  <c r="Z152" i="31" s="1"/>
  <c r="AT151" i="31" a="1"/>
  <c r="AT151" i="31" s="1"/>
  <c r="AS151" i="31" a="1"/>
  <c r="AS151" i="31" s="1"/>
  <c r="AR151" i="31" a="1"/>
  <c r="AR151" i="31" s="1"/>
  <c r="AQ151" i="31" a="1"/>
  <c r="AQ151" i="31" s="1"/>
  <c r="AP151" i="31" a="1"/>
  <c r="AP151" i="31" s="1"/>
  <c r="AO151" i="31" a="1"/>
  <c r="AO151" i="31" s="1"/>
  <c r="AN151" i="31" a="1"/>
  <c r="AN151" i="31" s="1"/>
  <c r="AM151" i="31" a="1"/>
  <c r="AM151" i="31" s="1"/>
  <c r="AL151" i="31" a="1"/>
  <c r="AL151" i="31" s="1"/>
  <c r="AK151" i="31" a="1"/>
  <c r="AK151" i="31" s="1"/>
  <c r="AJ151" i="31" a="1"/>
  <c r="AJ151" i="31" s="1"/>
  <c r="AI151" i="31" a="1"/>
  <c r="AI151" i="31" s="1"/>
  <c r="AH151" i="31" a="1"/>
  <c r="AH151" i="31" s="1"/>
  <c r="AG151" i="31" a="1"/>
  <c r="AG151" i="31" s="1"/>
  <c r="AF151" i="31" a="1"/>
  <c r="AF151" i="31" s="1"/>
  <c r="AE151" i="31" a="1"/>
  <c r="AE151" i="31" s="1"/>
  <c r="AD151" i="31" a="1"/>
  <c r="AD151" i="31" s="1"/>
  <c r="AC151" i="31" a="1"/>
  <c r="AC151" i="31" s="1"/>
  <c r="AB151" i="31" a="1"/>
  <c r="AB151" i="31" s="1"/>
  <c r="AA151" i="31" a="1"/>
  <c r="AA151" i="31" s="1"/>
  <c r="Z151" i="31" a="1"/>
  <c r="Z151" i="31" s="1"/>
  <c r="AT150" i="31" a="1"/>
  <c r="AT150" i="31" s="1"/>
  <c r="AS150" i="31" a="1"/>
  <c r="AS150" i="31" s="1"/>
  <c r="AR150" i="31" a="1"/>
  <c r="AR150" i="31" s="1"/>
  <c r="AQ150" i="31" a="1"/>
  <c r="AQ150" i="31" s="1"/>
  <c r="AP150" i="31" a="1"/>
  <c r="AP150" i="31" s="1"/>
  <c r="AO150" i="31" a="1"/>
  <c r="AO150" i="31" s="1"/>
  <c r="AN150" i="31" a="1"/>
  <c r="AN150" i="31" s="1"/>
  <c r="AM150" i="31" a="1"/>
  <c r="AM150" i="31" s="1"/>
  <c r="AL150" i="31" a="1"/>
  <c r="AL150" i="31" s="1"/>
  <c r="AK150" i="31" a="1"/>
  <c r="AK150" i="31" s="1"/>
  <c r="AJ150" i="31" a="1"/>
  <c r="AJ150" i="31" s="1"/>
  <c r="AI150" i="31" a="1"/>
  <c r="AI150" i="31" s="1"/>
  <c r="AH150" i="31" a="1"/>
  <c r="AH150" i="31" s="1"/>
  <c r="AG150" i="31" a="1"/>
  <c r="AG150" i="31" s="1"/>
  <c r="AF150" i="31" a="1"/>
  <c r="AF150" i="31" s="1"/>
  <c r="AE150" i="31" a="1"/>
  <c r="AE150" i="31" s="1"/>
  <c r="AD150" i="31" a="1"/>
  <c r="AD150" i="31" s="1"/>
  <c r="AC150" i="31" a="1"/>
  <c r="AC150" i="31" s="1"/>
  <c r="AB150" i="31" a="1"/>
  <c r="AB150" i="31" s="1"/>
  <c r="AA150" i="31" a="1"/>
  <c r="AA150" i="31" s="1"/>
  <c r="Z150" i="31" a="1"/>
  <c r="Z150" i="31" s="1"/>
  <c r="AT149" i="31" a="1"/>
  <c r="AT149" i="31" s="1"/>
  <c r="AS149" i="31" a="1"/>
  <c r="AS149" i="31" s="1"/>
  <c r="AR149" i="31" a="1"/>
  <c r="AR149" i="31" s="1"/>
  <c r="AQ149" i="31" a="1"/>
  <c r="AQ149" i="31" s="1"/>
  <c r="AP149" i="31" a="1"/>
  <c r="AP149" i="31" s="1"/>
  <c r="AO149" i="31" a="1"/>
  <c r="AO149" i="31" s="1"/>
  <c r="AN149" i="31" a="1"/>
  <c r="AN149" i="31" s="1"/>
  <c r="AM149" i="31" a="1"/>
  <c r="AM149" i="31" s="1"/>
  <c r="AL149" i="31" a="1"/>
  <c r="AL149" i="31" s="1"/>
  <c r="AK149" i="31" a="1"/>
  <c r="AK149" i="31" s="1"/>
  <c r="AJ149" i="31" a="1"/>
  <c r="AJ149" i="31" s="1"/>
  <c r="AI149" i="31" a="1"/>
  <c r="AI149" i="31" s="1"/>
  <c r="AH149" i="31" a="1"/>
  <c r="AH149" i="31" s="1"/>
  <c r="AG149" i="31" a="1"/>
  <c r="AG149" i="31" s="1"/>
  <c r="AF149" i="31" a="1"/>
  <c r="AF149" i="31" s="1"/>
  <c r="AE149" i="31" a="1"/>
  <c r="AE149" i="31" s="1"/>
  <c r="AD149" i="31" a="1"/>
  <c r="AD149" i="31" s="1"/>
  <c r="AC149" i="31" a="1"/>
  <c r="AC149" i="31" s="1"/>
  <c r="AB149" i="31" a="1"/>
  <c r="AB149" i="31" s="1"/>
  <c r="AA149" i="31" a="1"/>
  <c r="AA149" i="31" s="1"/>
  <c r="Z149" i="31" a="1"/>
  <c r="Z149" i="31" s="1"/>
  <c r="AT148" i="31" a="1"/>
  <c r="AT148" i="31" s="1"/>
  <c r="AS148" i="31" a="1"/>
  <c r="AS148" i="31" s="1"/>
  <c r="AR148" i="31" a="1"/>
  <c r="AR148" i="31" s="1"/>
  <c r="AQ148" i="31" a="1"/>
  <c r="AQ148" i="31" s="1"/>
  <c r="AP148" i="31" a="1"/>
  <c r="AP148" i="31" s="1"/>
  <c r="AO148" i="31" a="1"/>
  <c r="AO148" i="31" s="1"/>
  <c r="AN148" i="31" a="1"/>
  <c r="AN148" i="31" s="1"/>
  <c r="AM148" i="31" a="1"/>
  <c r="AM148" i="31" s="1"/>
  <c r="AL148" i="31" a="1"/>
  <c r="AL148" i="31" s="1"/>
  <c r="AK148" i="31" a="1"/>
  <c r="AK148" i="31" s="1"/>
  <c r="AJ148" i="31" a="1"/>
  <c r="AJ148" i="31" s="1"/>
  <c r="AI148" i="31" a="1"/>
  <c r="AI148" i="31" s="1"/>
  <c r="AH148" i="31" a="1"/>
  <c r="AH148" i="31" s="1"/>
  <c r="AG148" i="31" a="1"/>
  <c r="AG148" i="31" s="1"/>
  <c r="AF148" i="31" a="1"/>
  <c r="AF148" i="31" s="1"/>
  <c r="AE148" i="31" a="1"/>
  <c r="AE148" i="31" s="1"/>
  <c r="AD148" i="31" a="1"/>
  <c r="AD148" i="31" s="1"/>
  <c r="AC148" i="31" a="1"/>
  <c r="AC148" i="31" s="1"/>
  <c r="AB148" i="31" a="1"/>
  <c r="AB148" i="31" s="1"/>
  <c r="AA148" i="31" a="1"/>
  <c r="AA148" i="31" s="1"/>
  <c r="Z148" i="31" a="1"/>
  <c r="Z148" i="31" s="1"/>
  <c r="AT147" i="31" a="1"/>
  <c r="AT147" i="31" s="1"/>
  <c r="AS147" i="31" a="1"/>
  <c r="AS147" i="31" s="1"/>
  <c r="AR147" i="31" a="1"/>
  <c r="AR147" i="31" s="1"/>
  <c r="AQ147" i="31" a="1"/>
  <c r="AQ147" i="31" s="1"/>
  <c r="AP147" i="31" a="1"/>
  <c r="AP147" i="31" s="1"/>
  <c r="AO147" i="31" a="1"/>
  <c r="AO147" i="31" s="1"/>
  <c r="AN147" i="31" a="1"/>
  <c r="AN147" i="31" s="1"/>
  <c r="AM147" i="31" a="1"/>
  <c r="AM147" i="31" s="1"/>
  <c r="AL147" i="31" a="1"/>
  <c r="AL147" i="31" s="1"/>
  <c r="AK147" i="31" a="1"/>
  <c r="AK147" i="31" s="1"/>
  <c r="AJ147" i="31" a="1"/>
  <c r="AJ147" i="31" s="1"/>
  <c r="AI147" i="31" a="1"/>
  <c r="AI147" i="31" s="1"/>
  <c r="AH147" i="31" a="1"/>
  <c r="AH147" i="31" s="1"/>
  <c r="AG147" i="31" a="1"/>
  <c r="AG147" i="31" s="1"/>
  <c r="AF147" i="31" a="1"/>
  <c r="AF147" i="31" s="1"/>
  <c r="AE147" i="31" a="1"/>
  <c r="AE147" i="31" s="1"/>
  <c r="AD147" i="31" a="1"/>
  <c r="AD147" i="31" s="1"/>
  <c r="AC147" i="31" a="1"/>
  <c r="AC147" i="31" s="1"/>
  <c r="AB147" i="31" a="1"/>
  <c r="AB147" i="31" s="1"/>
  <c r="AA147" i="31" a="1"/>
  <c r="AA147" i="31" s="1"/>
  <c r="Z147" i="31" a="1"/>
  <c r="Z147" i="31" s="1"/>
  <c r="AT146" i="31" a="1"/>
  <c r="AT146" i="31" s="1"/>
  <c r="AS146" i="31" a="1"/>
  <c r="AS146" i="31" s="1"/>
  <c r="AR146" i="31" a="1"/>
  <c r="AR146" i="31" s="1"/>
  <c r="AQ146" i="31" a="1"/>
  <c r="AQ146" i="31" s="1"/>
  <c r="AP146" i="31" a="1"/>
  <c r="AP146" i="31" s="1"/>
  <c r="AO146" i="31" a="1"/>
  <c r="AO146" i="31" s="1"/>
  <c r="AN146" i="31" a="1"/>
  <c r="AN146" i="31" s="1"/>
  <c r="AM146" i="31" a="1"/>
  <c r="AM146" i="31" s="1"/>
  <c r="AL146" i="31" a="1"/>
  <c r="AL146" i="31" s="1"/>
  <c r="AK146" i="31" a="1"/>
  <c r="AK146" i="31" s="1"/>
  <c r="AJ146" i="31" a="1"/>
  <c r="AJ146" i="31" s="1"/>
  <c r="AI146" i="31" a="1"/>
  <c r="AI146" i="31" s="1"/>
  <c r="AH146" i="31"/>
  <c r="AH146" i="31" a="1"/>
  <c r="AG146" i="31" a="1"/>
  <c r="AG146" i="31" s="1"/>
  <c r="AF146" i="31" a="1"/>
  <c r="AF146" i="31" s="1"/>
  <c r="AE146" i="31" a="1"/>
  <c r="AE146" i="31" s="1"/>
  <c r="AD146" i="31" a="1"/>
  <c r="AD146" i="31" s="1"/>
  <c r="AC146" i="31" a="1"/>
  <c r="AC146" i="31" s="1"/>
  <c r="AB146" i="31" a="1"/>
  <c r="AB146" i="31" s="1"/>
  <c r="AA146" i="31" a="1"/>
  <c r="AA146" i="31" s="1"/>
  <c r="Z146" i="31" a="1"/>
  <c r="Z146" i="31" s="1"/>
  <c r="AT145" i="31" a="1"/>
  <c r="AT145" i="31" s="1"/>
  <c r="AS145" i="31" a="1"/>
  <c r="AS145" i="31" s="1"/>
  <c r="AR145" i="31" a="1"/>
  <c r="AR145" i="31" s="1"/>
  <c r="AQ145" i="31" a="1"/>
  <c r="AQ145" i="31" s="1"/>
  <c r="AP145" i="31" a="1"/>
  <c r="AP145" i="31" s="1"/>
  <c r="AO145" i="31" a="1"/>
  <c r="AO145" i="31" s="1"/>
  <c r="AN145" i="31" a="1"/>
  <c r="AN145" i="31" s="1"/>
  <c r="AM145" i="31"/>
  <c r="AM145" i="31" a="1"/>
  <c r="AL145" i="31" a="1"/>
  <c r="AL145" i="31" s="1"/>
  <c r="AK145" i="31" a="1"/>
  <c r="AK145" i="31" s="1"/>
  <c r="AJ145" i="31" a="1"/>
  <c r="AJ145" i="31" s="1"/>
  <c r="AI145" i="31" a="1"/>
  <c r="AI145" i="31" s="1"/>
  <c r="AH145" i="31" a="1"/>
  <c r="AH145" i="31" s="1"/>
  <c r="AG145" i="31" a="1"/>
  <c r="AG145" i="31" s="1"/>
  <c r="AF145" i="31" a="1"/>
  <c r="AF145" i="31" s="1"/>
  <c r="AE145" i="31" a="1"/>
  <c r="AE145" i="31" s="1"/>
  <c r="AD145" i="31" a="1"/>
  <c r="AD145" i="31" s="1"/>
  <c r="AC145" i="31" a="1"/>
  <c r="AC145" i="31" s="1"/>
  <c r="AB145" i="31" a="1"/>
  <c r="AB145" i="31" s="1"/>
  <c r="AA145" i="31" a="1"/>
  <c r="AA145" i="31" s="1"/>
  <c r="Z145" i="31" a="1"/>
  <c r="Z145" i="31" s="1"/>
  <c r="AT144" i="31" a="1"/>
  <c r="AT144" i="31" s="1"/>
  <c r="AS144" i="31" a="1"/>
  <c r="AS144" i="31" s="1"/>
  <c r="AR144" i="31" a="1"/>
  <c r="AR144" i="31" s="1"/>
  <c r="AQ144" i="31" a="1"/>
  <c r="AQ144" i="31" s="1"/>
  <c r="AP144" i="31" a="1"/>
  <c r="AP144" i="31" s="1"/>
  <c r="AO144" i="31" a="1"/>
  <c r="AO144" i="31" s="1"/>
  <c r="AN144" i="31" a="1"/>
  <c r="AN144" i="31" s="1"/>
  <c r="AM144" i="31" a="1"/>
  <c r="AM144" i="31" s="1"/>
  <c r="AL144" i="31" a="1"/>
  <c r="AL144" i="31" s="1"/>
  <c r="AK144" i="31" a="1"/>
  <c r="AK144" i="31" s="1"/>
  <c r="AJ144" i="31" a="1"/>
  <c r="AJ144" i="31" s="1"/>
  <c r="AI144" i="31" a="1"/>
  <c r="AI144" i="31" s="1"/>
  <c r="AH144" i="31" a="1"/>
  <c r="AH144" i="31" s="1"/>
  <c r="AG144" i="31" a="1"/>
  <c r="AG144" i="31" s="1"/>
  <c r="AF144" i="31" a="1"/>
  <c r="AF144" i="31" s="1"/>
  <c r="AE144" i="31" a="1"/>
  <c r="AE144" i="31" s="1"/>
  <c r="AD144" i="31" a="1"/>
  <c r="AD144" i="31" s="1"/>
  <c r="AC144" i="31" a="1"/>
  <c r="AC144" i="31" s="1"/>
  <c r="AB144" i="31" a="1"/>
  <c r="AB144" i="31" s="1"/>
  <c r="AA144" i="31" a="1"/>
  <c r="AA144" i="31" s="1"/>
  <c r="Z144" i="31" a="1"/>
  <c r="Z144" i="31" s="1"/>
  <c r="AT143" i="31" a="1"/>
  <c r="AT143" i="31" s="1"/>
  <c r="AS143" i="31" a="1"/>
  <c r="AS143" i="31" s="1"/>
  <c r="AR143" i="31" a="1"/>
  <c r="AR143" i="31" s="1"/>
  <c r="AQ143" i="31" a="1"/>
  <c r="AQ143" i="31" s="1"/>
  <c r="AP143" i="31" a="1"/>
  <c r="AP143" i="31" s="1"/>
  <c r="AO143" i="31" a="1"/>
  <c r="AO143" i="31" s="1"/>
  <c r="AN143" i="31" a="1"/>
  <c r="AN143" i="31" s="1"/>
  <c r="AM143" i="31" a="1"/>
  <c r="AM143" i="31" s="1"/>
  <c r="AL143" i="31" a="1"/>
  <c r="AL143" i="31" s="1"/>
  <c r="AK143" i="31" a="1"/>
  <c r="AK143" i="31" s="1"/>
  <c r="AJ143" i="31" a="1"/>
  <c r="AJ143" i="31" s="1"/>
  <c r="AI143" i="31" a="1"/>
  <c r="AI143" i="31" s="1"/>
  <c r="AH143" i="31" a="1"/>
  <c r="AH143" i="31" s="1"/>
  <c r="AG143" i="31" a="1"/>
  <c r="AG143" i="31" s="1"/>
  <c r="AF143" i="31" a="1"/>
  <c r="AF143" i="31" s="1"/>
  <c r="AE143" i="31" a="1"/>
  <c r="AE143" i="31" s="1"/>
  <c r="AD143" i="31" a="1"/>
  <c r="AD143" i="31" s="1"/>
  <c r="AC143" i="31" a="1"/>
  <c r="AC143" i="31" s="1"/>
  <c r="AB143" i="31" a="1"/>
  <c r="AB143" i="31" s="1"/>
  <c r="AA143" i="31" a="1"/>
  <c r="AA143" i="31" s="1"/>
  <c r="Z143" i="31" a="1"/>
  <c r="Z143" i="31" s="1"/>
  <c r="AT142" i="31" a="1"/>
  <c r="AT142" i="31" s="1"/>
  <c r="AS142" i="31" a="1"/>
  <c r="AS142" i="31" s="1"/>
  <c r="AR142" i="31" a="1"/>
  <c r="AR142" i="31" s="1"/>
  <c r="AQ142" i="31" a="1"/>
  <c r="AQ142" i="31" s="1"/>
  <c r="AP142" i="31" a="1"/>
  <c r="AP142" i="31" s="1"/>
  <c r="AO142" i="31" a="1"/>
  <c r="AO142" i="31" s="1"/>
  <c r="AN142" i="31" a="1"/>
  <c r="AN142" i="31" s="1"/>
  <c r="AM142" i="31" a="1"/>
  <c r="AM142" i="31" s="1"/>
  <c r="AL142" i="31" a="1"/>
  <c r="AL142" i="31" s="1"/>
  <c r="AK142" i="31" a="1"/>
  <c r="AK142" i="31" s="1"/>
  <c r="AJ142" i="31" a="1"/>
  <c r="AJ142" i="31" s="1"/>
  <c r="AI142" i="31" a="1"/>
  <c r="AI142" i="31" s="1"/>
  <c r="AH142" i="31" a="1"/>
  <c r="AH142" i="31" s="1"/>
  <c r="AG142" i="31" a="1"/>
  <c r="AG142" i="31" s="1"/>
  <c r="AF142" i="31" a="1"/>
  <c r="AF142" i="31" s="1"/>
  <c r="AE142" i="31" a="1"/>
  <c r="AE142" i="31" s="1"/>
  <c r="AD142" i="31" a="1"/>
  <c r="AD142" i="31" s="1"/>
  <c r="AC142" i="31" a="1"/>
  <c r="AC142" i="31" s="1"/>
  <c r="AB142" i="31" a="1"/>
  <c r="AB142" i="31" s="1"/>
  <c r="AA142" i="31" a="1"/>
  <c r="AA142" i="31" s="1"/>
  <c r="Z142" i="31" a="1"/>
  <c r="Z142" i="31" s="1"/>
  <c r="AT141" i="31" a="1"/>
  <c r="AT141" i="31" s="1"/>
  <c r="AS141" i="31" a="1"/>
  <c r="AS141" i="31" s="1"/>
  <c r="AR141" i="31" a="1"/>
  <c r="AR141" i="31" s="1"/>
  <c r="AQ141" i="31" a="1"/>
  <c r="AQ141" i="31" s="1"/>
  <c r="AP141" i="31" a="1"/>
  <c r="AP141" i="31" s="1"/>
  <c r="AO141" i="31" a="1"/>
  <c r="AO141" i="31" s="1"/>
  <c r="AN141" i="31" a="1"/>
  <c r="AN141" i="31" s="1"/>
  <c r="AM141" i="31" a="1"/>
  <c r="AM141" i="31" s="1"/>
  <c r="AL141" i="31" a="1"/>
  <c r="AL141" i="31" s="1"/>
  <c r="AK141" i="31" a="1"/>
  <c r="AK141" i="31" s="1"/>
  <c r="AJ141" i="31" a="1"/>
  <c r="AJ141" i="31" s="1"/>
  <c r="AI141" i="31" a="1"/>
  <c r="AI141" i="31" s="1"/>
  <c r="AH141" i="31" a="1"/>
  <c r="AH141" i="31" s="1"/>
  <c r="AG141" i="31" a="1"/>
  <c r="AG141" i="31" s="1"/>
  <c r="AF141" i="31" a="1"/>
  <c r="AF141" i="31" s="1"/>
  <c r="AE141" i="31" a="1"/>
  <c r="AE141" i="31" s="1"/>
  <c r="AD141" i="31" a="1"/>
  <c r="AD141" i="31" s="1"/>
  <c r="AC141" i="31" a="1"/>
  <c r="AC141" i="31" s="1"/>
  <c r="AB141" i="31" a="1"/>
  <c r="AB141" i="31" s="1"/>
  <c r="AA141" i="31" a="1"/>
  <c r="AA141" i="31" s="1"/>
  <c r="Z141" i="31" a="1"/>
  <c r="Z141" i="31" s="1"/>
  <c r="AT140" i="31" a="1"/>
  <c r="AT140" i="31" s="1"/>
  <c r="AS140" i="31" a="1"/>
  <c r="AS140" i="31" s="1"/>
  <c r="AR140" i="31" a="1"/>
  <c r="AR140" i="31" s="1"/>
  <c r="AQ140" i="31" a="1"/>
  <c r="AQ140" i="31" s="1"/>
  <c r="AP140" i="31" a="1"/>
  <c r="AP140" i="31" s="1"/>
  <c r="AO140" i="31" a="1"/>
  <c r="AO140" i="31" s="1"/>
  <c r="AN140" i="31" a="1"/>
  <c r="AN140" i="31" s="1"/>
  <c r="AM140" i="31" a="1"/>
  <c r="AM140" i="31" s="1"/>
  <c r="AL140" i="31" a="1"/>
  <c r="AL140" i="31" s="1"/>
  <c r="AK140" i="31" a="1"/>
  <c r="AK140" i="31" s="1"/>
  <c r="AJ140" i="31" a="1"/>
  <c r="AJ140" i="31" s="1"/>
  <c r="AI140" i="31" a="1"/>
  <c r="AI140" i="31" s="1"/>
  <c r="AH140" i="31" a="1"/>
  <c r="AH140" i="31" s="1"/>
  <c r="AG140" i="31" a="1"/>
  <c r="AG140" i="31" s="1"/>
  <c r="AF140" i="31" a="1"/>
  <c r="AF140" i="31" s="1"/>
  <c r="AE140" i="31" a="1"/>
  <c r="AE140" i="31" s="1"/>
  <c r="AD140" i="31" a="1"/>
  <c r="AD140" i="31" s="1"/>
  <c r="AC140" i="31" a="1"/>
  <c r="AC140" i="31" s="1"/>
  <c r="AB140" i="31" a="1"/>
  <c r="AB140" i="31" s="1"/>
  <c r="AA140" i="31" a="1"/>
  <c r="AA140" i="31" s="1"/>
  <c r="Z140" i="31" a="1"/>
  <c r="Z140" i="31" s="1"/>
  <c r="AT139" i="31" a="1"/>
  <c r="AT139" i="31" s="1"/>
  <c r="AS139" i="31" a="1"/>
  <c r="AS139" i="31" s="1"/>
  <c r="AR139" i="31" a="1"/>
  <c r="AR139" i="31" s="1"/>
  <c r="AQ139" i="31" a="1"/>
  <c r="AQ139" i="31" s="1"/>
  <c r="AP139" i="31" a="1"/>
  <c r="AP139" i="31" s="1"/>
  <c r="AO139" i="31" a="1"/>
  <c r="AO139" i="31" s="1"/>
  <c r="AN139" i="31" a="1"/>
  <c r="AN139" i="31" s="1"/>
  <c r="AM139" i="31" a="1"/>
  <c r="AM139" i="31" s="1"/>
  <c r="AL139" i="31" a="1"/>
  <c r="AL139" i="31" s="1"/>
  <c r="AK139" i="31" a="1"/>
  <c r="AK139" i="31" s="1"/>
  <c r="AJ139" i="31" a="1"/>
  <c r="AJ139" i="31" s="1"/>
  <c r="AI139" i="31" a="1"/>
  <c r="AI139" i="31" s="1"/>
  <c r="AH139" i="31" a="1"/>
  <c r="AH139" i="31" s="1"/>
  <c r="AG139" i="31" a="1"/>
  <c r="AG139" i="31" s="1"/>
  <c r="AF139" i="31" a="1"/>
  <c r="AF139" i="31" s="1"/>
  <c r="AE139" i="31" a="1"/>
  <c r="AE139" i="31" s="1"/>
  <c r="AD139" i="31" a="1"/>
  <c r="AD139" i="31" s="1"/>
  <c r="AC139" i="31" a="1"/>
  <c r="AC139" i="31" s="1"/>
  <c r="AB139" i="31" a="1"/>
  <c r="AB139" i="31" s="1"/>
  <c r="AA139" i="31" a="1"/>
  <c r="AA139" i="31" s="1"/>
  <c r="Z139" i="31" a="1"/>
  <c r="Z139" i="31" s="1"/>
  <c r="AT138" i="31" a="1"/>
  <c r="AT138" i="31" s="1"/>
  <c r="AS138" i="31" a="1"/>
  <c r="AS138" i="31" s="1"/>
  <c r="AR138" i="31" a="1"/>
  <c r="AR138" i="31" s="1"/>
  <c r="AQ138" i="31" a="1"/>
  <c r="AQ138" i="31" s="1"/>
  <c r="AP138" i="31" a="1"/>
  <c r="AP138" i="31" s="1"/>
  <c r="AO138" i="31" a="1"/>
  <c r="AO138" i="31" s="1"/>
  <c r="AN138" i="31" a="1"/>
  <c r="AN138" i="31" s="1"/>
  <c r="AM138" i="31" a="1"/>
  <c r="AM138" i="31" s="1"/>
  <c r="AL138" i="31" a="1"/>
  <c r="AL138" i="31" s="1"/>
  <c r="AK138" i="31" a="1"/>
  <c r="AK138" i="31" s="1"/>
  <c r="AJ138" i="31" a="1"/>
  <c r="AJ138" i="31" s="1"/>
  <c r="AI138" i="31" a="1"/>
  <c r="AI138" i="31" s="1"/>
  <c r="AH138" i="31" a="1"/>
  <c r="AH138" i="31" s="1"/>
  <c r="AG138" i="31" a="1"/>
  <c r="AG138" i="31" s="1"/>
  <c r="AF138" i="31" a="1"/>
  <c r="AF138" i="31" s="1"/>
  <c r="AE138" i="31" a="1"/>
  <c r="AE138" i="31" s="1"/>
  <c r="AD138" i="31" a="1"/>
  <c r="AD138" i="31" s="1"/>
  <c r="AC138" i="31" a="1"/>
  <c r="AC138" i="31" s="1"/>
  <c r="AB138" i="31" a="1"/>
  <c r="AB138" i="31" s="1"/>
  <c r="AA138" i="31" a="1"/>
  <c r="AA138" i="31" s="1"/>
  <c r="Z138" i="31" a="1"/>
  <c r="Z138" i="31" s="1"/>
  <c r="AT137" i="31" a="1"/>
  <c r="AT137" i="31" s="1"/>
  <c r="AS137" i="31" a="1"/>
  <c r="AS137" i="31" s="1"/>
  <c r="AR137" i="31" a="1"/>
  <c r="AR137" i="31" s="1"/>
  <c r="AQ137" i="31" a="1"/>
  <c r="AQ137" i="31" s="1"/>
  <c r="AP137" i="31" a="1"/>
  <c r="AP137" i="31" s="1"/>
  <c r="AO137" i="31" a="1"/>
  <c r="AO137" i="31" s="1"/>
  <c r="AN137" i="31" a="1"/>
  <c r="AN137" i="31" s="1"/>
  <c r="AM137" i="31" a="1"/>
  <c r="AM137" i="31" s="1"/>
  <c r="AL137" i="31" a="1"/>
  <c r="AL137" i="31" s="1"/>
  <c r="AK137" i="31" a="1"/>
  <c r="AK137" i="31" s="1"/>
  <c r="AJ137" i="31" a="1"/>
  <c r="AJ137" i="31" s="1"/>
  <c r="AI137" i="31" a="1"/>
  <c r="AI137" i="31" s="1"/>
  <c r="AH137" i="31" a="1"/>
  <c r="AH137" i="31" s="1"/>
  <c r="AG137" i="31" a="1"/>
  <c r="AG137" i="31" s="1"/>
  <c r="AF137" i="31" a="1"/>
  <c r="AF137" i="31" s="1"/>
  <c r="AE137" i="31" a="1"/>
  <c r="AE137" i="31" s="1"/>
  <c r="AD137" i="31" a="1"/>
  <c r="AD137" i="31" s="1"/>
  <c r="AC137" i="31" a="1"/>
  <c r="AC137" i="31" s="1"/>
  <c r="AB137" i="31" a="1"/>
  <c r="AB137" i="31" s="1"/>
  <c r="AA137" i="31" a="1"/>
  <c r="AA137" i="31" s="1"/>
  <c r="Z137" i="31" a="1"/>
  <c r="Z137" i="31" s="1"/>
  <c r="AT136" i="31" a="1"/>
  <c r="AT136" i="31" s="1"/>
  <c r="AS136" i="31" a="1"/>
  <c r="AS136" i="31" s="1"/>
  <c r="AR136" i="31" a="1"/>
  <c r="AR136" i="31" s="1"/>
  <c r="AQ136" i="31" a="1"/>
  <c r="AQ136" i="31" s="1"/>
  <c r="AP136" i="31" a="1"/>
  <c r="AP136" i="31" s="1"/>
  <c r="AO136" i="31" a="1"/>
  <c r="AO136" i="31" s="1"/>
  <c r="AN136" i="31"/>
  <c r="AN136" i="31" a="1"/>
  <c r="AM136" i="31" a="1"/>
  <c r="AM136" i="31" s="1"/>
  <c r="AL136" i="31" a="1"/>
  <c r="AL136" i="31" s="1"/>
  <c r="AK136" i="31" a="1"/>
  <c r="AK136" i="31" s="1"/>
  <c r="AJ136" i="31" a="1"/>
  <c r="AJ136" i="31" s="1"/>
  <c r="AI136" i="31" a="1"/>
  <c r="AI136" i="31" s="1"/>
  <c r="AH136" i="31" a="1"/>
  <c r="AH136" i="31" s="1"/>
  <c r="AG136" i="31" a="1"/>
  <c r="AG136" i="31" s="1"/>
  <c r="AF136" i="31" a="1"/>
  <c r="AF136" i="31" s="1"/>
  <c r="AE136" i="31" a="1"/>
  <c r="AE136" i="31" s="1"/>
  <c r="AD136" i="31" a="1"/>
  <c r="AD136" i="31" s="1"/>
  <c r="AC136" i="31" a="1"/>
  <c r="AC136" i="31" s="1"/>
  <c r="AB136" i="31" a="1"/>
  <c r="AB136" i="31" s="1"/>
  <c r="AA136" i="31" a="1"/>
  <c r="AA136" i="31" s="1"/>
  <c r="Z136" i="31" a="1"/>
  <c r="Z136" i="31" s="1"/>
  <c r="AT135" i="31" a="1"/>
  <c r="AT135" i="31" s="1"/>
  <c r="AS135" i="31" a="1"/>
  <c r="AS135" i="31" s="1"/>
  <c r="AR135" i="31" a="1"/>
  <c r="AR135" i="31" s="1"/>
  <c r="AQ135" i="31" a="1"/>
  <c r="AQ135" i="31" s="1"/>
  <c r="AP135" i="31" a="1"/>
  <c r="AP135" i="31" s="1"/>
  <c r="AO135" i="31" a="1"/>
  <c r="AO135" i="31" s="1"/>
  <c r="AN135" i="31" a="1"/>
  <c r="AN135" i="31" s="1"/>
  <c r="AM135" i="31" a="1"/>
  <c r="AM135" i="31" s="1"/>
  <c r="AL135" i="31" a="1"/>
  <c r="AL135" i="31" s="1"/>
  <c r="AK135" i="31" a="1"/>
  <c r="AK135" i="31" s="1"/>
  <c r="AJ135" i="31" a="1"/>
  <c r="AJ135" i="31" s="1"/>
  <c r="AI135" i="31" a="1"/>
  <c r="AI135" i="31" s="1"/>
  <c r="AH135" i="31" a="1"/>
  <c r="AH135" i="31" s="1"/>
  <c r="AG135" i="31" a="1"/>
  <c r="AG135" i="31" s="1"/>
  <c r="AF135" i="31" a="1"/>
  <c r="AF135" i="31" s="1"/>
  <c r="AE135" i="31" a="1"/>
  <c r="AE135" i="31" s="1"/>
  <c r="AD135" i="31" a="1"/>
  <c r="AD135" i="31" s="1"/>
  <c r="AC135" i="31" a="1"/>
  <c r="AC135" i="31" s="1"/>
  <c r="AB135" i="31" a="1"/>
  <c r="AB135" i="31" s="1"/>
  <c r="AA135" i="31" a="1"/>
  <c r="AA135" i="31" s="1"/>
  <c r="Z135" i="31" a="1"/>
  <c r="Z135" i="31" s="1"/>
  <c r="AT134" i="31" a="1"/>
  <c r="AT134" i="31" s="1"/>
  <c r="AS134" i="31" a="1"/>
  <c r="AS134" i="31" s="1"/>
  <c r="AR134" i="31" a="1"/>
  <c r="AR134" i="31" s="1"/>
  <c r="AQ134" i="31" a="1"/>
  <c r="AQ134" i="31" s="1"/>
  <c r="AP134" i="31" a="1"/>
  <c r="AP134" i="31" s="1"/>
  <c r="AO134" i="31" a="1"/>
  <c r="AO134" i="31" s="1"/>
  <c r="AN134" i="31" a="1"/>
  <c r="AN134" i="31" s="1"/>
  <c r="AM134" i="31" a="1"/>
  <c r="AM134" i="31" s="1"/>
  <c r="AL134" i="31" a="1"/>
  <c r="AL134" i="31" s="1"/>
  <c r="AK134" i="31" a="1"/>
  <c r="AK134" i="31" s="1"/>
  <c r="AJ134" i="31" a="1"/>
  <c r="AJ134" i="31" s="1"/>
  <c r="AI134" i="31" a="1"/>
  <c r="AI134" i="31" s="1"/>
  <c r="AH134" i="31"/>
  <c r="AH134" i="31" a="1"/>
  <c r="AG134" i="31" a="1"/>
  <c r="AG134" i="31" s="1"/>
  <c r="AF134" i="31" a="1"/>
  <c r="AF134" i="31" s="1"/>
  <c r="AE134" i="31" a="1"/>
  <c r="AE134" i="31" s="1"/>
  <c r="AD134" i="31" a="1"/>
  <c r="AD134" i="31" s="1"/>
  <c r="AC134" i="31" a="1"/>
  <c r="AC134" i="31" s="1"/>
  <c r="AB134" i="31" a="1"/>
  <c r="AB134" i="31" s="1"/>
  <c r="AA134" i="31" a="1"/>
  <c r="AA134" i="31" s="1"/>
  <c r="Z134" i="31" a="1"/>
  <c r="Z134" i="31" s="1"/>
  <c r="AT133" i="31" a="1"/>
  <c r="AT133" i="31" s="1"/>
  <c r="AS133" i="31" a="1"/>
  <c r="AS133" i="31" s="1"/>
  <c r="AR133" i="31" a="1"/>
  <c r="AR133" i="31" s="1"/>
  <c r="AQ133" i="31" a="1"/>
  <c r="AQ133" i="31" s="1"/>
  <c r="AP133" i="31" a="1"/>
  <c r="AP133" i="31" s="1"/>
  <c r="AO133" i="31" a="1"/>
  <c r="AO133" i="31" s="1"/>
  <c r="AN133" i="31" a="1"/>
  <c r="AN133" i="31" s="1"/>
  <c r="AM133" i="31" a="1"/>
  <c r="AM133" i="31" s="1"/>
  <c r="AL133" i="31" a="1"/>
  <c r="AL133" i="31" s="1"/>
  <c r="AK133" i="31" a="1"/>
  <c r="AK133" i="31" s="1"/>
  <c r="AJ133" i="31" a="1"/>
  <c r="AJ133" i="31" s="1"/>
  <c r="AI133" i="31" a="1"/>
  <c r="AI133" i="31" s="1"/>
  <c r="AH133" i="31" a="1"/>
  <c r="AH133" i="31" s="1"/>
  <c r="AG133" i="31" a="1"/>
  <c r="AG133" i="31" s="1"/>
  <c r="AF133" i="31" a="1"/>
  <c r="AF133" i="31" s="1"/>
  <c r="AE133" i="31" a="1"/>
  <c r="AE133" i="31" s="1"/>
  <c r="AD133" i="31" a="1"/>
  <c r="AD133" i="31" s="1"/>
  <c r="AC133" i="31" a="1"/>
  <c r="AC133" i="31" s="1"/>
  <c r="AB133" i="31" a="1"/>
  <c r="AB133" i="31" s="1"/>
  <c r="AA133" i="31" a="1"/>
  <c r="AA133" i="31" s="1"/>
  <c r="Z133" i="31" a="1"/>
  <c r="Z133" i="31" s="1"/>
  <c r="AT132" i="31" a="1"/>
  <c r="AT132" i="31" s="1"/>
  <c r="AS132" i="31" a="1"/>
  <c r="AS132" i="31" s="1"/>
  <c r="AR132" i="31"/>
  <c r="AR132" i="31" a="1"/>
  <c r="AQ132" i="31" a="1"/>
  <c r="AQ132" i="31" s="1"/>
  <c r="AP132" i="31" a="1"/>
  <c r="AP132" i="31" s="1"/>
  <c r="AO132" i="31" a="1"/>
  <c r="AO132" i="31" s="1"/>
  <c r="AN132" i="31" a="1"/>
  <c r="AN132" i="31" s="1"/>
  <c r="AM132" i="31" a="1"/>
  <c r="AM132" i="31" s="1"/>
  <c r="AL132" i="31" a="1"/>
  <c r="AL132" i="31" s="1"/>
  <c r="AK132" i="31" a="1"/>
  <c r="AK132" i="31" s="1"/>
  <c r="AJ132" i="31" a="1"/>
  <c r="AJ132" i="31" s="1"/>
  <c r="AI132" i="31" a="1"/>
  <c r="AI132" i="31" s="1"/>
  <c r="AH132" i="31" a="1"/>
  <c r="AH132" i="31" s="1"/>
  <c r="AG132" i="31" a="1"/>
  <c r="AG132" i="31" s="1"/>
  <c r="AF132" i="31" a="1"/>
  <c r="AF132" i="31" s="1"/>
  <c r="AE132" i="31" a="1"/>
  <c r="AE132" i="31" s="1"/>
  <c r="AD132" i="31" a="1"/>
  <c r="AD132" i="31" s="1"/>
  <c r="AC132" i="31" a="1"/>
  <c r="AC132" i="31" s="1"/>
  <c r="AB132" i="31" a="1"/>
  <c r="AB132" i="31" s="1"/>
  <c r="AA132" i="31" a="1"/>
  <c r="AA132" i="31" s="1"/>
  <c r="Z132" i="31" a="1"/>
  <c r="Z132" i="31" s="1"/>
  <c r="AT131" i="31" a="1"/>
  <c r="AT131" i="31" s="1"/>
  <c r="AS131" i="31" a="1"/>
  <c r="AS131" i="31" s="1"/>
  <c r="AR131" i="31" a="1"/>
  <c r="AR131" i="31" s="1"/>
  <c r="AQ131" i="31" a="1"/>
  <c r="AQ131" i="31" s="1"/>
  <c r="AP131" i="31" a="1"/>
  <c r="AP131" i="31" s="1"/>
  <c r="AO131" i="31" a="1"/>
  <c r="AO131" i="31" s="1"/>
  <c r="AN131" i="31" a="1"/>
  <c r="AN131" i="31" s="1"/>
  <c r="AM131" i="31" a="1"/>
  <c r="AM131" i="31" s="1"/>
  <c r="AL131" i="31" a="1"/>
  <c r="AL131" i="31" s="1"/>
  <c r="AK131" i="31"/>
  <c r="AK131" i="31" a="1"/>
  <c r="AJ131" i="31" a="1"/>
  <c r="AJ131" i="31" s="1"/>
  <c r="AI131" i="31" a="1"/>
  <c r="AI131" i="31" s="1"/>
  <c r="AH131" i="31" a="1"/>
  <c r="AH131" i="31" s="1"/>
  <c r="AG131" i="31" a="1"/>
  <c r="AG131" i="31" s="1"/>
  <c r="AF131" i="31" a="1"/>
  <c r="AF131" i="31" s="1"/>
  <c r="AE131" i="31" a="1"/>
  <c r="AE131" i="31" s="1"/>
  <c r="AD131" i="31" a="1"/>
  <c r="AD131" i="31" s="1"/>
  <c r="AC131" i="31" a="1"/>
  <c r="AC131" i="31" s="1"/>
  <c r="AB131" i="31" a="1"/>
  <c r="AB131" i="31" s="1"/>
  <c r="AA131" i="31" a="1"/>
  <c r="AA131" i="31" s="1"/>
  <c r="Z131" i="31" a="1"/>
  <c r="Z131" i="31" s="1"/>
  <c r="AT130" i="31" a="1"/>
  <c r="AT130" i="31" s="1"/>
  <c r="AS130" i="31" a="1"/>
  <c r="AS130" i="31" s="1"/>
  <c r="AR130" i="31" a="1"/>
  <c r="AR130" i="31" s="1"/>
  <c r="AQ130" i="31" a="1"/>
  <c r="AQ130" i="31" s="1"/>
  <c r="AP130" i="31" a="1"/>
  <c r="AP130" i="31" s="1"/>
  <c r="AO130" i="31" a="1"/>
  <c r="AO130" i="31" s="1"/>
  <c r="AN130" i="31" a="1"/>
  <c r="AN130" i="31" s="1"/>
  <c r="AM130" i="31" a="1"/>
  <c r="AM130" i="31" s="1"/>
  <c r="AL130" i="31" a="1"/>
  <c r="AL130" i="31" s="1"/>
  <c r="AK130" i="31" a="1"/>
  <c r="AK130" i="31" s="1"/>
  <c r="AJ130" i="31" a="1"/>
  <c r="AJ130" i="31" s="1"/>
  <c r="AI130" i="31" a="1"/>
  <c r="AI130" i="31" s="1"/>
  <c r="AH130" i="31" a="1"/>
  <c r="AH130" i="31" s="1"/>
  <c r="AG130" i="31" a="1"/>
  <c r="AG130" i="31" s="1"/>
  <c r="AF130" i="31" a="1"/>
  <c r="AF130" i="31" s="1"/>
  <c r="AE130" i="31" a="1"/>
  <c r="AE130" i="31" s="1"/>
  <c r="AD130" i="31" a="1"/>
  <c r="AD130" i="31" s="1"/>
  <c r="AC130" i="31" a="1"/>
  <c r="AC130" i="31" s="1"/>
  <c r="AB130" i="31" a="1"/>
  <c r="AB130" i="31" s="1"/>
  <c r="AA130" i="31" a="1"/>
  <c r="AA130" i="31" s="1"/>
  <c r="Z130" i="31"/>
  <c r="Z130" i="31" a="1"/>
  <c r="AT129" i="31" a="1"/>
  <c r="AT129" i="31" s="1"/>
  <c r="AS129" i="31" a="1"/>
  <c r="AS129" i="31" s="1"/>
  <c r="AR129" i="31" a="1"/>
  <c r="AR129" i="31" s="1"/>
  <c r="AQ129" i="31" a="1"/>
  <c r="AQ129" i="31" s="1"/>
  <c r="AP129" i="31" a="1"/>
  <c r="AP129" i="31" s="1"/>
  <c r="AO129" i="31" a="1"/>
  <c r="AO129" i="31" s="1"/>
  <c r="AN129" i="31" a="1"/>
  <c r="AN129" i="31" s="1"/>
  <c r="AM129" i="31" a="1"/>
  <c r="AM129" i="31" s="1"/>
  <c r="AL129" i="31" a="1"/>
  <c r="AL129" i="31" s="1"/>
  <c r="AK129" i="31" a="1"/>
  <c r="AK129" i="31" s="1"/>
  <c r="AJ129" i="31" a="1"/>
  <c r="AJ129" i="31" s="1"/>
  <c r="AI129" i="31" a="1"/>
  <c r="AI129" i="31" s="1"/>
  <c r="AH129" i="31" a="1"/>
  <c r="AH129" i="31" s="1"/>
  <c r="AG129" i="31" a="1"/>
  <c r="AG129" i="31" s="1"/>
  <c r="AF129" i="31" a="1"/>
  <c r="AF129" i="31" s="1"/>
  <c r="AE129" i="31" a="1"/>
  <c r="AE129" i="31" s="1"/>
  <c r="AD129" i="31" a="1"/>
  <c r="AD129" i="31" s="1"/>
  <c r="AC129" i="31" a="1"/>
  <c r="AC129" i="31" s="1"/>
  <c r="AB129" i="31" a="1"/>
  <c r="AB129" i="31" s="1"/>
  <c r="AA129" i="31" a="1"/>
  <c r="AA129" i="31" s="1"/>
  <c r="Z129" i="31" a="1"/>
  <c r="Z129" i="31" s="1"/>
  <c r="AT128" i="31" a="1"/>
  <c r="AT128" i="31" s="1"/>
  <c r="AS128" i="31" a="1"/>
  <c r="AS128" i="31" s="1"/>
  <c r="AR128" i="31" a="1"/>
  <c r="AR128" i="31" s="1"/>
  <c r="AQ128" i="31" a="1"/>
  <c r="AQ128" i="31" s="1"/>
  <c r="AP128" i="31" a="1"/>
  <c r="AP128" i="31" s="1"/>
  <c r="AO128" i="31" a="1"/>
  <c r="AO128" i="31" s="1"/>
  <c r="AN128" i="31"/>
  <c r="AN128" i="31" a="1"/>
  <c r="AM128" i="31" a="1"/>
  <c r="AM128" i="31" s="1"/>
  <c r="AL128" i="31" a="1"/>
  <c r="AL128" i="31" s="1"/>
  <c r="AK128" i="31" a="1"/>
  <c r="AK128" i="31" s="1"/>
  <c r="AJ128" i="31" a="1"/>
  <c r="AJ128" i="31" s="1"/>
  <c r="AI128" i="31" a="1"/>
  <c r="AI128" i="31" s="1"/>
  <c r="AH128" i="31" a="1"/>
  <c r="AH128" i="31" s="1"/>
  <c r="AG128" i="31" a="1"/>
  <c r="AG128" i="31" s="1"/>
  <c r="AF128" i="31" a="1"/>
  <c r="AF128" i="31" s="1"/>
  <c r="AE128" i="31" a="1"/>
  <c r="AE128" i="31" s="1"/>
  <c r="AD128" i="31" a="1"/>
  <c r="AD128" i="31" s="1"/>
  <c r="AC128" i="31" a="1"/>
  <c r="AC128" i="31" s="1"/>
  <c r="AB128" i="31" a="1"/>
  <c r="AB128" i="31" s="1"/>
  <c r="AA128" i="31" a="1"/>
  <c r="AA128" i="31" s="1"/>
  <c r="Z128" i="31" a="1"/>
  <c r="Z128" i="31" s="1"/>
  <c r="AT127" i="31" a="1"/>
  <c r="AT127" i="31" s="1"/>
  <c r="AS127" i="31" a="1"/>
  <c r="AS127" i="31" s="1"/>
  <c r="AR127" i="31" a="1"/>
  <c r="AR127" i="31" s="1"/>
  <c r="AQ127" i="31" a="1"/>
  <c r="AQ127" i="31" s="1"/>
  <c r="AP127" i="31" a="1"/>
  <c r="AP127" i="31" s="1"/>
  <c r="AO127" i="31" a="1"/>
  <c r="AO127" i="31" s="1"/>
  <c r="AN127" i="31" a="1"/>
  <c r="AN127" i="31" s="1"/>
  <c r="AM127" i="31" a="1"/>
  <c r="AM127" i="31" s="1"/>
  <c r="AL127" i="31" a="1"/>
  <c r="AL127" i="31" s="1"/>
  <c r="AK127" i="31"/>
  <c r="AK127" i="31" a="1"/>
  <c r="AJ127" i="31" a="1"/>
  <c r="AJ127" i="31" s="1"/>
  <c r="AI127" i="31" a="1"/>
  <c r="AI127" i="31" s="1"/>
  <c r="AH127" i="31" a="1"/>
  <c r="AH127" i="31" s="1"/>
  <c r="AG127" i="31" a="1"/>
  <c r="AG127" i="31" s="1"/>
  <c r="AF127" i="31" a="1"/>
  <c r="AF127" i="31" s="1"/>
  <c r="AE127" i="31" a="1"/>
  <c r="AE127" i="31" s="1"/>
  <c r="AD127" i="31" a="1"/>
  <c r="AD127" i="31" s="1"/>
  <c r="AC127" i="31" a="1"/>
  <c r="AC127" i="31" s="1"/>
  <c r="AB127" i="31" a="1"/>
  <c r="AB127" i="31" s="1"/>
  <c r="AA127" i="31" a="1"/>
  <c r="AA127" i="31" s="1"/>
  <c r="Z127" i="31" a="1"/>
  <c r="Z127" i="31" s="1"/>
  <c r="AT126" i="31"/>
  <c r="AT126" i="31" a="1"/>
  <c r="AS126" i="31" a="1"/>
  <c r="AS126" i="31" s="1"/>
  <c r="AR126" i="31" a="1"/>
  <c r="AR126" i="31" s="1"/>
  <c r="AQ126" i="31" a="1"/>
  <c r="AQ126" i="31" s="1"/>
  <c r="AP126" i="31" a="1"/>
  <c r="AP126" i="31" s="1"/>
  <c r="AO126" i="31" a="1"/>
  <c r="AO126" i="31" s="1"/>
  <c r="AN126" i="31" a="1"/>
  <c r="AN126" i="31" s="1"/>
  <c r="AM126" i="31" a="1"/>
  <c r="AM126" i="31" s="1"/>
  <c r="AL126" i="31" a="1"/>
  <c r="AL126" i="31" s="1"/>
  <c r="AK126" i="31" a="1"/>
  <c r="AK126" i="31" s="1"/>
  <c r="AJ126" i="31" a="1"/>
  <c r="AJ126" i="31" s="1"/>
  <c r="AI126" i="31" a="1"/>
  <c r="AI126" i="31" s="1"/>
  <c r="AH126" i="31" a="1"/>
  <c r="AH126" i="31" s="1"/>
  <c r="AG126" i="31" a="1"/>
  <c r="AG126" i="31" s="1"/>
  <c r="AF126" i="31" a="1"/>
  <c r="AF126" i="31" s="1"/>
  <c r="AE126" i="31" a="1"/>
  <c r="AE126" i="31" s="1"/>
  <c r="AD126" i="31" a="1"/>
  <c r="AD126" i="31" s="1"/>
  <c r="AC126" i="31" a="1"/>
  <c r="AC126" i="31" s="1"/>
  <c r="AB126" i="31" a="1"/>
  <c r="AB126" i="31" s="1"/>
  <c r="AA126" i="31" a="1"/>
  <c r="AA126" i="31" s="1"/>
  <c r="Z126" i="31"/>
  <c r="Z126" i="31" a="1"/>
  <c r="AT125" i="31" a="1"/>
  <c r="AT125" i="31" s="1"/>
  <c r="AS125" i="31" a="1"/>
  <c r="AS125" i="31" s="1"/>
  <c r="AR125" i="31" a="1"/>
  <c r="AR125" i="31" s="1"/>
  <c r="AQ125" i="31" a="1"/>
  <c r="AQ125" i="31" s="1"/>
  <c r="AP125" i="31" a="1"/>
  <c r="AP125" i="31" s="1"/>
  <c r="AO125" i="31" a="1"/>
  <c r="AO125" i="31" s="1"/>
  <c r="AN125" i="31" a="1"/>
  <c r="AN125" i="31" s="1"/>
  <c r="AM125" i="31" a="1"/>
  <c r="AM125" i="31" s="1"/>
  <c r="AL125" i="31" a="1"/>
  <c r="AL125" i="31" s="1"/>
  <c r="AK125" i="31" a="1"/>
  <c r="AK125" i="31" s="1"/>
  <c r="AJ125" i="31" a="1"/>
  <c r="AJ125" i="31" s="1"/>
  <c r="AI125" i="31" a="1"/>
  <c r="AI125" i="31" s="1"/>
  <c r="AH125" i="31" a="1"/>
  <c r="AH125" i="31" s="1"/>
  <c r="AG125" i="31" a="1"/>
  <c r="AG125" i="31" s="1"/>
  <c r="AF125" i="31" a="1"/>
  <c r="AF125" i="31" s="1"/>
  <c r="AE125" i="31" a="1"/>
  <c r="AE125" i="31" s="1"/>
  <c r="AD125" i="31" a="1"/>
  <c r="AD125" i="31" s="1"/>
  <c r="AC125" i="31" a="1"/>
  <c r="AC125" i="31" s="1"/>
  <c r="AB125" i="31" a="1"/>
  <c r="AB125" i="31" s="1"/>
  <c r="AA125" i="31" a="1"/>
  <c r="AA125" i="31" s="1"/>
  <c r="Z125" i="31" a="1"/>
  <c r="Z125" i="31" s="1"/>
  <c r="AT124" i="31" a="1"/>
  <c r="AT124" i="31" s="1"/>
  <c r="AS124" i="31" a="1"/>
  <c r="AS124" i="31" s="1"/>
  <c r="AR124" i="31" a="1"/>
  <c r="AR124" i="31" s="1"/>
  <c r="AQ124" i="31" a="1"/>
  <c r="AQ124" i="31" s="1"/>
  <c r="AP124" i="31" a="1"/>
  <c r="AP124" i="31" s="1"/>
  <c r="AO124" i="31" a="1"/>
  <c r="AO124" i="31" s="1"/>
  <c r="AN124" i="31"/>
  <c r="AN124" i="31" a="1"/>
  <c r="AM124" i="31" a="1"/>
  <c r="AM124" i="31" s="1"/>
  <c r="AL124" i="31" a="1"/>
  <c r="AL124" i="31" s="1"/>
  <c r="AK124" i="31" a="1"/>
  <c r="AK124" i="31" s="1"/>
  <c r="AJ124" i="31"/>
  <c r="AJ124" i="31" a="1"/>
  <c r="AI124" i="31" a="1"/>
  <c r="AI124" i="31" s="1"/>
  <c r="AH124" i="31" a="1"/>
  <c r="AH124" i="31" s="1"/>
  <c r="AG124" i="31" a="1"/>
  <c r="AG124" i="31" s="1"/>
  <c r="AF124" i="31" a="1"/>
  <c r="AF124" i="31" s="1"/>
  <c r="AE124" i="31" a="1"/>
  <c r="AE124" i="31" s="1"/>
  <c r="AD124" i="31" a="1"/>
  <c r="AD124" i="31" s="1"/>
  <c r="AC124" i="31" a="1"/>
  <c r="AC124" i="31" s="1"/>
  <c r="AB124" i="31" a="1"/>
  <c r="AB124" i="31" s="1"/>
  <c r="AA124" i="31" a="1"/>
  <c r="AA124" i="31" s="1"/>
  <c r="Z124" i="31" a="1"/>
  <c r="Z124" i="31" s="1"/>
  <c r="AT123" i="31"/>
  <c r="AT123" i="31" a="1"/>
  <c r="AS123" i="31" a="1"/>
  <c r="AS123" i="31" s="1"/>
  <c r="AR123" i="31" a="1"/>
  <c r="AR123" i="31" s="1"/>
  <c r="AQ123" i="31" a="1"/>
  <c r="AQ123" i="31" s="1"/>
  <c r="AP123" i="31" a="1"/>
  <c r="AP123" i="31" s="1"/>
  <c r="AO123" i="31" a="1"/>
  <c r="AO123" i="31" s="1"/>
  <c r="AN123" i="31"/>
  <c r="AN123" i="31" a="1"/>
  <c r="AM123" i="31" a="1"/>
  <c r="AM123" i="31" s="1"/>
  <c r="AL123" i="31" a="1"/>
  <c r="AL123" i="31" s="1"/>
  <c r="AK123" i="31" a="1"/>
  <c r="AK123" i="31" s="1"/>
  <c r="AJ123" i="31" a="1"/>
  <c r="AJ123" i="31" s="1"/>
  <c r="AI123" i="31" a="1"/>
  <c r="AI123" i="31" s="1"/>
  <c r="AH123" i="31" a="1"/>
  <c r="AH123" i="31" s="1"/>
  <c r="AG123" i="31" a="1"/>
  <c r="AG123" i="31" s="1"/>
  <c r="AF123" i="31" a="1"/>
  <c r="AF123" i="31" s="1"/>
  <c r="AE123" i="31" a="1"/>
  <c r="AE123" i="31" s="1"/>
  <c r="AD123" i="31" a="1"/>
  <c r="AD123" i="31" s="1"/>
  <c r="AC123" i="31" a="1"/>
  <c r="AC123" i="31" s="1"/>
  <c r="AB123" i="31"/>
  <c r="AB123" i="31" a="1"/>
  <c r="AA123" i="31" a="1"/>
  <c r="AA123" i="31" s="1"/>
  <c r="Z123" i="31" a="1"/>
  <c r="Z123" i="31" s="1"/>
  <c r="AT122" i="31" a="1"/>
  <c r="AT122" i="31" s="1"/>
  <c r="AS122" i="31" a="1"/>
  <c r="AS122" i="31" s="1"/>
  <c r="AR122" i="31" a="1"/>
  <c r="AR122" i="31" s="1"/>
  <c r="AQ122" i="31" a="1"/>
  <c r="AQ122" i="31" s="1"/>
  <c r="AP122" i="31" a="1"/>
  <c r="AP122" i="31" s="1"/>
  <c r="AO122" i="31" a="1"/>
  <c r="AO122" i="31" s="1"/>
  <c r="AN122" i="31" a="1"/>
  <c r="AN122" i="31" s="1"/>
  <c r="AM122" i="31" a="1"/>
  <c r="AM122" i="31" s="1"/>
  <c r="AL122" i="31" a="1"/>
  <c r="AL122" i="31" s="1"/>
  <c r="AK122" i="31" a="1"/>
  <c r="AK122" i="31" s="1"/>
  <c r="AJ122" i="31" a="1"/>
  <c r="AJ122" i="31" s="1"/>
  <c r="AI122" i="31" a="1"/>
  <c r="AI122" i="31" s="1"/>
  <c r="AH122" i="31" a="1"/>
  <c r="AH122" i="31" s="1"/>
  <c r="AG122" i="31" a="1"/>
  <c r="AG122" i="31" s="1"/>
  <c r="AF122" i="31" a="1"/>
  <c r="AF122" i="31" s="1"/>
  <c r="AE122" i="31" a="1"/>
  <c r="AE122" i="31" s="1"/>
  <c r="AD122" i="31" a="1"/>
  <c r="AD122" i="31" s="1"/>
  <c r="AC122" i="31" a="1"/>
  <c r="AC122" i="31" s="1"/>
  <c r="AB122" i="31" a="1"/>
  <c r="AB122" i="31" s="1"/>
  <c r="AA122" i="31" a="1"/>
  <c r="AA122" i="31" s="1"/>
  <c r="Z122" i="31" a="1"/>
  <c r="Z122" i="31" s="1"/>
  <c r="AT121" i="31" a="1"/>
  <c r="AT121" i="31" s="1"/>
  <c r="AS121" i="31" a="1"/>
  <c r="AS121" i="31" s="1"/>
  <c r="AR121" i="31" a="1"/>
  <c r="AR121" i="31" s="1"/>
  <c r="AQ121" i="31" a="1"/>
  <c r="AQ121" i="31" s="1"/>
  <c r="AP121" i="31" a="1"/>
  <c r="AP121" i="31" s="1"/>
  <c r="AO121" i="31" a="1"/>
  <c r="AO121" i="31" s="1"/>
  <c r="AN121" i="31" a="1"/>
  <c r="AN121" i="31" s="1"/>
  <c r="AM121" i="31" a="1"/>
  <c r="AM121" i="31" s="1"/>
  <c r="AL121" i="31" a="1"/>
  <c r="AL121" i="31" s="1"/>
  <c r="AK121" i="31" a="1"/>
  <c r="AK121" i="31" s="1"/>
  <c r="AJ121" i="31" a="1"/>
  <c r="AJ121" i="31" s="1"/>
  <c r="AI121" i="31" a="1"/>
  <c r="AI121" i="31" s="1"/>
  <c r="AH121" i="31" a="1"/>
  <c r="AH121" i="31" s="1"/>
  <c r="AG121" i="31" a="1"/>
  <c r="AG121" i="31" s="1"/>
  <c r="AF121" i="31" a="1"/>
  <c r="AF121" i="31" s="1"/>
  <c r="AE121" i="31" a="1"/>
  <c r="AE121" i="31" s="1"/>
  <c r="AD121" i="31" a="1"/>
  <c r="AD121" i="31" s="1"/>
  <c r="AC121" i="31" a="1"/>
  <c r="AC121" i="31" s="1"/>
  <c r="AB121" i="31" a="1"/>
  <c r="AB121" i="31" s="1"/>
  <c r="AA121" i="31" a="1"/>
  <c r="AA121" i="31" s="1"/>
  <c r="Z121" i="31" a="1"/>
  <c r="Z121" i="31" s="1"/>
  <c r="AT120" i="31" a="1"/>
  <c r="AT120" i="31" s="1"/>
  <c r="AS120" i="31" a="1"/>
  <c r="AS120" i="31" s="1"/>
  <c r="AR120" i="31" a="1"/>
  <c r="AR120" i="31" s="1"/>
  <c r="AQ120" i="31" a="1"/>
  <c r="AQ120" i="31" s="1"/>
  <c r="AP120" i="31" a="1"/>
  <c r="AP120" i="31" s="1"/>
  <c r="AO120" i="31" a="1"/>
  <c r="AO120" i="31" s="1"/>
  <c r="AN120" i="31" a="1"/>
  <c r="AN120" i="31" s="1"/>
  <c r="AM120" i="31" a="1"/>
  <c r="AM120" i="31" s="1"/>
  <c r="AL120" i="31" a="1"/>
  <c r="AL120" i="31" s="1"/>
  <c r="AK120" i="31" a="1"/>
  <c r="AK120" i="31" s="1"/>
  <c r="AJ120" i="31" a="1"/>
  <c r="AJ120" i="31" s="1"/>
  <c r="AI120" i="31" a="1"/>
  <c r="AI120" i="31" s="1"/>
  <c r="AH120" i="31" a="1"/>
  <c r="AH120" i="31" s="1"/>
  <c r="AG120" i="31" a="1"/>
  <c r="AG120" i="31" s="1"/>
  <c r="AF120" i="31" a="1"/>
  <c r="AF120" i="31" s="1"/>
  <c r="AE120" i="31" a="1"/>
  <c r="AE120" i="31" s="1"/>
  <c r="AD120" i="31" a="1"/>
  <c r="AD120" i="31" s="1"/>
  <c r="AC120" i="31" a="1"/>
  <c r="AC120" i="31" s="1"/>
  <c r="AB120" i="31" a="1"/>
  <c r="AB120" i="31" s="1"/>
  <c r="AA120" i="31"/>
  <c r="AA120" i="31" a="1"/>
  <c r="Z120" i="31" a="1"/>
  <c r="Z120" i="31" s="1"/>
  <c r="AT119" i="31" a="1"/>
  <c r="AT119" i="31" s="1"/>
  <c r="AS119" i="31" a="1"/>
  <c r="AS119" i="31" s="1"/>
  <c r="AR119" i="31" a="1"/>
  <c r="AR119" i="31" s="1"/>
  <c r="AQ119" i="31" a="1"/>
  <c r="AQ119" i="31" s="1"/>
  <c r="AP119" i="31" a="1"/>
  <c r="AP119" i="31" s="1"/>
  <c r="AO119" i="31" a="1"/>
  <c r="AO119" i="31" s="1"/>
  <c r="AN119" i="31" a="1"/>
  <c r="AN119" i="31" s="1"/>
  <c r="AM119" i="31" a="1"/>
  <c r="AM119" i="31" s="1"/>
  <c r="AL119" i="31" a="1"/>
  <c r="AL119" i="31" s="1"/>
  <c r="AK119" i="31" a="1"/>
  <c r="AK119" i="31" s="1"/>
  <c r="AJ119" i="31" a="1"/>
  <c r="AJ119" i="31" s="1"/>
  <c r="AI119" i="31" a="1"/>
  <c r="AI119" i="31" s="1"/>
  <c r="AH119" i="31" a="1"/>
  <c r="AH119" i="31" s="1"/>
  <c r="AG119" i="31" a="1"/>
  <c r="AG119" i="31" s="1"/>
  <c r="AF119" i="31" a="1"/>
  <c r="AF119" i="31" s="1"/>
  <c r="AE119" i="31" a="1"/>
  <c r="AE119" i="31" s="1"/>
  <c r="AD119" i="31" a="1"/>
  <c r="AD119" i="31" s="1"/>
  <c r="AC119" i="31" a="1"/>
  <c r="AC119" i="31" s="1"/>
  <c r="AB119" i="31" a="1"/>
  <c r="AB119" i="31" s="1"/>
  <c r="AA119" i="31" a="1"/>
  <c r="AA119" i="31" s="1"/>
  <c r="Z119" i="31" a="1"/>
  <c r="Z119" i="31" s="1"/>
  <c r="AT118" i="31" a="1"/>
  <c r="AT118" i="31" s="1"/>
  <c r="AS118" i="31" a="1"/>
  <c r="AS118" i="31" s="1"/>
  <c r="AR118" i="31" a="1"/>
  <c r="AR118" i="31" s="1"/>
  <c r="AQ118" i="31" a="1"/>
  <c r="AQ118" i="31" s="1"/>
  <c r="AP118" i="31" a="1"/>
  <c r="AP118" i="31" s="1"/>
  <c r="AO118" i="31" a="1"/>
  <c r="AO118" i="31" s="1"/>
  <c r="AN118" i="31" a="1"/>
  <c r="AN118" i="31" s="1"/>
  <c r="AM118" i="31" a="1"/>
  <c r="AM118" i="31" s="1"/>
  <c r="AL118" i="31" a="1"/>
  <c r="AL118" i="31" s="1"/>
  <c r="AK118" i="31" a="1"/>
  <c r="AK118" i="31" s="1"/>
  <c r="AJ118" i="31" a="1"/>
  <c r="AJ118" i="31" s="1"/>
  <c r="AI118" i="31" a="1"/>
  <c r="AI118" i="31" s="1"/>
  <c r="AH118" i="31" a="1"/>
  <c r="AH118" i="31" s="1"/>
  <c r="AG118" i="31" a="1"/>
  <c r="AG118" i="31" s="1"/>
  <c r="AF118" i="31" a="1"/>
  <c r="AF118" i="31" s="1"/>
  <c r="AE118" i="31" a="1"/>
  <c r="AE118" i="31" s="1"/>
  <c r="AD118" i="31" a="1"/>
  <c r="AD118" i="31" s="1"/>
  <c r="AC118" i="31" a="1"/>
  <c r="AC118" i="31" s="1"/>
  <c r="AB118" i="31" a="1"/>
  <c r="AB118" i="31" s="1"/>
  <c r="AA118" i="31" a="1"/>
  <c r="AA118" i="31" s="1"/>
  <c r="Z118" i="31" a="1"/>
  <c r="Z118" i="31" s="1"/>
  <c r="AT117" i="31" a="1"/>
  <c r="AT117" i="31" s="1"/>
  <c r="AS117" i="31" a="1"/>
  <c r="AS117" i="31" s="1"/>
  <c r="AR117" i="31" a="1"/>
  <c r="AR117" i="31" s="1"/>
  <c r="AQ117" i="31" a="1"/>
  <c r="AQ117" i="31" s="1"/>
  <c r="AP117" i="31" a="1"/>
  <c r="AP117" i="31" s="1"/>
  <c r="AO117" i="31" a="1"/>
  <c r="AO117" i="31" s="1"/>
  <c r="AN117" i="31" a="1"/>
  <c r="AN117" i="31" s="1"/>
  <c r="AM117" i="31" a="1"/>
  <c r="AM117" i="31" s="1"/>
  <c r="AL117" i="31"/>
  <c r="AL117" i="31" a="1"/>
  <c r="AK117" i="31" a="1"/>
  <c r="AK117" i="31" s="1"/>
  <c r="AJ117" i="31" a="1"/>
  <c r="AJ117" i="31" s="1"/>
  <c r="AI117" i="31" a="1"/>
  <c r="AI117" i="31" s="1"/>
  <c r="AH117" i="31" a="1"/>
  <c r="AH117" i="31" s="1"/>
  <c r="AG117" i="31" a="1"/>
  <c r="AG117" i="31" s="1"/>
  <c r="AF117" i="31" a="1"/>
  <c r="AF117" i="31" s="1"/>
  <c r="AE117" i="31" a="1"/>
  <c r="AE117" i="31" s="1"/>
  <c r="AD117" i="31" a="1"/>
  <c r="AD117" i="31" s="1"/>
  <c r="AC117" i="31" a="1"/>
  <c r="AC117" i="31" s="1"/>
  <c r="AB117" i="31" a="1"/>
  <c r="AB117" i="31" s="1"/>
  <c r="AA117" i="31" a="1"/>
  <c r="AA117" i="31" s="1"/>
  <c r="Z117" i="31"/>
  <c r="Z117" i="31" a="1"/>
  <c r="AT116" i="31" a="1"/>
  <c r="AT116" i="31" s="1"/>
  <c r="AS116" i="31" a="1"/>
  <c r="AS116" i="31" s="1"/>
  <c r="AR116" i="31" a="1"/>
  <c r="AR116" i="31" s="1"/>
  <c r="AQ116" i="31" a="1"/>
  <c r="AQ116" i="31" s="1"/>
  <c r="AP116" i="31" a="1"/>
  <c r="AP116" i="31" s="1"/>
  <c r="AO116" i="31" a="1"/>
  <c r="AO116" i="31" s="1"/>
  <c r="AN116" i="31" a="1"/>
  <c r="AN116" i="31" s="1"/>
  <c r="AM116" i="31" a="1"/>
  <c r="AM116" i="31" s="1"/>
  <c r="AL116" i="31" a="1"/>
  <c r="AL116" i="31" s="1"/>
  <c r="AK116" i="31" a="1"/>
  <c r="AK116" i="31" s="1"/>
  <c r="AJ116" i="31" a="1"/>
  <c r="AJ116" i="31" s="1"/>
  <c r="AI116" i="31" a="1"/>
  <c r="AI116" i="31" s="1"/>
  <c r="AH116" i="31" a="1"/>
  <c r="AH116" i="31" s="1"/>
  <c r="AG116" i="31" a="1"/>
  <c r="AG116" i="31" s="1"/>
  <c r="AF116" i="31" a="1"/>
  <c r="AF116" i="31" s="1"/>
  <c r="AE116" i="31" a="1"/>
  <c r="AE116" i="31" s="1"/>
  <c r="AD116" i="31" a="1"/>
  <c r="AD116" i="31" s="1"/>
  <c r="AC116" i="31" a="1"/>
  <c r="AC116" i="31" s="1"/>
  <c r="AB116" i="31" a="1"/>
  <c r="AB116" i="31" s="1"/>
  <c r="AA116" i="31" a="1"/>
  <c r="AA116" i="31" s="1"/>
  <c r="Z116" i="31" a="1"/>
  <c r="Z116" i="31" s="1"/>
  <c r="AT115" i="31" a="1"/>
  <c r="AT115" i="31" s="1"/>
  <c r="AS115" i="31" a="1"/>
  <c r="AS115" i="31" s="1"/>
  <c r="AR115" i="31" a="1"/>
  <c r="AR115" i="31" s="1"/>
  <c r="AQ115" i="31" a="1"/>
  <c r="AQ115" i="31" s="1"/>
  <c r="AP115" i="31" a="1"/>
  <c r="AP115" i="31" s="1"/>
  <c r="AO115" i="31" a="1"/>
  <c r="AO115" i="31" s="1"/>
  <c r="AN115" i="31" a="1"/>
  <c r="AN115" i="31" s="1"/>
  <c r="AM115" i="31" a="1"/>
  <c r="AM115" i="31" s="1"/>
  <c r="AL115" i="31" a="1"/>
  <c r="AL115" i="31" s="1"/>
  <c r="AK115" i="31" a="1"/>
  <c r="AK115" i="31" s="1"/>
  <c r="AJ115" i="31" a="1"/>
  <c r="AJ115" i="31" s="1"/>
  <c r="AI115" i="31" a="1"/>
  <c r="AI115" i="31" s="1"/>
  <c r="AH115" i="31" a="1"/>
  <c r="AH115" i="31" s="1"/>
  <c r="AG115" i="31" a="1"/>
  <c r="AG115" i="31" s="1"/>
  <c r="AF115" i="31" a="1"/>
  <c r="AF115" i="31" s="1"/>
  <c r="AE115" i="31" a="1"/>
  <c r="AE115" i="31" s="1"/>
  <c r="AD115" i="31" a="1"/>
  <c r="AD115" i="31" s="1"/>
  <c r="AC115" i="31" a="1"/>
  <c r="AC115" i="31" s="1"/>
  <c r="AB115" i="31" a="1"/>
  <c r="AB115" i="31" s="1"/>
  <c r="AA115" i="31" a="1"/>
  <c r="AA115" i="31" s="1"/>
  <c r="Z115" i="31" a="1"/>
  <c r="Z115" i="31" s="1"/>
  <c r="AT114" i="31" a="1"/>
  <c r="AT114" i="31" s="1"/>
  <c r="AS114" i="31" a="1"/>
  <c r="AS114" i="31" s="1"/>
  <c r="AR114" i="31" a="1"/>
  <c r="AR114" i="31" s="1"/>
  <c r="AQ114" i="31" a="1"/>
  <c r="AQ114" i="31" s="1"/>
  <c r="AP114" i="31" a="1"/>
  <c r="AP114" i="31" s="1"/>
  <c r="AO114" i="31" a="1"/>
  <c r="AO114" i="31" s="1"/>
  <c r="AN114" i="31" a="1"/>
  <c r="AN114" i="31" s="1"/>
  <c r="AM114" i="31" a="1"/>
  <c r="AM114" i="31" s="1"/>
  <c r="AL114" i="31" a="1"/>
  <c r="AL114" i="31" s="1"/>
  <c r="AK114" i="31" a="1"/>
  <c r="AK114" i="31" s="1"/>
  <c r="AJ114" i="31" a="1"/>
  <c r="AJ114" i="31" s="1"/>
  <c r="AI114" i="31" a="1"/>
  <c r="AI114" i="31" s="1"/>
  <c r="AH114" i="31" a="1"/>
  <c r="AH114" i="31" s="1"/>
  <c r="AG114" i="31" a="1"/>
  <c r="AG114" i="31" s="1"/>
  <c r="AF114" i="31" a="1"/>
  <c r="AF114" i="31" s="1"/>
  <c r="AE114" i="31" a="1"/>
  <c r="AE114" i="31" s="1"/>
  <c r="AD114" i="31" a="1"/>
  <c r="AD114" i="31" s="1"/>
  <c r="AC114" i="31" a="1"/>
  <c r="AC114" i="31" s="1"/>
  <c r="AB114" i="31" a="1"/>
  <c r="AB114" i="31" s="1"/>
  <c r="AA114" i="31" a="1"/>
  <c r="AA114" i="31" s="1"/>
  <c r="Z114" i="31" a="1"/>
  <c r="Z114" i="31" s="1"/>
  <c r="AT113" i="31"/>
  <c r="AT113" i="31" a="1"/>
  <c r="AS113" i="31" a="1"/>
  <c r="AS113" i="31" s="1"/>
  <c r="AR113" i="31" a="1"/>
  <c r="AR113" i="31" s="1"/>
  <c r="AQ113" i="31" a="1"/>
  <c r="AQ113" i="31" s="1"/>
  <c r="AP113" i="31" a="1"/>
  <c r="AP113" i="31" s="1"/>
  <c r="AO113" i="31" a="1"/>
  <c r="AO113" i="31" s="1"/>
  <c r="AN113" i="31" a="1"/>
  <c r="AN113" i="31" s="1"/>
  <c r="AM113" i="31" a="1"/>
  <c r="AM113" i="31" s="1"/>
  <c r="AL113" i="31" a="1"/>
  <c r="AL113" i="31" s="1"/>
  <c r="AK113" i="31" a="1"/>
  <c r="AK113" i="31" s="1"/>
  <c r="AJ113" i="31" a="1"/>
  <c r="AJ113" i="31" s="1"/>
  <c r="AI113" i="31" a="1"/>
  <c r="AI113" i="31" s="1"/>
  <c r="AH113" i="31" a="1"/>
  <c r="AH113" i="31" s="1"/>
  <c r="AG113" i="31" a="1"/>
  <c r="AG113" i="31" s="1"/>
  <c r="AF113" i="31" a="1"/>
  <c r="AF113" i="31" s="1"/>
  <c r="AE113" i="31" a="1"/>
  <c r="AE113" i="31" s="1"/>
  <c r="AD113" i="31" a="1"/>
  <c r="AD113" i="31" s="1"/>
  <c r="AC113" i="31" a="1"/>
  <c r="AC113" i="31" s="1"/>
  <c r="AB113" i="31" a="1"/>
  <c r="AB113" i="31" s="1"/>
  <c r="AA113" i="31" a="1"/>
  <c r="AA113" i="31" s="1"/>
  <c r="Z113" i="31" a="1"/>
  <c r="Z113" i="31" s="1"/>
  <c r="AT112" i="31" a="1"/>
  <c r="AT112" i="31" s="1"/>
  <c r="AS112" i="31" a="1"/>
  <c r="AS112" i="31" s="1"/>
  <c r="AR112" i="31" a="1"/>
  <c r="AR112" i="31" s="1"/>
  <c r="AQ112" i="31" a="1"/>
  <c r="AQ112" i="31" s="1"/>
  <c r="AP112" i="31" a="1"/>
  <c r="AP112" i="31" s="1"/>
  <c r="AO112" i="31" a="1"/>
  <c r="AO112" i="31" s="1"/>
  <c r="AN112" i="31" a="1"/>
  <c r="AN112" i="31" s="1"/>
  <c r="AM112" i="31" a="1"/>
  <c r="AM112" i="31" s="1"/>
  <c r="AL112" i="31" a="1"/>
  <c r="AL112" i="31" s="1"/>
  <c r="AK112" i="31" a="1"/>
  <c r="AK112" i="31" s="1"/>
  <c r="AJ112" i="31" a="1"/>
  <c r="AJ112" i="31" s="1"/>
  <c r="AI112" i="31" a="1"/>
  <c r="AI112" i="31" s="1"/>
  <c r="AH112" i="31" a="1"/>
  <c r="AH112" i="31" s="1"/>
  <c r="AG112" i="31" a="1"/>
  <c r="AG112" i="31" s="1"/>
  <c r="AF112" i="31" a="1"/>
  <c r="AF112" i="31" s="1"/>
  <c r="AE112" i="31" a="1"/>
  <c r="AE112" i="31" s="1"/>
  <c r="AD112" i="31" a="1"/>
  <c r="AD112" i="31" s="1"/>
  <c r="AC112" i="31" a="1"/>
  <c r="AC112" i="31" s="1"/>
  <c r="AB112" i="31" a="1"/>
  <c r="AB112" i="31" s="1"/>
  <c r="AA112" i="31" a="1"/>
  <c r="AA112" i="31" s="1"/>
  <c r="Z112" i="31" a="1"/>
  <c r="Z112" i="31" s="1"/>
  <c r="AT111" i="31" a="1"/>
  <c r="AT111" i="31" s="1"/>
  <c r="AS111" i="31" a="1"/>
  <c r="AS111" i="31" s="1"/>
  <c r="AR111" i="31" a="1"/>
  <c r="AR111" i="31" s="1"/>
  <c r="AQ111" i="31" a="1"/>
  <c r="AQ111" i="31" s="1"/>
  <c r="AP111" i="31" a="1"/>
  <c r="AP111" i="31" s="1"/>
  <c r="AO111" i="31" a="1"/>
  <c r="AO111" i="31" s="1"/>
  <c r="AN111" i="31" a="1"/>
  <c r="AN111" i="31" s="1"/>
  <c r="AM111" i="31" a="1"/>
  <c r="AM111" i="31" s="1"/>
  <c r="AL111" i="31" a="1"/>
  <c r="AL111" i="31" s="1"/>
  <c r="AK111" i="31" a="1"/>
  <c r="AK111" i="31" s="1"/>
  <c r="AJ111" i="31"/>
  <c r="AJ111" i="31" a="1"/>
  <c r="AI111" i="31" a="1"/>
  <c r="AI111" i="31" s="1"/>
  <c r="AH111" i="31" a="1"/>
  <c r="AH111" i="31" s="1"/>
  <c r="AG111" i="31" a="1"/>
  <c r="AG111" i="31" s="1"/>
  <c r="AF111" i="31" a="1"/>
  <c r="AF111" i="31" s="1"/>
  <c r="AE111" i="31" a="1"/>
  <c r="AE111" i="31" s="1"/>
  <c r="AD111" i="31" a="1"/>
  <c r="AD111" i="31" s="1"/>
  <c r="AC111" i="31" a="1"/>
  <c r="AC111" i="31" s="1"/>
  <c r="AB111" i="31" a="1"/>
  <c r="AB111" i="31" s="1"/>
  <c r="AA111" i="31" a="1"/>
  <c r="AA111" i="31" s="1"/>
  <c r="Z111" i="31" a="1"/>
  <c r="Z111" i="31" s="1"/>
  <c r="AT110" i="31" a="1"/>
  <c r="AT110" i="31" s="1"/>
  <c r="AS110" i="31"/>
  <c r="AS110" i="31" a="1"/>
  <c r="AR110" i="31" a="1"/>
  <c r="AR110" i="31" s="1"/>
  <c r="AQ110" i="31" a="1"/>
  <c r="AQ110" i="31" s="1"/>
  <c r="AP110" i="31" a="1"/>
  <c r="AP110" i="31" s="1"/>
  <c r="AO110" i="31" a="1"/>
  <c r="AO110" i="31" s="1"/>
  <c r="AN110" i="31" a="1"/>
  <c r="AN110" i="31" s="1"/>
  <c r="AM110" i="31" a="1"/>
  <c r="AM110" i="31" s="1"/>
  <c r="AL110" i="31" a="1"/>
  <c r="AL110" i="31" s="1"/>
  <c r="AK110" i="31" a="1"/>
  <c r="AK110" i="31" s="1"/>
  <c r="AJ110" i="31" a="1"/>
  <c r="AJ110" i="31" s="1"/>
  <c r="AI110" i="31" a="1"/>
  <c r="AI110" i="31" s="1"/>
  <c r="AH110" i="31" a="1"/>
  <c r="AH110" i="31" s="1"/>
  <c r="AG110" i="31" a="1"/>
  <c r="AG110" i="31" s="1"/>
  <c r="AF110" i="31" a="1"/>
  <c r="AF110" i="31" s="1"/>
  <c r="AE110" i="31" a="1"/>
  <c r="AE110" i="31" s="1"/>
  <c r="AD110" i="31" a="1"/>
  <c r="AD110" i="31" s="1"/>
  <c r="AC110" i="31" a="1"/>
  <c r="AC110" i="31" s="1"/>
  <c r="AB110" i="31" a="1"/>
  <c r="AB110" i="31" s="1"/>
  <c r="AA110" i="31" a="1"/>
  <c r="AA110" i="31" s="1"/>
  <c r="Z110" i="31" a="1"/>
  <c r="Z110" i="31" s="1"/>
  <c r="AT109" i="31" a="1"/>
  <c r="AT109" i="31" s="1"/>
  <c r="AS109" i="31" a="1"/>
  <c r="AS109" i="31" s="1"/>
  <c r="AR109" i="31" a="1"/>
  <c r="AR109" i="31" s="1"/>
  <c r="AQ109" i="31" a="1"/>
  <c r="AQ109" i="31" s="1"/>
  <c r="AP109" i="31" a="1"/>
  <c r="AP109" i="31" s="1"/>
  <c r="AO109" i="31" a="1"/>
  <c r="AO109" i="31" s="1"/>
  <c r="AN109" i="31" a="1"/>
  <c r="AN109" i="31" s="1"/>
  <c r="AM109" i="31" a="1"/>
  <c r="AM109" i="31" s="1"/>
  <c r="AL109" i="31" a="1"/>
  <c r="AL109" i="31" s="1"/>
  <c r="AK109" i="31" a="1"/>
  <c r="AK109" i="31" s="1"/>
  <c r="AJ109" i="31" a="1"/>
  <c r="AJ109" i="31" s="1"/>
  <c r="AI109" i="31" a="1"/>
  <c r="AI109" i="31" s="1"/>
  <c r="AH109" i="31" a="1"/>
  <c r="AH109" i="31" s="1"/>
  <c r="AG109" i="31" a="1"/>
  <c r="AG109" i="31" s="1"/>
  <c r="AF109" i="31" a="1"/>
  <c r="AF109" i="31" s="1"/>
  <c r="AE109" i="31" a="1"/>
  <c r="AE109" i="31" s="1"/>
  <c r="AD109" i="31" a="1"/>
  <c r="AD109" i="31" s="1"/>
  <c r="AC109" i="31" a="1"/>
  <c r="AC109" i="31" s="1"/>
  <c r="AB109" i="31" a="1"/>
  <c r="AB109" i="31" s="1"/>
  <c r="AA109" i="31" a="1"/>
  <c r="AA109" i="31" s="1"/>
  <c r="Z109" i="31" a="1"/>
  <c r="Z109" i="31" s="1"/>
  <c r="AT108" i="31" a="1"/>
  <c r="AT108" i="31" s="1"/>
  <c r="AS108" i="31" a="1"/>
  <c r="AS108" i="31" s="1"/>
  <c r="AR108" i="31" a="1"/>
  <c r="AR108" i="31" s="1"/>
  <c r="AQ108" i="31" a="1"/>
  <c r="AQ108" i="31" s="1"/>
  <c r="AP108" i="31" a="1"/>
  <c r="AP108" i="31" s="1"/>
  <c r="AO108" i="31" a="1"/>
  <c r="AO108" i="31" s="1"/>
  <c r="AN108" i="31" a="1"/>
  <c r="AN108" i="31" s="1"/>
  <c r="AM108" i="31" a="1"/>
  <c r="AM108" i="31" s="1"/>
  <c r="AL108" i="31" a="1"/>
  <c r="AL108" i="31" s="1"/>
  <c r="AK108" i="31" a="1"/>
  <c r="AK108" i="31" s="1"/>
  <c r="AJ108" i="31" a="1"/>
  <c r="AJ108" i="31" s="1"/>
  <c r="AI108" i="31" a="1"/>
  <c r="AI108" i="31" s="1"/>
  <c r="AH108" i="31" a="1"/>
  <c r="AH108" i="31" s="1"/>
  <c r="AG108" i="31" a="1"/>
  <c r="AG108" i="31" s="1"/>
  <c r="AF108" i="31" a="1"/>
  <c r="AF108" i="31" s="1"/>
  <c r="AE108" i="31" a="1"/>
  <c r="AE108" i="31" s="1"/>
  <c r="AD108" i="31" a="1"/>
  <c r="AD108" i="31" s="1"/>
  <c r="AC108" i="31" a="1"/>
  <c r="AC108" i="31" s="1"/>
  <c r="AB108" i="31" a="1"/>
  <c r="AB108" i="31" s="1"/>
  <c r="AA108" i="31" a="1"/>
  <c r="AA108" i="31" s="1"/>
  <c r="Z108" i="31" a="1"/>
  <c r="Z108" i="31" s="1"/>
  <c r="AT107" i="31" a="1"/>
  <c r="AT107" i="31" s="1"/>
  <c r="AS107" i="31" a="1"/>
  <c r="AS107" i="31" s="1"/>
  <c r="AR107" i="31" a="1"/>
  <c r="AR107" i="31" s="1"/>
  <c r="AQ107" i="31" a="1"/>
  <c r="AQ107" i="31" s="1"/>
  <c r="AP107" i="31" a="1"/>
  <c r="AP107" i="31" s="1"/>
  <c r="AO107" i="31" a="1"/>
  <c r="AO107" i="31" s="1"/>
  <c r="AN107" i="31" a="1"/>
  <c r="AN107" i="31" s="1"/>
  <c r="AM107" i="31" a="1"/>
  <c r="AM107" i="31" s="1"/>
  <c r="AL107" i="31" a="1"/>
  <c r="AL107" i="31" s="1"/>
  <c r="AK107" i="31" a="1"/>
  <c r="AK107" i="31" s="1"/>
  <c r="AJ107" i="31" a="1"/>
  <c r="AJ107" i="31" s="1"/>
  <c r="AI107" i="31" a="1"/>
  <c r="AI107" i="31" s="1"/>
  <c r="AH107" i="31"/>
  <c r="AH107" i="31" a="1"/>
  <c r="AG107" i="31" a="1"/>
  <c r="AG107" i="31" s="1"/>
  <c r="AF107" i="31" a="1"/>
  <c r="AF107" i="31" s="1"/>
  <c r="AE107" i="31" a="1"/>
  <c r="AE107" i="31" s="1"/>
  <c r="AD107" i="31" a="1"/>
  <c r="AD107" i="31" s="1"/>
  <c r="AC107" i="31" a="1"/>
  <c r="AC107" i="31" s="1"/>
  <c r="AB107" i="31" a="1"/>
  <c r="AB107" i="31" s="1"/>
  <c r="AA107" i="31" a="1"/>
  <c r="AA107" i="31" s="1"/>
  <c r="Z107" i="31" a="1"/>
  <c r="Z107" i="31" s="1"/>
  <c r="AT106" i="31" a="1"/>
  <c r="AT106" i="31" s="1"/>
  <c r="AS106" i="31" a="1"/>
  <c r="AS106" i="31" s="1"/>
  <c r="AR106" i="31" a="1"/>
  <c r="AR106" i="31" s="1"/>
  <c r="AQ106" i="31" a="1"/>
  <c r="AQ106" i="31" s="1"/>
  <c r="AP106" i="31" a="1"/>
  <c r="AP106" i="31" s="1"/>
  <c r="AO106" i="31" a="1"/>
  <c r="AO106" i="31" s="1"/>
  <c r="AN106" i="31" a="1"/>
  <c r="AN106" i="31" s="1"/>
  <c r="AM106" i="31" a="1"/>
  <c r="AM106" i="31" s="1"/>
  <c r="AL106" i="31" a="1"/>
  <c r="AL106" i="31" s="1"/>
  <c r="AK106" i="31" a="1"/>
  <c r="AK106" i="31" s="1"/>
  <c r="AJ106" i="31" a="1"/>
  <c r="AJ106" i="31" s="1"/>
  <c r="AI106" i="31" a="1"/>
  <c r="AI106" i="31" s="1"/>
  <c r="AH106" i="31" a="1"/>
  <c r="AH106" i="31" s="1"/>
  <c r="AG106" i="31" a="1"/>
  <c r="AG106" i="31" s="1"/>
  <c r="AF106" i="31" a="1"/>
  <c r="AF106" i="31" s="1"/>
  <c r="AE106" i="31" a="1"/>
  <c r="AE106" i="31" s="1"/>
  <c r="AD106" i="31" a="1"/>
  <c r="AD106" i="31" s="1"/>
  <c r="AC106" i="31" a="1"/>
  <c r="AC106" i="31" s="1"/>
  <c r="AB106" i="31" a="1"/>
  <c r="AB106" i="31" s="1"/>
  <c r="AA106" i="31"/>
  <c r="AA106" i="31" a="1"/>
  <c r="Z106" i="31" a="1"/>
  <c r="Z106" i="31" s="1"/>
  <c r="AT105" i="31" a="1"/>
  <c r="AT105" i="31" s="1"/>
  <c r="AS105" i="31" a="1"/>
  <c r="AS105" i="31" s="1"/>
  <c r="AR105" i="31" a="1"/>
  <c r="AR105" i="31" s="1"/>
  <c r="AQ105" i="31" a="1"/>
  <c r="AQ105" i="31" s="1"/>
  <c r="AP105" i="31" a="1"/>
  <c r="AP105" i="31" s="1"/>
  <c r="AO105" i="31" a="1"/>
  <c r="AO105" i="31" s="1"/>
  <c r="AN105" i="31" a="1"/>
  <c r="AN105" i="31" s="1"/>
  <c r="AM105" i="31" a="1"/>
  <c r="AM105" i="31" s="1"/>
  <c r="AL105" i="31" a="1"/>
  <c r="AL105" i="31" s="1"/>
  <c r="AK105" i="31" a="1"/>
  <c r="AK105" i="31" s="1"/>
  <c r="AJ105" i="31" a="1"/>
  <c r="AJ105" i="31" s="1"/>
  <c r="AI105" i="31" a="1"/>
  <c r="AI105" i="31" s="1"/>
  <c r="AH105" i="31" a="1"/>
  <c r="AH105" i="31" s="1"/>
  <c r="AG105" i="31" a="1"/>
  <c r="AG105" i="31" s="1"/>
  <c r="AF105" i="31" a="1"/>
  <c r="AF105" i="31" s="1"/>
  <c r="AE105" i="31" a="1"/>
  <c r="AE105" i="31" s="1"/>
  <c r="AD105" i="31" a="1"/>
  <c r="AD105" i="31" s="1"/>
  <c r="AC105" i="31" a="1"/>
  <c r="AC105" i="31" s="1"/>
  <c r="AB105" i="31" a="1"/>
  <c r="AB105" i="31" s="1"/>
  <c r="AA105" i="31" a="1"/>
  <c r="AA105" i="31" s="1"/>
  <c r="Z105" i="31" a="1"/>
  <c r="Z105" i="31" s="1"/>
  <c r="AT104" i="31" a="1"/>
  <c r="AT104" i="31" s="1"/>
  <c r="AS104" i="31" a="1"/>
  <c r="AS104" i="31" s="1"/>
  <c r="AR104" i="31" a="1"/>
  <c r="AR104" i="31" s="1"/>
  <c r="AQ104" i="31" a="1"/>
  <c r="AQ104" i="31" s="1"/>
  <c r="AP104" i="31" a="1"/>
  <c r="AP104" i="31" s="1"/>
  <c r="AO104" i="31" a="1"/>
  <c r="AO104" i="31" s="1"/>
  <c r="AN104" i="31" a="1"/>
  <c r="AN104" i="31" s="1"/>
  <c r="AM104" i="31" a="1"/>
  <c r="AM104" i="31" s="1"/>
  <c r="AL104" i="31" a="1"/>
  <c r="AL104" i="31" s="1"/>
  <c r="AK104" i="31" a="1"/>
  <c r="AK104" i="31" s="1"/>
  <c r="AJ104" i="31" a="1"/>
  <c r="AJ104" i="31" s="1"/>
  <c r="AI104" i="31" a="1"/>
  <c r="AI104" i="31" s="1"/>
  <c r="AH104" i="31" a="1"/>
  <c r="AH104" i="31" s="1"/>
  <c r="AG104" i="31" a="1"/>
  <c r="AG104" i="31" s="1"/>
  <c r="AF104" i="31" a="1"/>
  <c r="AF104" i="31" s="1"/>
  <c r="AE104" i="31" a="1"/>
  <c r="AE104" i="31" s="1"/>
  <c r="AD104" i="31" a="1"/>
  <c r="AD104" i="31" s="1"/>
  <c r="AC104" i="31" a="1"/>
  <c r="AC104" i="31" s="1"/>
  <c r="AB104" i="31" a="1"/>
  <c r="AB104" i="31" s="1"/>
  <c r="AA104" i="31" a="1"/>
  <c r="AA104" i="31" s="1"/>
  <c r="Z104" i="31" a="1"/>
  <c r="Z104" i="31" s="1"/>
  <c r="AT103" i="31" a="1"/>
  <c r="AT103" i="31" s="1"/>
  <c r="AS103" i="31" a="1"/>
  <c r="AS103" i="31" s="1"/>
  <c r="AR103" i="31" a="1"/>
  <c r="AR103" i="31" s="1"/>
  <c r="AQ103" i="31" a="1"/>
  <c r="AQ103" i="31" s="1"/>
  <c r="AP103" i="31" a="1"/>
  <c r="AP103" i="31" s="1"/>
  <c r="AO103" i="31" a="1"/>
  <c r="AO103" i="31" s="1"/>
  <c r="AN103" i="31" a="1"/>
  <c r="AN103" i="31" s="1"/>
  <c r="AM103" i="31" a="1"/>
  <c r="AM103" i="31" s="1"/>
  <c r="AL103" i="31" a="1"/>
  <c r="AL103" i="31" s="1"/>
  <c r="AK103" i="31" a="1"/>
  <c r="AK103" i="31" s="1"/>
  <c r="AJ103" i="31" a="1"/>
  <c r="AJ103" i="31" s="1"/>
  <c r="AI103" i="31" a="1"/>
  <c r="AI103" i="31" s="1"/>
  <c r="AH103" i="31" a="1"/>
  <c r="AH103" i="31" s="1"/>
  <c r="AG103" i="31" a="1"/>
  <c r="AG103" i="31" s="1"/>
  <c r="AF103" i="31" a="1"/>
  <c r="AF103" i="31" s="1"/>
  <c r="AE103" i="31" a="1"/>
  <c r="AE103" i="31" s="1"/>
  <c r="AD103" i="31" a="1"/>
  <c r="AD103" i="31" s="1"/>
  <c r="AC103" i="31" a="1"/>
  <c r="AC103" i="31" s="1"/>
  <c r="AB103" i="31" a="1"/>
  <c r="AB103" i="31" s="1"/>
  <c r="AA103" i="31" a="1"/>
  <c r="AA103" i="31" s="1"/>
  <c r="Z103" i="31" a="1"/>
  <c r="Z103" i="31" s="1"/>
  <c r="AT102" i="31" a="1"/>
  <c r="AT102" i="31" s="1"/>
  <c r="AS102" i="31" a="1"/>
  <c r="AS102" i="31" s="1"/>
  <c r="AR102" i="31" a="1"/>
  <c r="AR102" i="31" s="1"/>
  <c r="AQ102" i="31" a="1"/>
  <c r="AQ102" i="31" s="1"/>
  <c r="AP102" i="31" a="1"/>
  <c r="AP102" i="31" s="1"/>
  <c r="AO102" i="31" a="1"/>
  <c r="AO102" i="31" s="1"/>
  <c r="AN102" i="31" a="1"/>
  <c r="AN102" i="31" s="1"/>
  <c r="AM102" i="31" a="1"/>
  <c r="AM102" i="31" s="1"/>
  <c r="AL102" i="31" a="1"/>
  <c r="AL102" i="31" s="1"/>
  <c r="AK102" i="31" a="1"/>
  <c r="AK102" i="31" s="1"/>
  <c r="AJ102" i="31" a="1"/>
  <c r="AJ102" i="31" s="1"/>
  <c r="AI102" i="31" a="1"/>
  <c r="AI102" i="31" s="1"/>
  <c r="AH102" i="31" a="1"/>
  <c r="AH102" i="31" s="1"/>
  <c r="AG102" i="31" a="1"/>
  <c r="AG102" i="31" s="1"/>
  <c r="AF102" i="31" a="1"/>
  <c r="AF102" i="31" s="1"/>
  <c r="AE102" i="31" a="1"/>
  <c r="AE102" i="31" s="1"/>
  <c r="AD102" i="31" a="1"/>
  <c r="AD102" i="31" s="1"/>
  <c r="AC102" i="31" a="1"/>
  <c r="AC102" i="31" s="1"/>
  <c r="AB102" i="31" a="1"/>
  <c r="AB102" i="31" s="1"/>
  <c r="AA102" i="31" a="1"/>
  <c r="AA102" i="31" s="1"/>
  <c r="Z102" i="31" a="1"/>
  <c r="Z102" i="31" s="1"/>
  <c r="AT101" i="31" a="1"/>
  <c r="AT101" i="31" s="1"/>
  <c r="AS101" i="31" a="1"/>
  <c r="AS101" i="31" s="1"/>
  <c r="AR101" i="31" a="1"/>
  <c r="AR101" i="31" s="1"/>
  <c r="AQ101" i="31" a="1"/>
  <c r="AQ101" i="31" s="1"/>
  <c r="AP101" i="31" a="1"/>
  <c r="AP101" i="31" s="1"/>
  <c r="AO101" i="31" a="1"/>
  <c r="AO101" i="31" s="1"/>
  <c r="AN101" i="31" a="1"/>
  <c r="AN101" i="31" s="1"/>
  <c r="AM101" i="31" a="1"/>
  <c r="AM101" i="31" s="1"/>
  <c r="AL101" i="31" a="1"/>
  <c r="AL101" i="31" s="1"/>
  <c r="AK101" i="31" a="1"/>
  <c r="AK101" i="31" s="1"/>
  <c r="AJ101" i="31" a="1"/>
  <c r="AJ101" i="31" s="1"/>
  <c r="AI101" i="31" a="1"/>
  <c r="AI101" i="31" s="1"/>
  <c r="AH101" i="31" a="1"/>
  <c r="AH101" i="31" s="1"/>
  <c r="AG101" i="31" a="1"/>
  <c r="AG101" i="31" s="1"/>
  <c r="AF101" i="31" a="1"/>
  <c r="AF101" i="31" s="1"/>
  <c r="AE101" i="31" a="1"/>
  <c r="AE101" i="31" s="1"/>
  <c r="AD101" i="31" a="1"/>
  <c r="AD101" i="31" s="1"/>
  <c r="AC101" i="31" a="1"/>
  <c r="AC101" i="31" s="1"/>
  <c r="AB101" i="31" a="1"/>
  <c r="AB101" i="31" s="1"/>
  <c r="AA101" i="31" a="1"/>
  <c r="AA101" i="31" s="1"/>
  <c r="Z101" i="31" a="1"/>
  <c r="Z101" i="31" s="1"/>
  <c r="AT100" i="31" a="1"/>
  <c r="AT100" i="31" s="1"/>
  <c r="AS100" i="31" a="1"/>
  <c r="AS100" i="31" s="1"/>
  <c r="AR100" i="31" a="1"/>
  <c r="AR100" i="31" s="1"/>
  <c r="AQ100" i="31" a="1"/>
  <c r="AQ100" i="31" s="1"/>
  <c r="AP100" i="31" a="1"/>
  <c r="AP100" i="31" s="1"/>
  <c r="AO100" i="31" a="1"/>
  <c r="AO100" i="31" s="1"/>
  <c r="AN100" i="31" a="1"/>
  <c r="AN100" i="31" s="1"/>
  <c r="AM100" i="31" a="1"/>
  <c r="AM100" i="31" s="1"/>
  <c r="AL100" i="31" a="1"/>
  <c r="AL100" i="31" s="1"/>
  <c r="AK100" i="31" a="1"/>
  <c r="AK100" i="31" s="1"/>
  <c r="AJ100" i="31" a="1"/>
  <c r="AJ100" i="31" s="1"/>
  <c r="AI100" i="31" a="1"/>
  <c r="AI100" i="31" s="1"/>
  <c r="AH100" i="31" a="1"/>
  <c r="AH100" i="31" s="1"/>
  <c r="AG100" i="31" a="1"/>
  <c r="AG100" i="31" s="1"/>
  <c r="AF100" i="31" a="1"/>
  <c r="AF100" i="31" s="1"/>
  <c r="AE100" i="31" a="1"/>
  <c r="AE100" i="31" s="1"/>
  <c r="AD100" i="31" a="1"/>
  <c r="AD100" i="31" s="1"/>
  <c r="AC100" i="31" a="1"/>
  <c r="AC100" i="31" s="1"/>
  <c r="AB100" i="31" a="1"/>
  <c r="AB100" i="31" s="1"/>
  <c r="AA100" i="31" a="1"/>
  <c r="AA100" i="31" s="1"/>
  <c r="Z100" i="31" a="1"/>
  <c r="Z100" i="31" s="1"/>
  <c r="AT99" i="31" a="1"/>
  <c r="AT99" i="31" s="1"/>
  <c r="AS99" i="31" a="1"/>
  <c r="AS99" i="31" s="1"/>
  <c r="AR99" i="31" a="1"/>
  <c r="AR99" i="31" s="1"/>
  <c r="AQ99" i="31" a="1"/>
  <c r="AQ99" i="31" s="1"/>
  <c r="AP99" i="31" a="1"/>
  <c r="AP99" i="31" s="1"/>
  <c r="AO99" i="31" a="1"/>
  <c r="AO99" i="31" s="1"/>
  <c r="AN99" i="31" a="1"/>
  <c r="AN99" i="31" s="1"/>
  <c r="AM99" i="31" a="1"/>
  <c r="AM99" i="31" s="1"/>
  <c r="AL99" i="31" a="1"/>
  <c r="AL99" i="31" s="1"/>
  <c r="AK99" i="31" a="1"/>
  <c r="AK99" i="31" s="1"/>
  <c r="AJ99" i="31" a="1"/>
  <c r="AJ99" i="31" s="1"/>
  <c r="AI99" i="31" a="1"/>
  <c r="AI99" i="31" s="1"/>
  <c r="AH99" i="31" a="1"/>
  <c r="AH99" i="31" s="1"/>
  <c r="AG99" i="31" a="1"/>
  <c r="AG99" i="31" s="1"/>
  <c r="AF99" i="31" a="1"/>
  <c r="AF99" i="31" s="1"/>
  <c r="AE99" i="31" a="1"/>
  <c r="AE99" i="31" s="1"/>
  <c r="AD99" i="31" a="1"/>
  <c r="AD99" i="31" s="1"/>
  <c r="AC99" i="31" a="1"/>
  <c r="AC99" i="31" s="1"/>
  <c r="AB99" i="31" a="1"/>
  <c r="AB99" i="31" s="1"/>
  <c r="AA99" i="31" a="1"/>
  <c r="AA99" i="31" s="1"/>
  <c r="Z99" i="31" a="1"/>
  <c r="Z99" i="31" s="1"/>
  <c r="AT98" i="31" a="1"/>
  <c r="AT98" i="31" s="1"/>
  <c r="AS98" i="31" a="1"/>
  <c r="AS98" i="31" s="1"/>
  <c r="AR98" i="31" a="1"/>
  <c r="AR98" i="31" s="1"/>
  <c r="AQ98" i="31" a="1"/>
  <c r="AQ98" i="31" s="1"/>
  <c r="AP98" i="31" a="1"/>
  <c r="AP98" i="31" s="1"/>
  <c r="AO98" i="31" a="1"/>
  <c r="AO98" i="31" s="1"/>
  <c r="AN98" i="31" a="1"/>
  <c r="AN98" i="31" s="1"/>
  <c r="AM98" i="31"/>
  <c r="AM98" i="31" a="1"/>
  <c r="AL98" i="31" a="1"/>
  <c r="AL98" i="31" s="1"/>
  <c r="AK98" i="31" a="1"/>
  <c r="AK98" i="31" s="1"/>
  <c r="AJ98" i="31" a="1"/>
  <c r="AJ98" i="31" s="1"/>
  <c r="AI98" i="31" a="1"/>
  <c r="AI98" i="31" s="1"/>
  <c r="AH98" i="31" a="1"/>
  <c r="AH98" i="31" s="1"/>
  <c r="AG98" i="31" a="1"/>
  <c r="AG98" i="31" s="1"/>
  <c r="AF98" i="31" a="1"/>
  <c r="AF98" i="31" s="1"/>
  <c r="AE98" i="31" a="1"/>
  <c r="AE98" i="31" s="1"/>
  <c r="AD98" i="31" a="1"/>
  <c r="AD98" i="31" s="1"/>
  <c r="AC98" i="31" a="1"/>
  <c r="AC98" i="31" s="1"/>
  <c r="AB98" i="31" a="1"/>
  <c r="AB98" i="31" s="1"/>
  <c r="AA98" i="31" a="1"/>
  <c r="AA98" i="31" s="1"/>
  <c r="Z98" i="31" a="1"/>
  <c r="Z98" i="31" s="1"/>
  <c r="AT97" i="31" a="1"/>
  <c r="AT97" i="31" s="1"/>
  <c r="AS97" i="31" a="1"/>
  <c r="AS97" i="31" s="1"/>
  <c r="AR97" i="31" a="1"/>
  <c r="AR97" i="31" s="1"/>
  <c r="AQ97" i="31" a="1"/>
  <c r="AQ97" i="31" s="1"/>
  <c r="AP97" i="31" a="1"/>
  <c r="AP97" i="31" s="1"/>
  <c r="AO97" i="31" a="1"/>
  <c r="AO97" i="31" s="1"/>
  <c r="AN97" i="31" a="1"/>
  <c r="AN97" i="31" s="1"/>
  <c r="AM97" i="31" a="1"/>
  <c r="AM97" i="31" s="1"/>
  <c r="AL97" i="31" a="1"/>
  <c r="AL97" i="31" s="1"/>
  <c r="AK97" i="31" a="1"/>
  <c r="AK97" i="31" s="1"/>
  <c r="AJ97" i="31" a="1"/>
  <c r="AJ97" i="31" s="1"/>
  <c r="AI97" i="31" a="1"/>
  <c r="AI97" i="31" s="1"/>
  <c r="AH97" i="31" a="1"/>
  <c r="AH97" i="31" s="1"/>
  <c r="AG97" i="31" a="1"/>
  <c r="AG97" i="31" s="1"/>
  <c r="AF97" i="31" a="1"/>
  <c r="AF97" i="31" s="1"/>
  <c r="AE97" i="31" a="1"/>
  <c r="AE97" i="31" s="1"/>
  <c r="AD97" i="31" a="1"/>
  <c r="AD97" i="31" s="1"/>
  <c r="AC97" i="31" a="1"/>
  <c r="AC97" i="31" s="1"/>
  <c r="AB97" i="31" a="1"/>
  <c r="AB97" i="31" s="1"/>
  <c r="AA97" i="31" a="1"/>
  <c r="AA97" i="31" s="1"/>
  <c r="Z97" i="31" a="1"/>
  <c r="Z97" i="31" s="1"/>
  <c r="AT96" i="31" a="1"/>
  <c r="AT96" i="31" s="1"/>
  <c r="AS96" i="31" a="1"/>
  <c r="AS96" i="31" s="1"/>
  <c r="AR96" i="31" a="1"/>
  <c r="AR96" i="31" s="1"/>
  <c r="AQ96" i="31" a="1"/>
  <c r="AQ96" i="31" s="1"/>
  <c r="AP96" i="31" a="1"/>
  <c r="AP96" i="31" s="1"/>
  <c r="AO96" i="31" a="1"/>
  <c r="AO96" i="31" s="1"/>
  <c r="AN96" i="31" a="1"/>
  <c r="AN96" i="31" s="1"/>
  <c r="AM96" i="31" a="1"/>
  <c r="AM96" i="31" s="1"/>
  <c r="AL96" i="31" a="1"/>
  <c r="AL96" i="31" s="1"/>
  <c r="AK96" i="31" a="1"/>
  <c r="AK96" i="31" s="1"/>
  <c r="AJ96" i="31" a="1"/>
  <c r="AJ96" i="31" s="1"/>
  <c r="AI96" i="31" a="1"/>
  <c r="AI96" i="31" s="1"/>
  <c r="AH96" i="31" a="1"/>
  <c r="AH96" i="31" s="1"/>
  <c r="AG96" i="31" a="1"/>
  <c r="AG96" i="31" s="1"/>
  <c r="AF96" i="31" a="1"/>
  <c r="AF96" i="31" s="1"/>
  <c r="AE96" i="31" a="1"/>
  <c r="AE96" i="31" s="1"/>
  <c r="AD96" i="31" a="1"/>
  <c r="AD96" i="31" s="1"/>
  <c r="AC96" i="31" a="1"/>
  <c r="AC96" i="31" s="1"/>
  <c r="AB96" i="31" a="1"/>
  <c r="AB96" i="31" s="1"/>
  <c r="AA96" i="31" a="1"/>
  <c r="AA96" i="31" s="1"/>
  <c r="Z96" i="31" a="1"/>
  <c r="Z96" i="31" s="1"/>
  <c r="AT95" i="31" a="1"/>
  <c r="AT95" i="31" s="1"/>
  <c r="AS95" i="31" a="1"/>
  <c r="AS95" i="31" s="1"/>
  <c r="AR95" i="31" a="1"/>
  <c r="AR95" i="31" s="1"/>
  <c r="AQ95" i="31" a="1"/>
  <c r="AQ95" i="31" s="1"/>
  <c r="AP95" i="31" a="1"/>
  <c r="AP95" i="31" s="1"/>
  <c r="AO95" i="31" a="1"/>
  <c r="AO95" i="31" s="1"/>
  <c r="AN95" i="31" a="1"/>
  <c r="AN95" i="31" s="1"/>
  <c r="AM95" i="31" a="1"/>
  <c r="AM95" i="31" s="1"/>
  <c r="AL95" i="31" a="1"/>
  <c r="AL95" i="31" s="1"/>
  <c r="AK95" i="31" a="1"/>
  <c r="AK95" i="31" s="1"/>
  <c r="AJ95" i="31" a="1"/>
  <c r="AJ95" i="31" s="1"/>
  <c r="AI95" i="31" a="1"/>
  <c r="AI95" i="31" s="1"/>
  <c r="AH95" i="31" a="1"/>
  <c r="AH95" i="31" s="1"/>
  <c r="AG95" i="31" a="1"/>
  <c r="AG95" i="31" s="1"/>
  <c r="AF95" i="31" a="1"/>
  <c r="AF95" i="31" s="1"/>
  <c r="AE95" i="31" a="1"/>
  <c r="AE95" i="31" s="1"/>
  <c r="AD95" i="31" a="1"/>
  <c r="AD95" i="31" s="1"/>
  <c r="AC95" i="31" a="1"/>
  <c r="AC95" i="31" s="1"/>
  <c r="AB95" i="31" a="1"/>
  <c r="AB95" i="31" s="1"/>
  <c r="AA95" i="31" a="1"/>
  <c r="AA95" i="31" s="1"/>
  <c r="Z95" i="31" a="1"/>
  <c r="Z95" i="31" s="1"/>
  <c r="AT94" i="31" a="1"/>
  <c r="AT94" i="31" s="1"/>
  <c r="AS94" i="31" a="1"/>
  <c r="AS94" i="31" s="1"/>
  <c r="AR94" i="31" a="1"/>
  <c r="AR94" i="31" s="1"/>
  <c r="AQ94" i="31" a="1"/>
  <c r="AQ94" i="31" s="1"/>
  <c r="AP94" i="31" a="1"/>
  <c r="AP94" i="31" s="1"/>
  <c r="AO94" i="31" a="1"/>
  <c r="AO94" i="31" s="1"/>
  <c r="AN94" i="31" a="1"/>
  <c r="AN94" i="31" s="1"/>
  <c r="AM94" i="31" a="1"/>
  <c r="AM94" i="31" s="1"/>
  <c r="AL94" i="31" a="1"/>
  <c r="AL94" i="31" s="1"/>
  <c r="AK94" i="31" a="1"/>
  <c r="AK94" i="31" s="1"/>
  <c r="AJ94" i="31" a="1"/>
  <c r="AJ94" i="31" s="1"/>
  <c r="AI94" i="31" a="1"/>
  <c r="AI94" i="31" s="1"/>
  <c r="AH94" i="31" a="1"/>
  <c r="AH94" i="31" s="1"/>
  <c r="AG94" i="31" a="1"/>
  <c r="AG94" i="31" s="1"/>
  <c r="AF94" i="31" a="1"/>
  <c r="AF94" i="31" s="1"/>
  <c r="AE94" i="31" a="1"/>
  <c r="AE94" i="31" s="1"/>
  <c r="AD94" i="31" a="1"/>
  <c r="AD94" i="31" s="1"/>
  <c r="AC94" i="31" a="1"/>
  <c r="AC94" i="31" s="1"/>
  <c r="AB94" i="31" a="1"/>
  <c r="AB94" i="31" s="1"/>
  <c r="AA94" i="31" a="1"/>
  <c r="AA94" i="31" s="1"/>
  <c r="Z94" i="31" a="1"/>
  <c r="Z94" i="31" s="1"/>
  <c r="AT93" i="31" a="1"/>
  <c r="AT93" i="31" s="1"/>
  <c r="AS93" i="31" a="1"/>
  <c r="AS93" i="31" s="1"/>
  <c r="AR93" i="31" a="1"/>
  <c r="AR93" i="31" s="1"/>
  <c r="AQ93" i="31" a="1"/>
  <c r="AQ93" i="31" s="1"/>
  <c r="AP93" i="31" a="1"/>
  <c r="AP93" i="31" s="1"/>
  <c r="AO93" i="31" a="1"/>
  <c r="AO93" i="31" s="1"/>
  <c r="AN93" i="31"/>
  <c r="AN93" i="31" a="1"/>
  <c r="AM93" i="31" a="1"/>
  <c r="AM93" i="31" s="1"/>
  <c r="AL93" i="31" a="1"/>
  <c r="AL93" i="31" s="1"/>
  <c r="AK93" i="31" a="1"/>
  <c r="AK93" i="31" s="1"/>
  <c r="AJ93" i="31" a="1"/>
  <c r="AJ93" i="31" s="1"/>
  <c r="AI93" i="31" a="1"/>
  <c r="AI93" i="31" s="1"/>
  <c r="AH93" i="31" a="1"/>
  <c r="AH93" i="31" s="1"/>
  <c r="AG93" i="31" a="1"/>
  <c r="AG93" i="31" s="1"/>
  <c r="AF93" i="31" a="1"/>
  <c r="AF93" i="31" s="1"/>
  <c r="AE93" i="31" a="1"/>
  <c r="AE93" i="31" s="1"/>
  <c r="AD93" i="31" a="1"/>
  <c r="AD93" i="31" s="1"/>
  <c r="AC93" i="31" a="1"/>
  <c r="AC93" i="31" s="1"/>
  <c r="AB93" i="31" a="1"/>
  <c r="AB93" i="31" s="1"/>
  <c r="AA93" i="31" a="1"/>
  <c r="AA93" i="31" s="1"/>
  <c r="Z93" i="31" a="1"/>
  <c r="Z93" i="31" s="1"/>
  <c r="AT92" i="31" a="1"/>
  <c r="AT92" i="31" s="1"/>
  <c r="AS92" i="31" a="1"/>
  <c r="AS92" i="31" s="1"/>
  <c r="AR92" i="31" a="1"/>
  <c r="AR92" i="31" s="1"/>
  <c r="AQ92" i="31" a="1"/>
  <c r="AQ92" i="31" s="1"/>
  <c r="AP92" i="31" a="1"/>
  <c r="AP92" i="31" s="1"/>
  <c r="AO92" i="31" a="1"/>
  <c r="AO92" i="31" s="1"/>
  <c r="AN92" i="31" a="1"/>
  <c r="AN92" i="31" s="1"/>
  <c r="AM92" i="31" a="1"/>
  <c r="AM92" i="31" s="1"/>
  <c r="AL92" i="31" a="1"/>
  <c r="AL92" i="31" s="1"/>
  <c r="AK92" i="31"/>
  <c r="AK92" i="31" a="1"/>
  <c r="AJ92" i="31" a="1"/>
  <c r="AJ92" i="31" s="1"/>
  <c r="AI92" i="31" a="1"/>
  <c r="AI92" i="31" s="1"/>
  <c r="AH92" i="31" a="1"/>
  <c r="AH92" i="31" s="1"/>
  <c r="AG92" i="31" a="1"/>
  <c r="AG92" i="31" s="1"/>
  <c r="AF92" i="31" a="1"/>
  <c r="AF92" i="31" s="1"/>
  <c r="AE92" i="31" a="1"/>
  <c r="AE92" i="31" s="1"/>
  <c r="AD92" i="31" a="1"/>
  <c r="AD92" i="31" s="1"/>
  <c r="AC92" i="31" a="1"/>
  <c r="AC92" i="31" s="1"/>
  <c r="AB92" i="31" a="1"/>
  <c r="AB92" i="31" s="1"/>
  <c r="AA92" i="31" a="1"/>
  <c r="AA92" i="31" s="1"/>
  <c r="Z92" i="31" a="1"/>
  <c r="Z92" i="31" s="1"/>
  <c r="AT91" i="31" a="1"/>
  <c r="AT91" i="31" s="1"/>
  <c r="AS91" i="31" a="1"/>
  <c r="AS91" i="31" s="1"/>
  <c r="AR91" i="31" a="1"/>
  <c r="AR91" i="31" s="1"/>
  <c r="AQ91" i="31" a="1"/>
  <c r="AQ91" i="31" s="1"/>
  <c r="AP91" i="31" a="1"/>
  <c r="AP91" i="31" s="1"/>
  <c r="AO91" i="31" a="1"/>
  <c r="AO91" i="31" s="1"/>
  <c r="AN91" i="31" a="1"/>
  <c r="AN91" i="31" s="1"/>
  <c r="AM91" i="31" a="1"/>
  <c r="AM91" i="31" s="1"/>
  <c r="AL91" i="31" a="1"/>
  <c r="AL91" i="31" s="1"/>
  <c r="AK91" i="31" a="1"/>
  <c r="AK91" i="31" s="1"/>
  <c r="AJ91" i="31" a="1"/>
  <c r="AJ91" i="31" s="1"/>
  <c r="AI91" i="31" a="1"/>
  <c r="AI91" i="31" s="1"/>
  <c r="AH91" i="31" a="1"/>
  <c r="AH91" i="31" s="1"/>
  <c r="AG91" i="31" a="1"/>
  <c r="AG91" i="31" s="1"/>
  <c r="AF91" i="31" a="1"/>
  <c r="AF91" i="31" s="1"/>
  <c r="AE91" i="31" a="1"/>
  <c r="AE91" i="31" s="1"/>
  <c r="AD91" i="31" a="1"/>
  <c r="AD91" i="31" s="1"/>
  <c r="AC91" i="31" a="1"/>
  <c r="AC91" i="31" s="1"/>
  <c r="AB91" i="31" a="1"/>
  <c r="AB91" i="31" s="1"/>
  <c r="AA91" i="31" a="1"/>
  <c r="AA91" i="31" s="1"/>
  <c r="Z91" i="31" a="1"/>
  <c r="Z91" i="31" s="1"/>
  <c r="AT90" i="31" a="1"/>
  <c r="AT90" i="31" s="1"/>
  <c r="AS90" i="31" a="1"/>
  <c r="AS90" i="31" s="1"/>
  <c r="AR90" i="31" a="1"/>
  <c r="AR90" i="31" s="1"/>
  <c r="AQ90" i="31" a="1"/>
  <c r="AQ90" i="31" s="1"/>
  <c r="AP90" i="31" a="1"/>
  <c r="AP90" i="31" s="1"/>
  <c r="AO90" i="31" a="1"/>
  <c r="AO90" i="31" s="1"/>
  <c r="AN90" i="31" a="1"/>
  <c r="AN90" i="31" s="1"/>
  <c r="AM90" i="31" a="1"/>
  <c r="AM90" i="31" s="1"/>
  <c r="AL90" i="31" a="1"/>
  <c r="AL90" i="31" s="1"/>
  <c r="AK90" i="31" a="1"/>
  <c r="AK90" i="31" s="1"/>
  <c r="AJ90" i="31" a="1"/>
  <c r="AJ90" i="31" s="1"/>
  <c r="AI90" i="31" a="1"/>
  <c r="AI90" i="31" s="1"/>
  <c r="AH90" i="31" a="1"/>
  <c r="AH90" i="31" s="1"/>
  <c r="AG90" i="31" a="1"/>
  <c r="AG90" i="31" s="1"/>
  <c r="AF90" i="31" a="1"/>
  <c r="AF90" i="31" s="1"/>
  <c r="AE90" i="31" a="1"/>
  <c r="AE90" i="31" s="1"/>
  <c r="AD90" i="31" a="1"/>
  <c r="AD90" i="31" s="1"/>
  <c r="AC90" i="31" a="1"/>
  <c r="AC90" i="31" s="1"/>
  <c r="AB90" i="31" a="1"/>
  <c r="AB90" i="31" s="1"/>
  <c r="AA90" i="31" a="1"/>
  <c r="AA90" i="31" s="1"/>
  <c r="Z90" i="31" a="1"/>
  <c r="Z90" i="31" s="1"/>
  <c r="AT89" i="31" a="1"/>
  <c r="AT89" i="31" s="1"/>
  <c r="AS89" i="31" a="1"/>
  <c r="AS89" i="31" s="1"/>
  <c r="AR89" i="31" a="1"/>
  <c r="AR89" i="31" s="1"/>
  <c r="AQ89" i="31" a="1"/>
  <c r="AQ89" i="31" s="1"/>
  <c r="AP89" i="31" a="1"/>
  <c r="AP89" i="31" s="1"/>
  <c r="AO89" i="31" a="1"/>
  <c r="AO89" i="31" s="1"/>
  <c r="AN89" i="31" a="1"/>
  <c r="AN89" i="31" s="1"/>
  <c r="AM89" i="31" a="1"/>
  <c r="AM89" i="31" s="1"/>
  <c r="AL89" i="31" a="1"/>
  <c r="AL89" i="31" s="1"/>
  <c r="AK89" i="31" a="1"/>
  <c r="AK89" i="31" s="1"/>
  <c r="AJ89" i="31" a="1"/>
  <c r="AJ89" i="31" s="1"/>
  <c r="AI89" i="31" a="1"/>
  <c r="AI89" i="31" s="1"/>
  <c r="AH89" i="31" a="1"/>
  <c r="AH89" i="31" s="1"/>
  <c r="AG89" i="31" a="1"/>
  <c r="AG89" i="31" s="1"/>
  <c r="AF89" i="31" a="1"/>
  <c r="AF89" i="31" s="1"/>
  <c r="AE89" i="31" a="1"/>
  <c r="AE89" i="31" s="1"/>
  <c r="AD89" i="31" a="1"/>
  <c r="AD89" i="31" s="1"/>
  <c r="AC89" i="31" a="1"/>
  <c r="AC89" i="31" s="1"/>
  <c r="AB89" i="31" a="1"/>
  <c r="AB89" i="31" s="1"/>
  <c r="AA89" i="31" a="1"/>
  <c r="AA89" i="31" s="1"/>
  <c r="Z89" i="31" a="1"/>
  <c r="Z89" i="31" s="1"/>
  <c r="AT88" i="31" a="1"/>
  <c r="AT88" i="31" s="1"/>
  <c r="AS88" i="31" a="1"/>
  <c r="AS88" i="31" s="1"/>
  <c r="AR88" i="31" a="1"/>
  <c r="AR88" i="31" s="1"/>
  <c r="AQ88" i="31"/>
  <c r="AQ88" i="31" a="1"/>
  <c r="AP88" i="31" a="1"/>
  <c r="AP88" i="31" s="1"/>
  <c r="AO88" i="31" a="1"/>
  <c r="AO88" i="31" s="1"/>
  <c r="AN88" i="31" a="1"/>
  <c r="AN88" i="31" s="1"/>
  <c r="AM88" i="31" a="1"/>
  <c r="AM88" i="31" s="1"/>
  <c r="AL88" i="31" a="1"/>
  <c r="AL88" i="31" s="1"/>
  <c r="AK88" i="31" a="1"/>
  <c r="AK88" i="31" s="1"/>
  <c r="AJ88" i="31" a="1"/>
  <c r="AJ88" i="31" s="1"/>
  <c r="AI88" i="31" a="1"/>
  <c r="AI88" i="31" s="1"/>
  <c r="AH88" i="31" a="1"/>
  <c r="AH88" i="31" s="1"/>
  <c r="AG88" i="31" a="1"/>
  <c r="AG88" i="31" s="1"/>
  <c r="AF88" i="31" a="1"/>
  <c r="AF88" i="31" s="1"/>
  <c r="AE88" i="31" a="1"/>
  <c r="AE88" i="31" s="1"/>
  <c r="AD88" i="31" a="1"/>
  <c r="AD88" i="31" s="1"/>
  <c r="AC88" i="31" a="1"/>
  <c r="AC88" i="31" s="1"/>
  <c r="AB88" i="31" a="1"/>
  <c r="AB88" i="31" s="1"/>
  <c r="AA88" i="31" a="1"/>
  <c r="AA88" i="31" s="1"/>
  <c r="Z88" i="31" a="1"/>
  <c r="Z88" i="31" s="1"/>
  <c r="AT87" i="31" a="1"/>
  <c r="AT87" i="31" s="1"/>
  <c r="AS87" i="31" a="1"/>
  <c r="AS87" i="31" s="1"/>
  <c r="AR87" i="31" a="1"/>
  <c r="AR87" i="31" s="1"/>
  <c r="AQ87" i="31" a="1"/>
  <c r="AQ87" i="31" s="1"/>
  <c r="AP87" i="31" a="1"/>
  <c r="AP87" i="31" s="1"/>
  <c r="AO87" i="31" a="1"/>
  <c r="AO87" i="31" s="1"/>
  <c r="AN87" i="31" a="1"/>
  <c r="AN87" i="31" s="1"/>
  <c r="AM87" i="31" a="1"/>
  <c r="AM87" i="31" s="1"/>
  <c r="AL87" i="31" a="1"/>
  <c r="AL87" i="31" s="1"/>
  <c r="AK87" i="31" a="1"/>
  <c r="AK87" i="31" s="1"/>
  <c r="AJ87" i="31" a="1"/>
  <c r="AJ87" i="31" s="1"/>
  <c r="AI87" i="31" a="1"/>
  <c r="AI87" i="31" s="1"/>
  <c r="AH87" i="31"/>
  <c r="AH87" i="31" a="1"/>
  <c r="AG87" i="31" a="1"/>
  <c r="AG87" i="31" s="1"/>
  <c r="AF87" i="31" a="1"/>
  <c r="AF87" i="31" s="1"/>
  <c r="AE87" i="31" a="1"/>
  <c r="AE87" i="31" s="1"/>
  <c r="AD87" i="31" a="1"/>
  <c r="AD87" i="31" s="1"/>
  <c r="AC87" i="31" a="1"/>
  <c r="AC87" i="31" s="1"/>
  <c r="AB87" i="31" a="1"/>
  <c r="AB87" i="31" s="1"/>
  <c r="AA87" i="31" a="1"/>
  <c r="AA87" i="31" s="1"/>
  <c r="Z87" i="31" a="1"/>
  <c r="Z87" i="31" s="1"/>
  <c r="AT86" i="31" a="1"/>
  <c r="AT86" i="31" s="1"/>
  <c r="AS86" i="31" a="1"/>
  <c r="AS86" i="31" s="1"/>
  <c r="AR86" i="31" a="1"/>
  <c r="AR86" i="31" s="1"/>
  <c r="AQ86" i="31" a="1"/>
  <c r="AQ86" i="31" s="1"/>
  <c r="AP86" i="31" a="1"/>
  <c r="AP86" i="31" s="1"/>
  <c r="AO86" i="31" a="1"/>
  <c r="AO86" i="31" s="1"/>
  <c r="AN86" i="31" a="1"/>
  <c r="AN86" i="31" s="1"/>
  <c r="AM86" i="31" a="1"/>
  <c r="AM86" i="31" s="1"/>
  <c r="AL86" i="31" a="1"/>
  <c r="AL86" i="31" s="1"/>
  <c r="AK86" i="31" a="1"/>
  <c r="AK86" i="31" s="1"/>
  <c r="AJ86" i="31" a="1"/>
  <c r="AJ86" i="31" s="1"/>
  <c r="AI86" i="31" a="1"/>
  <c r="AI86" i="31" s="1"/>
  <c r="AH86" i="31" a="1"/>
  <c r="AH86" i="31" s="1"/>
  <c r="AG86" i="31" a="1"/>
  <c r="AG86" i="31" s="1"/>
  <c r="AF86" i="31" a="1"/>
  <c r="AF86" i="31" s="1"/>
  <c r="AE86" i="31"/>
  <c r="AE86" i="31" a="1"/>
  <c r="AD86" i="31" a="1"/>
  <c r="AD86" i="31" s="1"/>
  <c r="AC86" i="31" a="1"/>
  <c r="AC86" i="31" s="1"/>
  <c r="AB86" i="31" a="1"/>
  <c r="AB86" i="31" s="1"/>
  <c r="AA86" i="31" a="1"/>
  <c r="AA86" i="31" s="1"/>
  <c r="Z86" i="31" a="1"/>
  <c r="Z86" i="31" s="1"/>
  <c r="AT85" i="31" a="1"/>
  <c r="AT85" i="31" s="1"/>
  <c r="AS85" i="31" a="1"/>
  <c r="AS85" i="31" s="1"/>
  <c r="AR85" i="31" a="1"/>
  <c r="AR85" i="31" s="1"/>
  <c r="AQ85" i="31" a="1"/>
  <c r="AQ85" i="31" s="1"/>
  <c r="AP85" i="31" a="1"/>
  <c r="AP85" i="31" s="1"/>
  <c r="AO85" i="31" a="1"/>
  <c r="AO85" i="31" s="1"/>
  <c r="AN85" i="31" a="1"/>
  <c r="AN85" i="31" s="1"/>
  <c r="AM85" i="31" a="1"/>
  <c r="AM85" i="31" s="1"/>
  <c r="AL85" i="31" a="1"/>
  <c r="AL85" i="31" s="1"/>
  <c r="AK85" i="31" a="1"/>
  <c r="AK85" i="31" s="1"/>
  <c r="AJ85" i="31" a="1"/>
  <c r="AJ85" i="31" s="1"/>
  <c r="AI85" i="31" a="1"/>
  <c r="AI85" i="31" s="1"/>
  <c r="AH85" i="31" a="1"/>
  <c r="AH85" i="31" s="1"/>
  <c r="AG85" i="31" a="1"/>
  <c r="AG85" i="31" s="1"/>
  <c r="AF85" i="31" a="1"/>
  <c r="AF85" i="31" s="1"/>
  <c r="AE85" i="31" a="1"/>
  <c r="AE85" i="31" s="1"/>
  <c r="AD85" i="31" a="1"/>
  <c r="AD85" i="31" s="1"/>
  <c r="AC85" i="31" a="1"/>
  <c r="AC85" i="31" s="1"/>
  <c r="AB85" i="31" a="1"/>
  <c r="AB85" i="31" s="1"/>
  <c r="AA85" i="31" a="1"/>
  <c r="AA85" i="31" s="1"/>
  <c r="Z85" i="31" a="1"/>
  <c r="Z85" i="31" s="1"/>
  <c r="AT84" i="31" a="1"/>
  <c r="AT84" i="31" s="1"/>
  <c r="AS84" i="31" a="1"/>
  <c r="AS84" i="31" s="1"/>
  <c r="AR84" i="31" a="1"/>
  <c r="AR84" i="31" s="1"/>
  <c r="AQ84" i="31" a="1"/>
  <c r="AQ84" i="31" s="1"/>
  <c r="AP84" i="31" a="1"/>
  <c r="AP84" i="31" s="1"/>
  <c r="AO84" i="31" a="1"/>
  <c r="AO84" i="31" s="1"/>
  <c r="AN84" i="31" a="1"/>
  <c r="AN84" i="31" s="1"/>
  <c r="AM84" i="31"/>
  <c r="AM84" i="31" a="1"/>
  <c r="AL84" i="31" a="1"/>
  <c r="AL84" i="31" s="1"/>
  <c r="AK84" i="31" a="1"/>
  <c r="AK84" i="31" s="1"/>
  <c r="AJ84" i="31" a="1"/>
  <c r="AJ84" i="31" s="1"/>
  <c r="AI84" i="31" a="1"/>
  <c r="AI84" i="31" s="1"/>
  <c r="AH84" i="31" a="1"/>
  <c r="AH84" i="31" s="1"/>
  <c r="AG84" i="31" a="1"/>
  <c r="AG84" i="31" s="1"/>
  <c r="AF84" i="31" a="1"/>
  <c r="AF84" i="31" s="1"/>
  <c r="AE84" i="31" a="1"/>
  <c r="AE84" i="31" s="1"/>
  <c r="AD84" i="31" a="1"/>
  <c r="AD84" i="31" s="1"/>
  <c r="AC84" i="31" a="1"/>
  <c r="AC84" i="31" s="1"/>
  <c r="AB84" i="31" a="1"/>
  <c r="AB84" i="31" s="1"/>
  <c r="AA84" i="31" a="1"/>
  <c r="AA84" i="31" s="1"/>
  <c r="Z84" i="31" a="1"/>
  <c r="Z84" i="31" s="1"/>
  <c r="AT83" i="31" a="1"/>
  <c r="AT83" i="31" s="1"/>
  <c r="AS83" i="31" a="1"/>
  <c r="AS83" i="31" s="1"/>
  <c r="AR83" i="31" a="1"/>
  <c r="AR83" i="31" s="1"/>
  <c r="AQ83" i="31" a="1"/>
  <c r="AQ83" i="31" s="1"/>
  <c r="AP83" i="31" a="1"/>
  <c r="AP83" i="31" s="1"/>
  <c r="AO83" i="31" a="1"/>
  <c r="AO83" i="31" s="1"/>
  <c r="AN83" i="31" a="1"/>
  <c r="AN83" i="31" s="1"/>
  <c r="AM83" i="31" a="1"/>
  <c r="AM83" i="31" s="1"/>
  <c r="AL83" i="31" a="1"/>
  <c r="AL83" i="31" s="1"/>
  <c r="AK83" i="31" a="1"/>
  <c r="AK83" i="31" s="1"/>
  <c r="AJ83" i="31" a="1"/>
  <c r="AJ83" i="31" s="1"/>
  <c r="AI83" i="31" a="1"/>
  <c r="AI83" i="31" s="1"/>
  <c r="AH83" i="31" a="1"/>
  <c r="AH83" i="31" s="1"/>
  <c r="AG83" i="31" a="1"/>
  <c r="AG83" i="31" s="1"/>
  <c r="AF83" i="31" a="1"/>
  <c r="AF83" i="31" s="1"/>
  <c r="AE83" i="31" a="1"/>
  <c r="AE83" i="31" s="1"/>
  <c r="AD83" i="31" a="1"/>
  <c r="AD83" i="31" s="1"/>
  <c r="AC83" i="31" a="1"/>
  <c r="AC83" i="31" s="1"/>
  <c r="AB83" i="31" a="1"/>
  <c r="AB83" i="31" s="1"/>
  <c r="AA83" i="31" a="1"/>
  <c r="AA83" i="31" s="1"/>
  <c r="Z83" i="31" a="1"/>
  <c r="Z83" i="31" s="1"/>
  <c r="AT82" i="31" a="1"/>
  <c r="AT82" i="31" s="1"/>
  <c r="AS82" i="31" a="1"/>
  <c r="AS82" i="31" s="1"/>
  <c r="AR82" i="31" a="1"/>
  <c r="AR82" i="31" s="1"/>
  <c r="AQ82" i="31" a="1"/>
  <c r="AQ82" i="31" s="1"/>
  <c r="AP82" i="31" a="1"/>
  <c r="AP82" i="31" s="1"/>
  <c r="AO82" i="31" a="1"/>
  <c r="AO82" i="31" s="1"/>
  <c r="AN82" i="31" a="1"/>
  <c r="AN82" i="31" s="1"/>
  <c r="AM82" i="31" a="1"/>
  <c r="AM82" i="31" s="1"/>
  <c r="AL82" i="31" a="1"/>
  <c r="AL82" i="31" s="1"/>
  <c r="AK82" i="31" a="1"/>
  <c r="AK82" i="31" s="1"/>
  <c r="AJ82" i="31" a="1"/>
  <c r="AJ82" i="31" s="1"/>
  <c r="AI82" i="31" a="1"/>
  <c r="AI82" i="31" s="1"/>
  <c r="AH82" i="31" a="1"/>
  <c r="AH82" i="31" s="1"/>
  <c r="AG82" i="31" a="1"/>
  <c r="AG82" i="31" s="1"/>
  <c r="AF82" i="31" a="1"/>
  <c r="AF82" i="31" s="1"/>
  <c r="AE82" i="31" a="1"/>
  <c r="AE82" i="31" s="1"/>
  <c r="AD82" i="31" a="1"/>
  <c r="AD82" i="31" s="1"/>
  <c r="AC82" i="31" a="1"/>
  <c r="AC82" i="31" s="1"/>
  <c r="AB82" i="31" a="1"/>
  <c r="AB82" i="31" s="1"/>
  <c r="AA82" i="31" a="1"/>
  <c r="AA82" i="31" s="1"/>
  <c r="Z82" i="31" a="1"/>
  <c r="Z82" i="31" s="1"/>
  <c r="AT81" i="31" a="1"/>
  <c r="AT81" i="31" s="1"/>
  <c r="AS81" i="31" a="1"/>
  <c r="AS81" i="31" s="1"/>
  <c r="AR81" i="31" a="1"/>
  <c r="AR81" i="31" s="1"/>
  <c r="AQ81" i="31" a="1"/>
  <c r="AQ81" i="31" s="1"/>
  <c r="AP81" i="31" a="1"/>
  <c r="AP81" i="31" s="1"/>
  <c r="AO81" i="31" a="1"/>
  <c r="AO81" i="31" s="1"/>
  <c r="AN81" i="31" a="1"/>
  <c r="AN81" i="31" s="1"/>
  <c r="AM81" i="31" a="1"/>
  <c r="AM81" i="31" s="1"/>
  <c r="AL81" i="31" a="1"/>
  <c r="AL81" i="31" s="1"/>
  <c r="AK81" i="31" a="1"/>
  <c r="AK81" i="31" s="1"/>
  <c r="AJ81" i="31" a="1"/>
  <c r="AJ81" i="31" s="1"/>
  <c r="AI81" i="31" a="1"/>
  <c r="AI81" i="31" s="1"/>
  <c r="AH81" i="31" a="1"/>
  <c r="AH81" i="31" s="1"/>
  <c r="AG81" i="31" a="1"/>
  <c r="AG81" i="31" s="1"/>
  <c r="AF81" i="31" a="1"/>
  <c r="AF81" i="31" s="1"/>
  <c r="AE81" i="31" a="1"/>
  <c r="AE81" i="31" s="1"/>
  <c r="AD81" i="31" a="1"/>
  <c r="AD81" i="31" s="1"/>
  <c r="AC81" i="31" a="1"/>
  <c r="AC81" i="31" s="1"/>
  <c r="AB81" i="31" a="1"/>
  <c r="AB81" i="31" s="1"/>
  <c r="AA81" i="31" a="1"/>
  <c r="AA81" i="31" s="1"/>
  <c r="Z81" i="31" a="1"/>
  <c r="Z81" i="31" s="1"/>
  <c r="AT80" i="31" a="1"/>
  <c r="AT80" i="31" s="1"/>
  <c r="AS80" i="31" a="1"/>
  <c r="AS80" i="31" s="1"/>
  <c r="AR80" i="31" a="1"/>
  <c r="AR80" i="31" s="1"/>
  <c r="AQ80" i="31" a="1"/>
  <c r="AQ80" i="31" s="1"/>
  <c r="AP80" i="31" a="1"/>
  <c r="AP80" i="31" s="1"/>
  <c r="AO80" i="31" a="1"/>
  <c r="AO80" i="31" s="1"/>
  <c r="AN80" i="31" a="1"/>
  <c r="AN80" i="31" s="1"/>
  <c r="AM80" i="31" a="1"/>
  <c r="AM80" i="31" s="1"/>
  <c r="AL80" i="31" a="1"/>
  <c r="AL80" i="31" s="1"/>
  <c r="AK80" i="31" a="1"/>
  <c r="AK80" i="31" s="1"/>
  <c r="AJ80" i="31" a="1"/>
  <c r="AJ80" i="31" s="1"/>
  <c r="AI80" i="31" a="1"/>
  <c r="AI80" i="31" s="1"/>
  <c r="AH80" i="31" a="1"/>
  <c r="AH80" i="31" s="1"/>
  <c r="AG80" i="31" a="1"/>
  <c r="AG80" i="31" s="1"/>
  <c r="AF80" i="31" a="1"/>
  <c r="AF80" i="31" s="1"/>
  <c r="AE80" i="31" a="1"/>
  <c r="AE80" i="31" s="1"/>
  <c r="AD80" i="31" a="1"/>
  <c r="AD80" i="31" s="1"/>
  <c r="AC80" i="31" a="1"/>
  <c r="AC80" i="31" s="1"/>
  <c r="AB80" i="31" a="1"/>
  <c r="AB80" i="31" s="1"/>
  <c r="AA80" i="31" a="1"/>
  <c r="AA80" i="31" s="1"/>
  <c r="Z80" i="31" a="1"/>
  <c r="Z80" i="31" s="1"/>
  <c r="AT79" i="31" a="1"/>
  <c r="AT79" i="31" s="1"/>
  <c r="AS79" i="31" a="1"/>
  <c r="AS79" i="31" s="1"/>
  <c r="AR79" i="31" a="1"/>
  <c r="AR79" i="31" s="1"/>
  <c r="AQ79" i="31" a="1"/>
  <c r="AQ79" i="31" s="1"/>
  <c r="AP79" i="31" a="1"/>
  <c r="AP79" i="31" s="1"/>
  <c r="AO79" i="31" a="1"/>
  <c r="AO79" i="31" s="1"/>
  <c r="AN79" i="31" a="1"/>
  <c r="AN79" i="31" s="1"/>
  <c r="AM79" i="31" a="1"/>
  <c r="AM79" i="31" s="1"/>
  <c r="AL79" i="31" a="1"/>
  <c r="AL79" i="31" s="1"/>
  <c r="AK79" i="31" a="1"/>
  <c r="AK79" i="31" s="1"/>
  <c r="AJ79" i="31" a="1"/>
  <c r="AJ79" i="31" s="1"/>
  <c r="AI79" i="31" a="1"/>
  <c r="AI79" i="31" s="1"/>
  <c r="AH79" i="31" a="1"/>
  <c r="AH79" i="31" s="1"/>
  <c r="AG79" i="31" a="1"/>
  <c r="AG79" i="31" s="1"/>
  <c r="AF79" i="31" a="1"/>
  <c r="AF79" i="31" s="1"/>
  <c r="AE79" i="31" a="1"/>
  <c r="AE79" i="31" s="1"/>
  <c r="AD79" i="31" a="1"/>
  <c r="AD79" i="31" s="1"/>
  <c r="AC79" i="31" a="1"/>
  <c r="AC79" i="31" s="1"/>
  <c r="AB79" i="31" a="1"/>
  <c r="AB79" i="31" s="1"/>
  <c r="AA79" i="31" a="1"/>
  <c r="AA79" i="31" s="1"/>
  <c r="Z79" i="31" a="1"/>
  <c r="Z79" i="31" s="1"/>
  <c r="AT78" i="31" a="1"/>
  <c r="AT78" i="31" s="1"/>
  <c r="AS78" i="31" a="1"/>
  <c r="AS78" i="31" s="1"/>
  <c r="AR78" i="31" a="1"/>
  <c r="AR78" i="31" s="1"/>
  <c r="AQ78" i="31" a="1"/>
  <c r="AQ78" i="31" s="1"/>
  <c r="AP78" i="31" a="1"/>
  <c r="AP78" i="31" s="1"/>
  <c r="AO78" i="31" a="1"/>
  <c r="AO78" i="31" s="1"/>
  <c r="AN78" i="31" a="1"/>
  <c r="AN78" i="31" s="1"/>
  <c r="AM78" i="31" a="1"/>
  <c r="AM78" i="31" s="1"/>
  <c r="AL78" i="31" a="1"/>
  <c r="AL78" i="31" s="1"/>
  <c r="AK78" i="31" a="1"/>
  <c r="AK78" i="31" s="1"/>
  <c r="AJ78" i="31" a="1"/>
  <c r="AJ78" i="31" s="1"/>
  <c r="AI78" i="31" a="1"/>
  <c r="AI78" i="31" s="1"/>
  <c r="AH78" i="31" a="1"/>
  <c r="AH78" i="31" s="1"/>
  <c r="AG78" i="31" a="1"/>
  <c r="AG78" i="31" s="1"/>
  <c r="AF78" i="31" a="1"/>
  <c r="AF78" i="31" s="1"/>
  <c r="AE78" i="31" a="1"/>
  <c r="AE78" i="31" s="1"/>
  <c r="AD78" i="31" a="1"/>
  <c r="AD78" i="31" s="1"/>
  <c r="AC78" i="31" a="1"/>
  <c r="AC78" i="31" s="1"/>
  <c r="AB78" i="31" a="1"/>
  <c r="AB78" i="31" s="1"/>
  <c r="AA78" i="31" a="1"/>
  <c r="AA78" i="31" s="1"/>
  <c r="Z78" i="31" a="1"/>
  <c r="Z78" i="31" s="1"/>
  <c r="AT77" i="31" a="1"/>
  <c r="AT77" i="31" s="1"/>
  <c r="AS77" i="31" a="1"/>
  <c r="AS77" i="31" s="1"/>
  <c r="AR77" i="31" a="1"/>
  <c r="AR77" i="31" s="1"/>
  <c r="AQ77" i="31" a="1"/>
  <c r="AQ77" i="31" s="1"/>
  <c r="AP77" i="31" a="1"/>
  <c r="AP77" i="31" s="1"/>
  <c r="AO77" i="31" a="1"/>
  <c r="AO77" i="31" s="1"/>
  <c r="AN77" i="31" a="1"/>
  <c r="AN77" i="31" s="1"/>
  <c r="AM77" i="31" a="1"/>
  <c r="AM77" i="31" s="1"/>
  <c r="AL77" i="31" a="1"/>
  <c r="AL77" i="31" s="1"/>
  <c r="AK77" i="31" a="1"/>
  <c r="AK77" i="31" s="1"/>
  <c r="AJ77" i="31" a="1"/>
  <c r="AJ77" i="31" s="1"/>
  <c r="AI77" i="31" a="1"/>
  <c r="AI77" i="31" s="1"/>
  <c r="AH77" i="31" a="1"/>
  <c r="AH77" i="31" s="1"/>
  <c r="AG77" i="31" a="1"/>
  <c r="AG77" i="31" s="1"/>
  <c r="AF77" i="31" a="1"/>
  <c r="AF77" i="31" s="1"/>
  <c r="AE77" i="31" a="1"/>
  <c r="AE77" i="31" s="1"/>
  <c r="AD77" i="31" a="1"/>
  <c r="AD77" i="31" s="1"/>
  <c r="AC77" i="31" a="1"/>
  <c r="AC77" i="31" s="1"/>
  <c r="AB77" i="31" a="1"/>
  <c r="AB77" i="31" s="1"/>
  <c r="AA77" i="31" a="1"/>
  <c r="AA77" i="31" s="1"/>
  <c r="Z77" i="31" a="1"/>
  <c r="Z77" i="31" s="1"/>
  <c r="AT76" i="31" a="1"/>
  <c r="AT76" i="31" s="1"/>
  <c r="AS76" i="31" a="1"/>
  <c r="AS76" i="31" s="1"/>
  <c r="AR76" i="31" a="1"/>
  <c r="AR76" i="31" s="1"/>
  <c r="AQ76" i="31" a="1"/>
  <c r="AQ76" i="31" s="1"/>
  <c r="AP76" i="31" a="1"/>
  <c r="AP76" i="31" s="1"/>
  <c r="AO76" i="31" a="1"/>
  <c r="AO76" i="31" s="1"/>
  <c r="AN76" i="31" a="1"/>
  <c r="AN76" i="31" s="1"/>
  <c r="AM76" i="31" a="1"/>
  <c r="AM76" i="31" s="1"/>
  <c r="AL76" i="31" a="1"/>
  <c r="AL76" i="31" s="1"/>
  <c r="AK76" i="31" a="1"/>
  <c r="AK76" i="31" s="1"/>
  <c r="AJ76" i="31" a="1"/>
  <c r="AJ76" i="31" s="1"/>
  <c r="AI76" i="31" a="1"/>
  <c r="AI76" i="31" s="1"/>
  <c r="AH76" i="31" a="1"/>
  <c r="AH76" i="31" s="1"/>
  <c r="AG76" i="31" a="1"/>
  <c r="AG76" i="31" s="1"/>
  <c r="AF76" i="31" a="1"/>
  <c r="AF76" i="31" s="1"/>
  <c r="AE76" i="31" a="1"/>
  <c r="AE76" i="31" s="1"/>
  <c r="AD76" i="31" a="1"/>
  <c r="AD76" i="31" s="1"/>
  <c r="AC76" i="31" a="1"/>
  <c r="AC76" i="31" s="1"/>
  <c r="AB76" i="31" a="1"/>
  <c r="AB76" i="31" s="1"/>
  <c r="AA76" i="31" a="1"/>
  <c r="AA76" i="31" s="1"/>
  <c r="Z76" i="31" a="1"/>
  <c r="Z76" i="31" s="1"/>
  <c r="AT75" i="31" a="1"/>
  <c r="AT75" i="31" s="1"/>
  <c r="AS75" i="31" a="1"/>
  <c r="AS75" i="31" s="1"/>
  <c r="AR75" i="31" a="1"/>
  <c r="AR75" i="31" s="1"/>
  <c r="AQ75" i="31" a="1"/>
  <c r="AQ75" i="31" s="1"/>
  <c r="AP75" i="31" a="1"/>
  <c r="AP75" i="31" s="1"/>
  <c r="AO75" i="31" a="1"/>
  <c r="AO75" i="31" s="1"/>
  <c r="AN75" i="31" a="1"/>
  <c r="AN75" i="31" s="1"/>
  <c r="AM75" i="31" a="1"/>
  <c r="AM75" i="31" s="1"/>
  <c r="AL75" i="31" a="1"/>
  <c r="AL75" i="31" s="1"/>
  <c r="AK75" i="31" a="1"/>
  <c r="AK75" i="31" s="1"/>
  <c r="AJ75" i="31" a="1"/>
  <c r="AJ75" i="31" s="1"/>
  <c r="AI75" i="31" a="1"/>
  <c r="AI75" i="31" s="1"/>
  <c r="AH75" i="31" a="1"/>
  <c r="AH75" i="31" s="1"/>
  <c r="AG75" i="31" a="1"/>
  <c r="AG75" i="31" s="1"/>
  <c r="AF75" i="31" a="1"/>
  <c r="AF75" i="31" s="1"/>
  <c r="AE75" i="31" a="1"/>
  <c r="AE75" i="31" s="1"/>
  <c r="AD75" i="31" a="1"/>
  <c r="AD75" i="31" s="1"/>
  <c r="AC75" i="31" a="1"/>
  <c r="AC75" i="31" s="1"/>
  <c r="AB75" i="31" a="1"/>
  <c r="AB75" i="31" s="1"/>
  <c r="AA75" i="31" a="1"/>
  <c r="AA75" i="31" s="1"/>
  <c r="Z75" i="31" a="1"/>
  <c r="Z75" i="31" s="1"/>
  <c r="AT74" i="31" a="1"/>
  <c r="AT74" i="31" s="1"/>
  <c r="AS74" i="31" a="1"/>
  <c r="AS74" i="31" s="1"/>
  <c r="AR74" i="31" a="1"/>
  <c r="AR74" i="31" s="1"/>
  <c r="AQ74" i="31" a="1"/>
  <c r="AQ74" i="31" s="1"/>
  <c r="AP74" i="31" a="1"/>
  <c r="AP74" i="31" s="1"/>
  <c r="AO74" i="31" a="1"/>
  <c r="AO74" i="31" s="1"/>
  <c r="AN74" i="31" a="1"/>
  <c r="AN74" i="31" s="1"/>
  <c r="AM74" i="31" a="1"/>
  <c r="AM74" i="31" s="1"/>
  <c r="AL74" i="31" a="1"/>
  <c r="AL74" i="31" s="1"/>
  <c r="AK74" i="31" a="1"/>
  <c r="AK74" i="31" s="1"/>
  <c r="AJ74" i="31" a="1"/>
  <c r="AJ74" i="31" s="1"/>
  <c r="AI74" i="31" a="1"/>
  <c r="AI74" i="31" s="1"/>
  <c r="AH74" i="31" a="1"/>
  <c r="AH74" i="31" s="1"/>
  <c r="AG74" i="31" a="1"/>
  <c r="AG74" i="31" s="1"/>
  <c r="AF74" i="31" a="1"/>
  <c r="AF74" i="31" s="1"/>
  <c r="AE74" i="31" a="1"/>
  <c r="AE74" i="31" s="1"/>
  <c r="AD74" i="31" a="1"/>
  <c r="AD74" i="31" s="1"/>
  <c r="AC74" i="31" a="1"/>
  <c r="AC74" i="31" s="1"/>
  <c r="AB74" i="31" a="1"/>
  <c r="AB74" i="31" s="1"/>
  <c r="AA74" i="31" a="1"/>
  <c r="AA74" i="31" s="1"/>
  <c r="Z74" i="31" a="1"/>
  <c r="Z74" i="31" s="1"/>
  <c r="AT73" i="31" a="1"/>
  <c r="AT73" i="31" s="1"/>
  <c r="AS73" i="31" a="1"/>
  <c r="AS73" i="31" s="1"/>
  <c r="AR73" i="31" a="1"/>
  <c r="AR73" i="31" s="1"/>
  <c r="AQ73" i="31" a="1"/>
  <c r="AQ73" i="31" s="1"/>
  <c r="AP73" i="31" a="1"/>
  <c r="AP73" i="31" s="1"/>
  <c r="AO73" i="31" a="1"/>
  <c r="AO73" i="31" s="1"/>
  <c r="AN73" i="31" a="1"/>
  <c r="AN73" i="31" s="1"/>
  <c r="AM73" i="31" a="1"/>
  <c r="AM73" i="31" s="1"/>
  <c r="AL73" i="31" a="1"/>
  <c r="AL73" i="31" s="1"/>
  <c r="AK73" i="31" a="1"/>
  <c r="AK73" i="31" s="1"/>
  <c r="AJ73" i="31" a="1"/>
  <c r="AJ73" i="31" s="1"/>
  <c r="AI73" i="31" a="1"/>
  <c r="AI73" i="31" s="1"/>
  <c r="AH73" i="31" a="1"/>
  <c r="AH73" i="31" s="1"/>
  <c r="AG73" i="31" a="1"/>
  <c r="AG73" i="31" s="1"/>
  <c r="AF73" i="31" a="1"/>
  <c r="AF73" i="31" s="1"/>
  <c r="AE73" i="31" a="1"/>
  <c r="AE73" i="31" s="1"/>
  <c r="AD73" i="31" a="1"/>
  <c r="AD73" i="31" s="1"/>
  <c r="AC73" i="31" a="1"/>
  <c r="AC73" i="31" s="1"/>
  <c r="AB73" i="31" a="1"/>
  <c r="AB73" i="31" s="1"/>
  <c r="AA73" i="31" a="1"/>
  <c r="AA73" i="31" s="1"/>
  <c r="Z73" i="31" a="1"/>
  <c r="Z73" i="31" s="1"/>
  <c r="AT72" i="31" a="1"/>
  <c r="AT72" i="31" s="1"/>
  <c r="AS72" i="31" a="1"/>
  <c r="AS72" i="31" s="1"/>
  <c r="AR72" i="31" a="1"/>
  <c r="AR72" i="31" s="1"/>
  <c r="AQ72" i="31" a="1"/>
  <c r="AQ72" i="31" s="1"/>
  <c r="AP72" i="31" a="1"/>
  <c r="AP72" i="31" s="1"/>
  <c r="AO72" i="31" a="1"/>
  <c r="AO72" i="31" s="1"/>
  <c r="AN72" i="31" a="1"/>
  <c r="AN72" i="31" s="1"/>
  <c r="AM72" i="31" a="1"/>
  <c r="AM72" i="31" s="1"/>
  <c r="AL72" i="31" a="1"/>
  <c r="AL72" i="31" s="1"/>
  <c r="AK72" i="31" a="1"/>
  <c r="AK72" i="31" s="1"/>
  <c r="AJ72" i="31" a="1"/>
  <c r="AJ72" i="31" s="1"/>
  <c r="AI72" i="31" a="1"/>
  <c r="AI72" i="31" s="1"/>
  <c r="AH72" i="31" a="1"/>
  <c r="AH72" i="31" s="1"/>
  <c r="AG72" i="31" a="1"/>
  <c r="AG72" i="31" s="1"/>
  <c r="AF72" i="31" a="1"/>
  <c r="AF72" i="31" s="1"/>
  <c r="AE72" i="31" a="1"/>
  <c r="AE72" i="31" s="1"/>
  <c r="AD72" i="31" a="1"/>
  <c r="AD72" i="31" s="1"/>
  <c r="AC72" i="31" a="1"/>
  <c r="AC72" i="31" s="1"/>
  <c r="AB72" i="31" a="1"/>
  <c r="AB72" i="31" s="1"/>
  <c r="AA72" i="31" a="1"/>
  <c r="AA72" i="31" s="1"/>
  <c r="Z72" i="31" a="1"/>
  <c r="Z72" i="31" s="1"/>
  <c r="AT71" i="31" a="1"/>
  <c r="AT71" i="31" s="1"/>
  <c r="AS71" i="31" a="1"/>
  <c r="AS71" i="31" s="1"/>
  <c r="AR71" i="31" a="1"/>
  <c r="AR71" i="31" s="1"/>
  <c r="AQ71" i="31" a="1"/>
  <c r="AQ71" i="31" s="1"/>
  <c r="AP71" i="31" a="1"/>
  <c r="AP71" i="31" s="1"/>
  <c r="AO71" i="31" a="1"/>
  <c r="AO71" i="31" s="1"/>
  <c r="AN71" i="31" a="1"/>
  <c r="AN71" i="31" s="1"/>
  <c r="AM71" i="31" a="1"/>
  <c r="AM71" i="31" s="1"/>
  <c r="AL71" i="31" a="1"/>
  <c r="AL71" i="31" s="1"/>
  <c r="AK71" i="31" a="1"/>
  <c r="AK71" i="31" s="1"/>
  <c r="AJ71" i="31" a="1"/>
  <c r="AJ71" i="31" s="1"/>
  <c r="AI71" i="31" a="1"/>
  <c r="AI71" i="31" s="1"/>
  <c r="AH71" i="31" a="1"/>
  <c r="AH71" i="31" s="1"/>
  <c r="AG71" i="31" a="1"/>
  <c r="AG71" i="31" s="1"/>
  <c r="AF71" i="31" a="1"/>
  <c r="AF71" i="31" s="1"/>
  <c r="AE71" i="31" a="1"/>
  <c r="AE71" i="31" s="1"/>
  <c r="AD71" i="31" a="1"/>
  <c r="AD71" i="31" s="1"/>
  <c r="AC71" i="31" a="1"/>
  <c r="AC71" i="31" s="1"/>
  <c r="AB71" i="31" a="1"/>
  <c r="AB71" i="31" s="1"/>
  <c r="AA71" i="31" a="1"/>
  <c r="AA71" i="31" s="1"/>
  <c r="Z71" i="31" a="1"/>
  <c r="Z71" i="31" s="1"/>
  <c r="AT70" i="31" a="1"/>
  <c r="AT70" i="31" s="1"/>
  <c r="AS70" i="31" a="1"/>
  <c r="AS70" i="31" s="1"/>
  <c r="AR70" i="31" a="1"/>
  <c r="AR70" i="31" s="1"/>
  <c r="AQ70" i="31" a="1"/>
  <c r="AQ70" i="31" s="1"/>
  <c r="AP70" i="31" a="1"/>
  <c r="AP70" i="31" s="1"/>
  <c r="AO70" i="31" a="1"/>
  <c r="AO70" i="31" s="1"/>
  <c r="AN70" i="31" a="1"/>
  <c r="AN70" i="31" s="1"/>
  <c r="AM70" i="31" a="1"/>
  <c r="AM70" i="31" s="1"/>
  <c r="AL70" i="31" a="1"/>
  <c r="AL70" i="31" s="1"/>
  <c r="AK70" i="31" a="1"/>
  <c r="AK70" i="31" s="1"/>
  <c r="AJ70" i="31" a="1"/>
  <c r="AJ70" i="31" s="1"/>
  <c r="AI70" i="31" a="1"/>
  <c r="AI70" i="31" s="1"/>
  <c r="AH70" i="31" a="1"/>
  <c r="AH70" i="31" s="1"/>
  <c r="AG70" i="31" a="1"/>
  <c r="AG70" i="31" s="1"/>
  <c r="AF70" i="31" a="1"/>
  <c r="AF70" i="31" s="1"/>
  <c r="AE70" i="31" a="1"/>
  <c r="AE70" i="31" s="1"/>
  <c r="AD70" i="31" a="1"/>
  <c r="AD70" i="31" s="1"/>
  <c r="AC70" i="31" a="1"/>
  <c r="AC70" i="31" s="1"/>
  <c r="AB70" i="31" a="1"/>
  <c r="AB70" i="31" s="1"/>
  <c r="AA70" i="31" a="1"/>
  <c r="AA70" i="31" s="1"/>
  <c r="Z70" i="31" a="1"/>
  <c r="Z70" i="31" s="1"/>
  <c r="AT69" i="31" a="1"/>
  <c r="AT69" i="31" s="1"/>
  <c r="AS69" i="31" a="1"/>
  <c r="AS69" i="31" s="1"/>
  <c r="AR69" i="31" a="1"/>
  <c r="AR69" i="31" s="1"/>
  <c r="AQ69" i="31" a="1"/>
  <c r="AQ69" i="31" s="1"/>
  <c r="AP69" i="31" a="1"/>
  <c r="AP69" i="31" s="1"/>
  <c r="AO69" i="31" a="1"/>
  <c r="AO69" i="31" s="1"/>
  <c r="AN69" i="31" a="1"/>
  <c r="AN69" i="31" s="1"/>
  <c r="AM69" i="31" a="1"/>
  <c r="AM69" i="31" s="1"/>
  <c r="AL69" i="31" a="1"/>
  <c r="AL69" i="31" s="1"/>
  <c r="AK69" i="31" a="1"/>
  <c r="AK69" i="31" s="1"/>
  <c r="AJ69" i="31" a="1"/>
  <c r="AJ69" i="31" s="1"/>
  <c r="AI69" i="31" a="1"/>
  <c r="AI69" i="31" s="1"/>
  <c r="AH69" i="31" a="1"/>
  <c r="AH69" i="31" s="1"/>
  <c r="AG69" i="31" a="1"/>
  <c r="AG69" i="31" s="1"/>
  <c r="AF69" i="31" a="1"/>
  <c r="AF69" i="31" s="1"/>
  <c r="AE69" i="31" a="1"/>
  <c r="AE69" i="31" s="1"/>
  <c r="AD69" i="31" a="1"/>
  <c r="AD69" i="31" s="1"/>
  <c r="AC69" i="31" a="1"/>
  <c r="AC69" i="31" s="1"/>
  <c r="AB69" i="31" a="1"/>
  <c r="AB69" i="31" s="1"/>
  <c r="AA69" i="31" a="1"/>
  <c r="AA69" i="31" s="1"/>
  <c r="Z69" i="31" a="1"/>
  <c r="Z69" i="31" s="1"/>
  <c r="AT68" i="31" a="1"/>
  <c r="AT68" i="31" s="1"/>
  <c r="AS68" i="31" a="1"/>
  <c r="AS68" i="31" s="1"/>
  <c r="AR68" i="31" a="1"/>
  <c r="AR68" i="31" s="1"/>
  <c r="AQ68" i="31" a="1"/>
  <c r="AQ68" i="31" s="1"/>
  <c r="AP68" i="31" a="1"/>
  <c r="AP68" i="31" s="1"/>
  <c r="AO68" i="31" a="1"/>
  <c r="AO68" i="31" s="1"/>
  <c r="AN68" i="31" a="1"/>
  <c r="AN68" i="31" s="1"/>
  <c r="AM68" i="31" a="1"/>
  <c r="AM68" i="31" s="1"/>
  <c r="AL68" i="31" a="1"/>
  <c r="AL68" i="31" s="1"/>
  <c r="AK68" i="31" a="1"/>
  <c r="AK68" i="31" s="1"/>
  <c r="AJ68" i="31" a="1"/>
  <c r="AJ68" i="31" s="1"/>
  <c r="AI68" i="31" a="1"/>
  <c r="AI68" i="31" s="1"/>
  <c r="AH68" i="31" a="1"/>
  <c r="AH68" i="31" s="1"/>
  <c r="AG68" i="31" a="1"/>
  <c r="AG68" i="31" s="1"/>
  <c r="AF68" i="31" a="1"/>
  <c r="AF68" i="31" s="1"/>
  <c r="AE68" i="31" a="1"/>
  <c r="AE68" i="31" s="1"/>
  <c r="AD68" i="31" a="1"/>
  <c r="AD68" i="31" s="1"/>
  <c r="AC68" i="31" a="1"/>
  <c r="AC68" i="31" s="1"/>
  <c r="AB68" i="31" a="1"/>
  <c r="AB68" i="31" s="1"/>
  <c r="AA68" i="31" a="1"/>
  <c r="AA68" i="31" s="1"/>
  <c r="Z68" i="31" a="1"/>
  <c r="Z68" i="31" s="1"/>
  <c r="AT67" i="31" a="1"/>
  <c r="AT67" i="31" s="1"/>
  <c r="AS67" i="31" a="1"/>
  <c r="AS67" i="31" s="1"/>
  <c r="AR67" i="31" a="1"/>
  <c r="AR67" i="31" s="1"/>
  <c r="AQ67" i="31" a="1"/>
  <c r="AQ67" i="31" s="1"/>
  <c r="AP67" i="31" a="1"/>
  <c r="AP67" i="31" s="1"/>
  <c r="AO67" i="31" a="1"/>
  <c r="AO67" i="31" s="1"/>
  <c r="AN67" i="31" a="1"/>
  <c r="AN67" i="31" s="1"/>
  <c r="AM67" i="31" a="1"/>
  <c r="AM67" i="31" s="1"/>
  <c r="AL67" i="31" a="1"/>
  <c r="AL67" i="31" s="1"/>
  <c r="AK67" i="31" a="1"/>
  <c r="AK67" i="31" s="1"/>
  <c r="AJ67" i="31" a="1"/>
  <c r="AJ67" i="31" s="1"/>
  <c r="AI67" i="31" a="1"/>
  <c r="AI67" i="31" s="1"/>
  <c r="AH67" i="31" a="1"/>
  <c r="AH67" i="31" s="1"/>
  <c r="AG67" i="31" a="1"/>
  <c r="AG67" i="31" s="1"/>
  <c r="AF67" i="31" a="1"/>
  <c r="AF67" i="31" s="1"/>
  <c r="AE67" i="31" a="1"/>
  <c r="AE67" i="31" s="1"/>
  <c r="AD67" i="31" a="1"/>
  <c r="AD67" i="31" s="1"/>
  <c r="AC67" i="31" a="1"/>
  <c r="AC67" i="31" s="1"/>
  <c r="AB67" i="31" a="1"/>
  <c r="AB67" i="31" s="1"/>
  <c r="AA67" i="31" a="1"/>
  <c r="AA67" i="31" s="1"/>
  <c r="Z67" i="31" a="1"/>
  <c r="Z67" i="31" s="1"/>
  <c r="AT66" i="31"/>
  <c r="AT66" i="31" a="1"/>
  <c r="AS66" i="31" a="1"/>
  <c r="AS66" i="31" s="1"/>
  <c r="AR66" i="31" a="1"/>
  <c r="AR66" i="31" s="1"/>
  <c r="AQ66" i="31" a="1"/>
  <c r="AQ66" i="31" s="1"/>
  <c r="AP66" i="31" a="1"/>
  <c r="AP66" i="31" s="1"/>
  <c r="AO66" i="31" a="1"/>
  <c r="AO66" i="31" s="1"/>
  <c r="AN66" i="31" a="1"/>
  <c r="AN66" i="31" s="1"/>
  <c r="AM66" i="31" a="1"/>
  <c r="AM66" i="31" s="1"/>
  <c r="AL66" i="31" a="1"/>
  <c r="AL66" i="31" s="1"/>
  <c r="AK66" i="31" a="1"/>
  <c r="AK66" i="31" s="1"/>
  <c r="AJ66" i="31" a="1"/>
  <c r="AJ66" i="31" s="1"/>
  <c r="AI66" i="31" a="1"/>
  <c r="AI66" i="31" s="1"/>
  <c r="AH66" i="31" a="1"/>
  <c r="AH66" i="31" s="1"/>
  <c r="AG66" i="31" a="1"/>
  <c r="AG66" i="31" s="1"/>
  <c r="AF66" i="31" a="1"/>
  <c r="AF66" i="31" s="1"/>
  <c r="AE66" i="31" a="1"/>
  <c r="AE66" i="31" s="1"/>
  <c r="AD66" i="31" a="1"/>
  <c r="AD66" i="31" s="1"/>
  <c r="AC66" i="31" a="1"/>
  <c r="AC66" i="31" s="1"/>
  <c r="AB66" i="31" a="1"/>
  <c r="AB66" i="31" s="1"/>
  <c r="AA66" i="31" a="1"/>
  <c r="AA66" i="31" s="1"/>
  <c r="Z66" i="31" a="1"/>
  <c r="Z66" i="31" s="1"/>
  <c r="AT65" i="31" a="1"/>
  <c r="AT65" i="31" s="1"/>
  <c r="AS65" i="31" a="1"/>
  <c r="AS65" i="31" s="1"/>
  <c r="AR65" i="31" a="1"/>
  <c r="AR65" i="31" s="1"/>
  <c r="AQ65" i="31" a="1"/>
  <c r="AQ65" i="31" s="1"/>
  <c r="AP65" i="31" a="1"/>
  <c r="AP65" i="31" s="1"/>
  <c r="AO65" i="31" a="1"/>
  <c r="AO65" i="31" s="1"/>
  <c r="AN65" i="31" a="1"/>
  <c r="AN65" i="31" s="1"/>
  <c r="AM65" i="31" a="1"/>
  <c r="AM65" i="31" s="1"/>
  <c r="AL65" i="31" a="1"/>
  <c r="AL65" i="31" s="1"/>
  <c r="AK65" i="31" a="1"/>
  <c r="AK65" i="31" s="1"/>
  <c r="AJ65" i="31" a="1"/>
  <c r="AJ65" i="31" s="1"/>
  <c r="AI65" i="31" a="1"/>
  <c r="AI65" i="31" s="1"/>
  <c r="AH65" i="31" a="1"/>
  <c r="AH65" i="31" s="1"/>
  <c r="AG65" i="31" a="1"/>
  <c r="AG65" i="31" s="1"/>
  <c r="AF65" i="31" a="1"/>
  <c r="AF65" i="31" s="1"/>
  <c r="AE65" i="31" a="1"/>
  <c r="AE65" i="31" s="1"/>
  <c r="AD65" i="31" a="1"/>
  <c r="AD65" i="31" s="1"/>
  <c r="AC65" i="31" a="1"/>
  <c r="AC65" i="31" s="1"/>
  <c r="AB65" i="31" a="1"/>
  <c r="AB65" i="31" s="1"/>
  <c r="AA65" i="31" a="1"/>
  <c r="AA65" i="31" s="1"/>
  <c r="Z65" i="31" a="1"/>
  <c r="Z65" i="31" s="1"/>
  <c r="AT64" i="31" a="1"/>
  <c r="AT64" i="31" s="1"/>
  <c r="AS64" i="31" a="1"/>
  <c r="AS64" i="31" s="1"/>
  <c r="AR64" i="31" a="1"/>
  <c r="AR64" i="31" s="1"/>
  <c r="AQ64" i="31" a="1"/>
  <c r="AQ64" i="31" s="1"/>
  <c r="AP64" i="31" a="1"/>
  <c r="AP64" i="31" s="1"/>
  <c r="AO64" i="31" a="1"/>
  <c r="AO64" i="31" s="1"/>
  <c r="AN64" i="31" a="1"/>
  <c r="AN64" i="31" s="1"/>
  <c r="AM64" i="31" a="1"/>
  <c r="AM64" i="31" s="1"/>
  <c r="AL64" i="31" a="1"/>
  <c r="AL64" i="31" s="1"/>
  <c r="AK64" i="31" a="1"/>
  <c r="AK64" i="31" s="1"/>
  <c r="AJ64" i="31" a="1"/>
  <c r="AJ64" i="31" s="1"/>
  <c r="AI64" i="31" a="1"/>
  <c r="AI64" i="31" s="1"/>
  <c r="AH64" i="31" a="1"/>
  <c r="AH64" i="31" s="1"/>
  <c r="AG64" i="31" a="1"/>
  <c r="AG64" i="31" s="1"/>
  <c r="AF64" i="31" a="1"/>
  <c r="AF64" i="31" s="1"/>
  <c r="AE64" i="31" a="1"/>
  <c r="AE64" i="31" s="1"/>
  <c r="AD64" i="31" a="1"/>
  <c r="AD64" i="31" s="1"/>
  <c r="AC64" i="31" a="1"/>
  <c r="AC64" i="31" s="1"/>
  <c r="AB64" i="31" a="1"/>
  <c r="AB64" i="31" s="1"/>
  <c r="AA64" i="31" a="1"/>
  <c r="AA64" i="31" s="1"/>
  <c r="Z64" i="31" a="1"/>
  <c r="Z64" i="31" s="1"/>
  <c r="AT63" i="31" a="1"/>
  <c r="AT63" i="31" s="1"/>
  <c r="AS63" i="31" a="1"/>
  <c r="AS63" i="31" s="1"/>
  <c r="AR63" i="31" a="1"/>
  <c r="AR63" i="31" s="1"/>
  <c r="AQ63" i="31" a="1"/>
  <c r="AQ63" i="31" s="1"/>
  <c r="AP63" i="31" a="1"/>
  <c r="AP63" i="31" s="1"/>
  <c r="AO63" i="31" a="1"/>
  <c r="AO63" i="31" s="1"/>
  <c r="AN63" i="31" a="1"/>
  <c r="AN63" i="31" s="1"/>
  <c r="AM63" i="31" a="1"/>
  <c r="AM63" i="31" s="1"/>
  <c r="AL63" i="31" a="1"/>
  <c r="AL63" i="31" s="1"/>
  <c r="AK63" i="31" a="1"/>
  <c r="AK63" i="31" s="1"/>
  <c r="AJ63" i="31" a="1"/>
  <c r="AJ63" i="31" s="1"/>
  <c r="AI63" i="31" a="1"/>
  <c r="AI63" i="31" s="1"/>
  <c r="AH63" i="31" a="1"/>
  <c r="AH63" i="31" s="1"/>
  <c r="AG63" i="31" a="1"/>
  <c r="AG63" i="31" s="1"/>
  <c r="AF63" i="31" a="1"/>
  <c r="AF63" i="31" s="1"/>
  <c r="AE63" i="31" a="1"/>
  <c r="AE63" i="31" s="1"/>
  <c r="AD63" i="31" a="1"/>
  <c r="AD63" i="31" s="1"/>
  <c r="AC63" i="31" a="1"/>
  <c r="AC63" i="31" s="1"/>
  <c r="AB63" i="31" a="1"/>
  <c r="AB63" i="31" s="1"/>
  <c r="AA63" i="31" a="1"/>
  <c r="AA63" i="31" s="1"/>
  <c r="Z63" i="31" a="1"/>
  <c r="Z63" i="31" s="1"/>
  <c r="AT62" i="31" a="1"/>
  <c r="AT62" i="31" s="1"/>
  <c r="AS62" i="31" a="1"/>
  <c r="AS62" i="31" s="1"/>
  <c r="AR62" i="31" a="1"/>
  <c r="AR62" i="31" s="1"/>
  <c r="AQ62" i="31" a="1"/>
  <c r="AQ62" i="31" s="1"/>
  <c r="AP62" i="31" a="1"/>
  <c r="AP62" i="31" s="1"/>
  <c r="AO62" i="31" a="1"/>
  <c r="AO62" i="31" s="1"/>
  <c r="AN62" i="31" a="1"/>
  <c r="AN62" i="31" s="1"/>
  <c r="AM62" i="31" a="1"/>
  <c r="AM62" i="31" s="1"/>
  <c r="AL62" i="31" a="1"/>
  <c r="AL62" i="31" s="1"/>
  <c r="AK62" i="31" a="1"/>
  <c r="AK62" i="31" s="1"/>
  <c r="AJ62" i="31" a="1"/>
  <c r="AJ62" i="31" s="1"/>
  <c r="AI62" i="31" a="1"/>
  <c r="AI62" i="31" s="1"/>
  <c r="AH62" i="31" a="1"/>
  <c r="AH62" i="31" s="1"/>
  <c r="AG62" i="31" a="1"/>
  <c r="AG62" i="31" s="1"/>
  <c r="AF62" i="31" a="1"/>
  <c r="AF62" i="31" s="1"/>
  <c r="AE62" i="31" a="1"/>
  <c r="AE62" i="31" s="1"/>
  <c r="AD62" i="31" a="1"/>
  <c r="AD62" i="31" s="1"/>
  <c r="AC62" i="31" a="1"/>
  <c r="AC62" i="31" s="1"/>
  <c r="AB62" i="31" a="1"/>
  <c r="AB62" i="31" s="1"/>
  <c r="AA62" i="31" a="1"/>
  <c r="AA62" i="31" s="1"/>
  <c r="Z62" i="31" a="1"/>
  <c r="Z62" i="31" s="1"/>
  <c r="AT61" i="31" a="1"/>
  <c r="AT61" i="31" s="1"/>
  <c r="AS61" i="31" a="1"/>
  <c r="AS61" i="31" s="1"/>
  <c r="AR61" i="31" a="1"/>
  <c r="AR61" i="31" s="1"/>
  <c r="AQ61" i="31" a="1"/>
  <c r="AQ61" i="31" s="1"/>
  <c r="AP61" i="31" a="1"/>
  <c r="AP61" i="31" s="1"/>
  <c r="AO61" i="31" a="1"/>
  <c r="AO61" i="31" s="1"/>
  <c r="AN61" i="31" a="1"/>
  <c r="AN61" i="31" s="1"/>
  <c r="AM61" i="31" a="1"/>
  <c r="AM61" i="31" s="1"/>
  <c r="AL61" i="31" a="1"/>
  <c r="AL61" i="31" s="1"/>
  <c r="AK61" i="31" a="1"/>
  <c r="AK61" i="31" s="1"/>
  <c r="AJ61" i="31" a="1"/>
  <c r="AJ61" i="31" s="1"/>
  <c r="AI61" i="31" a="1"/>
  <c r="AI61" i="31" s="1"/>
  <c r="AH61" i="31" a="1"/>
  <c r="AH61" i="31" s="1"/>
  <c r="AG61" i="31" a="1"/>
  <c r="AG61" i="31" s="1"/>
  <c r="AF61" i="31" a="1"/>
  <c r="AF61" i="31" s="1"/>
  <c r="AE61" i="31" a="1"/>
  <c r="AE61" i="31" s="1"/>
  <c r="AD61" i="31" a="1"/>
  <c r="AD61" i="31" s="1"/>
  <c r="AC61" i="31" a="1"/>
  <c r="AC61" i="31" s="1"/>
  <c r="AB61" i="31" a="1"/>
  <c r="AB61" i="31" s="1"/>
  <c r="AA61" i="31" a="1"/>
  <c r="AA61" i="31" s="1"/>
  <c r="Z61" i="31" a="1"/>
  <c r="Z61" i="31" s="1"/>
  <c r="AT60" i="31" a="1"/>
  <c r="AT60" i="31" s="1"/>
  <c r="AS60" i="31" a="1"/>
  <c r="AS60" i="31" s="1"/>
  <c r="AR60" i="31" a="1"/>
  <c r="AR60" i="31" s="1"/>
  <c r="AQ60" i="31" a="1"/>
  <c r="AQ60" i="31" s="1"/>
  <c r="AP60" i="31" a="1"/>
  <c r="AP60" i="31" s="1"/>
  <c r="AO60" i="31" a="1"/>
  <c r="AO60" i="31" s="1"/>
  <c r="AN60" i="31" a="1"/>
  <c r="AN60" i="31" s="1"/>
  <c r="AM60" i="31" a="1"/>
  <c r="AM60" i="31" s="1"/>
  <c r="AL60" i="31" a="1"/>
  <c r="AL60" i="31" s="1"/>
  <c r="AK60" i="31" a="1"/>
  <c r="AK60" i="31" s="1"/>
  <c r="AJ60" i="31" a="1"/>
  <c r="AJ60" i="31" s="1"/>
  <c r="AI60" i="31" a="1"/>
  <c r="AI60" i="31" s="1"/>
  <c r="AH60" i="31" a="1"/>
  <c r="AH60" i="31" s="1"/>
  <c r="AG60" i="31" a="1"/>
  <c r="AG60" i="31" s="1"/>
  <c r="AF60" i="31" a="1"/>
  <c r="AF60" i="31" s="1"/>
  <c r="AE60" i="31" a="1"/>
  <c r="AE60" i="31" s="1"/>
  <c r="AD60" i="31" a="1"/>
  <c r="AD60" i="31" s="1"/>
  <c r="AC60" i="31" a="1"/>
  <c r="AC60" i="31" s="1"/>
  <c r="AB60" i="31" a="1"/>
  <c r="AB60" i="31" s="1"/>
  <c r="AA60" i="31" a="1"/>
  <c r="AA60" i="31" s="1"/>
  <c r="Z60" i="31" a="1"/>
  <c r="Z60" i="31" s="1"/>
  <c r="AT59" i="31" a="1"/>
  <c r="AT59" i="31" s="1"/>
  <c r="AS59" i="31" a="1"/>
  <c r="AS59" i="31" s="1"/>
  <c r="AR59" i="31" a="1"/>
  <c r="AR59" i="31" s="1"/>
  <c r="AQ59" i="31" a="1"/>
  <c r="AQ59" i="31" s="1"/>
  <c r="AP59" i="31" a="1"/>
  <c r="AP59" i="31" s="1"/>
  <c r="AO59" i="31" a="1"/>
  <c r="AO59" i="31" s="1"/>
  <c r="AN59" i="31" a="1"/>
  <c r="AN59" i="31" s="1"/>
  <c r="AM59" i="31" a="1"/>
  <c r="AM59" i="31" s="1"/>
  <c r="AL59" i="31" a="1"/>
  <c r="AL59" i="31" s="1"/>
  <c r="AK59" i="31" a="1"/>
  <c r="AK59" i="31" s="1"/>
  <c r="AJ59" i="31" a="1"/>
  <c r="AJ59" i="31" s="1"/>
  <c r="AI59" i="31" a="1"/>
  <c r="AI59" i="31" s="1"/>
  <c r="AH59" i="31" a="1"/>
  <c r="AH59" i="31" s="1"/>
  <c r="AG59" i="31" a="1"/>
  <c r="AG59" i="31" s="1"/>
  <c r="AF59" i="31" a="1"/>
  <c r="AF59" i="31" s="1"/>
  <c r="AE59" i="31" a="1"/>
  <c r="AE59" i="31" s="1"/>
  <c r="AD59" i="31" a="1"/>
  <c r="AD59" i="31" s="1"/>
  <c r="AC59" i="31" a="1"/>
  <c r="AC59" i="31" s="1"/>
  <c r="AB59" i="31" a="1"/>
  <c r="AB59" i="31" s="1"/>
  <c r="AA59" i="31" a="1"/>
  <c r="AA59" i="31" s="1"/>
  <c r="Z59" i="31" a="1"/>
  <c r="Z59" i="31" s="1"/>
  <c r="AT58" i="31" a="1"/>
  <c r="AT58" i="31" s="1"/>
  <c r="AS58" i="31" a="1"/>
  <c r="AS58" i="31" s="1"/>
  <c r="AR58" i="31" a="1"/>
  <c r="AR58" i="31" s="1"/>
  <c r="AQ58" i="31" a="1"/>
  <c r="AQ58" i="31" s="1"/>
  <c r="AP58" i="31" a="1"/>
  <c r="AP58" i="31" s="1"/>
  <c r="AO58" i="31" a="1"/>
  <c r="AO58" i="31" s="1"/>
  <c r="AN58" i="31" a="1"/>
  <c r="AN58" i="31" s="1"/>
  <c r="AM58" i="31" a="1"/>
  <c r="AM58" i="31" s="1"/>
  <c r="AL58" i="31" a="1"/>
  <c r="AL58" i="31" s="1"/>
  <c r="AK58" i="31" a="1"/>
  <c r="AK58" i="31" s="1"/>
  <c r="AJ58" i="31" a="1"/>
  <c r="AJ58" i="31" s="1"/>
  <c r="AI58" i="31" a="1"/>
  <c r="AI58" i="31" s="1"/>
  <c r="AH58" i="31" a="1"/>
  <c r="AH58" i="31" s="1"/>
  <c r="AG58" i="31" a="1"/>
  <c r="AG58" i="31" s="1"/>
  <c r="AF58" i="31" a="1"/>
  <c r="AF58" i="31" s="1"/>
  <c r="AE58" i="31" a="1"/>
  <c r="AE58" i="31" s="1"/>
  <c r="AD58" i="31" a="1"/>
  <c r="AD58" i="31" s="1"/>
  <c r="AC58" i="31" a="1"/>
  <c r="AC58" i="31" s="1"/>
  <c r="AB58" i="31" a="1"/>
  <c r="AB58" i="31" s="1"/>
  <c r="AA58" i="31" a="1"/>
  <c r="AA58" i="31" s="1"/>
  <c r="Z58" i="31" a="1"/>
  <c r="Z58" i="31" s="1"/>
  <c r="AT57" i="31" a="1"/>
  <c r="AT57" i="31" s="1"/>
  <c r="AS57" i="31" a="1"/>
  <c r="AS57" i="31" s="1"/>
  <c r="AR57" i="31" a="1"/>
  <c r="AR57" i="31" s="1"/>
  <c r="AQ57" i="31" a="1"/>
  <c r="AQ57" i="31" s="1"/>
  <c r="AP57" i="31" a="1"/>
  <c r="AP57" i="31" s="1"/>
  <c r="AO57" i="31" a="1"/>
  <c r="AO57" i="31" s="1"/>
  <c r="AN57" i="31" a="1"/>
  <c r="AN57" i="31" s="1"/>
  <c r="AM57" i="31"/>
  <c r="AM57" i="31" a="1"/>
  <c r="AL57" i="31" a="1"/>
  <c r="AL57" i="31" s="1"/>
  <c r="AK57" i="31" a="1"/>
  <c r="AK57" i="31" s="1"/>
  <c r="AJ57" i="31" a="1"/>
  <c r="AJ57" i="31" s="1"/>
  <c r="AI57" i="31" a="1"/>
  <c r="AI57" i="31" s="1"/>
  <c r="AH57" i="31" a="1"/>
  <c r="AH57" i="31" s="1"/>
  <c r="AG57" i="31" a="1"/>
  <c r="AG57" i="31" s="1"/>
  <c r="AF57" i="31" a="1"/>
  <c r="AF57" i="31" s="1"/>
  <c r="AE57" i="31" a="1"/>
  <c r="AE57" i="31" s="1"/>
  <c r="AD57" i="31" a="1"/>
  <c r="AD57" i="31" s="1"/>
  <c r="AC57" i="31" a="1"/>
  <c r="AC57" i="31" s="1"/>
  <c r="AB57" i="31" a="1"/>
  <c r="AB57" i="31" s="1"/>
  <c r="AA57" i="31" a="1"/>
  <c r="AA57" i="31" s="1"/>
  <c r="Z57" i="31" a="1"/>
  <c r="Z57" i="31" s="1"/>
  <c r="AT56" i="31" a="1"/>
  <c r="AT56" i="31" s="1"/>
  <c r="AS56" i="31" a="1"/>
  <c r="AS56" i="31" s="1"/>
  <c r="AR56" i="31" a="1"/>
  <c r="AR56" i="31" s="1"/>
  <c r="AQ56" i="31" a="1"/>
  <c r="AQ56" i="31" s="1"/>
  <c r="AP56" i="31" a="1"/>
  <c r="AP56" i="31" s="1"/>
  <c r="AO56" i="31" a="1"/>
  <c r="AO56" i="31" s="1"/>
  <c r="AN56" i="31" a="1"/>
  <c r="AN56" i="31" s="1"/>
  <c r="AM56" i="31" a="1"/>
  <c r="AM56" i="31" s="1"/>
  <c r="AL56" i="31" a="1"/>
  <c r="AL56" i="31" s="1"/>
  <c r="AK56" i="31" a="1"/>
  <c r="AK56" i="31" s="1"/>
  <c r="AJ56" i="31" a="1"/>
  <c r="AJ56" i="31" s="1"/>
  <c r="AI56" i="31" a="1"/>
  <c r="AI56" i="31" s="1"/>
  <c r="AH56" i="31" a="1"/>
  <c r="AH56" i="31" s="1"/>
  <c r="AG56" i="31" a="1"/>
  <c r="AG56" i="31" s="1"/>
  <c r="AF56" i="31" a="1"/>
  <c r="AF56" i="31" s="1"/>
  <c r="AE56" i="31" a="1"/>
  <c r="AE56" i="31" s="1"/>
  <c r="AD56" i="31" a="1"/>
  <c r="AD56" i="31" s="1"/>
  <c r="AC56" i="31" a="1"/>
  <c r="AC56" i="31" s="1"/>
  <c r="AB56" i="31" a="1"/>
  <c r="AB56" i="31" s="1"/>
  <c r="AA56" i="31" a="1"/>
  <c r="AA56" i="31" s="1"/>
  <c r="Z56" i="31" a="1"/>
  <c r="Z56" i="31" s="1"/>
  <c r="AT55" i="31" a="1"/>
  <c r="AT55" i="31" s="1"/>
  <c r="AS55" i="31" a="1"/>
  <c r="AS55" i="31" s="1"/>
  <c r="AR55" i="31" a="1"/>
  <c r="AR55" i="31" s="1"/>
  <c r="AQ55" i="31" a="1"/>
  <c r="AQ55" i="31" s="1"/>
  <c r="AP55" i="31" a="1"/>
  <c r="AP55" i="31" s="1"/>
  <c r="AO55" i="31" a="1"/>
  <c r="AO55" i="31" s="1"/>
  <c r="AN55" i="31" a="1"/>
  <c r="AN55" i="31" s="1"/>
  <c r="AM55" i="31" a="1"/>
  <c r="AM55" i="31" s="1"/>
  <c r="AL55" i="31" a="1"/>
  <c r="AL55" i="31" s="1"/>
  <c r="AK55" i="31" a="1"/>
  <c r="AK55" i="31" s="1"/>
  <c r="AJ55" i="31" a="1"/>
  <c r="AJ55" i="31" s="1"/>
  <c r="AI55" i="31" a="1"/>
  <c r="AI55" i="31" s="1"/>
  <c r="AH55" i="31" a="1"/>
  <c r="AH55" i="31" s="1"/>
  <c r="AG55" i="31" a="1"/>
  <c r="AG55" i="31" s="1"/>
  <c r="AF55" i="31" a="1"/>
  <c r="AF55" i="31" s="1"/>
  <c r="AE55" i="31" a="1"/>
  <c r="AE55" i="31" s="1"/>
  <c r="AD55" i="31" a="1"/>
  <c r="AD55" i="31" s="1"/>
  <c r="AC55" i="31" a="1"/>
  <c r="AC55" i="31" s="1"/>
  <c r="AB55" i="31" a="1"/>
  <c r="AB55" i="31" s="1"/>
  <c r="AA55" i="31" a="1"/>
  <c r="AA55" i="31" s="1"/>
  <c r="Z55" i="31" a="1"/>
  <c r="Z55" i="31" s="1"/>
  <c r="AT54" i="31" a="1"/>
  <c r="AT54" i="31" s="1"/>
  <c r="AS54" i="31" a="1"/>
  <c r="AS54" i="31" s="1"/>
  <c r="AR54" i="31" a="1"/>
  <c r="AR54" i="31" s="1"/>
  <c r="AQ54" i="31" a="1"/>
  <c r="AQ54" i="31" s="1"/>
  <c r="AP54" i="31" a="1"/>
  <c r="AP54" i="31" s="1"/>
  <c r="AO54" i="31" a="1"/>
  <c r="AO54" i="31" s="1"/>
  <c r="AN54" i="31" a="1"/>
  <c r="AN54" i="31" s="1"/>
  <c r="AM54" i="31" a="1"/>
  <c r="AM54" i="31" s="1"/>
  <c r="AL54" i="31" a="1"/>
  <c r="AL54" i="31" s="1"/>
  <c r="AK54" i="31" a="1"/>
  <c r="AK54" i="31" s="1"/>
  <c r="AJ54" i="31" a="1"/>
  <c r="AJ54" i="31" s="1"/>
  <c r="AI54" i="31" a="1"/>
  <c r="AI54" i="31" s="1"/>
  <c r="AH54" i="31" a="1"/>
  <c r="AH54" i="31" s="1"/>
  <c r="AG54" i="31" a="1"/>
  <c r="AG54" i="31" s="1"/>
  <c r="AF54" i="31" a="1"/>
  <c r="AF54" i="31" s="1"/>
  <c r="AE54" i="31" a="1"/>
  <c r="AE54" i="31" s="1"/>
  <c r="AD54" i="31" a="1"/>
  <c r="AD54" i="31" s="1"/>
  <c r="AC54" i="31" a="1"/>
  <c r="AC54" i="31" s="1"/>
  <c r="AB54" i="31" a="1"/>
  <c r="AB54" i="31" s="1"/>
  <c r="AA54" i="31" a="1"/>
  <c r="AA54" i="31" s="1"/>
  <c r="Z54" i="31" a="1"/>
  <c r="Z54" i="31" s="1"/>
  <c r="AT53" i="31" a="1"/>
  <c r="AT53" i="31" s="1"/>
  <c r="AS53" i="31" a="1"/>
  <c r="AS53" i="31" s="1"/>
  <c r="AR53" i="31" a="1"/>
  <c r="AR53" i="31" s="1"/>
  <c r="AQ53" i="31" a="1"/>
  <c r="AQ53" i="31" s="1"/>
  <c r="AP53" i="31" a="1"/>
  <c r="AP53" i="31" s="1"/>
  <c r="AO53" i="31" a="1"/>
  <c r="AO53" i="31" s="1"/>
  <c r="AN53" i="31" a="1"/>
  <c r="AN53" i="31" s="1"/>
  <c r="AM53" i="31" a="1"/>
  <c r="AM53" i="31" s="1"/>
  <c r="AL53" i="31" a="1"/>
  <c r="AL53" i="31" s="1"/>
  <c r="AK53" i="31" a="1"/>
  <c r="AK53" i="31" s="1"/>
  <c r="AJ53" i="31" a="1"/>
  <c r="AJ53" i="31" s="1"/>
  <c r="AI53" i="31" a="1"/>
  <c r="AI53" i="31" s="1"/>
  <c r="AH53" i="31" a="1"/>
  <c r="AH53" i="31" s="1"/>
  <c r="AG53" i="31" a="1"/>
  <c r="AG53" i="31" s="1"/>
  <c r="AF53" i="31" a="1"/>
  <c r="AF53" i="31" s="1"/>
  <c r="AE53" i="31" a="1"/>
  <c r="AE53" i="31" s="1"/>
  <c r="AD53" i="31" a="1"/>
  <c r="AD53" i="31" s="1"/>
  <c r="AC53" i="31" a="1"/>
  <c r="AC53" i="31" s="1"/>
  <c r="AB53" i="31" a="1"/>
  <c r="AB53" i="31" s="1"/>
  <c r="AA53" i="31"/>
  <c r="AA53" i="31" a="1"/>
  <c r="Z53" i="31" a="1"/>
  <c r="Z53" i="31" s="1"/>
  <c r="AT52" i="31" a="1"/>
  <c r="AT52" i="31" s="1"/>
  <c r="AS52" i="31" a="1"/>
  <c r="AS52" i="31" s="1"/>
  <c r="AR52" i="31" a="1"/>
  <c r="AR52" i="31" s="1"/>
  <c r="AQ52" i="31" a="1"/>
  <c r="AQ52" i="31" s="1"/>
  <c r="AP52" i="31" a="1"/>
  <c r="AP52" i="31" s="1"/>
  <c r="AO52" i="31" a="1"/>
  <c r="AO52" i="31" s="1"/>
  <c r="AN52" i="31" a="1"/>
  <c r="AN52" i="31" s="1"/>
  <c r="AM52" i="31" a="1"/>
  <c r="AM52" i="31" s="1"/>
  <c r="AL52" i="31" a="1"/>
  <c r="AL52" i="31" s="1"/>
  <c r="AK52" i="31" a="1"/>
  <c r="AK52" i="31" s="1"/>
  <c r="AJ52" i="31" a="1"/>
  <c r="AJ52" i="31" s="1"/>
  <c r="AI52" i="31" a="1"/>
  <c r="AI52" i="31" s="1"/>
  <c r="AH52" i="31" a="1"/>
  <c r="AH52" i="31" s="1"/>
  <c r="AG52" i="31" a="1"/>
  <c r="AG52" i="31" s="1"/>
  <c r="AF52" i="31" a="1"/>
  <c r="AF52" i="31" s="1"/>
  <c r="AE52" i="31" a="1"/>
  <c r="AE52" i="31" s="1"/>
  <c r="AD52" i="31" a="1"/>
  <c r="AD52" i="31" s="1"/>
  <c r="AC52" i="31" a="1"/>
  <c r="AC52" i="31" s="1"/>
  <c r="AB52" i="31" a="1"/>
  <c r="AB52" i="31" s="1"/>
  <c r="AA52" i="31" a="1"/>
  <c r="AA52" i="31" s="1"/>
  <c r="Z52" i="31" a="1"/>
  <c r="Z52" i="31" s="1"/>
  <c r="AT51" i="31" a="1"/>
  <c r="AT51" i="31" s="1"/>
  <c r="AS51" i="31" a="1"/>
  <c r="AS51" i="31" s="1"/>
  <c r="AR51" i="31" a="1"/>
  <c r="AR51" i="31" s="1"/>
  <c r="AQ51" i="31" a="1"/>
  <c r="AQ51" i="31" s="1"/>
  <c r="AP51" i="31" a="1"/>
  <c r="AP51" i="31" s="1"/>
  <c r="AO51" i="31" a="1"/>
  <c r="AO51" i="31" s="1"/>
  <c r="AN51" i="31" a="1"/>
  <c r="AN51" i="31" s="1"/>
  <c r="AM51" i="31" a="1"/>
  <c r="AM51" i="31" s="1"/>
  <c r="AL51" i="31" a="1"/>
  <c r="AL51" i="31" s="1"/>
  <c r="AK51" i="31" a="1"/>
  <c r="AK51" i="31" s="1"/>
  <c r="AJ51" i="31" a="1"/>
  <c r="AJ51" i="31" s="1"/>
  <c r="AI51" i="31" a="1"/>
  <c r="AI51" i="31" s="1"/>
  <c r="AH51" i="31" a="1"/>
  <c r="AH51" i="31" s="1"/>
  <c r="AG51" i="31" a="1"/>
  <c r="AG51" i="31" s="1"/>
  <c r="AF51" i="31" a="1"/>
  <c r="AF51" i="31" s="1"/>
  <c r="AE51" i="31" a="1"/>
  <c r="AE51" i="31" s="1"/>
  <c r="AD51" i="31" a="1"/>
  <c r="AD51" i="31" s="1"/>
  <c r="AC51" i="31" a="1"/>
  <c r="AC51" i="31" s="1"/>
  <c r="AB51" i="31" a="1"/>
  <c r="AB51" i="31" s="1"/>
  <c r="AA51" i="31" a="1"/>
  <c r="AA51" i="31" s="1"/>
  <c r="Z51" i="31" a="1"/>
  <c r="Z51" i="31" s="1"/>
  <c r="AT50" i="31" a="1"/>
  <c r="AT50" i="31" s="1"/>
  <c r="AS50" i="31" a="1"/>
  <c r="AS50" i="31" s="1"/>
  <c r="AR50" i="31" a="1"/>
  <c r="AR50" i="31" s="1"/>
  <c r="AQ50" i="31" a="1"/>
  <c r="AQ50" i="31" s="1"/>
  <c r="AP50" i="31" a="1"/>
  <c r="AP50" i="31" s="1"/>
  <c r="AO50" i="31" a="1"/>
  <c r="AO50" i="31" s="1"/>
  <c r="AN50" i="31" a="1"/>
  <c r="AN50" i="31" s="1"/>
  <c r="AM50" i="31" a="1"/>
  <c r="AM50" i="31" s="1"/>
  <c r="AL50" i="31" a="1"/>
  <c r="AL50" i="31" s="1"/>
  <c r="AK50" i="31" a="1"/>
  <c r="AK50" i="31" s="1"/>
  <c r="AJ50" i="31" a="1"/>
  <c r="AJ50" i="31" s="1"/>
  <c r="AI50" i="31" a="1"/>
  <c r="AI50" i="31" s="1"/>
  <c r="AH50" i="31" a="1"/>
  <c r="AH50" i="31" s="1"/>
  <c r="AG50" i="31" a="1"/>
  <c r="AG50" i="31" s="1"/>
  <c r="AF50" i="31" a="1"/>
  <c r="AF50" i="31" s="1"/>
  <c r="AE50" i="31" a="1"/>
  <c r="AE50" i="31" s="1"/>
  <c r="AD50" i="31" a="1"/>
  <c r="AD50" i="31" s="1"/>
  <c r="AC50" i="31" a="1"/>
  <c r="AC50" i="31" s="1"/>
  <c r="AB50" i="31" a="1"/>
  <c r="AB50" i="31" s="1"/>
  <c r="AA50" i="31" a="1"/>
  <c r="AA50" i="31" s="1"/>
  <c r="Z50" i="31" a="1"/>
  <c r="Z50" i="31" s="1"/>
  <c r="AT49" i="31" a="1"/>
  <c r="AT49" i="31" s="1"/>
  <c r="AS49" i="31" a="1"/>
  <c r="AS49" i="31" s="1"/>
  <c r="AR49" i="31" a="1"/>
  <c r="AR49" i="31" s="1"/>
  <c r="AQ49" i="31" a="1"/>
  <c r="AQ49" i="31" s="1"/>
  <c r="AP49" i="31" a="1"/>
  <c r="AP49" i="31" s="1"/>
  <c r="AO49" i="31"/>
  <c r="AO49" i="31" a="1"/>
  <c r="AN49" i="31" a="1"/>
  <c r="AN49" i="31" s="1"/>
  <c r="AM49" i="31" a="1"/>
  <c r="AM49" i="31" s="1"/>
  <c r="AL49" i="31" a="1"/>
  <c r="AL49" i="31" s="1"/>
  <c r="AK49" i="31" a="1"/>
  <c r="AK49" i="31" s="1"/>
  <c r="AJ49" i="31" a="1"/>
  <c r="AJ49" i="31" s="1"/>
  <c r="AI49" i="31" a="1"/>
  <c r="AI49" i="31" s="1"/>
  <c r="AH49" i="31" a="1"/>
  <c r="AH49" i="31" s="1"/>
  <c r="AG49" i="31" a="1"/>
  <c r="AG49" i="31" s="1"/>
  <c r="AF49" i="31" a="1"/>
  <c r="AF49" i="31" s="1"/>
  <c r="AE49" i="31" a="1"/>
  <c r="AE49" i="31" s="1"/>
  <c r="AD49" i="31" a="1"/>
  <c r="AD49" i="31" s="1"/>
  <c r="AC49" i="31" a="1"/>
  <c r="AC49" i="31" s="1"/>
  <c r="AB49" i="31" a="1"/>
  <c r="AB49" i="31" s="1"/>
  <c r="AA49" i="31" a="1"/>
  <c r="AA49" i="31" s="1"/>
  <c r="Z49" i="31" a="1"/>
  <c r="Z49" i="31" s="1"/>
  <c r="AT48" i="31" a="1"/>
  <c r="AT48" i="31" s="1"/>
  <c r="AS48" i="31" a="1"/>
  <c r="AS48" i="31" s="1"/>
  <c r="AR48" i="31" a="1"/>
  <c r="AR48" i="31" s="1"/>
  <c r="AQ48" i="31" a="1"/>
  <c r="AQ48" i="31" s="1"/>
  <c r="AP48" i="31" a="1"/>
  <c r="AP48" i="31" s="1"/>
  <c r="AO48" i="31" a="1"/>
  <c r="AO48" i="31" s="1"/>
  <c r="AN48" i="31" a="1"/>
  <c r="AN48" i="31" s="1"/>
  <c r="AM48" i="31" a="1"/>
  <c r="AM48" i="31" s="1"/>
  <c r="AL48" i="31" a="1"/>
  <c r="AL48" i="31" s="1"/>
  <c r="AK48" i="31" a="1"/>
  <c r="AK48" i="31" s="1"/>
  <c r="AJ48" i="31" a="1"/>
  <c r="AJ48" i="31" s="1"/>
  <c r="AI48" i="31" a="1"/>
  <c r="AI48" i="31" s="1"/>
  <c r="AH48" i="31" a="1"/>
  <c r="AH48" i="31" s="1"/>
  <c r="AG48" i="31" a="1"/>
  <c r="AG48" i="31" s="1"/>
  <c r="AF48" i="31" a="1"/>
  <c r="AF48" i="31" s="1"/>
  <c r="AE48" i="31" a="1"/>
  <c r="AE48" i="31" s="1"/>
  <c r="AD48" i="31"/>
  <c r="AD48" i="31" a="1"/>
  <c r="AC48" i="31" a="1"/>
  <c r="AC48" i="31" s="1"/>
  <c r="AB48" i="31" a="1"/>
  <c r="AB48" i="31" s="1"/>
  <c r="AA48" i="31" a="1"/>
  <c r="AA48" i="31" s="1"/>
  <c r="Z48" i="31" a="1"/>
  <c r="Z48" i="31" s="1"/>
  <c r="AT47" i="31" a="1"/>
  <c r="AT47" i="31" s="1"/>
  <c r="AS47" i="31" a="1"/>
  <c r="AS47" i="31" s="1"/>
  <c r="AR47" i="31" a="1"/>
  <c r="AR47" i="31" s="1"/>
  <c r="AQ47" i="31" a="1"/>
  <c r="AQ47" i="31" s="1"/>
  <c r="AP47" i="31" a="1"/>
  <c r="AP47" i="31" s="1"/>
  <c r="AO47" i="31" a="1"/>
  <c r="AO47" i="31" s="1"/>
  <c r="AN47" i="31" a="1"/>
  <c r="AN47" i="31" s="1"/>
  <c r="AM47" i="31" a="1"/>
  <c r="AM47" i="31" s="1"/>
  <c r="AL47" i="31" a="1"/>
  <c r="AL47" i="31" s="1"/>
  <c r="AK47" i="31" a="1"/>
  <c r="AK47" i="31" s="1"/>
  <c r="AJ47" i="31" a="1"/>
  <c r="AJ47" i="31" s="1"/>
  <c r="AI47" i="31" a="1"/>
  <c r="AI47" i="31" s="1"/>
  <c r="AH47" i="31" a="1"/>
  <c r="AH47" i="31" s="1"/>
  <c r="AG47" i="31" a="1"/>
  <c r="AG47" i="31" s="1"/>
  <c r="AF47" i="31" a="1"/>
  <c r="AF47" i="31" s="1"/>
  <c r="AE47" i="31" a="1"/>
  <c r="AE47" i="31" s="1"/>
  <c r="AD47" i="31" a="1"/>
  <c r="AD47" i="31" s="1"/>
  <c r="AC47" i="31" a="1"/>
  <c r="AC47" i="31" s="1"/>
  <c r="AB47" i="31" a="1"/>
  <c r="AB47" i="31" s="1"/>
  <c r="AA47" i="31" a="1"/>
  <c r="AA47" i="31" s="1"/>
  <c r="Z47" i="31" a="1"/>
  <c r="Z47" i="31" s="1"/>
  <c r="AT46" i="31" a="1"/>
  <c r="AT46" i="31" s="1"/>
  <c r="AS46" i="31" a="1"/>
  <c r="AS46" i="31" s="1"/>
  <c r="AR46" i="31" a="1"/>
  <c r="AR46" i="31" s="1"/>
  <c r="AQ46" i="31" a="1"/>
  <c r="AQ46" i="31" s="1"/>
  <c r="AP46" i="31" a="1"/>
  <c r="AP46" i="31" s="1"/>
  <c r="AO46" i="31" a="1"/>
  <c r="AO46" i="31" s="1"/>
  <c r="AN46" i="31" a="1"/>
  <c r="AN46" i="31" s="1"/>
  <c r="AM46" i="31" a="1"/>
  <c r="AM46" i="31" s="1"/>
  <c r="AL46" i="31" a="1"/>
  <c r="AL46" i="31" s="1"/>
  <c r="AK46" i="31" a="1"/>
  <c r="AK46" i="31" s="1"/>
  <c r="AJ46" i="31" a="1"/>
  <c r="AJ46" i="31" s="1"/>
  <c r="AI46" i="31" a="1"/>
  <c r="AI46" i="31" s="1"/>
  <c r="AH46" i="31" a="1"/>
  <c r="AH46" i="31" s="1"/>
  <c r="AG46" i="31" a="1"/>
  <c r="AG46" i="31" s="1"/>
  <c r="AF46" i="31" a="1"/>
  <c r="AF46" i="31" s="1"/>
  <c r="AE46" i="31" a="1"/>
  <c r="AE46" i="31" s="1"/>
  <c r="AD46" i="31" a="1"/>
  <c r="AD46" i="31" s="1"/>
  <c r="AC46" i="31" a="1"/>
  <c r="AC46" i="31" s="1"/>
  <c r="AB46" i="31" a="1"/>
  <c r="AB46" i="31" s="1"/>
  <c r="AA46" i="31" a="1"/>
  <c r="AA46" i="31" s="1"/>
  <c r="Z46" i="31" a="1"/>
  <c r="Z46" i="31" s="1"/>
  <c r="AT45" i="31" a="1"/>
  <c r="AT45" i="31" s="1"/>
  <c r="AS45" i="31" a="1"/>
  <c r="AS45" i="31" s="1"/>
  <c r="AR45" i="31" a="1"/>
  <c r="AR45" i="31" s="1"/>
  <c r="AQ45" i="31" a="1"/>
  <c r="AQ45" i="31" s="1"/>
  <c r="AP45" i="31" a="1"/>
  <c r="AP45" i="31" s="1"/>
  <c r="AO45" i="31" a="1"/>
  <c r="AO45" i="31" s="1"/>
  <c r="AN45" i="31" a="1"/>
  <c r="AN45" i="31" s="1"/>
  <c r="AM45" i="31" a="1"/>
  <c r="AM45" i="31" s="1"/>
  <c r="AL45" i="31" a="1"/>
  <c r="AL45" i="31" s="1"/>
  <c r="AK45" i="31" a="1"/>
  <c r="AK45" i="31" s="1"/>
  <c r="AJ45" i="31" a="1"/>
  <c r="AJ45" i="31" s="1"/>
  <c r="AI45" i="31" a="1"/>
  <c r="AI45" i="31" s="1"/>
  <c r="AH45" i="31" a="1"/>
  <c r="AH45" i="31" s="1"/>
  <c r="AG45" i="31" a="1"/>
  <c r="AG45" i="31" s="1"/>
  <c r="AF45" i="31" a="1"/>
  <c r="AF45" i="31" s="1"/>
  <c r="AE45" i="31" a="1"/>
  <c r="AE45" i="31" s="1"/>
  <c r="AD45" i="31" a="1"/>
  <c r="AD45" i="31" s="1"/>
  <c r="AC45" i="31" a="1"/>
  <c r="AC45" i="31" s="1"/>
  <c r="AB45" i="31" a="1"/>
  <c r="AB45" i="31" s="1"/>
  <c r="AA45" i="31" a="1"/>
  <c r="AA45" i="31" s="1"/>
  <c r="Z45" i="31" a="1"/>
  <c r="Z45" i="31" s="1"/>
  <c r="AT44" i="31" a="1"/>
  <c r="AT44" i="31" s="1"/>
  <c r="AS44" i="31" a="1"/>
  <c r="AS44" i="31" s="1"/>
  <c r="AR44" i="31" a="1"/>
  <c r="AR44" i="31" s="1"/>
  <c r="AQ44" i="31" a="1"/>
  <c r="AQ44" i="31" s="1"/>
  <c r="AP44" i="31" a="1"/>
  <c r="AP44" i="31" s="1"/>
  <c r="AO44" i="31" a="1"/>
  <c r="AO44" i="31" s="1"/>
  <c r="AN44" i="31" a="1"/>
  <c r="AN44" i="31" s="1"/>
  <c r="AM44" i="31" a="1"/>
  <c r="AM44" i="31" s="1"/>
  <c r="AL44" i="31" a="1"/>
  <c r="AL44" i="31" s="1"/>
  <c r="AK44" i="31" a="1"/>
  <c r="AK44" i="31" s="1"/>
  <c r="AJ44" i="31" a="1"/>
  <c r="AJ44" i="31" s="1"/>
  <c r="AI44" i="31" a="1"/>
  <c r="AI44" i="31" s="1"/>
  <c r="AH44" i="31" a="1"/>
  <c r="AH44" i="31" s="1"/>
  <c r="AG44" i="31" a="1"/>
  <c r="AG44" i="31" s="1"/>
  <c r="AF44" i="31" a="1"/>
  <c r="AF44" i="31" s="1"/>
  <c r="AE44" i="31" a="1"/>
  <c r="AE44" i="31" s="1"/>
  <c r="AD44" i="31" a="1"/>
  <c r="AD44" i="31" s="1"/>
  <c r="AC44" i="31" a="1"/>
  <c r="AC44" i="31" s="1"/>
  <c r="AB44" i="31" a="1"/>
  <c r="AB44" i="31" s="1"/>
  <c r="AA44" i="31" a="1"/>
  <c r="AA44" i="31" s="1"/>
  <c r="Z44" i="31" a="1"/>
  <c r="Z44" i="31" s="1"/>
  <c r="AT43" i="31" a="1"/>
  <c r="AT43" i="31" s="1"/>
  <c r="AS43" i="31" a="1"/>
  <c r="AS43" i="31" s="1"/>
  <c r="AR43" i="31" a="1"/>
  <c r="AR43" i="31" s="1"/>
  <c r="AQ43" i="31" a="1"/>
  <c r="AQ43" i="31" s="1"/>
  <c r="AP43" i="31" a="1"/>
  <c r="AP43" i="31" s="1"/>
  <c r="AO43" i="31" a="1"/>
  <c r="AO43" i="31" s="1"/>
  <c r="AN43" i="31" a="1"/>
  <c r="AN43" i="31" s="1"/>
  <c r="AM43" i="31" a="1"/>
  <c r="AM43" i="31" s="1"/>
  <c r="AL43" i="31" a="1"/>
  <c r="AL43" i="31" s="1"/>
  <c r="AK43" i="31" a="1"/>
  <c r="AK43" i="31" s="1"/>
  <c r="AJ43" i="31" a="1"/>
  <c r="AJ43" i="31" s="1"/>
  <c r="AI43" i="31" a="1"/>
  <c r="AI43" i="31" s="1"/>
  <c r="AH43" i="31" a="1"/>
  <c r="AH43" i="31" s="1"/>
  <c r="AG43" i="31" a="1"/>
  <c r="AG43" i="31" s="1"/>
  <c r="AF43" i="31" a="1"/>
  <c r="AF43" i="31" s="1"/>
  <c r="AE43" i="31" a="1"/>
  <c r="AE43" i="31" s="1"/>
  <c r="AD43" i="31" a="1"/>
  <c r="AD43" i="31" s="1"/>
  <c r="AC43" i="31" a="1"/>
  <c r="AC43" i="31" s="1"/>
  <c r="AB43" i="31" a="1"/>
  <c r="AB43" i="31" s="1"/>
  <c r="AA43" i="31" a="1"/>
  <c r="AA43" i="31" s="1"/>
  <c r="Z43" i="31" a="1"/>
  <c r="Z43" i="31" s="1"/>
  <c r="AT42" i="31" a="1"/>
  <c r="AT42" i="31" s="1"/>
  <c r="AS42" i="31" a="1"/>
  <c r="AS42" i="31" s="1"/>
  <c r="AR42" i="31" a="1"/>
  <c r="AR42" i="31" s="1"/>
  <c r="AQ42" i="31" a="1"/>
  <c r="AQ42" i="31" s="1"/>
  <c r="AP42" i="31" a="1"/>
  <c r="AP42" i="31" s="1"/>
  <c r="AO42" i="31" a="1"/>
  <c r="AO42" i="31" s="1"/>
  <c r="AN42" i="31" a="1"/>
  <c r="AN42" i="31" s="1"/>
  <c r="AM42" i="31" a="1"/>
  <c r="AM42" i="31" s="1"/>
  <c r="AL42" i="31" a="1"/>
  <c r="AL42" i="31" s="1"/>
  <c r="AK42" i="31" a="1"/>
  <c r="AK42" i="31" s="1"/>
  <c r="AJ42" i="31" a="1"/>
  <c r="AJ42" i="31" s="1"/>
  <c r="AI42" i="31" a="1"/>
  <c r="AI42" i="31" s="1"/>
  <c r="AH42" i="31" a="1"/>
  <c r="AH42" i="31" s="1"/>
  <c r="AG42" i="31" a="1"/>
  <c r="AG42" i="31" s="1"/>
  <c r="AF42" i="31" a="1"/>
  <c r="AF42" i="31" s="1"/>
  <c r="AE42" i="31" a="1"/>
  <c r="AE42" i="31" s="1"/>
  <c r="AD42" i="31" a="1"/>
  <c r="AD42" i="31" s="1"/>
  <c r="AC42" i="31" a="1"/>
  <c r="AC42" i="31" s="1"/>
  <c r="AB42" i="31" a="1"/>
  <c r="AB42" i="31" s="1"/>
  <c r="AA42" i="31" a="1"/>
  <c r="AA42" i="31" s="1"/>
  <c r="Z42" i="31" a="1"/>
  <c r="Z42" i="31" s="1"/>
  <c r="AT41" i="31" a="1"/>
  <c r="AT41" i="31" s="1"/>
  <c r="AS41" i="31" a="1"/>
  <c r="AS41" i="31" s="1"/>
  <c r="AR41" i="31" a="1"/>
  <c r="AR41" i="31" s="1"/>
  <c r="AQ41" i="31" a="1"/>
  <c r="AQ41" i="31" s="1"/>
  <c r="AP41" i="31" a="1"/>
  <c r="AP41" i="31" s="1"/>
  <c r="AO41" i="31" a="1"/>
  <c r="AO41" i="31" s="1"/>
  <c r="AN41" i="31" a="1"/>
  <c r="AN41" i="31" s="1"/>
  <c r="AM41" i="31" a="1"/>
  <c r="AM41" i="31" s="1"/>
  <c r="AL41" i="31" a="1"/>
  <c r="AL41" i="31" s="1"/>
  <c r="AK41" i="31" a="1"/>
  <c r="AK41" i="31" s="1"/>
  <c r="AJ41" i="31" a="1"/>
  <c r="AJ41" i="31" s="1"/>
  <c r="AI41" i="31" a="1"/>
  <c r="AI41" i="31" s="1"/>
  <c r="AH41" i="31" a="1"/>
  <c r="AH41" i="31" s="1"/>
  <c r="AG41" i="31" a="1"/>
  <c r="AG41" i="31" s="1"/>
  <c r="AF41" i="31" a="1"/>
  <c r="AF41" i="31" s="1"/>
  <c r="AE41" i="31" a="1"/>
  <c r="AE41" i="31" s="1"/>
  <c r="AD41" i="31" a="1"/>
  <c r="AD41" i="31" s="1"/>
  <c r="AC41" i="31" a="1"/>
  <c r="AC41" i="31" s="1"/>
  <c r="AB41" i="31" a="1"/>
  <c r="AB41" i="31" s="1"/>
  <c r="AA41" i="31" a="1"/>
  <c r="AA41" i="31" s="1"/>
  <c r="Z41" i="31" a="1"/>
  <c r="Z41" i="31" s="1"/>
  <c r="AT40" i="31" a="1"/>
  <c r="AT40" i="31" s="1"/>
  <c r="AS40" i="31" a="1"/>
  <c r="AS40" i="31" s="1"/>
  <c r="AR40" i="31" a="1"/>
  <c r="AR40" i="31" s="1"/>
  <c r="AQ40" i="31" a="1"/>
  <c r="AQ40" i="31" s="1"/>
  <c r="AP40" i="31" a="1"/>
  <c r="AP40" i="31" s="1"/>
  <c r="AO40" i="31" a="1"/>
  <c r="AO40" i="31" s="1"/>
  <c r="AN40" i="31" a="1"/>
  <c r="AN40" i="31" s="1"/>
  <c r="AM40" i="31" a="1"/>
  <c r="AM40" i="31" s="1"/>
  <c r="AL40" i="31" a="1"/>
  <c r="AL40" i="31" s="1"/>
  <c r="AK40" i="31" a="1"/>
  <c r="AK40" i="31" s="1"/>
  <c r="AJ40" i="31" a="1"/>
  <c r="AJ40" i="31" s="1"/>
  <c r="AI40" i="31" a="1"/>
  <c r="AI40" i="31" s="1"/>
  <c r="AH40" i="31" a="1"/>
  <c r="AH40" i="31" s="1"/>
  <c r="AG40" i="31" a="1"/>
  <c r="AG40" i="31" s="1"/>
  <c r="AF40" i="31" a="1"/>
  <c r="AF40" i="31" s="1"/>
  <c r="AE40" i="31" a="1"/>
  <c r="AE40" i="31" s="1"/>
  <c r="AD40" i="31" a="1"/>
  <c r="AD40" i="31" s="1"/>
  <c r="AC40" i="31" a="1"/>
  <c r="AC40" i="31" s="1"/>
  <c r="AB40" i="31" a="1"/>
  <c r="AB40" i="31" s="1"/>
  <c r="AA40" i="31" a="1"/>
  <c r="AA40" i="31" s="1"/>
  <c r="Z40" i="31" a="1"/>
  <c r="Z40" i="31" s="1"/>
  <c r="AT39" i="31" a="1"/>
  <c r="AT39" i="31" s="1"/>
  <c r="AS39" i="31" a="1"/>
  <c r="AS39" i="31" s="1"/>
  <c r="AR39" i="31" a="1"/>
  <c r="AR39" i="31" s="1"/>
  <c r="AQ39" i="31" a="1"/>
  <c r="AQ39" i="31" s="1"/>
  <c r="AP39" i="31" a="1"/>
  <c r="AP39" i="31" s="1"/>
  <c r="AO39" i="31" a="1"/>
  <c r="AO39" i="31" s="1"/>
  <c r="AN39" i="31" a="1"/>
  <c r="AN39" i="31" s="1"/>
  <c r="AM39" i="31" a="1"/>
  <c r="AM39" i="31" s="1"/>
  <c r="AL39" i="31" a="1"/>
  <c r="AL39" i="31" s="1"/>
  <c r="AK39" i="31" a="1"/>
  <c r="AK39" i="31" s="1"/>
  <c r="AJ39" i="31" a="1"/>
  <c r="AJ39" i="31" s="1"/>
  <c r="AI39" i="31" a="1"/>
  <c r="AI39" i="31" s="1"/>
  <c r="AH39" i="31" a="1"/>
  <c r="AH39" i="31" s="1"/>
  <c r="AG39" i="31" a="1"/>
  <c r="AG39" i="31" s="1"/>
  <c r="AF39" i="31" a="1"/>
  <c r="AF39" i="31" s="1"/>
  <c r="AE39" i="31" a="1"/>
  <c r="AE39" i="31" s="1"/>
  <c r="AD39" i="31" a="1"/>
  <c r="AD39" i="31" s="1"/>
  <c r="AC39" i="31" a="1"/>
  <c r="AC39" i="31" s="1"/>
  <c r="AB39" i="31" a="1"/>
  <c r="AB39" i="31" s="1"/>
  <c r="AA39" i="31" a="1"/>
  <c r="AA39" i="31" s="1"/>
  <c r="Z39" i="31" a="1"/>
  <c r="Z39" i="31" s="1"/>
  <c r="AT38" i="31" a="1"/>
  <c r="AT38" i="31" s="1"/>
  <c r="AS38" i="31" a="1"/>
  <c r="AS38" i="31" s="1"/>
  <c r="AR38" i="31" a="1"/>
  <c r="AR38" i="31" s="1"/>
  <c r="AQ38" i="31" a="1"/>
  <c r="AQ38" i="31" s="1"/>
  <c r="AP38" i="31" a="1"/>
  <c r="AP38" i="31" s="1"/>
  <c r="AO38" i="31" a="1"/>
  <c r="AO38" i="31" s="1"/>
  <c r="AN38" i="31" a="1"/>
  <c r="AN38" i="31" s="1"/>
  <c r="AM38" i="31" a="1"/>
  <c r="AM38" i="31" s="1"/>
  <c r="AL38" i="31" a="1"/>
  <c r="AL38" i="31" s="1"/>
  <c r="AK38" i="31" a="1"/>
  <c r="AK38" i="31" s="1"/>
  <c r="AJ38" i="31" a="1"/>
  <c r="AJ38" i="31" s="1"/>
  <c r="AI38" i="31" a="1"/>
  <c r="AI38" i="31" s="1"/>
  <c r="AH38" i="31" a="1"/>
  <c r="AH38" i="31" s="1"/>
  <c r="AG38" i="31" a="1"/>
  <c r="AG38" i="31" s="1"/>
  <c r="AF38" i="31" a="1"/>
  <c r="AF38" i="31" s="1"/>
  <c r="AE38" i="31" a="1"/>
  <c r="AE38" i="31" s="1"/>
  <c r="AD38" i="31" a="1"/>
  <c r="AD38" i="31" s="1"/>
  <c r="AC38" i="31" a="1"/>
  <c r="AC38" i="31" s="1"/>
  <c r="AB38" i="31" a="1"/>
  <c r="AB38" i="31" s="1"/>
  <c r="AA38" i="31" a="1"/>
  <c r="AA38" i="31" s="1"/>
  <c r="Z38" i="31" a="1"/>
  <c r="Z38" i="31" s="1"/>
  <c r="AT37" i="31" a="1"/>
  <c r="AT37" i="31" s="1"/>
  <c r="AS37" i="31" a="1"/>
  <c r="AS37" i="31" s="1"/>
  <c r="AR37" i="31" a="1"/>
  <c r="AR37" i="31" s="1"/>
  <c r="AQ37" i="31" a="1"/>
  <c r="AQ37" i="31" s="1"/>
  <c r="AP37" i="31" a="1"/>
  <c r="AP37" i="31" s="1"/>
  <c r="AO37" i="31" a="1"/>
  <c r="AO37" i="31" s="1"/>
  <c r="AN37" i="31" a="1"/>
  <c r="AN37" i="31" s="1"/>
  <c r="AM37" i="31" a="1"/>
  <c r="AM37" i="31" s="1"/>
  <c r="AL37" i="31" a="1"/>
  <c r="AL37" i="31" s="1"/>
  <c r="AK37" i="31" a="1"/>
  <c r="AK37" i="31" s="1"/>
  <c r="AJ37" i="31" a="1"/>
  <c r="AJ37" i="31" s="1"/>
  <c r="AI37" i="31" a="1"/>
  <c r="AI37" i="31" s="1"/>
  <c r="AH37" i="31" a="1"/>
  <c r="AH37" i="31" s="1"/>
  <c r="AG37" i="31" a="1"/>
  <c r="AG37" i="31" s="1"/>
  <c r="AF37" i="31" a="1"/>
  <c r="AF37" i="31" s="1"/>
  <c r="AE37" i="31" a="1"/>
  <c r="AE37" i="31" s="1"/>
  <c r="AD37" i="31" a="1"/>
  <c r="AD37" i="31" s="1"/>
  <c r="AC37" i="31" a="1"/>
  <c r="AC37" i="31" s="1"/>
  <c r="AB37" i="31" a="1"/>
  <c r="AB37" i="31" s="1"/>
  <c r="AA37" i="31" a="1"/>
  <c r="AA37" i="31" s="1"/>
  <c r="Z37" i="31" a="1"/>
  <c r="Z37" i="31" s="1"/>
  <c r="AT36" i="31" a="1"/>
  <c r="AT36" i="31" s="1"/>
  <c r="AS36" i="31" a="1"/>
  <c r="AS36" i="31" s="1"/>
  <c r="AR36" i="31" a="1"/>
  <c r="AR36" i="31" s="1"/>
  <c r="AQ36" i="31" a="1"/>
  <c r="AQ36" i="31" s="1"/>
  <c r="AP36" i="31" a="1"/>
  <c r="AP36" i="31" s="1"/>
  <c r="AO36" i="31" a="1"/>
  <c r="AO36" i="31" s="1"/>
  <c r="AN36" i="31" a="1"/>
  <c r="AN36" i="31" s="1"/>
  <c r="AM36" i="31" a="1"/>
  <c r="AM36" i="31" s="1"/>
  <c r="AL36" i="31" a="1"/>
  <c r="AL36" i="31" s="1"/>
  <c r="AK36" i="31" a="1"/>
  <c r="AK36" i="31" s="1"/>
  <c r="AJ36" i="31" a="1"/>
  <c r="AJ36" i="31" s="1"/>
  <c r="AI36" i="31" a="1"/>
  <c r="AI36" i="31" s="1"/>
  <c r="AH36" i="31" a="1"/>
  <c r="AH36" i="31" s="1"/>
  <c r="AG36" i="31" a="1"/>
  <c r="AG36" i="31" s="1"/>
  <c r="AF36" i="31" a="1"/>
  <c r="AF36" i="31" s="1"/>
  <c r="AE36" i="31" a="1"/>
  <c r="AE36" i="31" s="1"/>
  <c r="AD36" i="31" a="1"/>
  <c r="AD36" i="31" s="1"/>
  <c r="AC36" i="31" a="1"/>
  <c r="AC36" i="31" s="1"/>
  <c r="AB36" i="31" a="1"/>
  <c r="AB36" i="31" s="1"/>
  <c r="AA36" i="31" a="1"/>
  <c r="AA36" i="31" s="1"/>
  <c r="Z36" i="31" a="1"/>
  <c r="Z36" i="31" s="1"/>
  <c r="AT35" i="31" a="1"/>
  <c r="AT35" i="31" s="1"/>
  <c r="AS35" i="31" a="1"/>
  <c r="AS35" i="31" s="1"/>
  <c r="AR35" i="31" a="1"/>
  <c r="AR35" i="31" s="1"/>
  <c r="AQ35" i="31" a="1"/>
  <c r="AQ35" i="31" s="1"/>
  <c r="AP35" i="31" a="1"/>
  <c r="AP35" i="31" s="1"/>
  <c r="AO35" i="31" a="1"/>
  <c r="AO35" i="31" s="1"/>
  <c r="AN35" i="31" a="1"/>
  <c r="AN35" i="31" s="1"/>
  <c r="AM35" i="31" a="1"/>
  <c r="AM35" i="31" s="1"/>
  <c r="AL35" i="31" a="1"/>
  <c r="AL35" i="31" s="1"/>
  <c r="AK35" i="31" a="1"/>
  <c r="AK35" i="31" s="1"/>
  <c r="AJ35" i="31" a="1"/>
  <c r="AJ35" i="31" s="1"/>
  <c r="AI35" i="31" a="1"/>
  <c r="AI35" i="31" s="1"/>
  <c r="AH35" i="31" a="1"/>
  <c r="AH35" i="31" s="1"/>
  <c r="AG35" i="31" a="1"/>
  <c r="AG35" i="31" s="1"/>
  <c r="AF35" i="31" a="1"/>
  <c r="AF35" i="31" s="1"/>
  <c r="AE35" i="31" a="1"/>
  <c r="AE35" i="31" s="1"/>
  <c r="AD35" i="31" a="1"/>
  <c r="AD35" i="31" s="1"/>
  <c r="AC35" i="31" a="1"/>
  <c r="AC35" i="31" s="1"/>
  <c r="AB35" i="31" a="1"/>
  <c r="AB35" i="31" s="1"/>
  <c r="AA35" i="31" a="1"/>
  <c r="AA35" i="31" s="1"/>
  <c r="Z35" i="31" a="1"/>
  <c r="Z35" i="31" s="1"/>
  <c r="AT34" i="31" a="1"/>
  <c r="AT34" i="31" s="1"/>
  <c r="AS34" i="31" a="1"/>
  <c r="AS34" i="31" s="1"/>
  <c r="AR34" i="31" a="1"/>
  <c r="AR34" i="31" s="1"/>
  <c r="AQ34" i="31" a="1"/>
  <c r="AQ34" i="31" s="1"/>
  <c r="AP34" i="31" a="1"/>
  <c r="AP34" i="31" s="1"/>
  <c r="AO34" i="31" a="1"/>
  <c r="AO34" i="31" s="1"/>
  <c r="AN34" i="31" a="1"/>
  <c r="AN34" i="31" s="1"/>
  <c r="AM34" i="31" a="1"/>
  <c r="AM34" i="31" s="1"/>
  <c r="AL34" i="31" a="1"/>
  <c r="AL34" i="31" s="1"/>
  <c r="AK34" i="31" a="1"/>
  <c r="AK34" i="31" s="1"/>
  <c r="AJ34" i="31" a="1"/>
  <c r="AJ34" i="31" s="1"/>
  <c r="AI34" i="31" a="1"/>
  <c r="AI34" i="31" s="1"/>
  <c r="AH34" i="31" a="1"/>
  <c r="AH34" i="31" s="1"/>
  <c r="AG34" i="31" a="1"/>
  <c r="AG34" i="31" s="1"/>
  <c r="AF34" i="31" a="1"/>
  <c r="AF34" i="31" s="1"/>
  <c r="AE34" i="31" a="1"/>
  <c r="AE34" i="31" s="1"/>
  <c r="AD34" i="31" a="1"/>
  <c r="AD34" i="31" s="1"/>
  <c r="AC34" i="31" a="1"/>
  <c r="AC34" i="31" s="1"/>
  <c r="AB34" i="31" a="1"/>
  <c r="AB34" i="31" s="1"/>
  <c r="AA34" i="31" a="1"/>
  <c r="AA34" i="31" s="1"/>
  <c r="Z34" i="31" a="1"/>
  <c r="Z34" i="31" s="1"/>
  <c r="AT33" i="31" a="1"/>
  <c r="AT33" i="31" s="1"/>
  <c r="AS33" i="31" a="1"/>
  <c r="AS33" i="31" s="1"/>
  <c r="AR33" i="31" a="1"/>
  <c r="AR33" i="31" s="1"/>
  <c r="AQ33" i="31" a="1"/>
  <c r="AQ33" i="31" s="1"/>
  <c r="AP33" i="31" a="1"/>
  <c r="AP33" i="31" s="1"/>
  <c r="AO33" i="31" a="1"/>
  <c r="AO33" i="31" s="1"/>
  <c r="AN33" i="31" a="1"/>
  <c r="AN33" i="31" s="1"/>
  <c r="AM33" i="31" a="1"/>
  <c r="AM33" i="31" s="1"/>
  <c r="AL33" i="31" a="1"/>
  <c r="AL33" i="31" s="1"/>
  <c r="AK33" i="31" a="1"/>
  <c r="AK33" i="31" s="1"/>
  <c r="AJ33" i="31" a="1"/>
  <c r="AJ33" i="31" s="1"/>
  <c r="AI33" i="31" a="1"/>
  <c r="AI33" i="31" s="1"/>
  <c r="AH33" i="31" a="1"/>
  <c r="AH33" i="31" s="1"/>
  <c r="AG33" i="31" a="1"/>
  <c r="AG33" i="31" s="1"/>
  <c r="AF33" i="31" a="1"/>
  <c r="AF33" i="31" s="1"/>
  <c r="AE33" i="31" a="1"/>
  <c r="AE33" i="31" s="1"/>
  <c r="AD33" i="31" a="1"/>
  <c r="AD33" i="31" s="1"/>
  <c r="AC33" i="31" a="1"/>
  <c r="AC33" i="31" s="1"/>
  <c r="AB33" i="31" a="1"/>
  <c r="AB33" i="31" s="1"/>
  <c r="AA33" i="31" a="1"/>
  <c r="AA33" i="31" s="1"/>
  <c r="Z33" i="31" a="1"/>
  <c r="Z33" i="31" s="1"/>
  <c r="AT32" i="31" a="1"/>
  <c r="AT32" i="31" s="1"/>
  <c r="AS32" i="31" a="1"/>
  <c r="AS32" i="31" s="1"/>
  <c r="AR32" i="31" a="1"/>
  <c r="AR32" i="31" s="1"/>
  <c r="AQ32" i="31" a="1"/>
  <c r="AQ32" i="31" s="1"/>
  <c r="AP32" i="31" a="1"/>
  <c r="AP32" i="31" s="1"/>
  <c r="AO32" i="31" a="1"/>
  <c r="AO32" i="31" s="1"/>
  <c r="AN32" i="31" a="1"/>
  <c r="AN32" i="31" s="1"/>
  <c r="AM32" i="31" a="1"/>
  <c r="AM32" i="31" s="1"/>
  <c r="AL32" i="31" a="1"/>
  <c r="AL32" i="31" s="1"/>
  <c r="AK32" i="31" a="1"/>
  <c r="AK32" i="31" s="1"/>
  <c r="AJ32" i="31" a="1"/>
  <c r="AJ32" i="31" s="1"/>
  <c r="AI32" i="31" a="1"/>
  <c r="AI32" i="31" s="1"/>
  <c r="AH32" i="31" a="1"/>
  <c r="AH32" i="31" s="1"/>
  <c r="AG32" i="31" a="1"/>
  <c r="AG32" i="31" s="1"/>
  <c r="AF32" i="31" a="1"/>
  <c r="AF32" i="31" s="1"/>
  <c r="AE32" i="31" a="1"/>
  <c r="AE32" i="31" s="1"/>
  <c r="AD32" i="31" a="1"/>
  <c r="AD32" i="31" s="1"/>
  <c r="AC32" i="31" a="1"/>
  <c r="AC32" i="31" s="1"/>
  <c r="AB32" i="31" a="1"/>
  <c r="AB32" i="31" s="1"/>
  <c r="AA32" i="31" a="1"/>
  <c r="AA32" i="31" s="1"/>
  <c r="Z32" i="31" a="1"/>
  <c r="Z32" i="31" s="1"/>
  <c r="AT31" i="31" a="1"/>
  <c r="AT31" i="31" s="1"/>
  <c r="AS31" i="31" a="1"/>
  <c r="AS31" i="31" s="1"/>
  <c r="AR31" i="31" a="1"/>
  <c r="AR31" i="31" s="1"/>
  <c r="AQ31" i="31" a="1"/>
  <c r="AQ31" i="31" s="1"/>
  <c r="AP31" i="31" a="1"/>
  <c r="AP31" i="31" s="1"/>
  <c r="AO31" i="31" a="1"/>
  <c r="AO31" i="31" s="1"/>
  <c r="AN31" i="31" a="1"/>
  <c r="AN31" i="31" s="1"/>
  <c r="AM31" i="31" a="1"/>
  <c r="AM31" i="31" s="1"/>
  <c r="AL31" i="31" a="1"/>
  <c r="AL31" i="31" s="1"/>
  <c r="AK31" i="31" a="1"/>
  <c r="AK31" i="31" s="1"/>
  <c r="AJ31" i="31" a="1"/>
  <c r="AJ31" i="31" s="1"/>
  <c r="AI31" i="31" a="1"/>
  <c r="AI31" i="31" s="1"/>
  <c r="AH31" i="31" a="1"/>
  <c r="AH31" i="31" s="1"/>
  <c r="AG31" i="31" a="1"/>
  <c r="AG31" i="31" s="1"/>
  <c r="AF31" i="31" a="1"/>
  <c r="AF31" i="31" s="1"/>
  <c r="AE31" i="31" a="1"/>
  <c r="AE31" i="31" s="1"/>
  <c r="AD31" i="31" a="1"/>
  <c r="AD31" i="31" s="1"/>
  <c r="AC31" i="31" a="1"/>
  <c r="AC31" i="31" s="1"/>
  <c r="AB31" i="31" a="1"/>
  <c r="AB31" i="31" s="1"/>
  <c r="AA31" i="31" a="1"/>
  <c r="AA31" i="31" s="1"/>
  <c r="Z31" i="31" a="1"/>
  <c r="Z31" i="31" s="1"/>
  <c r="AT30" i="31" a="1"/>
  <c r="AT30" i="31" s="1"/>
  <c r="AS30" i="31" a="1"/>
  <c r="AS30" i="31" s="1"/>
  <c r="AR30" i="31" a="1"/>
  <c r="AR30" i="31" s="1"/>
  <c r="AQ30" i="31" a="1"/>
  <c r="AQ30" i="31" s="1"/>
  <c r="AP30" i="31" a="1"/>
  <c r="AP30" i="31" s="1"/>
  <c r="AO30" i="31" a="1"/>
  <c r="AO30" i="31" s="1"/>
  <c r="AN30" i="31" a="1"/>
  <c r="AN30" i="31" s="1"/>
  <c r="AM30" i="31" a="1"/>
  <c r="AM30" i="31" s="1"/>
  <c r="AL30" i="31" a="1"/>
  <c r="AL30" i="31" s="1"/>
  <c r="AK30" i="31" a="1"/>
  <c r="AK30" i="31" s="1"/>
  <c r="AJ30" i="31" a="1"/>
  <c r="AJ30" i="31" s="1"/>
  <c r="AI30" i="31" a="1"/>
  <c r="AI30" i="31" s="1"/>
  <c r="AH30" i="31" a="1"/>
  <c r="AH30" i="31" s="1"/>
  <c r="AG30" i="31" a="1"/>
  <c r="AG30" i="31" s="1"/>
  <c r="AF30" i="31" a="1"/>
  <c r="AF30" i="31" s="1"/>
  <c r="AE30" i="31" a="1"/>
  <c r="AE30" i="31" s="1"/>
  <c r="AD30" i="31" a="1"/>
  <c r="AD30" i="31" s="1"/>
  <c r="AC30" i="31" a="1"/>
  <c r="AC30" i="31" s="1"/>
  <c r="AB30" i="31" a="1"/>
  <c r="AB30" i="31" s="1"/>
  <c r="AA30" i="31" a="1"/>
  <c r="AA30" i="31" s="1"/>
  <c r="Z30" i="31" a="1"/>
  <c r="Z30" i="31" s="1"/>
  <c r="AT29" i="31" a="1"/>
  <c r="AT29" i="31" s="1"/>
  <c r="AS29" i="31" a="1"/>
  <c r="AS29" i="31" s="1"/>
  <c r="AR29" i="31" a="1"/>
  <c r="AR29" i="31" s="1"/>
  <c r="AQ29" i="31" a="1"/>
  <c r="AQ29" i="31" s="1"/>
  <c r="AP29" i="31" a="1"/>
  <c r="AP29" i="31" s="1"/>
  <c r="AO29" i="31" a="1"/>
  <c r="AO29" i="31" s="1"/>
  <c r="AN29" i="31" a="1"/>
  <c r="AN29" i="31" s="1"/>
  <c r="AM29" i="31" a="1"/>
  <c r="AM29" i="31" s="1"/>
  <c r="AL29" i="31" a="1"/>
  <c r="AL29" i="31" s="1"/>
  <c r="AK29" i="31" a="1"/>
  <c r="AK29" i="31" s="1"/>
  <c r="AJ29" i="31" a="1"/>
  <c r="AJ29" i="31" s="1"/>
  <c r="AI29" i="31" a="1"/>
  <c r="AI29" i="31" s="1"/>
  <c r="AH29" i="31" a="1"/>
  <c r="AH29" i="31" s="1"/>
  <c r="AG29" i="31" a="1"/>
  <c r="AG29" i="31" s="1"/>
  <c r="AF29" i="31" a="1"/>
  <c r="AF29" i="31" s="1"/>
  <c r="AE29" i="31" a="1"/>
  <c r="AE29" i="31" s="1"/>
  <c r="AD29" i="31" a="1"/>
  <c r="AD29" i="31" s="1"/>
  <c r="AC29" i="31" a="1"/>
  <c r="AC29" i="31" s="1"/>
  <c r="AB29" i="31" a="1"/>
  <c r="AB29" i="31" s="1"/>
  <c r="AA29" i="31" a="1"/>
  <c r="AA29" i="31" s="1"/>
  <c r="Z29" i="31" a="1"/>
  <c r="Z29" i="31" s="1"/>
  <c r="AT28" i="31" a="1"/>
  <c r="AT28" i="31" s="1"/>
  <c r="AS28" i="31" a="1"/>
  <c r="AS28" i="31" s="1"/>
  <c r="AR28" i="31" a="1"/>
  <c r="AR28" i="31" s="1"/>
  <c r="AQ28" i="31" a="1"/>
  <c r="AQ28" i="31" s="1"/>
  <c r="AP28" i="31" a="1"/>
  <c r="AP28" i="31" s="1"/>
  <c r="AO28" i="31" a="1"/>
  <c r="AO28" i="31" s="1"/>
  <c r="AN28" i="31" a="1"/>
  <c r="AN28" i="31" s="1"/>
  <c r="AM28" i="31" a="1"/>
  <c r="AM28" i="31" s="1"/>
  <c r="AL28" i="31" a="1"/>
  <c r="AL28" i="31" s="1"/>
  <c r="AK28" i="31" a="1"/>
  <c r="AK28" i="31" s="1"/>
  <c r="AJ28" i="31" a="1"/>
  <c r="AJ28" i="31" s="1"/>
  <c r="AI28" i="31" a="1"/>
  <c r="AI28" i="31" s="1"/>
  <c r="AH28" i="31" a="1"/>
  <c r="AH28" i="31" s="1"/>
  <c r="AG28" i="31" a="1"/>
  <c r="AG28" i="31" s="1"/>
  <c r="AF28" i="31" a="1"/>
  <c r="AF28" i="31" s="1"/>
  <c r="AE28" i="31" a="1"/>
  <c r="AE28" i="31" s="1"/>
  <c r="AD28" i="31" a="1"/>
  <c r="AD28" i="31" s="1"/>
  <c r="AC28" i="31" a="1"/>
  <c r="AC28" i="31" s="1"/>
  <c r="AB28" i="31" a="1"/>
  <c r="AB28" i="31" s="1"/>
  <c r="AA28" i="31" a="1"/>
  <c r="AA28" i="31" s="1"/>
  <c r="Z28" i="31" a="1"/>
  <c r="Z28" i="31" s="1"/>
  <c r="AT27" i="31" a="1"/>
  <c r="AT27" i="31" s="1"/>
  <c r="AS27" i="31" a="1"/>
  <c r="AS27" i="31" s="1"/>
  <c r="AR27" i="31" a="1"/>
  <c r="AR27" i="31" s="1"/>
  <c r="AQ27" i="31" a="1"/>
  <c r="AQ27" i="31" s="1"/>
  <c r="AP27" i="31" a="1"/>
  <c r="AP27" i="31" s="1"/>
  <c r="AO27" i="31" a="1"/>
  <c r="AO27" i="31" s="1"/>
  <c r="AN27" i="31" a="1"/>
  <c r="AN27" i="31" s="1"/>
  <c r="AM27" i="31" a="1"/>
  <c r="AM27" i="31" s="1"/>
  <c r="AL27" i="31" a="1"/>
  <c r="AL27" i="31" s="1"/>
  <c r="AK27" i="31" a="1"/>
  <c r="AK27" i="31" s="1"/>
  <c r="AJ27" i="31" a="1"/>
  <c r="AJ27" i="31" s="1"/>
  <c r="AI27" i="31" a="1"/>
  <c r="AI27" i="31" s="1"/>
  <c r="AH27" i="31" a="1"/>
  <c r="AH27" i="31" s="1"/>
  <c r="AG27" i="31" a="1"/>
  <c r="AG27" i="31" s="1"/>
  <c r="AF27" i="31" a="1"/>
  <c r="AF27" i="31" s="1"/>
  <c r="AE27" i="31" a="1"/>
  <c r="AE27" i="31" s="1"/>
  <c r="AD27" i="31" a="1"/>
  <c r="AD27" i="31" s="1"/>
  <c r="AC27" i="31" a="1"/>
  <c r="AC27" i="31" s="1"/>
  <c r="AB27" i="31" a="1"/>
  <c r="AB27" i="31" s="1"/>
  <c r="AA27" i="31" a="1"/>
  <c r="AA27" i="31" s="1"/>
  <c r="Z27" i="31" a="1"/>
  <c r="Z27" i="31" s="1"/>
  <c r="AT26" i="31" a="1"/>
  <c r="AT26" i="31" s="1"/>
  <c r="AS26" i="31" a="1"/>
  <c r="AS26" i="31" s="1"/>
  <c r="AR26" i="31" a="1"/>
  <c r="AR26" i="31" s="1"/>
  <c r="AQ26" i="31" a="1"/>
  <c r="AQ26" i="31" s="1"/>
  <c r="AP26" i="31" a="1"/>
  <c r="AP26" i="31" s="1"/>
  <c r="AO26" i="31" a="1"/>
  <c r="AO26" i="31" s="1"/>
  <c r="AN26" i="31" a="1"/>
  <c r="AN26" i="31" s="1"/>
  <c r="AM26" i="31" a="1"/>
  <c r="AM26" i="31" s="1"/>
  <c r="AL26" i="31" a="1"/>
  <c r="AL26" i="31" s="1"/>
  <c r="AK26" i="31" a="1"/>
  <c r="AK26" i="31" s="1"/>
  <c r="AJ26" i="31" a="1"/>
  <c r="AJ26" i="31" s="1"/>
  <c r="AI26" i="31" a="1"/>
  <c r="AI26" i="31" s="1"/>
  <c r="AH26" i="31" a="1"/>
  <c r="AH26" i="31" s="1"/>
  <c r="AG26" i="31" a="1"/>
  <c r="AG26" i="31" s="1"/>
  <c r="AF26" i="31" a="1"/>
  <c r="AF26" i="31" s="1"/>
  <c r="AE26" i="31" a="1"/>
  <c r="AE26" i="31" s="1"/>
  <c r="AD26" i="31" a="1"/>
  <c r="AD26" i="31" s="1"/>
  <c r="AC26" i="31" a="1"/>
  <c r="AC26" i="31" s="1"/>
  <c r="AB26" i="31" a="1"/>
  <c r="AB26" i="31" s="1"/>
  <c r="AA26" i="31" a="1"/>
  <c r="AA26" i="31" s="1"/>
  <c r="Z26" i="31" a="1"/>
  <c r="Z26" i="31" s="1"/>
  <c r="AT25" i="31" a="1"/>
  <c r="AT25" i="31" s="1"/>
  <c r="AS25" i="31" a="1"/>
  <c r="AS25" i="31" s="1"/>
  <c r="AR25" i="31" a="1"/>
  <c r="AR25" i="31" s="1"/>
  <c r="AQ25" i="31" a="1"/>
  <c r="AQ25" i="31" s="1"/>
  <c r="AP25" i="31" a="1"/>
  <c r="AP25" i="31" s="1"/>
  <c r="AO25" i="31" a="1"/>
  <c r="AO25" i="31" s="1"/>
  <c r="AN25" i="31" a="1"/>
  <c r="AN25" i="31" s="1"/>
  <c r="AM25" i="31" a="1"/>
  <c r="AM25" i="31" s="1"/>
  <c r="AL25" i="31" a="1"/>
  <c r="AL25" i="31" s="1"/>
  <c r="AK25" i="31" a="1"/>
  <c r="AK25" i="31" s="1"/>
  <c r="AJ25" i="31" a="1"/>
  <c r="AJ25" i="31" s="1"/>
  <c r="AI25" i="31" a="1"/>
  <c r="AI25" i="31" s="1"/>
  <c r="AH25" i="31" a="1"/>
  <c r="AH25" i="31" s="1"/>
  <c r="AG25" i="31" a="1"/>
  <c r="AG25" i="31" s="1"/>
  <c r="AF25" i="31" a="1"/>
  <c r="AF25" i="31" s="1"/>
  <c r="AE25" i="31" a="1"/>
  <c r="AE25" i="31" s="1"/>
  <c r="AD25" i="31" a="1"/>
  <c r="AD25" i="31" s="1"/>
  <c r="AC25" i="31" a="1"/>
  <c r="AC25" i="31" s="1"/>
  <c r="AB25" i="31" a="1"/>
  <c r="AB25" i="31" s="1"/>
  <c r="AA25" i="31" a="1"/>
  <c r="AA25" i="31" s="1"/>
  <c r="Z25" i="31" a="1"/>
  <c r="Z25" i="31" s="1"/>
  <c r="AT24" i="31" a="1"/>
  <c r="AT24" i="31" s="1"/>
  <c r="AS24" i="31" a="1"/>
  <c r="AS24" i="31" s="1"/>
  <c r="AR24" i="31" a="1"/>
  <c r="AR24" i="31" s="1"/>
  <c r="AQ24" i="31" a="1"/>
  <c r="AQ24" i="31" s="1"/>
  <c r="AP24" i="31" a="1"/>
  <c r="AP24" i="31" s="1"/>
  <c r="AO24" i="31" a="1"/>
  <c r="AO24" i="31" s="1"/>
  <c r="AN24" i="31" a="1"/>
  <c r="AN24" i="31" s="1"/>
  <c r="AM24" i="31" a="1"/>
  <c r="AM24" i="31" s="1"/>
  <c r="AL24" i="31" a="1"/>
  <c r="AL24" i="31" s="1"/>
  <c r="AK24" i="31" a="1"/>
  <c r="AK24" i="31" s="1"/>
  <c r="AJ24" i="31" a="1"/>
  <c r="AJ24" i="31" s="1"/>
  <c r="AI24" i="31" a="1"/>
  <c r="AI24" i="31" s="1"/>
  <c r="AH24" i="31" a="1"/>
  <c r="AH24" i="31" s="1"/>
  <c r="AG24" i="31" a="1"/>
  <c r="AG24" i="31" s="1"/>
  <c r="AF24" i="31" a="1"/>
  <c r="AF24" i="31" s="1"/>
  <c r="AE24" i="31" a="1"/>
  <c r="AE24" i="31" s="1"/>
  <c r="AD24" i="31" a="1"/>
  <c r="AD24" i="31" s="1"/>
  <c r="AC24" i="31" a="1"/>
  <c r="AC24" i="31" s="1"/>
  <c r="AB24" i="31" a="1"/>
  <c r="AB24" i="31" s="1"/>
  <c r="AA24" i="31" a="1"/>
  <c r="AA24" i="31" s="1"/>
  <c r="Z24" i="31" a="1"/>
  <c r="Z24" i="31" s="1"/>
  <c r="AT23" i="31" a="1"/>
  <c r="AT23" i="31" s="1"/>
  <c r="AS23" i="31" a="1"/>
  <c r="AS23" i="31" s="1"/>
  <c r="AR23" i="31" a="1"/>
  <c r="AR23" i="31" s="1"/>
  <c r="AQ23" i="31" a="1"/>
  <c r="AQ23" i="31" s="1"/>
  <c r="AP23" i="31" a="1"/>
  <c r="AP23" i="31" s="1"/>
  <c r="AO23" i="31" a="1"/>
  <c r="AO23" i="31" s="1"/>
  <c r="AN23" i="31" a="1"/>
  <c r="AN23" i="31" s="1"/>
  <c r="AM23" i="31" a="1"/>
  <c r="AM23" i="31" s="1"/>
  <c r="AL23" i="31" a="1"/>
  <c r="AL23" i="31" s="1"/>
  <c r="AK23" i="31" a="1"/>
  <c r="AK23" i="31" s="1"/>
  <c r="AJ23" i="31"/>
  <c r="AJ23" i="31" a="1"/>
  <c r="AI23" i="31" a="1"/>
  <c r="AI23" i="31" s="1"/>
  <c r="AH23" i="31" a="1"/>
  <c r="AH23" i="31" s="1"/>
  <c r="AG23" i="31" a="1"/>
  <c r="AG23" i="31" s="1"/>
  <c r="AF23" i="31" a="1"/>
  <c r="AF23" i="31" s="1"/>
  <c r="AE23" i="31" a="1"/>
  <c r="AE23" i="31" s="1"/>
  <c r="AD23" i="31" a="1"/>
  <c r="AD23" i="31" s="1"/>
  <c r="AC23" i="31" a="1"/>
  <c r="AC23" i="31" s="1"/>
  <c r="AB23" i="31" a="1"/>
  <c r="AB23" i="31" s="1"/>
  <c r="AA23" i="31" a="1"/>
  <c r="AA23" i="31" s="1"/>
  <c r="Z23" i="31" a="1"/>
  <c r="Z23" i="31" s="1"/>
  <c r="AT22" i="31" a="1"/>
  <c r="AT22" i="31" s="1"/>
  <c r="AS22" i="31" a="1"/>
  <c r="AS22" i="31" s="1"/>
  <c r="AR22" i="31" a="1"/>
  <c r="AR22" i="31" s="1"/>
  <c r="AQ22" i="31" a="1"/>
  <c r="AQ22" i="31" s="1"/>
  <c r="AP22" i="31" a="1"/>
  <c r="AP22" i="31" s="1"/>
  <c r="AO22" i="31" a="1"/>
  <c r="AO22" i="31" s="1"/>
  <c r="AN22" i="31" a="1"/>
  <c r="AN22" i="31" s="1"/>
  <c r="AM22" i="31" a="1"/>
  <c r="AM22" i="31" s="1"/>
  <c r="AL22" i="31" a="1"/>
  <c r="AL22" i="31" s="1"/>
  <c r="AK22" i="31" a="1"/>
  <c r="AK22" i="31" s="1"/>
  <c r="AJ22" i="31" a="1"/>
  <c r="AJ22" i="31" s="1"/>
  <c r="AI22" i="31" a="1"/>
  <c r="AI22" i="31" s="1"/>
  <c r="AH22" i="31" a="1"/>
  <c r="AH22" i="31" s="1"/>
  <c r="AG22" i="31" a="1"/>
  <c r="AG22" i="31" s="1"/>
  <c r="AF22" i="31" a="1"/>
  <c r="AF22" i="31" s="1"/>
  <c r="AE22" i="31" a="1"/>
  <c r="AE22" i="31" s="1"/>
  <c r="AD22" i="31" a="1"/>
  <c r="AD22" i="31" s="1"/>
  <c r="AC22" i="31" a="1"/>
  <c r="AC22" i="31" s="1"/>
  <c r="AB22" i="31" a="1"/>
  <c r="AB22" i="31" s="1"/>
  <c r="AA22" i="31" a="1"/>
  <c r="AA22" i="31" s="1"/>
  <c r="Z22" i="31" a="1"/>
  <c r="Z22" i="31" s="1"/>
  <c r="AT21" i="31" a="1"/>
  <c r="AT21" i="31" s="1"/>
  <c r="AS21" i="31" a="1"/>
  <c r="AS21" i="31" s="1"/>
  <c r="AR21" i="31" a="1"/>
  <c r="AR21" i="31" s="1"/>
  <c r="AQ21" i="31" a="1"/>
  <c r="AQ21" i="31" s="1"/>
  <c r="AP21" i="31" a="1"/>
  <c r="AP21" i="31" s="1"/>
  <c r="AO21" i="31" a="1"/>
  <c r="AO21" i="31" s="1"/>
  <c r="AN21" i="31" a="1"/>
  <c r="AN21" i="31" s="1"/>
  <c r="AM21" i="31" a="1"/>
  <c r="AM21" i="31" s="1"/>
  <c r="AL21" i="31" a="1"/>
  <c r="AL21" i="31" s="1"/>
  <c r="AK21" i="31" a="1"/>
  <c r="AK21" i="31" s="1"/>
  <c r="AJ21" i="31" a="1"/>
  <c r="AJ21" i="31" s="1"/>
  <c r="AI21" i="31" a="1"/>
  <c r="AI21" i="31" s="1"/>
  <c r="AH21" i="31" a="1"/>
  <c r="AH21" i="31" s="1"/>
  <c r="AG21" i="31" a="1"/>
  <c r="AG21" i="31" s="1"/>
  <c r="AF21" i="31" a="1"/>
  <c r="AF21" i="31" s="1"/>
  <c r="AE21" i="31" a="1"/>
  <c r="AE21" i="31" s="1"/>
  <c r="AD21" i="31" a="1"/>
  <c r="AD21" i="31" s="1"/>
  <c r="AC21" i="31" a="1"/>
  <c r="AC21" i="31" s="1"/>
  <c r="AB21" i="31" a="1"/>
  <c r="AB21" i="31" s="1"/>
  <c r="AA21" i="31" a="1"/>
  <c r="AA21" i="31" s="1"/>
  <c r="Z21" i="31" a="1"/>
  <c r="Z21" i="31" s="1"/>
  <c r="AT20" i="31" a="1"/>
  <c r="AT20" i="31" s="1"/>
  <c r="AS20" i="31" a="1"/>
  <c r="AS20" i="31" s="1"/>
  <c r="AR20" i="31" a="1"/>
  <c r="AR20" i="31" s="1"/>
  <c r="AQ20" i="31" a="1"/>
  <c r="AQ20" i="31" s="1"/>
  <c r="AP20" i="31" a="1"/>
  <c r="AP20" i="31" s="1"/>
  <c r="AO20" i="31" a="1"/>
  <c r="AO20" i="31" s="1"/>
  <c r="AN20" i="31" a="1"/>
  <c r="AN20" i="31" s="1"/>
  <c r="AM20" i="31" a="1"/>
  <c r="AM20" i="31" s="1"/>
  <c r="AL20" i="31" a="1"/>
  <c r="AL20" i="31" s="1"/>
  <c r="AK20" i="31" a="1"/>
  <c r="AK20" i="31" s="1"/>
  <c r="AJ20" i="31" a="1"/>
  <c r="AJ20" i="31" s="1"/>
  <c r="AI20" i="31" a="1"/>
  <c r="AI20" i="31" s="1"/>
  <c r="AH20" i="31" a="1"/>
  <c r="AH20" i="31" s="1"/>
  <c r="AG20" i="31" a="1"/>
  <c r="AG20" i="31" s="1"/>
  <c r="AF20" i="31" a="1"/>
  <c r="AF20" i="31" s="1"/>
  <c r="AE20" i="31" a="1"/>
  <c r="AE20" i="31" s="1"/>
  <c r="AD20" i="31" a="1"/>
  <c r="AD20" i="31" s="1"/>
  <c r="AC20" i="31" a="1"/>
  <c r="AC20" i="31" s="1"/>
  <c r="AB20" i="31" a="1"/>
  <c r="AB20" i="31" s="1"/>
  <c r="AA20" i="31" a="1"/>
  <c r="AA20" i="31" s="1"/>
  <c r="Z20" i="31" a="1"/>
  <c r="Z20" i="31" s="1"/>
  <c r="AT19" i="31" a="1"/>
  <c r="AT19" i="31" s="1"/>
  <c r="AS19" i="31" a="1"/>
  <c r="AS19" i="31" s="1"/>
  <c r="AR19" i="31" a="1"/>
  <c r="AR19" i="31" s="1"/>
  <c r="AQ19" i="31" a="1"/>
  <c r="AQ19" i="31" s="1"/>
  <c r="AP19" i="31" a="1"/>
  <c r="AP19" i="31" s="1"/>
  <c r="AO19" i="31" a="1"/>
  <c r="AO19" i="31" s="1"/>
  <c r="AN19" i="31" a="1"/>
  <c r="AN19" i="31" s="1"/>
  <c r="AM19" i="31" a="1"/>
  <c r="AM19" i="31" s="1"/>
  <c r="AL19" i="31" a="1"/>
  <c r="AL19" i="31" s="1"/>
  <c r="AK19" i="31" a="1"/>
  <c r="AK19" i="31" s="1"/>
  <c r="AJ19" i="31" a="1"/>
  <c r="AJ19" i="31" s="1"/>
  <c r="AI19" i="31" a="1"/>
  <c r="AI19" i="31" s="1"/>
  <c r="AH19" i="31" a="1"/>
  <c r="AH19" i="31" s="1"/>
  <c r="AG19" i="31" a="1"/>
  <c r="AG19" i="31" s="1"/>
  <c r="AF19" i="31" a="1"/>
  <c r="AF19" i="31" s="1"/>
  <c r="AE19" i="31" a="1"/>
  <c r="AE19" i="31" s="1"/>
  <c r="AD19" i="31" a="1"/>
  <c r="AD19" i="31" s="1"/>
  <c r="AC19" i="31" a="1"/>
  <c r="AC19" i="31" s="1"/>
  <c r="AB19" i="31" a="1"/>
  <c r="AB19" i="31" s="1"/>
  <c r="AA19" i="31" a="1"/>
  <c r="AA19" i="31" s="1"/>
  <c r="Z19" i="31" a="1"/>
  <c r="Z19" i="31" s="1"/>
  <c r="AT18" i="31" a="1"/>
  <c r="AT18" i="31" s="1"/>
  <c r="AS18" i="31" a="1"/>
  <c r="AS18" i="31" s="1"/>
  <c r="AR18" i="31" a="1"/>
  <c r="AR18" i="31" s="1"/>
  <c r="AQ18" i="31" a="1"/>
  <c r="AQ18" i="31" s="1"/>
  <c r="AP18" i="31" a="1"/>
  <c r="AP18" i="31" s="1"/>
  <c r="AO18" i="31" a="1"/>
  <c r="AO18" i="31" s="1"/>
  <c r="AN18" i="31" a="1"/>
  <c r="AN18" i="31" s="1"/>
  <c r="AM18" i="31" a="1"/>
  <c r="AM18" i="31" s="1"/>
  <c r="AL18" i="31" a="1"/>
  <c r="AL18" i="31" s="1"/>
  <c r="AK18" i="31" a="1"/>
  <c r="AK18" i="31" s="1"/>
  <c r="AJ18" i="31" a="1"/>
  <c r="AJ18" i="31" s="1"/>
  <c r="AI18" i="31" a="1"/>
  <c r="AI18" i="31" s="1"/>
  <c r="AH18" i="31" a="1"/>
  <c r="AH18" i="31" s="1"/>
  <c r="AG18" i="31" a="1"/>
  <c r="AG18" i="31" s="1"/>
  <c r="AF18" i="31" a="1"/>
  <c r="AF18" i="31" s="1"/>
  <c r="AE18" i="31" a="1"/>
  <c r="AE18" i="31" s="1"/>
  <c r="AD18" i="31" a="1"/>
  <c r="AD18" i="31" s="1"/>
  <c r="AC18" i="31" a="1"/>
  <c r="AC18" i="31" s="1"/>
  <c r="AB18" i="31" a="1"/>
  <c r="AB18" i="31" s="1"/>
  <c r="AA18" i="31" a="1"/>
  <c r="AA18" i="31" s="1"/>
  <c r="Z18" i="31" a="1"/>
  <c r="Z18" i="31" s="1"/>
  <c r="AT17" i="31" a="1"/>
  <c r="AT17" i="31" s="1"/>
  <c r="AS17" i="31" a="1"/>
  <c r="AS17" i="31" s="1"/>
  <c r="AR17" i="31" a="1"/>
  <c r="AR17" i="31" s="1"/>
  <c r="AQ17" i="31" a="1"/>
  <c r="AQ17" i="31" s="1"/>
  <c r="AP17" i="31" a="1"/>
  <c r="AP17" i="31" s="1"/>
  <c r="AO17" i="31" a="1"/>
  <c r="AO17" i="31" s="1"/>
  <c r="AN17" i="31" a="1"/>
  <c r="AN17" i="31" s="1"/>
  <c r="AM17" i="31" a="1"/>
  <c r="AM17" i="31" s="1"/>
  <c r="AL17" i="31" a="1"/>
  <c r="AL17" i="31" s="1"/>
  <c r="AK17" i="31" a="1"/>
  <c r="AK17" i="31" s="1"/>
  <c r="AJ17" i="31" a="1"/>
  <c r="AJ17" i="31" s="1"/>
  <c r="AI17" i="31" a="1"/>
  <c r="AI17" i="31" s="1"/>
  <c r="AH17" i="31" a="1"/>
  <c r="AH17" i="31" s="1"/>
  <c r="AG17" i="31" a="1"/>
  <c r="AG17" i="31" s="1"/>
  <c r="AF17" i="31" a="1"/>
  <c r="AF17" i="31" s="1"/>
  <c r="AE17" i="31" a="1"/>
  <c r="AE17" i="31" s="1"/>
  <c r="AD17" i="31" a="1"/>
  <c r="AD17" i="31" s="1"/>
  <c r="AC17" i="31" a="1"/>
  <c r="AC17" i="31" s="1"/>
  <c r="AB17" i="31" a="1"/>
  <c r="AB17" i="31" s="1"/>
  <c r="AA17" i="31" a="1"/>
  <c r="AA17" i="31" s="1"/>
  <c r="Z17" i="31" a="1"/>
  <c r="Z17" i="31" s="1"/>
  <c r="AT16" i="31" a="1"/>
  <c r="AT16" i="31" s="1"/>
  <c r="AS16" i="31" a="1"/>
  <c r="AS16" i="31" s="1"/>
  <c r="AR16" i="31" a="1"/>
  <c r="AR16" i="31" s="1"/>
  <c r="AQ16" i="31" a="1"/>
  <c r="AQ16" i="31" s="1"/>
  <c r="AP16" i="31" a="1"/>
  <c r="AP16" i="31" s="1"/>
  <c r="AO16" i="31" a="1"/>
  <c r="AO16" i="31" s="1"/>
  <c r="AN16" i="31" a="1"/>
  <c r="AN16" i="31" s="1"/>
  <c r="AM16" i="31" a="1"/>
  <c r="AM16" i="31" s="1"/>
  <c r="AL16" i="31" a="1"/>
  <c r="AL16" i="31" s="1"/>
  <c r="AK16" i="31" a="1"/>
  <c r="AK16" i="31" s="1"/>
  <c r="AJ16" i="31" a="1"/>
  <c r="AJ16" i="31" s="1"/>
  <c r="AI16" i="31" a="1"/>
  <c r="AI16" i="31" s="1"/>
  <c r="AH16" i="31" a="1"/>
  <c r="AH16" i="31" s="1"/>
  <c r="AG16" i="31" a="1"/>
  <c r="AG16" i="31" s="1"/>
  <c r="AF16" i="31" a="1"/>
  <c r="AF16" i="31" s="1"/>
  <c r="AE16" i="31" a="1"/>
  <c r="AE16" i="31" s="1"/>
  <c r="AD16" i="31" a="1"/>
  <c r="AD16" i="31" s="1"/>
  <c r="AC16" i="31" a="1"/>
  <c r="AC16" i="31" s="1"/>
  <c r="AB16" i="31" a="1"/>
  <c r="AB16" i="31" s="1"/>
  <c r="AA16" i="31" a="1"/>
  <c r="AA16" i="31" s="1"/>
  <c r="Z16" i="31" a="1"/>
  <c r="Z16" i="31" s="1"/>
  <c r="AT15" i="31" a="1"/>
  <c r="AT15" i="31" s="1"/>
  <c r="AS15" i="31" a="1"/>
  <c r="AS15" i="31" s="1"/>
  <c r="AR15" i="31" a="1"/>
  <c r="AR15" i="31" s="1"/>
  <c r="AQ15" i="31" a="1"/>
  <c r="AQ15" i="31" s="1"/>
  <c r="AP15" i="31" a="1"/>
  <c r="AP15" i="31" s="1"/>
  <c r="AO15" i="31" a="1"/>
  <c r="AO15" i="31" s="1"/>
  <c r="AN15" i="31" a="1"/>
  <c r="AN15" i="31" s="1"/>
  <c r="AM15" i="31" a="1"/>
  <c r="AM15" i="31" s="1"/>
  <c r="AL15" i="31" a="1"/>
  <c r="AL15" i="31" s="1"/>
  <c r="AK15" i="31" a="1"/>
  <c r="AK15" i="31" s="1"/>
  <c r="AJ15" i="31" a="1"/>
  <c r="AJ15" i="31" s="1"/>
  <c r="AI15" i="31" a="1"/>
  <c r="AI15" i="31" s="1"/>
  <c r="AH15" i="31" a="1"/>
  <c r="AH15" i="31" s="1"/>
  <c r="AG15" i="31" a="1"/>
  <c r="AG15" i="31" s="1"/>
  <c r="AF15" i="31" a="1"/>
  <c r="AF15" i="31" s="1"/>
  <c r="AE15" i="31" a="1"/>
  <c r="AE15" i="31" s="1"/>
  <c r="AD15" i="31" a="1"/>
  <c r="AD15" i="31" s="1"/>
  <c r="AC15" i="31" a="1"/>
  <c r="AC15" i="31" s="1"/>
  <c r="AB15" i="31" a="1"/>
  <c r="AB15" i="31" s="1"/>
  <c r="AA15" i="31" a="1"/>
  <c r="AA15" i="31" s="1"/>
  <c r="Z15" i="31" a="1"/>
  <c r="Z15" i="31" s="1"/>
  <c r="AT14" i="31" a="1"/>
  <c r="AT14" i="31" s="1"/>
  <c r="AS14" i="31" a="1"/>
  <c r="AS14" i="31" s="1"/>
  <c r="AR14" i="31" a="1"/>
  <c r="AR14" i="31" s="1"/>
  <c r="AQ14" i="31" a="1"/>
  <c r="AQ14" i="31" s="1"/>
  <c r="AP14" i="31" a="1"/>
  <c r="AP14" i="31" s="1"/>
  <c r="AO14" i="31" a="1"/>
  <c r="AO14" i="31" s="1"/>
  <c r="AN14" i="31" a="1"/>
  <c r="AN14" i="31" s="1"/>
  <c r="AM14" i="31" a="1"/>
  <c r="AM14" i="31" s="1"/>
  <c r="AL14" i="31" a="1"/>
  <c r="AL14" i="31" s="1"/>
  <c r="AK14" i="31" a="1"/>
  <c r="AK14" i="31" s="1"/>
  <c r="AJ14" i="31" a="1"/>
  <c r="AJ14" i="31" s="1"/>
  <c r="AI14" i="31" a="1"/>
  <c r="AI14" i="31" s="1"/>
  <c r="AH14" i="31" a="1"/>
  <c r="AH14" i="31" s="1"/>
  <c r="AG14" i="31" a="1"/>
  <c r="AG14" i="31" s="1"/>
  <c r="AF14" i="31" a="1"/>
  <c r="AF14" i="31" s="1"/>
  <c r="AE14" i="31" a="1"/>
  <c r="AE14" i="31" s="1"/>
  <c r="AD14" i="31" a="1"/>
  <c r="AD14" i="31" s="1"/>
  <c r="AC14" i="31" a="1"/>
  <c r="AC14" i="31" s="1"/>
  <c r="AB14" i="31" a="1"/>
  <c r="AB14" i="31" s="1"/>
  <c r="AA14" i="31" a="1"/>
  <c r="AA14" i="31" s="1"/>
  <c r="Z14" i="31" a="1"/>
  <c r="Z14" i="31" s="1"/>
  <c r="AT13" i="31" a="1"/>
  <c r="AT13" i="31" s="1"/>
  <c r="AS13" i="31" a="1"/>
  <c r="AS13" i="31" s="1"/>
  <c r="AR13" i="31" a="1"/>
  <c r="AR13" i="31" s="1"/>
  <c r="AQ13" i="31" a="1"/>
  <c r="AQ13" i="31" s="1"/>
  <c r="AP13" i="31" a="1"/>
  <c r="AP13" i="31" s="1"/>
  <c r="AO13" i="31" a="1"/>
  <c r="AO13" i="31" s="1"/>
  <c r="AN13" i="31" a="1"/>
  <c r="AN13" i="31" s="1"/>
  <c r="AM13" i="31" a="1"/>
  <c r="AM13" i="31" s="1"/>
  <c r="AL13" i="31" a="1"/>
  <c r="AL13" i="31" s="1"/>
  <c r="AK13" i="31" a="1"/>
  <c r="AK13" i="31" s="1"/>
  <c r="AJ13" i="31" a="1"/>
  <c r="AJ13" i="31" s="1"/>
  <c r="AI13" i="31" a="1"/>
  <c r="AI13" i="31" s="1"/>
  <c r="AH13" i="31" a="1"/>
  <c r="AH13" i="31" s="1"/>
  <c r="AG13" i="31" a="1"/>
  <c r="AG13" i="31" s="1"/>
  <c r="AF13" i="31" a="1"/>
  <c r="AF13" i="31" s="1"/>
  <c r="AE13" i="31" a="1"/>
  <c r="AE13" i="31" s="1"/>
  <c r="AD13" i="31" a="1"/>
  <c r="AD13" i="31" s="1"/>
  <c r="AC13" i="31" a="1"/>
  <c r="AC13" i="31" s="1"/>
  <c r="AB13" i="31" a="1"/>
  <c r="AB13" i="31" s="1"/>
  <c r="AA13" i="31" a="1"/>
  <c r="AA13" i="31" s="1"/>
  <c r="Z13" i="31" a="1"/>
  <c r="Z13" i="31" s="1"/>
  <c r="AT12" i="31" a="1"/>
  <c r="AT12" i="31" s="1"/>
  <c r="AS12" i="31" a="1"/>
  <c r="AS12" i="31" s="1"/>
  <c r="AR12" i="31" a="1"/>
  <c r="AR12" i="31" s="1"/>
  <c r="AQ12" i="31" a="1"/>
  <c r="AQ12" i="31" s="1"/>
  <c r="AP12" i="31" a="1"/>
  <c r="AP12" i="31" s="1"/>
  <c r="AO12" i="31" a="1"/>
  <c r="AO12" i="31" s="1"/>
  <c r="AN12" i="31" a="1"/>
  <c r="AN12" i="31" s="1"/>
  <c r="AM12" i="31" a="1"/>
  <c r="AM12" i="31" s="1"/>
  <c r="AL12" i="31" a="1"/>
  <c r="AL12" i="31" s="1"/>
  <c r="AK12" i="31" a="1"/>
  <c r="AK12" i="31" s="1"/>
  <c r="AJ12" i="31" a="1"/>
  <c r="AJ12" i="31" s="1"/>
  <c r="AI12" i="31" a="1"/>
  <c r="AI12" i="31" s="1"/>
  <c r="AH12" i="31" a="1"/>
  <c r="AH12" i="31" s="1"/>
  <c r="AG12" i="31" a="1"/>
  <c r="AG12" i="31" s="1"/>
  <c r="AF12" i="31" a="1"/>
  <c r="AF12" i="31" s="1"/>
  <c r="AE12" i="31" a="1"/>
  <c r="AE12" i="31" s="1"/>
  <c r="AD12" i="31" a="1"/>
  <c r="AD12" i="31" s="1"/>
  <c r="AC12" i="31" a="1"/>
  <c r="AC12" i="31" s="1"/>
  <c r="AB12" i="31" a="1"/>
  <c r="AB12" i="31" s="1"/>
  <c r="AA12" i="31" a="1"/>
  <c r="AA12" i="31" s="1"/>
  <c r="Z12" i="31" a="1"/>
  <c r="Z12" i="31" s="1"/>
  <c r="AT11" i="31" a="1"/>
  <c r="AT11" i="31" s="1"/>
  <c r="AS11" i="31" a="1"/>
  <c r="AS11" i="31" s="1"/>
  <c r="AR11" i="31" a="1"/>
  <c r="AR11" i="31" s="1"/>
  <c r="AQ11" i="31" a="1"/>
  <c r="AQ11" i="31" s="1"/>
  <c r="AP11" i="31" a="1"/>
  <c r="AP11" i="31" s="1"/>
  <c r="AO11" i="31" a="1"/>
  <c r="AO11" i="31" s="1"/>
  <c r="AN11" i="31" a="1"/>
  <c r="AN11" i="31" s="1"/>
  <c r="AM11" i="31" a="1"/>
  <c r="AM11" i="31" s="1"/>
  <c r="AL11" i="31" a="1"/>
  <c r="AL11" i="31" s="1"/>
  <c r="AK11" i="31" a="1"/>
  <c r="AK11" i="31" s="1"/>
  <c r="AJ11" i="31" a="1"/>
  <c r="AJ11" i="31" s="1"/>
  <c r="AI11" i="31" a="1"/>
  <c r="AI11" i="31" s="1"/>
  <c r="AH11" i="31" a="1"/>
  <c r="AH11" i="31" s="1"/>
  <c r="AG11" i="31" a="1"/>
  <c r="AG11" i="31" s="1"/>
  <c r="AF11" i="31" a="1"/>
  <c r="AF11" i="31" s="1"/>
  <c r="AE11" i="31" a="1"/>
  <c r="AE11" i="31" s="1"/>
  <c r="AD11" i="31" a="1"/>
  <c r="AD11" i="31" s="1"/>
  <c r="AC11" i="31" a="1"/>
  <c r="AC11" i="31" s="1"/>
  <c r="AB11" i="31" a="1"/>
  <c r="AB11" i="31" s="1"/>
  <c r="AA11" i="31" a="1"/>
  <c r="AA11" i="31" s="1"/>
  <c r="Z11" i="31" a="1"/>
  <c r="Z11" i="31" s="1"/>
  <c r="AT10" i="31" a="1"/>
  <c r="AT10" i="31" s="1"/>
  <c r="AS10" i="31" a="1"/>
  <c r="AS10" i="31" s="1"/>
  <c r="AR10" i="31" a="1"/>
  <c r="AR10" i="31" s="1"/>
  <c r="AQ10" i="31" a="1"/>
  <c r="AQ10" i="31" s="1"/>
  <c r="AP10" i="31" a="1"/>
  <c r="AP10" i="31" s="1"/>
  <c r="AO10" i="31" a="1"/>
  <c r="AO10" i="31" s="1"/>
  <c r="AN10" i="31" a="1"/>
  <c r="AN10" i="31" s="1"/>
  <c r="AM10" i="31" a="1"/>
  <c r="AM10" i="31" s="1"/>
  <c r="AL10" i="31" a="1"/>
  <c r="AL10" i="31" s="1"/>
  <c r="AK10" i="31" a="1"/>
  <c r="AK10" i="31" s="1"/>
  <c r="AJ10" i="31" a="1"/>
  <c r="AJ10" i="31" s="1"/>
  <c r="AI10" i="31" a="1"/>
  <c r="AI10" i="31" s="1"/>
  <c r="AH10" i="31" a="1"/>
  <c r="AH10" i="31" s="1"/>
  <c r="AG10" i="31" a="1"/>
  <c r="AG10" i="31" s="1"/>
  <c r="AF10" i="31" a="1"/>
  <c r="AF10" i="31" s="1"/>
  <c r="AE10" i="31" a="1"/>
  <c r="AE10" i="31" s="1"/>
  <c r="AD10" i="31" a="1"/>
  <c r="AD10" i="31" s="1"/>
  <c r="AC10" i="31" a="1"/>
  <c r="AC10" i="31" s="1"/>
  <c r="AB10" i="31" a="1"/>
  <c r="AB10" i="31" s="1"/>
  <c r="AA10" i="31" a="1"/>
  <c r="AA10" i="31" s="1"/>
  <c r="Z10" i="31" a="1"/>
  <c r="Z10" i="31" s="1"/>
  <c r="AT9" i="31" a="1"/>
  <c r="AT9" i="31" s="1"/>
  <c r="AS9" i="31" a="1"/>
  <c r="AS9" i="31" s="1"/>
  <c r="AR9" i="31" a="1"/>
  <c r="AR9" i="31" s="1"/>
  <c r="AQ9" i="31" a="1"/>
  <c r="AQ9" i="31" s="1"/>
  <c r="AP9" i="31" a="1"/>
  <c r="AP9" i="31" s="1"/>
  <c r="AO9" i="31" a="1"/>
  <c r="AO9" i="31" s="1"/>
  <c r="AN9" i="31" a="1"/>
  <c r="AN9" i="31" s="1"/>
  <c r="AM9" i="31" a="1"/>
  <c r="AM9" i="31" s="1"/>
  <c r="AL9" i="31" a="1"/>
  <c r="AL9" i="31" s="1"/>
  <c r="AK9" i="31" a="1"/>
  <c r="AK9" i="31" s="1"/>
  <c r="AJ9" i="31" a="1"/>
  <c r="AJ9" i="31" s="1"/>
  <c r="AI9" i="31" a="1"/>
  <c r="AI9" i="31" s="1"/>
  <c r="AH9" i="31" a="1"/>
  <c r="AH9" i="31" s="1"/>
  <c r="AG9" i="31" a="1"/>
  <c r="AG9" i="31" s="1"/>
  <c r="AF9" i="31" a="1"/>
  <c r="AF9" i="31" s="1"/>
  <c r="AE9" i="31" a="1"/>
  <c r="AE9" i="31" s="1"/>
  <c r="AD9" i="31" a="1"/>
  <c r="AD9" i="31" s="1"/>
  <c r="AC9" i="31" a="1"/>
  <c r="AC9" i="31" s="1"/>
  <c r="AB9" i="31" a="1"/>
  <c r="AB9" i="31" s="1"/>
  <c r="AA9" i="31" a="1"/>
  <c r="AA9" i="31" s="1"/>
  <c r="Z9" i="31" a="1"/>
  <c r="Z9" i="31" s="1"/>
  <c r="AT8" i="31" a="1"/>
  <c r="AT8" i="31" s="1"/>
  <c r="AS8" i="31" a="1"/>
  <c r="AS8" i="31" s="1"/>
  <c r="AR8" i="31" a="1"/>
  <c r="AR8" i="31" s="1"/>
  <c r="AQ8" i="31" a="1"/>
  <c r="AQ8" i="31" s="1"/>
  <c r="AP8" i="31" a="1"/>
  <c r="AP8" i="31" s="1"/>
  <c r="AO8" i="31" a="1"/>
  <c r="AO8" i="31" s="1"/>
  <c r="AN8" i="31" a="1"/>
  <c r="AN8" i="31" s="1"/>
  <c r="AM8" i="31" a="1"/>
  <c r="AM8" i="31" s="1"/>
  <c r="AL8" i="31" a="1"/>
  <c r="AL8" i="31" s="1"/>
  <c r="AK8" i="31" a="1"/>
  <c r="AK8" i="31" s="1"/>
  <c r="AJ8" i="31" a="1"/>
  <c r="AJ8" i="31" s="1"/>
  <c r="AI8" i="31" a="1"/>
  <c r="AI8" i="31" s="1"/>
  <c r="AH8" i="31" a="1"/>
  <c r="AH8" i="31" s="1"/>
  <c r="AG8" i="31" a="1"/>
  <c r="AG8" i="31" s="1"/>
  <c r="AF8" i="31" a="1"/>
  <c r="AF8" i="31" s="1"/>
  <c r="AE8" i="31" a="1"/>
  <c r="AE8" i="31" s="1"/>
  <c r="AD8" i="31" a="1"/>
  <c r="AD8" i="31" s="1"/>
  <c r="AC8" i="31" a="1"/>
  <c r="AC8" i="31" s="1"/>
  <c r="AB8" i="31" a="1"/>
  <c r="AB8" i="31" s="1"/>
  <c r="AA8" i="31" a="1"/>
  <c r="AA8" i="31" s="1"/>
  <c r="Z8" i="31" a="1"/>
  <c r="Z8" i="31" s="1"/>
  <c r="AT7" i="31" a="1"/>
  <c r="AT7" i="31" s="1"/>
  <c r="AS7" i="31" a="1"/>
  <c r="AS7" i="31" s="1"/>
  <c r="AR7" i="31" a="1"/>
  <c r="AR7" i="31" s="1"/>
  <c r="AQ7" i="31" a="1"/>
  <c r="AQ7" i="31" s="1"/>
  <c r="AP7" i="31" a="1"/>
  <c r="AP7" i="31" s="1"/>
  <c r="AO7" i="31" a="1"/>
  <c r="AO7" i="31" s="1"/>
  <c r="AN7" i="31" a="1"/>
  <c r="AN7" i="31" s="1"/>
  <c r="AM7" i="31" a="1"/>
  <c r="AM7" i="31" s="1"/>
  <c r="AL7" i="31" a="1"/>
  <c r="AL7" i="31" s="1"/>
  <c r="AK7" i="31" a="1"/>
  <c r="AK7" i="31" s="1"/>
  <c r="AJ7" i="31" a="1"/>
  <c r="AJ7" i="31" s="1"/>
  <c r="AI7" i="31" a="1"/>
  <c r="AI7" i="31" s="1"/>
  <c r="AH7" i="31" a="1"/>
  <c r="AH7" i="31" s="1"/>
  <c r="AG7" i="31" a="1"/>
  <c r="AG7" i="31" s="1"/>
  <c r="AF7" i="31" a="1"/>
  <c r="AF7" i="31" s="1"/>
  <c r="AE7" i="31" a="1"/>
  <c r="AE7" i="31" s="1"/>
  <c r="AD7" i="31" a="1"/>
  <c r="AD7" i="31" s="1"/>
  <c r="AC7" i="31" a="1"/>
  <c r="AC7" i="31" s="1"/>
  <c r="AB7" i="31" a="1"/>
  <c r="AB7" i="31" s="1"/>
  <c r="AA7" i="31" a="1"/>
  <c r="AA7" i="31" s="1"/>
  <c r="Z7" i="31" a="1"/>
  <c r="Z7" i="31" s="1"/>
  <c r="AT6" i="31" a="1"/>
  <c r="AT6" i="31" s="1"/>
  <c r="AS6" i="31" a="1"/>
  <c r="AS6" i="31" s="1"/>
  <c r="AR6" i="31" a="1"/>
  <c r="AR6" i="31" s="1"/>
  <c r="AQ6" i="31" a="1"/>
  <c r="AQ6" i="31" s="1"/>
  <c r="AP6" i="31" a="1"/>
  <c r="AP6" i="31" s="1"/>
  <c r="AO6" i="31" a="1"/>
  <c r="AO6" i="31" s="1"/>
  <c r="AN6" i="31" a="1"/>
  <c r="AN6" i="31" s="1"/>
  <c r="AM6" i="31" a="1"/>
  <c r="AM6" i="31" s="1"/>
  <c r="AL6" i="31" a="1"/>
  <c r="AL6" i="31" s="1"/>
  <c r="AK6" i="31" a="1"/>
  <c r="AK6" i="31" s="1"/>
  <c r="AJ6" i="31" a="1"/>
  <c r="AJ6" i="31" s="1"/>
  <c r="AI6" i="31" a="1"/>
  <c r="AI6" i="31" s="1"/>
  <c r="AH6" i="31" a="1"/>
  <c r="AH6" i="31" s="1"/>
  <c r="AG6" i="31" a="1"/>
  <c r="AG6" i="31" s="1"/>
  <c r="AF6" i="31" a="1"/>
  <c r="AF6" i="31" s="1"/>
  <c r="AE6" i="31" a="1"/>
  <c r="AE6" i="31" s="1"/>
  <c r="AD6" i="31" a="1"/>
  <c r="AD6" i="31" s="1"/>
  <c r="AC6" i="31" a="1"/>
  <c r="AC6" i="31" s="1"/>
  <c r="AB6" i="31" a="1"/>
  <c r="AB6" i="31" s="1"/>
  <c r="AA6" i="31" a="1"/>
  <c r="AA6" i="31" s="1"/>
  <c r="Z6" i="31" a="1"/>
  <c r="Z6" i="31" s="1"/>
  <c r="AT5" i="31" a="1"/>
  <c r="AT5" i="31" s="1"/>
  <c r="AS5" i="31" a="1"/>
  <c r="AS5" i="31" s="1"/>
  <c r="AR5" i="31" a="1"/>
  <c r="AR5" i="31" s="1"/>
  <c r="AQ5" i="31" a="1"/>
  <c r="AQ5" i="31" s="1"/>
  <c r="AP5" i="31" a="1"/>
  <c r="AP5" i="31" s="1"/>
  <c r="AO5" i="31" a="1"/>
  <c r="AO5" i="31" s="1"/>
  <c r="AN5" i="31" a="1"/>
  <c r="AN5" i="31" s="1"/>
  <c r="AM5" i="31" a="1"/>
  <c r="AM5" i="31" s="1"/>
  <c r="AL5" i="31" a="1"/>
  <c r="AL5" i="31" s="1"/>
  <c r="AK5" i="31" a="1"/>
  <c r="AK5" i="31" s="1"/>
  <c r="AJ5" i="31" a="1"/>
  <c r="AJ5" i="31" s="1"/>
  <c r="AI5" i="31" a="1"/>
  <c r="AI5" i="31" s="1"/>
  <c r="AH5" i="31" a="1"/>
  <c r="AH5" i="31" s="1"/>
  <c r="AG5" i="31" a="1"/>
  <c r="AG5" i="31" s="1"/>
  <c r="AF5" i="31" a="1"/>
  <c r="AF5" i="31" s="1"/>
  <c r="AE5" i="31" a="1"/>
  <c r="AE5" i="31" s="1"/>
  <c r="AD5" i="31" a="1"/>
  <c r="AD5" i="31" s="1"/>
  <c r="AC5" i="31" a="1"/>
  <c r="AC5" i="31" s="1"/>
  <c r="AB5" i="31" a="1"/>
  <c r="AB5" i="31" s="1"/>
  <c r="AA5" i="31" a="1"/>
  <c r="AA5" i="31" s="1"/>
  <c r="Z5" i="31" a="1"/>
  <c r="Z5" i="31" s="1"/>
  <c r="AT154" i="30" a="1"/>
  <c r="AT154" i="30" s="1"/>
  <c r="AS154" i="30" a="1"/>
  <c r="AS154" i="30" s="1"/>
  <c r="AR154" i="30" a="1"/>
  <c r="AR154" i="30" s="1"/>
  <c r="AQ154" i="30" a="1"/>
  <c r="AQ154" i="30" s="1"/>
  <c r="AP154" i="30" a="1"/>
  <c r="AP154" i="30" s="1"/>
  <c r="AO154" i="30" a="1"/>
  <c r="AO154" i="30" s="1"/>
  <c r="AN154" i="30" a="1"/>
  <c r="AN154" i="30" s="1"/>
  <c r="AM154" i="30" a="1"/>
  <c r="AM154" i="30" s="1"/>
  <c r="AL154" i="30" a="1"/>
  <c r="AL154" i="30" s="1"/>
  <c r="AK154" i="30" a="1"/>
  <c r="AK154" i="30" s="1"/>
  <c r="AJ154" i="30" a="1"/>
  <c r="AJ154" i="30" s="1"/>
  <c r="AI154" i="30" a="1"/>
  <c r="AI154" i="30" s="1"/>
  <c r="AH154" i="30" a="1"/>
  <c r="AH154" i="30" s="1"/>
  <c r="AG154" i="30" a="1"/>
  <c r="AG154" i="30" s="1"/>
  <c r="AF154" i="30" a="1"/>
  <c r="AF154" i="30" s="1"/>
  <c r="AE154" i="30" a="1"/>
  <c r="AE154" i="30" s="1"/>
  <c r="AD154" i="30" a="1"/>
  <c r="AD154" i="30" s="1"/>
  <c r="AC154" i="30" a="1"/>
  <c r="AC154" i="30" s="1"/>
  <c r="AB154" i="30" a="1"/>
  <c r="AB154" i="30" s="1"/>
  <c r="AA154" i="30" a="1"/>
  <c r="AA154" i="30" s="1"/>
  <c r="Z154" i="30" a="1"/>
  <c r="Z154" i="30" s="1"/>
  <c r="AT153" i="30" a="1"/>
  <c r="AT153" i="30" s="1"/>
  <c r="AS153" i="30" a="1"/>
  <c r="AS153" i="30" s="1"/>
  <c r="AR153" i="30" a="1"/>
  <c r="AR153" i="30" s="1"/>
  <c r="AQ153" i="30" a="1"/>
  <c r="AQ153" i="30" s="1"/>
  <c r="AP153" i="30" a="1"/>
  <c r="AP153" i="30" s="1"/>
  <c r="AO153" i="30" a="1"/>
  <c r="AO153" i="30" s="1"/>
  <c r="AN153" i="30" a="1"/>
  <c r="AN153" i="30" s="1"/>
  <c r="AM153" i="30" a="1"/>
  <c r="AM153" i="30" s="1"/>
  <c r="AL153" i="30" a="1"/>
  <c r="AL153" i="30" s="1"/>
  <c r="AK153" i="30" a="1"/>
  <c r="AK153" i="30" s="1"/>
  <c r="AJ153" i="30" a="1"/>
  <c r="AJ153" i="30" s="1"/>
  <c r="AI153" i="30" a="1"/>
  <c r="AI153" i="30" s="1"/>
  <c r="AH153" i="30" a="1"/>
  <c r="AH153" i="30" s="1"/>
  <c r="AG153" i="30" a="1"/>
  <c r="AG153" i="30" s="1"/>
  <c r="AF153" i="30" a="1"/>
  <c r="AF153" i="30" s="1"/>
  <c r="AE153" i="30" a="1"/>
  <c r="AE153" i="30" s="1"/>
  <c r="AD153" i="30" a="1"/>
  <c r="AD153" i="30" s="1"/>
  <c r="AC153" i="30" a="1"/>
  <c r="AC153" i="30" s="1"/>
  <c r="AB153" i="30" a="1"/>
  <c r="AB153" i="30" s="1"/>
  <c r="AA153" i="30" a="1"/>
  <c r="AA153" i="30" s="1"/>
  <c r="Z153" i="30" a="1"/>
  <c r="Z153" i="30" s="1"/>
  <c r="AT152" i="30" a="1"/>
  <c r="AT152" i="30" s="1"/>
  <c r="AS152" i="30" a="1"/>
  <c r="AS152" i="30" s="1"/>
  <c r="AR152" i="30" a="1"/>
  <c r="AR152" i="30" s="1"/>
  <c r="AQ152" i="30" a="1"/>
  <c r="AQ152" i="30" s="1"/>
  <c r="AP152" i="30" a="1"/>
  <c r="AP152" i="30" s="1"/>
  <c r="AO152" i="30" a="1"/>
  <c r="AO152" i="30" s="1"/>
  <c r="AN152" i="30" a="1"/>
  <c r="AN152" i="30" s="1"/>
  <c r="AM152" i="30" a="1"/>
  <c r="AM152" i="30" s="1"/>
  <c r="AL152" i="30" a="1"/>
  <c r="AL152" i="30" s="1"/>
  <c r="AK152" i="30" a="1"/>
  <c r="AK152" i="30" s="1"/>
  <c r="AJ152" i="30" a="1"/>
  <c r="AJ152" i="30" s="1"/>
  <c r="AI152" i="30" a="1"/>
  <c r="AI152" i="30" s="1"/>
  <c r="AH152" i="30" a="1"/>
  <c r="AH152" i="30" s="1"/>
  <c r="AG152" i="30" a="1"/>
  <c r="AG152" i="30" s="1"/>
  <c r="AF152" i="30" a="1"/>
  <c r="AF152" i="30" s="1"/>
  <c r="AE152" i="30" a="1"/>
  <c r="AE152" i="30" s="1"/>
  <c r="AD152" i="30" a="1"/>
  <c r="AD152" i="30" s="1"/>
  <c r="AC152" i="30" a="1"/>
  <c r="AC152" i="30" s="1"/>
  <c r="AB152" i="30" a="1"/>
  <c r="AB152" i="30" s="1"/>
  <c r="AA152" i="30" a="1"/>
  <c r="AA152" i="30" s="1"/>
  <c r="Z152" i="30" a="1"/>
  <c r="Z152" i="30" s="1"/>
  <c r="AT151" i="30" a="1"/>
  <c r="AT151" i="30" s="1"/>
  <c r="AS151" i="30" a="1"/>
  <c r="AS151" i="30" s="1"/>
  <c r="AR151" i="30" a="1"/>
  <c r="AR151" i="30" s="1"/>
  <c r="AQ151" i="30" a="1"/>
  <c r="AQ151" i="30" s="1"/>
  <c r="AP151" i="30" a="1"/>
  <c r="AP151" i="30" s="1"/>
  <c r="AO151" i="30" a="1"/>
  <c r="AO151" i="30" s="1"/>
  <c r="AN151" i="30" a="1"/>
  <c r="AN151" i="30" s="1"/>
  <c r="AM151" i="30" a="1"/>
  <c r="AM151" i="30" s="1"/>
  <c r="AL151" i="30" a="1"/>
  <c r="AL151" i="30" s="1"/>
  <c r="AK151" i="30" a="1"/>
  <c r="AK151" i="30" s="1"/>
  <c r="AJ151" i="30" a="1"/>
  <c r="AJ151" i="30" s="1"/>
  <c r="AI151" i="30" a="1"/>
  <c r="AI151" i="30" s="1"/>
  <c r="AH151" i="30" a="1"/>
  <c r="AH151" i="30" s="1"/>
  <c r="AG151" i="30" a="1"/>
  <c r="AG151" i="30" s="1"/>
  <c r="AF151" i="30" a="1"/>
  <c r="AF151" i="30" s="1"/>
  <c r="AE151" i="30" a="1"/>
  <c r="AE151" i="30" s="1"/>
  <c r="AD151" i="30" a="1"/>
  <c r="AD151" i="30" s="1"/>
  <c r="AC151" i="30" a="1"/>
  <c r="AC151" i="30" s="1"/>
  <c r="AB151" i="30" a="1"/>
  <c r="AB151" i="30" s="1"/>
  <c r="AA151" i="30" a="1"/>
  <c r="AA151" i="30" s="1"/>
  <c r="Z151" i="30" a="1"/>
  <c r="Z151" i="30" s="1"/>
  <c r="AT150" i="30" a="1"/>
  <c r="AT150" i="30" s="1"/>
  <c r="AS150" i="30" a="1"/>
  <c r="AS150" i="30" s="1"/>
  <c r="AR150" i="30" a="1"/>
  <c r="AR150" i="30" s="1"/>
  <c r="AQ150" i="30" a="1"/>
  <c r="AQ150" i="30" s="1"/>
  <c r="AP150" i="30" a="1"/>
  <c r="AP150" i="30" s="1"/>
  <c r="AO150" i="30" a="1"/>
  <c r="AO150" i="30" s="1"/>
  <c r="AN150" i="30" a="1"/>
  <c r="AN150" i="30" s="1"/>
  <c r="AM150" i="30" a="1"/>
  <c r="AM150" i="30" s="1"/>
  <c r="AL150" i="30" a="1"/>
  <c r="AL150" i="30" s="1"/>
  <c r="AK150" i="30" a="1"/>
  <c r="AK150" i="30" s="1"/>
  <c r="AJ150" i="30" a="1"/>
  <c r="AJ150" i="30" s="1"/>
  <c r="AI150" i="30" a="1"/>
  <c r="AI150" i="30" s="1"/>
  <c r="AH150" i="30" a="1"/>
  <c r="AH150" i="30" s="1"/>
  <c r="AG150" i="30" a="1"/>
  <c r="AG150" i="30" s="1"/>
  <c r="AF150" i="30" a="1"/>
  <c r="AF150" i="30" s="1"/>
  <c r="AE150" i="30" a="1"/>
  <c r="AE150" i="30" s="1"/>
  <c r="AD150" i="30" a="1"/>
  <c r="AD150" i="30" s="1"/>
  <c r="AC150" i="30" a="1"/>
  <c r="AC150" i="30" s="1"/>
  <c r="AB150" i="30" a="1"/>
  <c r="AB150" i="30" s="1"/>
  <c r="AA150" i="30" a="1"/>
  <c r="AA150" i="30" s="1"/>
  <c r="Z150" i="30" a="1"/>
  <c r="Z150" i="30" s="1"/>
  <c r="AT149" i="30" a="1"/>
  <c r="AT149" i="30" s="1"/>
  <c r="AS149" i="30" a="1"/>
  <c r="AS149" i="30" s="1"/>
  <c r="AR149" i="30" a="1"/>
  <c r="AR149" i="30" s="1"/>
  <c r="AQ149" i="30" a="1"/>
  <c r="AQ149" i="30" s="1"/>
  <c r="AP149" i="30" a="1"/>
  <c r="AP149" i="30" s="1"/>
  <c r="AO149" i="30" a="1"/>
  <c r="AO149" i="30" s="1"/>
  <c r="AN149" i="30" a="1"/>
  <c r="AN149" i="30" s="1"/>
  <c r="AM149" i="30" a="1"/>
  <c r="AM149" i="30" s="1"/>
  <c r="AL149" i="30" a="1"/>
  <c r="AL149" i="30" s="1"/>
  <c r="AK149" i="30" a="1"/>
  <c r="AK149" i="30" s="1"/>
  <c r="AJ149" i="30" a="1"/>
  <c r="AJ149" i="30" s="1"/>
  <c r="AI149" i="30" a="1"/>
  <c r="AI149" i="30" s="1"/>
  <c r="AH149" i="30" a="1"/>
  <c r="AH149" i="30" s="1"/>
  <c r="AG149" i="30" a="1"/>
  <c r="AG149" i="30" s="1"/>
  <c r="AF149" i="30" a="1"/>
  <c r="AF149" i="30" s="1"/>
  <c r="AE149" i="30" a="1"/>
  <c r="AE149" i="30" s="1"/>
  <c r="AD149" i="30" a="1"/>
  <c r="AD149" i="30" s="1"/>
  <c r="AC149" i="30" a="1"/>
  <c r="AC149" i="30" s="1"/>
  <c r="AB149" i="30" a="1"/>
  <c r="AB149" i="30" s="1"/>
  <c r="AA149" i="30" a="1"/>
  <c r="AA149" i="30" s="1"/>
  <c r="Z149" i="30" a="1"/>
  <c r="Z149" i="30" s="1"/>
  <c r="AT148" i="30" a="1"/>
  <c r="AT148" i="30" s="1"/>
  <c r="AS148" i="30" a="1"/>
  <c r="AS148" i="30" s="1"/>
  <c r="AR148" i="30" a="1"/>
  <c r="AR148" i="30" s="1"/>
  <c r="AQ148" i="30" a="1"/>
  <c r="AQ148" i="30" s="1"/>
  <c r="AP148" i="30" a="1"/>
  <c r="AP148" i="30" s="1"/>
  <c r="AO148" i="30" a="1"/>
  <c r="AO148" i="30" s="1"/>
  <c r="AN148" i="30" a="1"/>
  <c r="AN148" i="30" s="1"/>
  <c r="AM148" i="30" a="1"/>
  <c r="AM148" i="30" s="1"/>
  <c r="AL148" i="30" a="1"/>
  <c r="AL148" i="30" s="1"/>
  <c r="AK148" i="30" a="1"/>
  <c r="AK148" i="30" s="1"/>
  <c r="AJ148" i="30" a="1"/>
  <c r="AJ148" i="30" s="1"/>
  <c r="AI148" i="30" a="1"/>
  <c r="AI148" i="30" s="1"/>
  <c r="AH148" i="30" a="1"/>
  <c r="AH148" i="30" s="1"/>
  <c r="AG148" i="30" a="1"/>
  <c r="AG148" i="30" s="1"/>
  <c r="AF148" i="30" a="1"/>
  <c r="AF148" i="30" s="1"/>
  <c r="AE148" i="30" a="1"/>
  <c r="AE148" i="30" s="1"/>
  <c r="AD148" i="30" a="1"/>
  <c r="AD148" i="30" s="1"/>
  <c r="AC148" i="30" a="1"/>
  <c r="AC148" i="30" s="1"/>
  <c r="AB148" i="30" a="1"/>
  <c r="AB148" i="30" s="1"/>
  <c r="AA148" i="30" a="1"/>
  <c r="AA148" i="30" s="1"/>
  <c r="Z148" i="30" a="1"/>
  <c r="Z148" i="30" s="1"/>
  <c r="AT147" i="30" a="1"/>
  <c r="AT147" i="30" s="1"/>
  <c r="AS147" i="30" a="1"/>
  <c r="AS147" i="30" s="1"/>
  <c r="AR147" i="30" a="1"/>
  <c r="AR147" i="30" s="1"/>
  <c r="AQ147" i="30" a="1"/>
  <c r="AQ147" i="30" s="1"/>
  <c r="AP147" i="30" a="1"/>
  <c r="AP147" i="30" s="1"/>
  <c r="AO147" i="30" a="1"/>
  <c r="AO147" i="30" s="1"/>
  <c r="AN147" i="30" a="1"/>
  <c r="AN147" i="30" s="1"/>
  <c r="AM147" i="30" a="1"/>
  <c r="AM147" i="30" s="1"/>
  <c r="AL147" i="30" a="1"/>
  <c r="AL147" i="30" s="1"/>
  <c r="AK147" i="30" a="1"/>
  <c r="AK147" i="30" s="1"/>
  <c r="AJ147" i="30" a="1"/>
  <c r="AJ147" i="30" s="1"/>
  <c r="AI147" i="30" a="1"/>
  <c r="AI147" i="30" s="1"/>
  <c r="AH147" i="30" a="1"/>
  <c r="AH147" i="30" s="1"/>
  <c r="AG147" i="30" a="1"/>
  <c r="AG147" i="30" s="1"/>
  <c r="AF147" i="30" a="1"/>
  <c r="AF147" i="30" s="1"/>
  <c r="AE147" i="30" a="1"/>
  <c r="AE147" i="30" s="1"/>
  <c r="AD147" i="30" a="1"/>
  <c r="AD147" i="30" s="1"/>
  <c r="AC147" i="30" a="1"/>
  <c r="AC147" i="30" s="1"/>
  <c r="AB147" i="30" a="1"/>
  <c r="AB147" i="30" s="1"/>
  <c r="AA147" i="30" a="1"/>
  <c r="AA147" i="30" s="1"/>
  <c r="Z147" i="30" a="1"/>
  <c r="Z147" i="30" s="1"/>
  <c r="AT146" i="30" a="1"/>
  <c r="AT146" i="30" s="1"/>
  <c r="AS146" i="30" a="1"/>
  <c r="AS146" i="30" s="1"/>
  <c r="AR146" i="30" a="1"/>
  <c r="AR146" i="30" s="1"/>
  <c r="AQ146" i="30" a="1"/>
  <c r="AQ146" i="30" s="1"/>
  <c r="AP146" i="30" a="1"/>
  <c r="AP146" i="30" s="1"/>
  <c r="AO146" i="30" a="1"/>
  <c r="AO146" i="30" s="1"/>
  <c r="AN146" i="30" a="1"/>
  <c r="AN146" i="30" s="1"/>
  <c r="AM146" i="30" a="1"/>
  <c r="AM146" i="30" s="1"/>
  <c r="AL146" i="30" a="1"/>
  <c r="AL146" i="30" s="1"/>
  <c r="AK146" i="30" a="1"/>
  <c r="AK146" i="30" s="1"/>
  <c r="AJ146" i="30" a="1"/>
  <c r="AJ146" i="30" s="1"/>
  <c r="AI146" i="30" a="1"/>
  <c r="AI146" i="30" s="1"/>
  <c r="AH146" i="30" a="1"/>
  <c r="AH146" i="30" s="1"/>
  <c r="AG146" i="30" a="1"/>
  <c r="AG146" i="30" s="1"/>
  <c r="AF146" i="30" a="1"/>
  <c r="AF146" i="30" s="1"/>
  <c r="AE146" i="30" a="1"/>
  <c r="AE146" i="30" s="1"/>
  <c r="AD146" i="30" a="1"/>
  <c r="AD146" i="30" s="1"/>
  <c r="AC146" i="30" a="1"/>
  <c r="AC146" i="30" s="1"/>
  <c r="AB146" i="30" a="1"/>
  <c r="AB146" i="30" s="1"/>
  <c r="AA146" i="30" a="1"/>
  <c r="AA146" i="30" s="1"/>
  <c r="Z146" i="30" a="1"/>
  <c r="Z146" i="30" s="1"/>
  <c r="AT145" i="30" a="1"/>
  <c r="AT145" i="30" s="1"/>
  <c r="AS145" i="30" a="1"/>
  <c r="AS145" i="30" s="1"/>
  <c r="AR145" i="30" a="1"/>
  <c r="AR145" i="30" s="1"/>
  <c r="AQ145" i="30" a="1"/>
  <c r="AQ145" i="30" s="1"/>
  <c r="AP145" i="30" a="1"/>
  <c r="AP145" i="30" s="1"/>
  <c r="AO145" i="30" a="1"/>
  <c r="AO145" i="30" s="1"/>
  <c r="AN145" i="30" a="1"/>
  <c r="AN145" i="30" s="1"/>
  <c r="AM145" i="30" a="1"/>
  <c r="AM145" i="30" s="1"/>
  <c r="AL145" i="30" a="1"/>
  <c r="AL145" i="30" s="1"/>
  <c r="AK145" i="30" a="1"/>
  <c r="AK145" i="30" s="1"/>
  <c r="AJ145" i="30" a="1"/>
  <c r="AJ145" i="30" s="1"/>
  <c r="AI145" i="30" a="1"/>
  <c r="AI145" i="30" s="1"/>
  <c r="AH145" i="30" a="1"/>
  <c r="AH145" i="30" s="1"/>
  <c r="AG145" i="30" a="1"/>
  <c r="AG145" i="30" s="1"/>
  <c r="AF145" i="30" a="1"/>
  <c r="AF145" i="30" s="1"/>
  <c r="AE145" i="30" a="1"/>
  <c r="AE145" i="30" s="1"/>
  <c r="AD145" i="30" a="1"/>
  <c r="AD145" i="30" s="1"/>
  <c r="AC145" i="30" a="1"/>
  <c r="AC145" i="30" s="1"/>
  <c r="AB145" i="30" a="1"/>
  <c r="AB145" i="30" s="1"/>
  <c r="AA145" i="30" a="1"/>
  <c r="AA145" i="30" s="1"/>
  <c r="Z145" i="30" a="1"/>
  <c r="Z145" i="30" s="1"/>
  <c r="AT144" i="30" a="1"/>
  <c r="AT144" i="30" s="1"/>
  <c r="AS144" i="30" a="1"/>
  <c r="AS144" i="30" s="1"/>
  <c r="AR144" i="30" a="1"/>
  <c r="AR144" i="30" s="1"/>
  <c r="AQ144" i="30" a="1"/>
  <c r="AQ144" i="30" s="1"/>
  <c r="AP144" i="30" a="1"/>
  <c r="AP144" i="30" s="1"/>
  <c r="AO144" i="30" a="1"/>
  <c r="AO144" i="30" s="1"/>
  <c r="AN144" i="30" a="1"/>
  <c r="AN144" i="30" s="1"/>
  <c r="AM144" i="30" a="1"/>
  <c r="AM144" i="30" s="1"/>
  <c r="AL144" i="30" a="1"/>
  <c r="AL144" i="30" s="1"/>
  <c r="AK144" i="30" a="1"/>
  <c r="AK144" i="30" s="1"/>
  <c r="AJ144" i="30" a="1"/>
  <c r="AJ144" i="30" s="1"/>
  <c r="AI144" i="30" a="1"/>
  <c r="AI144" i="30" s="1"/>
  <c r="AH144" i="30" a="1"/>
  <c r="AH144" i="30" s="1"/>
  <c r="AG144" i="30" a="1"/>
  <c r="AG144" i="30" s="1"/>
  <c r="AF144" i="30" a="1"/>
  <c r="AF144" i="30" s="1"/>
  <c r="AE144" i="30" a="1"/>
  <c r="AE144" i="30" s="1"/>
  <c r="AD144" i="30" a="1"/>
  <c r="AD144" i="30" s="1"/>
  <c r="AC144" i="30" a="1"/>
  <c r="AC144" i="30" s="1"/>
  <c r="AB144" i="30" a="1"/>
  <c r="AB144" i="30" s="1"/>
  <c r="AA144" i="30" a="1"/>
  <c r="AA144" i="30" s="1"/>
  <c r="Z144" i="30" a="1"/>
  <c r="Z144" i="30" s="1"/>
  <c r="AT143" i="30" a="1"/>
  <c r="AT143" i="30" s="1"/>
  <c r="AS143" i="30" a="1"/>
  <c r="AS143" i="30" s="1"/>
  <c r="AR143" i="30" a="1"/>
  <c r="AR143" i="30" s="1"/>
  <c r="AQ143" i="30" a="1"/>
  <c r="AQ143" i="30" s="1"/>
  <c r="AP143" i="30" a="1"/>
  <c r="AP143" i="30" s="1"/>
  <c r="AO143" i="30" a="1"/>
  <c r="AO143" i="30" s="1"/>
  <c r="AN143" i="30" a="1"/>
  <c r="AN143" i="30" s="1"/>
  <c r="AM143" i="30" a="1"/>
  <c r="AM143" i="30" s="1"/>
  <c r="AL143" i="30" a="1"/>
  <c r="AL143" i="30" s="1"/>
  <c r="AK143" i="30" a="1"/>
  <c r="AK143" i="30" s="1"/>
  <c r="AJ143" i="30" a="1"/>
  <c r="AJ143" i="30" s="1"/>
  <c r="AI143" i="30" a="1"/>
  <c r="AI143" i="30" s="1"/>
  <c r="AH143" i="30" a="1"/>
  <c r="AH143" i="30" s="1"/>
  <c r="AG143" i="30" a="1"/>
  <c r="AG143" i="30" s="1"/>
  <c r="AF143" i="30" a="1"/>
  <c r="AF143" i="30" s="1"/>
  <c r="AE143" i="30" a="1"/>
  <c r="AE143" i="30" s="1"/>
  <c r="AD143" i="30" a="1"/>
  <c r="AD143" i="30" s="1"/>
  <c r="AC143" i="30" a="1"/>
  <c r="AC143" i="30" s="1"/>
  <c r="AB143" i="30" a="1"/>
  <c r="AB143" i="30" s="1"/>
  <c r="AA143" i="30" a="1"/>
  <c r="AA143" i="30" s="1"/>
  <c r="Z143" i="30" a="1"/>
  <c r="Z143" i="30" s="1"/>
  <c r="AT142" i="30" a="1"/>
  <c r="AT142" i="30" s="1"/>
  <c r="AS142" i="30" a="1"/>
  <c r="AS142" i="30" s="1"/>
  <c r="AR142" i="30" a="1"/>
  <c r="AR142" i="30" s="1"/>
  <c r="AQ142" i="30" a="1"/>
  <c r="AQ142" i="30" s="1"/>
  <c r="AP142" i="30" a="1"/>
  <c r="AP142" i="30" s="1"/>
  <c r="AO142" i="30" a="1"/>
  <c r="AO142" i="30" s="1"/>
  <c r="AN142" i="30" a="1"/>
  <c r="AN142" i="30" s="1"/>
  <c r="AM142" i="30" a="1"/>
  <c r="AM142" i="30" s="1"/>
  <c r="AL142" i="30" a="1"/>
  <c r="AL142" i="30" s="1"/>
  <c r="AK142" i="30" a="1"/>
  <c r="AK142" i="30" s="1"/>
  <c r="AJ142" i="30" a="1"/>
  <c r="AJ142" i="30" s="1"/>
  <c r="AI142" i="30" a="1"/>
  <c r="AI142" i="30" s="1"/>
  <c r="AH142" i="30" a="1"/>
  <c r="AH142" i="30" s="1"/>
  <c r="AG142" i="30" a="1"/>
  <c r="AG142" i="30" s="1"/>
  <c r="AF142" i="30" a="1"/>
  <c r="AF142" i="30" s="1"/>
  <c r="AE142" i="30" a="1"/>
  <c r="AE142" i="30" s="1"/>
  <c r="AD142" i="30" a="1"/>
  <c r="AD142" i="30" s="1"/>
  <c r="AC142" i="30" a="1"/>
  <c r="AC142" i="30" s="1"/>
  <c r="AB142" i="30" a="1"/>
  <c r="AB142" i="30" s="1"/>
  <c r="AA142" i="30" a="1"/>
  <c r="AA142" i="30" s="1"/>
  <c r="Z142" i="30" a="1"/>
  <c r="Z142" i="30" s="1"/>
  <c r="AT141" i="30" a="1"/>
  <c r="AT141" i="30" s="1"/>
  <c r="AS141" i="30" a="1"/>
  <c r="AS141" i="30" s="1"/>
  <c r="AR141" i="30" a="1"/>
  <c r="AR141" i="30" s="1"/>
  <c r="AQ141" i="30" a="1"/>
  <c r="AQ141" i="30" s="1"/>
  <c r="AP141" i="30" a="1"/>
  <c r="AP141" i="30" s="1"/>
  <c r="AO141" i="30" a="1"/>
  <c r="AO141" i="30" s="1"/>
  <c r="AN141" i="30" a="1"/>
  <c r="AN141" i="30" s="1"/>
  <c r="AM141" i="30" a="1"/>
  <c r="AM141" i="30" s="1"/>
  <c r="AL141" i="30" a="1"/>
  <c r="AL141" i="30" s="1"/>
  <c r="AK141" i="30" a="1"/>
  <c r="AK141" i="30" s="1"/>
  <c r="AJ141" i="30" a="1"/>
  <c r="AJ141" i="30" s="1"/>
  <c r="AI141" i="30" a="1"/>
  <c r="AI141" i="30" s="1"/>
  <c r="AH141" i="30" a="1"/>
  <c r="AH141" i="30" s="1"/>
  <c r="AG141" i="30" a="1"/>
  <c r="AG141" i="30" s="1"/>
  <c r="AF141" i="30" a="1"/>
  <c r="AF141" i="30" s="1"/>
  <c r="AE141" i="30" a="1"/>
  <c r="AE141" i="30" s="1"/>
  <c r="AD141" i="30" a="1"/>
  <c r="AD141" i="30" s="1"/>
  <c r="AC141" i="30" a="1"/>
  <c r="AC141" i="30" s="1"/>
  <c r="AB141" i="30" a="1"/>
  <c r="AB141" i="30" s="1"/>
  <c r="AA141" i="30" a="1"/>
  <c r="AA141" i="30" s="1"/>
  <c r="Z141" i="30" a="1"/>
  <c r="Z141" i="30" s="1"/>
  <c r="AT140" i="30" a="1"/>
  <c r="AT140" i="30" s="1"/>
  <c r="AS140" i="30" a="1"/>
  <c r="AS140" i="30" s="1"/>
  <c r="AR140" i="30" a="1"/>
  <c r="AR140" i="30" s="1"/>
  <c r="AQ140" i="30" a="1"/>
  <c r="AQ140" i="30" s="1"/>
  <c r="AP140" i="30" a="1"/>
  <c r="AP140" i="30" s="1"/>
  <c r="AO140" i="30" a="1"/>
  <c r="AO140" i="30" s="1"/>
  <c r="AN140" i="30" a="1"/>
  <c r="AN140" i="30" s="1"/>
  <c r="AM140" i="30" a="1"/>
  <c r="AM140" i="30" s="1"/>
  <c r="AL140" i="30" a="1"/>
  <c r="AL140" i="30" s="1"/>
  <c r="AK140" i="30" a="1"/>
  <c r="AK140" i="30" s="1"/>
  <c r="AJ140" i="30" a="1"/>
  <c r="AJ140" i="30" s="1"/>
  <c r="AI140" i="30" a="1"/>
  <c r="AI140" i="30" s="1"/>
  <c r="AH140" i="30" a="1"/>
  <c r="AH140" i="30" s="1"/>
  <c r="AG140" i="30" a="1"/>
  <c r="AG140" i="30" s="1"/>
  <c r="AF140" i="30" a="1"/>
  <c r="AF140" i="30" s="1"/>
  <c r="AE140" i="30" a="1"/>
  <c r="AE140" i="30" s="1"/>
  <c r="AD140" i="30" a="1"/>
  <c r="AD140" i="30" s="1"/>
  <c r="AC140" i="30" a="1"/>
  <c r="AC140" i="30" s="1"/>
  <c r="AB140" i="30" a="1"/>
  <c r="AB140" i="30" s="1"/>
  <c r="AA140" i="30" a="1"/>
  <c r="AA140" i="30" s="1"/>
  <c r="Z140" i="30" a="1"/>
  <c r="Z140" i="30" s="1"/>
  <c r="AT139" i="30" a="1"/>
  <c r="AT139" i="30" s="1"/>
  <c r="AS139" i="30" a="1"/>
  <c r="AS139" i="30" s="1"/>
  <c r="AR139" i="30" a="1"/>
  <c r="AR139" i="30" s="1"/>
  <c r="AQ139" i="30" a="1"/>
  <c r="AQ139" i="30" s="1"/>
  <c r="AP139" i="30" a="1"/>
  <c r="AP139" i="30" s="1"/>
  <c r="AO139" i="30" a="1"/>
  <c r="AO139" i="30" s="1"/>
  <c r="AN139" i="30" a="1"/>
  <c r="AN139" i="30" s="1"/>
  <c r="AM139" i="30" a="1"/>
  <c r="AM139" i="30" s="1"/>
  <c r="AL139" i="30" a="1"/>
  <c r="AL139" i="30" s="1"/>
  <c r="AK139" i="30" a="1"/>
  <c r="AK139" i="30" s="1"/>
  <c r="AJ139" i="30" a="1"/>
  <c r="AJ139" i="30" s="1"/>
  <c r="AI139" i="30" a="1"/>
  <c r="AI139" i="30" s="1"/>
  <c r="AH139" i="30" a="1"/>
  <c r="AH139" i="30" s="1"/>
  <c r="AG139" i="30" a="1"/>
  <c r="AG139" i="30" s="1"/>
  <c r="AF139" i="30" a="1"/>
  <c r="AF139" i="30" s="1"/>
  <c r="AE139" i="30" a="1"/>
  <c r="AE139" i="30" s="1"/>
  <c r="AD139" i="30" a="1"/>
  <c r="AD139" i="30" s="1"/>
  <c r="AC139" i="30" a="1"/>
  <c r="AC139" i="30" s="1"/>
  <c r="AB139" i="30" a="1"/>
  <c r="AB139" i="30" s="1"/>
  <c r="AA139" i="30" a="1"/>
  <c r="AA139" i="30" s="1"/>
  <c r="Z139" i="30" a="1"/>
  <c r="Z139" i="30" s="1"/>
  <c r="AT138" i="30" a="1"/>
  <c r="AT138" i="30" s="1"/>
  <c r="AS138" i="30" a="1"/>
  <c r="AS138" i="30" s="1"/>
  <c r="AR138" i="30" a="1"/>
  <c r="AR138" i="30" s="1"/>
  <c r="AQ138" i="30" a="1"/>
  <c r="AQ138" i="30" s="1"/>
  <c r="AP138" i="30" a="1"/>
  <c r="AP138" i="30" s="1"/>
  <c r="AO138" i="30" a="1"/>
  <c r="AO138" i="30" s="1"/>
  <c r="AN138" i="30" a="1"/>
  <c r="AN138" i="30" s="1"/>
  <c r="AM138" i="30" a="1"/>
  <c r="AM138" i="30" s="1"/>
  <c r="AL138" i="30" a="1"/>
  <c r="AL138" i="30" s="1"/>
  <c r="AK138" i="30" a="1"/>
  <c r="AK138" i="30" s="1"/>
  <c r="AJ138" i="30" a="1"/>
  <c r="AJ138" i="30" s="1"/>
  <c r="AI138" i="30" a="1"/>
  <c r="AI138" i="30" s="1"/>
  <c r="AH138" i="30" a="1"/>
  <c r="AH138" i="30" s="1"/>
  <c r="AG138" i="30" a="1"/>
  <c r="AG138" i="30" s="1"/>
  <c r="AF138" i="30" a="1"/>
  <c r="AF138" i="30" s="1"/>
  <c r="AE138" i="30" a="1"/>
  <c r="AE138" i="30" s="1"/>
  <c r="AD138" i="30" a="1"/>
  <c r="AD138" i="30" s="1"/>
  <c r="AC138" i="30" a="1"/>
  <c r="AC138" i="30" s="1"/>
  <c r="AB138" i="30" a="1"/>
  <c r="AB138" i="30" s="1"/>
  <c r="AA138" i="30" a="1"/>
  <c r="AA138" i="30" s="1"/>
  <c r="Z138" i="30" a="1"/>
  <c r="Z138" i="30" s="1"/>
  <c r="AT137" i="30" a="1"/>
  <c r="AT137" i="30" s="1"/>
  <c r="AS137" i="30" a="1"/>
  <c r="AS137" i="30" s="1"/>
  <c r="AR137" i="30" a="1"/>
  <c r="AR137" i="30" s="1"/>
  <c r="AQ137" i="30" a="1"/>
  <c r="AQ137" i="30" s="1"/>
  <c r="AP137" i="30" a="1"/>
  <c r="AP137" i="30" s="1"/>
  <c r="AO137" i="30" a="1"/>
  <c r="AO137" i="30" s="1"/>
  <c r="AN137" i="30" a="1"/>
  <c r="AN137" i="30" s="1"/>
  <c r="AM137" i="30" a="1"/>
  <c r="AM137" i="30" s="1"/>
  <c r="AL137" i="30" a="1"/>
  <c r="AL137" i="30" s="1"/>
  <c r="AK137" i="30" a="1"/>
  <c r="AK137" i="30" s="1"/>
  <c r="AJ137" i="30" a="1"/>
  <c r="AJ137" i="30" s="1"/>
  <c r="AI137" i="30" a="1"/>
  <c r="AI137" i="30" s="1"/>
  <c r="AH137" i="30" a="1"/>
  <c r="AH137" i="30" s="1"/>
  <c r="AG137" i="30" a="1"/>
  <c r="AG137" i="30" s="1"/>
  <c r="AF137" i="30" a="1"/>
  <c r="AF137" i="30" s="1"/>
  <c r="AE137" i="30" a="1"/>
  <c r="AE137" i="30" s="1"/>
  <c r="AD137" i="30" a="1"/>
  <c r="AD137" i="30" s="1"/>
  <c r="AC137" i="30" a="1"/>
  <c r="AC137" i="30" s="1"/>
  <c r="AB137" i="30" a="1"/>
  <c r="AB137" i="30" s="1"/>
  <c r="AA137" i="30" a="1"/>
  <c r="AA137" i="30" s="1"/>
  <c r="Z137" i="30" a="1"/>
  <c r="Z137" i="30" s="1"/>
  <c r="AT136" i="30" a="1"/>
  <c r="AT136" i="30" s="1"/>
  <c r="AS136" i="30" a="1"/>
  <c r="AS136" i="30" s="1"/>
  <c r="AR136" i="30" a="1"/>
  <c r="AR136" i="30" s="1"/>
  <c r="AQ136" i="30" a="1"/>
  <c r="AQ136" i="30" s="1"/>
  <c r="AP136" i="30" a="1"/>
  <c r="AP136" i="30" s="1"/>
  <c r="AO136" i="30" a="1"/>
  <c r="AO136" i="30" s="1"/>
  <c r="AN136" i="30" a="1"/>
  <c r="AN136" i="30" s="1"/>
  <c r="AM136" i="30" a="1"/>
  <c r="AM136" i="30" s="1"/>
  <c r="AL136" i="30" a="1"/>
  <c r="AL136" i="30" s="1"/>
  <c r="AK136" i="30" a="1"/>
  <c r="AK136" i="30" s="1"/>
  <c r="AJ136" i="30" a="1"/>
  <c r="AJ136" i="30" s="1"/>
  <c r="AI136" i="30" a="1"/>
  <c r="AI136" i="30" s="1"/>
  <c r="AH136" i="30" a="1"/>
  <c r="AH136" i="30" s="1"/>
  <c r="AG136" i="30" a="1"/>
  <c r="AG136" i="30" s="1"/>
  <c r="AF136" i="30" a="1"/>
  <c r="AF136" i="30" s="1"/>
  <c r="AE136" i="30" a="1"/>
  <c r="AE136" i="30" s="1"/>
  <c r="AD136" i="30" a="1"/>
  <c r="AD136" i="30" s="1"/>
  <c r="AC136" i="30" a="1"/>
  <c r="AC136" i="30" s="1"/>
  <c r="AB136" i="30" a="1"/>
  <c r="AB136" i="30" s="1"/>
  <c r="AA136" i="30" a="1"/>
  <c r="AA136" i="30" s="1"/>
  <c r="Z136" i="30" a="1"/>
  <c r="Z136" i="30" s="1"/>
  <c r="AT135" i="30" a="1"/>
  <c r="AT135" i="30" s="1"/>
  <c r="AS135" i="30" a="1"/>
  <c r="AS135" i="30" s="1"/>
  <c r="AR135" i="30" a="1"/>
  <c r="AR135" i="30" s="1"/>
  <c r="AQ135" i="30" a="1"/>
  <c r="AQ135" i="30" s="1"/>
  <c r="AP135" i="30" a="1"/>
  <c r="AP135" i="30" s="1"/>
  <c r="AO135" i="30" a="1"/>
  <c r="AO135" i="30" s="1"/>
  <c r="AN135" i="30" a="1"/>
  <c r="AN135" i="30" s="1"/>
  <c r="AM135" i="30" a="1"/>
  <c r="AM135" i="30" s="1"/>
  <c r="AL135" i="30" a="1"/>
  <c r="AL135" i="30" s="1"/>
  <c r="AK135" i="30" a="1"/>
  <c r="AK135" i="30" s="1"/>
  <c r="AJ135" i="30" a="1"/>
  <c r="AJ135" i="30" s="1"/>
  <c r="AI135" i="30" a="1"/>
  <c r="AI135" i="30" s="1"/>
  <c r="AH135" i="30" a="1"/>
  <c r="AH135" i="30" s="1"/>
  <c r="AG135" i="30" a="1"/>
  <c r="AG135" i="30" s="1"/>
  <c r="AF135" i="30" a="1"/>
  <c r="AF135" i="30" s="1"/>
  <c r="AE135" i="30" a="1"/>
  <c r="AE135" i="30" s="1"/>
  <c r="AD135" i="30" a="1"/>
  <c r="AD135" i="30" s="1"/>
  <c r="AC135" i="30" a="1"/>
  <c r="AC135" i="30" s="1"/>
  <c r="AB135" i="30" a="1"/>
  <c r="AB135" i="30" s="1"/>
  <c r="AA135" i="30" a="1"/>
  <c r="AA135" i="30" s="1"/>
  <c r="Z135" i="30" a="1"/>
  <c r="Z135" i="30" s="1"/>
  <c r="AT134" i="30" a="1"/>
  <c r="AT134" i="30" s="1"/>
  <c r="AS134" i="30" a="1"/>
  <c r="AS134" i="30" s="1"/>
  <c r="AR134" i="30" a="1"/>
  <c r="AR134" i="30" s="1"/>
  <c r="AQ134" i="30" a="1"/>
  <c r="AQ134" i="30" s="1"/>
  <c r="AP134" i="30" a="1"/>
  <c r="AP134" i="30" s="1"/>
  <c r="AO134" i="30" a="1"/>
  <c r="AO134" i="30" s="1"/>
  <c r="AN134" i="30" a="1"/>
  <c r="AN134" i="30" s="1"/>
  <c r="AM134" i="30" a="1"/>
  <c r="AM134" i="30" s="1"/>
  <c r="AL134" i="30" a="1"/>
  <c r="AL134" i="30" s="1"/>
  <c r="AK134" i="30" a="1"/>
  <c r="AK134" i="30" s="1"/>
  <c r="AJ134" i="30" a="1"/>
  <c r="AJ134" i="30" s="1"/>
  <c r="AI134" i="30" a="1"/>
  <c r="AI134" i="30" s="1"/>
  <c r="AH134" i="30" a="1"/>
  <c r="AH134" i="30" s="1"/>
  <c r="AG134" i="30" a="1"/>
  <c r="AG134" i="30" s="1"/>
  <c r="AF134" i="30" a="1"/>
  <c r="AF134" i="30" s="1"/>
  <c r="AE134" i="30" a="1"/>
  <c r="AE134" i="30" s="1"/>
  <c r="AD134" i="30" a="1"/>
  <c r="AD134" i="30" s="1"/>
  <c r="AC134" i="30" a="1"/>
  <c r="AC134" i="30" s="1"/>
  <c r="AB134" i="30" a="1"/>
  <c r="AB134" i="30" s="1"/>
  <c r="AA134" i="30" a="1"/>
  <c r="AA134" i="30" s="1"/>
  <c r="Z134" i="30" a="1"/>
  <c r="Z134" i="30" s="1"/>
  <c r="AT133" i="30" a="1"/>
  <c r="AT133" i="30" s="1"/>
  <c r="AS133" i="30" a="1"/>
  <c r="AS133" i="30" s="1"/>
  <c r="AR133" i="30" a="1"/>
  <c r="AR133" i="30" s="1"/>
  <c r="AQ133" i="30" a="1"/>
  <c r="AQ133" i="30" s="1"/>
  <c r="AP133" i="30" a="1"/>
  <c r="AP133" i="30" s="1"/>
  <c r="AO133" i="30" a="1"/>
  <c r="AO133" i="30" s="1"/>
  <c r="AN133" i="30" a="1"/>
  <c r="AN133" i="30" s="1"/>
  <c r="AM133" i="30" a="1"/>
  <c r="AM133" i="30" s="1"/>
  <c r="AL133" i="30" a="1"/>
  <c r="AL133" i="30" s="1"/>
  <c r="AK133" i="30" a="1"/>
  <c r="AK133" i="30" s="1"/>
  <c r="AJ133" i="30" a="1"/>
  <c r="AJ133" i="30" s="1"/>
  <c r="AI133" i="30" a="1"/>
  <c r="AI133" i="30" s="1"/>
  <c r="AH133" i="30" a="1"/>
  <c r="AH133" i="30" s="1"/>
  <c r="AG133" i="30" a="1"/>
  <c r="AG133" i="30" s="1"/>
  <c r="AF133" i="30" a="1"/>
  <c r="AF133" i="30" s="1"/>
  <c r="AE133" i="30" a="1"/>
  <c r="AE133" i="30" s="1"/>
  <c r="AD133" i="30" a="1"/>
  <c r="AD133" i="30" s="1"/>
  <c r="AC133" i="30" a="1"/>
  <c r="AC133" i="30" s="1"/>
  <c r="AB133" i="30" a="1"/>
  <c r="AB133" i="30" s="1"/>
  <c r="AA133" i="30" a="1"/>
  <c r="AA133" i="30" s="1"/>
  <c r="Z133" i="30" a="1"/>
  <c r="Z133" i="30" s="1"/>
  <c r="AT132" i="30" a="1"/>
  <c r="AT132" i="30" s="1"/>
  <c r="AS132" i="30" a="1"/>
  <c r="AS132" i="30" s="1"/>
  <c r="AR132" i="30" a="1"/>
  <c r="AR132" i="30" s="1"/>
  <c r="AQ132" i="30" a="1"/>
  <c r="AQ132" i="30" s="1"/>
  <c r="AP132" i="30" a="1"/>
  <c r="AP132" i="30" s="1"/>
  <c r="AO132" i="30" a="1"/>
  <c r="AO132" i="30" s="1"/>
  <c r="AN132" i="30" a="1"/>
  <c r="AN132" i="30" s="1"/>
  <c r="AM132" i="30" a="1"/>
  <c r="AM132" i="30" s="1"/>
  <c r="AL132" i="30" a="1"/>
  <c r="AL132" i="30" s="1"/>
  <c r="AK132" i="30" a="1"/>
  <c r="AK132" i="30" s="1"/>
  <c r="AJ132" i="30" a="1"/>
  <c r="AJ132" i="30" s="1"/>
  <c r="AI132" i="30" a="1"/>
  <c r="AI132" i="30" s="1"/>
  <c r="AH132" i="30" a="1"/>
  <c r="AH132" i="30" s="1"/>
  <c r="AG132" i="30" a="1"/>
  <c r="AG132" i="30" s="1"/>
  <c r="AF132" i="30" a="1"/>
  <c r="AF132" i="30" s="1"/>
  <c r="AE132" i="30" a="1"/>
  <c r="AE132" i="30" s="1"/>
  <c r="AD132" i="30" a="1"/>
  <c r="AD132" i="30" s="1"/>
  <c r="AC132" i="30" a="1"/>
  <c r="AC132" i="30" s="1"/>
  <c r="AB132" i="30" a="1"/>
  <c r="AB132" i="30" s="1"/>
  <c r="AA132" i="30" a="1"/>
  <c r="AA132" i="30" s="1"/>
  <c r="Z132" i="30" a="1"/>
  <c r="Z132" i="30" s="1"/>
  <c r="AT131" i="30" a="1"/>
  <c r="AT131" i="30" s="1"/>
  <c r="AS131" i="30" a="1"/>
  <c r="AS131" i="30" s="1"/>
  <c r="AR131" i="30" a="1"/>
  <c r="AR131" i="30" s="1"/>
  <c r="AQ131" i="30" a="1"/>
  <c r="AQ131" i="30" s="1"/>
  <c r="AP131" i="30" a="1"/>
  <c r="AP131" i="30" s="1"/>
  <c r="AO131" i="30" a="1"/>
  <c r="AO131" i="30" s="1"/>
  <c r="AN131" i="30" a="1"/>
  <c r="AN131" i="30" s="1"/>
  <c r="AM131" i="30" a="1"/>
  <c r="AM131" i="30" s="1"/>
  <c r="AL131" i="30" a="1"/>
  <c r="AL131" i="30" s="1"/>
  <c r="AK131" i="30" a="1"/>
  <c r="AK131" i="30" s="1"/>
  <c r="AJ131" i="30" a="1"/>
  <c r="AJ131" i="30" s="1"/>
  <c r="AI131" i="30" a="1"/>
  <c r="AI131" i="30" s="1"/>
  <c r="AH131" i="30" a="1"/>
  <c r="AH131" i="30" s="1"/>
  <c r="AG131" i="30" a="1"/>
  <c r="AG131" i="30" s="1"/>
  <c r="AF131" i="30" a="1"/>
  <c r="AF131" i="30" s="1"/>
  <c r="AE131" i="30" a="1"/>
  <c r="AE131" i="30" s="1"/>
  <c r="AD131" i="30" a="1"/>
  <c r="AD131" i="30" s="1"/>
  <c r="AC131" i="30" a="1"/>
  <c r="AC131" i="30" s="1"/>
  <c r="AB131" i="30" a="1"/>
  <c r="AB131" i="30" s="1"/>
  <c r="AA131" i="30" a="1"/>
  <c r="AA131" i="30" s="1"/>
  <c r="Z131" i="30" a="1"/>
  <c r="Z131" i="30" s="1"/>
  <c r="AT130" i="30" a="1"/>
  <c r="AT130" i="30" s="1"/>
  <c r="AS130" i="30" a="1"/>
  <c r="AS130" i="30" s="1"/>
  <c r="AR130" i="30" a="1"/>
  <c r="AR130" i="30" s="1"/>
  <c r="AQ130" i="30" a="1"/>
  <c r="AQ130" i="30" s="1"/>
  <c r="AP130" i="30" a="1"/>
  <c r="AP130" i="30" s="1"/>
  <c r="AO130" i="30" a="1"/>
  <c r="AO130" i="30" s="1"/>
  <c r="AN130" i="30" a="1"/>
  <c r="AN130" i="30" s="1"/>
  <c r="AM130" i="30" a="1"/>
  <c r="AM130" i="30" s="1"/>
  <c r="AL130" i="30" a="1"/>
  <c r="AL130" i="30" s="1"/>
  <c r="AK130" i="30" a="1"/>
  <c r="AK130" i="30" s="1"/>
  <c r="AJ130" i="30" a="1"/>
  <c r="AJ130" i="30" s="1"/>
  <c r="AI130" i="30" a="1"/>
  <c r="AI130" i="30" s="1"/>
  <c r="AH130" i="30" a="1"/>
  <c r="AH130" i="30" s="1"/>
  <c r="AG130" i="30" a="1"/>
  <c r="AG130" i="30" s="1"/>
  <c r="AF130" i="30" a="1"/>
  <c r="AF130" i="30" s="1"/>
  <c r="AE130" i="30" a="1"/>
  <c r="AE130" i="30" s="1"/>
  <c r="AD130" i="30" a="1"/>
  <c r="AD130" i="30" s="1"/>
  <c r="AC130" i="30" a="1"/>
  <c r="AC130" i="30" s="1"/>
  <c r="AB130" i="30" a="1"/>
  <c r="AB130" i="30" s="1"/>
  <c r="AA130" i="30" a="1"/>
  <c r="AA130" i="30" s="1"/>
  <c r="Z130" i="30" a="1"/>
  <c r="Z130" i="30" s="1"/>
  <c r="AT129" i="30" a="1"/>
  <c r="AT129" i="30" s="1"/>
  <c r="AS129" i="30" a="1"/>
  <c r="AS129" i="30" s="1"/>
  <c r="AR129" i="30" a="1"/>
  <c r="AR129" i="30" s="1"/>
  <c r="AQ129" i="30" a="1"/>
  <c r="AQ129" i="30" s="1"/>
  <c r="AP129" i="30" a="1"/>
  <c r="AP129" i="30" s="1"/>
  <c r="AO129" i="30" a="1"/>
  <c r="AO129" i="30" s="1"/>
  <c r="AN129" i="30" a="1"/>
  <c r="AN129" i="30" s="1"/>
  <c r="AM129" i="30" a="1"/>
  <c r="AM129" i="30" s="1"/>
  <c r="AL129" i="30" a="1"/>
  <c r="AL129" i="30" s="1"/>
  <c r="AK129" i="30" a="1"/>
  <c r="AK129" i="30" s="1"/>
  <c r="AJ129" i="30" a="1"/>
  <c r="AJ129" i="30" s="1"/>
  <c r="AI129" i="30" a="1"/>
  <c r="AI129" i="30" s="1"/>
  <c r="AH129" i="30" a="1"/>
  <c r="AH129" i="30" s="1"/>
  <c r="AG129" i="30" a="1"/>
  <c r="AG129" i="30" s="1"/>
  <c r="AF129" i="30" a="1"/>
  <c r="AF129" i="30" s="1"/>
  <c r="AE129" i="30" a="1"/>
  <c r="AE129" i="30" s="1"/>
  <c r="AD129" i="30" a="1"/>
  <c r="AD129" i="30" s="1"/>
  <c r="AC129" i="30" a="1"/>
  <c r="AC129" i="30" s="1"/>
  <c r="AB129" i="30" a="1"/>
  <c r="AB129" i="30" s="1"/>
  <c r="AA129" i="30" a="1"/>
  <c r="AA129" i="30" s="1"/>
  <c r="Z129" i="30" a="1"/>
  <c r="Z129" i="30" s="1"/>
  <c r="AT128" i="30" a="1"/>
  <c r="AT128" i="30" s="1"/>
  <c r="AS128" i="30" a="1"/>
  <c r="AS128" i="30" s="1"/>
  <c r="AR128" i="30" a="1"/>
  <c r="AR128" i="30" s="1"/>
  <c r="AQ128" i="30" a="1"/>
  <c r="AQ128" i="30" s="1"/>
  <c r="AP128" i="30" a="1"/>
  <c r="AP128" i="30" s="1"/>
  <c r="AO128" i="30" a="1"/>
  <c r="AO128" i="30" s="1"/>
  <c r="AN128" i="30" a="1"/>
  <c r="AN128" i="30" s="1"/>
  <c r="AM128" i="30" a="1"/>
  <c r="AM128" i="30" s="1"/>
  <c r="AL128" i="30" a="1"/>
  <c r="AL128" i="30" s="1"/>
  <c r="AK128" i="30" a="1"/>
  <c r="AK128" i="30" s="1"/>
  <c r="AJ128" i="30" a="1"/>
  <c r="AJ128" i="30" s="1"/>
  <c r="AI128" i="30" a="1"/>
  <c r="AI128" i="30" s="1"/>
  <c r="AH128" i="30" a="1"/>
  <c r="AH128" i="30" s="1"/>
  <c r="AG128" i="30" a="1"/>
  <c r="AG128" i="30" s="1"/>
  <c r="AF128" i="30" a="1"/>
  <c r="AF128" i="30" s="1"/>
  <c r="AE128" i="30" a="1"/>
  <c r="AE128" i="30" s="1"/>
  <c r="AD128" i="30" a="1"/>
  <c r="AD128" i="30" s="1"/>
  <c r="AC128" i="30" a="1"/>
  <c r="AC128" i="30" s="1"/>
  <c r="AB128" i="30" a="1"/>
  <c r="AB128" i="30" s="1"/>
  <c r="AA128" i="30" a="1"/>
  <c r="AA128" i="30" s="1"/>
  <c r="Z128" i="30" a="1"/>
  <c r="Z128" i="30" s="1"/>
  <c r="AT127" i="30" a="1"/>
  <c r="AT127" i="30" s="1"/>
  <c r="AS127" i="30" a="1"/>
  <c r="AS127" i="30" s="1"/>
  <c r="AR127" i="30" a="1"/>
  <c r="AR127" i="30" s="1"/>
  <c r="AQ127" i="30" a="1"/>
  <c r="AQ127" i="30" s="1"/>
  <c r="AP127" i="30" a="1"/>
  <c r="AP127" i="30" s="1"/>
  <c r="AO127" i="30" a="1"/>
  <c r="AO127" i="30" s="1"/>
  <c r="AN127" i="30" a="1"/>
  <c r="AN127" i="30" s="1"/>
  <c r="AM127" i="30" a="1"/>
  <c r="AM127" i="30" s="1"/>
  <c r="AL127" i="30" a="1"/>
  <c r="AL127" i="30" s="1"/>
  <c r="AK127" i="30" a="1"/>
  <c r="AK127" i="30" s="1"/>
  <c r="AJ127" i="30" a="1"/>
  <c r="AJ127" i="30" s="1"/>
  <c r="AI127" i="30" a="1"/>
  <c r="AI127" i="30" s="1"/>
  <c r="AH127" i="30" a="1"/>
  <c r="AH127" i="30" s="1"/>
  <c r="AG127" i="30" a="1"/>
  <c r="AG127" i="30" s="1"/>
  <c r="AF127" i="30" a="1"/>
  <c r="AF127" i="30" s="1"/>
  <c r="AE127" i="30" a="1"/>
  <c r="AE127" i="30" s="1"/>
  <c r="AD127" i="30" a="1"/>
  <c r="AD127" i="30" s="1"/>
  <c r="AC127" i="30" a="1"/>
  <c r="AC127" i="30" s="1"/>
  <c r="AB127" i="30" a="1"/>
  <c r="AB127" i="30" s="1"/>
  <c r="AA127" i="30" a="1"/>
  <c r="AA127" i="30" s="1"/>
  <c r="Z127" i="30" a="1"/>
  <c r="Z127" i="30" s="1"/>
  <c r="AT126" i="30" a="1"/>
  <c r="AT126" i="30" s="1"/>
  <c r="AS126" i="30" a="1"/>
  <c r="AS126" i="30" s="1"/>
  <c r="AR126" i="30" a="1"/>
  <c r="AR126" i="30" s="1"/>
  <c r="AQ126" i="30" a="1"/>
  <c r="AQ126" i="30" s="1"/>
  <c r="AP126" i="30" a="1"/>
  <c r="AP126" i="30" s="1"/>
  <c r="AO126" i="30" a="1"/>
  <c r="AO126" i="30" s="1"/>
  <c r="AN126" i="30" a="1"/>
  <c r="AN126" i="30" s="1"/>
  <c r="AM126" i="30" a="1"/>
  <c r="AM126" i="30" s="1"/>
  <c r="AL126" i="30" a="1"/>
  <c r="AL126" i="30" s="1"/>
  <c r="AK126" i="30" a="1"/>
  <c r="AK126" i="30" s="1"/>
  <c r="AJ126" i="30" a="1"/>
  <c r="AJ126" i="30" s="1"/>
  <c r="AI126" i="30" a="1"/>
  <c r="AI126" i="30" s="1"/>
  <c r="AH126" i="30" a="1"/>
  <c r="AH126" i="30" s="1"/>
  <c r="AG126" i="30" a="1"/>
  <c r="AG126" i="30" s="1"/>
  <c r="AF126" i="30" a="1"/>
  <c r="AF126" i="30" s="1"/>
  <c r="AE126" i="30" a="1"/>
  <c r="AE126" i="30" s="1"/>
  <c r="AD126" i="30" a="1"/>
  <c r="AD126" i="30" s="1"/>
  <c r="AC126" i="30" a="1"/>
  <c r="AC126" i="30" s="1"/>
  <c r="AB126" i="30" a="1"/>
  <c r="AB126" i="30" s="1"/>
  <c r="AA126" i="30" a="1"/>
  <c r="AA126" i="30" s="1"/>
  <c r="Z126" i="30" a="1"/>
  <c r="Z126" i="30" s="1"/>
  <c r="AT125" i="30" a="1"/>
  <c r="AT125" i="30" s="1"/>
  <c r="AS125" i="30" a="1"/>
  <c r="AS125" i="30" s="1"/>
  <c r="AR125" i="30" a="1"/>
  <c r="AR125" i="30" s="1"/>
  <c r="AQ125" i="30" a="1"/>
  <c r="AQ125" i="30" s="1"/>
  <c r="AP125" i="30" a="1"/>
  <c r="AP125" i="30" s="1"/>
  <c r="AO125" i="30" a="1"/>
  <c r="AO125" i="30" s="1"/>
  <c r="AN125" i="30" a="1"/>
  <c r="AN125" i="30" s="1"/>
  <c r="AM125" i="30" a="1"/>
  <c r="AM125" i="30" s="1"/>
  <c r="AL125" i="30" a="1"/>
  <c r="AL125" i="30" s="1"/>
  <c r="AK125" i="30" a="1"/>
  <c r="AK125" i="30" s="1"/>
  <c r="AJ125" i="30" a="1"/>
  <c r="AJ125" i="30" s="1"/>
  <c r="AI125" i="30" a="1"/>
  <c r="AI125" i="30" s="1"/>
  <c r="AH125" i="30" a="1"/>
  <c r="AH125" i="30" s="1"/>
  <c r="AG125" i="30" a="1"/>
  <c r="AG125" i="30" s="1"/>
  <c r="AF125" i="30" a="1"/>
  <c r="AF125" i="30" s="1"/>
  <c r="AE125" i="30" a="1"/>
  <c r="AE125" i="30" s="1"/>
  <c r="AD125" i="30" a="1"/>
  <c r="AD125" i="30" s="1"/>
  <c r="AC125" i="30" a="1"/>
  <c r="AC125" i="30" s="1"/>
  <c r="AB125" i="30" a="1"/>
  <c r="AB125" i="30" s="1"/>
  <c r="AA125" i="30" a="1"/>
  <c r="AA125" i="30" s="1"/>
  <c r="Z125" i="30" a="1"/>
  <c r="Z125" i="30" s="1"/>
  <c r="AT124" i="30" a="1"/>
  <c r="AT124" i="30" s="1"/>
  <c r="AS124" i="30" a="1"/>
  <c r="AS124" i="30" s="1"/>
  <c r="AR124" i="30" a="1"/>
  <c r="AR124" i="30" s="1"/>
  <c r="AQ124" i="30" a="1"/>
  <c r="AQ124" i="30" s="1"/>
  <c r="AP124" i="30" a="1"/>
  <c r="AP124" i="30" s="1"/>
  <c r="AO124" i="30" a="1"/>
  <c r="AO124" i="30" s="1"/>
  <c r="AN124" i="30" a="1"/>
  <c r="AN124" i="30" s="1"/>
  <c r="AM124" i="30" a="1"/>
  <c r="AM124" i="30" s="1"/>
  <c r="AL124" i="30" a="1"/>
  <c r="AL124" i="30" s="1"/>
  <c r="AK124" i="30" a="1"/>
  <c r="AK124" i="30" s="1"/>
  <c r="AJ124" i="30" a="1"/>
  <c r="AJ124" i="30" s="1"/>
  <c r="AI124" i="30" a="1"/>
  <c r="AI124" i="30" s="1"/>
  <c r="AH124" i="30" a="1"/>
  <c r="AH124" i="30" s="1"/>
  <c r="AG124" i="30" a="1"/>
  <c r="AG124" i="30" s="1"/>
  <c r="AF124" i="30" a="1"/>
  <c r="AF124" i="30" s="1"/>
  <c r="AE124" i="30" a="1"/>
  <c r="AE124" i="30" s="1"/>
  <c r="AD124" i="30" a="1"/>
  <c r="AD124" i="30" s="1"/>
  <c r="AC124" i="30" a="1"/>
  <c r="AC124" i="30" s="1"/>
  <c r="AB124" i="30" a="1"/>
  <c r="AB124" i="30" s="1"/>
  <c r="AA124" i="30" a="1"/>
  <c r="AA124" i="30" s="1"/>
  <c r="Z124" i="30" a="1"/>
  <c r="Z124" i="30" s="1"/>
  <c r="AT123" i="30" a="1"/>
  <c r="AT123" i="30" s="1"/>
  <c r="AS123" i="30" a="1"/>
  <c r="AS123" i="30" s="1"/>
  <c r="AR123" i="30" a="1"/>
  <c r="AR123" i="30" s="1"/>
  <c r="AQ123" i="30" a="1"/>
  <c r="AQ123" i="30" s="1"/>
  <c r="AP123" i="30" a="1"/>
  <c r="AP123" i="30" s="1"/>
  <c r="AO123" i="30" a="1"/>
  <c r="AO123" i="30" s="1"/>
  <c r="AN123" i="30" a="1"/>
  <c r="AN123" i="30" s="1"/>
  <c r="AM123" i="30" a="1"/>
  <c r="AM123" i="30" s="1"/>
  <c r="AL123" i="30" a="1"/>
  <c r="AL123" i="30" s="1"/>
  <c r="AK123" i="30" a="1"/>
  <c r="AK123" i="30" s="1"/>
  <c r="AJ123" i="30" a="1"/>
  <c r="AJ123" i="30" s="1"/>
  <c r="AI123" i="30" a="1"/>
  <c r="AI123" i="30" s="1"/>
  <c r="AH123" i="30" a="1"/>
  <c r="AH123" i="30" s="1"/>
  <c r="AG123" i="30" a="1"/>
  <c r="AG123" i="30" s="1"/>
  <c r="AF123" i="30" a="1"/>
  <c r="AF123" i="30" s="1"/>
  <c r="AE123" i="30" a="1"/>
  <c r="AE123" i="30" s="1"/>
  <c r="AD123" i="30" a="1"/>
  <c r="AD123" i="30" s="1"/>
  <c r="AC123" i="30" a="1"/>
  <c r="AC123" i="30" s="1"/>
  <c r="AB123" i="30" a="1"/>
  <c r="AB123" i="30" s="1"/>
  <c r="AA123" i="30" a="1"/>
  <c r="AA123" i="30" s="1"/>
  <c r="Z123" i="30" a="1"/>
  <c r="Z123" i="30" s="1"/>
  <c r="AT122" i="30" a="1"/>
  <c r="AT122" i="30" s="1"/>
  <c r="AS122" i="30" a="1"/>
  <c r="AS122" i="30" s="1"/>
  <c r="AR122" i="30" a="1"/>
  <c r="AR122" i="30" s="1"/>
  <c r="AQ122" i="30" a="1"/>
  <c r="AQ122" i="30" s="1"/>
  <c r="AP122" i="30" a="1"/>
  <c r="AP122" i="30" s="1"/>
  <c r="AO122" i="30" a="1"/>
  <c r="AO122" i="30" s="1"/>
  <c r="AN122" i="30" a="1"/>
  <c r="AN122" i="30" s="1"/>
  <c r="AM122" i="30" a="1"/>
  <c r="AM122" i="30" s="1"/>
  <c r="AL122" i="30" a="1"/>
  <c r="AL122" i="30" s="1"/>
  <c r="AK122" i="30" a="1"/>
  <c r="AK122" i="30" s="1"/>
  <c r="AJ122" i="30" a="1"/>
  <c r="AJ122" i="30" s="1"/>
  <c r="AI122" i="30" a="1"/>
  <c r="AI122" i="30" s="1"/>
  <c r="AH122" i="30" a="1"/>
  <c r="AH122" i="30" s="1"/>
  <c r="AG122" i="30" a="1"/>
  <c r="AG122" i="30" s="1"/>
  <c r="AF122" i="30" a="1"/>
  <c r="AF122" i="30" s="1"/>
  <c r="AE122" i="30" a="1"/>
  <c r="AE122" i="30" s="1"/>
  <c r="AD122" i="30" a="1"/>
  <c r="AD122" i="30" s="1"/>
  <c r="AC122" i="30" a="1"/>
  <c r="AC122" i="30" s="1"/>
  <c r="AB122" i="30" a="1"/>
  <c r="AB122" i="30" s="1"/>
  <c r="AA122" i="30" a="1"/>
  <c r="AA122" i="30" s="1"/>
  <c r="Z122" i="30" a="1"/>
  <c r="Z122" i="30" s="1"/>
  <c r="AT121" i="30" a="1"/>
  <c r="AT121" i="30" s="1"/>
  <c r="AS121" i="30" a="1"/>
  <c r="AS121" i="30" s="1"/>
  <c r="AR121" i="30" a="1"/>
  <c r="AR121" i="30" s="1"/>
  <c r="AQ121" i="30" a="1"/>
  <c r="AQ121" i="30" s="1"/>
  <c r="AP121" i="30" a="1"/>
  <c r="AP121" i="30" s="1"/>
  <c r="AO121" i="30" a="1"/>
  <c r="AO121" i="30" s="1"/>
  <c r="AN121" i="30" a="1"/>
  <c r="AN121" i="30" s="1"/>
  <c r="AM121" i="30" a="1"/>
  <c r="AM121" i="30" s="1"/>
  <c r="AL121" i="30" a="1"/>
  <c r="AL121" i="30" s="1"/>
  <c r="AK121" i="30" a="1"/>
  <c r="AK121" i="30" s="1"/>
  <c r="AJ121" i="30" a="1"/>
  <c r="AJ121" i="30" s="1"/>
  <c r="AI121" i="30" a="1"/>
  <c r="AI121" i="30" s="1"/>
  <c r="AH121" i="30" a="1"/>
  <c r="AH121" i="30" s="1"/>
  <c r="AG121" i="30" a="1"/>
  <c r="AG121" i="30" s="1"/>
  <c r="AF121" i="30" a="1"/>
  <c r="AF121" i="30" s="1"/>
  <c r="AE121" i="30" a="1"/>
  <c r="AE121" i="30" s="1"/>
  <c r="AD121" i="30" a="1"/>
  <c r="AD121" i="30" s="1"/>
  <c r="AC121" i="30" a="1"/>
  <c r="AC121" i="30" s="1"/>
  <c r="AB121" i="30" a="1"/>
  <c r="AB121" i="30" s="1"/>
  <c r="AA121" i="30" a="1"/>
  <c r="AA121" i="30" s="1"/>
  <c r="Z121" i="30" a="1"/>
  <c r="Z121" i="30" s="1"/>
  <c r="AT120" i="30" a="1"/>
  <c r="AT120" i="30" s="1"/>
  <c r="AS120" i="30" a="1"/>
  <c r="AS120" i="30" s="1"/>
  <c r="AR120" i="30" a="1"/>
  <c r="AR120" i="30" s="1"/>
  <c r="AQ120" i="30" a="1"/>
  <c r="AQ120" i="30" s="1"/>
  <c r="AP120" i="30" a="1"/>
  <c r="AP120" i="30" s="1"/>
  <c r="AO120" i="30" a="1"/>
  <c r="AO120" i="30" s="1"/>
  <c r="AN120" i="30" a="1"/>
  <c r="AN120" i="30" s="1"/>
  <c r="AM120" i="30" a="1"/>
  <c r="AM120" i="30" s="1"/>
  <c r="AL120" i="30" a="1"/>
  <c r="AL120" i="30" s="1"/>
  <c r="AK120" i="30" a="1"/>
  <c r="AK120" i="30" s="1"/>
  <c r="AJ120" i="30" a="1"/>
  <c r="AJ120" i="30" s="1"/>
  <c r="AI120" i="30" a="1"/>
  <c r="AI120" i="30" s="1"/>
  <c r="AH120" i="30" a="1"/>
  <c r="AH120" i="30" s="1"/>
  <c r="AG120" i="30" a="1"/>
  <c r="AG120" i="30" s="1"/>
  <c r="AF120" i="30" a="1"/>
  <c r="AF120" i="30" s="1"/>
  <c r="AE120" i="30" a="1"/>
  <c r="AE120" i="30" s="1"/>
  <c r="AD120" i="30" a="1"/>
  <c r="AD120" i="30" s="1"/>
  <c r="AC120" i="30" a="1"/>
  <c r="AC120" i="30" s="1"/>
  <c r="AB120" i="30" a="1"/>
  <c r="AB120" i="30" s="1"/>
  <c r="AA120" i="30" a="1"/>
  <c r="AA120" i="30" s="1"/>
  <c r="Z120" i="30" a="1"/>
  <c r="Z120" i="30" s="1"/>
  <c r="AT119" i="30" a="1"/>
  <c r="AT119" i="30" s="1"/>
  <c r="AS119" i="30" a="1"/>
  <c r="AS119" i="30" s="1"/>
  <c r="AR119" i="30" a="1"/>
  <c r="AR119" i="30" s="1"/>
  <c r="AQ119" i="30" a="1"/>
  <c r="AQ119" i="30" s="1"/>
  <c r="AP119" i="30" a="1"/>
  <c r="AP119" i="30" s="1"/>
  <c r="AO119" i="30" a="1"/>
  <c r="AO119" i="30" s="1"/>
  <c r="AN119" i="30" a="1"/>
  <c r="AN119" i="30" s="1"/>
  <c r="AM119" i="30" a="1"/>
  <c r="AM119" i="30" s="1"/>
  <c r="AL119" i="30" a="1"/>
  <c r="AL119" i="30" s="1"/>
  <c r="AK119" i="30" a="1"/>
  <c r="AK119" i="30" s="1"/>
  <c r="AJ119" i="30" a="1"/>
  <c r="AJ119" i="30" s="1"/>
  <c r="AI119" i="30" a="1"/>
  <c r="AI119" i="30" s="1"/>
  <c r="AH119" i="30" a="1"/>
  <c r="AH119" i="30" s="1"/>
  <c r="AG119" i="30" a="1"/>
  <c r="AG119" i="30" s="1"/>
  <c r="AF119" i="30" a="1"/>
  <c r="AF119" i="30" s="1"/>
  <c r="AE119" i="30" a="1"/>
  <c r="AE119" i="30" s="1"/>
  <c r="AD119" i="30" a="1"/>
  <c r="AD119" i="30" s="1"/>
  <c r="AC119" i="30" a="1"/>
  <c r="AC119" i="30" s="1"/>
  <c r="AB119" i="30" a="1"/>
  <c r="AB119" i="30" s="1"/>
  <c r="AA119" i="30" a="1"/>
  <c r="AA119" i="30" s="1"/>
  <c r="Z119" i="30" a="1"/>
  <c r="Z119" i="30" s="1"/>
  <c r="AT118" i="30" a="1"/>
  <c r="AT118" i="30" s="1"/>
  <c r="AS118" i="30" a="1"/>
  <c r="AS118" i="30" s="1"/>
  <c r="AR118" i="30" a="1"/>
  <c r="AR118" i="30" s="1"/>
  <c r="AQ118" i="30" a="1"/>
  <c r="AQ118" i="30" s="1"/>
  <c r="AP118" i="30" a="1"/>
  <c r="AP118" i="30" s="1"/>
  <c r="AO118" i="30" a="1"/>
  <c r="AO118" i="30" s="1"/>
  <c r="AN118" i="30" a="1"/>
  <c r="AN118" i="30" s="1"/>
  <c r="AM118" i="30" a="1"/>
  <c r="AM118" i="30" s="1"/>
  <c r="AL118" i="30" a="1"/>
  <c r="AL118" i="30" s="1"/>
  <c r="AK118" i="30" a="1"/>
  <c r="AK118" i="30" s="1"/>
  <c r="AJ118" i="30" a="1"/>
  <c r="AJ118" i="30" s="1"/>
  <c r="AI118" i="30" a="1"/>
  <c r="AI118" i="30" s="1"/>
  <c r="AH118" i="30" a="1"/>
  <c r="AH118" i="30" s="1"/>
  <c r="AG118" i="30" a="1"/>
  <c r="AG118" i="30" s="1"/>
  <c r="AF118" i="30" a="1"/>
  <c r="AF118" i="30" s="1"/>
  <c r="AE118" i="30" a="1"/>
  <c r="AE118" i="30" s="1"/>
  <c r="AD118" i="30" a="1"/>
  <c r="AD118" i="30" s="1"/>
  <c r="AC118" i="30" a="1"/>
  <c r="AC118" i="30" s="1"/>
  <c r="AB118" i="30" a="1"/>
  <c r="AB118" i="30" s="1"/>
  <c r="AA118" i="30" a="1"/>
  <c r="AA118" i="30" s="1"/>
  <c r="Z118" i="30" a="1"/>
  <c r="Z118" i="30" s="1"/>
  <c r="AT117" i="30" a="1"/>
  <c r="AT117" i="30" s="1"/>
  <c r="AS117" i="30" a="1"/>
  <c r="AS117" i="30" s="1"/>
  <c r="AR117" i="30" a="1"/>
  <c r="AR117" i="30" s="1"/>
  <c r="AQ117" i="30" a="1"/>
  <c r="AQ117" i="30" s="1"/>
  <c r="AP117" i="30" a="1"/>
  <c r="AP117" i="30" s="1"/>
  <c r="AO117" i="30" a="1"/>
  <c r="AO117" i="30" s="1"/>
  <c r="AN117" i="30" a="1"/>
  <c r="AN117" i="30" s="1"/>
  <c r="AM117" i="30" a="1"/>
  <c r="AM117" i="30" s="1"/>
  <c r="AL117" i="30" a="1"/>
  <c r="AL117" i="30" s="1"/>
  <c r="AK117" i="30" a="1"/>
  <c r="AK117" i="30" s="1"/>
  <c r="AJ117" i="30" a="1"/>
  <c r="AJ117" i="30" s="1"/>
  <c r="AI117" i="30" a="1"/>
  <c r="AI117" i="30" s="1"/>
  <c r="AH117" i="30" a="1"/>
  <c r="AH117" i="30" s="1"/>
  <c r="AG117" i="30" a="1"/>
  <c r="AG117" i="30" s="1"/>
  <c r="AF117" i="30" a="1"/>
  <c r="AF117" i="30" s="1"/>
  <c r="AE117" i="30" a="1"/>
  <c r="AE117" i="30" s="1"/>
  <c r="AD117" i="30" a="1"/>
  <c r="AD117" i="30" s="1"/>
  <c r="AC117" i="30" a="1"/>
  <c r="AC117" i="30" s="1"/>
  <c r="AB117" i="30" a="1"/>
  <c r="AB117" i="30" s="1"/>
  <c r="AA117" i="30" a="1"/>
  <c r="AA117" i="30" s="1"/>
  <c r="Z117" i="30" a="1"/>
  <c r="Z117" i="30" s="1"/>
  <c r="AT116" i="30" a="1"/>
  <c r="AT116" i="30" s="1"/>
  <c r="AS116" i="30" a="1"/>
  <c r="AS116" i="30" s="1"/>
  <c r="AR116" i="30" a="1"/>
  <c r="AR116" i="30" s="1"/>
  <c r="AQ116" i="30" a="1"/>
  <c r="AQ116" i="30" s="1"/>
  <c r="AP116" i="30" a="1"/>
  <c r="AP116" i="30" s="1"/>
  <c r="AO116" i="30" a="1"/>
  <c r="AO116" i="30" s="1"/>
  <c r="AN116" i="30" a="1"/>
  <c r="AN116" i="30" s="1"/>
  <c r="AM116" i="30" a="1"/>
  <c r="AM116" i="30" s="1"/>
  <c r="AL116" i="30" a="1"/>
  <c r="AL116" i="30" s="1"/>
  <c r="AK116" i="30" a="1"/>
  <c r="AK116" i="30" s="1"/>
  <c r="AJ116" i="30" a="1"/>
  <c r="AJ116" i="30" s="1"/>
  <c r="AI116" i="30" a="1"/>
  <c r="AI116" i="30" s="1"/>
  <c r="AH116" i="30" a="1"/>
  <c r="AH116" i="30" s="1"/>
  <c r="AG116" i="30" a="1"/>
  <c r="AG116" i="30" s="1"/>
  <c r="AF116" i="30" a="1"/>
  <c r="AF116" i="30" s="1"/>
  <c r="AE116" i="30" a="1"/>
  <c r="AE116" i="30" s="1"/>
  <c r="AD116" i="30" a="1"/>
  <c r="AD116" i="30" s="1"/>
  <c r="AC116" i="30" a="1"/>
  <c r="AC116" i="30" s="1"/>
  <c r="AB116" i="30" a="1"/>
  <c r="AB116" i="30" s="1"/>
  <c r="AA116" i="30" a="1"/>
  <c r="AA116" i="30" s="1"/>
  <c r="Z116" i="30" a="1"/>
  <c r="Z116" i="30" s="1"/>
  <c r="AT115" i="30" a="1"/>
  <c r="AT115" i="30" s="1"/>
  <c r="AS115" i="30" a="1"/>
  <c r="AS115" i="30" s="1"/>
  <c r="AR115" i="30" a="1"/>
  <c r="AR115" i="30" s="1"/>
  <c r="AQ115" i="30" a="1"/>
  <c r="AQ115" i="30" s="1"/>
  <c r="AP115" i="30" a="1"/>
  <c r="AP115" i="30" s="1"/>
  <c r="AO115" i="30" a="1"/>
  <c r="AO115" i="30" s="1"/>
  <c r="AN115" i="30" a="1"/>
  <c r="AN115" i="30" s="1"/>
  <c r="AM115" i="30" a="1"/>
  <c r="AM115" i="30" s="1"/>
  <c r="AL115" i="30" a="1"/>
  <c r="AL115" i="30" s="1"/>
  <c r="AK115" i="30" a="1"/>
  <c r="AK115" i="30" s="1"/>
  <c r="AJ115" i="30" a="1"/>
  <c r="AJ115" i="30" s="1"/>
  <c r="AI115" i="30" a="1"/>
  <c r="AI115" i="30" s="1"/>
  <c r="AH115" i="30" a="1"/>
  <c r="AH115" i="30" s="1"/>
  <c r="AG115" i="30" a="1"/>
  <c r="AG115" i="30" s="1"/>
  <c r="AF115" i="30" a="1"/>
  <c r="AF115" i="30" s="1"/>
  <c r="AE115" i="30" a="1"/>
  <c r="AE115" i="30" s="1"/>
  <c r="AD115" i="30" a="1"/>
  <c r="AD115" i="30" s="1"/>
  <c r="AC115" i="30" a="1"/>
  <c r="AC115" i="30" s="1"/>
  <c r="AB115" i="30" a="1"/>
  <c r="AB115" i="30" s="1"/>
  <c r="AA115" i="30" a="1"/>
  <c r="AA115" i="30" s="1"/>
  <c r="Z115" i="30" a="1"/>
  <c r="Z115" i="30" s="1"/>
  <c r="AT114" i="30" a="1"/>
  <c r="AT114" i="30" s="1"/>
  <c r="AS114" i="30" a="1"/>
  <c r="AS114" i="30" s="1"/>
  <c r="AR114" i="30" a="1"/>
  <c r="AR114" i="30" s="1"/>
  <c r="AQ114" i="30" a="1"/>
  <c r="AQ114" i="30" s="1"/>
  <c r="AP114" i="30" a="1"/>
  <c r="AP114" i="30" s="1"/>
  <c r="AO114" i="30" a="1"/>
  <c r="AO114" i="30" s="1"/>
  <c r="AN114" i="30" a="1"/>
  <c r="AN114" i="30" s="1"/>
  <c r="AM114" i="30" a="1"/>
  <c r="AM114" i="30" s="1"/>
  <c r="AL114" i="30" a="1"/>
  <c r="AL114" i="30" s="1"/>
  <c r="AK114" i="30" a="1"/>
  <c r="AK114" i="30" s="1"/>
  <c r="AJ114" i="30" a="1"/>
  <c r="AJ114" i="30" s="1"/>
  <c r="AI114" i="30" a="1"/>
  <c r="AI114" i="30" s="1"/>
  <c r="AH114" i="30" a="1"/>
  <c r="AH114" i="30" s="1"/>
  <c r="AG114" i="30" a="1"/>
  <c r="AG114" i="30" s="1"/>
  <c r="AF114" i="30" a="1"/>
  <c r="AF114" i="30" s="1"/>
  <c r="AE114" i="30" a="1"/>
  <c r="AE114" i="30" s="1"/>
  <c r="AD114" i="30" a="1"/>
  <c r="AD114" i="30" s="1"/>
  <c r="AC114" i="30" a="1"/>
  <c r="AC114" i="30" s="1"/>
  <c r="AB114" i="30" a="1"/>
  <c r="AB114" i="30" s="1"/>
  <c r="AA114" i="30" a="1"/>
  <c r="AA114" i="30" s="1"/>
  <c r="Z114" i="30" a="1"/>
  <c r="Z114" i="30" s="1"/>
  <c r="AT113" i="30" a="1"/>
  <c r="AT113" i="30" s="1"/>
  <c r="AS113" i="30" a="1"/>
  <c r="AS113" i="30" s="1"/>
  <c r="AR113" i="30" a="1"/>
  <c r="AR113" i="30" s="1"/>
  <c r="AQ113" i="30" a="1"/>
  <c r="AQ113" i="30" s="1"/>
  <c r="AP113" i="30" a="1"/>
  <c r="AP113" i="30" s="1"/>
  <c r="AO113" i="30" a="1"/>
  <c r="AO113" i="30" s="1"/>
  <c r="AN113" i="30" a="1"/>
  <c r="AN113" i="30" s="1"/>
  <c r="AM113" i="30" a="1"/>
  <c r="AM113" i="30" s="1"/>
  <c r="AL113" i="30" a="1"/>
  <c r="AL113" i="30" s="1"/>
  <c r="AK113" i="30" a="1"/>
  <c r="AK113" i="30" s="1"/>
  <c r="AJ113" i="30" a="1"/>
  <c r="AJ113" i="30" s="1"/>
  <c r="AI113" i="30" a="1"/>
  <c r="AI113" i="30" s="1"/>
  <c r="AH113" i="30" a="1"/>
  <c r="AH113" i="30" s="1"/>
  <c r="AG113" i="30" a="1"/>
  <c r="AG113" i="30" s="1"/>
  <c r="AF113" i="30" a="1"/>
  <c r="AF113" i="30" s="1"/>
  <c r="AE113" i="30" a="1"/>
  <c r="AE113" i="30" s="1"/>
  <c r="AD113" i="30" a="1"/>
  <c r="AD113" i="30" s="1"/>
  <c r="AC113" i="30" a="1"/>
  <c r="AC113" i="30" s="1"/>
  <c r="AB113" i="30" a="1"/>
  <c r="AB113" i="30" s="1"/>
  <c r="AA113" i="30" a="1"/>
  <c r="AA113" i="30" s="1"/>
  <c r="Z113" i="30" a="1"/>
  <c r="Z113" i="30" s="1"/>
  <c r="AT112" i="30" a="1"/>
  <c r="AT112" i="30" s="1"/>
  <c r="AS112" i="30" a="1"/>
  <c r="AS112" i="30" s="1"/>
  <c r="AR112" i="30" a="1"/>
  <c r="AR112" i="30" s="1"/>
  <c r="AQ112" i="30" a="1"/>
  <c r="AQ112" i="30" s="1"/>
  <c r="AP112" i="30" a="1"/>
  <c r="AP112" i="30" s="1"/>
  <c r="AO112" i="30" a="1"/>
  <c r="AO112" i="30" s="1"/>
  <c r="AN112" i="30" a="1"/>
  <c r="AN112" i="30" s="1"/>
  <c r="AM112" i="30" a="1"/>
  <c r="AM112" i="30" s="1"/>
  <c r="AL112" i="30" a="1"/>
  <c r="AL112" i="30" s="1"/>
  <c r="AK112" i="30" a="1"/>
  <c r="AK112" i="30" s="1"/>
  <c r="AJ112" i="30" a="1"/>
  <c r="AJ112" i="30" s="1"/>
  <c r="AI112" i="30" a="1"/>
  <c r="AI112" i="30" s="1"/>
  <c r="AH112" i="30" a="1"/>
  <c r="AH112" i="30" s="1"/>
  <c r="AG112" i="30" a="1"/>
  <c r="AG112" i="30" s="1"/>
  <c r="AF112" i="30" a="1"/>
  <c r="AF112" i="30" s="1"/>
  <c r="AE112" i="30" a="1"/>
  <c r="AE112" i="30" s="1"/>
  <c r="AD112" i="30" a="1"/>
  <c r="AD112" i="30" s="1"/>
  <c r="AC112" i="30" a="1"/>
  <c r="AC112" i="30" s="1"/>
  <c r="AB112" i="30" a="1"/>
  <c r="AB112" i="30" s="1"/>
  <c r="AA112" i="30" a="1"/>
  <c r="AA112" i="30" s="1"/>
  <c r="Z112" i="30" a="1"/>
  <c r="Z112" i="30" s="1"/>
  <c r="AT111" i="30" a="1"/>
  <c r="AT111" i="30" s="1"/>
  <c r="AS111" i="30" a="1"/>
  <c r="AS111" i="30" s="1"/>
  <c r="AR111" i="30" a="1"/>
  <c r="AR111" i="30" s="1"/>
  <c r="AQ111" i="30" a="1"/>
  <c r="AQ111" i="30" s="1"/>
  <c r="AP111" i="30" a="1"/>
  <c r="AP111" i="30" s="1"/>
  <c r="AO111" i="30" a="1"/>
  <c r="AO111" i="30" s="1"/>
  <c r="AN111" i="30" a="1"/>
  <c r="AN111" i="30" s="1"/>
  <c r="AM111" i="30" a="1"/>
  <c r="AM111" i="30" s="1"/>
  <c r="AL111" i="30" a="1"/>
  <c r="AL111" i="30" s="1"/>
  <c r="AK111" i="30" a="1"/>
  <c r="AK111" i="30" s="1"/>
  <c r="AJ111" i="30" a="1"/>
  <c r="AJ111" i="30" s="1"/>
  <c r="AI111" i="30" a="1"/>
  <c r="AI111" i="30" s="1"/>
  <c r="AH111" i="30" a="1"/>
  <c r="AH111" i="30" s="1"/>
  <c r="AG111" i="30" a="1"/>
  <c r="AG111" i="30" s="1"/>
  <c r="AF111" i="30" a="1"/>
  <c r="AF111" i="30" s="1"/>
  <c r="AE111" i="30" a="1"/>
  <c r="AE111" i="30" s="1"/>
  <c r="AD111" i="30" a="1"/>
  <c r="AD111" i="30" s="1"/>
  <c r="AC111" i="30" a="1"/>
  <c r="AC111" i="30" s="1"/>
  <c r="AB111" i="30" a="1"/>
  <c r="AB111" i="30" s="1"/>
  <c r="AA111" i="30" a="1"/>
  <c r="AA111" i="30" s="1"/>
  <c r="Z111" i="30" a="1"/>
  <c r="Z111" i="30" s="1"/>
  <c r="AT110" i="30" a="1"/>
  <c r="AT110" i="30" s="1"/>
  <c r="AS110" i="30" a="1"/>
  <c r="AS110" i="30" s="1"/>
  <c r="AR110" i="30" a="1"/>
  <c r="AR110" i="30" s="1"/>
  <c r="AQ110" i="30" a="1"/>
  <c r="AQ110" i="30" s="1"/>
  <c r="AP110" i="30" a="1"/>
  <c r="AP110" i="30" s="1"/>
  <c r="AO110" i="30" a="1"/>
  <c r="AO110" i="30" s="1"/>
  <c r="AN110" i="30" a="1"/>
  <c r="AN110" i="30" s="1"/>
  <c r="AM110" i="30" a="1"/>
  <c r="AM110" i="30" s="1"/>
  <c r="AL110" i="30" a="1"/>
  <c r="AL110" i="30" s="1"/>
  <c r="AK110" i="30" a="1"/>
  <c r="AK110" i="30" s="1"/>
  <c r="AJ110" i="30" a="1"/>
  <c r="AJ110" i="30" s="1"/>
  <c r="AI110" i="30" a="1"/>
  <c r="AI110" i="30" s="1"/>
  <c r="AH110" i="30" a="1"/>
  <c r="AH110" i="30" s="1"/>
  <c r="AG110" i="30" a="1"/>
  <c r="AG110" i="30" s="1"/>
  <c r="AF110" i="30" a="1"/>
  <c r="AF110" i="30" s="1"/>
  <c r="AE110" i="30" a="1"/>
  <c r="AE110" i="30" s="1"/>
  <c r="AD110" i="30" a="1"/>
  <c r="AD110" i="30" s="1"/>
  <c r="AC110" i="30" a="1"/>
  <c r="AC110" i="30" s="1"/>
  <c r="AB110" i="30" a="1"/>
  <c r="AB110" i="30" s="1"/>
  <c r="AA110" i="30" a="1"/>
  <c r="AA110" i="30" s="1"/>
  <c r="Z110" i="30" a="1"/>
  <c r="Z110" i="30" s="1"/>
  <c r="AT109" i="30" a="1"/>
  <c r="AT109" i="30" s="1"/>
  <c r="AS109" i="30" a="1"/>
  <c r="AS109" i="30" s="1"/>
  <c r="AR109" i="30" a="1"/>
  <c r="AR109" i="30" s="1"/>
  <c r="AQ109" i="30" a="1"/>
  <c r="AQ109" i="30" s="1"/>
  <c r="AP109" i="30" a="1"/>
  <c r="AP109" i="30" s="1"/>
  <c r="AO109" i="30" a="1"/>
  <c r="AO109" i="30" s="1"/>
  <c r="AN109" i="30" a="1"/>
  <c r="AN109" i="30" s="1"/>
  <c r="AM109" i="30" a="1"/>
  <c r="AM109" i="30" s="1"/>
  <c r="AL109" i="30" a="1"/>
  <c r="AL109" i="30" s="1"/>
  <c r="AK109" i="30" a="1"/>
  <c r="AK109" i="30" s="1"/>
  <c r="AJ109" i="30" a="1"/>
  <c r="AJ109" i="30" s="1"/>
  <c r="AI109" i="30" a="1"/>
  <c r="AI109" i="30" s="1"/>
  <c r="AH109" i="30" a="1"/>
  <c r="AH109" i="30" s="1"/>
  <c r="AG109" i="30" a="1"/>
  <c r="AG109" i="30" s="1"/>
  <c r="AF109" i="30" a="1"/>
  <c r="AF109" i="30" s="1"/>
  <c r="AE109" i="30" a="1"/>
  <c r="AE109" i="30" s="1"/>
  <c r="AD109" i="30" a="1"/>
  <c r="AD109" i="30" s="1"/>
  <c r="AC109" i="30" a="1"/>
  <c r="AC109" i="30" s="1"/>
  <c r="AB109" i="30" a="1"/>
  <c r="AB109" i="30" s="1"/>
  <c r="AA109" i="30" a="1"/>
  <c r="AA109" i="30" s="1"/>
  <c r="Z109" i="30" a="1"/>
  <c r="Z109" i="30" s="1"/>
  <c r="AT108" i="30" a="1"/>
  <c r="AT108" i="30" s="1"/>
  <c r="AS108" i="30" a="1"/>
  <c r="AS108" i="30" s="1"/>
  <c r="AR108" i="30" a="1"/>
  <c r="AR108" i="30" s="1"/>
  <c r="AQ108" i="30" a="1"/>
  <c r="AQ108" i="30" s="1"/>
  <c r="AP108" i="30"/>
  <c r="AP108" i="30" a="1"/>
  <c r="AO108" i="30" a="1"/>
  <c r="AO108" i="30" s="1"/>
  <c r="AN108" i="30" a="1"/>
  <c r="AN108" i="30" s="1"/>
  <c r="AM108" i="30" a="1"/>
  <c r="AM108" i="30" s="1"/>
  <c r="AL108" i="30" a="1"/>
  <c r="AL108" i="30" s="1"/>
  <c r="AK108" i="30" a="1"/>
  <c r="AK108" i="30" s="1"/>
  <c r="AJ108" i="30" a="1"/>
  <c r="AJ108" i="30" s="1"/>
  <c r="AI108" i="30" a="1"/>
  <c r="AI108" i="30" s="1"/>
  <c r="AH108" i="30" a="1"/>
  <c r="AH108" i="30" s="1"/>
  <c r="AG108" i="30" a="1"/>
  <c r="AG108" i="30" s="1"/>
  <c r="AF108" i="30" a="1"/>
  <c r="AF108" i="30" s="1"/>
  <c r="AE108" i="30" a="1"/>
  <c r="AE108" i="30" s="1"/>
  <c r="AD108" i="30" a="1"/>
  <c r="AD108" i="30" s="1"/>
  <c r="AC108" i="30" a="1"/>
  <c r="AC108" i="30" s="1"/>
  <c r="AB108" i="30" a="1"/>
  <c r="AB108" i="30" s="1"/>
  <c r="AA108" i="30" a="1"/>
  <c r="AA108" i="30" s="1"/>
  <c r="Z108" i="30" a="1"/>
  <c r="Z108" i="30" s="1"/>
  <c r="AT107" i="30" a="1"/>
  <c r="AT107" i="30" s="1"/>
  <c r="AS107" i="30" a="1"/>
  <c r="AS107" i="30" s="1"/>
  <c r="AR107" i="30" a="1"/>
  <c r="AR107" i="30" s="1"/>
  <c r="AQ107" i="30" a="1"/>
  <c r="AQ107" i="30" s="1"/>
  <c r="AP107" i="30" a="1"/>
  <c r="AP107" i="30" s="1"/>
  <c r="AO107" i="30" a="1"/>
  <c r="AO107" i="30" s="1"/>
  <c r="AN107" i="30" a="1"/>
  <c r="AN107" i="30" s="1"/>
  <c r="AM107" i="30" a="1"/>
  <c r="AM107" i="30" s="1"/>
  <c r="AL107" i="30" a="1"/>
  <c r="AL107" i="30" s="1"/>
  <c r="AK107" i="30" a="1"/>
  <c r="AK107" i="30" s="1"/>
  <c r="AJ107" i="30" a="1"/>
  <c r="AJ107" i="30" s="1"/>
  <c r="AI107" i="30" a="1"/>
  <c r="AI107" i="30" s="1"/>
  <c r="AH107" i="30" a="1"/>
  <c r="AH107" i="30" s="1"/>
  <c r="AG107" i="30" a="1"/>
  <c r="AG107" i="30" s="1"/>
  <c r="AF107" i="30" a="1"/>
  <c r="AF107" i="30" s="1"/>
  <c r="AE107" i="30" a="1"/>
  <c r="AE107" i="30" s="1"/>
  <c r="AD107" i="30" a="1"/>
  <c r="AD107" i="30" s="1"/>
  <c r="AC107" i="30" a="1"/>
  <c r="AC107" i="30" s="1"/>
  <c r="AB107" i="30" a="1"/>
  <c r="AB107" i="30" s="1"/>
  <c r="AA107" i="30" a="1"/>
  <c r="AA107" i="30" s="1"/>
  <c r="Z107" i="30" a="1"/>
  <c r="Z107" i="30" s="1"/>
  <c r="AT106" i="30" a="1"/>
  <c r="AT106" i="30" s="1"/>
  <c r="AS106" i="30" a="1"/>
  <c r="AS106" i="30" s="1"/>
  <c r="AR106" i="30" a="1"/>
  <c r="AR106" i="30" s="1"/>
  <c r="AQ106" i="30" a="1"/>
  <c r="AQ106" i="30" s="1"/>
  <c r="AP106" i="30" a="1"/>
  <c r="AP106" i="30" s="1"/>
  <c r="AO106" i="30" a="1"/>
  <c r="AO106" i="30" s="1"/>
  <c r="AN106" i="30" a="1"/>
  <c r="AN106" i="30" s="1"/>
  <c r="AM106" i="30" a="1"/>
  <c r="AM106" i="30" s="1"/>
  <c r="AL106" i="30" a="1"/>
  <c r="AL106" i="30" s="1"/>
  <c r="AK106" i="30" a="1"/>
  <c r="AK106" i="30" s="1"/>
  <c r="AJ106" i="30" a="1"/>
  <c r="AJ106" i="30" s="1"/>
  <c r="AI106" i="30" a="1"/>
  <c r="AI106" i="30" s="1"/>
  <c r="AH106" i="30" a="1"/>
  <c r="AH106" i="30" s="1"/>
  <c r="AG106" i="30" a="1"/>
  <c r="AG106" i="30" s="1"/>
  <c r="AF106" i="30" a="1"/>
  <c r="AF106" i="30" s="1"/>
  <c r="AE106" i="30" a="1"/>
  <c r="AE106" i="30" s="1"/>
  <c r="AD106" i="30" a="1"/>
  <c r="AD106" i="30" s="1"/>
  <c r="AC106" i="30" a="1"/>
  <c r="AC106" i="30" s="1"/>
  <c r="AB106" i="30" a="1"/>
  <c r="AB106" i="30" s="1"/>
  <c r="AA106" i="30" a="1"/>
  <c r="AA106" i="30" s="1"/>
  <c r="Z106" i="30" a="1"/>
  <c r="Z106" i="30" s="1"/>
  <c r="AT105" i="30" a="1"/>
  <c r="AT105" i="30" s="1"/>
  <c r="AS105" i="30" a="1"/>
  <c r="AS105" i="30" s="1"/>
  <c r="AR105" i="30" a="1"/>
  <c r="AR105" i="30" s="1"/>
  <c r="AQ105" i="30" a="1"/>
  <c r="AQ105" i="30" s="1"/>
  <c r="AP105" i="30" a="1"/>
  <c r="AP105" i="30" s="1"/>
  <c r="AO105" i="30" a="1"/>
  <c r="AO105" i="30" s="1"/>
  <c r="AN105" i="30" a="1"/>
  <c r="AN105" i="30" s="1"/>
  <c r="AM105" i="30" a="1"/>
  <c r="AM105" i="30" s="1"/>
  <c r="AL105" i="30" a="1"/>
  <c r="AL105" i="30" s="1"/>
  <c r="AK105" i="30" a="1"/>
  <c r="AK105" i="30" s="1"/>
  <c r="AJ105" i="30" a="1"/>
  <c r="AJ105" i="30" s="1"/>
  <c r="AI105" i="30" a="1"/>
  <c r="AI105" i="30" s="1"/>
  <c r="AH105" i="30" a="1"/>
  <c r="AH105" i="30" s="1"/>
  <c r="AG105" i="30" a="1"/>
  <c r="AG105" i="30" s="1"/>
  <c r="AF105" i="30" a="1"/>
  <c r="AF105" i="30" s="1"/>
  <c r="AE105" i="30" a="1"/>
  <c r="AE105" i="30" s="1"/>
  <c r="AD105" i="30" a="1"/>
  <c r="AD105" i="30" s="1"/>
  <c r="AC105" i="30" a="1"/>
  <c r="AC105" i="30" s="1"/>
  <c r="AB105" i="30" a="1"/>
  <c r="AB105" i="30" s="1"/>
  <c r="AA105" i="30" a="1"/>
  <c r="AA105" i="30" s="1"/>
  <c r="Z105" i="30" a="1"/>
  <c r="Z105" i="30" s="1"/>
  <c r="AT104" i="30" a="1"/>
  <c r="AT104" i="30" s="1"/>
  <c r="AS104" i="30" a="1"/>
  <c r="AS104" i="30" s="1"/>
  <c r="AR104" i="30" a="1"/>
  <c r="AR104" i="30" s="1"/>
  <c r="AQ104" i="30" a="1"/>
  <c r="AQ104" i="30" s="1"/>
  <c r="AP104" i="30" a="1"/>
  <c r="AP104" i="30" s="1"/>
  <c r="AO104" i="30" a="1"/>
  <c r="AO104" i="30" s="1"/>
  <c r="AN104" i="30" a="1"/>
  <c r="AN104" i="30" s="1"/>
  <c r="AM104" i="30" a="1"/>
  <c r="AM104" i="30" s="1"/>
  <c r="AL104" i="30" a="1"/>
  <c r="AL104" i="30" s="1"/>
  <c r="AK104" i="30" a="1"/>
  <c r="AK104" i="30" s="1"/>
  <c r="AJ104" i="30" a="1"/>
  <c r="AJ104" i="30" s="1"/>
  <c r="AI104" i="30" a="1"/>
  <c r="AI104" i="30" s="1"/>
  <c r="AH104" i="30" a="1"/>
  <c r="AH104" i="30" s="1"/>
  <c r="AG104" i="30" a="1"/>
  <c r="AG104" i="30" s="1"/>
  <c r="AF104" i="30" a="1"/>
  <c r="AF104" i="30" s="1"/>
  <c r="AE104" i="30" a="1"/>
  <c r="AE104" i="30" s="1"/>
  <c r="AD104" i="30" a="1"/>
  <c r="AD104" i="30" s="1"/>
  <c r="AC104" i="30" a="1"/>
  <c r="AC104" i="30" s="1"/>
  <c r="AB104" i="30" a="1"/>
  <c r="AB104" i="30" s="1"/>
  <c r="AA104" i="30" a="1"/>
  <c r="AA104" i="30" s="1"/>
  <c r="Z104" i="30" a="1"/>
  <c r="Z104" i="30" s="1"/>
  <c r="AT103" i="30" a="1"/>
  <c r="AT103" i="30" s="1"/>
  <c r="AS103" i="30" a="1"/>
  <c r="AS103" i="30" s="1"/>
  <c r="AR103" i="30" a="1"/>
  <c r="AR103" i="30" s="1"/>
  <c r="AQ103" i="30" a="1"/>
  <c r="AQ103" i="30" s="1"/>
  <c r="AP103" i="30" a="1"/>
  <c r="AP103" i="30" s="1"/>
  <c r="AO103" i="30" a="1"/>
  <c r="AO103" i="30" s="1"/>
  <c r="AN103" i="30" a="1"/>
  <c r="AN103" i="30" s="1"/>
  <c r="AM103" i="30" a="1"/>
  <c r="AM103" i="30" s="1"/>
  <c r="AL103" i="30" a="1"/>
  <c r="AL103" i="30" s="1"/>
  <c r="AK103" i="30" a="1"/>
  <c r="AK103" i="30" s="1"/>
  <c r="AJ103" i="30" a="1"/>
  <c r="AJ103" i="30" s="1"/>
  <c r="AI103" i="30" a="1"/>
  <c r="AI103" i="30" s="1"/>
  <c r="AH103" i="30" a="1"/>
  <c r="AH103" i="30" s="1"/>
  <c r="AG103" i="30" a="1"/>
  <c r="AG103" i="30" s="1"/>
  <c r="AF103" i="30" a="1"/>
  <c r="AF103" i="30" s="1"/>
  <c r="AE103" i="30" a="1"/>
  <c r="AE103" i="30" s="1"/>
  <c r="AD103" i="30" a="1"/>
  <c r="AD103" i="30" s="1"/>
  <c r="AC103" i="30" a="1"/>
  <c r="AC103" i="30" s="1"/>
  <c r="AB103" i="30" a="1"/>
  <c r="AB103" i="30" s="1"/>
  <c r="AA103" i="30" a="1"/>
  <c r="AA103" i="30" s="1"/>
  <c r="Z103" i="30" a="1"/>
  <c r="Z103" i="30" s="1"/>
  <c r="AT102" i="30" a="1"/>
  <c r="AT102" i="30" s="1"/>
  <c r="AS102" i="30" a="1"/>
  <c r="AS102" i="30" s="1"/>
  <c r="AR102" i="30" a="1"/>
  <c r="AR102" i="30" s="1"/>
  <c r="AQ102" i="30" a="1"/>
  <c r="AQ102" i="30" s="1"/>
  <c r="AP102" i="30" a="1"/>
  <c r="AP102" i="30" s="1"/>
  <c r="AO102" i="30" a="1"/>
  <c r="AO102" i="30" s="1"/>
  <c r="AN102" i="30" a="1"/>
  <c r="AN102" i="30" s="1"/>
  <c r="AM102" i="30" a="1"/>
  <c r="AM102" i="30" s="1"/>
  <c r="AL102" i="30" a="1"/>
  <c r="AL102" i="30" s="1"/>
  <c r="AK102" i="30" a="1"/>
  <c r="AK102" i="30" s="1"/>
  <c r="AJ102" i="30" a="1"/>
  <c r="AJ102" i="30" s="1"/>
  <c r="AI102" i="30" a="1"/>
  <c r="AI102" i="30" s="1"/>
  <c r="AH102" i="30" a="1"/>
  <c r="AH102" i="30" s="1"/>
  <c r="AG102" i="30" a="1"/>
  <c r="AG102" i="30" s="1"/>
  <c r="AF102" i="30" a="1"/>
  <c r="AF102" i="30" s="1"/>
  <c r="AE102" i="30" a="1"/>
  <c r="AE102" i="30" s="1"/>
  <c r="AD102" i="30" a="1"/>
  <c r="AD102" i="30" s="1"/>
  <c r="AC102" i="30" a="1"/>
  <c r="AC102" i="30" s="1"/>
  <c r="AB102" i="30" a="1"/>
  <c r="AB102" i="30" s="1"/>
  <c r="AA102" i="30" a="1"/>
  <c r="AA102" i="30" s="1"/>
  <c r="Z102" i="30" a="1"/>
  <c r="Z102" i="30" s="1"/>
  <c r="AT101" i="30" a="1"/>
  <c r="AT101" i="30" s="1"/>
  <c r="AS101" i="30" a="1"/>
  <c r="AS101" i="30" s="1"/>
  <c r="AR101" i="30" a="1"/>
  <c r="AR101" i="30" s="1"/>
  <c r="AQ101" i="30" a="1"/>
  <c r="AQ101" i="30" s="1"/>
  <c r="AP101" i="30" a="1"/>
  <c r="AP101" i="30" s="1"/>
  <c r="AO101" i="30" a="1"/>
  <c r="AO101" i="30" s="1"/>
  <c r="AN101" i="30" a="1"/>
  <c r="AN101" i="30" s="1"/>
  <c r="AM101" i="30" a="1"/>
  <c r="AM101" i="30" s="1"/>
  <c r="AL101" i="30" a="1"/>
  <c r="AL101" i="30" s="1"/>
  <c r="AK101" i="30" a="1"/>
  <c r="AK101" i="30" s="1"/>
  <c r="AJ101" i="30" a="1"/>
  <c r="AJ101" i="30" s="1"/>
  <c r="AI101" i="30" a="1"/>
  <c r="AI101" i="30" s="1"/>
  <c r="AH101" i="30" a="1"/>
  <c r="AH101" i="30" s="1"/>
  <c r="AG101" i="30" a="1"/>
  <c r="AG101" i="30" s="1"/>
  <c r="AF101" i="30" a="1"/>
  <c r="AF101" i="30" s="1"/>
  <c r="AE101" i="30" a="1"/>
  <c r="AE101" i="30" s="1"/>
  <c r="AD101" i="30" a="1"/>
  <c r="AD101" i="30" s="1"/>
  <c r="AC101" i="30" a="1"/>
  <c r="AC101" i="30" s="1"/>
  <c r="AB101" i="30" a="1"/>
  <c r="AB101" i="30" s="1"/>
  <c r="AA101" i="30" a="1"/>
  <c r="AA101" i="30" s="1"/>
  <c r="Z101" i="30" a="1"/>
  <c r="Z101" i="30" s="1"/>
  <c r="AT100" i="30" a="1"/>
  <c r="AT100" i="30" s="1"/>
  <c r="AS100" i="30" a="1"/>
  <c r="AS100" i="30" s="1"/>
  <c r="AR100" i="30" a="1"/>
  <c r="AR100" i="30" s="1"/>
  <c r="AQ100" i="30" a="1"/>
  <c r="AQ100" i="30" s="1"/>
  <c r="AP100" i="30" a="1"/>
  <c r="AP100" i="30" s="1"/>
  <c r="AO100" i="30" a="1"/>
  <c r="AO100" i="30" s="1"/>
  <c r="AN100" i="30" a="1"/>
  <c r="AN100" i="30" s="1"/>
  <c r="AM100" i="30" a="1"/>
  <c r="AM100" i="30" s="1"/>
  <c r="AL100" i="30" a="1"/>
  <c r="AL100" i="30" s="1"/>
  <c r="AK100" i="30" a="1"/>
  <c r="AK100" i="30" s="1"/>
  <c r="AJ100" i="30" a="1"/>
  <c r="AJ100" i="30" s="1"/>
  <c r="AI100" i="30" a="1"/>
  <c r="AI100" i="30" s="1"/>
  <c r="AH100" i="30" a="1"/>
  <c r="AH100" i="30" s="1"/>
  <c r="AG100" i="30" a="1"/>
  <c r="AG100" i="30" s="1"/>
  <c r="AF100" i="30" a="1"/>
  <c r="AF100" i="30" s="1"/>
  <c r="AE100" i="30" a="1"/>
  <c r="AE100" i="30" s="1"/>
  <c r="AD100" i="30" a="1"/>
  <c r="AD100" i="30" s="1"/>
  <c r="AC100" i="30" a="1"/>
  <c r="AC100" i="30" s="1"/>
  <c r="AB100" i="30" a="1"/>
  <c r="AB100" i="30" s="1"/>
  <c r="AA100" i="30" a="1"/>
  <c r="AA100" i="30" s="1"/>
  <c r="Z100" i="30" a="1"/>
  <c r="Z100" i="30" s="1"/>
  <c r="AT99" i="30" a="1"/>
  <c r="AT99" i="30" s="1"/>
  <c r="AS99" i="30" a="1"/>
  <c r="AS99" i="30" s="1"/>
  <c r="AR99" i="30" a="1"/>
  <c r="AR99" i="30" s="1"/>
  <c r="AQ99" i="30" a="1"/>
  <c r="AQ99" i="30" s="1"/>
  <c r="AP99" i="30" a="1"/>
  <c r="AP99" i="30" s="1"/>
  <c r="AO99" i="30" a="1"/>
  <c r="AO99" i="30" s="1"/>
  <c r="AN99" i="30" a="1"/>
  <c r="AN99" i="30" s="1"/>
  <c r="AM99" i="30" a="1"/>
  <c r="AM99" i="30" s="1"/>
  <c r="AL99" i="30" a="1"/>
  <c r="AL99" i="30" s="1"/>
  <c r="AK99" i="30" a="1"/>
  <c r="AK99" i="30" s="1"/>
  <c r="AJ99" i="30" a="1"/>
  <c r="AJ99" i="30" s="1"/>
  <c r="AI99" i="30" a="1"/>
  <c r="AI99" i="30" s="1"/>
  <c r="AH99" i="30" a="1"/>
  <c r="AH99" i="30" s="1"/>
  <c r="AG99" i="30" a="1"/>
  <c r="AG99" i="30" s="1"/>
  <c r="AF99" i="30" a="1"/>
  <c r="AF99" i="30" s="1"/>
  <c r="AE99" i="30" a="1"/>
  <c r="AE99" i="30" s="1"/>
  <c r="AD99" i="30" a="1"/>
  <c r="AD99" i="30" s="1"/>
  <c r="AC99" i="30" a="1"/>
  <c r="AC99" i="30" s="1"/>
  <c r="AB99" i="30" a="1"/>
  <c r="AB99" i="30" s="1"/>
  <c r="AA99" i="30" a="1"/>
  <c r="AA99" i="30" s="1"/>
  <c r="Z99" i="30" a="1"/>
  <c r="Z99" i="30" s="1"/>
  <c r="AT98" i="30" a="1"/>
  <c r="AT98" i="30" s="1"/>
  <c r="AS98" i="30" a="1"/>
  <c r="AS98" i="30" s="1"/>
  <c r="AR98" i="30" a="1"/>
  <c r="AR98" i="30" s="1"/>
  <c r="AQ98" i="30" a="1"/>
  <c r="AQ98" i="30" s="1"/>
  <c r="AP98" i="30" a="1"/>
  <c r="AP98" i="30" s="1"/>
  <c r="AO98" i="30" a="1"/>
  <c r="AO98" i="30" s="1"/>
  <c r="AN98" i="30" a="1"/>
  <c r="AN98" i="30" s="1"/>
  <c r="AM98" i="30" a="1"/>
  <c r="AM98" i="30" s="1"/>
  <c r="AL98" i="30" a="1"/>
  <c r="AL98" i="30" s="1"/>
  <c r="AK98" i="30" a="1"/>
  <c r="AK98" i="30" s="1"/>
  <c r="AJ98" i="30" a="1"/>
  <c r="AJ98" i="30" s="1"/>
  <c r="AI98" i="30" a="1"/>
  <c r="AI98" i="30" s="1"/>
  <c r="AH98" i="30" a="1"/>
  <c r="AH98" i="30" s="1"/>
  <c r="AG98" i="30" a="1"/>
  <c r="AG98" i="30" s="1"/>
  <c r="AF98" i="30" a="1"/>
  <c r="AF98" i="30" s="1"/>
  <c r="AE98" i="30" a="1"/>
  <c r="AE98" i="30" s="1"/>
  <c r="AD98" i="30" a="1"/>
  <c r="AD98" i="30" s="1"/>
  <c r="AC98" i="30" a="1"/>
  <c r="AC98" i="30" s="1"/>
  <c r="AB98" i="30" a="1"/>
  <c r="AB98" i="30" s="1"/>
  <c r="AA98" i="30" a="1"/>
  <c r="AA98" i="30" s="1"/>
  <c r="Z98" i="30" a="1"/>
  <c r="Z98" i="30" s="1"/>
  <c r="AT97" i="30" a="1"/>
  <c r="AT97" i="30" s="1"/>
  <c r="AS97" i="30" a="1"/>
  <c r="AS97" i="30" s="1"/>
  <c r="AR97" i="30" a="1"/>
  <c r="AR97" i="30" s="1"/>
  <c r="AQ97" i="30" a="1"/>
  <c r="AQ97" i="30" s="1"/>
  <c r="AP97" i="30" a="1"/>
  <c r="AP97" i="30" s="1"/>
  <c r="AO97" i="30" a="1"/>
  <c r="AO97" i="30" s="1"/>
  <c r="AN97" i="30" a="1"/>
  <c r="AN97" i="30" s="1"/>
  <c r="AM97" i="30" a="1"/>
  <c r="AM97" i="30" s="1"/>
  <c r="AL97" i="30" a="1"/>
  <c r="AL97" i="30" s="1"/>
  <c r="AK97" i="30" a="1"/>
  <c r="AK97" i="30" s="1"/>
  <c r="AJ97" i="30" a="1"/>
  <c r="AJ97" i="30" s="1"/>
  <c r="AI97" i="30" a="1"/>
  <c r="AI97" i="30" s="1"/>
  <c r="AH97" i="30" a="1"/>
  <c r="AH97" i="30" s="1"/>
  <c r="AG97" i="30" a="1"/>
  <c r="AG97" i="30" s="1"/>
  <c r="AF97" i="30" a="1"/>
  <c r="AF97" i="30" s="1"/>
  <c r="AE97" i="30" a="1"/>
  <c r="AE97" i="30" s="1"/>
  <c r="AD97" i="30" a="1"/>
  <c r="AD97" i="30" s="1"/>
  <c r="AC97" i="30" a="1"/>
  <c r="AC97" i="30" s="1"/>
  <c r="AB97" i="30" a="1"/>
  <c r="AB97" i="30" s="1"/>
  <c r="AA97" i="30" a="1"/>
  <c r="AA97" i="30" s="1"/>
  <c r="Z97" i="30" a="1"/>
  <c r="Z97" i="30" s="1"/>
  <c r="AT96" i="30" a="1"/>
  <c r="AT96" i="30" s="1"/>
  <c r="AS96" i="30" a="1"/>
  <c r="AS96" i="30" s="1"/>
  <c r="AR96" i="30" a="1"/>
  <c r="AR96" i="30" s="1"/>
  <c r="AQ96" i="30" a="1"/>
  <c r="AQ96" i="30" s="1"/>
  <c r="AP96" i="30" a="1"/>
  <c r="AP96" i="30" s="1"/>
  <c r="AO96" i="30" a="1"/>
  <c r="AO96" i="30" s="1"/>
  <c r="AN96" i="30" a="1"/>
  <c r="AN96" i="30" s="1"/>
  <c r="AM96" i="30" a="1"/>
  <c r="AM96" i="30" s="1"/>
  <c r="AL96" i="30" a="1"/>
  <c r="AL96" i="30" s="1"/>
  <c r="AK96" i="30" a="1"/>
  <c r="AK96" i="30" s="1"/>
  <c r="AJ96" i="30" a="1"/>
  <c r="AJ96" i="30" s="1"/>
  <c r="AI96" i="30" a="1"/>
  <c r="AI96" i="30" s="1"/>
  <c r="AH96" i="30" a="1"/>
  <c r="AH96" i="30" s="1"/>
  <c r="AG96" i="30" a="1"/>
  <c r="AG96" i="30" s="1"/>
  <c r="AF96" i="30" a="1"/>
  <c r="AF96" i="30" s="1"/>
  <c r="AE96" i="30" a="1"/>
  <c r="AE96" i="30" s="1"/>
  <c r="AD96" i="30" a="1"/>
  <c r="AD96" i="30" s="1"/>
  <c r="AC96" i="30" a="1"/>
  <c r="AC96" i="30" s="1"/>
  <c r="AB96" i="30" a="1"/>
  <c r="AB96" i="30" s="1"/>
  <c r="AA96" i="30" a="1"/>
  <c r="AA96" i="30" s="1"/>
  <c r="Z96" i="30" a="1"/>
  <c r="Z96" i="30" s="1"/>
  <c r="AT95" i="30" a="1"/>
  <c r="AT95" i="30" s="1"/>
  <c r="AS95" i="30" a="1"/>
  <c r="AS95" i="30" s="1"/>
  <c r="AR95" i="30" a="1"/>
  <c r="AR95" i="30" s="1"/>
  <c r="AQ95" i="30" a="1"/>
  <c r="AQ95" i="30" s="1"/>
  <c r="AP95" i="30" a="1"/>
  <c r="AP95" i="30" s="1"/>
  <c r="AO95" i="30" a="1"/>
  <c r="AO95" i="30" s="1"/>
  <c r="AN95" i="30" a="1"/>
  <c r="AN95" i="30" s="1"/>
  <c r="AM95" i="30" a="1"/>
  <c r="AM95" i="30" s="1"/>
  <c r="AL95" i="30" a="1"/>
  <c r="AL95" i="30" s="1"/>
  <c r="AK95" i="30" a="1"/>
  <c r="AK95" i="30" s="1"/>
  <c r="AJ95" i="30" a="1"/>
  <c r="AJ95" i="30" s="1"/>
  <c r="AI95" i="30" a="1"/>
  <c r="AI95" i="30" s="1"/>
  <c r="AH95" i="30" a="1"/>
  <c r="AH95" i="30" s="1"/>
  <c r="AG95" i="30" a="1"/>
  <c r="AG95" i="30" s="1"/>
  <c r="AF95" i="30" a="1"/>
  <c r="AF95" i="30" s="1"/>
  <c r="AE95" i="30" a="1"/>
  <c r="AE95" i="30" s="1"/>
  <c r="AD95" i="30" a="1"/>
  <c r="AD95" i="30" s="1"/>
  <c r="AC95" i="30" a="1"/>
  <c r="AC95" i="30" s="1"/>
  <c r="AB95" i="30" a="1"/>
  <c r="AB95" i="30" s="1"/>
  <c r="AA95" i="30" a="1"/>
  <c r="AA95" i="30" s="1"/>
  <c r="Z95" i="30" a="1"/>
  <c r="Z95" i="30" s="1"/>
  <c r="AT94" i="30" a="1"/>
  <c r="AT94" i="30" s="1"/>
  <c r="AS94" i="30" a="1"/>
  <c r="AS94" i="30" s="1"/>
  <c r="AR94" i="30" a="1"/>
  <c r="AR94" i="30" s="1"/>
  <c r="AQ94" i="30" a="1"/>
  <c r="AQ94" i="30" s="1"/>
  <c r="AP94" i="30" a="1"/>
  <c r="AP94" i="30" s="1"/>
  <c r="AO94" i="30" a="1"/>
  <c r="AO94" i="30" s="1"/>
  <c r="AN94" i="30" a="1"/>
  <c r="AN94" i="30" s="1"/>
  <c r="AM94" i="30" a="1"/>
  <c r="AM94" i="30" s="1"/>
  <c r="AL94" i="30" a="1"/>
  <c r="AL94" i="30" s="1"/>
  <c r="AK94" i="30" a="1"/>
  <c r="AK94" i="30" s="1"/>
  <c r="AJ94" i="30" a="1"/>
  <c r="AJ94" i="30" s="1"/>
  <c r="AI94" i="30" a="1"/>
  <c r="AI94" i="30" s="1"/>
  <c r="AH94" i="30" a="1"/>
  <c r="AH94" i="30" s="1"/>
  <c r="AG94" i="30" a="1"/>
  <c r="AG94" i="30" s="1"/>
  <c r="AF94" i="30" a="1"/>
  <c r="AF94" i="30" s="1"/>
  <c r="AE94" i="30" a="1"/>
  <c r="AE94" i="30" s="1"/>
  <c r="AD94" i="30" a="1"/>
  <c r="AD94" i="30" s="1"/>
  <c r="AC94" i="30" a="1"/>
  <c r="AC94" i="30" s="1"/>
  <c r="AB94" i="30" a="1"/>
  <c r="AB94" i="30" s="1"/>
  <c r="AA94" i="30" a="1"/>
  <c r="AA94" i="30" s="1"/>
  <c r="Z94" i="30" a="1"/>
  <c r="Z94" i="30" s="1"/>
  <c r="AT93" i="30" a="1"/>
  <c r="AT93" i="30" s="1"/>
  <c r="AS93" i="30" a="1"/>
  <c r="AS93" i="30" s="1"/>
  <c r="AR93" i="30" a="1"/>
  <c r="AR93" i="30" s="1"/>
  <c r="AQ93" i="30" a="1"/>
  <c r="AQ93" i="30" s="1"/>
  <c r="AP93" i="30" a="1"/>
  <c r="AP93" i="30" s="1"/>
  <c r="AO93" i="30" a="1"/>
  <c r="AO93" i="30" s="1"/>
  <c r="AN93" i="30" a="1"/>
  <c r="AN93" i="30" s="1"/>
  <c r="AM93" i="30" a="1"/>
  <c r="AM93" i="30" s="1"/>
  <c r="AL93" i="30" a="1"/>
  <c r="AL93" i="30" s="1"/>
  <c r="AK93" i="30" a="1"/>
  <c r="AK93" i="30" s="1"/>
  <c r="AJ93" i="30" a="1"/>
  <c r="AJ93" i="30" s="1"/>
  <c r="AI93" i="30" a="1"/>
  <c r="AI93" i="30" s="1"/>
  <c r="AH93" i="30" a="1"/>
  <c r="AH93" i="30" s="1"/>
  <c r="AG93" i="30" a="1"/>
  <c r="AG93" i="30" s="1"/>
  <c r="AF93" i="30" a="1"/>
  <c r="AF93" i="30" s="1"/>
  <c r="AE93" i="30" a="1"/>
  <c r="AE93" i="30" s="1"/>
  <c r="AD93" i="30" a="1"/>
  <c r="AD93" i="30" s="1"/>
  <c r="AC93" i="30" a="1"/>
  <c r="AC93" i="30" s="1"/>
  <c r="AB93" i="30" a="1"/>
  <c r="AB93" i="30" s="1"/>
  <c r="AA93" i="30" a="1"/>
  <c r="AA93" i="30" s="1"/>
  <c r="Z93" i="30" a="1"/>
  <c r="Z93" i="30" s="1"/>
  <c r="AT92" i="30" a="1"/>
  <c r="AT92" i="30" s="1"/>
  <c r="AS92" i="30" a="1"/>
  <c r="AS92" i="30" s="1"/>
  <c r="AR92" i="30" a="1"/>
  <c r="AR92" i="30" s="1"/>
  <c r="AQ92" i="30" a="1"/>
  <c r="AQ92" i="30" s="1"/>
  <c r="AP92" i="30" a="1"/>
  <c r="AP92" i="30" s="1"/>
  <c r="AO92" i="30" a="1"/>
  <c r="AO92" i="30" s="1"/>
  <c r="AN92" i="30" a="1"/>
  <c r="AN92" i="30" s="1"/>
  <c r="AM92" i="30" a="1"/>
  <c r="AM92" i="30" s="1"/>
  <c r="AL92" i="30" a="1"/>
  <c r="AL92" i="30" s="1"/>
  <c r="AK92" i="30" a="1"/>
  <c r="AK92" i="30" s="1"/>
  <c r="AJ92" i="30" a="1"/>
  <c r="AJ92" i="30" s="1"/>
  <c r="AI92" i="30" a="1"/>
  <c r="AI92" i="30" s="1"/>
  <c r="AH92" i="30" a="1"/>
  <c r="AH92" i="30" s="1"/>
  <c r="AG92" i="30" a="1"/>
  <c r="AG92" i="30" s="1"/>
  <c r="AF92" i="30" a="1"/>
  <c r="AF92" i="30" s="1"/>
  <c r="AE92" i="30" a="1"/>
  <c r="AE92" i="30" s="1"/>
  <c r="AD92" i="30" a="1"/>
  <c r="AD92" i="30" s="1"/>
  <c r="AC92" i="30" a="1"/>
  <c r="AC92" i="30" s="1"/>
  <c r="AB92" i="30" a="1"/>
  <c r="AB92" i="30" s="1"/>
  <c r="AA92" i="30" a="1"/>
  <c r="AA92" i="30" s="1"/>
  <c r="Z92" i="30" a="1"/>
  <c r="Z92" i="30" s="1"/>
  <c r="AT91" i="30" a="1"/>
  <c r="AT91" i="30" s="1"/>
  <c r="AS91" i="30" a="1"/>
  <c r="AS91" i="30" s="1"/>
  <c r="AR91" i="30" a="1"/>
  <c r="AR91" i="30" s="1"/>
  <c r="AQ91" i="30" a="1"/>
  <c r="AQ91" i="30" s="1"/>
  <c r="AP91" i="30" a="1"/>
  <c r="AP91" i="30" s="1"/>
  <c r="AO91" i="30" a="1"/>
  <c r="AO91" i="30" s="1"/>
  <c r="AN91" i="30" a="1"/>
  <c r="AN91" i="30" s="1"/>
  <c r="AM91" i="30" a="1"/>
  <c r="AM91" i="30" s="1"/>
  <c r="AL91" i="30" a="1"/>
  <c r="AL91" i="30" s="1"/>
  <c r="AK91" i="30" a="1"/>
  <c r="AK91" i="30" s="1"/>
  <c r="AJ91" i="30" a="1"/>
  <c r="AJ91" i="30" s="1"/>
  <c r="AI91" i="30" a="1"/>
  <c r="AI91" i="30" s="1"/>
  <c r="AH91" i="30" a="1"/>
  <c r="AH91" i="30" s="1"/>
  <c r="AG91" i="30" a="1"/>
  <c r="AG91" i="30" s="1"/>
  <c r="AF91" i="30" a="1"/>
  <c r="AF91" i="30" s="1"/>
  <c r="AE91" i="30" a="1"/>
  <c r="AE91" i="30" s="1"/>
  <c r="AD91" i="30" a="1"/>
  <c r="AD91" i="30" s="1"/>
  <c r="AC91" i="30" a="1"/>
  <c r="AC91" i="30" s="1"/>
  <c r="AB91" i="30" a="1"/>
  <c r="AB91" i="30" s="1"/>
  <c r="AA91" i="30" a="1"/>
  <c r="AA91" i="30" s="1"/>
  <c r="Z91" i="30" a="1"/>
  <c r="Z91" i="30" s="1"/>
  <c r="AT90" i="30" a="1"/>
  <c r="AT90" i="30" s="1"/>
  <c r="AS90" i="30" a="1"/>
  <c r="AS90" i="30" s="1"/>
  <c r="AR90" i="30" a="1"/>
  <c r="AR90" i="30" s="1"/>
  <c r="AQ90" i="30" a="1"/>
  <c r="AQ90" i="30" s="1"/>
  <c r="AP90" i="30" a="1"/>
  <c r="AP90" i="30" s="1"/>
  <c r="AO90" i="30" a="1"/>
  <c r="AO90" i="30" s="1"/>
  <c r="AN90" i="30" a="1"/>
  <c r="AN90" i="30" s="1"/>
  <c r="AM90" i="30" a="1"/>
  <c r="AM90" i="30" s="1"/>
  <c r="AL90" i="30" a="1"/>
  <c r="AL90" i="30" s="1"/>
  <c r="AK90" i="30" a="1"/>
  <c r="AK90" i="30" s="1"/>
  <c r="AJ90" i="30" a="1"/>
  <c r="AJ90" i="30" s="1"/>
  <c r="AI90" i="30" a="1"/>
  <c r="AI90" i="30" s="1"/>
  <c r="AH90" i="30" a="1"/>
  <c r="AH90" i="30" s="1"/>
  <c r="AG90" i="30" a="1"/>
  <c r="AG90" i="30" s="1"/>
  <c r="AF90" i="30" a="1"/>
  <c r="AF90" i="30" s="1"/>
  <c r="AE90" i="30" a="1"/>
  <c r="AE90" i="30" s="1"/>
  <c r="AD90" i="30" a="1"/>
  <c r="AD90" i="30" s="1"/>
  <c r="AC90" i="30" a="1"/>
  <c r="AC90" i="30" s="1"/>
  <c r="AB90" i="30" a="1"/>
  <c r="AB90" i="30" s="1"/>
  <c r="AA90" i="30" a="1"/>
  <c r="AA90" i="30" s="1"/>
  <c r="Z90" i="30" a="1"/>
  <c r="Z90" i="30" s="1"/>
  <c r="AT89" i="30" a="1"/>
  <c r="AT89" i="30" s="1"/>
  <c r="AS89" i="30" a="1"/>
  <c r="AS89" i="30" s="1"/>
  <c r="AR89" i="30" a="1"/>
  <c r="AR89" i="30" s="1"/>
  <c r="AQ89" i="30" a="1"/>
  <c r="AQ89" i="30" s="1"/>
  <c r="AP89" i="30" a="1"/>
  <c r="AP89" i="30" s="1"/>
  <c r="AO89" i="30" a="1"/>
  <c r="AO89" i="30" s="1"/>
  <c r="AN89" i="30" a="1"/>
  <c r="AN89" i="30" s="1"/>
  <c r="AM89" i="30" a="1"/>
  <c r="AM89" i="30" s="1"/>
  <c r="AL89" i="30" a="1"/>
  <c r="AL89" i="30" s="1"/>
  <c r="AK89" i="30" a="1"/>
  <c r="AK89" i="30" s="1"/>
  <c r="AJ89" i="30" a="1"/>
  <c r="AJ89" i="30" s="1"/>
  <c r="AI89" i="30" a="1"/>
  <c r="AI89" i="30" s="1"/>
  <c r="AH89" i="30" a="1"/>
  <c r="AH89" i="30" s="1"/>
  <c r="AG89" i="30" a="1"/>
  <c r="AG89" i="30" s="1"/>
  <c r="AF89" i="30" a="1"/>
  <c r="AF89" i="30" s="1"/>
  <c r="AE89" i="30" a="1"/>
  <c r="AE89" i="30" s="1"/>
  <c r="AD89" i="30" a="1"/>
  <c r="AD89" i="30" s="1"/>
  <c r="AC89" i="30" a="1"/>
  <c r="AC89" i="30" s="1"/>
  <c r="AB89" i="30" a="1"/>
  <c r="AB89" i="30" s="1"/>
  <c r="AA89" i="30" a="1"/>
  <c r="AA89" i="30" s="1"/>
  <c r="Z89" i="30" a="1"/>
  <c r="Z89" i="30" s="1"/>
  <c r="AT88" i="30" a="1"/>
  <c r="AT88" i="30" s="1"/>
  <c r="AS88" i="30" a="1"/>
  <c r="AS88" i="30" s="1"/>
  <c r="AR88" i="30" a="1"/>
  <c r="AR88" i="30" s="1"/>
  <c r="AQ88" i="30" a="1"/>
  <c r="AQ88" i="30" s="1"/>
  <c r="AP88" i="30" a="1"/>
  <c r="AP88" i="30" s="1"/>
  <c r="AO88" i="30" a="1"/>
  <c r="AO88" i="30" s="1"/>
  <c r="AN88" i="30" a="1"/>
  <c r="AN88" i="30" s="1"/>
  <c r="AM88" i="30" a="1"/>
  <c r="AM88" i="30" s="1"/>
  <c r="AL88" i="30" a="1"/>
  <c r="AL88" i="30" s="1"/>
  <c r="AK88" i="30" a="1"/>
  <c r="AK88" i="30" s="1"/>
  <c r="AJ88" i="30" a="1"/>
  <c r="AJ88" i="30" s="1"/>
  <c r="AI88" i="30" a="1"/>
  <c r="AI88" i="30" s="1"/>
  <c r="AH88" i="30" a="1"/>
  <c r="AH88" i="30" s="1"/>
  <c r="AG88" i="30" a="1"/>
  <c r="AG88" i="30" s="1"/>
  <c r="AF88" i="30" a="1"/>
  <c r="AF88" i="30" s="1"/>
  <c r="AE88" i="30" a="1"/>
  <c r="AE88" i="30" s="1"/>
  <c r="AD88" i="30" a="1"/>
  <c r="AD88" i="30" s="1"/>
  <c r="AC88" i="30" a="1"/>
  <c r="AC88" i="30" s="1"/>
  <c r="AB88" i="30" a="1"/>
  <c r="AB88" i="30" s="1"/>
  <c r="AA88" i="30" a="1"/>
  <c r="AA88" i="30" s="1"/>
  <c r="Z88" i="30" a="1"/>
  <c r="Z88" i="30" s="1"/>
  <c r="AT87" i="30" a="1"/>
  <c r="AT87" i="30" s="1"/>
  <c r="AS87" i="30" a="1"/>
  <c r="AS87" i="30" s="1"/>
  <c r="AR87" i="30" a="1"/>
  <c r="AR87" i="30" s="1"/>
  <c r="AQ87" i="30" a="1"/>
  <c r="AQ87" i="30" s="1"/>
  <c r="AP87" i="30" a="1"/>
  <c r="AP87" i="30" s="1"/>
  <c r="AO87" i="30" a="1"/>
  <c r="AO87" i="30" s="1"/>
  <c r="AN87" i="30" a="1"/>
  <c r="AN87" i="30" s="1"/>
  <c r="AM87" i="30" a="1"/>
  <c r="AM87" i="30" s="1"/>
  <c r="AL87" i="30" a="1"/>
  <c r="AL87" i="30" s="1"/>
  <c r="AK87" i="30" a="1"/>
  <c r="AK87" i="30" s="1"/>
  <c r="AJ87" i="30" a="1"/>
  <c r="AJ87" i="30" s="1"/>
  <c r="AI87" i="30" a="1"/>
  <c r="AI87" i="30" s="1"/>
  <c r="AH87" i="30" a="1"/>
  <c r="AH87" i="30" s="1"/>
  <c r="AG87" i="30" a="1"/>
  <c r="AG87" i="30" s="1"/>
  <c r="AF87" i="30" a="1"/>
  <c r="AF87" i="30" s="1"/>
  <c r="AE87" i="30" a="1"/>
  <c r="AE87" i="30" s="1"/>
  <c r="AD87" i="30" a="1"/>
  <c r="AD87" i="30" s="1"/>
  <c r="AC87" i="30" a="1"/>
  <c r="AC87" i="30" s="1"/>
  <c r="AB87" i="30" a="1"/>
  <c r="AB87" i="30" s="1"/>
  <c r="AA87" i="30" a="1"/>
  <c r="AA87" i="30" s="1"/>
  <c r="Z87" i="30" a="1"/>
  <c r="Z87" i="30" s="1"/>
  <c r="AT86" i="30" a="1"/>
  <c r="AT86" i="30" s="1"/>
  <c r="AS86" i="30" a="1"/>
  <c r="AS86" i="30" s="1"/>
  <c r="AR86" i="30" a="1"/>
  <c r="AR86" i="30" s="1"/>
  <c r="AQ86" i="30" a="1"/>
  <c r="AQ86" i="30" s="1"/>
  <c r="AP86" i="30" a="1"/>
  <c r="AP86" i="30" s="1"/>
  <c r="AO86" i="30" a="1"/>
  <c r="AO86" i="30" s="1"/>
  <c r="AN86" i="30" a="1"/>
  <c r="AN86" i="30" s="1"/>
  <c r="AM86" i="30" a="1"/>
  <c r="AM86" i="30" s="1"/>
  <c r="AL86" i="30" a="1"/>
  <c r="AL86" i="30" s="1"/>
  <c r="AK86" i="30" a="1"/>
  <c r="AK86" i="30" s="1"/>
  <c r="AJ86" i="30" a="1"/>
  <c r="AJ86" i="30" s="1"/>
  <c r="AI86" i="30" a="1"/>
  <c r="AI86" i="30" s="1"/>
  <c r="AH86" i="30" a="1"/>
  <c r="AH86" i="30" s="1"/>
  <c r="AG86" i="30" a="1"/>
  <c r="AG86" i="30" s="1"/>
  <c r="AF86" i="30" a="1"/>
  <c r="AF86" i="30" s="1"/>
  <c r="AE86" i="30" a="1"/>
  <c r="AE86" i="30" s="1"/>
  <c r="AD86" i="30" a="1"/>
  <c r="AD86" i="30" s="1"/>
  <c r="AC86" i="30" a="1"/>
  <c r="AC86" i="30" s="1"/>
  <c r="AB86" i="30" a="1"/>
  <c r="AB86" i="30" s="1"/>
  <c r="AA86" i="30" a="1"/>
  <c r="AA86" i="30" s="1"/>
  <c r="Z86" i="30" a="1"/>
  <c r="Z86" i="30" s="1"/>
  <c r="AT85" i="30" a="1"/>
  <c r="AT85" i="30" s="1"/>
  <c r="AS85" i="30" a="1"/>
  <c r="AS85" i="30" s="1"/>
  <c r="AR85" i="30" a="1"/>
  <c r="AR85" i="30" s="1"/>
  <c r="AQ85" i="30" a="1"/>
  <c r="AQ85" i="30" s="1"/>
  <c r="AP85" i="30" a="1"/>
  <c r="AP85" i="30" s="1"/>
  <c r="AO85" i="30" a="1"/>
  <c r="AO85" i="30" s="1"/>
  <c r="AN85" i="30" a="1"/>
  <c r="AN85" i="30" s="1"/>
  <c r="AM85" i="30" a="1"/>
  <c r="AM85" i="30" s="1"/>
  <c r="AL85" i="30" a="1"/>
  <c r="AL85" i="30" s="1"/>
  <c r="AK85" i="30" a="1"/>
  <c r="AK85" i="30" s="1"/>
  <c r="AJ85" i="30" a="1"/>
  <c r="AJ85" i="30" s="1"/>
  <c r="AI85" i="30" a="1"/>
  <c r="AI85" i="30" s="1"/>
  <c r="AH85" i="30" a="1"/>
  <c r="AH85" i="30" s="1"/>
  <c r="AG85" i="30" a="1"/>
  <c r="AG85" i="30" s="1"/>
  <c r="AF85" i="30" a="1"/>
  <c r="AF85" i="30" s="1"/>
  <c r="AE85" i="30" a="1"/>
  <c r="AE85" i="30" s="1"/>
  <c r="AD85" i="30" a="1"/>
  <c r="AD85" i="30" s="1"/>
  <c r="AC85" i="30" a="1"/>
  <c r="AC85" i="30" s="1"/>
  <c r="AB85" i="30" a="1"/>
  <c r="AB85" i="30" s="1"/>
  <c r="AA85" i="30" a="1"/>
  <c r="AA85" i="30" s="1"/>
  <c r="Z85" i="30" a="1"/>
  <c r="Z85" i="30" s="1"/>
  <c r="AT84" i="30" a="1"/>
  <c r="AT84" i="30" s="1"/>
  <c r="AS84" i="30" a="1"/>
  <c r="AS84" i="30" s="1"/>
  <c r="AR84" i="30" a="1"/>
  <c r="AR84" i="30" s="1"/>
  <c r="AQ84" i="30" a="1"/>
  <c r="AQ84" i="30" s="1"/>
  <c r="AP84" i="30" a="1"/>
  <c r="AP84" i="30" s="1"/>
  <c r="AO84" i="30" a="1"/>
  <c r="AO84" i="30" s="1"/>
  <c r="AN84" i="30" a="1"/>
  <c r="AN84" i="30" s="1"/>
  <c r="AM84" i="30" a="1"/>
  <c r="AM84" i="30" s="1"/>
  <c r="AL84" i="30" a="1"/>
  <c r="AL84" i="30" s="1"/>
  <c r="AK84" i="30" a="1"/>
  <c r="AK84" i="30" s="1"/>
  <c r="AJ84" i="30" a="1"/>
  <c r="AJ84" i="30" s="1"/>
  <c r="AI84" i="30" a="1"/>
  <c r="AI84" i="30" s="1"/>
  <c r="AH84" i="30" a="1"/>
  <c r="AH84" i="30" s="1"/>
  <c r="AG84" i="30" a="1"/>
  <c r="AG84" i="30" s="1"/>
  <c r="AF84" i="30" a="1"/>
  <c r="AF84" i="30" s="1"/>
  <c r="AE84" i="30" a="1"/>
  <c r="AE84" i="30" s="1"/>
  <c r="AD84" i="30" a="1"/>
  <c r="AD84" i="30" s="1"/>
  <c r="AC84" i="30" a="1"/>
  <c r="AC84" i="30" s="1"/>
  <c r="AB84" i="30" a="1"/>
  <c r="AB84" i="30" s="1"/>
  <c r="AA84" i="30" a="1"/>
  <c r="AA84" i="30" s="1"/>
  <c r="Z84" i="30" a="1"/>
  <c r="Z84" i="30" s="1"/>
  <c r="AT83" i="30" a="1"/>
  <c r="AT83" i="30" s="1"/>
  <c r="AS83" i="30" a="1"/>
  <c r="AS83" i="30" s="1"/>
  <c r="AR83" i="30" a="1"/>
  <c r="AR83" i="30" s="1"/>
  <c r="AQ83" i="30" a="1"/>
  <c r="AQ83" i="30" s="1"/>
  <c r="AP83" i="30"/>
  <c r="AP83" i="30" a="1"/>
  <c r="AO83" i="30" a="1"/>
  <c r="AO83" i="30" s="1"/>
  <c r="AN83" i="30" a="1"/>
  <c r="AN83" i="30" s="1"/>
  <c r="AM83" i="30" a="1"/>
  <c r="AM83" i="30" s="1"/>
  <c r="AL83" i="30" a="1"/>
  <c r="AL83" i="30" s="1"/>
  <c r="AK83" i="30" a="1"/>
  <c r="AK83" i="30" s="1"/>
  <c r="AJ83" i="30" a="1"/>
  <c r="AJ83" i="30" s="1"/>
  <c r="AI83" i="30" a="1"/>
  <c r="AI83" i="30" s="1"/>
  <c r="AH83" i="30" a="1"/>
  <c r="AH83" i="30" s="1"/>
  <c r="AG83" i="30" a="1"/>
  <c r="AG83" i="30" s="1"/>
  <c r="AF83" i="30" a="1"/>
  <c r="AF83" i="30" s="1"/>
  <c r="AE83" i="30" a="1"/>
  <c r="AE83" i="30" s="1"/>
  <c r="AD83" i="30" a="1"/>
  <c r="AD83" i="30" s="1"/>
  <c r="AC83" i="30" a="1"/>
  <c r="AC83" i="30" s="1"/>
  <c r="AB83" i="30" a="1"/>
  <c r="AB83" i="30" s="1"/>
  <c r="AA83" i="30" a="1"/>
  <c r="AA83" i="30" s="1"/>
  <c r="Z83" i="30" a="1"/>
  <c r="Z83" i="30" s="1"/>
  <c r="AT82" i="30" a="1"/>
  <c r="AT82" i="30" s="1"/>
  <c r="AS82" i="30" a="1"/>
  <c r="AS82" i="30" s="1"/>
  <c r="AR82" i="30" a="1"/>
  <c r="AR82" i="30" s="1"/>
  <c r="AQ82" i="30" a="1"/>
  <c r="AQ82" i="30" s="1"/>
  <c r="AP82" i="30" a="1"/>
  <c r="AP82" i="30" s="1"/>
  <c r="AO82" i="30" a="1"/>
  <c r="AO82" i="30" s="1"/>
  <c r="AN82" i="30" a="1"/>
  <c r="AN82" i="30" s="1"/>
  <c r="AM82" i="30" a="1"/>
  <c r="AM82" i="30" s="1"/>
  <c r="AL82" i="30" a="1"/>
  <c r="AL82" i="30" s="1"/>
  <c r="AK82" i="30" a="1"/>
  <c r="AK82" i="30" s="1"/>
  <c r="AJ82" i="30" a="1"/>
  <c r="AJ82" i="30" s="1"/>
  <c r="AI82" i="30" a="1"/>
  <c r="AI82" i="30" s="1"/>
  <c r="AH82" i="30" a="1"/>
  <c r="AH82" i="30" s="1"/>
  <c r="AG82" i="30" a="1"/>
  <c r="AG82" i="30" s="1"/>
  <c r="AF82" i="30" a="1"/>
  <c r="AF82" i="30" s="1"/>
  <c r="AE82" i="30" a="1"/>
  <c r="AE82" i="30" s="1"/>
  <c r="AD82" i="30" a="1"/>
  <c r="AD82" i="30" s="1"/>
  <c r="AC82" i="30" a="1"/>
  <c r="AC82" i="30" s="1"/>
  <c r="AB82" i="30" a="1"/>
  <c r="AB82" i="30" s="1"/>
  <c r="AA82" i="30" a="1"/>
  <c r="AA82" i="30" s="1"/>
  <c r="Z82" i="30" a="1"/>
  <c r="Z82" i="30" s="1"/>
  <c r="AT81" i="30" a="1"/>
  <c r="AT81" i="30" s="1"/>
  <c r="AS81" i="30" a="1"/>
  <c r="AS81" i="30" s="1"/>
  <c r="AR81" i="30" a="1"/>
  <c r="AR81" i="30" s="1"/>
  <c r="AQ81" i="30" a="1"/>
  <c r="AQ81" i="30" s="1"/>
  <c r="AP81" i="30" a="1"/>
  <c r="AP81" i="30" s="1"/>
  <c r="AO81" i="30" a="1"/>
  <c r="AO81" i="30" s="1"/>
  <c r="AN81" i="30" a="1"/>
  <c r="AN81" i="30" s="1"/>
  <c r="AM81" i="30" a="1"/>
  <c r="AM81" i="30" s="1"/>
  <c r="AL81" i="30" a="1"/>
  <c r="AL81" i="30" s="1"/>
  <c r="AK81" i="30" a="1"/>
  <c r="AK81" i="30" s="1"/>
  <c r="AJ81" i="30" a="1"/>
  <c r="AJ81" i="30" s="1"/>
  <c r="AI81" i="30" a="1"/>
  <c r="AI81" i="30" s="1"/>
  <c r="AH81" i="30" a="1"/>
  <c r="AH81" i="30" s="1"/>
  <c r="AG81" i="30" a="1"/>
  <c r="AG81" i="30" s="1"/>
  <c r="AF81" i="30" a="1"/>
  <c r="AF81" i="30" s="1"/>
  <c r="AE81" i="30" a="1"/>
  <c r="AE81" i="30" s="1"/>
  <c r="AD81" i="30" a="1"/>
  <c r="AD81" i="30" s="1"/>
  <c r="AC81" i="30" a="1"/>
  <c r="AC81" i="30" s="1"/>
  <c r="AB81" i="30" a="1"/>
  <c r="AB81" i="30" s="1"/>
  <c r="AA81" i="30" a="1"/>
  <c r="AA81" i="30" s="1"/>
  <c r="Z81" i="30" a="1"/>
  <c r="Z81" i="30" s="1"/>
  <c r="AT80" i="30" a="1"/>
  <c r="AT80" i="30" s="1"/>
  <c r="AS80" i="30" a="1"/>
  <c r="AS80" i="30" s="1"/>
  <c r="AR80" i="30" a="1"/>
  <c r="AR80" i="30" s="1"/>
  <c r="AQ80" i="30" a="1"/>
  <c r="AQ80" i="30" s="1"/>
  <c r="AP80" i="30" a="1"/>
  <c r="AP80" i="30" s="1"/>
  <c r="AO80" i="30" a="1"/>
  <c r="AO80" i="30" s="1"/>
  <c r="AN80" i="30" a="1"/>
  <c r="AN80" i="30" s="1"/>
  <c r="AM80" i="30" a="1"/>
  <c r="AM80" i="30" s="1"/>
  <c r="AL80" i="30" a="1"/>
  <c r="AL80" i="30" s="1"/>
  <c r="AK80" i="30" a="1"/>
  <c r="AK80" i="30" s="1"/>
  <c r="AJ80" i="30" a="1"/>
  <c r="AJ80" i="30" s="1"/>
  <c r="AI80" i="30" a="1"/>
  <c r="AI80" i="30" s="1"/>
  <c r="AH80" i="30" a="1"/>
  <c r="AH80" i="30" s="1"/>
  <c r="AG80" i="30" a="1"/>
  <c r="AG80" i="30" s="1"/>
  <c r="AF80" i="30" a="1"/>
  <c r="AF80" i="30" s="1"/>
  <c r="AE80" i="30" a="1"/>
  <c r="AE80" i="30" s="1"/>
  <c r="AD80" i="30" a="1"/>
  <c r="AD80" i="30" s="1"/>
  <c r="AC80" i="30" a="1"/>
  <c r="AC80" i="30" s="1"/>
  <c r="AB80" i="30" a="1"/>
  <c r="AB80" i="30" s="1"/>
  <c r="AA80" i="30" a="1"/>
  <c r="AA80" i="30" s="1"/>
  <c r="Z80" i="30" a="1"/>
  <c r="Z80" i="30" s="1"/>
  <c r="AT79" i="30" a="1"/>
  <c r="AT79" i="30" s="1"/>
  <c r="AS79" i="30" a="1"/>
  <c r="AS79" i="30" s="1"/>
  <c r="AR79" i="30" a="1"/>
  <c r="AR79" i="30" s="1"/>
  <c r="AQ79" i="30" a="1"/>
  <c r="AQ79" i="30" s="1"/>
  <c r="AP79" i="30" a="1"/>
  <c r="AP79" i="30" s="1"/>
  <c r="AO79" i="30" a="1"/>
  <c r="AO79" i="30" s="1"/>
  <c r="AN79" i="30" a="1"/>
  <c r="AN79" i="30" s="1"/>
  <c r="AM79" i="30" a="1"/>
  <c r="AM79" i="30" s="1"/>
  <c r="AL79" i="30" a="1"/>
  <c r="AL79" i="30" s="1"/>
  <c r="AK79" i="30" a="1"/>
  <c r="AK79" i="30" s="1"/>
  <c r="AJ79" i="30" a="1"/>
  <c r="AJ79" i="30" s="1"/>
  <c r="AI79" i="30" a="1"/>
  <c r="AI79" i="30" s="1"/>
  <c r="AH79" i="30" a="1"/>
  <c r="AH79" i="30" s="1"/>
  <c r="AG79" i="30" a="1"/>
  <c r="AG79" i="30" s="1"/>
  <c r="AF79" i="30" a="1"/>
  <c r="AF79" i="30" s="1"/>
  <c r="AE79" i="30" a="1"/>
  <c r="AE79" i="30" s="1"/>
  <c r="AD79" i="30" a="1"/>
  <c r="AD79" i="30" s="1"/>
  <c r="AC79" i="30" a="1"/>
  <c r="AC79" i="30" s="1"/>
  <c r="AB79" i="30" a="1"/>
  <c r="AB79" i="30" s="1"/>
  <c r="AA79" i="30" a="1"/>
  <c r="AA79" i="30" s="1"/>
  <c r="Z79" i="30" a="1"/>
  <c r="Z79" i="30" s="1"/>
  <c r="AT78" i="30" a="1"/>
  <c r="AT78" i="30" s="1"/>
  <c r="AS78" i="30" a="1"/>
  <c r="AS78" i="30" s="1"/>
  <c r="AR78" i="30" a="1"/>
  <c r="AR78" i="30" s="1"/>
  <c r="AQ78" i="30" a="1"/>
  <c r="AQ78" i="30" s="1"/>
  <c r="AP78" i="30" a="1"/>
  <c r="AP78" i="30" s="1"/>
  <c r="AO78" i="30" a="1"/>
  <c r="AO78" i="30" s="1"/>
  <c r="AN78" i="30" a="1"/>
  <c r="AN78" i="30" s="1"/>
  <c r="AM78" i="30" a="1"/>
  <c r="AM78" i="30" s="1"/>
  <c r="AL78" i="30" a="1"/>
  <c r="AL78" i="30" s="1"/>
  <c r="AK78" i="30" a="1"/>
  <c r="AK78" i="30" s="1"/>
  <c r="AJ78" i="30" a="1"/>
  <c r="AJ78" i="30" s="1"/>
  <c r="AI78" i="30" a="1"/>
  <c r="AI78" i="30" s="1"/>
  <c r="AH78" i="30" a="1"/>
  <c r="AH78" i="30" s="1"/>
  <c r="AG78" i="30" a="1"/>
  <c r="AG78" i="30" s="1"/>
  <c r="AF78" i="30" a="1"/>
  <c r="AF78" i="30" s="1"/>
  <c r="AE78" i="30" a="1"/>
  <c r="AE78" i="30" s="1"/>
  <c r="AD78" i="30" a="1"/>
  <c r="AD78" i="30" s="1"/>
  <c r="AC78" i="30" a="1"/>
  <c r="AC78" i="30" s="1"/>
  <c r="AB78" i="30" a="1"/>
  <c r="AB78" i="30" s="1"/>
  <c r="AA78" i="30" a="1"/>
  <c r="AA78" i="30" s="1"/>
  <c r="Z78" i="30" a="1"/>
  <c r="Z78" i="30" s="1"/>
  <c r="AT77" i="30" a="1"/>
  <c r="AT77" i="30" s="1"/>
  <c r="AS77" i="30" a="1"/>
  <c r="AS77" i="30" s="1"/>
  <c r="AR77" i="30" a="1"/>
  <c r="AR77" i="30" s="1"/>
  <c r="AQ77" i="30" a="1"/>
  <c r="AQ77" i="30" s="1"/>
  <c r="AP77" i="30" a="1"/>
  <c r="AP77" i="30" s="1"/>
  <c r="AO77" i="30" a="1"/>
  <c r="AO77" i="30" s="1"/>
  <c r="AN77" i="30" a="1"/>
  <c r="AN77" i="30" s="1"/>
  <c r="AM77" i="30" a="1"/>
  <c r="AM77" i="30" s="1"/>
  <c r="AL77" i="30" a="1"/>
  <c r="AL77" i="30" s="1"/>
  <c r="AK77" i="30" a="1"/>
  <c r="AK77" i="30" s="1"/>
  <c r="AJ77" i="30" a="1"/>
  <c r="AJ77" i="30" s="1"/>
  <c r="AI77" i="30" a="1"/>
  <c r="AI77" i="30" s="1"/>
  <c r="AH77" i="30" a="1"/>
  <c r="AH77" i="30" s="1"/>
  <c r="AG77" i="30" a="1"/>
  <c r="AG77" i="30" s="1"/>
  <c r="AF77" i="30" a="1"/>
  <c r="AF77" i="30" s="1"/>
  <c r="AE77" i="30" a="1"/>
  <c r="AE77" i="30" s="1"/>
  <c r="AD77" i="30" a="1"/>
  <c r="AD77" i="30" s="1"/>
  <c r="AC77" i="30" a="1"/>
  <c r="AC77" i="30" s="1"/>
  <c r="AB77" i="30" a="1"/>
  <c r="AB77" i="30" s="1"/>
  <c r="AA77" i="30" a="1"/>
  <c r="AA77" i="30" s="1"/>
  <c r="Z77" i="30" a="1"/>
  <c r="Z77" i="30" s="1"/>
  <c r="AT76" i="30" a="1"/>
  <c r="AT76" i="30" s="1"/>
  <c r="AS76" i="30" a="1"/>
  <c r="AS76" i="30" s="1"/>
  <c r="AR76" i="30" a="1"/>
  <c r="AR76" i="30" s="1"/>
  <c r="AQ76" i="30" a="1"/>
  <c r="AQ76" i="30" s="1"/>
  <c r="AP76" i="30" a="1"/>
  <c r="AP76" i="30" s="1"/>
  <c r="AO76" i="30" a="1"/>
  <c r="AO76" i="30" s="1"/>
  <c r="AN76" i="30" a="1"/>
  <c r="AN76" i="30" s="1"/>
  <c r="AM76" i="30" a="1"/>
  <c r="AM76" i="30" s="1"/>
  <c r="AL76" i="30" a="1"/>
  <c r="AL76" i="30" s="1"/>
  <c r="AK76" i="30" a="1"/>
  <c r="AK76" i="30" s="1"/>
  <c r="AJ76" i="30" a="1"/>
  <c r="AJ76" i="30" s="1"/>
  <c r="AI76" i="30" a="1"/>
  <c r="AI76" i="30" s="1"/>
  <c r="AH76" i="30" a="1"/>
  <c r="AH76" i="30" s="1"/>
  <c r="AG76" i="30" a="1"/>
  <c r="AG76" i="30" s="1"/>
  <c r="AF76" i="30" a="1"/>
  <c r="AF76" i="30" s="1"/>
  <c r="AE76" i="30" a="1"/>
  <c r="AE76" i="30" s="1"/>
  <c r="AD76" i="30" a="1"/>
  <c r="AD76" i="30" s="1"/>
  <c r="AC76" i="30" a="1"/>
  <c r="AC76" i="30" s="1"/>
  <c r="AB76" i="30" a="1"/>
  <c r="AB76" i="30" s="1"/>
  <c r="AA76" i="30" a="1"/>
  <c r="AA76" i="30" s="1"/>
  <c r="Z76" i="30" a="1"/>
  <c r="Z76" i="30" s="1"/>
  <c r="AT75" i="30" a="1"/>
  <c r="AT75" i="30" s="1"/>
  <c r="AS75" i="30" a="1"/>
  <c r="AS75" i="30" s="1"/>
  <c r="AR75" i="30" a="1"/>
  <c r="AR75" i="30" s="1"/>
  <c r="AQ75" i="30" a="1"/>
  <c r="AQ75" i="30" s="1"/>
  <c r="AP75" i="30" a="1"/>
  <c r="AP75" i="30" s="1"/>
  <c r="AO75" i="30" a="1"/>
  <c r="AO75" i="30" s="1"/>
  <c r="AN75" i="30" a="1"/>
  <c r="AN75" i="30" s="1"/>
  <c r="AM75" i="30" a="1"/>
  <c r="AM75" i="30" s="1"/>
  <c r="AL75" i="30" a="1"/>
  <c r="AL75" i="30" s="1"/>
  <c r="AK75" i="30" a="1"/>
  <c r="AK75" i="30" s="1"/>
  <c r="AJ75" i="30" a="1"/>
  <c r="AJ75" i="30" s="1"/>
  <c r="AI75" i="30" a="1"/>
  <c r="AI75" i="30" s="1"/>
  <c r="AH75" i="30" a="1"/>
  <c r="AH75" i="30" s="1"/>
  <c r="AG75" i="30" a="1"/>
  <c r="AG75" i="30" s="1"/>
  <c r="AF75" i="30" a="1"/>
  <c r="AF75" i="30" s="1"/>
  <c r="AE75" i="30" a="1"/>
  <c r="AE75" i="30" s="1"/>
  <c r="AD75" i="30" a="1"/>
  <c r="AD75" i="30" s="1"/>
  <c r="AC75" i="30" a="1"/>
  <c r="AC75" i="30" s="1"/>
  <c r="AB75" i="30" a="1"/>
  <c r="AB75" i="30" s="1"/>
  <c r="AA75" i="30" a="1"/>
  <c r="AA75" i="30" s="1"/>
  <c r="Z75" i="30" a="1"/>
  <c r="Z75" i="30" s="1"/>
  <c r="AT74" i="30" a="1"/>
  <c r="AT74" i="30" s="1"/>
  <c r="AS74" i="30" a="1"/>
  <c r="AS74" i="30" s="1"/>
  <c r="AR74" i="30" a="1"/>
  <c r="AR74" i="30" s="1"/>
  <c r="AQ74" i="30" a="1"/>
  <c r="AQ74" i="30" s="1"/>
  <c r="AP74" i="30" a="1"/>
  <c r="AP74" i="30" s="1"/>
  <c r="AO74" i="30" a="1"/>
  <c r="AO74" i="30" s="1"/>
  <c r="AN74" i="30" a="1"/>
  <c r="AN74" i="30" s="1"/>
  <c r="AM74" i="30" a="1"/>
  <c r="AM74" i="30" s="1"/>
  <c r="AL74" i="30" a="1"/>
  <c r="AL74" i="30" s="1"/>
  <c r="AK74" i="30" a="1"/>
  <c r="AK74" i="30" s="1"/>
  <c r="AJ74" i="30" a="1"/>
  <c r="AJ74" i="30" s="1"/>
  <c r="AI74" i="30" a="1"/>
  <c r="AI74" i="30" s="1"/>
  <c r="AH74" i="30" a="1"/>
  <c r="AH74" i="30" s="1"/>
  <c r="AG74" i="30" a="1"/>
  <c r="AG74" i="30" s="1"/>
  <c r="AF74" i="30" a="1"/>
  <c r="AF74" i="30" s="1"/>
  <c r="AE74" i="30" a="1"/>
  <c r="AE74" i="30" s="1"/>
  <c r="AD74" i="30" a="1"/>
  <c r="AD74" i="30" s="1"/>
  <c r="AC74" i="30" a="1"/>
  <c r="AC74" i="30" s="1"/>
  <c r="AB74" i="30" a="1"/>
  <c r="AB74" i="30" s="1"/>
  <c r="AA74" i="30" a="1"/>
  <c r="AA74" i="30" s="1"/>
  <c r="Z74" i="30" a="1"/>
  <c r="Z74" i="30" s="1"/>
  <c r="AT73" i="30" a="1"/>
  <c r="AT73" i="30" s="1"/>
  <c r="AS73" i="30" a="1"/>
  <c r="AS73" i="30" s="1"/>
  <c r="AR73" i="30" a="1"/>
  <c r="AR73" i="30" s="1"/>
  <c r="AQ73" i="30" a="1"/>
  <c r="AQ73" i="30" s="1"/>
  <c r="AP73" i="30" a="1"/>
  <c r="AP73" i="30" s="1"/>
  <c r="AO73" i="30" a="1"/>
  <c r="AO73" i="30" s="1"/>
  <c r="AN73" i="30" a="1"/>
  <c r="AN73" i="30" s="1"/>
  <c r="AM73" i="30" a="1"/>
  <c r="AM73" i="30" s="1"/>
  <c r="AL73" i="30" a="1"/>
  <c r="AL73" i="30" s="1"/>
  <c r="AK73" i="30" a="1"/>
  <c r="AK73" i="30" s="1"/>
  <c r="AJ73" i="30" a="1"/>
  <c r="AJ73" i="30" s="1"/>
  <c r="AI73" i="30" a="1"/>
  <c r="AI73" i="30" s="1"/>
  <c r="AH73" i="30" a="1"/>
  <c r="AH73" i="30" s="1"/>
  <c r="AG73" i="30" a="1"/>
  <c r="AG73" i="30" s="1"/>
  <c r="AF73" i="30" a="1"/>
  <c r="AF73" i="30" s="1"/>
  <c r="AE73" i="30" a="1"/>
  <c r="AE73" i="30" s="1"/>
  <c r="AD73" i="30" a="1"/>
  <c r="AD73" i="30" s="1"/>
  <c r="AC73" i="30" a="1"/>
  <c r="AC73" i="30" s="1"/>
  <c r="AB73" i="30" a="1"/>
  <c r="AB73" i="30" s="1"/>
  <c r="AA73" i="30" a="1"/>
  <c r="AA73" i="30" s="1"/>
  <c r="Z73" i="30" a="1"/>
  <c r="Z73" i="30" s="1"/>
  <c r="AT72" i="30" a="1"/>
  <c r="AT72" i="30" s="1"/>
  <c r="AS72" i="30" a="1"/>
  <c r="AS72" i="30" s="1"/>
  <c r="AR72" i="30" a="1"/>
  <c r="AR72" i="30" s="1"/>
  <c r="AQ72" i="30" a="1"/>
  <c r="AQ72" i="30" s="1"/>
  <c r="AP72" i="30" a="1"/>
  <c r="AP72" i="30" s="1"/>
  <c r="AO72" i="30" a="1"/>
  <c r="AO72" i="30" s="1"/>
  <c r="AN72" i="30" a="1"/>
  <c r="AN72" i="30" s="1"/>
  <c r="AM72" i="30" a="1"/>
  <c r="AM72" i="30" s="1"/>
  <c r="AL72" i="30" a="1"/>
  <c r="AL72" i="30" s="1"/>
  <c r="AK72" i="30" a="1"/>
  <c r="AK72" i="30" s="1"/>
  <c r="AJ72" i="30" a="1"/>
  <c r="AJ72" i="30" s="1"/>
  <c r="AI72" i="30" a="1"/>
  <c r="AI72" i="30" s="1"/>
  <c r="AH72" i="30" a="1"/>
  <c r="AH72" i="30" s="1"/>
  <c r="AG72" i="30" a="1"/>
  <c r="AG72" i="30" s="1"/>
  <c r="AF72" i="30" a="1"/>
  <c r="AF72" i="30" s="1"/>
  <c r="AE72" i="30" a="1"/>
  <c r="AE72" i="30" s="1"/>
  <c r="AD72" i="30" a="1"/>
  <c r="AD72" i="30" s="1"/>
  <c r="AC72" i="30" a="1"/>
  <c r="AC72" i="30" s="1"/>
  <c r="AB72" i="30" a="1"/>
  <c r="AB72" i="30" s="1"/>
  <c r="AA72" i="30" a="1"/>
  <c r="AA72" i="30" s="1"/>
  <c r="Z72" i="30" a="1"/>
  <c r="Z72" i="30" s="1"/>
  <c r="AT71" i="30" a="1"/>
  <c r="AT71" i="30" s="1"/>
  <c r="AS71" i="30" a="1"/>
  <c r="AS71" i="30" s="1"/>
  <c r="AR71" i="30" a="1"/>
  <c r="AR71" i="30" s="1"/>
  <c r="AQ71" i="30" a="1"/>
  <c r="AQ71" i="30" s="1"/>
  <c r="AP71" i="30" a="1"/>
  <c r="AP71" i="30" s="1"/>
  <c r="AO71" i="30" a="1"/>
  <c r="AO71" i="30" s="1"/>
  <c r="AN71" i="30" a="1"/>
  <c r="AN71" i="30" s="1"/>
  <c r="AM71" i="30" a="1"/>
  <c r="AM71" i="30" s="1"/>
  <c r="AL71" i="30" a="1"/>
  <c r="AL71" i="30" s="1"/>
  <c r="AK71" i="30" a="1"/>
  <c r="AK71" i="30" s="1"/>
  <c r="AJ71" i="30" a="1"/>
  <c r="AJ71" i="30" s="1"/>
  <c r="AI71" i="30" a="1"/>
  <c r="AI71" i="30" s="1"/>
  <c r="AH71" i="30" a="1"/>
  <c r="AH71" i="30" s="1"/>
  <c r="AG71" i="30" a="1"/>
  <c r="AG71" i="30" s="1"/>
  <c r="AF71" i="30" a="1"/>
  <c r="AF71" i="30" s="1"/>
  <c r="AE71" i="30" a="1"/>
  <c r="AE71" i="30" s="1"/>
  <c r="AD71" i="30" a="1"/>
  <c r="AD71" i="30" s="1"/>
  <c r="AC71" i="30" a="1"/>
  <c r="AC71" i="30" s="1"/>
  <c r="AB71" i="30" a="1"/>
  <c r="AB71" i="30" s="1"/>
  <c r="AA71" i="30" a="1"/>
  <c r="AA71" i="30" s="1"/>
  <c r="Z71" i="30" a="1"/>
  <c r="Z71" i="30" s="1"/>
  <c r="AT70" i="30" a="1"/>
  <c r="AT70" i="30" s="1"/>
  <c r="AS70" i="30" a="1"/>
  <c r="AS70" i="30" s="1"/>
  <c r="AR70" i="30" a="1"/>
  <c r="AR70" i="30" s="1"/>
  <c r="AQ70" i="30" a="1"/>
  <c r="AQ70" i="30" s="1"/>
  <c r="AP70" i="30" a="1"/>
  <c r="AP70" i="30" s="1"/>
  <c r="AO70" i="30" a="1"/>
  <c r="AO70" i="30" s="1"/>
  <c r="AN70" i="30" a="1"/>
  <c r="AN70" i="30" s="1"/>
  <c r="AM70" i="30" a="1"/>
  <c r="AM70" i="30" s="1"/>
  <c r="AL70" i="30" a="1"/>
  <c r="AL70" i="30" s="1"/>
  <c r="AK70" i="30" a="1"/>
  <c r="AK70" i="30" s="1"/>
  <c r="AJ70" i="30" a="1"/>
  <c r="AJ70" i="30" s="1"/>
  <c r="AI70" i="30" a="1"/>
  <c r="AI70" i="30" s="1"/>
  <c r="AH70" i="30" a="1"/>
  <c r="AH70" i="30" s="1"/>
  <c r="AG70" i="30" a="1"/>
  <c r="AG70" i="30" s="1"/>
  <c r="AF70" i="30" a="1"/>
  <c r="AF70" i="30" s="1"/>
  <c r="AE70" i="30" a="1"/>
  <c r="AE70" i="30" s="1"/>
  <c r="AD70" i="30" a="1"/>
  <c r="AD70" i="30" s="1"/>
  <c r="AC70" i="30" a="1"/>
  <c r="AC70" i="30" s="1"/>
  <c r="AB70" i="30" a="1"/>
  <c r="AB70" i="30" s="1"/>
  <c r="AA70" i="30" a="1"/>
  <c r="AA70" i="30" s="1"/>
  <c r="Z70" i="30" a="1"/>
  <c r="Z70" i="30" s="1"/>
  <c r="AT69" i="30" a="1"/>
  <c r="AT69" i="30" s="1"/>
  <c r="AS69" i="30" a="1"/>
  <c r="AS69" i="30" s="1"/>
  <c r="AR69" i="30" a="1"/>
  <c r="AR69" i="30" s="1"/>
  <c r="AQ69" i="30" a="1"/>
  <c r="AQ69" i="30" s="1"/>
  <c r="AP69" i="30" a="1"/>
  <c r="AP69" i="30" s="1"/>
  <c r="AO69" i="30" a="1"/>
  <c r="AO69" i="30" s="1"/>
  <c r="AN69" i="30" a="1"/>
  <c r="AN69" i="30" s="1"/>
  <c r="AM69" i="30" a="1"/>
  <c r="AM69" i="30" s="1"/>
  <c r="AL69" i="30" a="1"/>
  <c r="AL69" i="30" s="1"/>
  <c r="AK69" i="30" a="1"/>
  <c r="AK69" i="30" s="1"/>
  <c r="AJ69" i="30" a="1"/>
  <c r="AJ69" i="30" s="1"/>
  <c r="AI69" i="30" a="1"/>
  <c r="AI69" i="30" s="1"/>
  <c r="AH69" i="30" a="1"/>
  <c r="AH69" i="30" s="1"/>
  <c r="AG69" i="30" a="1"/>
  <c r="AG69" i="30" s="1"/>
  <c r="AF69" i="30" a="1"/>
  <c r="AF69" i="30" s="1"/>
  <c r="AE69" i="30" a="1"/>
  <c r="AE69" i="30" s="1"/>
  <c r="AD69" i="30" a="1"/>
  <c r="AD69" i="30" s="1"/>
  <c r="AC69" i="30" a="1"/>
  <c r="AC69" i="30" s="1"/>
  <c r="AB69" i="30" a="1"/>
  <c r="AB69" i="30" s="1"/>
  <c r="AA69" i="30" a="1"/>
  <c r="AA69" i="30" s="1"/>
  <c r="Z69" i="30" a="1"/>
  <c r="Z69" i="30" s="1"/>
  <c r="AT68" i="30" a="1"/>
  <c r="AT68" i="30" s="1"/>
  <c r="AS68" i="30" a="1"/>
  <c r="AS68" i="30" s="1"/>
  <c r="AR68" i="30" a="1"/>
  <c r="AR68" i="30" s="1"/>
  <c r="AQ68" i="30" a="1"/>
  <c r="AQ68" i="30" s="1"/>
  <c r="AP68" i="30" a="1"/>
  <c r="AP68" i="30" s="1"/>
  <c r="AO68" i="30" a="1"/>
  <c r="AO68" i="30" s="1"/>
  <c r="AN68" i="30" a="1"/>
  <c r="AN68" i="30" s="1"/>
  <c r="AM68" i="30" a="1"/>
  <c r="AM68" i="30" s="1"/>
  <c r="AL68" i="30" a="1"/>
  <c r="AL68" i="30" s="1"/>
  <c r="AK68" i="30" a="1"/>
  <c r="AK68" i="30" s="1"/>
  <c r="AJ68" i="30" a="1"/>
  <c r="AJ68" i="30" s="1"/>
  <c r="AI68" i="30" a="1"/>
  <c r="AI68" i="30" s="1"/>
  <c r="AH68" i="30" a="1"/>
  <c r="AH68" i="30" s="1"/>
  <c r="AG68" i="30" a="1"/>
  <c r="AG68" i="30" s="1"/>
  <c r="AF68" i="30" a="1"/>
  <c r="AF68" i="30" s="1"/>
  <c r="AE68" i="30" a="1"/>
  <c r="AE68" i="30" s="1"/>
  <c r="AD68" i="30" a="1"/>
  <c r="AD68" i="30" s="1"/>
  <c r="AC68" i="30" a="1"/>
  <c r="AC68" i="30" s="1"/>
  <c r="AB68" i="30" a="1"/>
  <c r="AB68" i="30" s="1"/>
  <c r="AA68" i="30" a="1"/>
  <c r="AA68" i="30" s="1"/>
  <c r="Z68" i="30" a="1"/>
  <c r="Z68" i="30" s="1"/>
  <c r="AT67" i="30" a="1"/>
  <c r="AT67" i="30" s="1"/>
  <c r="AS67" i="30" a="1"/>
  <c r="AS67" i="30" s="1"/>
  <c r="AR67" i="30" a="1"/>
  <c r="AR67" i="30" s="1"/>
  <c r="AQ67" i="30" a="1"/>
  <c r="AQ67" i="30" s="1"/>
  <c r="AP67" i="30" a="1"/>
  <c r="AP67" i="30" s="1"/>
  <c r="AO67" i="30" a="1"/>
  <c r="AO67" i="30" s="1"/>
  <c r="AN67" i="30" a="1"/>
  <c r="AN67" i="30" s="1"/>
  <c r="AM67" i="30" a="1"/>
  <c r="AM67" i="30" s="1"/>
  <c r="AL67" i="30" a="1"/>
  <c r="AL67" i="30" s="1"/>
  <c r="AK67" i="30" a="1"/>
  <c r="AK67" i="30" s="1"/>
  <c r="AJ67" i="30" a="1"/>
  <c r="AJ67" i="30" s="1"/>
  <c r="AI67" i="30" a="1"/>
  <c r="AI67" i="30" s="1"/>
  <c r="AH67" i="30" a="1"/>
  <c r="AH67" i="30" s="1"/>
  <c r="AG67" i="30" a="1"/>
  <c r="AG67" i="30" s="1"/>
  <c r="AF67" i="30" a="1"/>
  <c r="AF67" i="30" s="1"/>
  <c r="AE67" i="30" a="1"/>
  <c r="AE67" i="30" s="1"/>
  <c r="AD67" i="30" a="1"/>
  <c r="AD67" i="30" s="1"/>
  <c r="AC67" i="30" a="1"/>
  <c r="AC67" i="30" s="1"/>
  <c r="AB67" i="30" a="1"/>
  <c r="AB67" i="30" s="1"/>
  <c r="AA67" i="30" a="1"/>
  <c r="AA67" i="30" s="1"/>
  <c r="Z67" i="30" a="1"/>
  <c r="Z67" i="30" s="1"/>
  <c r="AT66" i="30" a="1"/>
  <c r="AT66" i="30" s="1"/>
  <c r="AS66" i="30" a="1"/>
  <c r="AS66" i="30" s="1"/>
  <c r="AR66" i="30" a="1"/>
  <c r="AR66" i="30" s="1"/>
  <c r="AQ66" i="30" a="1"/>
  <c r="AQ66" i="30" s="1"/>
  <c r="AP66" i="30" a="1"/>
  <c r="AP66" i="30" s="1"/>
  <c r="AO66" i="30" a="1"/>
  <c r="AO66" i="30" s="1"/>
  <c r="AN66" i="30" a="1"/>
  <c r="AN66" i="30" s="1"/>
  <c r="AM66" i="30" a="1"/>
  <c r="AM66" i="30" s="1"/>
  <c r="AL66" i="30" a="1"/>
  <c r="AL66" i="30" s="1"/>
  <c r="AK66" i="30" a="1"/>
  <c r="AK66" i="30" s="1"/>
  <c r="AJ66" i="30" a="1"/>
  <c r="AJ66" i="30" s="1"/>
  <c r="AI66" i="30" a="1"/>
  <c r="AI66" i="30" s="1"/>
  <c r="AH66" i="30" a="1"/>
  <c r="AH66" i="30" s="1"/>
  <c r="AG66" i="30" a="1"/>
  <c r="AG66" i="30" s="1"/>
  <c r="AF66" i="30" a="1"/>
  <c r="AF66" i="30" s="1"/>
  <c r="AE66" i="30" a="1"/>
  <c r="AE66" i="30" s="1"/>
  <c r="AD66" i="30" a="1"/>
  <c r="AD66" i="30" s="1"/>
  <c r="AC66" i="30" a="1"/>
  <c r="AC66" i="30" s="1"/>
  <c r="AB66" i="30" a="1"/>
  <c r="AB66" i="30" s="1"/>
  <c r="AA66" i="30" a="1"/>
  <c r="AA66" i="30" s="1"/>
  <c r="Z66" i="30" a="1"/>
  <c r="Z66" i="30" s="1"/>
  <c r="AT65" i="30" a="1"/>
  <c r="AT65" i="30" s="1"/>
  <c r="AS65" i="30" a="1"/>
  <c r="AS65" i="30" s="1"/>
  <c r="AR65" i="30" a="1"/>
  <c r="AR65" i="30" s="1"/>
  <c r="AQ65" i="30" a="1"/>
  <c r="AQ65" i="30" s="1"/>
  <c r="AP65" i="30" a="1"/>
  <c r="AP65" i="30" s="1"/>
  <c r="AO65" i="30" a="1"/>
  <c r="AO65" i="30" s="1"/>
  <c r="AN65" i="30" a="1"/>
  <c r="AN65" i="30" s="1"/>
  <c r="AM65" i="30" a="1"/>
  <c r="AM65" i="30" s="1"/>
  <c r="AL65" i="30" a="1"/>
  <c r="AL65" i="30" s="1"/>
  <c r="AK65" i="30" a="1"/>
  <c r="AK65" i="30" s="1"/>
  <c r="AJ65" i="30" a="1"/>
  <c r="AJ65" i="30" s="1"/>
  <c r="AI65" i="30" a="1"/>
  <c r="AI65" i="30" s="1"/>
  <c r="AH65" i="30" a="1"/>
  <c r="AH65" i="30" s="1"/>
  <c r="AG65" i="30" a="1"/>
  <c r="AG65" i="30" s="1"/>
  <c r="AF65" i="30" a="1"/>
  <c r="AF65" i="30" s="1"/>
  <c r="AE65" i="30" a="1"/>
  <c r="AE65" i="30" s="1"/>
  <c r="AD65" i="30" a="1"/>
  <c r="AD65" i="30" s="1"/>
  <c r="AC65" i="30" a="1"/>
  <c r="AC65" i="30" s="1"/>
  <c r="AB65" i="30" a="1"/>
  <c r="AB65" i="30" s="1"/>
  <c r="AA65" i="30" a="1"/>
  <c r="AA65" i="30" s="1"/>
  <c r="Z65" i="30" a="1"/>
  <c r="Z65" i="30" s="1"/>
  <c r="AT64" i="30" a="1"/>
  <c r="AT64" i="30" s="1"/>
  <c r="AS64" i="30" a="1"/>
  <c r="AS64" i="30" s="1"/>
  <c r="AR64" i="30" a="1"/>
  <c r="AR64" i="30" s="1"/>
  <c r="AQ64" i="30" a="1"/>
  <c r="AQ64" i="30" s="1"/>
  <c r="AP64" i="30" a="1"/>
  <c r="AP64" i="30" s="1"/>
  <c r="AO64" i="30" a="1"/>
  <c r="AO64" i="30" s="1"/>
  <c r="AN64" i="30" a="1"/>
  <c r="AN64" i="30" s="1"/>
  <c r="AM64" i="30" a="1"/>
  <c r="AM64" i="30" s="1"/>
  <c r="AL64" i="30" a="1"/>
  <c r="AL64" i="30" s="1"/>
  <c r="AK64" i="30" a="1"/>
  <c r="AK64" i="30" s="1"/>
  <c r="AJ64" i="30" a="1"/>
  <c r="AJ64" i="30" s="1"/>
  <c r="AI64" i="30" a="1"/>
  <c r="AI64" i="30" s="1"/>
  <c r="AH64" i="30" a="1"/>
  <c r="AH64" i="30" s="1"/>
  <c r="AG64" i="30" a="1"/>
  <c r="AG64" i="30" s="1"/>
  <c r="AF64" i="30" a="1"/>
  <c r="AF64" i="30" s="1"/>
  <c r="AE64" i="30" a="1"/>
  <c r="AE64" i="30" s="1"/>
  <c r="AD64" i="30" a="1"/>
  <c r="AD64" i="30" s="1"/>
  <c r="AC64" i="30" a="1"/>
  <c r="AC64" i="30" s="1"/>
  <c r="AB64" i="30" a="1"/>
  <c r="AB64" i="30" s="1"/>
  <c r="AA64" i="30" a="1"/>
  <c r="AA64" i="30" s="1"/>
  <c r="Z64" i="30" a="1"/>
  <c r="Z64" i="30" s="1"/>
  <c r="AT63" i="30" a="1"/>
  <c r="AT63" i="30" s="1"/>
  <c r="AS63" i="30" a="1"/>
  <c r="AS63" i="30" s="1"/>
  <c r="AR63" i="30" a="1"/>
  <c r="AR63" i="30" s="1"/>
  <c r="AQ63" i="30" a="1"/>
  <c r="AQ63" i="30" s="1"/>
  <c r="AP63" i="30" a="1"/>
  <c r="AP63" i="30" s="1"/>
  <c r="AO63" i="30" a="1"/>
  <c r="AO63" i="30" s="1"/>
  <c r="AN63" i="30" a="1"/>
  <c r="AN63" i="30" s="1"/>
  <c r="AM63" i="30" a="1"/>
  <c r="AM63" i="30" s="1"/>
  <c r="AL63" i="30" a="1"/>
  <c r="AL63" i="30" s="1"/>
  <c r="AK63" i="30" a="1"/>
  <c r="AK63" i="30" s="1"/>
  <c r="AJ63" i="30" a="1"/>
  <c r="AJ63" i="30" s="1"/>
  <c r="AI63" i="30" a="1"/>
  <c r="AI63" i="30" s="1"/>
  <c r="AH63" i="30" a="1"/>
  <c r="AH63" i="30" s="1"/>
  <c r="AG63" i="30" a="1"/>
  <c r="AG63" i="30" s="1"/>
  <c r="AF63" i="30" a="1"/>
  <c r="AF63" i="30" s="1"/>
  <c r="AE63" i="30" a="1"/>
  <c r="AE63" i="30" s="1"/>
  <c r="AD63" i="30" a="1"/>
  <c r="AD63" i="30" s="1"/>
  <c r="AC63" i="30" a="1"/>
  <c r="AC63" i="30" s="1"/>
  <c r="AB63" i="30" a="1"/>
  <c r="AB63" i="30" s="1"/>
  <c r="AA63" i="30" a="1"/>
  <c r="AA63" i="30" s="1"/>
  <c r="Z63" i="30" a="1"/>
  <c r="Z63" i="30" s="1"/>
  <c r="AT62" i="30" a="1"/>
  <c r="AT62" i="30" s="1"/>
  <c r="AS62" i="30" a="1"/>
  <c r="AS62" i="30" s="1"/>
  <c r="AR62" i="30" a="1"/>
  <c r="AR62" i="30" s="1"/>
  <c r="AQ62" i="30" a="1"/>
  <c r="AQ62" i="30" s="1"/>
  <c r="AP62" i="30" a="1"/>
  <c r="AP62" i="30" s="1"/>
  <c r="AO62" i="30" a="1"/>
  <c r="AO62" i="30" s="1"/>
  <c r="AN62" i="30" a="1"/>
  <c r="AN62" i="30" s="1"/>
  <c r="AM62" i="30" a="1"/>
  <c r="AM62" i="30" s="1"/>
  <c r="AL62" i="30" a="1"/>
  <c r="AL62" i="30" s="1"/>
  <c r="AK62" i="30" a="1"/>
  <c r="AK62" i="30" s="1"/>
  <c r="AJ62" i="30" a="1"/>
  <c r="AJ62" i="30" s="1"/>
  <c r="AI62" i="30" a="1"/>
  <c r="AI62" i="30" s="1"/>
  <c r="AH62" i="30" a="1"/>
  <c r="AH62" i="30" s="1"/>
  <c r="AG62" i="30" a="1"/>
  <c r="AG62" i="30" s="1"/>
  <c r="AF62" i="30" a="1"/>
  <c r="AF62" i="30" s="1"/>
  <c r="AE62" i="30" a="1"/>
  <c r="AE62" i="30" s="1"/>
  <c r="AD62" i="30" a="1"/>
  <c r="AD62" i="30" s="1"/>
  <c r="AC62" i="30" a="1"/>
  <c r="AC62" i="30" s="1"/>
  <c r="AB62" i="30" a="1"/>
  <c r="AB62" i="30" s="1"/>
  <c r="AA62" i="30" a="1"/>
  <c r="AA62" i="30" s="1"/>
  <c r="Z62" i="30" a="1"/>
  <c r="Z62" i="30" s="1"/>
  <c r="AT61" i="30" a="1"/>
  <c r="AT61" i="30" s="1"/>
  <c r="AS61" i="30" a="1"/>
  <c r="AS61" i="30" s="1"/>
  <c r="AR61" i="30" a="1"/>
  <c r="AR61" i="30" s="1"/>
  <c r="AQ61" i="30" a="1"/>
  <c r="AQ61" i="30" s="1"/>
  <c r="AP61" i="30" a="1"/>
  <c r="AP61" i="30" s="1"/>
  <c r="AO61" i="30" a="1"/>
  <c r="AO61" i="30" s="1"/>
  <c r="AN61" i="30" a="1"/>
  <c r="AN61" i="30" s="1"/>
  <c r="AM61" i="30" a="1"/>
  <c r="AM61" i="30" s="1"/>
  <c r="AL61" i="30" a="1"/>
  <c r="AL61" i="30" s="1"/>
  <c r="AK61" i="30" a="1"/>
  <c r="AK61" i="30" s="1"/>
  <c r="AJ61" i="30" a="1"/>
  <c r="AJ61" i="30" s="1"/>
  <c r="AI61" i="30" a="1"/>
  <c r="AI61" i="30" s="1"/>
  <c r="AH61" i="30" a="1"/>
  <c r="AH61" i="30" s="1"/>
  <c r="AG61" i="30" a="1"/>
  <c r="AG61" i="30" s="1"/>
  <c r="AF61" i="30" a="1"/>
  <c r="AF61" i="30" s="1"/>
  <c r="AE61" i="30" a="1"/>
  <c r="AE61" i="30" s="1"/>
  <c r="AD61" i="30" a="1"/>
  <c r="AD61" i="30" s="1"/>
  <c r="AC61" i="30" a="1"/>
  <c r="AC61" i="30" s="1"/>
  <c r="AB61" i="30" a="1"/>
  <c r="AB61" i="30" s="1"/>
  <c r="AA61" i="30" a="1"/>
  <c r="AA61" i="30" s="1"/>
  <c r="Z61" i="30" a="1"/>
  <c r="Z61" i="30" s="1"/>
  <c r="AT60" i="30" a="1"/>
  <c r="AT60" i="30" s="1"/>
  <c r="AS60" i="30" a="1"/>
  <c r="AS60" i="30" s="1"/>
  <c r="AR60" i="30" a="1"/>
  <c r="AR60" i="30" s="1"/>
  <c r="AQ60" i="30" a="1"/>
  <c r="AQ60" i="30" s="1"/>
  <c r="AP60" i="30" a="1"/>
  <c r="AP60" i="30" s="1"/>
  <c r="AO60" i="30" a="1"/>
  <c r="AO60" i="30" s="1"/>
  <c r="AN60" i="30" a="1"/>
  <c r="AN60" i="30" s="1"/>
  <c r="AM60" i="30" a="1"/>
  <c r="AM60" i="30" s="1"/>
  <c r="AL60" i="30" a="1"/>
  <c r="AL60" i="30" s="1"/>
  <c r="AK60" i="30" a="1"/>
  <c r="AK60" i="30" s="1"/>
  <c r="AJ60" i="30" a="1"/>
  <c r="AJ60" i="30" s="1"/>
  <c r="AI60" i="30" a="1"/>
  <c r="AI60" i="30" s="1"/>
  <c r="AH60" i="30" a="1"/>
  <c r="AH60" i="30" s="1"/>
  <c r="AG60" i="30" a="1"/>
  <c r="AG60" i="30" s="1"/>
  <c r="AF60" i="30" a="1"/>
  <c r="AF60" i="30" s="1"/>
  <c r="AE60" i="30" a="1"/>
  <c r="AE60" i="30" s="1"/>
  <c r="AD60" i="30" a="1"/>
  <c r="AD60" i="30" s="1"/>
  <c r="AC60" i="30" a="1"/>
  <c r="AC60" i="30" s="1"/>
  <c r="AB60" i="30" a="1"/>
  <c r="AB60" i="30" s="1"/>
  <c r="AA60" i="30" a="1"/>
  <c r="AA60" i="30" s="1"/>
  <c r="Z60" i="30" a="1"/>
  <c r="Z60" i="30" s="1"/>
  <c r="AT59" i="30" a="1"/>
  <c r="AT59" i="30" s="1"/>
  <c r="AS59" i="30" a="1"/>
  <c r="AS59" i="30" s="1"/>
  <c r="AR59" i="30" a="1"/>
  <c r="AR59" i="30" s="1"/>
  <c r="AQ59" i="30" a="1"/>
  <c r="AQ59" i="30" s="1"/>
  <c r="AP59" i="30" a="1"/>
  <c r="AP59" i="30" s="1"/>
  <c r="AO59" i="30" a="1"/>
  <c r="AO59" i="30" s="1"/>
  <c r="AN59" i="30" a="1"/>
  <c r="AN59" i="30" s="1"/>
  <c r="AM59" i="30" a="1"/>
  <c r="AM59" i="30" s="1"/>
  <c r="AL59" i="30" a="1"/>
  <c r="AL59" i="30" s="1"/>
  <c r="AK59" i="30" a="1"/>
  <c r="AK59" i="30" s="1"/>
  <c r="AJ59" i="30" a="1"/>
  <c r="AJ59" i="30" s="1"/>
  <c r="AI59" i="30" a="1"/>
  <c r="AI59" i="30" s="1"/>
  <c r="AH59" i="30" a="1"/>
  <c r="AH59" i="30" s="1"/>
  <c r="AG59" i="30" a="1"/>
  <c r="AG59" i="30" s="1"/>
  <c r="AF59" i="30" a="1"/>
  <c r="AF59" i="30" s="1"/>
  <c r="AE59" i="30" a="1"/>
  <c r="AE59" i="30" s="1"/>
  <c r="AD59" i="30" a="1"/>
  <c r="AD59" i="30" s="1"/>
  <c r="AC59" i="30" a="1"/>
  <c r="AC59" i="30" s="1"/>
  <c r="AB59" i="30" a="1"/>
  <c r="AB59" i="30" s="1"/>
  <c r="AA59" i="30" a="1"/>
  <c r="AA59" i="30" s="1"/>
  <c r="Z59" i="30" a="1"/>
  <c r="Z59" i="30" s="1"/>
  <c r="AT58" i="30" a="1"/>
  <c r="AT58" i="30" s="1"/>
  <c r="AS58" i="30" a="1"/>
  <c r="AS58" i="30" s="1"/>
  <c r="AR58" i="30" a="1"/>
  <c r="AR58" i="30" s="1"/>
  <c r="AQ58" i="30" a="1"/>
  <c r="AQ58" i="30" s="1"/>
  <c r="AP58" i="30" a="1"/>
  <c r="AP58" i="30" s="1"/>
  <c r="AO58" i="30" a="1"/>
  <c r="AO58" i="30" s="1"/>
  <c r="AN58" i="30" a="1"/>
  <c r="AN58" i="30" s="1"/>
  <c r="AM58" i="30" a="1"/>
  <c r="AM58" i="30" s="1"/>
  <c r="AL58" i="30" a="1"/>
  <c r="AL58" i="30" s="1"/>
  <c r="AK58" i="30" a="1"/>
  <c r="AK58" i="30" s="1"/>
  <c r="AJ58" i="30" a="1"/>
  <c r="AJ58" i="30" s="1"/>
  <c r="AI58" i="30" a="1"/>
  <c r="AI58" i="30" s="1"/>
  <c r="AH58" i="30" a="1"/>
  <c r="AH58" i="30" s="1"/>
  <c r="AG58" i="30" a="1"/>
  <c r="AG58" i="30" s="1"/>
  <c r="AF58" i="30" a="1"/>
  <c r="AF58" i="30" s="1"/>
  <c r="AE58" i="30" a="1"/>
  <c r="AE58" i="30" s="1"/>
  <c r="AD58" i="30" a="1"/>
  <c r="AD58" i="30" s="1"/>
  <c r="AC58" i="30" a="1"/>
  <c r="AC58" i="30" s="1"/>
  <c r="AB58" i="30" a="1"/>
  <c r="AB58" i="30" s="1"/>
  <c r="AA58" i="30" a="1"/>
  <c r="AA58" i="30" s="1"/>
  <c r="Z58" i="30" a="1"/>
  <c r="Z58" i="30" s="1"/>
  <c r="AT57" i="30" a="1"/>
  <c r="AT57" i="30" s="1"/>
  <c r="AS57" i="30" a="1"/>
  <c r="AS57" i="30" s="1"/>
  <c r="AR57" i="30" a="1"/>
  <c r="AR57" i="30" s="1"/>
  <c r="AQ57" i="30" a="1"/>
  <c r="AQ57" i="30" s="1"/>
  <c r="AP57" i="30" a="1"/>
  <c r="AP57" i="30" s="1"/>
  <c r="AO57" i="30" a="1"/>
  <c r="AO57" i="30" s="1"/>
  <c r="AN57" i="30" a="1"/>
  <c r="AN57" i="30" s="1"/>
  <c r="AM57" i="30" a="1"/>
  <c r="AM57" i="30" s="1"/>
  <c r="AL57" i="30" a="1"/>
  <c r="AL57" i="30" s="1"/>
  <c r="AK57" i="30" a="1"/>
  <c r="AK57" i="30" s="1"/>
  <c r="AJ57" i="30" a="1"/>
  <c r="AJ57" i="30" s="1"/>
  <c r="AI57" i="30" a="1"/>
  <c r="AI57" i="30" s="1"/>
  <c r="AH57" i="30" a="1"/>
  <c r="AH57" i="30" s="1"/>
  <c r="AG57" i="30" a="1"/>
  <c r="AG57" i="30" s="1"/>
  <c r="AF57" i="30" a="1"/>
  <c r="AF57" i="30" s="1"/>
  <c r="AE57" i="30" a="1"/>
  <c r="AE57" i="30" s="1"/>
  <c r="AD57" i="30" a="1"/>
  <c r="AD57" i="30" s="1"/>
  <c r="AC57" i="30" a="1"/>
  <c r="AC57" i="30" s="1"/>
  <c r="AB57" i="30" a="1"/>
  <c r="AB57" i="30" s="1"/>
  <c r="AA57" i="30" a="1"/>
  <c r="AA57" i="30" s="1"/>
  <c r="Z57" i="30" a="1"/>
  <c r="Z57" i="30" s="1"/>
  <c r="AT56" i="30" a="1"/>
  <c r="AT56" i="30" s="1"/>
  <c r="AS56" i="30" a="1"/>
  <c r="AS56" i="30" s="1"/>
  <c r="AR56" i="30" a="1"/>
  <c r="AR56" i="30" s="1"/>
  <c r="AQ56" i="30" a="1"/>
  <c r="AQ56" i="30" s="1"/>
  <c r="AP56" i="30" a="1"/>
  <c r="AP56" i="30" s="1"/>
  <c r="AO56" i="30" a="1"/>
  <c r="AO56" i="30" s="1"/>
  <c r="AN56" i="30" a="1"/>
  <c r="AN56" i="30" s="1"/>
  <c r="AM56" i="30" a="1"/>
  <c r="AM56" i="30" s="1"/>
  <c r="AL56" i="30" a="1"/>
  <c r="AL56" i="30" s="1"/>
  <c r="AK56" i="30" a="1"/>
  <c r="AK56" i="30" s="1"/>
  <c r="AJ56" i="30" a="1"/>
  <c r="AJ56" i="30" s="1"/>
  <c r="AI56" i="30" a="1"/>
  <c r="AI56" i="30" s="1"/>
  <c r="AH56" i="30" a="1"/>
  <c r="AH56" i="30" s="1"/>
  <c r="AG56" i="30" a="1"/>
  <c r="AG56" i="30" s="1"/>
  <c r="AF56" i="30" a="1"/>
  <c r="AF56" i="30" s="1"/>
  <c r="AE56" i="30" a="1"/>
  <c r="AE56" i="30" s="1"/>
  <c r="AD56" i="30" a="1"/>
  <c r="AD56" i="30" s="1"/>
  <c r="AC56" i="30" a="1"/>
  <c r="AC56" i="30" s="1"/>
  <c r="AB56" i="30" a="1"/>
  <c r="AB56" i="30" s="1"/>
  <c r="AA56" i="30" a="1"/>
  <c r="AA56" i="30" s="1"/>
  <c r="Z56" i="30" a="1"/>
  <c r="Z56" i="30" s="1"/>
  <c r="AT55" i="30" a="1"/>
  <c r="AT55" i="30" s="1"/>
  <c r="AS55" i="30" a="1"/>
  <c r="AS55" i="30" s="1"/>
  <c r="AR55" i="30" a="1"/>
  <c r="AR55" i="30" s="1"/>
  <c r="AQ55" i="30" a="1"/>
  <c r="AQ55" i="30" s="1"/>
  <c r="AP55" i="30" a="1"/>
  <c r="AP55" i="30" s="1"/>
  <c r="AO55" i="30" a="1"/>
  <c r="AO55" i="30" s="1"/>
  <c r="AN55" i="30" a="1"/>
  <c r="AN55" i="30" s="1"/>
  <c r="AM55" i="30" a="1"/>
  <c r="AM55" i="30" s="1"/>
  <c r="AL55" i="30" a="1"/>
  <c r="AL55" i="30" s="1"/>
  <c r="AK55" i="30" a="1"/>
  <c r="AK55" i="30" s="1"/>
  <c r="AJ55" i="30" a="1"/>
  <c r="AJ55" i="30" s="1"/>
  <c r="AI55" i="30" a="1"/>
  <c r="AI55" i="30" s="1"/>
  <c r="AH55" i="30" a="1"/>
  <c r="AH55" i="30" s="1"/>
  <c r="AG55" i="30" a="1"/>
  <c r="AG55" i="30" s="1"/>
  <c r="AF55" i="30" a="1"/>
  <c r="AF55" i="30" s="1"/>
  <c r="AE55" i="30" a="1"/>
  <c r="AE55" i="30" s="1"/>
  <c r="AD55" i="30" a="1"/>
  <c r="AD55" i="30" s="1"/>
  <c r="AC55" i="30" a="1"/>
  <c r="AC55" i="30" s="1"/>
  <c r="AB55" i="30" a="1"/>
  <c r="AB55" i="30" s="1"/>
  <c r="AA55" i="30" a="1"/>
  <c r="AA55" i="30" s="1"/>
  <c r="Z55" i="30" a="1"/>
  <c r="Z55" i="30" s="1"/>
  <c r="AT54" i="30" a="1"/>
  <c r="AT54" i="30" s="1"/>
  <c r="AS54" i="30" a="1"/>
  <c r="AS54" i="30" s="1"/>
  <c r="AR54" i="30" a="1"/>
  <c r="AR54" i="30" s="1"/>
  <c r="AQ54" i="30" a="1"/>
  <c r="AQ54" i="30" s="1"/>
  <c r="AP54" i="30" a="1"/>
  <c r="AP54" i="30" s="1"/>
  <c r="AO54" i="30" a="1"/>
  <c r="AO54" i="30" s="1"/>
  <c r="AN54" i="30" a="1"/>
  <c r="AN54" i="30" s="1"/>
  <c r="AM54" i="30" a="1"/>
  <c r="AM54" i="30" s="1"/>
  <c r="AL54" i="30" a="1"/>
  <c r="AL54" i="30" s="1"/>
  <c r="AK54" i="30" a="1"/>
  <c r="AK54" i="30" s="1"/>
  <c r="AJ54" i="30" a="1"/>
  <c r="AJ54" i="30" s="1"/>
  <c r="AI54" i="30" a="1"/>
  <c r="AI54" i="30" s="1"/>
  <c r="AH54" i="30" a="1"/>
  <c r="AH54" i="30" s="1"/>
  <c r="AG54" i="30" a="1"/>
  <c r="AG54" i="30" s="1"/>
  <c r="AF54" i="30" a="1"/>
  <c r="AF54" i="30" s="1"/>
  <c r="AE54" i="30" a="1"/>
  <c r="AE54" i="30" s="1"/>
  <c r="AD54" i="30" a="1"/>
  <c r="AD54" i="30" s="1"/>
  <c r="AC54" i="30" a="1"/>
  <c r="AC54" i="30" s="1"/>
  <c r="AB54" i="30" a="1"/>
  <c r="AB54" i="30" s="1"/>
  <c r="AA54" i="30" a="1"/>
  <c r="AA54" i="30" s="1"/>
  <c r="Z54" i="30" a="1"/>
  <c r="Z54" i="30" s="1"/>
  <c r="AT53" i="30" a="1"/>
  <c r="AT53" i="30" s="1"/>
  <c r="AS53" i="30" a="1"/>
  <c r="AS53" i="30" s="1"/>
  <c r="AR53" i="30" a="1"/>
  <c r="AR53" i="30" s="1"/>
  <c r="AQ53" i="30" a="1"/>
  <c r="AQ53" i="30" s="1"/>
  <c r="AP53" i="30" a="1"/>
  <c r="AP53" i="30" s="1"/>
  <c r="AO53" i="30" a="1"/>
  <c r="AO53" i="30" s="1"/>
  <c r="AN53" i="30" a="1"/>
  <c r="AN53" i="30" s="1"/>
  <c r="AM53" i="30" a="1"/>
  <c r="AM53" i="30" s="1"/>
  <c r="AL53" i="30" a="1"/>
  <c r="AL53" i="30" s="1"/>
  <c r="AK53" i="30" a="1"/>
  <c r="AK53" i="30" s="1"/>
  <c r="AJ53" i="30" a="1"/>
  <c r="AJ53" i="30" s="1"/>
  <c r="AI53" i="30" a="1"/>
  <c r="AI53" i="30" s="1"/>
  <c r="AH53" i="30" a="1"/>
  <c r="AH53" i="30" s="1"/>
  <c r="AG53" i="30" a="1"/>
  <c r="AG53" i="30" s="1"/>
  <c r="AF53" i="30" a="1"/>
  <c r="AF53" i="30" s="1"/>
  <c r="AE53" i="30" a="1"/>
  <c r="AE53" i="30" s="1"/>
  <c r="AD53" i="30" a="1"/>
  <c r="AD53" i="30" s="1"/>
  <c r="AC53" i="30" a="1"/>
  <c r="AC53" i="30" s="1"/>
  <c r="AB53" i="30" a="1"/>
  <c r="AB53" i="30" s="1"/>
  <c r="AA53" i="30" a="1"/>
  <c r="AA53" i="30" s="1"/>
  <c r="Z53" i="30" a="1"/>
  <c r="Z53" i="30" s="1"/>
  <c r="AT52" i="30" a="1"/>
  <c r="AT52" i="30" s="1"/>
  <c r="AS52" i="30" a="1"/>
  <c r="AS52" i="30" s="1"/>
  <c r="AR52" i="30" a="1"/>
  <c r="AR52" i="30" s="1"/>
  <c r="AQ52" i="30" a="1"/>
  <c r="AQ52" i="30" s="1"/>
  <c r="AP52" i="30" a="1"/>
  <c r="AP52" i="30" s="1"/>
  <c r="AO52" i="30" a="1"/>
  <c r="AO52" i="30" s="1"/>
  <c r="AN52" i="30" a="1"/>
  <c r="AN52" i="30" s="1"/>
  <c r="AM52" i="30" a="1"/>
  <c r="AM52" i="30" s="1"/>
  <c r="AL52" i="30" a="1"/>
  <c r="AL52" i="30" s="1"/>
  <c r="AK52" i="30" a="1"/>
  <c r="AK52" i="30" s="1"/>
  <c r="AJ52" i="30" a="1"/>
  <c r="AJ52" i="30" s="1"/>
  <c r="AI52" i="30" a="1"/>
  <c r="AI52" i="30" s="1"/>
  <c r="AH52" i="30" a="1"/>
  <c r="AH52" i="30" s="1"/>
  <c r="AG52" i="30" a="1"/>
  <c r="AG52" i="30" s="1"/>
  <c r="AF52" i="30" a="1"/>
  <c r="AF52" i="30" s="1"/>
  <c r="AE52" i="30" a="1"/>
  <c r="AE52" i="30" s="1"/>
  <c r="AD52" i="30" a="1"/>
  <c r="AD52" i="30" s="1"/>
  <c r="AC52" i="30" a="1"/>
  <c r="AC52" i="30" s="1"/>
  <c r="AB52" i="30" a="1"/>
  <c r="AB52" i="30" s="1"/>
  <c r="AA52" i="30" a="1"/>
  <c r="AA52" i="30" s="1"/>
  <c r="Z52" i="30" a="1"/>
  <c r="Z52" i="30" s="1"/>
  <c r="AT51" i="30" a="1"/>
  <c r="AT51" i="30" s="1"/>
  <c r="AS51" i="30" a="1"/>
  <c r="AS51" i="30" s="1"/>
  <c r="AR51" i="30" a="1"/>
  <c r="AR51" i="30" s="1"/>
  <c r="AQ51" i="30" a="1"/>
  <c r="AQ51" i="30" s="1"/>
  <c r="AP51" i="30" a="1"/>
  <c r="AP51" i="30" s="1"/>
  <c r="AO51" i="30" a="1"/>
  <c r="AO51" i="30" s="1"/>
  <c r="AN51" i="30" a="1"/>
  <c r="AN51" i="30" s="1"/>
  <c r="AM51" i="30" a="1"/>
  <c r="AM51" i="30" s="1"/>
  <c r="AL51" i="30" a="1"/>
  <c r="AL51" i="30" s="1"/>
  <c r="AK51" i="30" a="1"/>
  <c r="AK51" i="30" s="1"/>
  <c r="AJ51" i="30" a="1"/>
  <c r="AJ51" i="30" s="1"/>
  <c r="AI51" i="30" a="1"/>
  <c r="AI51" i="30" s="1"/>
  <c r="AH51" i="30" a="1"/>
  <c r="AH51" i="30" s="1"/>
  <c r="AG51" i="30" a="1"/>
  <c r="AG51" i="30" s="1"/>
  <c r="AF51" i="30" a="1"/>
  <c r="AF51" i="30" s="1"/>
  <c r="AE51" i="30" a="1"/>
  <c r="AE51" i="30" s="1"/>
  <c r="AD51" i="30" a="1"/>
  <c r="AD51" i="30" s="1"/>
  <c r="AC51" i="30" a="1"/>
  <c r="AC51" i="30" s="1"/>
  <c r="AB51" i="30" a="1"/>
  <c r="AB51" i="30" s="1"/>
  <c r="AA51" i="30" a="1"/>
  <c r="AA51" i="30" s="1"/>
  <c r="Z51" i="30" a="1"/>
  <c r="Z51" i="30" s="1"/>
  <c r="AT50" i="30" a="1"/>
  <c r="AT50" i="30" s="1"/>
  <c r="AS50" i="30" a="1"/>
  <c r="AS50" i="30" s="1"/>
  <c r="AR50" i="30" a="1"/>
  <c r="AR50" i="30" s="1"/>
  <c r="AQ50" i="30" a="1"/>
  <c r="AQ50" i="30" s="1"/>
  <c r="AP50" i="30" a="1"/>
  <c r="AP50" i="30" s="1"/>
  <c r="AO50" i="30" a="1"/>
  <c r="AO50" i="30" s="1"/>
  <c r="AN50" i="30" a="1"/>
  <c r="AN50" i="30" s="1"/>
  <c r="AM50" i="30" a="1"/>
  <c r="AM50" i="30" s="1"/>
  <c r="AL50" i="30" a="1"/>
  <c r="AL50" i="30" s="1"/>
  <c r="AK50" i="30" a="1"/>
  <c r="AK50" i="30" s="1"/>
  <c r="AJ50" i="30" a="1"/>
  <c r="AJ50" i="30" s="1"/>
  <c r="AI50" i="30" a="1"/>
  <c r="AI50" i="30" s="1"/>
  <c r="AH50" i="30" a="1"/>
  <c r="AH50" i="30" s="1"/>
  <c r="AG50" i="30" a="1"/>
  <c r="AG50" i="30" s="1"/>
  <c r="AF50" i="30" a="1"/>
  <c r="AF50" i="30" s="1"/>
  <c r="AE50" i="30" a="1"/>
  <c r="AE50" i="30" s="1"/>
  <c r="AD50" i="30" a="1"/>
  <c r="AD50" i="30" s="1"/>
  <c r="AC50" i="30" a="1"/>
  <c r="AC50" i="30" s="1"/>
  <c r="AB50" i="30" a="1"/>
  <c r="AB50" i="30" s="1"/>
  <c r="AA50" i="30" a="1"/>
  <c r="AA50" i="30" s="1"/>
  <c r="Z50" i="30" a="1"/>
  <c r="Z50" i="30" s="1"/>
  <c r="AT49" i="30" a="1"/>
  <c r="AT49" i="30" s="1"/>
  <c r="AS49" i="30" a="1"/>
  <c r="AS49" i="30" s="1"/>
  <c r="AR49" i="30" a="1"/>
  <c r="AR49" i="30" s="1"/>
  <c r="AQ49" i="30" a="1"/>
  <c r="AQ49" i="30" s="1"/>
  <c r="AP49" i="30" a="1"/>
  <c r="AP49" i="30" s="1"/>
  <c r="AO49" i="30" a="1"/>
  <c r="AO49" i="30" s="1"/>
  <c r="AN49" i="30" a="1"/>
  <c r="AN49" i="30" s="1"/>
  <c r="AM49" i="30" a="1"/>
  <c r="AM49" i="30" s="1"/>
  <c r="AL49" i="30" a="1"/>
  <c r="AL49" i="30" s="1"/>
  <c r="AK49" i="30" a="1"/>
  <c r="AK49" i="30" s="1"/>
  <c r="AJ49" i="30" a="1"/>
  <c r="AJ49" i="30" s="1"/>
  <c r="AI49" i="30" a="1"/>
  <c r="AI49" i="30" s="1"/>
  <c r="AH49" i="30" a="1"/>
  <c r="AH49" i="30" s="1"/>
  <c r="AG49" i="30" a="1"/>
  <c r="AG49" i="30" s="1"/>
  <c r="AF49" i="30" a="1"/>
  <c r="AF49" i="30" s="1"/>
  <c r="AE49" i="30" a="1"/>
  <c r="AE49" i="30" s="1"/>
  <c r="AD49" i="30" a="1"/>
  <c r="AD49" i="30" s="1"/>
  <c r="AC49" i="30" a="1"/>
  <c r="AC49" i="30" s="1"/>
  <c r="AB49" i="30" a="1"/>
  <c r="AB49" i="30" s="1"/>
  <c r="AA49" i="30" a="1"/>
  <c r="AA49" i="30" s="1"/>
  <c r="Z49" i="30" a="1"/>
  <c r="Z49" i="30" s="1"/>
  <c r="AT48" i="30" a="1"/>
  <c r="AT48" i="30" s="1"/>
  <c r="AS48" i="30" a="1"/>
  <c r="AS48" i="30" s="1"/>
  <c r="AR48" i="30" a="1"/>
  <c r="AR48" i="30" s="1"/>
  <c r="AQ48" i="30" a="1"/>
  <c r="AQ48" i="30" s="1"/>
  <c r="AP48" i="30" a="1"/>
  <c r="AP48" i="30" s="1"/>
  <c r="AO48" i="30" a="1"/>
  <c r="AO48" i="30" s="1"/>
  <c r="AN48" i="30" a="1"/>
  <c r="AN48" i="30" s="1"/>
  <c r="AM48" i="30" a="1"/>
  <c r="AM48" i="30" s="1"/>
  <c r="AL48" i="30" a="1"/>
  <c r="AL48" i="30" s="1"/>
  <c r="AK48" i="30" a="1"/>
  <c r="AK48" i="30" s="1"/>
  <c r="AJ48" i="30" a="1"/>
  <c r="AJ48" i="30" s="1"/>
  <c r="AI48" i="30" a="1"/>
  <c r="AI48" i="30" s="1"/>
  <c r="AH48" i="30" a="1"/>
  <c r="AH48" i="30" s="1"/>
  <c r="AG48" i="30" a="1"/>
  <c r="AG48" i="30" s="1"/>
  <c r="AF48" i="30" a="1"/>
  <c r="AF48" i="30" s="1"/>
  <c r="AE48" i="30" a="1"/>
  <c r="AE48" i="30" s="1"/>
  <c r="AD48" i="30" a="1"/>
  <c r="AD48" i="30" s="1"/>
  <c r="AC48" i="30" a="1"/>
  <c r="AC48" i="30" s="1"/>
  <c r="AB48" i="30" a="1"/>
  <c r="AB48" i="30" s="1"/>
  <c r="AA48" i="30" a="1"/>
  <c r="AA48" i="30" s="1"/>
  <c r="Z48" i="30" a="1"/>
  <c r="Z48" i="30" s="1"/>
  <c r="AT47" i="30" a="1"/>
  <c r="AT47" i="30" s="1"/>
  <c r="AS47" i="30" a="1"/>
  <c r="AS47" i="30" s="1"/>
  <c r="AR47" i="30" a="1"/>
  <c r="AR47" i="30" s="1"/>
  <c r="AQ47" i="30" a="1"/>
  <c r="AQ47" i="30" s="1"/>
  <c r="AP47" i="30" a="1"/>
  <c r="AP47" i="30" s="1"/>
  <c r="AO47" i="30" a="1"/>
  <c r="AO47" i="30" s="1"/>
  <c r="AN47" i="30" a="1"/>
  <c r="AN47" i="30" s="1"/>
  <c r="AM47" i="30" a="1"/>
  <c r="AM47" i="30" s="1"/>
  <c r="AL47" i="30" a="1"/>
  <c r="AL47" i="30" s="1"/>
  <c r="AK47" i="30" a="1"/>
  <c r="AK47" i="30" s="1"/>
  <c r="AJ47" i="30" a="1"/>
  <c r="AJ47" i="30" s="1"/>
  <c r="AI47" i="30" a="1"/>
  <c r="AI47" i="30" s="1"/>
  <c r="AH47" i="30" a="1"/>
  <c r="AH47" i="30" s="1"/>
  <c r="AG47" i="30" a="1"/>
  <c r="AG47" i="30" s="1"/>
  <c r="AF47" i="30" a="1"/>
  <c r="AF47" i="30" s="1"/>
  <c r="AE47" i="30" a="1"/>
  <c r="AE47" i="30" s="1"/>
  <c r="AD47" i="30" a="1"/>
  <c r="AD47" i="30" s="1"/>
  <c r="AC47" i="30" a="1"/>
  <c r="AC47" i="30" s="1"/>
  <c r="AB47" i="30" a="1"/>
  <c r="AB47" i="30" s="1"/>
  <c r="AA47" i="30" a="1"/>
  <c r="AA47" i="30" s="1"/>
  <c r="Z47" i="30" a="1"/>
  <c r="Z47" i="30" s="1"/>
  <c r="AT46" i="30" a="1"/>
  <c r="AT46" i="30" s="1"/>
  <c r="AS46" i="30" a="1"/>
  <c r="AS46" i="30" s="1"/>
  <c r="AR46" i="30" a="1"/>
  <c r="AR46" i="30" s="1"/>
  <c r="AQ46" i="30" a="1"/>
  <c r="AQ46" i="30" s="1"/>
  <c r="AP46" i="30" a="1"/>
  <c r="AP46" i="30" s="1"/>
  <c r="AO46" i="30" a="1"/>
  <c r="AO46" i="30" s="1"/>
  <c r="AN46" i="30" a="1"/>
  <c r="AN46" i="30" s="1"/>
  <c r="AM46" i="30" a="1"/>
  <c r="AM46" i="30" s="1"/>
  <c r="AL46" i="30" a="1"/>
  <c r="AL46" i="30" s="1"/>
  <c r="AK46" i="30" a="1"/>
  <c r="AK46" i="30" s="1"/>
  <c r="AJ46" i="30" a="1"/>
  <c r="AJ46" i="30" s="1"/>
  <c r="AI46" i="30" a="1"/>
  <c r="AI46" i="30" s="1"/>
  <c r="AH46" i="30" a="1"/>
  <c r="AH46" i="30" s="1"/>
  <c r="AG46" i="30" a="1"/>
  <c r="AG46" i="30" s="1"/>
  <c r="AF46" i="30" a="1"/>
  <c r="AF46" i="30" s="1"/>
  <c r="AE46" i="30" a="1"/>
  <c r="AE46" i="30" s="1"/>
  <c r="AD46" i="30" a="1"/>
  <c r="AD46" i="30" s="1"/>
  <c r="AC46" i="30" a="1"/>
  <c r="AC46" i="30" s="1"/>
  <c r="AB46" i="30" a="1"/>
  <c r="AB46" i="30" s="1"/>
  <c r="AA46" i="30" a="1"/>
  <c r="AA46" i="30" s="1"/>
  <c r="Z46" i="30" a="1"/>
  <c r="Z46" i="30" s="1"/>
  <c r="AT45" i="30" a="1"/>
  <c r="AT45" i="30" s="1"/>
  <c r="AS45" i="30" a="1"/>
  <c r="AS45" i="30" s="1"/>
  <c r="AR45" i="30" a="1"/>
  <c r="AR45" i="30" s="1"/>
  <c r="AQ45" i="30" a="1"/>
  <c r="AQ45" i="30" s="1"/>
  <c r="AP45" i="30" a="1"/>
  <c r="AP45" i="30" s="1"/>
  <c r="AO45" i="30" a="1"/>
  <c r="AO45" i="30" s="1"/>
  <c r="AN45" i="30" a="1"/>
  <c r="AN45" i="30" s="1"/>
  <c r="AM45" i="30" a="1"/>
  <c r="AM45" i="30" s="1"/>
  <c r="AL45" i="30" a="1"/>
  <c r="AL45" i="30" s="1"/>
  <c r="AK45" i="30" a="1"/>
  <c r="AK45" i="30" s="1"/>
  <c r="AJ45" i="30" a="1"/>
  <c r="AJ45" i="30" s="1"/>
  <c r="AI45" i="30" a="1"/>
  <c r="AI45" i="30" s="1"/>
  <c r="AH45" i="30" a="1"/>
  <c r="AH45" i="30" s="1"/>
  <c r="AG45" i="30" a="1"/>
  <c r="AG45" i="30" s="1"/>
  <c r="AF45" i="30" a="1"/>
  <c r="AF45" i="30" s="1"/>
  <c r="AE45" i="30" a="1"/>
  <c r="AE45" i="30" s="1"/>
  <c r="AD45" i="30" a="1"/>
  <c r="AD45" i="30" s="1"/>
  <c r="AC45" i="30" a="1"/>
  <c r="AC45" i="30" s="1"/>
  <c r="AB45" i="30" a="1"/>
  <c r="AB45" i="30" s="1"/>
  <c r="AA45" i="30" a="1"/>
  <c r="AA45" i="30" s="1"/>
  <c r="Z45" i="30" a="1"/>
  <c r="Z45" i="30" s="1"/>
  <c r="AT44" i="30" a="1"/>
  <c r="AT44" i="30" s="1"/>
  <c r="AS44" i="30" a="1"/>
  <c r="AS44" i="30" s="1"/>
  <c r="AR44" i="30" a="1"/>
  <c r="AR44" i="30" s="1"/>
  <c r="AQ44" i="30" a="1"/>
  <c r="AQ44" i="30" s="1"/>
  <c r="AP44" i="30" a="1"/>
  <c r="AP44" i="30" s="1"/>
  <c r="AO44" i="30" a="1"/>
  <c r="AO44" i="30" s="1"/>
  <c r="AN44" i="30" a="1"/>
  <c r="AN44" i="30" s="1"/>
  <c r="AM44" i="30" a="1"/>
  <c r="AM44" i="30" s="1"/>
  <c r="AL44" i="30" a="1"/>
  <c r="AL44" i="30" s="1"/>
  <c r="AK44" i="30" a="1"/>
  <c r="AK44" i="30" s="1"/>
  <c r="AJ44" i="30" a="1"/>
  <c r="AJ44" i="30" s="1"/>
  <c r="AI44" i="30" a="1"/>
  <c r="AI44" i="30" s="1"/>
  <c r="AH44" i="30" a="1"/>
  <c r="AH44" i="30" s="1"/>
  <c r="AG44" i="30" a="1"/>
  <c r="AG44" i="30" s="1"/>
  <c r="AF44" i="30" a="1"/>
  <c r="AF44" i="30" s="1"/>
  <c r="AE44" i="30" a="1"/>
  <c r="AE44" i="30" s="1"/>
  <c r="AD44" i="30" a="1"/>
  <c r="AD44" i="30" s="1"/>
  <c r="AC44" i="30" a="1"/>
  <c r="AC44" i="30" s="1"/>
  <c r="AB44" i="30" a="1"/>
  <c r="AB44" i="30" s="1"/>
  <c r="AA44" i="30" a="1"/>
  <c r="AA44" i="30" s="1"/>
  <c r="Z44" i="30" a="1"/>
  <c r="Z44" i="30" s="1"/>
  <c r="AT43" i="30" a="1"/>
  <c r="AT43" i="30" s="1"/>
  <c r="AS43" i="30" a="1"/>
  <c r="AS43" i="30" s="1"/>
  <c r="AR43" i="30" a="1"/>
  <c r="AR43" i="30" s="1"/>
  <c r="AQ43" i="30" a="1"/>
  <c r="AQ43" i="30" s="1"/>
  <c r="AP43" i="30" a="1"/>
  <c r="AP43" i="30" s="1"/>
  <c r="AO43" i="30" a="1"/>
  <c r="AO43" i="30" s="1"/>
  <c r="AN43" i="30" a="1"/>
  <c r="AN43" i="30" s="1"/>
  <c r="AM43" i="30" a="1"/>
  <c r="AM43" i="30" s="1"/>
  <c r="AL43" i="30" a="1"/>
  <c r="AL43" i="30" s="1"/>
  <c r="AK43" i="30" a="1"/>
  <c r="AK43" i="30" s="1"/>
  <c r="AJ43" i="30" a="1"/>
  <c r="AJ43" i="30" s="1"/>
  <c r="AI43" i="30" a="1"/>
  <c r="AI43" i="30" s="1"/>
  <c r="AH43" i="30" a="1"/>
  <c r="AH43" i="30" s="1"/>
  <c r="AG43" i="30" a="1"/>
  <c r="AG43" i="30" s="1"/>
  <c r="AF43" i="30" a="1"/>
  <c r="AF43" i="30" s="1"/>
  <c r="AE43" i="30" a="1"/>
  <c r="AE43" i="30" s="1"/>
  <c r="AD43" i="30" a="1"/>
  <c r="AD43" i="30" s="1"/>
  <c r="AC43" i="30" a="1"/>
  <c r="AC43" i="30" s="1"/>
  <c r="AB43" i="30" a="1"/>
  <c r="AB43" i="30" s="1"/>
  <c r="AA43" i="30" a="1"/>
  <c r="AA43" i="30" s="1"/>
  <c r="Z43" i="30" a="1"/>
  <c r="Z43" i="30" s="1"/>
  <c r="AT42" i="30" a="1"/>
  <c r="AT42" i="30" s="1"/>
  <c r="AS42" i="30" a="1"/>
  <c r="AS42" i="30" s="1"/>
  <c r="AR42" i="30" a="1"/>
  <c r="AR42" i="30" s="1"/>
  <c r="AQ42" i="30" a="1"/>
  <c r="AQ42" i="30" s="1"/>
  <c r="AP42" i="30" a="1"/>
  <c r="AP42" i="30" s="1"/>
  <c r="AO42" i="30" a="1"/>
  <c r="AO42" i="30" s="1"/>
  <c r="AN42" i="30" a="1"/>
  <c r="AN42" i="30" s="1"/>
  <c r="AM42" i="30" a="1"/>
  <c r="AM42" i="30" s="1"/>
  <c r="AL42" i="30" a="1"/>
  <c r="AL42" i="30" s="1"/>
  <c r="AK42" i="30" a="1"/>
  <c r="AK42" i="30" s="1"/>
  <c r="AJ42" i="30" a="1"/>
  <c r="AJ42" i="30" s="1"/>
  <c r="AI42" i="30" a="1"/>
  <c r="AI42" i="30" s="1"/>
  <c r="AH42" i="30" a="1"/>
  <c r="AH42" i="30" s="1"/>
  <c r="AG42" i="30" a="1"/>
  <c r="AG42" i="30" s="1"/>
  <c r="AF42" i="30" a="1"/>
  <c r="AF42" i="30" s="1"/>
  <c r="AE42" i="30" a="1"/>
  <c r="AE42" i="30" s="1"/>
  <c r="AD42" i="30" a="1"/>
  <c r="AD42" i="30" s="1"/>
  <c r="AC42" i="30" a="1"/>
  <c r="AC42" i="30" s="1"/>
  <c r="AB42" i="30" a="1"/>
  <c r="AB42" i="30" s="1"/>
  <c r="AA42" i="30" a="1"/>
  <c r="AA42" i="30" s="1"/>
  <c r="Z42" i="30" a="1"/>
  <c r="Z42" i="30" s="1"/>
  <c r="AT41" i="30" a="1"/>
  <c r="AT41" i="30" s="1"/>
  <c r="AS41" i="30" a="1"/>
  <c r="AS41" i="30" s="1"/>
  <c r="AR41" i="30" a="1"/>
  <c r="AR41" i="30" s="1"/>
  <c r="AQ41" i="30" a="1"/>
  <c r="AQ41" i="30" s="1"/>
  <c r="AP41" i="30" a="1"/>
  <c r="AP41" i="30" s="1"/>
  <c r="AO41" i="30" a="1"/>
  <c r="AO41" i="30" s="1"/>
  <c r="AN41" i="30" a="1"/>
  <c r="AN41" i="30" s="1"/>
  <c r="AM41" i="30" a="1"/>
  <c r="AM41" i="30" s="1"/>
  <c r="AL41" i="30" a="1"/>
  <c r="AL41" i="30" s="1"/>
  <c r="AK41" i="30" a="1"/>
  <c r="AK41" i="30" s="1"/>
  <c r="AJ41" i="30" a="1"/>
  <c r="AJ41" i="30" s="1"/>
  <c r="AI41" i="30" a="1"/>
  <c r="AI41" i="30" s="1"/>
  <c r="AH41" i="30" a="1"/>
  <c r="AH41" i="30" s="1"/>
  <c r="AG41" i="30" a="1"/>
  <c r="AG41" i="30" s="1"/>
  <c r="AF41" i="30" a="1"/>
  <c r="AF41" i="30" s="1"/>
  <c r="AE41" i="30" a="1"/>
  <c r="AE41" i="30" s="1"/>
  <c r="AD41" i="30" a="1"/>
  <c r="AD41" i="30" s="1"/>
  <c r="AC41" i="30" a="1"/>
  <c r="AC41" i="30" s="1"/>
  <c r="AB41" i="30" a="1"/>
  <c r="AB41" i="30" s="1"/>
  <c r="AA41" i="30" a="1"/>
  <c r="AA41" i="30" s="1"/>
  <c r="Z41" i="30" a="1"/>
  <c r="Z41" i="30" s="1"/>
  <c r="AT40" i="30" a="1"/>
  <c r="AT40" i="30" s="1"/>
  <c r="AS40" i="30" a="1"/>
  <c r="AS40" i="30" s="1"/>
  <c r="AR40" i="30" a="1"/>
  <c r="AR40" i="30" s="1"/>
  <c r="AQ40" i="30" a="1"/>
  <c r="AQ40" i="30" s="1"/>
  <c r="AP40" i="30" a="1"/>
  <c r="AP40" i="30" s="1"/>
  <c r="AO40" i="30" a="1"/>
  <c r="AO40" i="30" s="1"/>
  <c r="AN40" i="30" a="1"/>
  <c r="AN40" i="30" s="1"/>
  <c r="AM40" i="30" a="1"/>
  <c r="AM40" i="30" s="1"/>
  <c r="AL40" i="30" a="1"/>
  <c r="AL40" i="30" s="1"/>
  <c r="AK40" i="30" a="1"/>
  <c r="AK40" i="30" s="1"/>
  <c r="AJ40" i="30" a="1"/>
  <c r="AJ40" i="30" s="1"/>
  <c r="AI40" i="30" a="1"/>
  <c r="AI40" i="30" s="1"/>
  <c r="AH40" i="30" a="1"/>
  <c r="AH40" i="30" s="1"/>
  <c r="AG40" i="30" a="1"/>
  <c r="AG40" i="30" s="1"/>
  <c r="AF40" i="30" a="1"/>
  <c r="AF40" i="30" s="1"/>
  <c r="AE40" i="30" a="1"/>
  <c r="AE40" i="30" s="1"/>
  <c r="AD40" i="30" a="1"/>
  <c r="AD40" i="30" s="1"/>
  <c r="AC40" i="30" a="1"/>
  <c r="AC40" i="30" s="1"/>
  <c r="AB40" i="30" a="1"/>
  <c r="AB40" i="30" s="1"/>
  <c r="AA40" i="30" a="1"/>
  <c r="AA40" i="30" s="1"/>
  <c r="Z40" i="30" a="1"/>
  <c r="Z40" i="30" s="1"/>
  <c r="AT39" i="30" a="1"/>
  <c r="AT39" i="30" s="1"/>
  <c r="AS39" i="30" a="1"/>
  <c r="AS39" i="30" s="1"/>
  <c r="AR39" i="30" a="1"/>
  <c r="AR39" i="30" s="1"/>
  <c r="AQ39" i="30" a="1"/>
  <c r="AQ39" i="30" s="1"/>
  <c r="AP39" i="30" a="1"/>
  <c r="AP39" i="30" s="1"/>
  <c r="AO39" i="30" a="1"/>
  <c r="AO39" i="30" s="1"/>
  <c r="AN39" i="30" a="1"/>
  <c r="AN39" i="30" s="1"/>
  <c r="AM39" i="30" a="1"/>
  <c r="AM39" i="30" s="1"/>
  <c r="AL39" i="30" a="1"/>
  <c r="AL39" i="30" s="1"/>
  <c r="AK39" i="30" a="1"/>
  <c r="AK39" i="30" s="1"/>
  <c r="AJ39" i="30" a="1"/>
  <c r="AJ39" i="30" s="1"/>
  <c r="AI39" i="30" a="1"/>
  <c r="AI39" i="30" s="1"/>
  <c r="AH39" i="30" a="1"/>
  <c r="AH39" i="30" s="1"/>
  <c r="AG39" i="30" a="1"/>
  <c r="AG39" i="30" s="1"/>
  <c r="AF39" i="30" a="1"/>
  <c r="AF39" i="30" s="1"/>
  <c r="AE39" i="30" a="1"/>
  <c r="AE39" i="30" s="1"/>
  <c r="AD39" i="30" a="1"/>
  <c r="AD39" i="30" s="1"/>
  <c r="AC39" i="30" a="1"/>
  <c r="AC39" i="30" s="1"/>
  <c r="AB39" i="30" a="1"/>
  <c r="AB39" i="30" s="1"/>
  <c r="AA39" i="30" a="1"/>
  <c r="AA39" i="30" s="1"/>
  <c r="Z39" i="30" a="1"/>
  <c r="Z39" i="30" s="1"/>
  <c r="AT38" i="30" a="1"/>
  <c r="AT38" i="30" s="1"/>
  <c r="AS38" i="30" a="1"/>
  <c r="AS38" i="30" s="1"/>
  <c r="AR38" i="30" a="1"/>
  <c r="AR38" i="30" s="1"/>
  <c r="AQ38" i="30" a="1"/>
  <c r="AQ38" i="30" s="1"/>
  <c r="AP38" i="30" a="1"/>
  <c r="AP38" i="30" s="1"/>
  <c r="AO38" i="30" a="1"/>
  <c r="AO38" i="30" s="1"/>
  <c r="AN38" i="30" a="1"/>
  <c r="AN38" i="30" s="1"/>
  <c r="AM38" i="30" a="1"/>
  <c r="AM38" i="30" s="1"/>
  <c r="AL38" i="30" a="1"/>
  <c r="AL38" i="30" s="1"/>
  <c r="AK38" i="30" a="1"/>
  <c r="AK38" i="30" s="1"/>
  <c r="AJ38" i="30" a="1"/>
  <c r="AJ38" i="30" s="1"/>
  <c r="AI38" i="30" a="1"/>
  <c r="AI38" i="30" s="1"/>
  <c r="AH38" i="30" a="1"/>
  <c r="AH38" i="30" s="1"/>
  <c r="AG38" i="30" a="1"/>
  <c r="AG38" i="30" s="1"/>
  <c r="AF38" i="30" a="1"/>
  <c r="AF38" i="30" s="1"/>
  <c r="AE38" i="30" a="1"/>
  <c r="AE38" i="30" s="1"/>
  <c r="AD38" i="30" a="1"/>
  <c r="AD38" i="30" s="1"/>
  <c r="AC38" i="30" a="1"/>
  <c r="AC38" i="30" s="1"/>
  <c r="AB38" i="30" a="1"/>
  <c r="AB38" i="30" s="1"/>
  <c r="AA38" i="30" a="1"/>
  <c r="AA38" i="30" s="1"/>
  <c r="Z38" i="30" a="1"/>
  <c r="Z38" i="30" s="1"/>
  <c r="AT37" i="30" a="1"/>
  <c r="AT37" i="30" s="1"/>
  <c r="AS37" i="30" a="1"/>
  <c r="AS37" i="30" s="1"/>
  <c r="AR37" i="30" a="1"/>
  <c r="AR37" i="30" s="1"/>
  <c r="AQ37" i="30" a="1"/>
  <c r="AQ37" i="30" s="1"/>
  <c r="AP37" i="30" a="1"/>
  <c r="AP37" i="30" s="1"/>
  <c r="AO37" i="30" a="1"/>
  <c r="AO37" i="30" s="1"/>
  <c r="AN37" i="30" a="1"/>
  <c r="AN37" i="30" s="1"/>
  <c r="AM37" i="30" a="1"/>
  <c r="AM37" i="30" s="1"/>
  <c r="AL37" i="30" a="1"/>
  <c r="AL37" i="30" s="1"/>
  <c r="AK37" i="30" a="1"/>
  <c r="AK37" i="30" s="1"/>
  <c r="AJ37" i="30" a="1"/>
  <c r="AJ37" i="30" s="1"/>
  <c r="AI37" i="30" a="1"/>
  <c r="AI37" i="30" s="1"/>
  <c r="AH37" i="30" a="1"/>
  <c r="AH37" i="30" s="1"/>
  <c r="AG37" i="30" a="1"/>
  <c r="AG37" i="30" s="1"/>
  <c r="AF37" i="30" a="1"/>
  <c r="AF37" i="30" s="1"/>
  <c r="AE37" i="30" a="1"/>
  <c r="AE37" i="30" s="1"/>
  <c r="AD37" i="30" a="1"/>
  <c r="AD37" i="30" s="1"/>
  <c r="AC37" i="30" a="1"/>
  <c r="AC37" i="30" s="1"/>
  <c r="AB37" i="30" a="1"/>
  <c r="AB37" i="30" s="1"/>
  <c r="AA37" i="30" a="1"/>
  <c r="AA37" i="30" s="1"/>
  <c r="Z37" i="30" a="1"/>
  <c r="Z37" i="30" s="1"/>
  <c r="AT36" i="30" a="1"/>
  <c r="AT36" i="30" s="1"/>
  <c r="AS36" i="30" a="1"/>
  <c r="AS36" i="30" s="1"/>
  <c r="AR36" i="30" a="1"/>
  <c r="AR36" i="30" s="1"/>
  <c r="AQ36" i="30" a="1"/>
  <c r="AQ36" i="30" s="1"/>
  <c r="AP36" i="30" a="1"/>
  <c r="AP36" i="30" s="1"/>
  <c r="AO36" i="30" a="1"/>
  <c r="AO36" i="30" s="1"/>
  <c r="AN36" i="30" a="1"/>
  <c r="AN36" i="30" s="1"/>
  <c r="AM36" i="30" a="1"/>
  <c r="AM36" i="30" s="1"/>
  <c r="AL36" i="30" a="1"/>
  <c r="AL36" i="30" s="1"/>
  <c r="AK36" i="30" a="1"/>
  <c r="AK36" i="30" s="1"/>
  <c r="AJ36" i="30" a="1"/>
  <c r="AJ36" i="30" s="1"/>
  <c r="AI36" i="30" a="1"/>
  <c r="AI36" i="30" s="1"/>
  <c r="AH36" i="30" a="1"/>
  <c r="AH36" i="30" s="1"/>
  <c r="AG36" i="30" a="1"/>
  <c r="AG36" i="30" s="1"/>
  <c r="AF36" i="30" a="1"/>
  <c r="AF36" i="30" s="1"/>
  <c r="AE36" i="30" a="1"/>
  <c r="AE36" i="30" s="1"/>
  <c r="AD36" i="30" a="1"/>
  <c r="AD36" i="30" s="1"/>
  <c r="AC36" i="30" a="1"/>
  <c r="AC36" i="30" s="1"/>
  <c r="AB36" i="30" a="1"/>
  <c r="AB36" i="30" s="1"/>
  <c r="AA36" i="30" a="1"/>
  <c r="AA36" i="30" s="1"/>
  <c r="Z36" i="30" a="1"/>
  <c r="Z36" i="30" s="1"/>
  <c r="AT35" i="30" a="1"/>
  <c r="AT35" i="30" s="1"/>
  <c r="AS35" i="30" a="1"/>
  <c r="AS35" i="30" s="1"/>
  <c r="AR35" i="30" a="1"/>
  <c r="AR35" i="30" s="1"/>
  <c r="AQ35" i="30" a="1"/>
  <c r="AQ35" i="30" s="1"/>
  <c r="AP35" i="30" a="1"/>
  <c r="AP35" i="30" s="1"/>
  <c r="AO35" i="30" a="1"/>
  <c r="AO35" i="30" s="1"/>
  <c r="AN35" i="30" a="1"/>
  <c r="AN35" i="30" s="1"/>
  <c r="AM35" i="30" a="1"/>
  <c r="AM35" i="30" s="1"/>
  <c r="AL35" i="30" a="1"/>
  <c r="AL35" i="30" s="1"/>
  <c r="AK35" i="30" a="1"/>
  <c r="AK35" i="30" s="1"/>
  <c r="AJ35" i="30" a="1"/>
  <c r="AJ35" i="30" s="1"/>
  <c r="AI35" i="30" a="1"/>
  <c r="AI35" i="30" s="1"/>
  <c r="AH35" i="30" a="1"/>
  <c r="AH35" i="30" s="1"/>
  <c r="AG35" i="30" a="1"/>
  <c r="AG35" i="30" s="1"/>
  <c r="AF35" i="30" a="1"/>
  <c r="AF35" i="30" s="1"/>
  <c r="AE35" i="30" a="1"/>
  <c r="AE35" i="30" s="1"/>
  <c r="AD35" i="30" a="1"/>
  <c r="AD35" i="30" s="1"/>
  <c r="AC35" i="30" a="1"/>
  <c r="AC35" i="30" s="1"/>
  <c r="AB35" i="30" a="1"/>
  <c r="AB35" i="30" s="1"/>
  <c r="AA35" i="30" a="1"/>
  <c r="AA35" i="30" s="1"/>
  <c r="Z35" i="30" a="1"/>
  <c r="Z35" i="30" s="1"/>
  <c r="AT34" i="30" a="1"/>
  <c r="AT34" i="30" s="1"/>
  <c r="AS34" i="30" a="1"/>
  <c r="AS34" i="30" s="1"/>
  <c r="AR34" i="30" a="1"/>
  <c r="AR34" i="30" s="1"/>
  <c r="AQ34" i="30" a="1"/>
  <c r="AQ34" i="30" s="1"/>
  <c r="AP34" i="30" a="1"/>
  <c r="AP34" i="30" s="1"/>
  <c r="AO34" i="30" a="1"/>
  <c r="AO34" i="30" s="1"/>
  <c r="AN34" i="30" a="1"/>
  <c r="AN34" i="30" s="1"/>
  <c r="AM34" i="30" a="1"/>
  <c r="AM34" i="30" s="1"/>
  <c r="AL34" i="30" a="1"/>
  <c r="AL34" i="30" s="1"/>
  <c r="AK34" i="30" a="1"/>
  <c r="AK34" i="30" s="1"/>
  <c r="AJ34" i="30" a="1"/>
  <c r="AJ34" i="30" s="1"/>
  <c r="AI34" i="30" a="1"/>
  <c r="AI34" i="30" s="1"/>
  <c r="AH34" i="30" a="1"/>
  <c r="AH34" i="30" s="1"/>
  <c r="AG34" i="30" a="1"/>
  <c r="AG34" i="30" s="1"/>
  <c r="AF34" i="30" a="1"/>
  <c r="AF34" i="30" s="1"/>
  <c r="AE34" i="30" a="1"/>
  <c r="AE34" i="30" s="1"/>
  <c r="AD34" i="30" a="1"/>
  <c r="AD34" i="30" s="1"/>
  <c r="AC34" i="30" a="1"/>
  <c r="AC34" i="30" s="1"/>
  <c r="AB34" i="30" a="1"/>
  <c r="AB34" i="30" s="1"/>
  <c r="AA34" i="30" a="1"/>
  <c r="AA34" i="30" s="1"/>
  <c r="Z34" i="30" a="1"/>
  <c r="Z34" i="30" s="1"/>
  <c r="AT33" i="30" a="1"/>
  <c r="AT33" i="30" s="1"/>
  <c r="AS33" i="30" a="1"/>
  <c r="AS33" i="30" s="1"/>
  <c r="AR33" i="30" a="1"/>
  <c r="AR33" i="30" s="1"/>
  <c r="AQ33" i="30" a="1"/>
  <c r="AQ33" i="30" s="1"/>
  <c r="AP33" i="30" a="1"/>
  <c r="AP33" i="30" s="1"/>
  <c r="AO33" i="30" a="1"/>
  <c r="AO33" i="30" s="1"/>
  <c r="AN33" i="30" a="1"/>
  <c r="AN33" i="30" s="1"/>
  <c r="AM33" i="30" a="1"/>
  <c r="AM33" i="30" s="1"/>
  <c r="AL33" i="30" a="1"/>
  <c r="AL33" i="30" s="1"/>
  <c r="AK33" i="30" a="1"/>
  <c r="AK33" i="30" s="1"/>
  <c r="AJ33" i="30" a="1"/>
  <c r="AJ33" i="30" s="1"/>
  <c r="AI33" i="30" a="1"/>
  <c r="AI33" i="30" s="1"/>
  <c r="AH33" i="30" a="1"/>
  <c r="AH33" i="30" s="1"/>
  <c r="AG33" i="30" a="1"/>
  <c r="AG33" i="30" s="1"/>
  <c r="AF33" i="30" a="1"/>
  <c r="AF33" i="30" s="1"/>
  <c r="AE33" i="30" a="1"/>
  <c r="AE33" i="30" s="1"/>
  <c r="AD33" i="30" a="1"/>
  <c r="AD33" i="30" s="1"/>
  <c r="AC33" i="30" a="1"/>
  <c r="AC33" i="30" s="1"/>
  <c r="AB33" i="30" a="1"/>
  <c r="AB33" i="30" s="1"/>
  <c r="AA33" i="30" a="1"/>
  <c r="AA33" i="30" s="1"/>
  <c r="Z33" i="30" a="1"/>
  <c r="Z33" i="30" s="1"/>
  <c r="AT32" i="30" a="1"/>
  <c r="AT32" i="30" s="1"/>
  <c r="AS32" i="30" a="1"/>
  <c r="AS32" i="30" s="1"/>
  <c r="AR32" i="30" a="1"/>
  <c r="AR32" i="30" s="1"/>
  <c r="AQ32" i="30" a="1"/>
  <c r="AQ32" i="30" s="1"/>
  <c r="AP32" i="30" a="1"/>
  <c r="AP32" i="30" s="1"/>
  <c r="AO32" i="30" a="1"/>
  <c r="AO32" i="30" s="1"/>
  <c r="AN32" i="30" a="1"/>
  <c r="AN32" i="30" s="1"/>
  <c r="AM32" i="30" a="1"/>
  <c r="AM32" i="30" s="1"/>
  <c r="AL32" i="30" a="1"/>
  <c r="AL32" i="30" s="1"/>
  <c r="AK32" i="30" a="1"/>
  <c r="AK32" i="30" s="1"/>
  <c r="AJ32" i="30" a="1"/>
  <c r="AJ32" i="30" s="1"/>
  <c r="AI32" i="30" a="1"/>
  <c r="AI32" i="30" s="1"/>
  <c r="AH32" i="30" a="1"/>
  <c r="AH32" i="30" s="1"/>
  <c r="AG32" i="30" a="1"/>
  <c r="AG32" i="30" s="1"/>
  <c r="AF32" i="30" a="1"/>
  <c r="AF32" i="30" s="1"/>
  <c r="AE32" i="30" a="1"/>
  <c r="AE32" i="30" s="1"/>
  <c r="AD32" i="30" a="1"/>
  <c r="AD32" i="30" s="1"/>
  <c r="AC32" i="30" a="1"/>
  <c r="AC32" i="30" s="1"/>
  <c r="AB32" i="30" a="1"/>
  <c r="AB32" i="30" s="1"/>
  <c r="AA32" i="30" a="1"/>
  <c r="AA32" i="30" s="1"/>
  <c r="Z32" i="30" a="1"/>
  <c r="Z32" i="30" s="1"/>
  <c r="AT31" i="30" a="1"/>
  <c r="AT31" i="30" s="1"/>
  <c r="AS31" i="30" a="1"/>
  <c r="AS31" i="30" s="1"/>
  <c r="AR31" i="30" a="1"/>
  <c r="AR31" i="30" s="1"/>
  <c r="AQ31" i="30" a="1"/>
  <c r="AQ31" i="30" s="1"/>
  <c r="AP31" i="30" a="1"/>
  <c r="AP31" i="30" s="1"/>
  <c r="AO31" i="30" a="1"/>
  <c r="AO31" i="30" s="1"/>
  <c r="AN31" i="30" a="1"/>
  <c r="AN31" i="30" s="1"/>
  <c r="AM31" i="30" a="1"/>
  <c r="AM31" i="30" s="1"/>
  <c r="AL31" i="30" a="1"/>
  <c r="AL31" i="30" s="1"/>
  <c r="AK31" i="30" a="1"/>
  <c r="AK31" i="30" s="1"/>
  <c r="AJ31" i="30" a="1"/>
  <c r="AJ31" i="30" s="1"/>
  <c r="AI31" i="30" a="1"/>
  <c r="AI31" i="30" s="1"/>
  <c r="AH31" i="30" a="1"/>
  <c r="AH31" i="30" s="1"/>
  <c r="AG31" i="30" a="1"/>
  <c r="AG31" i="30" s="1"/>
  <c r="AF31" i="30" a="1"/>
  <c r="AF31" i="30" s="1"/>
  <c r="AE31" i="30" a="1"/>
  <c r="AE31" i="30" s="1"/>
  <c r="AD31" i="30" a="1"/>
  <c r="AD31" i="30" s="1"/>
  <c r="AC31" i="30" a="1"/>
  <c r="AC31" i="30" s="1"/>
  <c r="AB31" i="30" a="1"/>
  <c r="AB31" i="30" s="1"/>
  <c r="AA31" i="30" a="1"/>
  <c r="AA31" i="30" s="1"/>
  <c r="Z31" i="30" a="1"/>
  <c r="Z31" i="30" s="1"/>
  <c r="AT30" i="30" a="1"/>
  <c r="AT30" i="30" s="1"/>
  <c r="AS30" i="30" a="1"/>
  <c r="AS30" i="30" s="1"/>
  <c r="AR30" i="30" a="1"/>
  <c r="AR30" i="30" s="1"/>
  <c r="AQ30" i="30" a="1"/>
  <c r="AQ30" i="30" s="1"/>
  <c r="AP30" i="30" a="1"/>
  <c r="AP30" i="30" s="1"/>
  <c r="AO30" i="30" a="1"/>
  <c r="AO30" i="30" s="1"/>
  <c r="AN30" i="30" a="1"/>
  <c r="AN30" i="30" s="1"/>
  <c r="AM30" i="30" a="1"/>
  <c r="AM30" i="30" s="1"/>
  <c r="AL30" i="30" a="1"/>
  <c r="AL30" i="30" s="1"/>
  <c r="AK30" i="30" a="1"/>
  <c r="AK30" i="30" s="1"/>
  <c r="AJ30" i="30" a="1"/>
  <c r="AJ30" i="30" s="1"/>
  <c r="AI30" i="30" a="1"/>
  <c r="AI30" i="30" s="1"/>
  <c r="AH30" i="30" a="1"/>
  <c r="AH30" i="30" s="1"/>
  <c r="AG30" i="30" a="1"/>
  <c r="AG30" i="30" s="1"/>
  <c r="AF30" i="30" a="1"/>
  <c r="AF30" i="30" s="1"/>
  <c r="AE30" i="30" a="1"/>
  <c r="AE30" i="30" s="1"/>
  <c r="AD30" i="30" a="1"/>
  <c r="AD30" i="30" s="1"/>
  <c r="AC30" i="30" a="1"/>
  <c r="AC30" i="30" s="1"/>
  <c r="AB30" i="30" a="1"/>
  <c r="AB30" i="30" s="1"/>
  <c r="AA30" i="30" a="1"/>
  <c r="AA30" i="30" s="1"/>
  <c r="Z30" i="30" a="1"/>
  <c r="Z30" i="30" s="1"/>
  <c r="AT29" i="30" a="1"/>
  <c r="AT29" i="30" s="1"/>
  <c r="AS29" i="30" a="1"/>
  <c r="AS29" i="30" s="1"/>
  <c r="AR29" i="30" a="1"/>
  <c r="AR29" i="30" s="1"/>
  <c r="AQ29" i="30" a="1"/>
  <c r="AQ29" i="30" s="1"/>
  <c r="AP29" i="30" a="1"/>
  <c r="AP29" i="30" s="1"/>
  <c r="AO29" i="30" a="1"/>
  <c r="AO29" i="30" s="1"/>
  <c r="AN29" i="30" a="1"/>
  <c r="AN29" i="30" s="1"/>
  <c r="AM29" i="30" a="1"/>
  <c r="AM29" i="30" s="1"/>
  <c r="AL29" i="30" a="1"/>
  <c r="AL29" i="30" s="1"/>
  <c r="AK29" i="30" a="1"/>
  <c r="AK29" i="30" s="1"/>
  <c r="AJ29" i="30" a="1"/>
  <c r="AJ29" i="30" s="1"/>
  <c r="AI29" i="30" a="1"/>
  <c r="AI29" i="30" s="1"/>
  <c r="AH29" i="30" a="1"/>
  <c r="AH29" i="30" s="1"/>
  <c r="AG29" i="30" a="1"/>
  <c r="AG29" i="30" s="1"/>
  <c r="AF29" i="30" a="1"/>
  <c r="AF29" i="30" s="1"/>
  <c r="AE29" i="30" a="1"/>
  <c r="AE29" i="30" s="1"/>
  <c r="AD29" i="30" a="1"/>
  <c r="AD29" i="30" s="1"/>
  <c r="AC29" i="30" a="1"/>
  <c r="AC29" i="30" s="1"/>
  <c r="AB29" i="30" a="1"/>
  <c r="AB29" i="30" s="1"/>
  <c r="AA29" i="30" a="1"/>
  <c r="AA29" i="30" s="1"/>
  <c r="Z29" i="30" a="1"/>
  <c r="Z29" i="30" s="1"/>
  <c r="AT28" i="30" a="1"/>
  <c r="AT28" i="30" s="1"/>
  <c r="AS28" i="30" a="1"/>
  <c r="AS28" i="30" s="1"/>
  <c r="AR28" i="30" a="1"/>
  <c r="AR28" i="30" s="1"/>
  <c r="AQ28" i="30" a="1"/>
  <c r="AQ28" i="30" s="1"/>
  <c r="AP28" i="30" a="1"/>
  <c r="AP28" i="30" s="1"/>
  <c r="AO28" i="30" a="1"/>
  <c r="AO28" i="30" s="1"/>
  <c r="AN28" i="30" a="1"/>
  <c r="AN28" i="30" s="1"/>
  <c r="AM28" i="30" a="1"/>
  <c r="AM28" i="30" s="1"/>
  <c r="AL28" i="30" a="1"/>
  <c r="AL28" i="30" s="1"/>
  <c r="AK28" i="30" a="1"/>
  <c r="AK28" i="30" s="1"/>
  <c r="AJ28" i="30" a="1"/>
  <c r="AJ28" i="30" s="1"/>
  <c r="AI28" i="30" a="1"/>
  <c r="AI28" i="30" s="1"/>
  <c r="AH28" i="30" a="1"/>
  <c r="AH28" i="30" s="1"/>
  <c r="AG28" i="30" a="1"/>
  <c r="AG28" i="30" s="1"/>
  <c r="AF28" i="30" a="1"/>
  <c r="AF28" i="30" s="1"/>
  <c r="AE28" i="30" a="1"/>
  <c r="AE28" i="30" s="1"/>
  <c r="AD28" i="30" a="1"/>
  <c r="AD28" i="30" s="1"/>
  <c r="AC28" i="30" a="1"/>
  <c r="AC28" i="30" s="1"/>
  <c r="AB28" i="30" a="1"/>
  <c r="AB28" i="30" s="1"/>
  <c r="AA28" i="30" a="1"/>
  <c r="AA28" i="30" s="1"/>
  <c r="Z28" i="30" a="1"/>
  <c r="Z28" i="30" s="1"/>
  <c r="AT27" i="30" a="1"/>
  <c r="AT27" i="30" s="1"/>
  <c r="AS27" i="30" a="1"/>
  <c r="AS27" i="30" s="1"/>
  <c r="AR27" i="30" a="1"/>
  <c r="AR27" i="30" s="1"/>
  <c r="AQ27" i="30" a="1"/>
  <c r="AQ27" i="30" s="1"/>
  <c r="AP27" i="30" a="1"/>
  <c r="AP27" i="30" s="1"/>
  <c r="AO27" i="30" a="1"/>
  <c r="AO27" i="30" s="1"/>
  <c r="AN27" i="30" a="1"/>
  <c r="AN27" i="30" s="1"/>
  <c r="AM27" i="30" a="1"/>
  <c r="AM27" i="30" s="1"/>
  <c r="AL27" i="30" a="1"/>
  <c r="AL27" i="30" s="1"/>
  <c r="AK27" i="30" a="1"/>
  <c r="AK27" i="30" s="1"/>
  <c r="AJ27" i="30" a="1"/>
  <c r="AJ27" i="30" s="1"/>
  <c r="AI27" i="30" a="1"/>
  <c r="AI27" i="30" s="1"/>
  <c r="AH27" i="30" a="1"/>
  <c r="AH27" i="30" s="1"/>
  <c r="AG27" i="30" a="1"/>
  <c r="AG27" i="30" s="1"/>
  <c r="AF27" i="30" a="1"/>
  <c r="AF27" i="30" s="1"/>
  <c r="AE27" i="30" a="1"/>
  <c r="AE27" i="30" s="1"/>
  <c r="AD27" i="30" a="1"/>
  <c r="AD27" i="30" s="1"/>
  <c r="AC27" i="30" a="1"/>
  <c r="AC27" i="30" s="1"/>
  <c r="AB27" i="30" a="1"/>
  <c r="AB27" i="30" s="1"/>
  <c r="AA27" i="30" a="1"/>
  <c r="AA27" i="30" s="1"/>
  <c r="Z27" i="30" a="1"/>
  <c r="Z27" i="30" s="1"/>
  <c r="AT26" i="30" a="1"/>
  <c r="AT26" i="30" s="1"/>
  <c r="AS26" i="30" a="1"/>
  <c r="AS26" i="30" s="1"/>
  <c r="AR26" i="30" a="1"/>
  <c r="AR26" i="30" s="1"/>
  <c r="AQ26" i="30" a="1"/>
  <c r="AQ26" i="30" s="1"/>
  <c r="AP26" i="30" a="1"/>
  <c r="AP26" i="30" s="1"/>
  <c r="AO26" i="30" a="1"/>
  <c r="AO26" i="30" s="1"/>
  <c r="AN26" i="30" a="1"/>
  <c r="AN26" i="30" s="1"/>
  <c r="AM26" i="30" a="1"/>
  <c r="AM26" i="30" s="1"/>
  <c r="AL26" i="30" a="1"/>
  <c r="AL26" i="30" s="1"/>
  <c r="AK26" i="30" a="1"/>
  <c r="AK26" i="30" s="1"/>
  <c r="AJ26" i="30" a="1"/>
  <c r="AJ26" i="30" s="1"/>
  <c r="AI26" i="30" a="1"/>
  <c r="AI26" i="30" s="1"/>
  <c r="AH26" i="30" a="1"/>
  <c r="AH26" i="30" s="1"/>
  <c r="AG26" i="30" a="1"/>
  <c r="AG26" i="30" s="1"/>
  <c r="AF26" i="30" a="1"/>
  <c r="AF26" i="30" s="1"/>
  <c r="AE26" i="30" a="1"/>
  <c r="AE26" i="30" s="1"/>
  <c r="AD26" i="30" a="1"/>
  <c r="AD26" i="30" s="1"/>
  <c r="AC26" i="30" a="1"/>
  <c r="AC26" i="30" s="1"/>
  <c r="AB26" i="30" a="1"/>
  <c r="AB26" i="30" s="1"/>
  <c r="AA26" i="30" a="1"/>
  <c r="AA26" i="30" s="1"/>
  <c r="Z26" i="30" a="1"/>
  <c r="Z26" i="30" s="1"/>
  <c r="AT25" i="30" a="1"/>
  <c r="AT25" i="30" s="1"/>
  <c r="AS25" i="30" a="1"/>
  <c r="AS25" i="30" s="1"/>
  <c r="AR25" i="30" a="1"/>
  <c r="AR25" i="30" s="1"/>
  <c r="AQ25" i="30" a="1"/>
  <c r="AQ25" i="30" s="1"/>
  <c r="AP25" i="30" a="1"/>
  <c r="AP25" i="30" s="1"/>
  <c r="AO25" i="30" a="1"/>
  <c r="AO25" i="30" s="1"/>
  <c r="AN25" i="30" a="1"/>
  <c r="AN25" i="30" s="1"/>
  <c r="AM25" i="30" a="1"/>
  <c r="AM25" i="30" s="1"/>
  <c r="AL25" i="30" a="1"/>
  <c r="AL25" i="30" s="1"/>
  <c r="AK25" i="30" a="1"/>
  <c r="AK25" i="30" s="1"/>
  <c r="AJ25" i="30" a="1"/>
  <c r="AJ25" i="30" s="1"/>
  <c r="AI25" i="30" a="1"/>
  <c r="AI25" i="30" s="1"/>
  <c r="AH25" i="30" a="1"/>
  <c r="AH25" i="30" s="1"/>
  <c r="AG25" i="30" a="1"/>
  <c r="AG25" i="30" s="1"/>
  <c r="AF25" i="30" a="1"/>
  <c r="AF25" i="30" s="1"/>
  <c r="AE25" i="30" a="1"/>
  <c r="AE25" i="30" s="1"/>
  <c r="AD25" i="30"/>
  <c r="AD25" i="30" a="1"/>
  <c r="AC25" i="30" a="1"/>
  <c r="AC25" i="30" s="1"/>
  <c r="AB25" i="30" a="1"/>
  <c r="AB25" i="30" s="1"/>
  <c r="AA25" i="30" a="1"/>
  <c r="AA25" i="30" s="1"/>
  <c r="Z25" i="30" a="1"/>
  <c r="Z25" i="30" s="1"/>
  <c r="AT24" i="30" a="1"/>
  <c r="AT24" i="30" s="1"/>
  <c r="AS24" i="30" a="1"/>
  <c r="AS24" i="30" s="1"/>
  <c r="AR24" i="30" a="1"/>
  <c r="AR24" i="30" s="1"/>
  <c r="AQ24" i="30" a="1"/>
  <c r="AQ24" i="30" s="1"/>
  <c r="AP24" i="30" a="1"/>
  <c r="AP24" i="30" s="1"/>
  <c r="AO24" i="30" a="1"/>
  <c r="AO24" i="30" s="1"/>
  <c r="AN24" i="30" a="1"/>
  <c r="AN24" i="30" s="1"/>
  <c r="AM24" i="30" a="1"/>
  <c r="AM24" i="30" s="1"/>
  <c r="AL24" i="30" a="1"/>
  <c r="AL24" i="30" s="1"/>
  <c r="AK24" i="30" a="1"/>
  <c r="AK24" i="30" s="1"/>
  <c r="AJ24" i="30" a="1"/>
  <c r="AJ24" i="30" s="1"/>
  <c r="AI24" i="30" a="1"/>
  <c r="AI24" i="30" s="1"/>
  <c r="AH24" i="30" a="1"/>
  <c r="AH24" i="30" s="1"/>
  <c r="AG24" i="30" a="1"/>
  <c r="AG24" i="30" s="1"/>
  <c r="AF24" i="30" a="1"/>
  <c r="AF24" i="30" s="1"/>
  <c r="AE24" i="30" a="1"/>
  <c r="AE24" i="30" s="1"/>
  <c r="AD24" i="30" a="1"/>
  <c r="AD24" i="30" s="1"/>
  <c r="AC24" i="30" a="1"/>
  <c r="AC24" i="30" s="1"/>
  <c r="AB24" i="30" a="1"/>
  <c r="AB24" i="30" s="1"/>
  <c r="AA24" i="30" a="1"/>
  <c r="AA24" i="30" s="1"/>
  <c r="Z24" i="30" a="1"/>
  <c r="Z24" i="30" s="1"/>
  <c r="AT23" i="30" a="1"/>
  <c r="AT23" i="30" s="1"/>
  <c r="AS23" i="30" a="1"/>
  <c r="AS23" i="30" s="1"/>
  <c r="AR23" i="30" a="1"/>
  <c r="AR23" i="30" s="1"/>
  <c r="AQ23" i="30" a="1"/>
  <c r="AQ23" i="30" s="1"/>
  <c r="AP23" i="30" a="1"/>
  <c r="AP23" i="30" s="1"/>
  <c r="AO23" i="30" a="1"/>
  <c r="AO23" i="30" s="1"/>
  <c r="AN23" i="30" a="1"/>
  <c r="AN23" i="30" s="1"/>
  <c r="AM23" i="30" a="1"/>
  <c r="AM23" i="30" s="1"/>
  <c r="AL23" i="30"/>
  <c r="AL23" i="30" a="1"/>
  <c r="AK23" i="30" a="1"/>
  <c r="AK23" i="30" s="1"/>
  <c r="AJ23" i="30" a="1"/>
  <c r="AJ23" i="30" s="1"/>
  <c r="AI23" i="30" a="1"/>
  <c r="AI23" i="30" s="1"/>
  <c r="AH23" i="30" a="1"/>
  <c r="AH23" i="30" s="1"/>
  <c r="AG23" i="30" a="1"/>
  <c r="AG23" i="30" s="1"/>
  <c r="AF23" i="30" a="1"/>
  <c r="AF23" i="30" s="1"/>
  <c r="AE23" i="30" a="1"/>
  <c r="AE23" i="30" s="1"/>
  <c r="AD23" i="30" a="1"/>
  <c r="AD23" i="30" s="1"/>
  <c r="AC23" i="30" a="1"/>
  <c r="AC23" i="30" s="1"/>
  <c r="AB23" i="30" a="1"/>
  <c r="AB23" i="30" s="1"/>
  <c r="AA23" i="30" a="1"/>
  <c r="AA23" i="30" s="1"/>
  <c r="Z23" i="30" a="1"/>
  <c r="Z23" i="30" s="1"/>
  <c r="AT22" i="30" a="1"/>
  <c r="AT22" i="30" s="1"/>
  <c r="AS22" i="30" a="1"/>
  <c r="AS22" i="30" s="1"/>
  <c r="AR22" i="30" a="1"/>
  <c r="AR22" i="30" s="1"/>
  <c r="AQ22" i="30" a="1"/>
  <c r="AQ22" i="30" s="1"/>
  <c r="AP22" i="30" a="1"/>
  <c r="AP22" i="30" s="1"/>
  <c r="AO22" i="30" a="1"/>
  <c r="AO22" i="30" s="1"/>
  <c r="AN22" i="30" a="1"/>
  <c r="AN22" i="30" s="1"/>
  <c r="AM22" i="30" a="1"/>
  <c r="AM22" i="30" s="1"/>
  <c r="AL22" i="30" a="1"/>
  <c r="AL22" i="30" s="1"/>
  <c r="AK22" i="30" a="1"/>
  <c r="AK22" i="30" s="1"/>
  <c r="AJ22" i="30" a="1"/>
  <c r="AJ22" i="30" s="1"/>
  <c r="AI22" i="30" a="1"/>
  <c r="AI22" i="30" s="1"/>
  <c r="AH22" i="30" a="1"/>
  <c r="AH22" i="30" s="1"/>
  <c r="AG22" i="30" a="1"/>
  <c r="AG22" i="30" s="1"/>
  <c r="AF22" i="30" a="1"/>
  <c r="AF22" i="30" s="1"/>
  <c r="AE22" i="30" a="1"/>
  <c r="AE22" i="30" s="1"/>
  <c r="AD22" i="30" a="1"/>
  <c r="AD22" i="30" s="1"/>
  <c r="AC22" i="30" a="1"/>
  <c r="AC22" i="30" s="1"/>
  <c r="AB22" i="30" a="1"/>
  <c r="AB22" i="30" s="1"/>
  <c r="AA22" i="30" a="1"/>
  <c r="AA22" i="30" s="1"/>
  <c r="Z22" i="30" a="1"/>
  <c r="Z22" i="30" s="1"/>
  <c r="AT21" i="30" a="1"/>
  <c r="AT21" i="30" s="1"/>
  <c r="AS21" i="30" a="1"/>
  <c r="AS21" i="30" s="1"/>
  <c r="AR21" i="30" a="1"/>
  <c r="AR21" i="30" s="1"/>
  <c r="AQ21" i="30" a="1"/>
  <c r="AQ21" i="30" s="1"/>
  <c r="AP21" i="30" a="1"/>
  <c r="AP21" i="30" s="1"/>
  <c r="AO21" i="30" a="1"/>
  <c r="AO21" i="30" s="1"/>
  <c r="AN21" i="30" a="1"/>
  <c r="AN21" i="30" s="1"/>
  <c r="AM21" i="30" a="1"/>
  <c r="AM21" i="30" s="1"/>
  <c r="AL21" i="30" a="1"/>
  <c r="AL21" i="30" s="1"/>
  <c r="AK21" i="30" a="1"/>
  <c r="AK21" i="30" s="1"/>
  <c r="AJ21" i="30" a="1"/>
  <c r="AJ21" i="30" s="1"/>
  <c r="AI21" i="30" a="1"/>
  <c r="AI21" i="30" s="1"/>
  <c r="AH21" i="30" a="1"/>
  <c r="AH21" i="30" s="1"/>
  <c r="AG21" i="30" a="1"/>
  <c r="AG21" i="30" s="1"/>
  <c r="AF21" i="30" a="1"/>
  <c r="AF21" i="30" s="1"/>
  <c r="AE21" i="30" a="1"/>
  <c r="AE21" i="30" s="1"/>
  <c r="AD21" i="30" a="1"/>
  <c r="AD21" i="30" s="1"/>
  <c r="AC21" i="30" a="1"/>
  <c r="AC21" i="30" s="1"/>
  <c r="AB21" i="30" a="1"/>
  <c r="AB21" i="30" s="1"/>
  <c r="AA21" i="30" a="1"/>
  <c r="AA21" i="30" s="1"/>
  <c r="Z21" i="30" a="1"/>
  <c r="Z21" i="30" s="1"/>
  <c r="AT20" i="30" a="1"/>
  <c r="AT20" i="30" s="1"/>
  <c r="AS20" i="30" a="1"/>
  <c r="AS20" i="30" s="1"/>
  <c r="AR20" i="30" a="1"/>
  <c r="AR20" i="30" s="1"/>
  <c r="AQ20" i="30" a="1"/>
  <c r="AQ20" i="30" s="1"/>
  <c r="AP20" i="30" a="1"/>
  <c r="AP20" i="30" s="1"/>
  <c r="AO20" i="30" a="1"/>
  <c r="AO20" i="30" s="1"/>
  <c r="AN20" i="30" a="1"/>
  <c r="AN20" i="30" s="1"/>
  <c r="AM20" i="30" a="1"/>
  <c r="AM20" i="30" s="1"/>
  <c r="AL20" i="30" a="1"/>
  <c r="AL20" i="30" s="1"/>
  <c r="AK20" i="30" a="1"/>
  <c r="AK20" i="30" s="1"/>
  <c r="AJ20" i="30" a="1"/>
  <c r="AJ20" i="30" s="1"/>
  <c r="AI20" i="30" a="1"/>
  <c r="AI20" i="30" s="1"/>
  <c r="AH20" i="30" a="1"/>
  <c r="AH20" i="30" s="1"/>
  <c r="AG20" i="30" a="1"/>
  <c r="AG20" i="30" s="1"/>
  <c r="AF20" i="30" a="1"/>
  <c r="AF20" i="30" s="1"/>
  <c r="AE20" i="30" a="1"/>
  <c r="AE20" i="30" s="1"/>
  <c r="AD20" i="30" a="1"/>
  <c r="AD20" i="30" s="1"/>
  <c r="AC20" i="30" a="1"/>
  <c r="AC20" i="30" s="1"/>
  <c r="AB20" i="30" a="1"/>
  <c r="AB20" i="30" s="1"/>
  <c r="AA20" i="30" a="1"/>
  <c r="AA20" i="30" s="1"/>
  <c r="Z20" i="30" a="1"/>
  <c r="Z20" i="30" s="1"/>
  <c r="AT19" i="30" a="1"/>
  <c r="AT19" i="30" s="1"/>
  <c r="AS19" i="30" a="1"/>
  <c r="AS19" i="30" s="1"/>
  <c r="AR19" i="30" a="1"/>
  <c r="AR19" i="30" s="1"/>
  <c r="AQ19" i="30" a="1"/>
  <c r="AQ19" i="30" s="1"/>
  <c r="AP19" i="30" a="1"/>
  <c r="AP19" i="30" s="1"/>
  <c r="AO19" i="30" a="1"/>
  <c r="AO19" i="30" s="1"/>
  <c r="AN19" i="30" a="1"/>
  <c r="AN19" i="30" s="1"/>
  <c r="AM19" i="30" a="1"/>
  <c r="AM19" i="30" s="1"/>
  <c r="AL19" i="30" a="1"/>
  <c r="AL19" i="30" s="1"/>
  <c r="AK19" i="30" a="1"/>
  <c r="AK19" i="30" s="1"/>
  <c r="AJ19" i="30" a="1"/>
  <c r="AJ19" i="30" s="1"/>
  <c r="AI19" i="30" a="1"/>
  <c r="AI19" i="30" s="1"/>
  <c r="AH19" i="30" a="1"/>
  <c r="AH19" i="30" s="1"/>
  <c r="AG19" i="30" a="1"/>
  <c r="AG19" i="30" s="1"/>
  <c r="AF19" i="30" a="1"/>
  <c r="AF19" i="30" s="1"/>
  <c r="AE19" i="30" a="1"/>
  <c r="AE19" i="30" s="1"/>
  <c r="AD19" i="30" a="1"/>
  <c r="AD19" i="30" s="1"/>
  <c r="AC19" i="30" a="1"/>
  <c r="AC19" i="30" s="1"/>
  <c r="AB19" i="30" a="1"/>
  <c r="AB19" i="30" s="1"/>
  <c r="AA19" i="30" a="1"/>
  <c r="AA19" i="30" s="1"/>
  <c r="Z19" i="30" a="1"/>
  <c r="Z19" i="30" s="1"/>
  <c r="AT18" i="30" a="1"/>
  <c r="AT18" i="30" s="1"/>
  <c r="AS18" i="30" a="1"/>
  <c r="AS18" i="30" s="1"/>
  <c r="AR18" i="30" a="1"/>
  <c r="AR18" i="30" s="1"/>
  <c r="AQ18" i="30" a="1"/>
  <c r="AQ18" i="30" s="1"/>
  <c r="AP18" i="30" a="1"/>
  <c r="AP18" i="30" s="1"/>
  <c r="AO18" i="30" a="1"/>
  <c r="AO18" i="30" s="1"/>
  <c r="AN18" i="30" a="1"/>
  <c r="AN18" i="30" s="1"/>
  <c r="AM18" i="30" a="1"/>
  <c r="AM18" i="30" s="1"/>
  <c r="AL18" i="30" a="1"/>
  <c r="AL18" i="30" s="1"/>
  <c r="AK18" i="30" a="1"/>
  <c r="AK18" i="30" s="1"/>
  <c r="AJ18" i="30" a="1"/>
  <c r="AJ18" i="30" s="1"/>
  <c r="AI18" i="30" a="1"/>
  <c r="AI18" i="30" s="1"/>
  <c r="AH18" i="30" a="1"/>
  <c r="AH18" i="30" s="1"/>
  <c r="AG18" i="30" a="1"/>
  <c r="AG18" i="30" s="1"/>
  <c r="AF18" i="30" a="1"/>
  <c r="AF18" i="30" s="1"/>
  <c r="AE18" i="30" a="1"/>
  <c r="AE18" i="30" s="1"/>
  <c r="AD18" i="30" a="1"/>
  <c r="AD18" i="30" s="1"/>
  <c r="AC18" i="30" a="1"/>
  <c r="AC18" i="30" s="1"/>
  <c r="AB18" i="30" a="1"/>
  <c r="AB18" i="30" s="1"/>
  <c r="AA18" i="30" a="1"/>
  <c r="AA18" i="30" s="1"/>
  <c r="Z18" i="30" a="1"/>
  <c r="Z18" i="30" s="1"/>
  <c r="AT17" i="30" a="1"/>
  <c r="AT17" i="30" s="1"/>
  <c r="AS17" i="30" a="1"/>
  <c r="AS17" i="30" s="1"/>
  <c r="AR17" i="30" a="1"/>
  <c r="AR17" i="30" s="1"/>
  <c r="AQ17" i="30" a="1"/>
  <c r="AQ17" i="30" s="1"/>
  <c r="AP17" i="30" a="1"/>
  <c r="AP17" i="30" s="1"/>
  <c r="AO17" i="30" a="1"/>
  <c r="AO17" i="30" s="1"/>
  <c r="AN17" i="30" a="1"/>
  <c r="AN17" i="30" s="1"/>
  <c r="AM17" i="30" a="1"/>
  <c r="AM17" i="30" s="1"/>
  <c r="AL17" i="30" a="1"/>
  <c r="AL17" i="30" s="1"/>
  <c r="AK17" i="30" a="1"/>
  <c r="AK17" i="30" s="1"/>
  <c r="AJ17" i="30" a="1"/>
  <c r="AJ17" i="30" s="1"/>
  <c r="AI17" i="30" a="1"/>
  <c r="AI17" i="30" s="1"/>
  <c r="AH17" i="30" a="1"/>
  <c r="AH17" i="30" s="1"/>
  <c r="AG17" i="30" a="1"/>
  <c r="AG17" i="30" s="1"/>
  <c r="AF17" i="30" a="1"/>
  <c r="AF17" i="30" s="1"/>
  <c r="AE17" i="30" a="1"/>
  <c r="AE17" i="30" s="1"/>
  <c r="AD17" i="30" a="1"/>
  <c r="AD17" i="30" s="1"/>
  <c r="AC17" i="30" a="1"/>
  <c r="AC17" i="30" s="1"/>
  <c r="AB17" i="30" a="1"/>
  <c r="AB17" i="30" s="1"/>
  <c r="AA17" i="30" a="1"/>
  <c r="AA17" i="30" s="1"/>
  <c r="Z17" i="30" a="1"/>
  <c r="Z17" i="30" s="1"/>
  <c r="AT16" i="30" a="1"/>
  <c r="AT16" i="30" s="1"/>
  <c r="AS16" i="30" a="1"/>
  <c r="AS16" i="30" s="1"/>
  <c r="AR16" i="30" a="1"/>
  <c r="AR16" i="30" s="1"/>
  <c r="AQ16" i="30" a="1"/>
  <c r="AQ16" i="30" s="1"/>
  <c r="AP16" i="30" a="1"/>
  <c r="AP16" i="30" s="1"/>
  <c r="AO16" i="30" a="1"/>
  <c r="AO16" i="30" s="1"/>
  <c r="AN16" i="30" a="1"/>
  <c r="AN16" i="30" s="1"/>
  <c r="AM16" i="30" a="1"/>
  <c r="AM16" i="30" s="1"/>
  <c r="AL16" i="30" a="1"/>
  <c r="AL16" i="30" s="1"/>
  <c r="AK16" i="30" a="1"/>
  <c r="AK16" i="30" s="1"/>
  <c r="AJ16" i="30" a="1"/>
  <c r="AJ16" i="30" s="1"/>
  <c r="AI16" i="30" a="1"/>
  <c r="AI16" i="30" s="1"/>
  <c r="AH16" i="30" a="1"/>
  <c r="AH16" i="30" s="1"/>
  <c r="AG16" i="30" a="1"/>
  <c r="AG16" i="30" s="1"/>
  <c r="AF16" i="30" a="1"/>
  <c r="AF16" i="30" s="1"/>
  <c r="AE16" i="30" a="1"/>
  <c r="AE16" i="30" s="1"/>
  <c r="AD16" i="30" a="1"/>
  <c r="AD16" i="30" s="1"/>
  <c r="AC16" i="30" a="1"/>
  <c r="AC16" i="30" s="1"/>
  <c r="AB16" i="30" a="1"/>
  <c r="AB16" i="30" s="1"/>
  <c r="AA16" i="30" a="1"/>
  <c r="AA16" i="30" s="1"/>
  <c r="Z16" i="30" a="1"/>
  <c r="Z16" i="30" s="1"/>
  <c r="AT15" i="30" a="1"/>
  <c r="AT15" i="30" s="1"/>
  <c r="AS15" i="30" a="1"/>
  <c r="AS15" i="30" s="1"/>
  <c r="AR15" i="30" a="1"/>
  <c r="AR15" i="30" s="1"/>
  <c r="AQ15" i="30" a="1"/>
  <c r="AQ15" i="30" s="1"/>
  <c r="AP15" i="30" a="1"/>
  <c r="AP15" i="30" s="1"/>
  <c r="AO15" i="30" a="1"/>
  <c r="AO15" i="30" s="1"/>
  <c r="AN15" i="30" a="1"/>
  <c r="AN15" i="30" s="1"/>
  <c r="AM15" i="30" a="1"/>
  <c r="AM15" i="30" s="1"/>
  <c r="AL15" i="30" a="1"/>
  <c r="AL15" i="30" s="1"/>
  <c r="AK15" i="30" a="1"/>
  <c r="AK15" i="30" s="1"/>
  <c r="AJ15" i="30" a="1"/>
  <c r="AJ15" i="30" s="1"/>
  <c r="AI15" i="30" a="1"/>
  <c r="AI15" i="30" s="1"/>
  <c r="AH15" i="30" a="1"/>
  <c r="AH15" i="30" s="1"/>
  <c r="AG15" i="30" a="1"/>
  <c r="AG15" i="30" s="1"/>
  <c r="AF15" i="30" a="1"/>
  <c r="AF15" i="30" s="1"/>
  <c r="AE15" i="30" a="1"/>
  <c r="AE15" i="30" s="1"/>
  <c r="AD15" i="30" a="1"/>
  <c r="AD15" i="30" s="1"/>
  <c r="AC15" i="30" a="1"/>
  <c r="AC15" i="30" s="1"/>
  <c r="AB15" i="30" a="1"/>
  <c r="AB15" i="30" s="1"/>
  <c r="AA15" i="30" a="1"/>
  <c r="AA15" i="30" s="1"/>
  <c r="Z15" i="30" a="1"/>
  <c r="Z15" i="30" s="1"/>
  <c r="AT14" i="30" a="1"/>
  <c r="AT14" i="30" s="1"/>
  <c r="AS14" i="30" a="1"/>
  <c r="AS14" i="30" s="1"/>
  <c r="AR14" i="30" a="1"/>
  <c r="AR14" i="30" s="1"/>
  <c r="AQ14" i="30" a="1"/>
  <c r="AQ14" i="30" s="1"/>
  <c r="AP14" i="30" a="1"/>
  <c r="AP14" i="30" s="1"/>
  <c r="AO14" i="30" a="1"/>
  <c r="AO14" i="30" s="1"/>
  <c r="AN14" i="30" a="1"/>
  <c r="AN14" i="30" s="1"/>
  <c r="AM14" i="30" a="1"/>
  <c r="AM14" i="30" s="1"/>
  <c r="AL14" i="30" a="1"/>
  <c r="AL14" i="30" s="1"/>
  <c r="AK14" i="30" a="1"/>
  <c r="AK14" i="30" s="1"/>
  <c r="AJ14" i="30" a="1"/>
  <c r="AJ14" i="30" s="1"/>
  <c r="AI14" i="30" a="1"/>
  <c r="AI14" i="30" s="1"/>
  <c r="AH14" i="30" a="1"/>
  <c r="AH14" i="30" s="1"/>
  <c r="AG14" i="30" a="1"/>
  <c r="AG14" i="30" s="1"/>
  <c r="AF14" i="30" a="1"/>
  <c r="AF14" i="30" s="1"/>
  <c r="AE14" i="30" a="1"/>
  <c r="AE14" i="30" s="1"/>
  <c r="AD14" i="30" a="1"/>
  <c r="AD14" i="30" s="1"/>
  <c r="AC14" i="30" a="1"/>
  <c r="AC14" i="30" s="1"/>
  <c r="AB14" i="30" a="1"/>
  <c r="AB14" i="30" s="1"/>
  <c r="AA14" i="30" a="1"/>
  <c r="AA14" i="30" s="1"/>
  <c r="Z14" i="30" a="1"/>
  <c r="Z14" i="30" s="1"/>
  <c r="AT13" i="30" a="1"/>
  <c r="AT13" i="30" s="1"/>
  <c r="AS13" i="30" a="1"/>
  <c r="AS13" i="30" s="1"/>
  <c r="AR13" i="30" a="1"/>
  <c r="AR13" i="30" s="1"/>
  <c r="AQ13" i="30" a="1"/>
  <c r="AQ13" i="30" s="1"/>
  <c r="AP13" i="30" a="1"/>
  <c r="AP13" i="30" s="1"/>
  <c r="AO13" i="30" a="1"/>
  <c r="AO13" i="30" s="1"/>
  <c r="AN13" i="30" a="1"/>
  <c r="AN13" i="30" s="1"/>
  <c r="AM13" i="30" a="1"/>
  <c r="AM13" i="30" s="1"/>
  <c r="AL13" i="30" a="1"/>
  <c r="AL13" i="30" s="1"/>
  <c r="AK13" i="30" a="1"/>
  <c r="AK13" i="30" s="1"/>
  <c r="AJ13" i="30" a="1"/>
  <c r="AJ13" i="30" s="1"/>
  <c r="AI13" i="30" a="1"/>
  <c r="AI13" i="30" s="1"/>
  <c r="AH13" i="30" a="1"/>
  <c r="AH13" i="30" s="1"/>
  <c r="AG13" i="30" a="1"/>
  <c r="AG13" i="30" s="1"/>
  <c r="AF13" i="30" a="1"/>
  <c r="AF13" i="30" s="1"/>
  <c r="AE13" i="30" a="1"/>
  <c r="AE13" i="30" s="1"/>
  <c r="AD13" i="30" a="1"/>
  <c r="AD13" i="30" s="1"/>
  <c r="AC13" i="30" a="1"/>
  <c r="AC13" i="30" s="1"/>
  <c r="AB13" i="30" a="1"/>
  <c r="AB13" i="30" s="1"/>
  <c r="AA13" i="30" a="1"/>
  <c r="AA13" i="30" s="1"/>
  <c r="Z13" i="30" a="1"/>
  <c r="Z13" i="30" s="1"/>
  <c r="AT12" i="30" a="1"/>
  <c r="AT12" i="30" s="1"/>
  <c r="AS12" i="30" a="1"/>
  <c r="AS12" i="30" s="1"/>
  <c r="AR12" i="30" a="1"/>
  <c r="AR12" i="30" s="1"/>
  <c r="AQ12" i="30" a="1"/>
  <c r="AQ12" i="30" s="1"/>
  <c r="AP12" i="30" a="1"/>
  <c r="AP12" i="30" s="1"/>
  <c r="AO12" i="30" a="1"/>
  <c r="AO12" i="30" s="1"/>
  <c r="AN12" i="30" a="1"/>
  <c r="AN12" i="30" s="1"/>
  <c r="AM12" i="30" a="1"/>
  <c r="AM12" i="30" s="1"/>
  <c r="AL12" i="30" a="1"/>
  <c r="AL12" i="30" s="1"/>
  <c r="AK12" i="30" a="1"/>
  <c r="AK12" i="30" s="1"/>
  <c r="AJ12" i="30" a="1"/>
  <c r="AJ12" i="30" s="1"/>
  <c r="AI12" i="30" a="1"/>
  <c r="AI12" i="30" s="1"/>
  <c r="AH12" i="30" a="1"/>
  <c r="AH12" i="30" s="1"/>
  <c r="AG12" i="30" a="1"/>
  <c r="AG12" i="30" s="1"/>
  <c r="AF12" i="30" a="1"/>
  <c r="AF12" i="30" s="1"/>
  <c r="AE12" i="30" a="1"/>
  <c r="AE12" i="30" s="1"/>
  <c r="AD12" i="30" a="1"/>
  <c r="AD12" i="30" s="1"/>
  <c r="AC12" i="30" a="1"/>
  <c r="AC12" i="30" s="1"/>
  <c r="AB12" i="30" a="1"/>
  <c r="AB12" i="30" s="1"/>
  <c r="AA12" i="30" a="1"/>
  <c r="AA12" i="30" s="1"/>
  <c r="Z12" i="30" a="1"/>
  <c r="Z12" i="30" s="1"/>
  <c r="AT11" i="30" a="1"/>
  <c r="AT11" i="30" s="1"/>
  <c r="AS11" i="30" a="1"/>
  <c r="AS11" i="30" s="1"/>
  <c r="AR11" i="30" a="1"/>
  <c r="AR11" i="30" s="1"/>
  <c r="AQ11" i="30" a="1"/>
  <c r="AQ11" i="30" s="1"/>
  <c r="AP11" i="30" a="1"/>
  <c r="AP11" i="30" s="1"/>
  <c r="AO11" i="30" a="1"/>
  <c r="AO11" i="30" s="1"/>
  <c r="AN11" i="30" a="1"/>
  <c r="AN11" i="30" s="1"/>
  <c r="AM11" i="30" a="1"/>
  <c r="AM11" i="30" s="1"/>
  <c r="AL11" i="30" a="1"/>
  <c r="AL11" i="30" s="1"/>
  <c r="AK11" i="30" a="1"/>
  <c r="AK11" i="30" s="1"/>
  <c r="AJ11" i="30" a="1"/>
  <c r="AJ11" i="30" s="1"/>
  <c r="AI11" i="30" a="1"/>
  <c r="AI11" i="30" s="1"/>
  <c r="AH11" i="30" a="1"/>
  <c r="AH11" i="30" s="1"/>
  <c r="AG11" i="30" a="1"/>
  <c r="AG11" i="30" s="1"/>
  <c r="AF11" i="30" a="1"/>
  <c r="AF11" i="30" s="1"/>
  <c r="AE11" i="30" a="1"/>
  <c r="AE11" i="30" s="1"/>
  <c r="AD11" i="30" a="1"/>
  <c r="AD11" i="30" s="1"/>
  <c r="AC11" i="30" a="1"/>
  <c r="AC11" i="30" s="1"/>
  <c r="AB11" i="30" a="1"/>
  <c r="AB11" i="30" s="1"/>
  <c r="AA11" i="30" a="1"/>
  <c r="AA11" i="30" s="1"/>
  <c r="Z11" i="30" a="1"/>
  <c r="Z11" i="30" s="1"/>
  <c r="AT10" i="30" a="1"/>
  <c r="AT10" i="30" s="1"/>
  <c r="AS10" i="30" a="1"/>
  <c r="AS10" i="30" s="1"/>
  <c r="AR10" i="30" a="1"/>
  <c r="AR10" i="30" s="1"/>
  <c r="AQ10" i="30" a="1"/>
  <c r="AQ10" i="30" s="1"/>
  <c r="AP10" i="30" a="1"/>
  <c r="AP10" i="30" s="1"/>
  <c r="AO10" i="30" a="1"/>
  <c r="AO10" i="30" s="1"/>
  <c r="AN10" i="30" a="1"/>
  <c r="AN10" i="30" s="1"/>
  <c r="AM10" i="30" a="1"/>
  <c r="AM10" i="30" s="1"/>
  <c r="AL10" i="30" a="1"/>
  <c r="AL10" i="30" s="1"/>
  <c r="AK10" i="30" a="1"/>
  <c r="AK10" i="30" s="1"/>
  <c r="AJ10" i="30" a="1"/>
  <c r="AJ10" i="30" s="1"/>
  <c r="AI10" i="30" a="1"/>
  <c r="AI10" i="30" s="1"/>
  <c r="AH10" i="30" a="1"/>
  <c r="AH10" i="30" s="1"/>
  <c r="AG10" i="30" a="1"/>
  <c r="AG10" i="30" s="1"/>
  <c r="AF10" i="30" a="1"/>
  <c r="AF10" i="30" s="1"/>
  <c r="AE10" i="30" a="1"/>
  <c r="AE10" i="30" s="1"/>
  <c r="AD10" i="30" a="1"/>
  <c r="AD10" i="30" s="1"/>
  <c r="AC10" i="30" a="1"/>
  <c r="AC10" i="30" s="1"/>
  <c r="AB10" i="30" a="1"/>
  <c r="AB10" i="30" s="1"/>
  <c r="AA10" i="30" a="1"/>
  <c r="AA10" i="30" s="1"/>
  <c r="Z10" i="30" a="1"/>
  <c r="Z10" i="30" s="1"/>
  <c r="AT9" i="30" a="1"/>
  <c r="AT9" i="30" s="1"/>
  <c r="AS9" i="30" a="1"/>
  <c r="AS9" i="30" s="1"/>
  <c r="AR9" i="30" a="1"/>
  <c r="AR9" i="30" s="1"/>
  <c r="AQ9" i="30" a="1"/>
  <c r="AQ9" i="30" s="1"/>
  <c r="AP9" i="30" a="1"/>
  <c r="AP9" i="30" s="1"/>
  <c r="AO9" i="30" a="1"/>
  <c r="AO9" i="30" s="1"/>
  <c r="AN9" i="30" a="1"/>
  <c r="AN9" i="30" s="1"/>
  <c r="AM9" i="30" a="1"/>
  <c r="AM9" i="30" s="1"/>
  <c r="AL9" i="30" a="1"/>
  <c r="AL9" i="30" s="1"/>
  <c r="AK9" i="30" a="1"/>
  <c r="AK9" i="30" s="1"/>
  <c r="AJ9" i="30" a="1"/>
  <c r="AJ9" i="30" s="1"/>
  <c r="AI9" i="30" a="1"/>
  <c r="AI9" i="30" s="1"/>
  <c r="AH9" i="30" a="1"/>
  <c r="AH9" i="30" s="1"/>
  <c r="AG9" i="30" a="1"/>
  <c r="AG9" i="30" s="1"/>
  <c r="AF9" i="30" a="1"/>
  <c r="AF9" i="30" s="1"/>
  <c r="AE9" i="30" a="1"/>
  <c r="AE9" i="30" s="1"/>
  <c r="AD9" i="30" a="1"/>
  <c r="AD9" i="30" s="1"/>
  <c r="AC9" i="30" a="1"/>
  <c r="AC9" i="30" s="1"/>
  <c r="AB9" i="30" a="1"/>
  <c r="AB9" i="30" s="1"/>
  <c r="AA9" i="30" a="1"/>
  <c r="AA9" i="30" s="1"/>
  <c r="Z9" i="30" a="1"/>
  <c r="Z9" i="30" s="1"/>
  <c r="AT8" i="30" a="1"/>
  <c r="AT8" i="30" s="1"/>
  <c r="AS8" i="30" a="1"/>
  <c r="AS8" i="30" s="1"/>
  <c r="AR8" i="30" a="1"/>
  <c r="AR8" i="30" s="1"/>
  <c r="AQ8" i="30" a="1"/>
  <c r="AQ8" i="30" s="1"/>
  <c r="AP8" i="30" a="1"/>
  <c r="AP8" i="30" s="1"/>
  <c r="AO8" i="30" a="1"/>
  <c r="AO8" i="30" s="1"/>
  <c r="AN8" i="30" a="1"/>
  <c r="AN8" i="30" s="1"/>
  <c r="AM8" i="30" a="1"/>
  <c r="AM8" i="30" s="1"/>
  <c r="AL8" i="30" a="1"/>
  <c r="AL8" i="30" s="1"/>
  <c r="AK8" i="30" a="1"/>
  <c r="AK8" i="30" s="1"/>
  <c r="AJ8" i="30" a="1"/>
  <c r="AJ8" i="30" s="1"/>
  <c r="AI8" i="30" a="1"/>
  <c r="AI8" i="30" s="1"/>
  <c r="AH8" i="30" a="1"/>
  <c r="AH8" i="30" s="1"/>
  <c r="AG8" i="30" a="1"/>
  <c r="AG8" i="30" s="1"/>
  <c r="AF8" i="30" a="1"/>
  <c r="AF8" i="30" s="1"/>
  <c r="AE8" i="30" a="1"/>
  <c r="AE8" i="30" s="1"/>
  <c r="AD8" i="30" a="1"/>
  <c r="AD8" i="30" s="1"/>
  <c r="AC8" i="30" a="1"/>
  <c r="AC8" i="30" s="1"/>
  <c r="AB8" i="30" a="1"/>
  <c r="AB8" i="30" s="1"/>
  <c r="AA8" i="30" a="1"/>
  <c r="AA8" i="30" s="1"/>
  <c r="Z8" i="30" a="1"/>
  <c r="Z8" i="30" s="1"/>
  <c r="AT7" i="30" a="1"/>
  <c r="AT7" i="30" s="1"/>
  <c r="AS7" i="30" a="1"/>
  <c r="AS7" i="30" s="1"/>
  <c r="AR7" i="30" a="1"/>
  <c r="AR7" i="30" s="1"/>
  <c r="AQ7" i="30" a="1"/>
  <c r="AQ7" i="30" s="1"/>
  <c r="AP7" i="30" a="1"/>
  <c r="AP7" i="30" s="1"/>
  <c r="AO7" i="30" a="1"/>
  <c r="AO7" i="30" s="1"/>
  <c r="AN7" i="30" a="1"/>
  <c r="AN7" i="30" s="1"/>
  <c r="AM7" i="30" a="1"/>
  <c r="AM7" i="30" s="1"/>
  <c r="AL7" i="30" a="1"/>
  <c r="AL7" i="30" s="1"/>
  <c r="AK7" i="30" a="1"/>
  <c r="AK7" i="30" s="1"/>
  <c r="AJ7" i="30" a="1"/>
  <c r="AJ7" i="30" s="1"/>
  <c r="AI7" i="30" a="1"/>
  <c r="AI7" i="30" s="1"/>
  <c r="AH7" i="30" a="1"/>
  <c r="AH7" i="30" s="1"/>
  <c r="AG7" i="30" a="1"/>
  <c r="AG7" i="30" s="1"/>
  <c r="AF7" i="30" a="1"/>
  <c r="AF7" i="30" s="1"/>
  <c r="AE7" i="30" a="1"/>
  <c r="AE7" i="30" s="1"/>
  <c r="AD7" i="30" a="1"/>
  <c r="AD7" i="30" s="1"/>
  <c r="AC7" i="30" a="1"/>
  <c r="AC7" i="30" s="1"/>
  <c r="AB7" i="30" a="1"/>
  <c r="AB7" i="30" s="1"/>
  <c r="AA7" i="30" a="1"/>
  <c r="AA7" i="30" s="1"/>
  <c r="Z7" i="30" a="1"/>
  <c r="Z7" i="30" s="1"/>
  <c r="AT6" i="30" a="1"/>
  <c r="AT6" i="30" s="1"/>
  <c r="AS6" i="30" a="1"/>
  <c r="AS6" i="30" s="1"/>
  <c r="AR6" i="30" a="1"/>
  <c r="AR6" i="30" s="1"/>
  <c r="AQ6" i="30" a="1"/>
  <c r="AQ6" i="30" s="1"/>
  <c r="AP6" i="30" a="1"/>
  <c r="AP6" i="30" s="1"/>
  <c r="AO6" i="30" a="1"/>
  <c r="AO6" i="30" s="1"/>
  <c r="AN6" i="30" a="1"/>
  <c r="AN6" i="30" s="1"/>
  <c r="AM6" i="30" a="1"/>
  <c r="AM6" i="30" s="1"/>
  <c r="AL6" i="30" a="1"/>
  <c r="AL6" i="30" s="1"/>
  <c r="AK6" i="30" a="1"/>
  <c r="AK6" i="30" s="1"/>
  <c r="AJ6" i="30" a="1"/>
  <c r="AJ6" i="30" s="1"/>
  <c r="AI6" i="30" a="1"/>
  <c r="AI6" i="30" s="1"/>
  <c r="AH6" i="30" a="1"/>
  <c r="AH6" i="30" s="1"/>
  <c r="AG6" i="30" a="1"/>
  <c r="AG6" i="30" s="1"/>
  <c r="AF6" i="30" a="1"/>
  <c r="AF6" i="30" s="1"/>
  <c r="AE6" i="30" a="1"/>
  <c r="AE6" i="30" s="1"/>
  <c r="AD6" i="30" a="1"/>
  <c r="AD6" i="30" s="1"/>
  <c r="AC6" i="30" a="1"/>
  <c r="AC6" i="30" s="1"/>
  <c r="AB6" i="30" a="1"/>
  <c r="AB6" i="30" s="1"/>
  <c r="AA6" i="30" a="1"/>
  <c r="AA6" i="30" s="1"/>
  <c r="Z6" i="30" a="1"/>
  <c r="Z6" i="30" s="1"/>
  <c r="AT5" i="30" a="1"/>
  <c r="AT5" i="30" s="1"/>
  <c r="AS5" i="30" a="1"/>
  <c r="AS5" i="30" s="1"/>
  <c r="AR5" i="30" a="1"/>
  <c r="AR5" i="30" s="1"/>
  <c r="AQ5" i="30" a="1"/>
  <c r="AQ5" i="30" s="1"/>
  <c r="AP5" i="30" a="1"/>
  <c r="AP5" i="30" s="1"/>
  <c r="AO5" i="30" a="1"/>
  <c r="AO5" i="30" s="1"/>
  <c r="AN5" i="30" a="1"/>
  <c r="AN5" i="30" s="1"/>
  <c r="AM5" i="30" a="1"/>
  <c r="AM5" i="30" s="1"/>
  <c r="AL5" i="30" a="1"/>
  <c r="AL5" i="30" s="1"/>
  <c r="AK5" i="30" a="1"/>
  <c r="AK5" i="30" s="1"/>
  <c r="AJ5" i="30" a="1"/>
  <c r="AJ5" i="30" s="1"/>
  <c r="AI5" i="30" a="1"/>
  <c r="AI5" i="30" s="1"/>
  <c r="AH5" i="30" a="1"/>
  <c r="AH5" i="30" s="1"/>
  <c r="AG5" i="30" a="1"/>
  <c r="AG5" i="30" s="1"/>
  <c r="AF5" i="30" a="1"/>
  <c r="AF5" i="30" s="1"/>
  <c r="AE5" i="30" a="1"/>
  <c r="AE5" i="30" s="1"/>
  <c r="AD5" i="30" a="1"/>
  <c r="AD5" i="30" s="1"/>
  <c r="AC5" i="30" a="1"/>
  <c r="AC5" i="30" s="1"/>
  <c r="AB5" i="30" a="1"/>
  <c r="AB5" i="30" s="1"/>
  <c r="AA5" i="30" a="1"/>
  <c r="AA5" i="30" s="1"/>
  <c r="Z5" i="30" a="1"/>
  <c r="Z5" i="30" s="1"/>
  <c r="AT154" i="29" a="1"/>
  <c r="AT154" i="29" s="1"/>
  <c r="AS154" i="29" a="1"/>
  <c r="AS154" i="29" s="1"/>
  <c r="AR154" i="29" a="1"/>
  <c r="AR154" i="29" s="1"/>
  <c r="AQ154" i="29" a="1"/>
  <c r="AQ154" i="29" s="1"/>
  <c r="AP154" i="29" a="1"/>
  <c r="AP154" i="29" s="1"/>
  <c r="AO154" i="29" a="1"/>
  <c r="AO154" i="29" s="1"/>
  <c r="AN154" i="29" a="1"/>
  <c r="AN154" i="29" s="1"/>
  <c r="AM154" i="29" a="1"/>
  <c r="AM154" i="29" s="1"/>
  <c r="AL154" i="29" a="1"/>
  <c r="AL154" i="29" s="1"/>
  <c r="AK154" i="29" a="1"/>
  <c r="AK154" i="29" s="1"/>
  <c r="AJ154" i="29" a="1"/>
  <c r="AJ154" i="29" s="1"/>
  <c r="AI154" i="29" a="1"/>
  <c r="AI154" i="29" s="1"/>
  <c r="AH154" i="29" a="1"/>
  <c r="AH154" i="29" s="1"/>
  <c r="AG154" i="29" a="1"/>
  <c r="AG154" i="29" s="1"/>
  <c r="AF154" i="29" a="1"/>
  <c r="AF154" i="29" s="1"/>
  <c r="AE154" i="29" a="1"/>
  <c r="AE154" i="29" s="1"/>
  <c r="AD154" i="29" a="1"/>
  <c r="AD154" i="29" s="1"/>
  <c r="AC154" i="29" a="1"/>
  <c r="AC154" i="29" s="1"/>
  <c r="AB154" i="29" a="1"/>
  <c r="AB154" i="29" s="1"/>
  <c r="AA154" i="29" a="1"/>
  <c r="AA154" i="29" s="1"/>
  <c r="Z154" i="29" a="1"/>
  <c r="Z154" i="29" s="1"/>
  <c r="AT153" i="29" a="1"/>
  <c r="AT153" i="29" s="1"/>
  <c r="AS153" i="29" a="1"/>
  <c r="AS153" i="29" s="1"/>
  <c r="AR153" i="29" a="1"/>
  <c r="AR153" i="29" s="1"/>
  <c r="AQ153" i="29" a="1"/>
  <c r="AQ153" i="29" s="1"/>
  <c r="AP153" i="29" a="1"/>
  <c r="AP153" i="29" s="1"/>
  <c r="AO153" i="29" a="1"/>
  <c r="AO153" i="29" s="1"/>
  <c r="AN153" i="29" a="1"/>
  <c r="AN153" i="29" s="1"/>
  <c r="AM153" i="29" a="1"/>
  <c r="AM153" i="29" s="1"/>
  <c r="AL153" i="29" a="1"/>
  <c r="AL153" i="29" s="1"/>
  <c r="AK153" i="29" a="1"/>
  <c r="AK153" i="29" s="1"/>
  <c r="AJ153" i="29" a="1"/>
  <c r="AJ153" i="29" s="1"/>
  <c r="AI153" i="29" a="1"/>
  <c r="AI153" i="29" s="1"/>
  <c r="AH153" i="29" a="1"/>
  <c r="AH153" i="29" s="1"/>
  <c r="AG153" i="29" a="1"/>
  <c r="AG153" i="29" s="1"/>
  <c r="AF153" i="29" a="1"/>
  <c r="AF153" i="29" s="1"/>
  <c r="AE153" i="29" a="1"/>
  <c r="AE153" i="29" s="1"/>
  <c r="AD153" i="29" a="1"/>
  <c r="AD153" i="29" s="1"/>
  <c r="AC153" i="29" a="1"/>
  <c r="AC153" i="29" s="1"/>
  <c r="AB153" i="29" a="1"/>
  <c r="AB153" i="29" s="1"/>
  <c r="AA153" i="29" a="1"/>
  <c r="AA153" i="29" s="1"/>
  <c r="Z153" i="29" a="1"/>
  <c r="Z153" i="29" s="1"/>
  <c r="AT152" i="29" a="1"/>
  <c r="AT152" i="29" s="1"/>
  <c r="AS152" i="29" a="1"/>
  <c r="AS152" i="29" s="1"/>
  <c r="AR152" i="29" a="1"/>
  <c r="AR152" i="29" s="1"/>
  <c r="AQ152" i="29" a="1"/>
  <c r="AQ152" i="29" s="1"/>
  <c r="AP152" i="29" a="1"/>
  <c r="AP152" i="29" s="1"/>
  <c r="AO152" i="29" a="1"/>
  <c r="AO152" i="29" s="1"/>
  <c r="AN152" i="29" a="1"/>
  <c r="AN152" i="29" s="1"/>
  <c r="AM152" i="29" a="1"/>
  <c r="AM152" i="29" s="1"/>
  <c r="AL152" i="29" a="1"/>
  <c r="AL152" i="29" s="1"/>
  <c r="AK152" i="29" a="1"/>
  <c r="AK152" i="29" s="1"/>
  <c r="AJ152" i="29" a="1"/>
  <c r="AJ152" i="29" s="1"/>
  <c r="AI152" i="29" a="1"/>
  <c r="AI152" i="29" s="1"/>
  <c r="AH152" i="29" a="1"/>
  <c r="AH152" i="29" s="1"/>
  <c r="AG152" i="29" a="1"/>
  <c r="AG152" i="29" s="1"/>
  <c r="AF152" i="29" a="1"/>
  <c r="AF152" i="29" s="1"/>
  <c r="AE152" i="29" a="1"/>
  <c r="AE152" i="29" s="1"/>
  <c r="AD152" i="29" a="1"/>
  <c r="AD152" i="29" s="1"/>
  <c r="AC152" i="29" a="1"/>
  <c r="AC152" i="29" s="1"/>
  <c r="AB152" i="29" a="1"/>
  <c r="AB152" i="29" s="1"/>
  <c r="AA152" i="29" a="1"/>
  <c r="AA152" i="29" s="1"/>
  <c r="Z152" i="29" a="1"/>
  <c r="Z152" i="29" s="1"/>
  <c r="AT151" i="29" a="1"/>
  <c r="AT151" i="29" s="1"/>
  <c r="AS151" i="29" a="1"/>
  <c r="AS151" i="29" s="1"/>
  <c r="AR151" i="29" a="1"/>
  <c r="AR151" i="29" s="1"/>
  <c r="AQ151" i="29" a="1"/>
  <c r="AQ151" i="29" s="1"/>
  <c r="AP151" i="29" a="1"/>
  <c r="AP151" i="29" s="1"/>
  <c r="AO151" i="29" a="1"/>
  <c r="AO151" i="29" s="1"/>
  <c r="AN151" i="29" a="1"/>
  <c r="AN151" i="29" s="1"/>
  <c r="AM151" i="29" a="1"/>
  <c r="AM151" i="29" s="1"/>
  <c r="AL151" i="29" a="1"/>
  <c r="AL151" i="29" s="1"/>
  <c r="AK151" i="29" a="1"/>
  <c r="AK151" i="29" s="1"/>
  <c r="AJ151" i="29" a="1"/>
  <c r="AJ151" i="29" s="1"/>
  <c r="AI151" i="29" a="1"/>
  <c r="AI151" i="29" s="1"/>
  <c r="AH151" i="29" a="1"/>
  <c r="AH151" i="29" s="1"/>
  <c r="AG151" i="29" a="1"/>
  <c r="AG151" i="29" s="1"/>
  <c r="AF151" i="29" a="1"/>
  <c r="AF151" i="29" s="1"/>
  <c r="AE151" i="29" a="1"/>
  <c r="AE151" i="29" s="1"/>
  <c r="AD151" i="29" a="1"/>
  <c r="AD151" i="29" s="1"/>
  <c r="AC151" i="29" a="1"/>
  <c r="AC151" i="29" s="1"/>
  <c r="AB151" i="29" a="1"/>
  <c r="AB151" i="29" s="1"/>
  <c r="AA151" i="29" a="1"/>
  <c r="AA151" i="29" s="1"/>
  <c r="Z151" i="29" a="1"/>
  <c r="Z151" i="29" s="1"/>
  <c r="AT150" i="29" a="1"/>
  <c r="AT150" i="29" s="1"/>
  <c r="AS150" i="29" a="1"/>
  <c r="AS150" i="29" s="1"/>
  <c r="AR150" i="29" a="1"/>
  <c r="AR150" i="29" s="1"/>
  <c r="AQ150" i="29" a="1"/>
  <c r="AQ150" i="29" s="1"/>
  <c r="AP150" i="29" a="1"/>
  <c r="AP150" i="29" s="1"/>
  <c r="AO150" i="29" a="1"/>
  <c r="AO150" i="29" s="1"/>
  <c r="AN150" i="29" a="1"/>
  <c r="AN150" i="29" s="1"/>
  <c r="AM150" i="29" a="1"/>
  <c r="AM150" i="29" s="1"/>
  <c r="AL150" i="29" a="1"/>
  <c r="AL150" i="29" s="1"/>
  <c r="AK150" i="29" a="1"/>
  <c r="AK150" i="29" s="1"/>
  <c r="AJ150" i="29" a="1"/>
  <c r="AJ150" i="29" s="1"/>
  <c r="AI150" i="29" a="1"/>
  <c r="AI150" i="29" s="1"/>
  <c r="AH150" i="29" a="1"/>
  <c r="AH150" i="29" s="1"/>
  <c r="AG150" i="29" a="1"/>
  <c r="AG150" i="29" s="1"/>
  <c r="AF150" i="29" a="1"/>
  <c r="AF150" i="29" s="1"/>
  <c r="AE150" i="29" a="1"/>
  <c r="AE150" i="29" s="1"/>
  <c r="AD150" i="29" a="1"/>
  <c r="AD150" i="29" s="1"/>
  <c r="AC150" i="29" a="1"/>
  <c r="AC150" i="29" s="1"/>
  <c r="AB150" i="29" a="1"/>
  <c r="AB150" i="29" s="1"/>
  <c r="AA150" i="29" a="1"/>
  <c r="AA150" i="29" s="1"/>
  <c r="Z150" i="29" a="1"/>
  <c r="Z150" i="29" s="1"/>
  <c r="AT149" i="29" a="1"/>
  <c r="AT149" i="29" s="1"/>
  <c r="AS149" i="29" a="1"/>
  <c r="AS149" i="29" s="1"/>
  <c r="AR149" i="29" a="1"/>
  <c r="AR149" i="29" s="1"/>
  <c r="AQ149" i="29" a="1"/>
  <c r="AQ149" i="29" s="1"/>
  <c r="AP149" i="29" a="1"/>
  <c r="AP149" i="29" s="1"/>
  <c r="AO149" i="29" a="1"/>
  <c r="AO149" i="29" s="1"/>
  <c r="AN149" i="29" a="1"/>
  <c r="AN149" i="29" s="1"/>
  <c r="AM149" i="29" a="1"/>
  <c r="AM149" i="29" s="1"/>
  <c r="AL149" i="29" a="1"/>
  <c r="AL149" i="29" s="1"/>
  <c r="AK149" i="29" a="1"/>
  <c r="AK149" i="29" s="1"/>
  <c r="AJ149" i="29" a="1"/>
  <c r="AJ149" i="29" s="1"/>
  <c r="AI149" i="29" a="1"/>
  <c r="AI149" i="29" s="1"/>
  <c r="AH149" i="29" a="1"/>
  <c r="AH149" i="29" s="1"/>
  <c r="AG149" i="29" a="1"/>
  <c r="AG149" i="29" s="1"/>
  <c r="AF149" i="29" a="1"/>
  <c r="AF149" i="29" s="1"/>
  <c r="AE149" i="29" a="1"/>
  <c r="AE149" i="29" s="1"/>
  <c r="AD149" i="29" a="1"/>
  <c r="AD149" i="29" s="1"/>
  <c r="AC149" i="29" a="1"/>
  <c r="AC149" i="29" s="1"/>
  <c r="AB149" i="29" a="1"/>
  <c r="AB149" i="29" s="1"/>
  <c r="AA149" i="29" a="1"/>
  <c r="AA149" i="29" s="1"/>
  <c r="Z149" i="29" a="1"/>
  <c r="Z149" i="29" s="1"/>
  <c r="AT148" i="29" a="1"/>
  <c r="AT148" i="29" s="1"/>
  <c r="AS148" i="29" a="1"/>
  <c r="AS148" i="29" s="1"/>
  <c r="AR148" i="29" a="1"/>
  <c r="AR148" i="29" s="1"/>
  <c r="AQ148" i="29" a="1"/>
  <c r="AQ148" i="29" s="1"/>
  <c r="AP148" i="29" a="1"/>
  <c r="AP148" i="29" s="1"/>
  <c r="AO148" i="29" a="1"/>
  <c r="AO148" i="29" s="1"/>
  <c r="AN148" i="29" a="1"/>
  <c r="AN148" i="29" s="1"/>
  <c r="AM148" i="29" a="1"/>
  <c r="AM148" i="29" s="1"/>
  <c r="AL148" i="29" a="1"/>
  <c r="AL148" i="29" s="1"/>
  <c r="AK148" i="29" a="1"/>
  <c r="AK148" i="29" s="1"/>
  <c r="AJ148" i="29" a="1"/>
  <c r="AJ148" i="29" s="1"/>
  <c r="AI148" i="29" a="1"/>
  <c r="AI148" i="29" s="1"/>
  <c r="AH148" i="29" a="1"/>
  <c r="AH148" i="29" s="1"/>
  <c r="AG148" i="29" a="1"/>
  <c r="AG148" i="29" s="1"/>
  <c r="AF148" i="29" a="1"/>
  <c r="AF148" i="29" s="1"/>
  <c r="AE148" i="29" a="1"/>
  <c r="AE148" i="29" s="1"/>
  <c r="AD148" i="29" a="1"/>
  <c r="AD148" i="29" s="1"/>
  <c r="AC148" i="29" a="1"/>
  <c r="AC148" i="29" s="1"/>
  <c r="AB148" i="29" a="1"/>
  <c r="AB148" i="29" s="1"/>
  <c r="AA148" i="29" a="1"/>
  <c r="AA148" i="29" s="1"/>
  <c r="Z148" i="29" a="1"/>
  <c r="Z148" i="29" s="1"/>
  <c r="AT147" i="29" a="1"/>
  <c r="AT147" i="29" s="1"/>
  <c r="AS147" i="29" a="1"/>
  <c r="AS147" i="29" s="1"/>
  <c r="AR147" i="29" a="1"/>
  <c r="AR147" i="29" s="1"/>
  <c r="AQ147" i="29" a="1"/>
  <c r="AQ147" i="29" s="1"/>
  <c r="AP147" i="29" a="1"/>
  <c r="AP147" i="29" s="1"/>
  <c r="AO147" i="29" a="1"/>
  <c r="AO147" i="29" s="1"/>
  <c r="AN147" i="29" a="1"/>
  <c r="AN147" i="29" s="1"/>
  <c r="AM147" i="29" a="1"/>
  <c r="AM147" i="29" s="1"/>
  <c r="AL147" i="29" a="1"/>
  <c r="AL147" i="29" s="1"/>
  <c r="AK147" i="29" a="1"/>
  <c r="AK147" i="29" s="1"/>
  <c r="AJ147" i="29" a="1"/>
  <c r="AJ147" i="29" s="1"/>
  <c r="AI147" i="29" a="1"/>
  <c r="AI147" i="29" s="1"/>
  <c r="AH147" i="29" a="1"/>
  <c r="AH147" i="29" s="1"/>
  <c r="AG147" i="29" a="1"/>
  <c r="AG147" i="29" s="1"/>
  <c r="AF147" i="29" a="1"/>
  <c r="AF147" i="29" s="1"/>
  <c r="AE147" i="29" a="1"/>
  <c r="AE147" i="29" s="1"/>
  <c r="AD147" i="29" a="1"/>
  <c r="AD147" i="29" s="1"/>
  <c r="AC147" i="29" a="1"/>
  <c r="AC147" i="29" s="1"/>
  <c r="AB147" i="29" a="1"/>
  <c r="AB147" i="29" s="1"/>
  <c r="AA147" i="29" a="1"/>
  <c r="AA147" i="29" s="1"/>
  <c r="Z147" i="29" a="1"/>
  <c r="Z147" i="29" s="1"/>
  <c r="AT146" i="29" a="1"/>
  <c r="AT146" i="29" s="1"/>
  <c r="AS146" i="29" a="1"/>
  <c r="AS146" i="29" s="1"/>
  <c r="AR146" i="29" a="1"/>
  <c r="AR146" i="29" s="1"/>
  <c r="AQ146" i="29" a="1"/>
  <c r="AQ146" i="29" s="1"/>
  <c r="AP146" i="29" a="1"/>
  <c r="AP146" i="29" s="1"/>
  <c r="AO146" i="29" a="1"/>
  <c r="AO146" i="29" s="1"/>
  <c r="AN146" i="29" a="1"/>
  <c r="AN146" i="29" s="1"/>
  <c r="AM146" i="29" a="1"/>
  <c r="AM146" i="29" s="1"/>
  <c r="AL146" i="29" a="1"/>
  <c r="AL146" i="29" s="1"/>
  <c r="AK146" i="29" a="1"/>
  <c r="AK146" i="29" s="1"/>
  <c r="AJ146" i="29" a="1"/>
  <c r="AJ146" i="29" s="1"/>
  <c r="AI146" i="29" a="1"/>
  <c r="AI146" i="29" s="1"/>
  <c r="AH146" i="29" a="1"/>
  <c r="AH146" i="29" s="1"/>
  <c r="AG146" i="29" a="1"/>
  <c r="AG146" i="29" s="1"/>
  <c r="AF146" i="29" a="1"/>
  <c r="AF146" i="29" s="1"/>
  <c r="AE146" i="29" a="1"/>
  <c r="AE146" i="29" s="1"/>
  <c r="AD146" i="29" a="1"/>
  <c r="AD146" i="29" s="1"/>
  <c r="AC146" i="29" a="1"/>
  <c r="AC146" i="29" s="1"/>
  <c r="AB146" i="29" a="1"/>
  <c r="AB146" i="29" s="1"/>
  <c r="AA146" i="29" a="1"/>
  <c r="AA146" i="29" s="1"/>
  <c r="Z146" i="29" a="1"/>
  <c r="Z146" i="29" s="1"/>
  <c r="AT145" i="29" a="1"/>
  <c r="AT145" i="29" s="1"/>
  <c r="AS145" i="29" a="1"/>
  <c r="AS145" i="29" s="1"/>
  <c r="AR145" i="29" a="1"/>
  <c r="AR145" i="29" s="1"/>
  <c r="AQ145" i="29" a="1"/>
  <c r="AQ145" i="29" s="1"/>
  <c r="AP145" i="29" a="1"/>
  <c r="AP145" i="29" s="1"/>
  <c r="AO145" i="29" a="1"/>
  <c r="AO145" i="29" s="1"/>
  <c r="AN145" i="29" a="1"/>
  <c r="AN145" i="29" s="1"/>
  <c r="AM145" i="29" a="1"/>
  <c r="AM145" i="29" s="1"/>
  <c r="AL145" i="29" a="1"/>
  <c r="AL145" i="29" s="1"/>
  <c r="AK145" i="29" a="1"/>
  <c r="AK145" i="29" s="1"/>
  <c r="AJ145" i="29" a="1"/>
  <c r="AJ145" i="29" s="1"/>
  <c r="AI145" i="29" a="1"/>
  <c r="AI145" i="29" s="1"/>
  <c r="AH145" i="29" a="1"/>
  <c r="AH145" i="29" s="1"/>
  <c r="AG145" i="29" a="1"/>
  <c r="AG145" i="29" s="1"/>
  <c r="AF145" i="29" a="1"/>
  <c r="AF145" i="29" s="1"/>
  <c r="AE145" i="29" a="1"/>
  <c r="AE145" i="29" s="1"/>
  <c r="AD145" i="29" a="1"/>
  <c r="AD145" i="29" s="1"/>
  <c r="AC145" i="29" a="1"/>
  <c r="AC145" i="29" s="1"/>
  <c r="AB145" i="29" a="1"/>
  <c r="AB145" i="29" s="1"/>
  <c r="AA145" i="29" a="1"/>
  <c r="AA145" i="29" s="1"/>
  <c r="Z145" i="29" a="1"/>
  <c r="Z145" i="29" s="1"/>
  <c r="AT144" i="29" a="1"/>
  <c r="AT144" i="29" s="1"/>
  <c r="AS144" i="29" a="1"/>
  <c r="AS144" i="29" s="1"/>
  <c r="AR144" i="29" a="1"/>
  <c r="AR144" i="29" s="1"/>
  <c r="AQ144" i="29" a="1"/>
  <c r="AQ144" i="29" s="1"/>
  <c r="AP144" i="29" a="1"/>
  <c r="AP144" i="29" s="1"/>
  <c r="AO144" i="29" a="1"/>
  <c r="AO144" i="29" s="1"/>
  <c r="AN144" i="29" a="1"/>
  <c r="AN144" i="29" s="1"/>
  <c r="AM144" i="29" a="1"/>
  <c r="AM144" i="29" s="1"/>
  <c r="AL144" i="29" a="1"/>
  <c r="AL144" i="29" s="1"/>
  <c r="AK144" i="29" a="1"/>
  <c r="AK144" i="29" s="1"/>
  <c r="AJ144" i="29" a="1"/>
  <c r="AJ144" i="29" s="1"/>
  <c r="AI144" i="29" a="1"/>
  <c r="AI144" i="29" s="1"/>
  <c r="AH144" i="29" a="1"/>
  <c r="AH144" i="29" s="1"/>
  <c r="AG144" i="29" a="1"/>
  <c r="AG144" i="29" s="1"/>
  <c r="AF144" i="29" a="1"/>
  <c r="AF144" i="29" s="1"/>
  <c r="AE144" i="29" a="1"/>
  <c r="AE144" i="29" s="1"/>
  <c r="AD144" i="29" a="1"/>
  <c r="AD144" i="29" s="1"/>
  <c r="AC144" i="29" a="1"/>
  <c r="AC144" i="29" s="1"/>
  <c r="AB144" i="29" a="1"/>
  <c r="AB144" i="29" s="1"/>
  <c r="AA144" i="29" a="1"/>
  <c r="AA144" i="29" s="1"/>
  <c r="Z144" i="29" a="1"/>
  <c r="Z144" i="29" s="1"/>
  <c r="AT143" i="29" a="1"/>
  <c r="AT143" i="29" s="1"/>
  <c r="AS143" i="29" a="1"/>
  <c r="AS143" i="29" s="1"/>
  <c r="AR143" i="29" a="1"/>
  <c r="AR143" i="29" s="1"/>
  <c r="AQ143" i="29" a="1"/>
  <c r="AQ143" i="29" s="1"/>
  <c r="AP143" i="29" a="1"/>
  <c r="AP143" i="29" s="1"/>
  <c r="AO143" i="29" a="1"/>
  <c r="AO143" i="29" s="1"/>
  <c r="AN143" i="29" a="1"/>
  <c r="AN143" i="29" s="1"/>
  <c r="AM143" i="29" a="1"/>
  <c r="AM143" i="29" s="1"/>
  <c r="AL143" i="29" a="1"/>
  <c r="AL143" i="29" s="1"/>
  <c r="AK143" i="29" a="1"/>
  <c r="AK143" i="29" s="1"/>
  <c r="AJ143" i="29" a="1"/>
  <c r="AJ143" i="29" s="1"/>
  <c r="AI143" i="29" a="1"/>
  <c r="AI143" i="29" s="1"/>
  <c r="AH143" i="29" a="1"/>
  <c r="AH143" i="29" s="1"/>
  <c r="AG143" i="29" a="1"/>
  <c r="AG143" i="29" s="1"/>
  <c r="AF143" i="29" a="1"/>
  <c r="AF143" i="29" s="1"/>
  <c r="AE143" i="29" a="1"/>
  <c r="AE143" i="29" s="1"/>
  <c r="AD143" i="29" a="1"/>
  <c r="AD143" i="29" s="1"/>
  <c r="AC143" i="29" a="1"/>
  <c r="AC143" i="29" s="1"/>
  <c r="AB143" i="29" a="1"/>
  <c r="AB143" i="29" s="1"/>
  <c r="AA143" i="29" a="1"/>
  <c r="AA143" i="29" s="1"/>
  <c r="Z143" i="29" a="1"/>
  <c r="Z143" i="29" s="1"/>
  <c r="AT142" i="29" a="1"/>
  <c r="AT142" i="29" s="1"/>
  <c r="AS142" i="29" a="1"/>
  <c r="AS142" i="29" s="1"/>
  <c r="AR142" i="29" a="1"/>
  <c r="AR142" i="29" s="1"/>
  <c r="AQ142" i="29" a="1"/>
  <c r="AQ142" i="29" s="1"/>
  <c r="AP142" i="29" a="1"/>
  <c r="AP142" i="29" s="1"/>
  <c r="AO142" i="29" a="1"/>
  <c r="AO142" i="29" s="1"/>
  <c r="AN142" i="29" a="1"/>
  <c r="AN142" i="29" s="1"/>
  <c r="AM142" i="29" a="1"/>
  <c r="AM142" i="29" s="1"/>
  <c r="AL142" i="29" a="1"/>
  <c r="AL142" i="29" s="1"/>
  <c r="AK142" i="29" a="1"/>
  <c r="AK142" i="29" s="1"/>
  <c r="AJ142" i="29" a="1"/>
  <c r="AJ142" i="29" s="1"/>
  <c r="AI142" i="29" a="1"/>
  <c r="AI142" i="29" s="1"/>
  <c r="AH142" i="29" a="1"/>
  <c r="AH142" i="29" s="1"/>
  <c r="AG142" i="29" a="1"/>
  <c r="AG142" i="29" s="1"/>
  <c r="AF142" i="29" a="1"/>
  <c r="AF142" i="29" s="1"/>
  <c r="AE142" i="29" a="1"/>
  <c r="AE142" i="29" s="1"/>
  <c r="AD142" i="29" a="1"/>
  <c r="AD142" i="29" s="1"/>
  <c r="AC142" i="29" a="1"/>
  <c r="AC142" i="29" s="1"/>
  <c r="AB142" i="29" a="1"/>
  <c r="AB142" i="29" s="1"/>
  <c r="AA142" i="29" a="1"/>
  <c r="AA142" i="29" s="1"/>
  <c r="Z142" i="29" a="1"/>
  <c r="Z142" i="29" s="1"/>
  <c r="AT141" i="29" a="1"/>
  <c r="AT141" i="29" s="1"/>
  <c r="AS141" i="29" a="1"/>
  <c r="AS141" i="29" s="1"/>
  <c r="AR141" i="29" a="1"/>
  <c r="AR141" i="29" s="1"/>
  <c r="AQ141" i="29" a="1"/>
  <c r="AQ141" i="29" s="1"/>
  <c r="AP141" i="29" a="1"/>
  <c r="AP141" i="29" s="1"/>
  <c r="AO141" i="29" a="1"/>
  <c r="AO141" i="29" s="1"/>
  <c r="AN141" i="29" a="1"/>
  <c r="AN141" i="29" s="1"/>
  <c r="AM141" i="29" a="1"/>
  <c r="AM141" i="29" s="1"/>
  <c r="AL141" i="29" a="1"/>
  <c r="AL141" i="29" s="1"/>
  <c r="AK141" i="29" a="1"/>
  <c r="AK141" i="29" s="1"/>
  <c r="AJ141" i="29" a="1"/>
  <c r="AJ141" i="29" s="1"/>
  <c r="AI141" i="29" a="1"/>
  <c r="AI141" i="29" s="1"/>
  <c r="AH141" i="29" a="1"/>
  <c r="AH141" i="29" s="1"/>
  <c r="AG141" i="29" a="1"/>
  <c r="AG141" i="29" s="1"/>
  <c r="AF141" i="29" a="1"/>
  <c r="AF141" i="29" s="1"/>
  <c r="AE141" i="29" a="1"/>
  <c r="AE141" i="29" s="1"/>
  <c r="AD141" i="29" a="1"/>
  <c r="AD141" i="29" s="1"/>
  <c r="AC141" i="29" a="1"/>
  <c r="AC141" i="29" s="1"/>
  <c r="AB141" i="29" a="1"/>
  <c r="AB141" i="29" s="1"/>
  <c r="AA141" i="29" a="1"/>
  <c r="AA141" i="29" s="1"/>
  <c r="Z141" i="29" a="1"/>
  <c r="Z141" i="29" s="1"/>
  <c r="AT140" i="29" a="1"/>
  <c r="AT140" i="29" s="1"/>
  <c r="AS140" i="29" a="1"/>
  <c r="AS140" i="29" s="1"/>
  <c r="AR140" i="29" a="1"/>
  <c r="AR140" i="29" s="1"/>
  <c r="AQ140" i="29" a="1"/>
  <c r="AQ140" i="29" s="1"/>
  <c r="AP140" i="29" a="1"/>
  <c r="AP140" i="29" s="1"/>
  <c r="AO140" i="29" a="1"/>
  <c r="AO140" i="29" s="1"/>
  <c r="AN140" i="29" a="1"/>
  <c r="AN140" i="29" s="1"/>
  <c r="AM140" i="29" a="1"/>
  <c r="AM140" i="29" s="1"/>
  <c r="AL140" i="29" a="1"/>
  <c r="AL140" i="29" s="1"/>
  <c r="AK140" i="29" a="1"/>
  <c r="AK140" i="29" s="1"/>
  <c r="AJ140" i="29" a="1"/>
  <c r="AJ140" i="29" s="1"/>
  <c r="AI140" i="29" a="1"/>
  <c r="AI140" i="29" s="1"/>
  <c r="AH140" i="29" a="1"/>
  <c r="AH140" i="29" s="1"/>
  <c r="AG140" i="29" a="1"/>
  <c r="AG140" i="29" s="1"/>
  <c r="AF140" i="29" a="1"/>
  <c r="AF140" i="29" s="1"/>
  <c r="AE140" i="29" a="1"/>
  <c r="AE140" i="29" s="1"/>
  <c r="AD140" i="29" a="1"/>
  <c r="AD140" i="29" s="1"/>
  <c r="AC140" i="29" a="1"/>
  <c r="AC140" i="29" s="1"/>
  <c r="AB140" i="29" a="1"/>
  <c r="AB140" i="29" s="1"/>
  <c r="AA140" i="29" a="1"/>
  <c r="AA140" i="29" s="1"/>
  <c r="Z140" i="29" a="1"/>
  <c r="Z140" i="29" s="1"/>
  <c r="AT139" i="29" a="1"/>
  <c r="AT139" i="29" s="1"/>
  <c r="AS139" i="29" a="1"/>
  <c r="AS139" i="29" s="1"/>
  <c r="AR139" i="29" a="1"/>
  <c r="AR139" i="29" s="1"/>
  <c r="AQ139" i="29" a="1"/>
  <c r="AQ139" i="29" s="1"/>
  <c r="AP139" i="29" a="1"/>
  <c r="AP139" i="29" s="1"/>
  <c r="AO139" i="29" a="1"/>
  <c r="AO139" i="29" s="1"/>
  <c r="AN139" i="29" a="1"/>
  <c r="AN139" i="29" s="1"/>
  <c r="AM139" i="29" a="1"/>
  <c r="AM139" i="29" s="1"/>
  <c r="AL139" i="29" a="1"/>
  <c r="AL139" i="29" s="1"/>
  <c r="AK139" i="29" a="1"/>
  <c r="AK139" i="29" s="1"/>
  <c r="AJ139" i="29" a="1"/>
  <c r="AJ139" i="29" s="1"/>
  <c r="AI139" i="29" a="1"/>
  <c r="AI139" i="29" s="1"/>
  <c r="AH139" i="29" a="1"/>
  <c r="AH139" i="29" s="1"/>
  <c r="AG139" i="29" a="1"/>
  <c r="AG139" i="29" s="1"/>
  <c r="AF139" i="29" a="1"/>
  <c r="AF139" i="29" s="1"/>
  <c r="AE139" i="29" a="1"/>
  <c r="AE139" i="29" s="1"/>
  <c r="AD139" i="29" a="1"/>
  <c r="AD139" i="29" s="1"/>
  <c r="AC139" i="29" a="1"/>
  <c r="AC139" i="29" s="1"/>
  <c r="AB139" i="29" a="1"/>
  <c r="AB139" i="29" s="1"/>
  <c r="AA139" i="29" a="1"/>
  <c r="AA139" i="29" s="1"/>
  <c r="Z139" i="29" a="1"/>
  <c r="Z139" i="29" s="1"/>
  <c r="AT138" i="29" a="1"/>
  <c r="AT138" i="29" s="1"/>
  <c r="AS138" i="29" a="1"/>
  <c r="AS138" i="29" s="1"/>
  <c r="AR138" i="29" a="1"/>
  <c r="AR138" i="29" s="1"/>
  <c r="AQ138" i="29" a="1"/>
  <c r="AQ138" i="29" s="1"/>
  <c r="AP138" i="29" a="1"/>
  <c r="AP138" i="29" s="1"/>
  <c r="AO138" i="29" a="1"/>
  <c r="AO138" i="29" s="1"/>
  <c r="AN138" i="29" a="1"/>
  <c r="AN138" i="29" s="1"/>
  <c r="AM138" i="29" a="1"/>
  <c r="AM138" i="29" s="1"/>
  <c r="AL138" i="29" a="1"/>
  <c r="AL138" i="29" s="1"/>
  <c r="AK138" i="29" a="1"/>
  <c r="AK138" i="29" s="1"/>
  <c r="AJ138" i="29" a="1"/>
  <c r="AJ138" i="29" s="1"/>
  <c r="AI138" i="29" a="1"/>
  <c r="AI138" i="29" s="1"/>
  <c r="AH138" i="29" a="1"/>
  <c r="AH138" i="29" s="1"/>
  <c r="AG138" i="29" a="1"/>
  <c r="AG138" i="29" s="1"/>
  <c r="AF138" i="29" a="1"/>
  <c r="AF138" i="29" s="1"/>
  <c r="AE138" i="29" a="1"/>
  <c r="AE138" i="29" s="1"/>
  <c r="AD138" i="29" a="1"/>
  <c r="AD138" i="29" s="1"/>
  <c r="AC138" i="29" a="1"/>
  <c r="AC138" i="29" s="1"/>
  <c r="AB138" i="29" a="1"/>
  <c r="AB138" i="29" s="1"/>
  <c r="AA138" i="29" a="1"/>
  <c r="AA138" i="29" s="1"/>
  <c r="Z138" i="29" a="1"/>
  <c r="Z138" i="29" s="1"/>
  <c r="AT137" i="29" a="1"/>
  <c r="AT137" i="29" s="1"/>
  <c r="AS137" i="29" a="1"/>
  <c r="AS137" i="29" s="1"/>
  <c r="AR137" i="29" a="1"/>
  <c r="AR137" i="29" s="1"/>
  <c r="AQ137" i="29" a="1"/>
  <c r="AQ137" i="29" s="1"/>
  <c r="AP137" i="29" a="1"/>
  <c r="AP137" i="29" s="1"/>
  <c r="AO137" i="29" a="1"/>
  <c r="AO137" i="29" s="1"/>
  <c r="AN137" i="29" a="1"/>
  <c r="AN137" i="29" s="1"/>
  <c r="AM137" i="29" a="1"/>
  <c r="AM137" i="29" s="1"/>
  <c r="AL137" i="29" a="1"/>
  <c r="AL137" i="29" s="1"/>
  <c r="AK137" i="29" a="1"/>
  <c r="AK137" i="29" s="1"/>
  <c r="AJ137" i="29" a="1"/>
  <c r="AJ137" i="29" s="1"/>
  <c r="AI137" i="29" a="1"/>
  <c r="AI137" i="29" s="1"/>
  <c r="AH137" i="29" a="1"/>
  <c r="AH137" i="29" s="1"/>
  <c r="AG137" i="29" a="1"/>
  <c r="AG137" i="29" s="1"/>
  <c r="AF137" i="29" a="1"/>
  <c r="AF137" i="29" s="1"/>
  <c r="AE137" i="29" a="1"/>
  <c r="AE137" i="29" s="1"/>
  <c r="AD137" i="29" a="1"/>
  <c r="AD137" i="29" s="1"/>
  <c r="AC137" i="29" a="1"/>
  <c r="AC137" i="29" s="1"/>
  <c r="AB137" i="29" a="1"/>
  <c r="AB137" i="29" s="1"/>
  <c r="AA137" i="29" a="1"/>
  <c r="AA137" i="29" s="1"/>
  <c r="Z137" i="29" a="1"/>
  <c r="Z137" i="29" s="1"/>
  <c r="AT136" i="29" a="1"/>
  <c r="AT136" i="29" s="1"/>
  <c r="AS136" i="29" a="1"/>
  <c r="AS136" i="29" s="1"/>
  <c r="AR136" i="29" a="1"/>
  <c r="AR136" i="29" s="1"/>
  <c r="AQ136" i="29" a="1"/>
  <c r="AQ136" i="29" s="1"/>
  <c r="AP136" i="29" a="1"/>
  <c r="AP136" i="29" s="1"/>
  <c r="AO136" i="29" a="1"/>
  <c r="AO136" i="29" s="1"/>
  <c r="AN136" i="29" a="1"/>
  <c r="AN136" i="29" s="1"/>
  <c r="AM136" i="29" a="1"/>
  <c r="AM136" i="29" s="1"/>
  <c r="AL136" i="29" a="1"/>
  <c r="AL136" i="29" s="1"/>
  <c r="AK136" i="29" a="1"/>
  <c r="AK136" i="29" s="1"/>
  <c r="AJ136" i="29" a="1"/>
  <c r="AJ136" i="29" s="1"/>
  <c r="AI136" i="29" a="1"/>
  <c r="AI136" i="29" s="1"/>
  <c r="AH136" i="29" a="1"/>
  <c r="AH136" i="29" s="1"/>
  <c r="AG136" i="29" a="1"/>
  <c r="AG136" i="29" s="1"/>
  <c r="AF136" i="29" a="1"/>
  <c r="AF136" i="29" s="1"/>
  <c r="AE136" i="29" a="1"/>
  <c r="AE136" i="29" s="1"/>
  <c r="AD136" i="29" a="1"/>
  <c r="AD136" i="29" s="1"/>
  <c r="AC136" i="29" a="1"/>
  <c r="AC136" i="29" s="1"/>
  <c r="AB136" i="29" a="1"/>
  <c r="AB136" i="29" s="1"/>
  <c r="AA136" i="29" a="1"/>
  <c r="AA136" i="29" s="1"/>
  <c r="Z136" i="29" a="1"/>
  <c r="Z136" i="29" s="1"/>
  <c r="AT135" i="29" a="1"/>
  <c r="AT135" i="29" s="1"/>
  <c r="AS135" i="29" a="1"/>
  <c r="AS135" i="29" s="1"/>
  <c r="AR135" i="29" a="1"/>
  <c r="AR135" i="29" s="1"/>
  <c r="AQ135" i="29" a="1"/>
  <c r="AQ135" i="29" s="1"/>
  <c r="AP135" i="29" a="1"/>
  <c r="AP135" i="29" s="1"/>
  <c r="AO135" i="29" a="1"/>
  <c r="AO135" i="29" s="1"/>
  <c r="AN135" i="29" a="1"/>
  <c r="AN135" i="29" s="1"/>
  <c r="AM135" i="29" a="1"/>
  <c r="AM135" i="29" s="1"/>
  <c r="AL135" i="29" a="1"/>
  <c r="AL135" i="29" s="1"/>
  <c r="AK135" i="29" a="1"/>
  <c r="AK135" i="29" s="1"/>
  <c r="AJ135" i="29" a="1"/>
  <c r="AJ135" i="29" s="1"/>
  <c r="AI135" i="29" a="1"/>
  <c r="AI135" i="29" s="1"/>
  <c r="AH135" i="29" a="1"/>
  <c r="AH135" i="29" s="1"/>
  <c r="AG135" i="29" a="1"/>
  <c r="AG135" i="29" s="1"/>
  <c r="AF135" i="29" a="1"/>
  <c r="AF135" i="29" s="1"/>
  <c r="AE135" i="29" a="1"/>
  <c r="AE135" i="29" s="1"/>
  <c r="AD135" i="29" a="1"/>
  <c r="AD135" i="29" s="1"/>
  <c r="AC135" i="29" a="1"/>
  <c r="AC135" i="29" s="1"/>
  <c r="AB135" i="29" a="1"/>
  <c r="AB135" i="29" s="1"/>
  <c r="AA135" i="29" a="1"/>
  <c r="AA135" i="29" s="1"/>
  <c r="Z135" i="29" a="1"/>
  <c r="Z135" i="29" s="1"/>
  <c r="AT134" i="29" a="1"/>
  <c r="AT134" i="29" s="1"/>
  <c r="AS134" i="29" a="1"/>
  <c r="AS134" i="29" s="1"/>
  <c r="AR134" i="29" a="1"/>
  <c r="AR134" i="29" s="1"/>
  <c r="AQ134" i="29" a="1"/>
  <c r="AQ134" i="29" s="1"/>
  <c r="AP134" i="29" a="1"/>
  <c r="AP134" i="29" s="1"/>
  <c r="AO134" i="29" a="1"/>
  <c r="AO134" i="29" s="1"/>
  <c r="AN134" i="29" a="1"/>
  <c r="AN134" i="29" s="1"/>
  <c r="AM134" i="29" a="1"/>
  <c r="AM134" i="29" s="1"/>
  <c r="AL134" i="29" a="1"/>
  <c r="AL134" i="29" s="1"/>
  <c r="AK134" i="29" a="1"/>
  <c r="AK134" i="29" s="1"/>
  <c r="AJ134" i="29" a="1"/>
  <c r="AJ134" i="29" s="1"/>
  <c r="AI134" i="29" a="1"/>
  <c r="AI134" i="29" s="1"/>
  <c r="AH134" i="29" a="1"/>
  <c r="AH134" i="29" s="1"/>
  <c r="AG134" i="29" a="1"/>
  <c r="AG134" i="29" s="1"/>
  <c r="AF134" i="29" a="1"/>
  <c r="AF134" i="29" s="1"/>
  <c r="AE134" i="29" a="1"/>
  <c r="AE134" i="29" s="1"/>
  <c r="AD134" i="29" a="1"/>
  <c r="AD134" i="29" s="1"/>
  <c r="AC134" i="29" a="1"/>
  <c r="AC134" i="29" s="1"/>
  <c r="AB134" i="29" a="1"/>
  <c r="AB134" i="29" s="1"/>
  <c r="AA134" i="29" a="1"/>
  <c r="AA134" i="29" s="1"/>
  <c r="Z134" i="29" a="1"/>
  <c r="Z134" i="29" s="1"/>
  <c r="AT133" i="29" a="1"/>
  <c r="AT133" i="29" s="1"/>
  <c r="AS133" i="29" a="1"/>
  <c r="AS133" i="29" s="1"/>
  <c r="AR133" i="29" a="1"/>
  <c r="AR133" i="29" s="1"/>
  <c r="AQ133" i="29" a="1"/>
  <c r="AQ133" i="29" s="1"/>
  <c r="AP133" i="29" a="1"/>
  <c r="AP133" i="29" s="1"/>
  <c r="AO133" i="29" a="1"/>
  <c r="AO133" i="29" s="1"/>
  <c r="AN133" i="29" a="1"/>
  <c r="AN133" i="29" s="1"/>
  <c r="AM133" i="29" a="1"/>
  <c r="AM133" i="29" s="1"/>
  <c r="AL133" i="29" a="1"/>
  <c r="AL133" i="29" s="1"/>
  <c r="AK133" i="29" a="1"/>
  <c r="AK133" i="29" s="1"/>
  <c r="AJ133" i="29" a="1"/>
  <c r="AJ133" i="29" s="1"/>
  <c r="AI133" i="29" a="1"/>
  <c r="AI133" i="29" s="1"/>
  <c r="AH133" i="29" a="1"/>
  <c r="AH133" i="29" s="1"/>
  <c r="AG133" i="29" a="1"/>
  <c r="AG133" i="29" s="1"/>
  <c r="AF133" i="29" a="1"/>
  <c r="AF133" i="29" s="1"/>
  <c r="AE133" i="29" a="1"/>
  <c r="AE133" i="29" s="1"/>
  <c r="AD133" i="29" a="1"/>
  <c r="AD133" i="29" s="1"/>
  <c r="AC133" i="29" a="1"/>
  <c r="AC133" i="29" s="1"/>
  <c r="AB133" i="29" a="1"/>
  <c r="AB133" i="29" s="1"/>
  <c r="AA133" i="29" a="1"/>
  <c r="AA133" i="29" s="1"/>
  <c r="Z133" i="29" a="1"/>
  <c r="Z133" i="29" s="1"/>
  <c r="AT132" i="29" a="1"/>
  <c r="AT132" i="29" s="1"/>
  <c r="AS132" i="29" a="1"/>
  <c r="AS132" i="29" s="1"/>
  <c r="AR132" i="29" a="1"/>
  <c r="AR132" i="29" s="1"/>
  <c r="AQ132" i="29" a="1"/>
  <c r="AQ132" i="29" s="1"/>
  <c r="AP132" i="29" a="1"/>
  <c r="AP132" i="29" s="1"/>
  <c r="AO132" i="29" a="1"/>
  <c r="AO132" i="29" s="1"/>
  <c r="AN132" i="29" a="1"/>
  <c r="AN132" i="29" s="1"/>
  <c r="AM132" i="29" a="1"/>
  <c r="AM132" i="29" s="1"/>
  <c r="AL132" i="29" a="1"/>
  <c r="AL132" i="29" s="1"/>
  <c r="AK132" i="29" a="1"/>
  <c r="AK132" i="29" s="1"/>
  <c r="AJ132" i="29" a="1"/>
  <c r="AJ132" i="29" s="1"/>
  <c r="AI132" i="29" a="1"/>
  <c r="AI132" i="29" s="1"/>
  <c r="AH132" i="29" a="1"/>
  <c r="AH132" i="29" s="1"/>
  <c r="AG132" i="29" a="1"/>
  <c r="AG132" i="29" s="1"/>
  <c r="AF132" i="29" a="1"/>
  <c r="AF132" i="29" s="1"/>
  <c r="AE132" i="29" a="1"/>
  <c r="AE132" i="29" s="1"/>
  <c r="AD132" i="29" a="1"/>
  <c r="AD132" i="29" s="1"/>
  <c r="AC132" i="29" a="1"/>
  <c r="AC132" i="29" s="1"/>
  <c r="AB132" i="29" a="1"/>
  <c r="AB132" i="29" s="1"/>
  <c r="AA132" i="29" a="1"/>
  <c r="AA132" i="29" s="1"/>
  <c r="Z132" i="29" a="1"/>
  <c r="Z132" i="29" s="1"/>
  <c r="AT131" i="29" a="1"/>
  <c r="AT131" i="29" s="1"/>
  <c r="AS131" i="29" a="1"/>
  <c r="AS131" i="29" s="1"/>
  <c r="AR131" i="29" a="1"/>
  <c r="AR131" i="29" s="1"/>
  <c r="AQ131" i="29" a="1"/>
  <c r="AQ131" i="29" s="1"/>
  <c r="AP131" i="29" a="1"/>
  <c r="AP131" i="29" s="1"/>
  <c r="AO131" i="29" a="1"/>
  <c r="AO131" i="29" s="1"/>
  <c r="AN131" i="29" a="1"/>
  <c r="AN131" i="29" s="1"/>
  <c r="AM131" i="29" a="1"/>
  <c r="AM131" i="29" s="1"/>
  <c r="AL131" i="29" a="1"/>
  <c r="AL131" i="29" s="1"/>
  <c r="AK131" i="29" a="1"/>
  <c r="AK131" i="29" s="1"/>
  <c r="AJ131" i="29" a="1"/>
  <c r="AJ131" i="29" s="1"/>
  <c r="AI131" i="29" a="1"/>
  <c r="AI131" i="29" s="1"/>
  <c r="AH131" i="29" a="1"/>
  <c r="AH131" i="29" s="1"/>
  <c r="AG131" i="29" a="1"/>
  <c r="AG131" i="29" s="1"/>
  <c r="AF131" i="29" a="1"/>
  <c r="AF131" i="29" s="1"/>
  <c r="AE131" i="29" a="1"/>
  <c r="AE131" i="29" s="1"/>
  <c r="AD131" i="29" a="1"/>
  <c r="AD131" i="29" s="1"/>
  <c r="AC131" i="29" a="1"/>
  <c r="AC131" i="29" s="1"/>
  <c r="AB131" i="29" a="1"/>
  <c r="AB131" i="29" s="1"/>
  <c r="AA131" i="29" a="1"/>
  <c r="AA131" i="29" s="1"/>
  <c r="Z131" i="29" a="1"/>
  <c r="Z131" i="29" s="1"/>
  <c r="AT130" i="29" a="1"/>
  <c r="AT130" i="29" s="1"/>
  <c r="AS130" i="29" a="1"/>
  <c r="AS130" i="29" s="1"/>
  <c r="AR130" i="29" a="1"/>
  <c r="AR130" i="29" s="1"/>
  <c r="AQ130" i="29" a="1"/>
  <c r="AQ130" i="29" s="1"/>
  <c r="AP130" i="29" a="1"/>
  <c r="AP130" i="29" s="1"/>
  <c r="AO130" i="29" a="1"/>
  <c r="AO130" i="29" s="1"/>
  <c r="AN130" i="29" a="1"/>
  <c r="AN130" i="29" s="1"/>
  <c r="AM130" i="29" a="1"/>
  <c r="AM130" i="29" s="1"/>
  <c r="AL130" i="29" a="1"/>
  <c r="AL130" i="29" s="1"/>
  <c r="AK130" i="29" a="1"/>
  <c r="AK130" i="29" s="1"/>
  <c r="AJ130" i="29" a="1"/>
  <c r="AJ130" i="29" s="1"/>
  <c r="AI130" i="29" a="1"/>
  <c r="AI130" i="29" s="1"/>
  <c r="AH130" i="29" a="1"/>
  <c r="AH130" i="29" s="1"/>
  <c r="AG130" i="29" a="1"/>
  <c r="AG130" i="29" s="1"/>
  <c r="AF130" i="29" a="1"/>
  <c r="AF130" i="29" s="1"/>
  <c r="AE130" i="29" a="1"/>
  <c r="AE130" i="29" s="1"/>
  <c r="AD130" i="29" a="1"/>
  <c r="AD130" i="29" s="1"/>
  <c r="AC130" i="29" a="1"/>
  <c r="AC130" i="29" s="1"/>
  <c r="AB130" i="29" a="1"/>
  <c r="AB130" i="29" s="1"/>
  <c r="AA130" i="29" a="1"/>
  <c r="AA130" i="29" s="1"/>
  <c r="Z130" i="29" a="1"/>
  <c r="Z130" i="29" s="1"/>
  <c r="AT129" i="29" a="1"/>
  <c r="AT129" i="29" s="1"/>
  <c r="AS129" i="29" a="1"/>
  <c r="AS129" i="29" s="1"/>
  <c r="AR129" i="29" a="1"/>
  <c r="AR129" i="29" s="1"/>
  <c r="AQ129" i="29" a="1"/>
  <c r="AQ129" i="29" s="1"/>
  <c r="AP129" i="29" a="1"/>
  <c r="AP129" i="29" s="1"/>
  <c r="AO129" i="29" a="1"/>
  <c r="AO129" i="29" s="1"/>
  <c r="AN129" i="29" a="1"/>
  <c r="AN129" i="29" s="1"/>
  <c r="AM129" i="29" a="1"/>
  <c r="AM129" i="29" s="1"/>
  <c r="AL129" i="29" a="1"/>
  <c r="AL129" i="29" s="1"/>
  <c r="AK129" i="29" a="1"/>
  <c r="AK129" i="29" s="1"/>
  <c r="AJ129" i="29" a="1"/>
  <c r="AJ129" i="29" s="1"/>
  <c r="AI129" i="29" a="1"/>
  <c r="AI129" i="29" s="1"/>
  <c r="AH129" i="29" a="1"/>
  <c r="AH129" i="29" s="1"/>
  <c r="AG129" i="29" a="1"/>
  <c r="AG129" i="29" s="1"/>
  <c r="AF129" i="29" a="1"/>
  <c r="AF129" i="29" s="1"/>
  <c r="AE129" i="29" a="1"/>
  <c r="AE129" i="29" s="1"/>
  <c r="AD129" i="29" a="1"/>
  <c r="AD129" i="29" s="1"/>
  <c r="AC129" i="29" a="1"/>
  <c r="AC129" i="29" s="1"/>
  <c r="AB129" i="29" a="1"/>
  <c r="AB129" i="29" s="1"/>
  <c r="AA129" i="29" a="1"/>
  <c r="AA129" i="29" s="1"/>
  <c r="Z129" i="29" a="1"/>
  <c r="Z129" i="29" s="1"/>
  <c r="AT128" i="29" a="1"/>
  <c r="AT128" i="29" s="1"/>
  <c r="AS128" i="29" a="1"/>
  <c r="AS128" i="29" s="1"/>
  <c r="AR128" i="29" a="1"/>
  <c r="AR128" i="29" s="1"/>
  <c r="AQ128" i="29" a="1"/>
  <c r="AQ128" i="29" s="1"/>
  <c r="AP128" i="29" a="1"/>
  <c r="AP128" i="29" s="1"/>
  <c r="AO128" i="29" a="1"/>
  <c r="AO128" i="29" s="1"/>
  <c r="AN128" i="29" a="1"/>
  <c r="AN128" i="29" s="1"/>
  <c r="AM128" i="29" a="1"/>
  <c r="AM128" i="29" s="1"/>
  <c r="AL128" i="29" a="1"/>
  <c r="AL128" i="29" s="1"/>
  <c r="AK128" i="29" a="1"/>
  <c r="AK128" i="29" s="1"/>
  <c r="AJ128" i="29" a="1"/>
  <c r="AJ128" i="29" s="1"/>
  <c r="AI128" i="29" a="1"/>
  <c r="AI128" i="29" s="1"/>
  <c r="AH128" i="29" a="1"/>
  <c r="AH128" i="29" s="1"/>
  <c r="AG128" i="29" a="1"/>
  <c r="AG128" i="29" s="1"/>
  <c r="AF128" i="29" a="1"/>
  <c r="AF128" i="29" s="1"/>
  <c r="AE128" i="29" a="1"/>
  <c r="AE128" i="29" s="1"/>
  <c r="AD128" i="29" a="1"/>
  <c r="AD128" i="29" s="1"/>
  <c r="AC128" i="29" a="1"/>
  <c r="AC128" i="29" s="1"/>
  <c r="AB128" i="29" a="1"/>
  <c r="AB128" i="29" s="1"/>
  <c r="AA128" i="29" a="1"/>
  <c r="AA128" i="29" s="1"/>
  <c r="Z128" i="29" a="1"/>
  <c r="Z128" i="29" s="1"/>
  <c r="AT127" i="29" a="1"/>
  <c r="AT127" i="29" s="1"/>
  <c r="AS127" i="29" a="1"/>
  <c r="AS127" i="29" s="1"/>
  <c r="AR127" i="29" a="1"/>
  <c r="AR127" i="29" s="1"/>
  <c r="AQ127" i="29" a="1"/>
  <c r="AQ127" i="29" s="1"/>
  <c r="AP127" i="29" a="1"/>
  <c r="AP127" i="29" s="1"/>
  <c r="AO127" i="29" a="1"/>
  <c r="AO127" i="29" s="1"/>
  <c r="AN127" i="29" a="1"/>
  <c r="AN127" i="29" s="1"/>
  <c r="AM127" i="29" a="1"/>
  <c r="AM127" i="29" s="1"/>
  <c r="AL127" i="29" a="1"/>
  <c r="AL127" i="29" s="1"/>
  <c r="AK127" i="29" a="1"/>
  <c r="AK127" i="29" s="1"/>
  <c r="AJ127" i="29" a="1"/>
  <c r="AJ127" i="29" s="1"/>
  <c r="AI127" i="29" a="1"/>
  <c r="AI127" i="29" s="1"/>
  <c r="AH127" i="29" a="1"/>
  <c r="AH127" i="29" s="1"/>
  <c r="AG127" i="29" a="1"/>
  <c r="AG127" i="29" s="1"/>
  <c r="AF127" i="29" a="1"/>
  <c r="AF127" i="29" s="1"/>
  <c r="AE127" i="29" a="1"/>
  <c r="AE127" i="29" s="1"/>
  <c r="AD127" i="29" a="1"/>
  <c r="AD127" i="29" s="1"/>
  <c r="AC127" i="29" a="1"/>
  <c r="AC127" i="29" s="1"/>
  <c r="AB127" i="29" a="1"/>
  <c r="AB127" i="29" s="1"/>
  <c r="AA127" i="29" a="1"/>
  <c r="AA127" i="29" s="1"/>
  <c r="Z127" i="29" a="1"/>
  <c r="Z127" i="29" s="1"/>
  <c r="AT126" i="29" a="1"/>
  <c r="AT126" i="29" s="1"/>
  <c r="AS126" i="29" a="1"/>
  <c r="AS126" i="29" s="1"/>
  <c r="AR126" i="29" a="1"/>
  <c r="AR126" i="29" s="1"/>
  <c r="AQ126" i="29" a="1"/>
  <c r="AQ126" i="29" s="1"/>
  <c r="AP126" i="29" a="1"/>
  <c r="AP126" i="29" s="1"/>
  <c r="AO126" i="29" a="1"/>
  <c r="AO126" i="29" s="1"/>
  <c r="AN126" i="29" a="1"/>
  <c r="AN126" i="29" s="1"/>
  <c r="AM126" i="29" a="1"/>
  <c r="AM126" i="29" s="1"/>
  <c r="AL126" i="29" a="1"/>
  <c r="AL126" i="29" s="1"/>
  <c r="AK126" i="29" a="1"/>
  <c r="AK126" i="29" s="1"/>
  <c r="AJ126" i="29" a="1"/>
  <c r="AJ126" i="29" s="1"/>
  <c r="AI126" i="29" a="1"/>
  <c r="AI126" i="29" s="1"/>
  <c r="AH126" i="29" a="1"/>
  <c r="AH126" i="29" s="1"/>
  <c r="AG126" i="29" a="1"/>
  <c r="AG126" i="29" s="1"/>
  <c r="AF126" i="29" a="1"/>
  <c r="AF126" i="29" s="1"/>
  <c r="AE126" i="29" a="1"/>
  <c r="AE126" i="29" s="1"/>
  <c r="AD126" i="29" a="1"/>
  <c r="AD126" i="29" s="1"/>
  <c r="AC126" i="29" a="1"/>
  <c r="AC126" i="29" s="1"/>
  <c r="AB126" i="29" a="1"/>
  <c r="AB126" i="29" s="1"/>
  <c r="AA126" i="29" a="1"/>
  <c r="AA126" i="29" s="1"/>
  <c r="Z126" i="29" a="1"/>
  <c r="Z126" i="29" s="1"/>
  <c r="AT125" i="29" a="1"/>
  <c r="AT125" i="29" s="1"/>
  <c r="AS125" i="29" a="1"/>
  <c r="AS125" i="29" s="1"/>
  <c r="AR125" i="29" a="1"/>
  <c r="AR125" i="29" s="1"/>
  <c r="AQ125" i="29" a="1"/>
  <c r="AQ125" i="29" s="1"/>
  <c r="AP125" i="29" a="1"/>
  <c r="AP125" i="29" s="1"/>
  <c r="AO125" i="29" a="1"/>
  <c r="AO125" i="29" s="1"/>
  <c r="AN125" i="29" a="1"/>
  <c r="AN125" i="29" s="1"/>
  <c r="AM125" i="29" a="1"/>
  <c r="AM125" i="29" s="1"/>
  <c r="AL125" i="29" a="1"/>
  <c r="AL125" i="29" s="1"/>
  <c r="AK125" i="29" a="1"/>
  <c r="AK125" i="29" s="1"/>
  <c r="AJ125" i="29" a="1"/>
  <c r="AJ125" i="29" s="1"/>
  <c r="AI125" i="29" a="1"/>
  <c r="AI125" i="29" s="1"/>
  <c r="AH125" i="29" a="1"/>
  <c r="AH125" i="29" s="1"/>
  <c r="AG125" i="29" a="1"/>
  <c r="AG125" i="29" s="1"/>
  <c r="AF125" i="29" a="1"/>
  <c r="AF125" i="29" s="1"/>
  <c r="AE125" i="29" a="1"/>
  <c r="AE125" i="29" s="1"/>
  <c r="AD125" i="29" a="1"/>
  <c r="AD125" i="29" s="1"/>
  <c r="AC125" i="29" a="1"/>
  <c r="AC125" i="29" s="1"/>
  <c r="AB125" i="29" a="1"/>
  <c r="AB125" i="29" s="1"/>
  <c r="AA125" i="29" a="1"/>
  <c r="AA125" i="29" s="1"/>
  <c r="Z125" i="29" a="1"/>
  <c r="Z125" i="29" s="1"/>
  <c r="AT124" i="29" a="1"/>
  <c r="AT124" i="29" s="1"/>
  <c r="AS124" i="29" a="1"/>
  <c r="AS124" i="29" s="1"/>
  <c r="AR124" i="29" a="1"/>
  <c r="AR124" i="29" s="1"/>
  <c r="AQ124" i="29" a="1"/>
  <c r="AQ124" i="29" s="1"/>
  <c r="AP124" i="29" a="1"/>
  <c r="AP124" i="29" s="1"/>
  <c r="AO124" i="29" a="1"/>
  <c r="AO124" i="29" s="1"/>
  <c r="AN124" i="29" a="1"/>
  <c r="AN124" i="29" s="1"/>
  <c r="AM124" i="29" a="1"/>
  <c r="AM124" i="29" s="1"/>
  <c r="AL124" i="29" a="1"/>
  <c r="AL124" i="29" s="1"/>
  <c r="AK124" i="29" a="1"/>
  <c r="AK124" i="29" s="1"/>
  <c r="AJ124" i="29" a="1"/>
  <c r="AJ124" i="29" s="1"/>
  <c r="AI124" i="29" a="1"/>
  <c r="AI124" i="29" s="1"/>
  <c r="AH124" i="29" a="1"/>
  <c r="AH124" i="29" s="1"/>
  <c r="AG124" i="29" a="1"/>
  <c r="AG124" i="29" s="1"/>
  <c r="AF124" i="29" a="1"/>
  <c r="AF124" i="29" s="1"/>
  <c r="AE124" i="29" a="1"/>
  <c r="AE124" i="29" s="1"/>
  <c r="AD124" i="29" a="1"/>
  <c r="AD124" i="29" s="1"/>
  <c r="AC124" i="29" a="1"/>
  <c r="AC124" i="29" s="1"/>
  <c r="AB124" i="29" a="1"/>
  <c r="AB124" i="29" s="1"/>
  <c r="AA124" i="29" a="1"/>
  <c r="AA124" i="29" s="1"/>
  <c r="Z124" i="29" a="1"/>
  <c r="Z124" i="29" s="1"/>
  <c r="AT123" i="29" a="1"/>
  <c r="AT123" i="29" s="1"/>
  <c r="AS123" i="29" a="1"/>
  <c r="AS123" i="29" s="1"/>
  <c r="AR123" i="29" a="1"/>
  <c r="AR123" i="29" s="1"/>
  <c r="AQ123" i="29" a="1"/>
  <c r="AQ123" i="29" s="1"/>
  <c r="AP123" i="29" a="1"/>
  <c r="AP123" i="29" s="1"/>
  <c r="AO123" i="29" a="1"/>
  <c r="AO123" i="29" s="1"/>
  <c r="AN123" i="29" a="1"/>
  <c r="AN123" i="29" s="1"/>
  <c r="AM123" i="29" a="1"/>
  <c r="AM123" i="29" s="1"/>
  <c r="AL123" i="29" a="1"/>
  <c r="AL123" i="29" s="1"/>
  <c r="AK123" i="29" a="1"/>
  <c r="AK123" i="29" s="1"/>
  <c r="AJ123" i="29" a="1"/>
  <c r="AJ123" i="29" s="1"/>
  <c r="AI123" i="29" a="1"/>
  <c r="AI123" i="29" s="1"/>
  <c r="AH123" i="29" a="1"/>
  <c r="AH123" i="29" s="1"/>
  <c r="AG123" i="29" a="1"/>
  <c r="AG123" i="29" s="1"/>
  <c r="AF123" i="29" a="1"/>
  <c r="AF123" i="29" s="1"/>
  <c r="AE123" i="29" a="1"/>
  <c r="AE123" i="29" s="1"/>
  <c r="AD123" i="29" a="1"/>
  <c r="AD123" i="29" s="1"/>
  <c r="AC123" i="29" a="1"/>
  <c r="AC123" i="29" s="1"/>
  <c r="AB123" i="29" a="1"/>
  <c r="AB123" i="29" s="1"/>
  <c r="AA123" i="29" a="1"/>
  <c r="AA123" i="29" s="1"/>
  <c r="Z123" i="29"/>
  <c r="Z123" i="29" a="1"/>
  <c r="AT122" i="29" a="1"/>
  <c r="AT122" i="29" s="1"/>
  <c r="AS122" i="29" a="1"/>
  <c r="AS122" i="29" s="1"/>
  <c r="AR122" i="29" a="1"/>
  <c r="AR122" i="29" s="1"/>
  <c r="AQ122" i="29" a="1"/>
  <c r="AQ122" i="29" s="1"/>
  <c r="AP122" i="29" a="1"/>
  <c r="AP122" i="29" s="1"/>
  <c r="AO122" i="29" a="1"/>
  <c r="AO122" i="29" s="1"/>
  <c r="AN122" i="29" a="1"/>
  <c r="AN122" i="29" s="1"/>
  <c r="AM122" i="29" a="1"/>
  <c r="AM122" i="29" s="1"/>
  <c r="AL122" i="29" a="1"/>
  <c r="AL122" i="29" s="1"/>
  <c r="AK122" i="29" a="1"/>
  <c r="AK122" i="29" s="1"/>
  <c r="AJ122" i="29" a="1"/>
  <c r="AJ122" i="29" s="1"/>
  <c r="AI122" i="29" a="1"/>
  <c r="AI122" i="29" s="1"/>
  <c r="AH122" i="29" a="1"/>
  <c r="AH122" i="29" s="1"/>
  <c r="AG122" i="29" a="1"/>
  <c r="AG122" i="29" s="1"/>
  <c r="AF122" i="29" a="1"/>
  <c r="AF122" i="29" s="1"/>
  <c r="AE122" i="29" a="1"/>
  <c r="AE122" i="29" s="1"/>
  <c r="AD122" i="29" a="1"/>
  <c r="AD122" i="29" s="1"/>
  <c r="AC122" i="29" a="1"/>
  <c r="AC122" i="29" s="1"/>
  <c r="AB122" i="29" a="1"/>
  <c r="AB122" i="29" s="1"/>
  <c r="AA122" i="29" a="1"/>
  <c r="AA122" i="29" s="1"/>
  <c r="Z122" i="29" a="1"/>
  <c r="Z122" i="29" s="1"/>
  <c r="AT121" i="29" a="1"/>
  <c r="AT121" i="29" s="1"/>
  <c r="AS121" i="29" a="1"/>
  <c r="AS121" i="29" s="1"/>
  <c r="AR121" i="29" a="1"/>
  <c r="AR121" i="29" s="1"/>
  <c r="AQ121" i="29" a="1"/>
  <c r="AQ121" i="29" s="1"/>
  <c r="AP121" i="29" a="1"/>
  <c r="AP121" i="29" s="1"/>
  <c r="AO121" i="29" a="1"/>
  <c r="AO121" i="29" s="1"/>
  <c r="AN121" i="29" a="1"/>
  <c r="AN121" i="29" s="1"/>
  <c r="AM121" i="29" a="1"/>
  <c r="AM121" i="29" s="1"/>
  <c r="AL121" i="29" a="1"/>
  <c r="AL121" i="29" s="1"/>
  <c r="AK121" i="29" a="1"/>
  <c r="AK121" i="29" s="1"/>
  <c r="AJ121" i="29" a="1"/>
  <c r="AJ121" i="29" s="1"/>
  <c r="AI121" i="29" a="1"/>
  <c r="AI121" i="29" s="1"/>
  <c r="AH121" i="29" a="1"/>
  <c r="AH121" i="29" s="1"/>
  <c r="AG121" i="29" a="1"/>
  <c r="AG121" i="29" s="1"/>
  <c r="AF121" i="29" a="1"/>
  <c r="AF121" i="29" s="1"/>
  <c r="AE121" i="29" a="1"/>
  <c r="AE121" i="29" s="1"/>
  <c r="AD121" i="29" a="1"/>
  <c r="AD121" i="29" s="1"/>
  <c r="AC121" i="29" a="1"/>
  <c r="AC121" i="29" s="1"/>
  <c r="AB121" i="29" a="1"/>
  <c r="AB121" i="29" s="1"/>
  <c r="AA121" i="29" a="1"/>
  <c r="AA121" i="29" s="1"/>
  <c r="Z121" i="29" a="1"/>
  <c r="Z121" i="29" s="1"/>
  <c r="AT120" i="29" a="1"/>
  <c r="AT120" i="29" s="1"/>
  <c r="AS120" i="29" a="1"/>
  <c r="AS120" i="29" s="1"/>
  <c r="AR120" i="29" a="1"/>
  <c r="AR120" i="29" s="1"/>
  <c r="AQ120" i="29" a="1"/>
  <c r="AQ120" i="29" s="1"/>
  <c r="AP120" i="29" a="1"/>
  <c r="AP120" i="29" s="1"/>
  <c r="AO120" i="29" a="1"/>
  <c r="AO120" i="29" s="1"/>
  <c r="AN120" i="29" a="1"/>
  <c r="AN120" i="29" s="1"/>
  <c r="AM120" i="29" a="1"/>
  <c r="AM120" i="29" s="1"/>
  <c r="AL120" i="29" a="1"/>
  <c r="AL120" i="29" s="1"/>
  <c r="AK120" i="29" a="1"/>
  <c r="AK120" i="29" s="1"/>
  <c r="AJ120" i="29" a="1"/>
  <c r="AJ120" i="29" s="1"/>
  <c r="AI120" i="29" a="1"/>
  <c r="AI120" i="29" s="1"/>
  <c r="AH120" i="29" a="1"/>
  <c r="AH120" i="29" s="1"/>
  <c r="AG120" i="29" a="1"/>
  <c r="AG120" i="29" s="1"/>
  <c r="AF120" i="29" a="1"/>
  <c r="AF120" i="29" s="1"/>
  <c r="AE120" i="29" a="1"/>
  <c r="AE120" i="29" s="1"/>
  <c r="AD120" i="29" a="1"/>
  <c r="AD120" i="29" s="1"/>
  <c r="AC120" i="29" a="1"/>
  <c r="AC120" i="29" s="1"/>
  <c r="AB120" i="29" a="1"/>
  <c r="AB120" i="29" s="1"/>
  <c r="AA120" i="29" a="1"/>
  <c r="AA120" i="29" s="1"/>
  <c r="Z120" i="29" a="1"/>
  <c r="Z120" i="29" s="1"/>
  <c r="AT119" i="29" a="1"/>
  <c r="AT119" i="29" s="1"/>
  <c r="AS119" i="29" a="1"/>
  <c r="AS119" i="29" s="1"/>
  <c r="AR119" i="29" a="1"/>
  <c r="AR119" i="29" s="1"/>
  <c r="AQ119" i="29" a="1"/>
  <c r="AQ119" i="29" s="1"/>
  <c r="AP119" i="29" a="1"/>
  <c r="AP119" i="29" s="1"/>
  <c r="AO119" i="29" a="1"/>
  <c r="AO119" i="29" s="1"/>
  <c r="AN119" i="29" a="1"/>
  <c r="AN119" i="29" s="1"/>
  <c r="AM119" i="29" a="1"/>
  <c r="AM119" i="29" s="1"/>
  <c r="AL119" i="29" a="1"/>
  <c r="AL119" i="29" s="1"/>
  <c r="AK119" i="29" a="1"/>
  <c r="AK119" i="29" s="1"/>
  <c r="AJ119" i="29" a="1"/>
  <c r="AJ119" i="29" s="1"/>
  <c r="AI119" i="29" a="1"/>
  <c r="AI119" i="29" s="1"/>
  <c r="AH119" i="29" a="1"/>
  <c r="AH119" i="29" s="1"/>
  <c r="AG119" i="29" a="1"/>
  <c r="AG119" i="29" s="1"/>
  <c r="AF119" i="29" a="1"/>
  <c r="AF119" i="29" s="1"/>
  <c r="AE119" i="29" a="1"/>
  <c r="AE119" i="29" s="1"/>
  <c r="AD119" i="29" a="1"/>
  <c r="AD119" i="29" s="1"/>
  <c r="AC119" i="29" a="1"/>
  <c r="AC119" i="29" s="1"/>
  <c r="AB119" i="29" a="1"/>
  <c r="AB119" i="29" s="1"/>
  <c r="AA119" i="29"/>
  <c r="AA119" i="29" a="1"/>
  <c r="Z119" i="29" a="1"/>
  <c r="Z119" i="29" s="1"/>
  <c r="AT118" i="29" a="1"/>
  <c r="AT118" i="29" s="1"/>
  <c r="AS118" i="29" a="1"/>
  <c r="AS118" i="29" s="1"/>
  <c r="AR118" i="29" a="1"/>
  <c r="AR118" i="29" s="1"/>
  <c r="AQ118" i="29" a="1"/>
  <c r="AQ118" i="29" s="1"/>
  <c r="AP118" i="29" a="1"/>
  <c r="AP118" i="29" s="1"/>
  <c r="AO118" i="29" a="1"/>
  <c r="AO118" i="29" s="1"/>
  <c r="AN118" i="29" a="1"/>
  <c r="AN118" i="29" s="1"/>
  <c r="AM118" i="29" a="1"/>
  <c r="AM118" i="29" s="1"/>
  <c r="AL118" i="29" a="1"/>
  <c r="AL118" i="29" s="1"/>
  <c r="AK118" i="29" a="1"/>
  <c r="AK118" i="29" s="1"/>
  <c r="AJ118" i="29" a="1"/>
  <c r="AJ118" i="29" s="1"/>
  <c r="AI118" i="29" a="1"/>
  <c r="AI118" i="29" s="1"/>
  <c r="AH118" i="29" a="1"/>
  <c r="AH118" i="29" s="1"/>
  <c r="AG118" i="29" a="1"/>
  <c r="AG118" i="29" s="1"/>
  <c r="AF118" i="29" a="1"/>
  <c r="AF118" i="29" s="1"/>
  <c r="AE118" i="29" a="1"/>
  <c r="AE118" i="29" s="1"/>
  <c r="AD118" i="29" a="1"/>
  <c r="AD118" i="29" s="1"/>
  <c r="AC118" i="29" a="1"/>
  <c r="AC118" i="29" s="1"/>
  <c r="AB118" i="29" a="1"/>
  <c r="AB118" i="29" s="1"/>
  <c r="AA118" i="29" a="1"/>
  <c r="AA118" i="29" s="1"/>
  <c r="Z118" i="29" a="1"/>
  <c r="Z118" i="29" s="1"/>
  <c r="AT117" i="29" a="1"/>
  <c r="AT117" i="29" s="1"/>
  <c r="AS117" i="29" a="1"/>
  <c r="AS117" i="29" s="1"/>
  <c r="AR117" i="29" a="1"/>
  <c r="AR117" i="29" s="1"/>
  <c r="AQ117" i="29" a="1"/>
  <c r="AQ117" i="29" s="1"/>
  <c r="AP117" i="29" a="1"/>
  <c r="AP117" i="29" s="1"/>
  <c r="AO117" i="29" a="1"/>
  <c r="AO117" i="29" s="1"/>
  <c r="AN117" i="29" a="1"/>
  <c r="AN117" i="29" s="1"/>
  <c r="AM117" i="29" a="1"/>
  <c r="AM117" i="29" s="1"/>
  <c r="AL117" i="29" a="1"/>
  <c r="AL117" i="29" s="1"/>
  <c r="AK117" i="29" a="1"/>
  <c r="AK117" i="29" s="1"/>
  <c r="AJ117" i="29" a="1"/>
  <c r="AJ117" i="29" s="1"/>
  <c r="AI117" i="29" a="1"/>
  <c r="AI117" i="29" s="1"/>
  <c r="AH117" i="29" a="1"/>
  <c r="AH117" i="29" s="1"/>
  <c r="AG117" i="29" a="1"/>
  <c r="AG117" i="29" s="1"/>
  <c r="AF117" i="29" a="1"/>
  <c r="AF117" i="29" s="1"/>
  <c r="AE117" i="29" a="1"/>
  <c r="AE117" i="29" s="1"/>
  <c r="AD117" i="29" a="1"/>
  <c r="AD117" i="29" s="1"/>
  <c r="AC117" i="29" a="1"/>
  <c r="AC117" i="29" s="1"/>
  <c r="AB117" i="29" a="1"/>
  <c r="AB117" i="29" s="1"/>
  <c r="AA117" i="29" a="1"/>
  <c r="AA117" i="29" s="1"/>
  <c r="Z117" i="29" a="1"/>
  <c r="Z117" i="29" s="1"/>
  <c r="AT116" i="29" a="1"/>
  <c r="AT116" i="29" s="1"/>
  <c r="AS116" i="29" a="1"/>
  <c r="AS116" i="29" s="1"/>
  <c r="AR116" i="29" a="1"/>
  <c r="AR116" i="29" s="1"/>
  <c r="AQ116" i="29" a="1"/>
  <c r="AQ116" i="29" s="1"/>
  <c r="AP116" i="29" a="1"/>
  <c r="AP116" i="29" s="1"/>
  <c r="AO116" i="29" a="1"/>
  <c r="AO116" i="29" s="1"/>
  <c r="AN116" i="29" a="1"/>
  <c r="AN116" i="29" s="1"/>
  <c r="AM116" i="29" a="1"/>
  <c r="AM116" i="29" s="1"/>
  <c r="AL116" i="29" a="1"/>
  <c r="AL116" i="29" s="1"/>
  <c r="AK116" i="29" a="1"/>
  <c r="AK116" i="29" s="1"/>
  <c r="AJ116" i="29" a="1"/>
  <c r="AJ116" i="29" s="1"/>
  <c r="AI116" i="29" a="1"/>
  <c r="AI116" i="29" s="1"/>
  <c r="AH116" i="29" a="1"/>
  <c r="AH116" i="29" s="1"/>
  <c r="AG116" i="29" a="1"/>
  <c r="AG116" i="29" s="1"/>
  <c r="AF116" i="29" a="1"/>
  <c r="AF116" i="29" s="1"/>
  <c r="AE116" i="29" a="1"/>
  <c r="AE116" i="29" s="1"/>
  <c r="AD116" i="29" a="1"/>
  <c r="AD116" i="29" s="1"/>
  <c r="AC116" i="29" a="1"/>
  <c r="AC116" i="29" s="1"/>
  <c r="AB116" i="29" a="1"/>
  <c r="AB116" i="29" s="1"/>
  <c r="AA116" i="29" a="1"/>
  <c r="AA116" i="29" s="1"/>
  <c r="Z116" i="29" a="1"/>
  <c r="Z116" i="29" s="1"/>
  <c r="AT115" i="29" a="1"/>
  <c r="AT115" i="29" s="1"/>
  <c r="AS115" i="29" a="1"/>
  <c r="AS115" i="29" s="1"/>
  <c r="AR115" i="29" a="1"/>
  <c r="AR115" i="29" s="1"/>
  <c r="AQ115" i="29" a="1"/>
  <c r="AQ115" i="29" s="1"/>
  <c r="AP115" i="29" a="1"/>
  <c r="AP115" i="29" s="1"/>
  <c r="AO115" i="29" a="1"/>
  <c r="AO115" i="29" s="1"/>
  <c r="AN115" i="29" a="1"/>
  <c r="AN115" i="29" s="1"/>
  <c r="AM115" i="29" a="1"/>
  <c r="AM115" i="29" s="1"/>
  <c r="AL115" i="29" a="1"/>
  <c r="AL115" i="29" s="1"/>
  <c r="AK115" i="29" a="1"/>
  <c r="AK115" i="29" s="1"/>
  <c r="AJ115" i="29" a="1"/>
  <c r="AJ115" i="29" s="1"/>
  <c r="AI115" i="29" a="1"/>
  <c r="AI115" i="29" s="1"/>
  <c r="AH115" i="29" a="1"/>
  <c r="AH115" i="29" s="1"/>
  <c r="AG115" i="29" a="1"/>
  <c r="AG115" i="29" s="1"/>
  <c r="AF115" i="29" a="1"/>
  <c r="AF115" i="29" s="1"/>
  <c r="AE115" i="29" a="1"/>
  <c r="AE115" i="29" s="1"/>
  <c r="AD115" i="29" a="1"/>
  <c r="AD115" i="29" s="1"/>
  <c r="AC115" i="29" a="1"/>
  <c r="AC115" i="29" s="1"/>
  <c r="AB115" i="29" a="1"/>
  <c r="AB115" i="29" s="1"/>
  <c r="AA115" i="29" a="1"/>
  <c r="AA115" i="29" s="1"/>
  <c r="Z115" i="29" a="1"/>
  <c r="Z115" i="29" s="1"/>
  <c r="AT114" i="29" a="1"/>
  <c r="AT114" i="29" s="1"/>
  <c r="AS114" i="29" a="1"/>
  <c r="AS114" i="29" s="1"/>
  <c r="AR114" i="29" a="1"/>
  <c r="AR114" i="29" s="1"/>
  <c r="AQ114" i="29" a="1"/>
  <c r="AQ114" i="29" s="1"/>
  <c r="AP114" i="29" a="1"/>
  <c r="AP114" i="29" s="1"/>
  <c r="AO114" i="29" a="1"/>
  <c r="AO114" i="29" s="1"/>
  <c r="AN114" i="29" a="1"/>
  <c r="AN114" i="29" s="1"/>
  <c r="AM114" i="29" a="1"/>
  <c r="AM114" i="29" s="1"/>
  <c r="AL114" i="29" a="1"/>
  <c r="AL114" i="29" s="1"/>
  <c r="AK114" i="29" a="1"/>
  <c r="AK114" i="29" s="1"/>
  <c r="AJ114" i="29" a="1"/>
  <c r="AJ114" i="29" s="1"/>
  <c r="AI114" i="29" a="1"/>
  <c r="AI114" i="29" s="1"/>
  <c r="AH114" i="29" a="1"/>
  <c r="AH114" i="29" s="1"/>
  <c r="AG114" i="29" a="1"/>
  <c r="AG114" i="29" s="1"/>
  <c r="AF114" i="29" a="1"/>
  <c r="AF114" i="29" s="1"/>
  <c r="AE114" i="29" a="1"/>
  <c r="AE114" i="29" s="1"/>
  <c r="AD114" i="29" a="1"/>
  <c r="AD114" i="29" s="1"/>
  <c r="AC114" i="29" a="1"/>
  <c r="AC114" i="29" s="1"/>
  <c r="AB114" i="29" a="1"/>
  <c r="AB114" i="29" s="1"/>
  <c r="AA114" i="29" a="1"/>
  <c r="AA114" i="29" s="1"/>
  <c r="Z114" i="29" a="1"/>
  <c r="Z114" i="29" s="1"/>
  <c r="AT113" i="29" a="1"/>
  <c r="AT113" i="29" s="1"/>
  <c r="AS113" i="29" a="1"/>
  <c r="AS113" i="29" s="1"/>
  <c r="AR113" i="29" a="1"/>
  <c r="AR113" i="29" s="1"/>
  <c r="AQ113" i="29" a="1"/>
  <c r="AQ113" i="29" s="1"/>
  <c r="AP113" i="29" a="1"/>
  <c r="AP113" i="29" s="1"/>
  <c r="AO113" i="29" a="1"/>
  <c r="AO113" i="29" s="1"/>
  <c r="AN113" i="29" a="1"/>
  <c r="AN113" i="29" s="1"/>
  <c r="AM113" i="29" a="1"/>
  <c r="AM113" i="29" s="1"/>
  <c r="AL113" i="29" a="1"/>
  <c r="AL113" i="29" s="1"/>
  <c r="AK113" i="29" a="1"/>
  <c r="AK113" i="29" s="1"/>
  <c r="AJ113" i="29" a="1"/>
  <c r="AJ113" i="29" s="1"/>
  <c r="AI113" i="29" a="1"/>
  <c r="AI113" i="29" s="1"/>
  <c r="AH113" i="29" a="1"/>
  <c r="AH113" i="29" s="1"/>
  <c r="AG113" i="29" a="1"/>
  <c r="AG113" i="29" s="1"/>
  <c r="AF113" i="29" a="1"/>
  <c r="AF113" i="29" s="1"/>
  <c r="AE113" i="29" a="1"/>
  <c r="AE113" i="29" s="1"/>
  <c r="AD113" i="29" a="1"/>
  <c r="AD113" i="29" s="1"/>
  <c r="AC113" i="29" a="1"/>
  <c r="AC113" i="29" s="1"/>
  <c r="AB113" i="29" a="1"/>
  <c r="AB113" i="29" s="1"/>
  <c r="AA113" i="29" a="1"/>
  <c r="AA113" i="29" s="1"/>
  <c r="Z113" i="29" a="1"/>
  <c r="Z113" i="29" s="1"/>
  <c r="AT112" i="29" a="1"/>
  <c r="AT112" i="29" s="1"/>
  <c r="AS112" i="29" a="1"/>
  <c r="AS112" i="29" s="1"/>
  <c r="AR112" i="29" a="1"/>
  <c r="AR112" i="29" s="1"/>
  <c r="AQ112" i="29" a="1"/>
  <c r="AQ112" i="29" s="1"/>
  <c r="AP112" i="29" a="1"/>
  <c r="AP112" i="29" s="1"/>
  <c r="AO112" i="29" a="1"/>
  <c r="AO112" i="29" s="1"/>
  <c r="AN112" i="29" a="1"/>
  <c r="AN112" i="29" s="1"/>
  <c r="AM112" i="29" a="1"/>
  <c r="AM112" i="29" s="1"/>
  <c r="AL112" i="29" a="1"/>
  <c r="AL112" i="29" s="1"/>
  <c r="AK112" i="29" a="1"/>
  <c r="AK112" i="29" s="1"/>
  <c r="AJ112" i="29" a="1"/>
  <c r="AJ112" i="29" s="1"/>
  <c r="AI112" i="29" a="1"/>
  <c r="AI112" i="29" s="1"/>
  <c r="AH112" i="29" a="1"/>
  <c r="AH112" i="29" s="1"/>
  <c r="AG112" i="29" a="1"/>
  <c r="AG112" i="29" s="1"/>
  <c r="AF112" i="29" a="1"/>
  <c r="AF112" i="29" s="1"/>
  <c r="AE112" i="29" a="1"/>
  <c r="AE112" i="29" s="1"/>
  <c r="AD112" i="29" a="1"/>
  <c r="AD112" i="29" s="1"/>
  <c r="AC112" i="29" a="1"/>
  <c r="AC112" i="29" s="1"/>
  <c r="AB112" i="29" a="1"/>
  <c r="AB112" i="29" s="1"/>
  <c r="AA112" i="29" a="1"/>
  <c r="AA112" i="29" s="1"/>
  <c r="Z112" i="29" a="1"/>
  <c r="Z112" i="29" s="1"/>
  <c r="AT111" i="29" a="1"/>
  <c r="AT111" i="29" s="1"/>
  <c r="AS111" i="29" a="1"/>
  <c r="AS111" i="29" s="1"/>
  <c r="AR111" i="29" a="1"/>
  <c r="AR111" i="29" s="1"/>
  <c r="AQ111" i="29" a="1"/>
  <c r="AQ111" i="29" s="1"/>
  <c r="AP111" i="29" a="1"/>
  <c r="AP111" i="29" s="1"/>
  <c r="AO111" i="29" a="1"/>
  <c r="AO111" i="29" s="1"/>
  <c r="AN111" i="29" a="1"/>
  <c r="AN111" i="29" s="1"/>
  <c r="AM111" i="29" a="1"/>
  <c r="AM111" i="29" s="1"/>
  <c r="AL111" i="29" a="1"/>
  <c r="AL111" i="29" s="1"/>
  <c r="AK111" i="29" a="1"/>
  <c r="AK111" i="29" s="1"/>
  <c r="AJ111" i="29" a="1"/>
  <c r="AJ111" i="29" s="1"/>
  <c r="AI111" i="29" a="1"/>
  <c r="AI111" i="29" s="1"/>
  <c r="AH111" i="29" a="1"/>
  <c r="AH111" i="29" s="1"/>
  <c r="AG111" i="29" a="1"/>
  <c r="AG111" i="29" s="1"/>
  <c r="AF111" i="29" a="1"/>
  <c r="AF111" i="29" s="1"/>
  <c r="AE111" i="29" a="1"/>
  <c r="AE111" i="29" s="1"/>
  <c r="AD111" i="29" a="1"/>
  <c r="AD111" i="29" s="1"/>
  <c r="AC111" i="29" a="1"/>
  <c r="AC111" i="29" s="1"/>
  <c r="AB111" i="29" a="1"/>
  <c r="AB111" i="29" s="1"/>
  <c r="AA111" i="29" a="1"/>
  <c r="AA111" i="29" s="1"/>
  <c r="Z111" i="29" a="1"/>
  <c r="Z111" i="29" s="1"/>
  <c r="AT110" i="29" a="1"/>
  <c r="AT110" i="29" s="1"/>
  <c r="AS110" i="29" a="1"/>
  <c r="AS110" i="29" s="1"/>
  <c r="AR110" i="29" a="1"/>
  <c r="AR110" i="29" s="1"/>
  <c r="AQ110" i="29" a="1"/>
  <c r="AQ110" i="29" s="1"/>
  <c r="AP110" i="29" a="1"/>
  <c r="AP110" i="29" s="1"/>
  <c r="AO110" i="29" a="1"/>
  <c r="AO110" i="29" s="1"/>
  <c r="AN110" i="29" a="1"/>
  <c r="AN110" i="29" s="1"/>
  <c r="AM110" i="29" a="1"/>
  <c r="AM110" i="29" s="1"/>
  <c r="AL110" i="29" a="1"/>
  <c r="AL110" i="29" s="1"/>
  <c r="AK110" i="29" a="1"/>
  <c r="AK110" i="29" s="1"/>
  <c r="AJ110" i="29" a="1"/>
  <c r="AJ110" i="29" s="1"/>
  <c r="AI110" i="29" a="1"/>
  <c r="AI110" i="29" s="1"/>
  <c r="AH110" i="29" a="1"/>
  <c r="AH110" i="29" s="1"/>
  <c r="AG110" i="29" a="1"/>
  <c r="AG110" i="29" s="1"/>
  <c r="AF110" i="29" a="1"/>
  <c r="AF110" i="29" s="1"/>
  <c r="AE110" i="29" a="1"/>
  <c r="AE110" i="29" s="1"/>
  <c r="AD110" i="29" a="1"/>
  <c r="AD110" i="29" s="1"/>
  <c r="AC110" i="29" a="1"/>
  <c r="AC110" i="29" s="1"/>
  <c r="AB110" i="29" a="1"/>
  <c r="AB110" i="29" s="1"/>
  <c r="AA110" i="29" a="1"/>
  <c r="AA110" i="29" s="1"/>
  <c r="Z110" i="29" a="1"/>
  <c r="Z110" i="29" s="1"/>
  <c r="AT109" i="29" a="1"/>
  <c r="AT109" i="29" s="1"/>
  <c r="AS109" i="29" a="1"/>
  <c r="AS109" i="29" s="1"/>
  <c r="AR109" i="29" a="1"/>
  <c r="AR109" i="29" s="1"/>
  <c r="AQ109" i="29" a="1"/>
  <c r="AQ109" i="29" s="1"/>
  <c r="AP109" i="29" a="1"/>
  <c r="AP109" i="29" s="1"/>
  <c r="AO109" i="29" a="1"/>
  <c r="AO109" i="29" s="1"/>
  <c r="AN109" i="29" a="1"/>
  <c r="AN109" i="29" s="1"/>
  <c r="AM109" i="29" a="1"/>
  <c r="AM109" i="29" s="1"/>
  <c r="AL109" i="29" a="1"/>
  <c r="AL109" i="29" s="1"/>
  <c r="AK109" i="29" a="1"/>
  <c r="AK109" i="29" s="1"/>
  <c r="AJ109" i="29" a="1"/>
  <c r="AJ109" i="29" s="1"/>
  <c r="AI109" i="29" a="1"/>
  <c r="AI109" i="29" s="1"/>
  <c r="AH109" i="29" a="1"/>
  <c r="AH109" i="29" s="1"/>
  <c r="AG109" i="29" a="1"/>
  <c r="AG109" i="29" s="1"/>
  <c r="AF109" i="29" a="1"/>
  <c r="AF109" i="29" s="1"/>
  <c r="AE109" i="29" a="1"/>
  <c r="AE109" i="29" s="1"/>
  <c r="AD109" i="29" a="1"/>
  <c r="AD109" i="29" s="1"/>
  <c r="AC109" i="29" a="1"/>
  <c r="AC109" i="29" s="1"/>
  <c r="AB109" i="29" a="1"/>
  <c r="AB109" i="29" s="1"/>
  <c r="AA109" i="29" a="1"/>
  <c r="AA109" i="29" s="1"/>
  <c r="Z109" i="29" a="1"/>
  <c r="Z109" i="29" s="1"/>
  <c r="AT108" i="29" a="1"/>
  <c r="AT108" i="29" s="1"/>
  <c r="AS108" i="29" a="1"/>
  <c r="AS108" i="29" s="1"/>
  <c r="AR108" i="29" a="1"/>
  <c r="AR108" i="29" s="1"/>
  <c r="AQ108" i="29" a="1"/>
  <c r="AQ108" i="29" s="1"/>
  <c r="AP108" i="29" a="1"/>
  <c r="AP108" i="29" s="1"/>
  <c r="AO108" i="29" a="1"/>
  <c r="AO108" i="29" s="1"/>
  <c r="AN108" i="29" a="1"/>
  <c r="AN108" i="29" s="1"/>
  <c r="AM108" i="29" a="1"/>
  <c r="AM108" i="29" s="1"/>
  <c r="AL108" i="29" a="1"/>
  <c r="AL108" i="29" s="1"/>
  <c r="AK108" i="29" a="1"/>
  <c r="AK108" i="29" s="1"/>
  <c r="AJ108" i="29" a="1"/>
  <c r="AJ108" i="29" s="1"/>
  <c r="AI108" i="29" a="1"/>
  <c r="AI108" i="29" s="1"/>
  <c r="AH108" i="29" a="1"/>
  <c r="AH108" i="29" s="1"/>
  <c r="AG108" i="29" a="1"/>
  <c r="AG108" i="29" s="1"/>
  <c r="AF108" i="29" a="1"/>
  <c r="AF108" i="29" s="1"/>
  <c r="AE108" i="29" a="1"/>
  <c r="AE108" i="29" s="1"/>
  <c r="AD108" i="29" a="1"/>
  <c r="AD108" i="29" s="1"/>
  <c r="AC108" i="29" a="1"/>
  <c r="AC108" i="29" s="1"/>
  <c r="AB108" i="29" a="1"/>
  <c r="AB108" i="29" s="1"/>
  <c r="AA108" i="29" a="1"/>
  <c r="AA108" i="29" s="1"/>
  <c r="Z108" i="29" a="1"/>
  <c r="Z108" i="29" s="1"/>
  <c r="AT107" i="29" a="1"/>
  <c r="AT107" i="29" s="1"/>
  <c r="AS107" i="29" a="1"/>
  <c r="AS107" i="29" s="1"/>
  <c r="AR107" i="29" a="1"/>
  <c r="AR107" i="29" s="1"/>
  <c r="AQ107" i="29" a="1"/>
  <c r="AQ107" i="29" s="1"/>
  <c r="AP107" i="29" a="1"/>
  <c r="AP107" i="29" s="1"/>
  <c r="AO107" i="29" a="1"/>
  <c r="AO107" i="29" s="1"/>
  <c r="AN107" i="29" a="1"/>
  <c r="AN107" i="29" s="1"/>
  <c r="AM107" i="29" a="1"/>
  <c r="AM107" i="29" s="1"/>
  <c r="AL107" i="29" a="1"/>
  <c r="AL107" i="29" s="1"/>
  <c r="AK107" i="29" a="1"/>
  <c r="AK107" i="29" s="1"/>
  <c r="AJ107" i="29" a="1"/>
  <c r="AJ107" i="29" s="1"/>
  <c r="AI107" i="29" a="1"/>
  <c r="AI107" i="29" s="1"/>
  <c r="AH107" i="29" a="1"/>
  <c r="AH107" i="29" s="1"/>
  <c r="AG107" i="29" a="1"/>
  <c r="AG107" i="29" s="1"/>
  <c r="AF107" i="29" a="1"/>
  <c r="AF107" i="29" s="1"/>
  <c r="AE107" i="29" a="1"/>
  <c r="AE107" i="29" s="1"/>
  <c r="AD107" i="29" a="1"/>
  <c r="AD107" i="29" s="1"/>
  <c r="AC107" i="29" a="1"/>
  <c r="AC107" i="29" s="1"/>
  <c r="AB107" i="29" a="1"/>
  <c r="AB107" i="29" s="1"/>
  <c r="AA107" i="29" a="1"/>
  <c r="AA107" i="29" s="1"/>
  <c r="Z107" i="29" a="1"/>
  <c r="Z107" i="29" s="1"/>
  <c r="AT106" i="29" a="1"/>
  <c r="AT106" i="29" s="1"/>
  <c r="AS106" i="29" a="1"/>
  <c r="AS106" i="29" s="1"/>
  <c r="AR106" i="29" a="1"/>
  <c r="AR106" i="29" s="1"/>
  <c r="AQ106" i="29" a="1"/>
  <c r="AQ106" i="29" s="1"/>
  <c r="AP106" i="29" a="1"/>
  <c r="AP106" i="29" s="1"/>
  <c r="AO106" i="29" a="1"/>
  <c r="AO106" i="29" s="1"/>
  <c r="AN106" i="29" a="1"/>
  <c r="AN106" i="29" s="1"/>
  <c r="AM106" i="29" a="1"/>
  <c r="AM106" i="29" s="1"/>
  <c r="AL106" i="29" a="1"/>
  <c r="AL106" i="29" s="1"/>
  <c r="AK106" i="29" a="1"/>
  <c r="AK106" i="29" s="1"/>
  <c r="AJ106" i="29" a="1"/>
  <c r="AJ106" i="29" s="1"/>
  <c r="AI106" i="29" a="1"/>
  <c r="AI106" i="29" s="1"/>
  <c r="AH106" i="29" a="1"/>
  <c r="AH106" i="29" s="1"/>
  <c r="AG106" i="29" a="1"/>
  <c r="AG106" i="29" s="1"/>
  <c r="AF106" i="29" a="1"/>
  <c r="AF106" i="29" s="1"/>
  <c r="AE106" i="29" a="1"/>
  <c r="AE106" i="29" s="1"/>
  <c r="AD106" i="29" a="1"/>
  <c r="AD106" i="29" s="1"/>
  <c r="AC106" i="29" a="1"/>
  <c r="AC106" i="29" s="1"/>
  <c r="AB106" i="29" a="1"/>
  <c r="AB106" i="29" s="1"/>
  <c r="AA106" i="29" a="1"/>
  <c r="AA106" i="29" s="1"/>
  <c r="Z106" i="29" a="1"/>
  <c r="Z106" i="29" s="1"/>
  <c r="AT105" i="29" a="1"/>
  <c r="AT105" i="29" s="1"/>
  <c r="AS105" i="29" a="1"/>
  <c r="AS105" i="29" s="1"/>
  <c r="AR105" i="29" a="1"/>
  <c r="AR105" i="29" s="1"/>
  <c r="AQ105" i="29" a="1"/>
  <c r="AQ105" i="29" s="1"/>
  <c r="AP105" i="29" a="1"/>
  <c r="AP105" i="29" s="1"/>
  <c r="AO105" i="29" a="1"/>
  <c r="AO105" i="29" s="1"/>
  <c r="AN105" i="29" a="1"/>
  <c r="AN105" i="29" s="1"/>
  <c r="AM105" i="29" a="1"/>
  <c r="AM105" i="29" s="1"/>
  <c r="AL105" i="29" a="1"/>
  <c r="AL105" i="29" s="1"/>
  <c r="AK105" i="29" a="1"/>
  <c r="AK105" i="29" s="1"/>
  <c r="AJ105" i="29" a="1"/>
  <c r="AJ105" i="29" s="1"/>
  <c r="AI105" i="29" a="1"/>
  <c r="AI105" i="29" s="1"/>
  <c r="AH105" i="29" a="1"/>
  <c r="AH105" i="29" s="1"/>
  <c r="AG105" i="29" a="1"/>
  <c r="AG105" i="29" s="1"/>
  <c r="AF105" i="29" a="1"/>
  <c r="AF105" i="29" s="1"/>
  <c r="AE105" i="29" a="1"/>
  <c r="AE105" i="29" s="1"/>
  <c r="AD105" i="29" a="1"/>
  <c r="AD105" i="29" s="1"/>
  <c r="AC105" i="29" a="1"/>
  <c r="AC105" i="29" s="1"/>
  <c r="AB105" i="29" a="1"/>
  <c r="AB105" i="29" s="1"/>
  <c r="AA105" i="29" a="1"/>
  <c r="AA105" i="29" s="1"/>
  <c r="Z105" i="29" a="1"/>
  <c r="Z105" i="29" s="1"/>
  <c r="AT104" i="29" a="1"/>
  <c r="AT104" i="29" s="1"/>
  <c r="AS104" i="29" a="1"/>
  <c r="AS104" i="29" s="1"/>
  <c r="AR104" i="29" a="1"/>
  <c r="AR104" i="29" s="1"/>
  <c r="AQ104" i="29" a="1"/>
  <c r="AQ104" i="29" s="1"/>
  <c r="AP104" i="29" a="1"/>
  <c r="AP104" i="29" s="1"/>
  <c r="AO104" i="29" a="1"/>
  <c r="AO104" i="29" s="1"/>
  <c r="AN104" i="29" a="1"/>
  <c r="AN104" i="29" s="1"/>
  <c r="AM104" i="29" a="1"/>
  <c r="AM104" i="29" s="1"/>
  <c r="AL104" i="29" a="1"/>
  <c r="AL104" i="29" s="1"/>
  <c r="AK104" i="29" a="1"/>
  <c r="AK104" i="29" s="1"/>
  <c r="AJ104" i="29" a="1"/>
  <c r="AJ104" i="29" s="1"/>
  <c r="AI104" i="29" a="1"/>
  <c r="AI104" i="29" s="1"/>
  <c r="AH104" i="29" a="1"/>
  <c r="AH104" i="29" s="1"/>
  <c r="AG104" i="29" a="1"/>
  <c r="AG104" i="29" s="1"/>
  <c r="AF104" i="29" a="1"/>
  <c r="AF104" i="29" s="1"/>
  <c r="AE104" i="29" a="1"/>
  <c r="AE104" i="29" s="1"/>
  <c r="AD104" i="29" a="1"/>
  <c r="AD104" i="29" s="1"/>
  <c r="AC104" i="29" a="1"/>
  <c r="AC104" i="29" s="1"/>
  <c r="AB104" i="29" a="1"/>
  <c r="AB104" i="29" s="1"/>
  <c r="AA104" i="29" a="1"/>
  <c r="AA104" i="29" s="1"/>
  <c r="Z104" i="29" a="1"/>
  <c r="Z104" i="29" s="1"/>
  <c r="AT103" i="29" a="1"/>
  <c r="AT103" i="29" s="1"/>
  <c r="AS103" i="29" a="1"/>
  <c r="AS103" i="29" s="1"/>
  <c r="AR103" i="29" a="1"/>
  <c r="AR103" i="29" s="1"/>
  <c r="AQ103" i="29" a="1"/>
  <c r="AQ103" i="29" s="1"/>
  <c r="AP103" i="29" a="1"/>
  <c r="AP103" i="29" s="1"/>
  <c r="AO103" i="29" a="1"/>
  <c r="AO103" i="29" s="1"/>
  <c r="AN103" i="29" a="1"/>
  <c r="AN103" i="29" s="1"/>
  <c r="AM103" i="29" a="1"/>
  <c r="AM103" i="29" s="1"/>
  <c r="AL103" i="29" a="1"/>
  <c r="AL103" i="29" s="1"/>
  <c r="AK103" i="29" a="1"/>
  <c r="AK103" i="29" s="1"/>
  <c r="AJ103" i="29" a="1"/>
  <c r="AJ103" i="29" s="1"/>
  <c r="AI103" i="29" a="1"/>
  <c r="AI103" i="29" s="1"/>
  <c r="AH103" i="29" a="1"/>
  <c r="AH103" i="29" s="1"/>
  <c r="AG103" i="29" a="1"/>
  <c r="AG103" i="29" s="1"/>
  <c r="AF103" i="29" a="1"/>
  <c r="AF103" i="29" s="1"/>
  <c r="AE103" i="29" a="1"/>
  <c r="AE103" i="29" s="1"/>
  <c r="AD103" i="29" a="1"/>
  <c r="AD103" i="29" s="1"/>
  <c r="AC103" i="29" a="1"/>
  <c r="AC103" i="29" s="1"/>
  <c r="AB103" i="29" a="1"/>
  <c r="AB103" i="29" s="1"/>
  <c r="AA103" i="29" a="1"/>
  <c r="AA103" i="29" s="1"/>
  <c r="Z103" i="29" a="1"/>
  <c r="Z103" i="29" s="1"/>
  <c r="AT102" i="29" a="1"/>
  <c r="AT102" i="29" s="1"/>
  <c r="AS102" i="29" a="1"/>
  <c r="AS102" i="29" s="1"/>
  <c r="AR102" i="29" a="1"/>
  <c r="AR102" i="29" s="1"/>
  <c r="AQ102" i="29" a="1"/>
  <c r="AQ102" i="29" s="1"/>
  <c r="AP102" i="29" a="1"/>
  <c r="AP102" i="29" s="1"/>
  <c r="AO102" i="29" a="1"/>
  <c r="AO102" i="29" s="1"/>
  <c r="AN102" i="29" a="1"/>
  <c r="AN102" i="29" s="1"/>
  <c r="AM102" i="29" a="1"/>
  <c r="AM102" i="29" s="1"/>
  <c r="AL102" i="29" a="1"/>
  <c r="AL102" i="29" s="1"/>
  <c r="AK102" i="29" a="1"/>
  <c r="AK102" i="29" s="1"/>
  <c r="AJ102" i="29" a="1"/>
  <c r="AJ102" i="29" s="1"/>
  <c r="AI102" i="29" a="1"/>
  <c r="AI102" i="29" s="1"/>
  <c r="AH102" i="29" a="1"/>
  <c r="AH102" i="29" s="1"/>
  <c r="AG102" i="29" a="1"/>
  <c r="AG102" i="29" s="1"/>
  <c r="AF102" i="29" a="1"/>
  <c r="AF102" i="29" s="1"/>
  <c r="AE102" i="29" a="1"/>
  <c r="AE102" i="29" s="1"/>
  <c r="AD102" i="29" a="1"/>
  <c r="AD102" i="29" s="1"/>
  <c r="AC102" i="29" a="1"/>
  <c r="AC102" i="29" s="1"/>
  <c r="AB102" i="29" a="1"/>
  <c r="AB102" i="29" s="1"/>
  <c r="AA102" i="29" a="1"/>
  <c r="AA102" i="29" s="1"/>
  <c r="Z102" i="29" a="1"/>
  <c r="Z102" i="29" s="1"/>
  <c r="AT101" i="29" a="1"/>
  <c r="AT101" i="29" s="1"/>
  <c r="AS101" i="29" a="1"/>
  <c r="AS101" i="29" s="1"/>
  <c r="AR101" i="29" a="1"/>
  <c r="AR101" i="29" s="1"/>
  <c r="AQ101" i="29" a="1"/>
  <c r="AQ101" i="29" s="1"/>
  <c r="AP101" i="29" a="1"/>
  <c r="AP101" i="29" s="1"/>
  <c r="AO101" i="29" a="1"/>
  <c r="AO101" i="29" s="1"/>
  <c r="AN101" i="29" a="1"/>
  <c r="AN101" i="29" s="1"/>
  <c r="AM101" i="29" a="1"/>
  <c r="AM101" i="29" s="1"/>
  <c r="AL101" i="29" a="1"/>
  <c r="AL101" i="29" s="1"/>
  <c r="AK101" i="29" a="1"/>
  <c r="AK101" i="29" s="1"/>
  <c r="AJ101" i="29" a="1"/>
  <c r="AJ101" i="29" s="1"/>
  <c r="AI101" i="29" a="1"/>
  <c r="AI101" i="29" s="1"/>
  <c r="AH101" i="29" a="1"/>
  <c r="AH101" i="29" s="1"/>
  <c r="AG101" i="29" a="1"/>
  <c r="AG101" i="29" s="1"/>
  <c r="AF101" i="29" a="1"/>
  <c r="AF101" i="29" s="1"/>
  <c r="AE101" i="29" a="1"/>
  <c r="AE101" i="29" s="1"/>
  <c r="AD101" i="29" a="1"/>
  <c r="AD101" i="29" s="1"/>
  <c r="AC101" i="29" a="1"/>
  <c r="AC101" i="29" s="1"/>
  <c r="AB101" i="29" a="1"/>
  <c r="AB101" i="29" s="1"/>
  <c r="AA101" i="29" a="1"/>
  <c r="AA101" i="29" s="1"/>
  <c r="Z101" i="29" a="1"/>
  <c r="Z101" i="29" s="1"/>
  <c r="AT100" i="29" a="1"/>
  <c r="AT100" i="29" s="1"/>
  <c r="AS100" i="29" a="1"/>
  <c r="AS100" i="29" s="1"/>
  <c r="AR100" i="29" a="1"/>
  <c r="AR100" i="29" s="1"/>
  <c r="AQ100" i="29" a="1"/>
  <c r="AQ100" i="29" s="1"/>
  <c r="AP100" i="29" a="1"/>
  <c r="AP100" i="29" s="1"/>
  <c r="AO100" i="29" a="1"/>
  <c r="AO100" i="29" s="1"/>
  <c r="AN100" i="29" a="1"/>
  <c r="AN100" i="29" s="1"/>
  <c r="AM100" i="29" a="1"/>
  <c r="AM100" i="29" s="1"/>
  <c r="AL100" i="29" a="1"/>
  <c r="AL100" i="29" s="1"/>
  <c r="AK100" i="29" a="1"/>
  <c r="AK100" i="29" s="1"/>
  <c r="AJ100" i="29" a="1"/>
  <c r="AJ100" i="29" s="1"/>
  <c r="AI100" i="29" a="1"/>
  <c r="AI100" i="29" s="1"/>
  <c r="AH100" i="29" a="1"/>
  <c r="AH100" i="29" s="1"/>
  <c r="AG100" i="29" a="1"/>
  <c r="AG100" i="29" s="1"/>
  <c r="AF100" i="29" a="1"/>
  <c r="AF100" i="29" s="1"/>
  <c r="AE100" i="29" a="1"/>
  <c r="AE100" i="29" s="1"/>
  <c r="AD100" i="29" a="1"/>
  <c r="AD100" i="29" s="1"/>
  <c r="AC100" i="29" a="1"/>
  <c r="AC100" i="29" s="1"/>
  <c r="AB100" i="29" a="1"/>
  <c r="AB100" i="29" s="1"/>
  <c r="AA100" i="29" a="1"/>
  <c r="AA100" i="29" s="1"/>
  <c r="Z100" i="29" a="1"/>
  <c r="Z100" i="29" s="1"/>
  <c r="AT99" i="29" a="1"/>
  <c r="AT99" i="29" s="1"/>
  <c r="AS99" i="29" a="1"/>
  <c r="AS99" i="29" s="1"/>
  <c r="AR99" i="29" a="1"/>
  <c r="AR99" i="29" s="1"/>
  <c r="AQ99" i="29" a="1"/>
  <c r="AQ99" i="29" s="1"/>
  <c r="AP99" i="29" a="1"/>
  <c r="AP99" i="29" s="1"/>
  <c r="AO99" i="29" a="1"/>
  <c r="AO99" i="29" s="1"/>
  <c r="AN99" i="29" a="1"/>
  <c r="AN99" i="29" s="1"/>
  <c r="AM99" i="29" a="1"/>
  <c r="AM99" i="29" s="1"/>
  <c r="AL99" i="29" a="1"/>
  <c r="AL99" i="29" s="1"/>
  <c r="AK99" i="29"/>
  <c r="AK99" i="29" a="1"/>
  <c r="AJ99" i="29" a="1"/>
  <c r="AJ99" i="29" s="1"/>
  <c r="AI99" i="29" a="1"/>
  <c r="AI99" i="29" s="1"/>
  <c r="AH99" i="29" a="1"/>
  <c r="AH99" i="29" s="1"/>
  <c r="AG99" i="29" a="1"/>
  <c r="AG99" i="29" s="1"/>
  <c r="AF99" i="29" a="1"/>
  <c r="AF99" i="29" s="1"/>
  <c r="AE99" i="29" a="1"/>
  <c r="AE99" i="29" s="1"/>
  <c r="AD99" i="29" a="1"/>
  <c r="AD99" i="29" s="1"/>
  <c r="AC99" i="29" a="1"/>
  <c r="AC99" i="29" s="1"/>
  <c r="AB99" i="29" a="1"/>
  <c r="AB99" i="29" s="1"/>
  <c r="AA99" i="29" a="1"/>
  <c r="AA99" i="29" s="1"/>
  <c r="Z99" i="29" a="1"/>
  <c r="Z99" i="29" s="1"/>
  <c r="AT98" i="29" a="1"/>
  <c r="AT98" i="29" s="1"/>
  <c r="AS98" i="29" a="1"/>
  <c r="AS98" i="29" s="1"/>
  <c r="AR98" i="29" a="1"/>
  <c r="AR98" i="29" s="1"/>
  <c r="AQ98" i="29" a="1"/>
  <c r="AQ98" i="29" s="1"/>
  <c r="AP98" i="29" a="1"/>
  <c r="AP98" i="29" s="1"/>
  <c r="AO98" i="29" a="1"/>
  <c r="AO98" i="29" s="1"/>
  <c r="AN98" i="29" a="1"/>
  <c r="AN98" i="29" s="1"/>
  <c r="AM98" i="29" a="1"/>
  <c r="AM98" i="29" s="1"/>
  <c r="AL98" i="29" a="1"/>
  <c r="AL98" i="29" s="1"/>
  <c r="AK98" i="29" a="1"/>
  <c r="AK98" i="29" s="1"/>
  <c r="AJ98" i="29" a="1"/>
  <c r="AJ98" i="29" s="1"/>
  <c r="AI98" i="29" a="1"/>
  <c r="AI98" i="29" s="1"/>
  <c r="AH98" i="29" a="1"/>
  <c r="AH98" i="29" s="1"/>
  <c r="AG98" i="29" a="1"/>
  <c r="AG98" i="29" s="1"/>
  <c r="AF98" i="29" a="1"/>
  <c r="AF98" i="29" s="1"/>
  <c r="AE98" i="29" a="1"/>
  <c r="AE98" i="29" s="1"/>
  <c r="AD98" i="29" a="1"/>
  <c r="AD98" i="29" s="1"/>
  <c r="AC98" i="29" a="1"/>
  <c r="AC98" i="29" s="1"/>
  <c r="AB98" i="29" a="1"/>
  <c r="AB98" i="29" s="1"/>
  <c r="AA98" i="29" a="1"/>
  <c r="AA98" i="29" s="1"/>
  <c r="Z98" i="29" a="1"/>
  <c r="Z98" i="29" s="1"/>
  <c r="AT97" i="29" a="1"/>
  <c r="AT97" i="29" s="1"/>
  <c r="AS97" i="29" a="1"/>
  <c r="AS97" i="29" s="1"/>
  <c r="AR97" i="29" a="1"/>
  <c r="AR97" i="29" s="1"/>
  <c r="AQ97" i="29" a="1"/>
  <c r="AQ97" i="29" s="1"/>
  <c r="AP97" i="29" a="1"/>
  <c r="AP97" i="29" s="1"/>
  <c r="AO97" i="29" a="1"/>
  <c r="AO97" i="29" s="1"/>
  <c r="AN97" i="29" a="1"/>
  <c r="AN97" i="29" s="1"/>
  <c r="AM97" i="29" a="1"/>
  <c r="AM97" i="29" s="1"/>
  <c r="AL97" i="29" a="1"/>
  <c r="AL97" i="29" s="1"/>
  <c r="AK97" i="29" a="1"/>
  <c r="AK97" i="29" s="1"/>
  <c r="AJ97" i="29" a="1"/>
  <c r="AJ97" i="29" s="1"/>
  <c r="AI97" i="29" a="1"/>
  <c r="AI97" i="29" s="1"/>
  <c r="AH97" i="29" a="1"/>
  <c r="AH97" i="29" s="1"/>
  <c r="AG97" i="29" a="1"/>
  <c r="AG97" i="29" s="1"/>
  <c r="AF97" i="29" a="1"/>
  <c r="AF97" i="29" s="1"/>
  <c r="AE97" i="29" a="1"/>
  <c r="AE97" i="29" s="1"/>
  <c r="AD97" i="29" a="1"/>
  <c r="AD97" i="29" s="1"/>
  <c r="AC97" i="29" a="1"/>
  <c r="AC97" i="29" s="1"/>
  <c r="AB97" i="29" a="1"/>
  <c r="AB97" i="29" s="1"/>
  <c r="AA97" i="29" a="1"/>
  <c r="AA97" i="29" s="1"/>
  <c r="Z97" i="29" a="1"/>
  <c r="Z97" i="29" s="1"/>
  <c r="AT96" i="29" a="1"/>
  <c r="AT96" i="29" s="1"/>
  <c r="AS96" i="29" a="1"/>
  <c r="AS96" i="29" s="1"/>
  <c r="AR96" i="29" a="1"/>
  <c r="AR96" i="29" s="1"/>
  <c r="AQ96" i="29" a="1"/>
  <c r="AQ96" i="29" s="1"/>
  <c r="AP96" i="29" a="1"/>
  <c r="AP96" i="29" s="1"/>
  <c r="AO96" i="29" a="1"/>
  <c r="AO96" i="29" s="1"/>
  <c r="AN96" i="29" a="1"/>
  <c r="AN96" i="29" s="1"/>
  <c r="AM96" i="29" a="1"/>
  <c r="AM96" i="29" s="1"/>
  <c r="AL96" i="29" a="1"/>
  <c r="AL96" i="29" s="1"/>
  <c r="AK96" i="29" a="1"/>
  <c r="AK96" i="29" s="1"/>
  <c r="AJ96" i="29" a="1"/>
  <c r="AJ96" i="29" s="1"/>
  <c r="AI96" i="29" a="1"/>
  <c r="AI96" i="29" s="1"/>
  <c r="AH96" i="29" a="1"/>
  <c r="AH96" i="29" s="1"/>
  <c r="AG96" i="29" a="1"/>
  <c r="AG96" i="29" s="1"/>
  <c r="AF96" i="29" a="1"/>
  <c r="AF96" i="29" s="1"/>
  <c r="AE96" i="29" a="1"/>
  <c r="AE96" i="29" s="1"/>
  <c r="AD96" i="29" a="1"/>
  <c r="AD96" i="29" s="1"/>
  <c r="AC96" i="29" a="1"/>
  <c r="AC96" i="29" s="1"/>
  <c r="AB96" i="29" a="1"/>
  <c r="AB96" i="29" s="1"/>
  <c r="AA96" i="29" a="1"/>
  <c r="AA96" i="29" s="1"/>
  <c r="Z96" i="29" a="1"/>
  <c r="Z96" i="29" s="1"/>
  <c r="AT95" i="29" a="1"/>
  <c r="AT95" i="29" s="1"/>
  <c r="AS95" i="29" a="1"/>
  <c r="AS95" i="29" s="1"/>
  <c r="AR95" i="29" a="1"/>
  <c r="AR95" i="29" s="1"/>
  <c r="AQ95" i="29" a="1"/>
  <c r="AQ95" i="29" s="1"/>
  <c r="AP95" i="29" a="1"/>
  <c r="AP95" i="29" s="1"/>
  <c r="AO95" i="29" a="1"/>
  <c r="AO95" i="29" s="1"/>
  <c r="AN95" i="29" a="1"/>
  <c r="AN95" i="29" s="1"/>
  <c r="AM95" i="29" a="1"/>
  <c r="AM95" i="29" s="1"/>
  <c r="AL95" i="29" a="1"/>
  <c r="AL95" i="29" s="1"/>
  <c r="AK95" i="29" a="1"/>
  <c r="AK95" i="29" s="1"/>
  <c r="AJ95" i="29" a="1"/>
  <c r="AJ95" i="29" s="1"/>
  <c r="AI95" i="29" a="1"/>
  <c r="AI95" i="29" s="1"/>
  <c r="AH95" i="29" a="1"/>
  <c r="AH95" i="29" s="1"/>
  <c r="AG95" i="29" a="1"/>
  <c r="AG95" i="29" s="1"/>
  <c r="AF95" i="29" a="1"/>
  <c r="AF95" i="29" s="1"/>
  <c r="AE95" i="29" a="1"/>
  <c r="AE95" i="29" s="1"/>
  <c r="AD95" i="29" a="1"/>
  <c r="AD95" i="29" s="1"/>
  <c r="AC95" i="29" a="1"/>
  <c r="AC95" i="29" s="1"/>
  <c r="AB95" i="29" a="1"/>
  <c r="AB95" i="29" s="1"/>
  <c r="AA95" i="29" a="1"/>
  <c r="AA95" i="29" s="1"/>
  <c r="Z95" i="29" a="1"/>
  <c r="Z95" i="29" s="1"/>
  <c r="AT94" i="29" a="1"/>
  <c r="AT94" i="29" s="1"/>
  <c r="AS94" i="29" a="1"/>
  <c r="AS94" i="29" s="1"/>
  <c r="AR94" i="29" a="1"/>
  <c r="AR94" i="29" s="1"/>
  <c r="AQ94" i="29" a="1"/>
  <c r="AQ94" i="29" s="1"/>
  <c r="AP94" i="29" a="1"/>
  <c r="AP94" i="29" s="1"/>
  <c r="AO94" i="29" a="1"/>
  <c r="AO94" i="29" s="1"/>
  <c r="AN94" i="29" a="1"/>
  <c r="AN94" i="29" s="1"/>
  <c r="AM94" i="29" a="1"/>
  <c r="AM94" i="29" s="1"/>
  <c r="AL94" i="29" a="1"/>
  <c r="AL94" i="29" s="1"/>
  <c r="AK94" i="29" a="1"/>
  <c r="AK94" i="29" s="1"/>
  <c r="AJ94" i="29" a="1"/>
  <c r="AJ94" i="29" s="1"/>
  <c r="AI94" i="29" a="1"/>
  <c r="AI94" i="29" s="1"/>
  <c r="AH94" i="29" a="1"/>
  <c r="AH94" i="29" s="1"/>
  <c r="AG94" i="29" a="1"/>
  <c r="AG94" i="29" s="1"/>
  <c r="AF94" i="29" a="1"/>
  <c r="AF94" i="29" s="1"/>
  <c r="AE94" i="29" a="1"/>
  <c r="AE94" i="29" s="1"/>
  <c r="AD94" i="29" a="1"/>
  <c r="AD94" i="29" s="1"/>
  <c r="AC94" i="29" a="1"/>
  <c r="AC94" i="29" s="1"/>
  <c r="AB94" i="29" a="1"/>
  <c r="AB94" i="29" s="1"/>
  <c r="AA94" i="29" a="1"/>
  <c r="AA94" i="29" s="1"/>
  <c r="Z94" i="29" a="1"/>
  <c r="Z94" i="29" s="1"/>
  <c r="AT93" i="29" a="1"/>
  <c r="AT93" i="29" s="1"/>
  <c r="AS93" i="29" a="1"/>
  <c r="AS93" i="29" s="1"/>
  <c r="AR93" i="29" a="1"/>
  <c r="AR93" i="29" s="1"/>
  <c r="AQ93" i="29" a="1"/>
  <c r="AQ93" i="29" s="1"/>
  <c r="AP93" i="29" a="1"/>
  <c r="AP93" i="29" s="1"/>
  <c r="AO93" i="29" a="1"/>
  <c r="AO93" i="29" s="1"/>
  <c r="AN93" i="29" a="1"/>
  <c r="AN93" i="29" s="1"/>
  <c r="AM93" i="29" a="1"/>
  <c r="AM93" i="29" s="1"/>
  <c r="AL93" i="29" a="1"/>
  <c r="AL93" i="29" s="1"/>
  <c r="AK93" i="29" a="1"/>
  <c r="AK93" i="29" s="1"/>
  <c r="AJ93" i="29" a="1"/>
  <c r="AJ93" i="29" s="1"/>
  <c r="AI93" i="29" a="1"/>
  <c r="AI93" i="29" s="1"/>
  <c r="AH93" i="29" a="1"/>
  <c r="AH93" i="29" s="1"/>
  <c r="AG93" i="29" a="1"/>
  <c r="AG93" i="29" s="1"/>
  <c r="AF93" i="29" a="1"/>
  <c r="AF93" i="29" s="1"/>
  <c r="AE93" i="29" a="1"/>
  <c r="AE93" i="29" s="1"/>
  <c r="AD93" i="29" a="1"/>
  <c r="AD93" i="29" s="1"/>
  <c r="AC93" i="29" a="1"/>
  <c r="AC93" i="29" s="1"/>
  <c r="AB93" i="29" a="1"/>
  <c r="AB93" i="29" s="1"/>
  <c r="AA93" i="29" a="1"/>
  <c r="AA93" i="29" s="1"/>
  <c r="Z93" i="29" a="1"/>
  <c r="Z93" i="29" s="1"/>
  <c r="AT92" i="29" a="1"/>
  <c r="AT92" i="29" s="1"/>
  <c r="AS92" i="29" a="1"/>
  <c r="AS92" i="29" s="1"/>
  <c r="AR92" i="29" a="1"/>
  <c r="AR92" i="29" s="1"/>
  <c r="AQ92" i="29" a="1"/>
  <c r="AQ92" i="29" s="1"/>
  <c r="AP92" i="29" a="1"/>
  <c r="AP92" i="29" s="1"/>
  <c r="AO92" i="29" a="1"/>
  <c r="AO92" i="29" s="1"/>
  <c r="AN92" i="29" a="1"/>
  <c r="AN92" i="29" s="1"/>
  <c r="AM92" i="29" a="1"/>
  <c r="AM92" i="29" s="1"/>
  <c r="AL92" i="29" a="1"/>
  <c r="AL92" i="29" s="1"/>
  <c r="AK92" i="29" a="1"/>
  <c r="AK92" i="29" s="1"/>
  <c r="AJ92" i="29" a="1"/>
  <c r="AJ92" i="29" s="1"/>
  <c r="AI92" i="29" a="1"/>
  <c r="AI92" i="29" s="1"/>
  <c r="AH92" i="29" a="1"/>
  <c r="AH92" i="29" s="1"/>
  <c r="AG92" i="29" a="1"/>
  <c r="AG92" i="29" s="1"/>
  <c r="AF92" i="29" a="1"/>
  <c r="AF92" i="29" s="1"/>
  <c r="AE92" i="29" a="1"/>
  <c r="AE92" i="29" s="1"/>
  <c r="AD92" i="29" a="1"/>
  <c r="AD92" i="29" s="1"/>
  <c r="AC92" i="29" a="1"/>
  <c r="AC92" i="29" s="1"/>
  <c r="AB92" i="29" a="1"/>
  <c r="AB92" i="29" s="1"/>
  <c r="AA92" i="29" a="1"/>
  <c r="AA92" i="29" s="1"/>
  <c r="Z92" i="29" a="1"/>
  <c r="Z92" i="29" s="1"/>
  <c r="AT91" i="29" a="1"/>
  <c r="AT91" i="29" s="1"/>
  <c r="AS91" i="29" a="1"/>
  <c r="AS91" i="29" s="1"/>
  <c r="AR91" i="29" a="1"/>
  <c r="AR91" i="29" s="1"/>
  <c r="AQ91" i="29" a="1"/>
  <c r="AQ91" i="29" s="1"/>
  <c r="AP91" i="29" a="1"/>
  <c r="AP91" i="29" s="1"/>
  <c r="AO91" i="29" a="1"/>
  <c r="AO91" i="29" s="1"/>
  <c r="AN91" i="29" a="1"/>
  <c r="AN91" i="29" s="1"/>
  <c r="AM91" i="29" a="1"/>
  <c r="AM91" i="29" s="1"/>
  <c r="AL91" i="29" a="1"/>
  <c r="AL91" i="29" s="1"/>
  <c r="AK91" i="29" a="1"/>
  <c r="AK91" i="29" s="1"/>
  <c r="AJ91" i="29" a="1"/>
  <c r="AJ91" i="29" s="1"/>
  <c r="AI91" i="29" a="1"/>
  <c r="AI91" i="29" s="1"/>
  <c r="AH91" i="29" a="1"/>
  <c r="AH91" i="29" s="1"/>
  <c r="AG91" i="29" a="1"/>
  <c r="AG91" i="29" s="1"/>
  <c r="AF91" i="29" a="1"/>
  <c r="AF91" i="29" s="1"/>
  <c r="AE91" i="29" a="1"/>
  <c r="AE91" i="29" s="1"/>
  <c r="AD91" i="29" a="1"/>
  <c r="AD91" i="29" s="1"/>
  <c r="AC91" i="29" a="1"/>
  <c r="AC91" i="29" s="1"/>
  <c r="AB91" i="29" a="1"/>
  <c r="AB91" i="29" s="1"/>
  <c r="AA91" i="29" a="1"/>
  <c r="AA91" i="29" s="1"/>
  <c r="Z91" i="29" a="1"/>
  <c r="Z91" i="29" s="1"/>
  <c r="AT90" i="29" a="1"/>
  <c r="AT90" i="29" s="1"/>
  <c r="AS90" i="29" a="1"/>
  <c r="AS90" i="29" s="1"/>
  <c r="AR90" i="29" a="1"/>
  <c r="AR90" i="29" s="1"/>
  <c r="AQ90" i="29" a="1"/>
  <c r="AQ90" i="29" s="1"/>
  <c r="AP90" i="29" a="1"/>
  <c r="AP90" i="29" s="1"/>
  <c r="AO90" i="29" a="1"/>
  <c r="AO90" i="29" s="1"/>
  <c r="AN90" i="29" a="1"/>
  <c r="AN90" i="29" s="1"/>
  <c r="AM90" i="29" a="1"/>
  <c r="AM90" i="29" s="1"/>
  <c r="AL90" i="29" a="1"/>
  <c r="AL90" i="29" s="1"/>
  <c r="AK90" i="29" a="1"/>
  <c r="AK90" i="29" s="1"/>
  <c r="AJ90" i="29" a="1"/>
  <c r="AJ90" i="29" s="1"/>
  <c r="AI90" i="29" a="1"/>
  <c r="AI90" i="29" s="1"/>
  <c r="AH90" i="29" a="1"/>
  <c r="AH90" i="29" s="1"/>
  <c r="AG90" i="29" a="1"/>
  <c r="AG90" i="29" s="1"/>
  <c r="AF90" i="29" a="1"/>
  <c r="AF90" i="29" s="1"/>
  <c r="AE90" i="29" a="1"/>
  <c r="AE90" i="29" s="1"/>
  <c r="AD90" i="29" a="1"/>
  <c r="AD90" i="29" s="1"/>
  <c r="AC90" i="29" a="1"/>
  <c r="AC90" i="29" s="1"/>
  <c r="AB90" i="29" a="1"/>
  <c r="AB90" i="29" s="1"/>
  <c r="AA90" i="29" a="1"/>
  <c r="AA90" i="29" s="1"/>
  <c r="Z90" i="29" a="1"/>
  <c r="Z90" i="29" s="1"/>
  <c r="AT89" i="29" a="1"/>
  <c r="AT89" i="29" s="1"/>
  <c r="AS89" i="29" a="1"/>
  <c r="AS89" i="29" s="1"/>
  <c r="AR89" i="29" a="1"/>
  <c r="AR89" i="29" s="1"/>
  <c r="AQ89" i="29" a="1"/>
  <c r="AQ89" i="29" s="1"/>
  <c r="AP89" i="29" a="1"/>
  <c r="AP89" i="29" s="1"/>
  <c r="AO89" i="29" a="1"/>
  <c r="AO89" i="29" s="1"/>
  <c r="AN89" i="29" a="1"/>
  <c r="AN89" i="29" s="1"/>
  <c r="AM89" i="29" a="1"/>
  <c r="AM89" i="29" s="1"/>
  <c r="AL89" i="29" a="1"/>
  <c r="AL89" i="29" s="1"/>
  <c r="AK89" i="29" a="1"/>
  <c r="AK89" i="29" s="1"/>
  <c r="AJ89" i="29" a="1"/>
  <c r="AJ89" i="29" s="1"/>
  <c r="AI89" i="29" a="1"/>
  <c r="AI89" i="29" s="1"/>
  <c r="AH89" i="29" a="1"/>
  <c r="AH89" i="29" s="1"/>
  <c r="AG89" i="29"/>
  <c r="AG89" i="29" a="1"/>
  <c r="AF89" i="29" a="1"/>
  <c r="AF89" i="29" s="1"/>
  <c r="AE89" i="29" a="1"/>
  <c r="AE89" i="29" s="1"/>
  <c r="AD89" i="29" a="1"/>
  <c r="AD89" i="29" s="1"/>
  <c r="AC89" i="29" a="1"/>
  <c r="AC89" i="29" s="1"/>
  <c r="AB89" i="29" a="1"/>
  <c r="AB89" i="29" s="1"/>
  <c r="AA89" i="29" a="1"/>
  <c r="AA89" i="29" s="1"/>
  <c r="Z89" i="29" a="1"/>
  <c r="Z89" i="29" s="1"/>
  <c r="AT88" i="29" a="1"/>
  <c r="AT88" i="29" s="1"/>
  <c r="AS88" i="29" a="1"/>
  <c r="AS88" i="29" s="1"/>
  <c r="AR88" i="29" a="1"/>
  <c r="AR88" i="29" s="1"/>
  <c r="AQ88" i="29" a="1"/>
  <c r="AQ88" i="29" s="1"/>
  <c r="AP88" i="29" a="1"/>
  <c r="AP88" i="29" s="1"/>
  <c r="AO88" i="29" a="1"/>
  <c r="AO88" i="29" s="1"/>
  <c r="AN88" i="29" a="1"/>
  <c r="AN88" i="29" s="1"/>
  <c r="AM88" i="29" a="1"/>
  <c r="AM88" i="29" s="1"/>
  <c r="AL88" i="29" a="1"/>
  <c r="AL88" i="29" s="1"/>
  <c r="AK88" i="29" a="1"/>
  <c r="AK88" i="29" s="1"/>
  <c r="AJ88" i="29" a="1"/>
  <c r="AJ88" i="29" s="1"/>
  <c r="AI88" i="29" a="1"/>
  <c r="AI88" i="29" s="1"/>
  <c r="AH88" i="29" a="1"/>
  <c r="AH88" i="29" s="1"/>
  <c r="AG88" i="29" a="1"/>
  <c r="AG88" i="29" s="1"/>
  <c r="AF88" i="29" a="1"/>
  <c r="AF88" i="29" s="1"/>
  <c r="AE88" i="29" a="1"/>
  <c r="AE88" i="29" s="1"/>
  <c r="AD88" i="29" a="1"/>
  <c r="AD88" i="29" s="1"/>
  <c r="AC88" i="29" a="1"/>
  <c r="AC88" i="29" s="1"/>
  <c r="AB88" i="29" a="1"/>
  <c r="AB88" i="29" s="1"/>
  <c r="AA88" i="29" a="1"/>
  <c r="AA88" i="29" s="1"/>
  <c r="Z88" i="29" a="1"/>
  <c r="Z88" i="29" s="1"/>
  <c r="AT87" i="29" a="1"/>
  <c r="AT87" i="29" s="1"/>
  <c r="AS87" i="29" a="1"/>
  <c r="AS87" i="29" s="1"/>
  <c r="AR87" i="29" a="1"/>
  <c r="AR87" i="29" s="1"/>
  <c r="AQ87" i="29" a="1"/>
  <c r="AQ87" i="29" s="1"/>
  <c r="AP87" i="29" a="1"/>
  <c r="AP87" i="29" s="1"/>
  <c r="AO87" i="29" a="1"/>
  <c r="AO87" i="29" s="1"/>
  <c r="AN87" i="29" a="1"/>
  <c r="AN87" i="29" s="1"/>
  <c r="AM87" i="29" a="1"/>
  <c r="AM87" i="29" s="1"/>
  <c r="AL87" i="29" a="1"/>
  <c r="AL87" i="29" s="1"/>
  <c r="AK87" i="29" a="1"/>
  <c r="AK87" i="29" s="1"/>
  <c r="AJ87" i="29" a="1"/>
  <c r="AJ87" i="29" s="1"/>
  <c r="AI87" i="29" a="1"/>
  <c r="AI87" i="29" s="1"/>
  <c r="AH87" i="29" a="1"/>
  <c r="AH87" i="29" s="1"/>
  <c r="AG87" i="29" a="1"/>
  <c r="AG87" i="29" s="1"/>
  <c r="AF87" i="29" a="1"/>
  <c r="AF87" i="29" s="1"/>
  <c r="AE87" i="29" a="1"/>
  <c r="AE87" i="29" s="1"/>
  <c r="AD87" i="29" a="1"/>
  <c r="AD87" i="29" s="1"/>
  <c r="AC87" i="29" a="1"/>
  <c r="AC87" i="29" s="1"/>
  <c r="AB87" i="29" a="1"/>
  <c r="AB87" i="29" s="1"/>
  <c r="AA87" i="29" a="1"/>
  <c r="AA87" i="29" s="1"/>
  <c r="Z87" i="29" a="1"/>
  <c r="Z87" i="29" s="1"/>
  <c r="AT86" i="29" a="1"/>
  <c r="AT86" i="29" s="1"/>
  <c r="AS86" i="29" a="1"/>
  <c r="AS86" i="29" s="1"/>
  <c r="AR86" i="29" a="1"/>
  <c r="AR86" i="29" s="1"/>
  <c r="AQ86" i="29" a="1"/>
  <c r="AQ86" i="29" s="1"/>
  <c r="AP86" i="29" a="1"/>
  <c r="AP86" i="29" s="1"/>
  <c r="AO86" i="29" a="1"/>
  <c r="AO86" i="29" s="1"/>
  <c r="AN86" i="29" a="1"/>
  <c r="AN86" i="29" s="1"/>
  <c r="AM86" i="29" a="1"/>
  <c r="AM86" i="29" s="1"/>
  <c r="AL86" i="29" a="1"/>
  <c r="AL86" i="29" s="1"/>
  <c r="AK86" i="29" a="1"/>
  <c r="AK86" i="29" s="1"/>
  <c r="AJ86" i="29" a="1"/>
  <c r="AJ86" i="29" s="1"/>
  <c r="AI86" i="29" a="1"/>
  <c r="AI86" i="29" s="1"/>
  <c r="AH86" i="29" a="1"/>
  <c r="AH86" i="29" s="1"/>
  <c r="AG86" i="29" a="1"/>
  <c r="AG86" i="29" s="1"/>
  <c r="AF86" i="29" a="1"/>
  <c r="AF86" i="29" s="1"/>
  <c r="AE86" i="29" a="1"/>
  <c r="AE86" i="29" s="1"/>
  <c r="AD86" i="29" a="1"/>
  <c r="AD86" i="29" s="1"/>
  <c r="AC86" i="29" a="1"/>
  <c r="AC86" i="29" s="1"/>
  <c r="AB86" i="29" a="1"/>
  <c r="AB86" i="29" s="1"/>
  <c r="AA86" i="29" a="1"/>
  <c r="AA86" i="29" s="1"/>
  <c r="Z86" i="29" a="1"/>
  <c r="Z86" i="29" s="1"/>
  <c r="AT85" i="29" a="1"/>
  <c r="AT85" i="29" s="1"/>
  <c r="AS85" i="29" a="1"/>
  <c r="AS85" i="29" s="1"/>
  <c r="AR85" i="29" a="1"/>
  <c r="AR85" i="29" s="1"/>
  <c r="AQ85" i="29" a="1"/>
  <c r="AQ85" i="29" s="1"/>
  <c r="AP85" i="29" a="1"/>
  <c r="AP85" i="29" s="1"/>
  <c r="AO85" i="29" a="1"/>
  <c r="AO85" i="29" s="1"/>
  <c r="AN85" i="29" a="1"/>
  <c r="AN85" i="29" s="1"/>
  <c r="AM85" i="29" a="1"/>
  <c r="AM85" i="29" s="1"/>
  <c r="AL85" i="29" a="1"/>
  <c r="AL85" i="29" s="1"/>
  <c r="AK85" i="29" a="1"/>
  <c r="AK85" i="29" s="1"/>
  <c r="AJ85" i="29" a="1"/>
  <c r="AJ85" i="29" s="1"/>
  <c r="AI85" i="29" a="1"/>
  <c r="AI85" i="29" s="1"/>
  <c r="AH85" i="29" a="1"/>
  <c r="AH85" i="29" s="1"/>
  <c r="AG85" i="29" a="1"/>
  <c r="AG85" i="29" s="1"/>
  <c r="AF85" i="29" a="1"/>
  <c r="AF85" i="29" s="1"/>
  <c r="AE85" i="29" a="1"/>
  <c r="AE85" i="29" s="1"/>
  <c r="AD85" i="29" a="1"/>
  <c r="AD85" i="29" s="1"/>
  <c r="AC85" i="29" a="1"/>
  <c r="AC85" i="29" s="1"/>
  <c r="AB85" i="29" a="1"/>
  <c r="AB85" i="29" s="1"/>
  <c r="AA85" i="29" a="1"/>
  <c r="AA85" i="29" s="1"/>
  <c r="Z85" i="29" a="1"/>
  <c r="Z85" i="29" s="1"/>
  <c r="AT84" i="29" a="1"/>
  <c r="AT84" i="29" s="1"/>
  <c r="AS84" i="29" a="1"/>
  <c r="AS84" i="29" s="1"/>
  <c r="AR84" i="29" a="1"/>
  <c r="AR84" i="29" s="1"/>
  <c r="AQ84" i="29" a="1"/>
  <c r="AQ84" i="29" s="1"/>
  <c r="AP84" i="29" a="1"/>
  <c r="AP84" i="29" s="1"/>
  <c r="AO84" i="29" a="1"/>
  <c r="AO84" i="29" s="1"/>
  <c r="AN84" i="29" a="1"/>
  <c r="AN84" i="29" s="1"/>
  <c r="AM84" i="29" a="1"/>
  <c r="AM84" i="29" s="1"/>
  <c r="AL84" i="29" a="1"/>
  <c r="AL84" i="29" s="1"/>
  <c r="AK84" i="29" a="1"/>
  <c r="AK84" i="29" s="1"/>
  <c r="AJ84" i="29" a="1"/>
  <c r="AJ84" i="29" s="1"/>
  <c r="AI84" i="29" a="1"/>
  <c r="AI84" i="29" s="1"/>
  <c r="AH84" i="29" a="1"/>
  <c r="AH84" i="29" s="1"/>
  <c r="AG84" i="29" a="1"/>
  <c r="AG84" i="29" s="1"/>
  <c r="AF84" i="29" a="1"/>
  <c r="AF84" i="29" s="1"/>
  <c r="AE84" i="29" a="1"/>
  <c r="AE84" i="29" s="1"/>
  <c r="AD84" i="29" a="1"/>
  <c r="AD84" i="29" s="1"/>
  <c r="AC84" i="29" a="1"/>
  <c r="AC84" i="29" s="1"/>
  <c r="AB84" i="29" a="1"/>
  <c r="AB84" i="29" s="1"/>
  <c r="AA84" i="29" a="1"/>
  <c r="AA84" i="29" s="1"/>
  <c r="Z84" i="29" a="1"/>
  <c r="Z84" i="29" s="1"/>
  <c r="AT83" i="29" a="1"/>
  <c r="AT83" i="29" s="1"/>
  <c r="AS83" i="29" a="1"/>
  <c r="AS83" i="29" s="1"/>
  <c r="AR83" i="29" a="1"/>
  <c r="AR83" i="29" s="1"/>
  <c r="AQ83" i="29" a="1"/>
  <c r="AQ83" i="29" s="1"/>
  <c r="AP83" i="29" a="1"/>
  <c r="AP83" i="29" s="1"/>
  <c r="AO83" i="29" a="1"/>
  <c r="AO83" i="29" s="1"/>
  <c r="AN83" i="29" a="1"/>
  <c r="AN83" i="29" s="1"/>
  <c r="AM83" i="29" a="1"/>
  <c r="AM83" i="29" s="1"/>
  <c r="AL83" i="29" a="1"/>
  <c r="AL83" i="29" s="1"/>
  <c r="AK83" i="29" a="1"/>
  <c r="AK83" i="29" s="1"/>
  <c r="AJ83" i="29" a="1"/>
  <c r="AJ83" i="29" s="1"/>
  <c r="AI83" i="29" a="1"/>
  <c r="AI83" i="29" s="1"/>
  <c r="AH83" i="29" a="1"/>
  <c r="AH83" i="29" s="1"/>
  <c r="AG83" i="29" a="1"/>
  <c r="AG83" i="29" s="1"/>
  <c r="AF83" i="29" a="1"/>
  <c r="AF83" i="29" s="1"/>
  <c r="AE83" i="29" a="1"/>
  <c r="AE83" i="29" s="1"/>
  <c r="AD83" i="29" a="1"/>
  <c r="AD83" i="29" s="1"/>
  <c r="AC83" i="29" a="1"/>
  <c r="AC83" i="29" s="1"/>
  <c r="AB83" i="29" a="1"/>
  <c r="AB83" i="29" s="1"/>
  <c r="AA83" i="29" a="1"/>
  <c r="AA83" i="29" s="1"/>
  <c r="Z83" i="29" a="1"/>
  <c r="Z83" i="29" s="1"/>
  <c r="AT82" i="29" a="1"/>
  <c r="AT82" i="29" s="1"/>
  <c r="AS82" i="29" a="1"/>
  <c r="AS82" i="29" s="1"/>
  <c r="AR82" i="29" a="1"/>
  <c r="AR82" i="29" s="1"/>
  <c r="AQ82" i="29" a="1"/>
  <c r="AQ82" i="29" s="1"/>
  <c r="AP82" i="29" a="1"/>
  <c r="AP82" i="29" s="1"/>
  <c r="AO82" i="29" a="1"/>
  <c r="AO82" i="29" s="1"/>
  <c r="AN82" i="29" a="1"/>
  <c r="AN82" i="29" s="1"/>
  <c r="AM82" i="29" a="1"/>
  <c r="AM82" i="29" s="1"/>
  <c r="AL82" i="29" a="1"/>
  <c r="AL82" i="29" s="1"/>
  <c r="AK82" i="29" a="1"/>
  <c r="AK82" i="29" s="1"/>
  <c r="AJ82" i="29" a="1"/>
  <c r="AJ82" i="29" s="1"/>
  <c r="AI82" i="29" a="1"/>
  <c r="AI82" i="29" s="1"/>
  <c r="AH82" i="29" a="1"/>
  <c r="AH82" i="29" s="1"/>
  <c r="AG82" i="29" a="1"/>
  <c r="AG82" i="29" s="1"/>
  <c r="AF82" i="29" a="1"/>
  <c r="AF82" i="29" s="1"/>
  <c r="AE82" i="29" a="1"/>
  <c r="AE82" i="29" s="1"/>
  <c r="AD82" i="29" a="1"/>
  <c r="AD82" i="29" s="1"/>
  <c r="AC82" i="29" a="1"/>
  <c r="AC82" i="29" s="1"/>
  <c r="AB82" i="29" a="1"/>
  <c r="AB82" i="29" s="1"/>
  <c r="AA82" i="29" a="1"/>
  <c r="AA82" i="29" s="1"/>
  <c r="Z82" i="29" a="1"/>
  <c r="Z82" i="29" s="1"/>
  <c r="AT81" i="29" a="1"/>
  <c r="AT81" i="29" s="1"/>
  <c r="AS81" i="29" a="1"/>
  <c r="AS81" i="29" s="1"/>
  <c r="AR81" i="29" a="1"/>
  <c r="AR81" i="29" s="1"/>
  <c r="AQ81" i="29" a="1"/>
  <c r="AQ81" i="29" s="1"/>
  <c r="AP81" i="29" a="1"/>
  <c r="AP81" i="29" s="1"/>
  <c r="AO81" i="29" a="1"/>
  <c r="AO81" i="29" s="1"/>
  <c r="AN81" i="29" a="1"/>
  <c r="AN81" i="29" s="1"/>
  <c r="AM81" i="29" a="1"/>
  <c r="AM81" i="29" s="1"/>
  <c r="AL81" i="29" a="1"/>
  <c r="AL81" i="29" s="1"/>
  <c r="AK81" i="29" a="1"/>
  <c r="AK81" i="29" s="1"/>
  <c r="AJ81" i="29" a="1"/>
  <c r="AJ81" i="29" s="1"/>
  <c r="AI81" i="29" a="1"/>
  <c r="AI81" i="29" s="1"/>
  <c r="AH81" i="29" a="1"/>
  <c r="AH81" i="29" s="1"/>
  <c r="AG81" i="29" a="1"/>
  <c r="AG81" i="29" s="1"/>
  <c r="AF81" i="29" a="1"/>
  <c r="AF81" i="29" s="1"/>
  <c r="AE81" i="29" a="1"/>
  <c r="AE81" i="29" s="1"/>
  <c r="AD81" i="29" a="1"/>
  <c r="AD81" i="29" s="1"/>
  <c r="AC81" i="29" a="1"/>
  <c r="AC81" i="29" s="1"/>
  <c r="AB81" i="29" a="1"/>
  <c r="AB81" i="29" s="1"/>
  <c r="AA81" i="29" a="1"/>
  <c r="AA81" i="29" s="1"/>
  <c r="Z81" i="29" a="1"/>
  <c r="Z81" i="29" s="1"/>
  <c r="AT80" i="29" a="1"/>
  <c r="AT80" i="29" s="1"/>
  <c r="AS80" i="29" a="1"/>
  <c r="AS80" i="29" s="1"/>
  <c r="AR80" i="29" a="1"/>
  <c r="AR80" i="29" s="1"/>
  <c r="AQ80" i="29" a="1"/>
  <c r="AQ80" i="29" s="1"/>
  <c r="AP80" i="29" a="1"/>
  <c r="AP80" i="29" s="1"/>
  <c r="AO80" i="29" a="1"/>
  <c r="AO80" i="29" s="1"/>
  <c r="AN80" i="29" a="1"/>
  <c r="AN80" i="29" s="1"/>
  <c r="AM80" i="29" a="1"/>
  <c r="AM80" i="29" s="1"/>
  <c r="AL80" i="29" a="1"/>
  <c r="AL80" i="29" s="1"/>
  <c r="AK80" i="29" a="1"/>
  <c r="AK80" i="29" s="1"/>
  <c r="AJ80" i="29" a="1"/>
  <c r="AJ80" i="29" s="1"/>
  <c r="AI80" i="29" a="1"/>
  <c r="AI80" i="29" s="1"/>
  <c r="AH80" i="29" a="1"/>
  <c r="AH80" i="29" s="1"/>
  <c r="AG80" i="29" a="1"/>
  <c r="AG80" i="29" s="1"/>
  <c r="AF80" i="29" a="1"/>
  <c r="AF80" i="29" s="1"/>
  <c r="AE80" i="29" a="1"/>
  <c r="AE80" i="29" s="1"/>
  <c r="AD80" i="29" a="1"/>
  <c r="AD80" i="29" s="1"/>
  <c r="AC80" i="29" a="1"/>
  <c r="AC80" i="29" s="1"/>
  <c r="AB80" i="29" a="1"/>
  <c r="AB80" i="29" s="1"/>
  <c r="AA80" i="29" a="1"/>
  <c r="AA80" i="29" s="1"/>
  <c r="Z80" i="29" a="1"/>
  <c r="Z80" i="29" s="1"/>
  <c r="AT79" i="29" a="1"/>
  <c r="AT79" i="29" s="1"/>
  <c r="AS79" i="29" a="1"/>
  <c r="AS79" i="29" s="1"/>
  <c r="AR79" i="29" a="1"/>
  <c r="AR79" i="29" s="1"/>
  <c r="AQ79" i="29" a="1"/>
  <c r="AQ79" i="29" s="1"/>
  <c r="AP79" i="29" a="1"/>
  <c r="AP79" i="29" s="1"/>
  <c r="AO79" i="29" a="1"/>
  <c r="AO79" i="29" s="1"/>
  <c r="AN79" i="29" a="1"/>
  <c r="AN79" i="29" s="1"/>
  <c r="AM79" i="29" a="1"/>
  <c r="AM79" i="29" s="1"/>
  <c r="AL79" i="29" a="1"/>
  <c r="AL79" i="29" s="1"/>
  <c r="AK79" i="29" a="1"/>
  <c r="AK79" i="29" s="1"/>
  <c r="AJ79" i="29" a="1"/>
  <c r="AJ79" i="29" s="1"/>
  <c r="AI79" i="29" a="1"/>
  <c r="AI79" i="29" s="1"/>
  <c r="AH79" i="29" a="1"/>
  <c r="AH79" i="29" s="1"/>
  <c r="AG79" i="29" a="1"/>
  <c r="AG79" i="29" s="1"/>
  <c r="AF79" i="29" a="1"/>
  <c r="AF79" i="29" s="1"/>
  <c r="AE79" i="29" a="1"/>
  <c r="AE79" i="29" s="1"/>
  <c r="AD79" i="29" a="1"/>
  <c r="AD79" i="29" s="1"/>
  <c r="AC79" i="29" a="1"/>
  <c r="AC79" i="29" s="1"/>
  <c r="AB79" i="29" a="1"/>
  <c r="AB79" i="29" s="1"/>
  <c r="AA79" i="29" a="1"/>
  <c r="AA79" i="29" s="1"/>
  <c r="Z79" i="29" a="1"/>
  <c r="Z79" i="29" s="1"/>
  <c r="AT78" i="29" a="1"/>
  <c r="AT78" i="29" s="1"/>
  <c r="AS78" i="29" a="1"/>
  <c r="AS78" i="29" s="1"/>
  <c r="AR78" i="29" a="1"/>
  <c r="AR78" i="29" s="1"/>
  <c r="AQ78" i="29" a="1"/>
  <c r="AQ78" i="29" s="1"/>
  <c r="AP78" i="29" a="1"/>
  <c r="AP78" i="29" s="1"/>
  <c r="AO78" i="29" a="1"/>
  <c r="AO78" i="29" s="1"/>
  <c r="AN78" i="29" a="1"/>
  <c r="AN78" i="29" s="1"/>
  <c r="AM78" i="29" a="1"/>
  <c r="AM78" i="29" s="1"/>
  <c r="AL78" i="29" a="1"/>
  <c r="AL78" i="29" s="1"/>
  <c r="AK78" i="29" a="1"/>
  <c r="AK78" i="29" s="1"/>
  <c r="AJ78" i="29" a="1"/>
  <c r="AJ78" i="29" s="1"/>
  <c r="AI78" i="29" a="1"/>
  <c r="AI78" i="29" s="1"/>
  <c r="AH78" i="29" a="1"/>
  <c r="AH78" i="29" s="1"/>
  <c r="AG78" i="29" a="1"/>
  <c r="AG78" i="29" s="1"/>
  <c r="AF78" i="29" a="1"/>
  <c r="AF78" i="29" s="1"/>
  <c r="AE78" i="29" a="1"/>
  <c r="AE78" i="29" s="1"/>
  <c r="AD78" i="29" a="1"/>
  <c r="AD78" i="29" s="1"/>
  <c r="AC78" i="29" a="1"/>
  <c r="AC78" i="29" s="1"/>
  <c r="AB78" i="29" a="1"/>
  <c r="AB78" i="29" s="1"/>
  <c r="AA78" i="29" a="1"/>
  <c r="AA78" i="29" s="1"/>
  <c r="Z78" i="29" a="1"/>
  <c r="Z78" i="29" s="1"/>
  <c r="AT77" i="29" a="1"/>
  <c r="AT77" i="29" s="1"/>
  <c r="AS77" i="29" a="1"/>
  <c r="AS77" i="29" s="1"/>
  <c r="AR77" i="29" a="1"/>
  <c r="AR77" i="29" s="1"/>
  <c r="AQ77" i="29" a="1"/>
  <c r="AQ77" i="29" s="1"/>
  <c r="AP77" i="29" a="1"/>
  <c r="AP77" i="29" s="1"/>
  <c r="AO77" i="29" a="1"/>
  <c r="AO77" i="29" s="1"/>
  <c r="AN77" i="29" a="1"/>
  <c r="AN77" i="29" s="1"/>
  <c r="AM77" i="29" a="1"/>
  <c r="AM77" i="29" s="1"/>
  <c r="AL77" i="29" a="1"/>
  <c r="AL77" i="29" s="1"/>
  <c r="AK77" i="29" a="1"/>
  <c r="AK77" i="29" s="1"/>
  <c r="AJ77" i="29" a="1"/>
  <c r="AJ77" i="29" s="1"/>
  <c r="AI77" i="29" a="1"/>
  <c r="AI77" i="29" s="1"/>
  <c r="AH77" i="29" a="1"/>
  <c r="AH77" i="29" s="1"/>
  <c r="AG77" i="29" a="1"/>
  <c r="AG77" i="29" s="1"/>
  <c r="AF77" i="29" a="1"/>
  <c r="AF77" i="29" s="1"/>
  <c r="AE77" i="29" a="1"/>
  <c r="AE77" i="29" s="1"/>
  <c r="AD77" i="29" a="1"/>
  <c r="AD77" i="29" s="1"/>
  <c r="AC77" i="29" a="1"/>
  <c r="AC77" i="29" s="1"/>
  <c r="AB77" i="29" a="1"/>
  <c r="AB77" i="29" s="1"/>
  <c r="AA77" i="29" a="1"/>
  <c r="AA77" i="29" s="1"/>
  <c r="Z77" i="29" a="1"/>
  <c r="Z77" i="29" s="1"/>
  <c r="AT76" i="29" a="1"/>
  <c r="AT76" i="29" s="1"/>
  <c r="AS76" i="29" a="1"/>
  <c r="AS76" i="29" s="1"/>
  <c r="AR76" i="29" a="1"/>
  <c r="AR76" i="29" s="1"/>
  <c r="AQ76" i="29" a="1"/>
  <c r="AQ76" i="29" s="1"/>
  <c r="AP76" i="29" a="1"/>
  <c r="AP76" i="29" s="1"/>
  <c r="AO76" i="29" a="1"/>
  <c r="AO76" i="29" s="1"/>
  <c r="AN76" i="29" a="1"/>
  <c r="AN76" i="29" s="1"/>
  <c r="AM76" i="29" a="1"/>
  <c r="AM76" i="29" s="1"/>
  <c r="AL76" i="29" a="1"/>
  <c r="AL76" i="29" s="1"/>
  <c r="AK76" i="29" a="1"/>
  <c r="AK76" i="29" s="1"/>
  <c r="AJ76" i="29" a="1"/>
  <c r="AJ76" i="29" s="1"/>
  <c r="AI76" i="29" a="1"/>
  <c r="AI76" i="29" s="1"/>
  <c r="AH76" i="29" a="1"/>
  <c r="AH76" i="29" s="1"/>
  <c r="AG76" i="29" a="1"/>
  <c r="AG76" i="29" s="1"/>
  <c r="AF76" i="29" a="1"/>
  <c r="AF76" i="29" s="1"/>
  <c r="AE76" i="29" a="1"/>
  <c r="AE76" i="29" s="1"/>
  <c r="AD76" i="29" a="1"/>
  <c r="AD76" i="29" s="1"/>
  <c r="AC76" i="29" a="1"/>
  <c r="AC76" i="29" s="1"/>
  <c r="AB76" i="29" a="1"/>
  <c r="AB76" i="29" s="1"/>
  <c r="AA76" i="29" a="1"/>
  <c r="AA76" i="29" s="1"/>
  <c r="Z76" i="29" a="1"/>
  <c r="Z76" i="29" s="1"/>
  <c r="AT75" i="29" a="1"/>
  <c r="AT75" i="29" s="1"/>
  <c r="AS75" i="29" a="1"/>
  <c r="AS75" i="29" s="1"/>
  <c r="AR75" i="29" a="1"/>
  <c r="AR75" i="29" s="1"/>
  <c r="AQ75" i="29" a="1"/>
  <c r="AQ75" i="29" s="1"/>
  <c r="AP75" i="29" a="1"/>
  <c r="AP75" i="29" s="1"/>
  <c r="AO75" i="29" a="1"/>
  <c r="AO75" i="29" s="1"/>
  <c r="AN75" i="29" a="1"/>
  <c r="AN75" i="29" s="1"/>
  <c r="AM75" i="29" a="1"/>
  <c r="AM75" i="29" s="1"/>
  <c r="AL75" i="29" a="1"/>
  <c r="AL75" i="29" s="1"/>
  <c r="AK75" i="29" a="1"/>
  <c r="AK75" i="29" s="1"/>
  <c r="AJ75" i="29" a="1"/>
  <c r="AJ75" i="29" s="1"/>
  <c r="AI75" i="29" a="1"/>
  <c r="AI75" i="29" s="1"/>
  <c r="AH75" i="29" a="1"/>
  <c r="AH75" i="29" s="1"/>
  <c r="AG75" i="29" a="1"/>
  <c r="AG75" i="29" s="1"/>
  <c r="AF75" i="29" a="1"/>
  <c r="AF75" i="29" s="1"/>
  <c r="AE75" i="29" a="1"/>
  <c r="AE75" i="29" s="1"/>
  <c r="AD75" i="29" a="1"/>
  <c r="AD75" i="29" s="1"/>
  <c r="AC75" i="29" a="1"/>
  <c r="AC75" i="29" s="1"/>
  <c r="AB75" i="29" a="1"/>
  <c r="AB75" i="29" s="1"/>
  <c r="AA75" i="29" a="1"/>
  <c r="AA75" i="29" s="1"/>
  <c r="Z75" i="29" a="1"/>
  <c r="Z75" i="29" s="1"/>
  <c r="AT74" i="29" a="1"/>
  <c r="AT74" i="29" s="1"/>
  <c r="AS74" i="29" a="1"/>
  <c r="AS74" i="29" s="1"/>
  <c r="AR74" i="29" a="1"/>
  <c r="AR74" i="29" s="1"/>
  <c r="AQ74" i="29" a="1"/>
  <c r="AQ74" i="29" s="1"/>
  <c r="AP74" i="29" a="1"/>
  <c r="AP74" i="29" s="1"/>
  <c r="AO74" i="29" a="1"/>
  <c r="AO74" i="29" s="1"/>
  <c r="AN74" i="29" a="1"/>
  <c r="AN74" i="29" s="1"/>
  <c r="AM74" i="29" a="1"/>
  <c r="AM74" i="29" s="1"/>
  <c r="AL74" i="29" a="1"/>
  <c r="AL74" i="29" s="1"/>
  <c r="AK74" i="29" a="1"/>
  <c r="AK74" i="29" s="1"/>
  <c r="AJ74" i="29" a="1"/>
  <c r="AJ74" i="29" s="1"/>
  <c r="AI74" i="29" a="1"/>
  <c r="AI74" i="29" s="1"/>
  <c r="AH74" i="29" a="1"/>
  <c r="AH74" i="29" s="1"/>
  <c r="AG74" i="29" a="1"/>
  <c r="AG74" i="29" s="1"/>
  <c r="AF74" i="29" a="1"/>
  <c r="AF74" i="29" s="1"/>
  <c r="AE74" i="29" a="1"/>
  <c r="AE74" i="29" s="1"/>
  <c r="AD74" i="29" a="1"/>
  <c r="AD74" i="29" s="1"/>
  <c r="AC74" i="29" a="1"/>
  <c r="AC74" i="29" s="1"/>
  <c r="AB74" i="29" a="1"/>
  <c r="AB74" i="29" s="1"/>
  <c r="AA74" i="29" a="1"/>
  <c r="AA74" i="29" s="1"/>
  <c r="Z74" i="29" a="1"/>
  <c r="Z74" i="29" s="1"/>
  <c r="AT73" i="29" a="1"/>
  <c r="AT73" i="29" s="1"/>
  <c r="AS73" i="29" a="1"/>
  <c r="AS73" i="29" s="1"/>
  <c r="AR73" i="29" a="1"/>
  <c r="AR73" i="29" s="1"/>
  <c r="AQ73" i="29" a="1"/>
  <c r="AQ73" i="29" s="1"/>
  <c r="AP73" i="29" a="1"/>
  <c r="AP73" i="29" s="1"/>
  <c r="AO73" i="29" a="1"/>
  <c r="AO73" i="29" s="1"/>
  <c r="AN73" i="29" a="1"/>
  <c r="AN73" i="29" s="1"/>
  <c r="AM73" i="29" a="1"/>
  <c r="AM73" i="29" s="1"/>
  <c r="AL73" i="29" a="1"/>
  <c r="AL73" i="29" s="1"/>
  <c r="AK73" i="29" a="1"/>
  <c r="AK73" i="29" s="1"/>
  <c r="AJ73" i="29" a="1"/>
  <c r="AJ73" i="29" s="1"/>
  <c r="AI73" i="29"/>
  <c r="AI73" i="29" a="1"/>
  <c r="AH73" i="29" a="1"/>
  <c r="AH73" i="29" s="1"/>
  <c r="AG73" i="29" a="1"/>
  <c r="AG73" i="29" s="1"/>
  <c r="AF73" i="29" a="1"/>
  <c r="AF73" i="29" s="1"/>
  <c r="AE73" i="29" a="1"/>
  <c r="AE73" i="29" s="1"/>
  <c r="AD73" i="29" a="1"/>
  <c r="AD73" i="29" s="1"/>
  <c r="AC73" i="29" a="1"/>
  <c r="AC73" i="29" s="1"/>
  <c r="AB73" i="29" a="1"/>
  <c r="AB73" i="29" s="1"/>
  <c r="AA73" i="29" a="1"/>
  <c r="AA73" i="29" s="1"/>
  <c r="Z73" i="29" a="1"/>
  <c r="Z73" i="29" s="1"/>
  <c r="AT72" i="29" a="1"/>
  <c r="AT72" i="29" s="1"/>
  <c r="AS72" i="29" a="1"/>
  <c r="AS72" i="29" s="1"/>
  <c r="AR72" i="29" a="1"/>
  <c r="AR72" i="29" s="1"/>
  <c r="AQ72" i="29" a="1"/>
  <c r="AQ72" i="29" s="1"/>
  <c r="AP72" i="29" a="1"/>
  <c r="AP72" i="29" s="1"/>
  <c r="AO72" i="29" a="1"/>
  <c r="AO72" i="29" s="1"/>
  <c r="AN72" i="29" a="1"/>
  <c r="AN72" i="29" s="1"/>
  <c r="AM72" i="29" a="1"/>
  <c r="AM72" i="29" s="1"/>
  <c r="AL72" i="29" a="1"/>
  <c r="AL72" i="29" s="1"/>
  <c r="AK72" i="29" a="1"/>
  <c r="AK72" i="29" s="1"/>
  <c r="AJ72" i="29" a="1"/>
  <c r="AJ72" i="29" s="1"/>
  <c r="AI72" i="29" a="1"/>
  <c r="AI72" i="29" s="1"/>
  <c r="AH72" i="29" a="1"/>
  <c r="AH72" i="29" s="1"/>
  <c r="AG72" i="29" a="1"/>
  <c r="AG72" i="29" s="1"/>
  <c r="AF72" i="29" a="1"/>
  <c r="AF72" i="29" s="1"/>
  <c r="AE72" i="29" a="1"/>
  <c r="AE72" i="29" s="1"/>
  <c r="AD72" i="29" a="1"/>
  <c r="AD72" i="29" s="1"/>
  <c r="AC72" i="29" a="1"/>
  <c r="AC72" i="29" s="1"/>
  <c r="AB72" i="29" a="1"/>
  <c r="AB72" i="29" s="1"/>
  <c r="AA72" i="29" a="1"/>
  <c r="AA72" i="29" s="1"/>
  <c r="Z72" i="29" a="1"/>
  <c r="Z72" i="29" s="1"/>
  <c r="AT71" i="29" a="1"/>
  <c r="AT71" i="29" s="1"/>
  <c r="AS71" i="29" a="1"/>
  <c r="AS71" i="29" s="1"/>
  <c r="AR71" i="29" a="1"/>
  <c r="AR71" i="29" s="1"/>
  <c r="AQ71" i="29" a="1"/>
  <c r="AQ71" i="29" s="1"/>
  <c r="AP71" i="29" a="1"/>
  <c r="AP71" i="29" s="1"/>
  <c r="AO71" i="29" a="1"/>
  <c r="AO71" i="29" s="1"/>
  <c r="AN71" i="29" a="1"/>
  <c r="AN71" i="29" s="1"/>
  <c r="AM71" i="29" a="1"/>
  <c r="AM71" i="29" s="1"/>
  <c r="AL71" i="29" a="1"/>
  <c r="AL71" i="29" s="1"/>
  <c r="AK71" i="29" a="1"/>
  <c r="AK71" i="29" s="1"/>
  <c r="AJ71" i="29" a="1"/>
  <c r="AJ71" i="29" s="1"/>
  <c r="AI71" i="29" a="1"/>
  <c r="AI71" i="29" s="1"/>
  <c r="AH71" i="29" a="1"/>
  <c r="AH71" i="29" s="1"/>
  <c r="AG71" i="29" a="1"/>
  <c r="AG71" i="29" s="1"/>
  <c r="AF71" i="29" a="1"/>
  <c r="AF71" i="29" s="1"/>
  <c r="AE71" i="29" a="1"/>
  <c r="AE71" i="29" s="1"/>
  <c r="AD71" i="29" a="1"/>
  <c r="AD71" i="29" s="1"/>
  <c r="AC71" i="29" a="1"/>
  <c r="AC71" i="29" s="1"/>
  <c r="AB71" i="29" a="1"/>
  <c r="AB71" i="29" s="1"/>
  <c r="AA71" i="29" a="1"/>
  <c r="AA71" i="29" s="1"/>
  <c r="Z71" i="29" a="1"/>
  <c r="Z71" i="29" s="1"/>
  <c r="AT70" i="29" a="1"/>
  <c r="AT70" i="29" s="1"/>
  <c r="AS70" i="29" a="1"/>
  <c r="AS70" i="29" s="1"/>
  <c r="AR70" i="29" a="1"/>
  <c r="AR70" i="29" s="1"/>
  <c r="AQ70" i="29" a="1"/>
  <c r="AQ70" i="29" s="1"/>
  <c r="AP70" i="29" a="1"/>
  <c r="AP70" i="29" s="1"/>
  <c r="AO70" i="29" a="1"/>
  <c r="AO70" i="29" s="1"/>
  <c r="AN70" i="29" a="1"/>
  <c r="AN70" i="29" s="1"/>
  <c r="AM70" i="29" a="1"/>
  <c r="AM70" i="29" s="1"/>
  <c r="AL70" i="29" a="1"/>
  <c r="AL70" i="29" s="1"/>
  <c r="AK70" i="29" a="1"/>
  <c r="AK70" i="29" s="1"/>
  <c r="AJ70" i="29" a="1"/>
  <c r="AJ70" i="29" s="1"/>
  <c r="AI70" i="29" a="1"/>
  <c r="AI70" i="29" s="1"/>
  <c r="AH70" i="29" a="1"/>
  <c r="AH70" i="29" s="1"/>
  <c r="AG70" i="29" a="1"/>
  <c r="AG70" i="29" s="1"/>
  <c r="AF70" i="29" a="1"/>
  <c r="AF70" i="29" s="1"/>
  <c r="AE70" i="29" a="1"/>
  <c r="AE70" i="29" s="1"/>
  <c r="AD70" i="29" a="1"/>
  <c r="AD70" i="29" s="1"/>
  <c r="AC70" i="29" a="1"/>
  <c r="AC70" i="29" s="1"/>
  <c r="AB70" i="29" a="1"/>
  <c r="AB70" i="29" s="1"/>
  <c r="AA70" i="29" a="1"/>
  <c r="AA70" i="29" s="1"/>
  <c r="Z70" i="29" a="1"/>
  <c r="Z70" i="29" s="1"/>
  <c r="AT69" i="29" a="1"/>
  <c r="AT69" i="29" s="1"/>
  <c r="AS69" i="29" a="1"/>
  <c r="AS69" i="29" s="1"/>
  <c r="AR69" i="29" a="1"/>
  <c r="AR69" i="29" s="1"/>
  <c r="AQ69" i="29" a="1"/>
  <c r="AQ69" i="29" s="1"/>
  <c r="AP69" i="29" a="1"/>
  <c r="AP69" i="29" s="1"/>
  <c r="AO69" i="29" a="1"/>
  <c r="AO69" i="29" s="1"/>
  <c r="AN69" i="29" a="1"/>
  <c r="AN69" i="29" s="1"/>
  <c r="AM69" i="29" a="1"/>
  <c r="AM69" i="29" s="1"/>
  <c r="AL69" i="29" a="1"/>
  <c r="AL69" i="29" s="1"/>
  <c r="AK69" i="29" a="1"/>
  <c r="AK69" i="29" s="1"/>
  <c r="AJ69" i="29" a="1"/>
  <c r="AJ69" i="29" s="1"/>
  <c r="AI69" i="29" a="1"/>
  <c r="AI69" i="29" s="1"/>
  <c r="AH69" i="29" a="1"/>
  <c r="AH69" i="29" s="1"/>
  <c r="AG69" i="29" a="1"/>
  <c r="AG69" i="29" s="1"/>
  <c r="AF69" i="29" a="1"/>
  <c r="AF69" i="29" s="1"/>
  <c r="AE69" i="29" a="1"/>
  <c r="AE69" i="29" s="1"/>
  <c r="AD69" i="29" a="1"/>
  <c r="AD69" i="29" s="1"/>
  <c r="AC69" i="29" a="1"/>
  <c r="AC69" i="29" s="1"/>
  <c r="AB69" i="29" a="1"/>
  <c r="AB69" i="29" s="1"/>
  <c r="AA69" i="29" a="1"/>
  <c r="AA69" i="29" s="1"/>
  <c r="Z69" i="29" a="1"/>
  <c r="Z69" i="29" s="1"/>
  <c r="AT68" i="29" a="1"/>
  <c r="AT68" i="29" s="1"/>
  <c r="AS68" i="29" a="1"/>
  <c r="AS68" i="29" s="1"/>
  <c r="AR68" i="29" a="1"/>
  <c r="AR68" i="29" s="1"/>
  <c r="AQ68" i="29" a="1"/>
  <c r="AQ68" i="29" s="1"/>
  <c r="AP68" i="29" a="1"/>
  <c r="AP68" i="29" s="1"/>
  <c r="AO68" i="29" a="1"/>
  <c r="AO68" i="29" s="1"/>
  <c r="AN68" i="29" a="1"/>
  <c r="AN68" i="29" s="1"/>
  <c r="AM68" i="29" a="1"/>
  <c r="AM68" i="29" s="1"/>
  <c r="AL68" i="29" a="1"/>
  <c r="AL68" i="29" s="1"/>
  <c r="AK68" i="29" a="1"/>
  <c r="AK68" i="29" s="1"/>
  <c r="AJ68" i="29" a="1"/>
  <c r="AJ68" i="29" s="1"/>
  <c r="AI68" i="29" a="1"/>
  <c r="AI68" i="29" s="1"/>
  <c r="AH68" i="29" a="1"/>
  <c r="AH68" i="29" s="1"/>
  <c r="AG68" i="29" a="1"/>
  <c r="AG68" i="29" s="1"/>
  <c r="AF68" i="29" a="1"/>
  <c r="AF68" i="29" s="1"/>
  <c r="AE68" i="29" a="1"/>
  <c r="AE68" i="29" s="1"/>
  <c r="AD68" i="29" a="1"/>
  <c r="AD68" i="29" s="1"/>
  <c r="AC68" i="29" a="1"/>
  <c r="AC68" i="29" s="1"/>
  <c r="AB68" i="29" a="1"/>
  <c r="AB68" i="29" s="1"/>
  <c r="AA68" i="29" a="1"/>
  <c r="AA68" i="29" s="1"/>
  <c r="Z68" i="29" a="1"/>
  <c r="Z68" i="29" s="1"/>
  <c r="AT67" i="29" a="1"/>
  <c r="AT67" i="29" s="1"/>
  <c r="AS67" i="29" a="1"/>
  <c r="AS67" i="29" s="1"/>
  <c r="AR67" i="29" a="1"/>
  <c r="AR67" i="29" s="1"/>
  <c r="AQ67" i="29" a="1"/>
  <c r="AQ67" i="29" s="1"/>
  <c r="AP67" i="29" a="1"/>
  <c r="AP67" i="29" s="1"/>
  <c r="AO67" i="29" a="1"/>
  <c r="AO67" i="29" s="1"/>
  <c r="AN67" i="29" a="1"/>
  <c r="AN67" i="29" s="1"/>
  <c r="AM67" i="29" a="1"/>
  <c r="AM67" i="29" s="1"/>
  <c r="AL67" i="29" a="1"/>
  <c r="AL67" i="29" s="1"/>
  <c r="AK67" i="29" a="1"/>
  <c r="AK67" i="29" s="1"/>
  <c r="AJ67" i="29" a="1"/>
  <c r="AJ67" i="29" s="1"/>
  <c r="AI67" i="29" a="1"/>
  <c r="AI67" i="29" s="1"/>
  <c r="AH67" i="29" a="1"/>
  <c r="AH67" i="29" s="1"/>
  <c r="AG67" i="29" a="1"/>
  <c r="AG67" i="29" s="1"/>
  <c r="AF67" i="29" a="1"/>
  <c r="AF67" i="29" s="1"/>
  <c r="AE67" i="29" a="1"/>
  <c r="AE67" i="29" s="1"/>
  <c r="AD67" i="29" a="1"/>
  <c r="AD67" i="29" s="1"/>
  <c r="AC67" i="29" a="1"/>
  <c r="AC67" i="29" s="1"/>
  <c r="AB67" i="29" a="1"/>
  <c r="AB67" i="29" s="1"/>
  <c r="AA67" i="29" a="1"/>
  <c r="AA67" i="29" s="1"/>
  <c r="Z67" i="29" a="1"/>
  <c r="Z67" i="29" s="1"/>
  <c r="AT66" i="29" a="1"/>
  <c r="AT66" i="29" s="1"/>
  <c r="AS66" i="29" a="1"/>
  <c r="AS66" i="29" s="1"/>
  <c r="AR66" i="29" a="1"/>
  <c r="AR66" i="29" s="1"/>
  <c r="AQ66" i="29" a="1"/>
  <c r="AQ66" i="29" s="1"/>
  <c r="AP66" i="29" a="1"/>
  <c r="AP66" i="29" s="1"/>
  <c r="AO66" i="29" a="1"/>
  <c r="AO66" i="29" s="1"/>
  <c r="AN66" i="29" a="1"/>
  <c r="AN66" i="29" s="1"/>
  <c r="AM66" i="29" a="1"/>
  <c r="AM66" i="29" s="1"/>
  <c r="AL66" i="29" a="1"/>
  <c r="AL66" i="29" s="1"/>
  <c r="AK66" i="29" a="1"/>
  <c r="AK66" i="29" s="1"/>
  <c r="AJ66" i="29" a="1"/>
  <c r="AJ66" i="29" s="1"/>
  <c r="AI66" i="29" a="1"/>
  <c r="AI66" i="29" s="1"/>
  <c r="AH66" i="29" a="1"/>
  <c r="AH66" i="29" s="1"/>
  <c r="AG66" i="29" a="1"/>
  <c r="AG66" i="29" s="1"/>
  <c r="AF66" i="29" a="1"/>
  <c r="AF66" i="29" s="1"/>
  <c r="AE66" i="29" a="1"/>
  <c r="AE66" i="29" s="1"/>
  <c r="AD66" i="29" a="1"/>
  <c r="AD66" i="29" s="1"/>
  <c r="AC66" i="29" a="1"/>
  <c r="AC66" i="29" s="1"/>
  <c r="AB66" i="29" a="1"/>
  <c r="AB66" i="29" s="1"/>
  <c r="AA66" i="29" a="1"/>
  <c r="AA66" i="29" s="1"/>
  <c r="Z66" i="29" a="1"/>
  <c r="Z66" i="29" s="1"/>
  <c r="AT65" i="29" a="1"/>
  <c r="AT65" i="29" s="1"/>
  <c r="AS65" i="29" a="1"/>
  <c r="AS65" i="29" s="1"/>
  <c r="AR65" i="29" a="1"/>
  <c r="AR65" i="29" s="1"/>
  <c r="AQ65" i="29" a="1"/>
  <c r="AQ65" i="29" s="1"/>
  <c r="AP65" i="29" a="1"/>
  <c r="AP65" i="29" s="1"/>
  <c r="AO65" i="29" a="1"/>
  <c r="AO65" i="29" s="1"/>
  <c r="AN65" i="29" a="1"/>
  <c r="AN65" i="29" s="1"/>
  <c r="AM65" i="29" a="1"/>
  <c r="AM65" i="29" s="1"/>
  <c r="AL65" i="29" a="1"/>
  <c r="AL65" i="29" s="1"/>
  <c r="AK65" i="29" a="1"/>
  <c r="AK65" i="29" s="1"/>
  <c r="AJ65" i="29" a="1"/>
  <c r="AJ65" i="29" s="1"/>
  <c r="AI65" i="29" a="1"/>
  <c r="AI65" i="29" s="1"/>
  <c r="AH65" i="29" a="1"/>
  <c r="AH65" i="29" s="1"/>
  <c r="AG65" i="29" a="1"/>
  <c r="AG65" i="29" s="1"/>
  <c r="AF65" i="29" a="1"/>
  <c r="AF65" i="29" s="1"/>
  <c r="AE65" i="29" a="1"/>
  <c r="AE65" i="29" s="1"/>
  <c r="AD65" i="29" a="1"/>
  <c r="AD65" i="29" s="1"/>
  <c r="AC65" i="29" a="1"/>
  <c r="AC65" i="29" s="1"/>
  <c r="AB65" i="29" a="1"/>
  <c r="AB65" i="29" s="1"/>
  <c r="AA65" i="29" a="1"/>
  <c r="AA65" i="29" s="1"/>
  <c r="Z65" i="29" a="1"/>
  <c r="Z65" i="29" s="1"/>
  <c r="AT64" i="29" a="1"/>
  <c r="AT64" i="29" s="1"/>
  <c r="AS64" i="29" a="1"/>
  <c r="AS64" i="29" s="1"/>
  <c r="AR64" i="29" a="1"/>
  <c r="AR64" i="29" s="1"/>
  <c r="AQ64" i="29" a="1"/>
  <c r="AQ64" i="29" s="1"/>
  <c r="AP64" i="29" a="1"/>
  <c r="AP64" i="29" s="1"/>
  <c r="AO64" i="29" a="1"/>
  <c r="AO64" i="29" s="1"/>
  <c r="AN64" i="29" a="1"/>
  <c r="AN64" i="29" s="1"/>
  <c r="AM64" i="29" a="1"/>
  <c r="AM64" i="29" s="1"/>
  <c r="AL64" i="29" a="1"/>
  <c r="AL64" i="29" s="1"/>
  <c r="AK64" i="29" a="1"/>
  <c r="AK64" i="29" s="1"/>
  <c r="AJ64" i="29" a="1"/>
  <c r="AJ64" i="29" s="1"/>
  <c r="AI64" i="29" a="1"/>
  <c r="AI64" i="29" s="1"/>
  <c r="AH64" i="29" a="1"/>
  <c r="AH64" i="29" s="1"/>
  <c r="AG64" i="29" a="1"/>
  <c r="AG64" i="29" s="1"/>
  <c r="AF64" i="29" a="1"/>
  <c r="AF64" i="29" s="1"/>
  <c r="AE64" i="29" a="1"/>
  <c r="AE64" i="29" s="1"/>
  <c r="AD64" i="29" a="1"/>
  <c r="AD64" i="29" s="1"/>
  <c r="AC64" i="29" a="1"/>
  <c r="AC64" i="29" s="1"/>
  <c r="AB64" i="29" a="1"/>
  <c r="AB64" i="29" s="1"/>
  <c r="AA64" i="29" a="1"/>
  <c r="AA64" i="29" s="1"/>
  <c r="Z64" i="29" a="1"/>
  <c r="Z64" i="29" s="1"/>
  <c r="AT63" i="29" a="1"/>
  <c r="AT63" i="29" s="1"/>
  <c r="AS63" i="29" a="1"/>
  <c r="AS63" i="29" s="1"/>
  <c r="AR63" i="29" a="1"/>
  <c r="AR63" i="29" s="1"/>
  <c r="AQ63" i="29" a="1"/>
  <c r="AQ63" i="29" s="1"/>
  <c r="AP63" i="29" a="1"/>
  <c r="AP63" i="29" s="1"/>
  <c r="AO63" i="29" a="1"/>
  <c r="AO63" i="29" s="1"/>
  <c r="AN63" i="29" a="1"/>
  <c r="AN63" i="29" s="1"/>
  <c r="AM63" i="29" a="1"/>
  <c r="AM63" i="29" s="1"/>
  <c r="AL63" i="29" a="1"/>
  <c r="AL63" i="29" s="1"/>
  <c r="AK63" i="29" a="1"/>
  <c r="AK63" i="29" s="1"/>
  <c r="AJ63" i="29" a="1"/>
  <c r="AJ63" i="29" s="1"/>
  <c r="AI63" i="29" a="1"/>
  <c r="AI63" i="29" s="1"/>
  <c r="AH63" i="29" a="1"/>
  <c r="AH63" i="29" s="1"/>
  <c r="AG63" i="29" a="1"/>
  <c r="AG63" i="29" s="1"/>
  <c r="AF63" i="29" a="1"/>
  <c r="AF63" i="29" s="1"/>
  <c r="AE63" i="29" a="1"/>
  <c r="AE63" i="29" s="1"/>
  <c r="AD63" i="29" a="1"/>
  <c r="AD63" i="29" s="1"/>
  <c r="AC63" i="29" a="1"/>
  <c r="AC63" i="29" s="1"/>
  <c r="AB63" i="29" a="1"/>
  <c r="AB63" i="29" s="1"/>
  <c r="AA63" i="29" a="1"/>
  <c r="AA63" i="29" s="1"/>
  <c r="Z63" i="29" a="1"/>
  <c r="Z63" i="29" s="1"/>
  <c r="AT62" i="29" a="1"/>
  <c r="AT62" i="29" s="1"/>
  <c r="AS62" i="29" a="1"/>
  <c r="AS62" i="29" s="1"/>
  <c r="AR62" i="29" a="1"/>
  <c r="AR62" i="29" s="1"/>
  <c r="AQ62" i="29" a="1"/>
  <c r="AQ62" i="29" s="1"/>
  <c r="AP62" i="29" a="1"/>
  <c r="AP62" i="29" s="1"/>
  <c r="AO62" i="29" a="1"/>
  <c r="AO62" i="29" s="1"/>
  <c r="AN62" i="29" a="1"/>
  <c r="AN62" i="29" s="1"/>
  <c r="AM62" i="29" a="1"/>
  <c r="AM62" i="29" s="1"/>
  <c r="AL62" i="29" a="1"/>
  <c r="AL62" i="29" s="1"/>
  <c r="AK62" i="29" a="1"/>
  <c r="AK62" i="29" s="1"/>
  <c r="AJ62" i="29" a="1"/>
  <c r="AJ62" i="29" s="1"/>
  <c r="AI62" i="29" a="1"/>
  <c r="AI62" i="29" s="1"/>
  <c r="AH62" i="29" a="1"/>
  <c r="AH62" i="29" s="1"/>
  <c r="AG62" i="29" a="1"/>
  <c r="AG62" i="29" s="1"/>
  <c r="AF62" i="29" a="1"/>
  <c r="AF62" i="29" s="1"/>
  <c r="AE62" i="29" a="1"/>
  <c r="AE62" i="29" s="1"/>
  <c r="AD62" i="29" a="1"/>
  <c r="AD62" i="29" s="1"/>
  <c r="AC62" i="29" a="1"/>
  <c r="AC62" i="29" s="1"/>
  <c r="AB62" i="29" a="1"/>
  <c r="AB62" i="29" s="1"/>
  <c r="AA62" i="29" a="1"/>
  <c r="AA62" i="29" s="1"/>
  <c r="Z62" i="29" a="1"/>
  <c r="Z62" i="29" s="1"/>
  <c r="AT61" i="29" a="1"/>
  <c r="AT61" i="29" s="1"/>
  <c r="AS61" i="29" a="1"/>
  <c r="AS61" i="29" s="1"/>
  <c r="AR61" i="29" a="1"/>
  <c r="AR61" i="29" s="1"/>
  <c r="AQ61" i="29" a="1"/>
  <c r="AQ61" i="29" s="1"/>
  <c r="AP61" i="29" a="1"/>
  <c r="AP61" i="29" s="1"/>
  <c r="AO61" i="29" a="1"/>
  <c r="AO61" i="29" s="1"/>
  <c r="AN61" i="29" a="1"/>
  <c r="AN61" i="29" s="1"/>
  <c r="AM61" i="29" a="1"/>
  <c r="AM61" i="29" s="1"/>
  <c r="AL61" i="29" a="1"/>
  <c r="AL61" i="29" s="1"/>
  <c r="AK61" i="29" a="1"/>
  <c r="AK61" i="29" s="1"/>
  <c r="AJ61" i="29" a="1"/>
  <c r="AJ61" i="29" s="1"/>
  <c r="AI61" i="29" a="1"/>
  <c r="AI61" i="29" s="1"/>
  <c r="AH61" i="29" a="1"/>
  <c r="AH61" i="29" s="1"/>
  <c r="AG61" i="29" a="1"/>
  <c r="AG61" i="29" s="1"/>
  <c r="AF61" i="29" a="1"/>
  <c r="AF61" i="29" s="1"/>
  <c r="AE61" i="29" a="1"/>
  <c r="AE61" i="29" s="1"/>
  <c r="AD61" i="29" a="1"/>
  <c r="AD61" i="29" s="1"/>
  <c r="AC61" i="29" a="1"/>
  <c r="AC61" i="29" s="1"/>
  <c r="AB61" i="29" a="1"/>
  <c r="AB61" i="29" s="1"/>
  <c r="AA61" i="29" a="1"/>
  <c r="AA61" i="29" s="1"/>
  <c r="Z61" i="29" a="1"/>
  <c r="Z61" i="29" s="1"/>
  <c r="AT60" i="29" a="1"/>
  <c r="AT60" i="29" s="1"/>
  <c r="AS60" i="29" a="1"/>
  <c r="AS60" i="29" s="1"/>
  <c r="AR60" i="29" a="1"/>
  <c r="AR60" i="29" s="1"/>
  <c r="AQ60" i="29" a="1"/>
  <c r="AQ60" i="29" s="1"/>
  <c r="AP60" i="29" a="1"/>
  <c r="AP60" i="29" s="1"/>
  <c r="AO60" i="29" a="1"/>
  <c r="AO60" i="29" s="1"/>
  <c r="AN60" i="29" a="1"/>
  <c r="AN60" i="29" s="1"/>
  <c r="AM60" i="29" a="1"/>
  <c r="AM60" i="29" s="1"/>
  <c r="AL60" i="29" a="1"/>
  <c r="AL60" i="29" s="1"/>
  <c r="AK60" i="29" a="1"/>
  <c r="AK60" i="29" s="1"/>
  <c r="AJ60" i="29" a="1"/>
  <c r="AJ60" i="29" s="1"/>
  <c r="AI60" i="29" a="1"/>
  <c r="AI60" i="29" s="1"/>
  <c r="AH60" i="29" a="1"/>
  <c r="AH60" i="29" s="1"/>
  <c r="AG60" i="29" a="1"/>
  <c r="AG60" i="29" s="1"/>
  <c r="AF60" i="29" a="1"/>
  <c r="AF60" i="29" s="1"/>
  <c r="AE60" i="29" a="1"/>
  <c r="AE60" i="29" s="1"/>
  <c r="AD60" i="29" a="1"/>
  <c r="AD60" i="29" s="1"/>
  <c r="AC60" i="29" a="1"/>
  <c r="AC60" i="29" s="1"/>
  <c r="AB60" i="29" a="1"/>
  <c r="AB60" i="29" s="1"/>
  <c r="AA60" i="29" a="1"/>
  <c r="AA60" i="29" s="1"/>
  <c r="Z60" i="29" a="1"/>
  <c r="Z60" i="29" s="1"/>
  <c r="AT59" i="29" a="1"/>
  <c r="AT59" i="29" s="1"/>
  <c r="AS59" i="29" a="1"/>
  <c r="AS59" i="29" s="1"/>
  <c r="AR59" i="29" a="1"/>
  <c r="AR59" i="29" s="1"/>
  <c r="AQ59" i="29" a="1"/>
  <c r="AQ59" i="29" s="1"/>
  <c r="AP59" i="29" a="1"/>
  <c r="AP59" i="29" s="1"/>
  <c r="AO59" i="29" a="1"/>
  <c r="AO59" i="29" s="1"/>
  <c r="AN59" i="29" a="1"/>
  <c r="AN59" i="29" s="1"/>
  <c r="AM59" i="29" a="1"/>
  <c r="AM59" i="29" s="1"/>
  <c r="AL59" i="29" a="1"/>
  <c r="AL59" i="29" s="1"/>
  <c r="AK59" i="29" a="1"/>
  <c r="AK59" i="29" s="1"/>
  <c r="AJ59" i="29" a="1"/>
  <c r="AJ59" i="29" s="1"/>
  <c r="AI59" i="29" a="1"/>
  <c r="AI59" i="29" s="1"/>
  <c r="AH59" i="29" a="1"/>
  <c r="AH59" i="29" s="1"/>
  <c r="AG59" i="29" a="1"/>
  <c r="AG59" i="29" s="1"/>
  <c r="AF59" i="29" a="1"/>
  <c r="AF59" i="29" s="1"/>
  <c r="AE59" i="29" a="1"/>
  <c r="AE59" i="29" s="1"/>
  <c r="AD59" i="29" a="1"/>
  <c r="AD59" i="29" s="1"/>
  <c r="AC59" i="29" a="1"/>
  <c r="AC59" i="29" s="1"/>
  <c r="AB59" i="29" a="1"/>
  <c r="AB59" i="29" s="1"/>
  <c r="AA59" i="29" a="1"/>
  <c r="AA59" i="29" s="1"/>
  <c r="Z59" i="29" a="1"/>
  <c r="Z59" i="29" s="1"/>
  <c r="AT58" i="29" a="1"/>
  <c r="AT58" i="29" s="1"/>
  <c r="AS58" i="29" a="1"/>
  <c r="AS58" i="29" s="1"/>
  <c r="AR58" i="29" a="1"/>
  <c r="AR58" i="29" s="1"/>
  <c r="AQ58" i="29" a="1"/>
  <c r="AQ58" i="29" s="1"/>
  <c r="AP58" i="29" a="1"/>
  <c r="AP58" i="29" s="1"/>
  <c r="AO58" i="29" a="1"/>
  <c r="AO58" i="29" s="1"/>
  <c r="AN58" i="29" a="1"/>
  <c r="AN58" i="29" s="1"/>
  <c r="AM58" i="29" a="1"/>
  <c r="AM58" i="29" s="1"/>
  <c r="AL58" i="29" a="1"/>
  <c r="AL58" i="29" s="1"/>
  <c r="AK58" i="29" a="1"/>
  <c r="AK58" i="29" s="1"/>
  <c r="AJ58" i="29" a="1"/>
  <c r="AJ58" i="29" s="1"/>
  <c r="AI58" i="29" a="1"/>
  <c r="AI58" i="29" s="1"/>
  <c r="AH58" i="29" a="1"/>
  <c r="AH58" i="29" s="1"/>
  <c r="AG58" i="29" a="1"/>
  <c r="AG58" i="29" s="1"/>
  <c r="AF58" i="29" a="1"/>
  <c r="AF58" i="29" s="1"/>
  <c r="AE58" i="29" a="1"/>
  <c r="AE58" i="29" s="1"/>
  <c r="AD58" i="29" a="1"/>
  <c r="AD58" i="29" s="1"/>
  <c r="AC58" i="29" a="1"/>
  <c r="AC58" i="29" s="1"/>
  <c r="AB58" i="29" a="1"/>
  <c r="AB58" i="29" s="1"/>
  <c r="AA58" i="29" a="1"/>
  <c r="AA58" i="29" s="1"/>
  <c r="Z58" i="29" a="1"/>
  <c r="Z58" i="29" s="1"/>
  <c r="AT57" i="29" a="1"/>
  <c r="AT57" i="29" s="1"/>
  <c r="AS57" i="29" a="1"/>
  <c r="AS57" i="29" s="1"/>
  <c r="AR57" i="29" a="1"/>
  <c r="AR57" i="29" s="1"/>
  <c r="AQ57" i="29" a="1"/>
  <c r="AQ57" i="29" s="1"/>
  <c r="AP57" i="29" a="1"/>
  <c r="AP57" i="29" s="1"/>
  <c r="AO57" i="29" a="1"/>
  <c r="AO57" i="29" s="1"/>
  <c r="AN57" i="29" a="1"/>
  <c r="AN57" i="29" s="1"/>
  <c r="AM57" i="29" a="1"/>
  <c r="AM57" i="29" s="1"/>
  <c r="AL57" i="29" a="1"/>
  <c r="AL57" i="29" s="1"/>
  <c r="AK57" i="29" a="1"/>
  <c r="AK57" i="29" s="1"/>
  <c r="AJ57" i="29" a="1"/>
  <c r="AJ57" i="29" s="1"/>
  <c r="AI57" i="29" a="1"/>
  <c r="AI57" i="29" s="1"/>
  <c r="AH57" i="29" a="1"/>
  <c r="AH57" i="29" s="1"/>
  <c r="AG57" i="29" a="1"/>
  <c r="AG57" i="29" s="1"/>
  <c r="AF57" i="29" a="1"/>
  <c r="AF57" i="29" s="1"/>
  <c r="AE57" i="29" a="1"/>
  <c r="AE57" i="29" s="1"/>
  <c r="AD57" i="29" a="1"/>
  <c r="AD57" i="29" s="1"/>
  <c r="AC57" i="29" a="1"/>
  <c r="AC57" i="29" s="1"/>
  <c r="AB57" i="29" a="1"/>
  <c r="AB57" i="29" s="1"/>
  <c r="AA57" i="29" a="1"/>
  <c r="AA57" i="29" s="1"/>
  <c r="Z57" i="29" a="1"/>
  <c r="Z57" i="29" s="1"/>
  <c r="AT56" i="29" a="1"/>
  <c r="AT56" i="29" s="1"/>
  <c r="AS56" i="29" a="1"/>
  <c r="AS56" i="29" s="1"/>
  <c r="AR56" i="29" a="1"/>
  <c r="AR56" i="29" s="1"/>
  <c r="AQ56" i="29" a="1"/>
  <c r="AQ56" i="29" s="1"/>
  <c r="AP56" i="29" a="1"/>
  <c r="AP56" i="29" s="1"/>
  <c r="AO56" i="29" a="1"/>
  <c r="AO56" i="29" s="1"/>
  <c r="AN56" i="29" a="1"/>
  <c r="AN56" i="29" s="1"/>
  <c r="AM56" i="29" a="1"/>
  <c r="AM56" i="29" s="1"/>
  <c r="AL56" i="29" a="1"/>
  <c r="AL56" i="29" s="1"/>
  <c r="AK56" i="29" a="1"/>
  <c r="AK56" i="29" s="1"/>
  <c r="AJ56" i="29" a="1"/>
  <c r="AJ56" i="29" s="1"/>
  <c r="AI56" i="29" a="1"/>
  <c r="AI56" i="29" s="1"/>
  <c r="AH56" i="29" a="1"/>
  <c r="AH56" i="29" s="1"/>
  <c r="AG56" i="29" a="1"/>
  <c r="AG56" i="29" s="1"/>
  <c r="AF56" i="29" a="1"/>
  <c r="AF56" i="29" s="1"/>
  <c r="AE56" i="29" a="1"/>
  <c r="AE56" i="29" s="1"/>
  <c r="AD56" i="29" a="1"/>
  <c r="AD56" i="29" s="1"/>
  <c r="AC56" i="29" a="1"/>
  <c r="AC56" i="29" s="1"/>
  <c r="AB56" i="29" a="1"/>
  <c r="AB56" i="29" s="1"/>
  <c r="AA56" i="29" a="1"/>
  <c r="AA56" i="29" s="1"/>
  <c r="Z56" i="29" a="1"/>
  <c r="Z56" i="29" s="1"/>
  <c r="AT55" i="29" a="1"/>
  <c r="AT55" i="29" s="1"/>
  <c r="AS55" i="29" a="1"/>
  <c r="AS55" i="29" s="1"/>
  <c r="AR55" i="29" a="1"/>
  <c r="AR55" i="29" s="1"/>
  <c r="AQ55" i="29" a="1"/>
  <c r="AQ55" i="29" s="1"/>
  <c r="AP55" i="29" a="1"/>
  <c r="AP55" i="29" s="1"/>
  <c r="AO55" i="29" a="1"/>
  <c r="AO55" i="29" s="1"/>
  <c r="AN55" i="29" a="1"/>
  <c r="AN55" i="29" s="1"/>
  <c r="AM55" i="29" a="1"/>
  <c r="AM55" i="29" s="1"/>
  <c r="AL55" i="29" a="1"/>
  <c r="AL55" i="29" s="1"/>
  <c r="AK55" i="29" a="1"/>
  <c r="AK55" i="29" s="1"/>
  <c r="AJ55" i="29" a="1"/>
  <c r="AJ55" i="29" s="1"/>
  <c r="AI55" i="29" a="1"/>
  <c r="AI55" i="29" s="1"/>
  <c r="AH55" i="29" a="1"/>
  <c r="AH55" i="29" s="1"/>
  <c r="AG55" i="29" a="1"/>
  <c r="AG55" i="29" s="1"/>
  <c r="AF55" i="29" a="1"/>
  <c r="AF55" i="29" s="1"/>
  <c r="AE55" i="29" a="1"/>
  <c r="AE55" i="29" s="1"/>
  <c r="AD55" i="29" a="1"/>
  <c r="AD55" i="29" s="1"/>
  <c r="AC55" i="29" a="1"/>
  <c r="AC55" i="29" s="1"/>
  <c r="AB55" i="29" a="1"/>
  <c r="AB55" i="29" s="1"/>
  <c r="AA55" i="29" a="1"/>
  <c r="AA55" i="29" s="1"/>
  <c r="Z55" i="29" a="1"/>
  <c r="Z55" i="29" s="1"/>
  <c r="AT54" i="29" a="1"/>
  <c r="AT54" i="29" s="1"/>
  <c r="AS54" i="29" a="1"/>
  <c r="AS54" i="29" s="1"/>
  <c r="AR54" i="29" a="1"/>
  <c r="AR54" i="29" s="1"/>
  <c r="AQ54" i="29" a="1"/>
  <c r="AQ54" i="29" s="1"/>
  <c r="AP54" i="29" a="1"/>
  <c r="AP54" i="29" s="1"/>
  <c r="AO54" i="29" a="1"/>
  <c r="AO54" i="29" s="1"/>
  <c r="AN54" i="29" a="1"/>
  <c r="AN54" i="29" s="1"/>
  <c r="AM54" i="29" a="1"/>
  <c r="AM54" i="29" s="1"/>
  <c r="AL54" i="29" a="1"/>
  <c r="AL54" i="29" s="1"/>
  <c r="AK54" i="29" a="1"/>
  <c r="AK54" i="29" s="1"/>
  <c r="AJ54" i="29" a="1"/>
  <c r="AJ54" i="29" s="1"/>
  <c r="AI54" i="29" a="1"/>
  <c r="AI54" i="29" s="1"/>
  <c r="AH54" i="29" a="1"/>
  <c r="AH54" i="29" s="1"/>
  <c r="AG54" i="29" a="1"/>
  <c r="AG54" i="29" s="1"/>
  <c r="AF54" i="29" a="1"/>
  <c r="AF54" i="29" s="1"/>
  <c r="AE54" i="29" a="1"/>
  <c r="AE54" i="29" s="1"/>
  <c r="AD54" i="29" a="1"/>
  <c r="AD54" i="29" s="1"/>
  <c r="AC54" i="29" a="1"/>
  <c r="AC54" i="29" s="1"/>
  <c r="AB54" i="29" a="1"/>
  <c r="AB54" i="29" s="1"/>
  <c r="AA54" i="29" a="1"/>
  <c r="AA54" i="29" s="1"/>
  <c r="Z54" i="29" a="1"/>
  <c r="Z54" i="29" s="1"/>
  <c r="AT53" i="29" a="1"/>
  <c r="AT53" i="29" s="1"/>
  <c r="AS53" i="29" a="1"/>
  <c r="AS53" i="29" s="1"/>
  <c r="AR53" i="29" a="1"/>
  <c r="AR53" i="29" s="1"/>
  <c r="AQ53" i="29" a="1"/>
  <c r="AQ53" i="29" s="1"/>
  <c r="AP53" i="29" a="1"/>
  <c r="AP53" i="29" s="1"/>
  <c r="AO53" i="29" a="1"/>
  <c r="AO53" i="29" s="1"/>
  <c r="AN53" i="29" a="1"/>
  <c r="AN53" i="29" s="1"/>
  <c r="AM53" i="29"/>
  <c r="AM53" i="29" a="1"/>
  <c r="AL53" i="29" a="1"/>
  <c r="AL53" i="29" s="1"/>
  <c r="AK53" i="29" a="1"/>
  <c r="AK53" i="29" s="1"/>
  <c r="AJ53" i="29" a="1"/>
  <c r="AJ53" i="29" s="1"/>
  <c r="AI53" i="29" a="1"/>
  <c r="AI53" i="29" s="1"/>
  <c r="AH53" i="29" a="1"/>
  <c r="AH53" i="29" s="1"/>
  <c r="AG53" i="29" a="1"/>
  <c r="AG53" i="29" s="1"/>
  <c r="AF53" i="29" a="1"/>
  <c r="AF53" i="29" s="1"/>
  <c r="AE53" i="29" a="1"/>
  <c r="AE53" i="29" s="1"/>
  <c r="AD53" i="29" a="1"/>
  <c r="AD53" i="29" s="1"/>
  <c r="AC53" i="29" a="1"/>
  <c r="AC53" i="29" s="1"/>
  <c r="AB53" i="29" a="1"/>
  <c r="AB53" i="29" s="1"/>
  <c r="AA53" i="29" a="1"/>
  <c r="AA53" i="29" s="1"/>
  <c r="Z53" i="29" a="1"/>
  <c r="Z53" i="29" s="1"/>
  <c r="AT52" i="29" a="1"/>
  <c r="AT52" i="29" s="1"/>
  <c r="AS52" i="29" a="1"/>
  <c r="AS52" i="29" s="1"/>
  <c r="AR52" i="29" a="1"/>
  <c r="AR52" i="29" s="1"/>
  <c r="AQ52" i="29" a="1"/>
  <c r="AQ52" i="29" s="1"/>
  <c r="AP52" i="29" a="1"/>
  <c r="AP52" i="29" s="1"/>
  <c r="AO52" i="29" a="1"/>
  <c r="AO52" i="29" s="1"/>
  <c r="AN52" i="29" a="1"/>
  <c r="AN52" i="29" s="1"/>
  <c r="AM52" i="29" a="1"/>
  <c r="AM52" i="29" s="1"/>
  <c r="AL52" i="29" a="1"/>
  <c r="AL52" i="29" s="1"/>
  <c r="AK52" i="29" a="1"/>
  <c r="AK52" i="29" s="1"/>
  <c r="AJ52" i="29" a="1"/>
  <c r="AJ52" i="29" s="1"/>
  <c r="AI52" i="29" a="1"/>
  <c r="AI52" i="29" s="1"/>
  <c r="AH52" i="29" a="1"/>
  <c r="AH52" i="29" s="1"/>
  <c r="AG52" i="29" a="1"/>
  <c r="AG52" i="29" s="1"/>
  <c r="AF52" i="29" a="1"/>
  <c r="AF52" i="29" s="1"/>
  <c r="AE52" i="29" a="1"/>
  <c r="AE52" i="29" s="1"/>
  <c r="AD52" i="29" a="1"/>
  <c r="AD52" i="29" s="1"/>
  <c r="AC52" i="29" a="1"/>
  <c r="AC52" i="29" s="1"/>
  <c r="AB52" i="29" a="1"/>
  <c r="AB52" i="29" s="1"/>
  <c r="AA52" i="29" a="1"/>
  <c r="AA52" i="29" s="1"/>
  <c r="Z52" i="29" a="1"/>
  <c r="Z52" i="29" s="1"/>
  <c r="AT51" i="29" a="1"/>
  <c r="AT51" i="29" s="1"/>
  <c r="AS51" i="29" a="1"/>
  <c r="AS51" i="29" s="1"/>
  <c r="AR51" i="29" a="1"/>
  <c r="AR51" i="29" s="1"/>
  <c r="AQ51" i="29" a="1"/>
  <c r="AQ51" i="29" s="1"/>
  <c r="AP51" i="29" a="1"/>
  <c r="AP51" i="29" s="1"/>
  <c r="AO51" i="29" a="1"/>
  <c r="AO51" i="29" s="1"/>
  <c r="AN51" i="29" a="1"/>
  <c r="AN51" i="29" s="1"/>
  <c r="AM51" i="29" a="1"/>
  <c r="AM51" i="29" s="1"/>
  <c r="AL51" i="29" a="1"/>
  <c r="AL51" i="29" s="1"/>
  <c r="AK51" i="29" a="1"/>
  <c r="AK51" i="29" s="1"/>
  <c r="AJ51" i="29" a="1"/>
  <c r="AJ51" i="29" s="1"/>
  <c r="AI51" i="29" a="1"/>
  <c r="AI51" i="29" s="1"/>
  <c r="AH51" i="29" a="1"/>
  <c r="AH51" i="29" s="1"/>
  <c r="AG51" i="29" a="1"/>
  <c r="AG51" i="29" s="1"/>
  <c r="AF51" i="29" a="1"/>
  <c r="AF51" i="29" s="1"/>
  <c r="AE51" i="29" a="1"/>
  <c r="AE51" i="29" s="1"/>
  <c r="AD51" i="29" a="1"/>
  <c r="AD51" i="29" s="1"/>
  <c r="AC51" i="29" a="1"/>
  <c r="AC51" i="29" s="1"/>
  <c r="AB51" i="29" a="1"/>
  <c r="AB51" i="29" s="1"/>
  <c r="AA51" i="29" a="1"/>
  <c r="AA51" i="29" s="1"/>
  <c r="Z51" i="29" a="1"/>
  <c r="Z51" i="29" s="1"/>
  <c r="AT50" i="29" a="1"/>
  <c r="AT50" i="29" s="1"/>
  <c r="AS50" i="29" a="1"/>
  <c r="AS50" i="29" s="1"/>
  <c r="AR50" i="29" a="1"/>
  <c r="AR50" i="29" s="1"/>
  <c r="AQ50" i="29" a="1"/>
  <c r="AQ50" i="29" s="1"/>
  <c r="AP50" i="29" a="1"/>
  <c r="AP50" i="29" s="1"/>
  <c r="AO50" i="29" a="1"/>
  <c r="AO50" i="29" s="1"/>
  <c r="AN50" i="29" a="1"/>
  <c r="AN50" i="29" s="1"/>
  <c r="AM50" i="29" a="1"/>
  <c r="AM50" i="29" s="1"/>
  <c r="AL50" i="29" a="1"/>
  <c r="AL50" i="29" s="1"/>
  <c r="AK50" i="29" a="1"/>
  <c r="AK50" i="29" s="1"/>
  <c r="AJ50" i="29" a="1"/>
  <c r="AJ50" i="29" s="1"/>
  <c r="AI50" i="29" a="1"/>
  <c r="AI50" i="29" s="1"/>
  <c r="AH50" i="29" a="1"/>
  <c r="AH50" i="29" s="1"/>
  <c r="AG50" i="29" a="1"/>
  <c r="AG50" i="29" s="1"/>
  <c r="AF50" i="29" a="1"/>
  <c r="AF50" i="29" s="1"/>
  <c r="AE50" i="29" a="1"/>
  <c r="AE50" i="29" s="1"/>
  <c r="AD50" i="29" a="1"/>
  <c r="AD50" i="29" s="1"/>
  <c r="AC50" i="29" a="1"/>
  <c r="AC50" i="29" s="1"/>
  <c r="AB50" i="29" a="1"/>
  <c r="AB50" i="29" s="1"/>
  <c r="AA50" i="29" a="1"/>
  <c r="AA50" i="29" s="1"/>
  <c r="Z50" i="29" a="1"/>
  <c r="Z50" i="29" s="1"/>
  <c r="AT49" i="29" a="1"/>
  <c r="AT49" i="29" s="1"/>
  <c r="AS49" i="29" a="1"/>
  <c r="AS49" i="29" s="1"/>
  <c r="AR49" i="29" a="1"/>
  <c r="AR49" i="29" s="1"/>
  <c r="AQ49" i="29" a="1"/>
  <c r="AQ49" i="29" s="1"/>
  <c r="AP49" i="29" a="1"/>
  <c r="AP49" i="29" s="1"/>
  <c r="AO49" i="29" a="1"/>
  <c r="AO49" i="29" s="1"/>
  <c r="AN49" i="29" a="1"/>
  <c r="AN49" i="29" s="1"/>
  <c r="AM49" i="29" a="1"/>
  <c r="AM49" i="29" s="1"/>
  <c r="AL49" i="29" a="1"/>
  <c r="AL49" i="29" s="1"/>
  <c r="AK49" i="29" a="1"/>
  <c r="AK49" i="29" s="1"/>
  <c r="AJ49" i="29" a="1"/>
  <c r="AJ49" i="29" s="1"/>
  <c r="AI49" i="29" a="1"/>
  <c r="AI49" i="29" s="1"/>
  <c r="AH49" i="29" a="1"/>
  <c r="AH49" i="29" s="1"/>
  <c r="AG49" i="29" a="1"/>
  <c r="AG49" i="29" s="1"/>
  <c r="AF49" i="29" a="1"/>
  <c r="AF49" i="29" s="1"/>
  <c r="AE49" i="29" a="1"/>
  <c r="AE49" i="29" s="1"/>
  <c r="AD49" i="29" a="1"/>
  <c r="AD49" i="29" s="1"/>
  <c r="AC49" i="29" a="1"/>
  <c r="AC49" i="29" s="1"/>
  <c r="AB49" i="29" a="1"/>
  <c r="AB49" i="29" s="1"/>
  <c r="AA49" i="29" a="1"/>
  <c r="AA49" i="29" s="1"/>
  <c r="Z49" i="29" a="1"/>
  <c r="Z49" i="29" s="1"/>
  <c r="AT48" i="29" a="1"/>
  <c r="AT48" i="29" s="1"/>
  <c r="AS48" i="29" a="1"/>
  <c r="AS48" i="29" s="1"/>
  <c r="AR48" i="29" a="1"/>
  <c r="AR48" i="29" s="1"/>
  <c r="AQ48" i="29" a="1"/>
  <c r="AQ48" i="29" s="1"/>
  <c r="AP48" i="29" a="1"/>
  <c r="AP48" i="29" s="1"/>
  <c r="AO48" i="29" a="1"/>
  <c r="AO48" i="29" s="1"/>
  <c r="AN48" i="29" a="1"/>
  <c r="AN48" i="29" s="1"/>
  <c r="AM48" i="29" a="1"/>
  <c r="AM48" i="29" s="1"/>
  <c r="AL48" i="29" a="1"/>
  <c r="AL48" i="29" s="1"/>
  <c r="AK48" i="29" a="1"/>
  <c r="AK48" i="29" s="1"/>
  <c r="AJ48" i="29" a="1"/>
  <c r="AJ48" i="29" s="1"/>
  <c r="AI48" i="29" a="1"/>
  <c r="AI48" i="29" s="1"/>
  <c r="AH48" i="29" a="1"/>
  <c r="AH48" i="29" s="1"/>
  <c r="AG48" i="29" a="1"/>
  <c r="AG48" i="29" s="1"/>
  <c r="AF48" i="29" a="1"/>
  <c r="AF48" i="29" s="1"/>
  <c r="AE48" i="29" a="1"/>
  <c r="AE48" i="29" s="1"/>
  <c r="AD48" i="29" a="1"/>
  <c r="AD48" i="29" s="1"/>
  <c r="AC48" i="29" a="1"/>
  <c r="AC48" i="29" s="1"/>
  <c r="AB48" i="29" a="1"/>
  <c r="AB48" i="29" s="1"/>
  <c r="AA48" i="29" a="1"/>
  <c r="AA48" i="29" s="1"/>
  <c r="Z48" i="29" a="1"/>
  <c r="Z48" i="29" s="1"/>
  <c r="AT47" i="29" a="1"/>
  <c r="AT47" i="29" s="1"/>
  <c r="AS47" i="29" a="1"/>
  <c r="AS47" i="29" s="1"/>
  <c r="AR47" i="29" a="1"/>
  <c r="AR47" i="29" s="1"/>
  <c r="AQ47" i="29" a="1"/>
  <c r="AQ47" i="29" s="1"/>
  <c r="AP47" i="29" a="1"/>
  <c r="AP47" i="29" s="1"/>
  <c r="AO47" i="29" a="1"/>
  <c r="AO47" i="29" s="1"/>
  <c r="AN47" i="29" a="1"/>
  <c r="AN47" i="29" s="1"/>
  <c r="AM47" i="29" a="1"/>
  <c r="AM47" i="29" s="1"/>
  <c r="AL47" i="29" a="1"/>
  <c r="AL47" i="29" s="1"/>
  <c r="AK47" i="29" a="1"/>
  <c r="AK47" i="29" s="1"/>
  <c r="AJ47" i="29" a="1"/>
  <c r="AJ47" i="29" s="1"/>
  <c r="AI47" i="29" a="1"/>
  <c r="AI47" i="29" s="1"/>
  <c r="AH47" i="29" a="1"/>
  <c r="AH47" i="29" s="1"/>
  <c r="AG47" i="29" a="1"/>
  <c r="AG47" i="29" s="1"/>
  <c r="AF47" i="29" a="1"/>
  <c r="AF47" i="29" s="1"/>
  <c r="AE47" i="29" a="1"/>
  <c r="AE47" i="29" s="1"/>
  <c r="AD47" i="29" a="1"/>
  <c r="AD47" i="29" s="1"/>
  <c r="AC47" i="29" a="1"/>
  <c r="AC47" i="29" s="1"/>
  <c r="AB47" i="29" a="1"/>
  <c r="AB47" i="29" s="1"/>
  <c r="AA47" i="29" a="1"/>
  <c r="AA47" i="29" s="1"/>
  <c r="Z47" i="29" a="1"/>
  <c r="Z47" i="29" s="1"/>
  <c r="AT46" i="29" a="1"/>
  <c r="AT46" i="29" s="1"/>
  <c r="AS46" i="29" a="1"/>
  <c r="AS46" i="29" s="1"/>
  <c r="AR46" i="29" a="1"/>
  <c r="AR46" i="29" s="1"/>
  <c r="AQ46" i="29" a="1"/>
  <c r="AQ46" i="29" s="1"/>
  <c r="AP46" i="29" a="1"/>
  <c r="AP46" i="29" s="1"/>
  <c r="AO46" i="29" a="1"/>
  <c r="AO46" i="29" s="1"/>
  <c r="AN46" i="29" a="1"/>
  <c r="AN46" i="29" s="1"/>
  <c r="AM46" i="29" a="1"/>
  <c r="AM46" i="29" s="1"/>
  <c r="AL46" i="29" a="1"/>
  <c r="AL46" i="29" s="1"/>
  <c r="AK46" i="29" a="1"/>
  <c r="AK46" i="29" s="1"/>
  <c r="AJ46" i="29" a="1"/>
  <c r="AJ46" i="29" s="1"/>
  <c r="AI46" i="29" a="1"/>
  <c r="AI46" i="29" s="1"/>
  <c r="AH46" i="29" a="1"/>
  <c r="AH46" i="29" s="1"/>
  <c r="AG46" i="29" a="1"/>
  <c r="AG46" i="29" s="1"/>
  <c r="AF46" i="29" a="1"/>
  <c r="AF46" i="29" s="1"/>
  <c r="AE46" i="29" a="1"/>
  <c r="AE46" i="29" s="1"/>
  <c r="AD46" i="29" a="1"/>
  <c r="AD46" i="29" s="1"/>
  <c r="AC46" i="29" a="1"/>
  <c r="AC46" i="29" s="1"/>
  <c r="AB46" i="29" a="1"/>
  <c r="AB46" i="29" s="1"/>
  <c r="AA46" i="29" a="1"/>
  <c r="AA46" i="29" s="1"/>
  <c r="Z46" i="29" a="1"/>
  <c r="Z46" i="29" s="1"/>
  <c r="AT45" i="29" a="1"/>
  <c r="AT45" i="29" s="1"/>
  <c r="AS45" i="29" a="1"/>
  <c r="AS45" i="29" s="1"/>
  <c r="AR45" i="29" a="1"/>
  <c r="AR45" i="29" s="1"/>
  <c r="AQ45" i="29" a="1"/>
  <c r="AQ45" i="29" s="1"/>
  <c r="AP45" i="29" a="1"/>
  <c r="AP45" i="29" s="1"/>
  <c r="AO45" i="29" a="1"/>
  <c r="AO45" i="29" s="1"/>
  <c r="AN45" i="29" a="1"/>
  <c r="AN45" i="29" s="1"/>
  <c r="AM45" i="29" a="1"/>
  <c r="AM45" i="29" s="1"/>
  <c r="AL45" i="29" a="1"/>
  <c r="AL45" i="29" s="1"/>
  <c r="AK45" i="29" a="1"/>
  <c r="AK45" i="29" s="1"/>
  <c r="AJ45" i="29" a="1"/>
  <c r="AJ45" i="29" s="1"/>
  <c r="AI45" i="29" a="1"/>
  <c r="AI45" i="29" s="1"/>
  <c r="AH45" i="29" a="1"/>
  <c r="AH45" i="29" s="1"/>
  <c r="AG45" i="29" a="1"/>
  <c r="AG45" i="29" s="1"/>
  <c r="AF45" i="29" a="1"/>
  <c r="AF45" i="29" s="1"/>
  <c r="AE45" i="29" a="1"/>
  <c r="AE45" i="29" s="1"/>
  <c r="AD45" i="29" a="1"/>
  <c r="AD45" i="29" s="1"/>
  <c r="AC45" i="29" a="1"/>
  <c r="AC45" i="29" s="1"/>
  <c r="AB45" i="29" a="1"/>
  <c r="AB45" i="29" s="1"/>
  <c r="AA45" i="29" a="1"/>
  <c r="AA45" i="29" s="1"/>
  <c r="Z45" i="29" a="1"/>
  <c r="Z45" i="29" s="1"/>
  <c r="AT44" i="29" a="1"/>
  <c r="AT44" i="29" s="1"/>
  <c r="AS44" i="29" a="1"/>
  <c r="AS44" i="29" s="1"/>
  <c r="AR44" i="29" a="1"/>
  <c r="AR44" i="29" s="1"/>
  <c r="AQ44" i="29" a="1"/>
  <c r="AQ44" i="29" s="1"/>
  <c r="AP44" i="29" a="1"/>
  <c r="AP44" i="29" s="1"/>
  <c r="AO44" i="29" a="1"/>
  <c r="AO44" i="29" s="1"/>
  <c r="AN44" i="29" a="1"/>
  <c r="AN44" i="29" s="1"/>
  <c r="AM44" i="29" a="1"/>
  <c r="AM44" i="29" s="1"/>
  <c r="AL44" i="29" a="1"/>
  <c r="AL44" i="29" s="1"/>
  <c r="AK44" i="29" a="1"/>
  <c r="AK44" i="29" s="1"/>
  <c r="AJ44" i="29" a="1"/>
  <c r="AJ44" i="29" s="1"/>
  <c r="AI44" i="29" a="1"/>
  <c r="AI44" i="29" s="1"/>
  <c r="AH44" i="29" a="1"/>
  <c r="AH44" i="29" s="1"/>
  <c r="AG44" i="29" a="1"/>
  <c r="AG44" i="29" s="1"/>
  <c r="AF44" i="29" a="1"/>
  <c r="AF44" i="29" s="1"/>
  <c r="AE44" i="29" a="1"/>
  <c r="AE44" i="29" s="1"/>
  <c r="AD44" i="29" a="1"/>
  <c r="AD44" i="29" s="1"/>
  <c r="AC44" i="29" a="1"/>
  <c r="AC44" i="29" s="1"/>
  <c r="AB44" i="29" a="1"/>
  <c r="AB44" i="29" s="1"/>
  <c r="AA44" i="29" a="1"/>
  <c r="AA44" i="29" s="1"/>
  <c r="Z44" i="29" a="1"/>
  <c r="Z44" i="29" s="1"/>
  <c r="AT43" i="29" a="1"/>
  <c r="AT43" i="29" s="1"/>
  <c r="AS43" i="29" a="1"/>
  <c r="AS43" i="29" s="1"/>
  <c r="AR43" i="29" a="1"/>
  <c r="AR43" i="29" s="1"/>
  <c r="AQ43" i="29" a="1"/>
  <c r="AQ43" i="29" s="1"/>
  <c r="AP43" i="29" a="1"/>
  <c r="AP43" i="29" s="1"/>
  <c r="AO43" i="29" a="1"/>
  <c r="AO43" i="29" s="1"/>
  <c r="AN43" i="29" a="1"/>
  <c r="AN43" i="29" s="1"/>
  <c r="AM43" i="29" a="1"/>
  <c r="AM43" i="29" s="1"/>
  <c r="AL43" i="29" a="1"/>
  <c r="AL43" i="29" s="1"/>
  <c r="AK43" i="29" a="1"/>
  <c r="AK43" i="29" s="1"/>
  <c r="AJ43" i="29" a="1"/>
  <c r="AJ43" i="29" s="1"/>
  <c r="AI43" i="29" a="1"/>
  <c r="AI43" i="29" s="1"/>
  <c r="AH43" i="29" a="1"/>
  <c r="AH43" i="29" s="1"/>
  <c r="AG43" i="29" a="1"/>
  <c r="AG43" i="29" s="1"/>
  <c r="AF43" i="29" a="1"/>
  <c r="AF43" i="29" s="1"/>
  <c r="AE43" i="29" a="1"/>
  <c r="AE43" i="29" s="1"/>
  <c r="AD43" i="29" a="1"/>
  <c r="AD43" i="29" s="1"/>
  <c r="AC43" i="29" a="1"/>
  <c r="AC43" i="29" s="1"/>
  <c r="AB43" i="29" a="1"/>
  <c r="AB43" i="29" s="1"/>
  <c r="AA43" i="29" a="1"/>
  <c r="AA43" i="29" s="1"/>
  <c r="Z43" i="29" a="1"/>
  <c r="Z43" i="29" s="1"/>
  <c r="AT42" i="29" a="1"/>
  <c r="AT42" i="29" s="1"/>
  <c r="AS42" i="29" a="1"/>
  <c r="AS42" i="29" s="1"/>
  <c r="AR42" i="29" a="1"/>
  <c r="AR42" i="29" s="1"/>
  <c r="AQ42" i="29" a="1"/>
  <c r="AQ42" i="29" s="1"/>
  <c r="AP42" i="29" a="1"/>
  <c r="AP42" i="29" s="1"/>
  <c r="AO42" i="29" a="1"/>
  <c r="AO42" i="29" s="1"/>
  <c r="AN42" i="29" a="1"/>
  <c r="AN42" i="29" s="1"/>
  <c r="AM42" i="29" a="1"/>
  <c r="AM42" i="29" s="1"/>
  <c r="AL42" i="29" a="1"/>
  <c r="AL42" i="29" s="1"/>
  <c r="AK42" i="29" a="1"/>
  <c r="AK42" i="29" s="1"/>
  <c r="AJ42" i="29" a="1"/>
  <c r="AJ42" i="29" s="1"/>
  <c r="AI42" i="29" a="1"/>
  <c r="AI42" i="29" s="1"/>
  <c r="AH42" i="29" a="1"/>
  <c r="AH42" i="29" s="1"/>
  <c r="AG42" i="29" a="1"/>
  <c r="AG42" i="29" s="1"/>
  <c r="AF42" i="29" a="1"/>
  <c r="AF42" i="29" s="1"/>
  <c r="AE42" i="29" a="1"/>
  <c r="AE42" i="29" s="1"/>
  <c r="AD42" i="29" a="1"/>
  <c r="AD42" i="29" s="1"/>
  <c r="AC42" i="29" a="1"/>
  <c r="AC42" i="29" s="1"/>
  <c r="AB42" i="29" a="1"/>
  <c r="AB42" i="29" s="1"/>
  <c r="AA42" i="29" a="1"/>
  <c r="AA42" i="29" s="1"/>
  <c r="Z42" i="29" a="1"/>
  <c r="Z42" i="29" s="1"/>
  <c r="AT41" i="29" a="1"/>
  <c r="AT41" i="29" s="1"/>
  <c r="AS41" i="29" a="1"/>
  <c r="AS41" i="29" s="1"/>
  <c r="AR41" i="29" a="1"/>
  <c r="AR41" i="29" s="1"/>
  <c r="AQ41" i="29" a="1"/>
  <c r="AQ41" i="29" s="1"/>
  <c r="AP41" i="29" a="1"/>
  <c r="AP41" i="29" s="1"/>
  <c r="AO41" i="29"/>
  <c r="AO41" i="29" a="1"/>
  <c r="AN41" i="29" a="1"/>
  <c r="AN41" i="29" s="1"/>
  <c r="AM41" i="29" a="1"/>
  <c r="AM41" i="29" s="1"/>
  <c r="AL41" i="29" a="1"/>
  <c r="AL41" i="29" s="1"/>
  <c r="AK41" i="29" a="1"/>
  <c r="AK41" i="29" s="1"/>
  <c r="AJ41" i="29" a="1"/>
  <c r="AJ41" i="29" s="1"/>
  <c r="AI41" i="29" a="1"/>
  <c r="AI41" i="29" s="1"/>
  <c r="AH41" i="29" a="1"/>
  <c r="AH41" i="29" s="1"/>
  <c r="AG41" i="29" a="1"/>
  <c r="AG41" i="29" s="1"/>
  <c r="AF41" i="29" a="1"/>
  <c r="AF41" i="29" s="1"/>
  <c r="AE41" i="29" a="1"/>
  <c r="AE41" i="29" s="1"/>
  <c r="AD41" i="29" a="1"/>
  <c r="AD41" i="29" s="1"/>
  <c r="AC41" i="29" a="1"/>
  <c r="AC41" i="29" s="1"/>
  <c r="AB41" i="29" a="1"/>
  <c r="AB41" i="29" s="1"/>
  <c r="AA41" i="29" a="1"/>
  <c r="AA41" i="29" s="1"/>
  <c r="Z41" i="29" a="1"/>
  <c r="Z41" i="29" s="1"/>
  <c r="AT40" i="29" a="1"/>
  <c r="AT40" i="29" s="1"/>
  <c r="AS40" i="29" a="1"/>
  <c r="AS40" i="29" s="1"/>
  <c r="AR40" i="29" a="1"/>
  <c r="AR40" i="29" s="1"/>
  <c r="AQ40" i="29" a="1"/>
  <c r="AQ40" i="29" s="1"/>
  <c r="AP40" i="29" a="1"/>
  <c r="AP40" i="29" s="1"/>
  <c r="AO40" i="29" a="1"/>
  <c r="AO40" i="29" s="1"/>
  <c r="AN40" i="29" a="1"/>
  <c r="AN40" i="29" s="1"/>
  <c r="AM40" i="29" a="1"/>
  <c r="AM40" i="29" s="1"/>
  <c r="AL40" i="29" a="1"/>
  <c r="AL40" i="29" s="1"/>
  <c r="AK40" i="29" a="1"/>
  <c r="AK40" i="29" s="1"/>
  <c r="AJ40" i="29" a="1"/>
  <c r="AJ40" i="29" s="1"/>
  <c r="AI40" i="29" a="1"/>
  <c r="AI40" i="29" s="1"/>
  <c r="AH40" i="29" a="1"/>
  <c r="AH40" i="29" s="1"/>
  <c r="AG40" i="29" a="1"/>
  <c r="AG40" i="29" s="1"/>
  <c r="AF40" i="29" a="1"/>
  <c r="AF40" i="29" s="1"/>
  <c r="AE40" i="29" a="1"/>
  <c r="AE40" i="29" s="1"/>
  <c r="AD40" i="29" a="1"/>
  <c r="AD40" i="29" s="1"/>
  <c r="AC40" i="29" a="1"/>
  <c r="AC40" i="29" s="1"/>
  <c r="AB40" i="29" a="1"/>
  <c r="AB40" i="29" s="1"/>
  <c r="AA40" i="29" a="1"/>
  <c r="AA40" i="29" s="1"/>
  <c r="Z40" i="29" a="1"/>
  <c r="Z40" i="29" s="1"/>
  <c r="AT39" i="29" a="1"/>
  <c r="AT39" i="29" s="1"/>
  <c r="AS39" i="29" a="1"/>
  <c r="AS39" i="29" s="1"/>
  <c r="AR39" i="29" a="1"/>
  <c r="AR39" i="29" s="1"/>
  <c r="AQ39" i="29" a="1"/>
  <c r="AQ39" i="29" s="1"/>
  <c r="AP39" i="29" a="1"/>
  <c r="AP39" i="29" s="1"/>
  <c r="AO39" i="29" a="1"/>
  <c r="AO39" i="29" s="1"/>
  <c r="AN39" i="29" a="1"/>
  <c r="AN39" i="29" s="1"/>
  <c r="AM39" i="29" a="1"/>
  <c r="AM39" i="29" s="1"/>
  <c r="AL39" i="29" a="1"/>
  <c r="AL39" i="29" s="1"/>
  <c r="AK39" i="29" a="1"/>
  <c r="AK39" i="29" s="1"/>
  <c r="AJ39" i="29" a="1"/>
  <c r="AJ39" i="29" s="1"/>
  <c r="AI39" i="29" a="1"/>
  <c r="AI39" i="29" s="1"/>
  <c r="AH39" i="29" a="1"/>
  <c r="AH39" i="29" s="1"/>
  <c r="AG39" i="29" a="1"/>
  <c r="AG39" i="29" s="1"/>
  <c r="AF39" i="29" a="1"/>
  <c r="AF39" i="29" s="1"/>
  <c r="AE39" i="29" a="1"/>
  <c r="AE39" i="29" s="1"/>
  <c r="AD39" i="29" a="1"/>
  <c r="AD39" i="29" s="1"/>
  <c r="AC39" i="29" a="1"/>
  <c r="AC39" i="29" s="1"/>
  <c r="AB39" i="29" a="1"/>
  <c r="AB39" i="29" s="1"/>
  <c r="AA39" i="29" a="1"/>
  <c r="AA39" i="29" s="1"/>
  <c r="Z39" i="29" a="1"/>
  <c r="Z39" i="29" s="1"/>
  <c r="AT38" i="29" a="1"/>
  <c r="AT38" i="29" s="1"/>
  <c r="AS38" i="29" a="1"/>
  <c r="AS38" i="29" s="1"/>
  <c r="AR38" i="29" a="1"/>
  <c r="AR38" i="29" s="1"/>
  <c r="AQ38" i="29" a="1"/>
  <c r="AQ38" i="29" s="1"/>
  <c r="AP38" i="29" a="1"/>
  <c r="AP38" i="29" s="1"/>
  <c r="AO38" i="29" a="1"/>
  <c r="AO38" i="29" s="1"/>
  <c r="AN38" i="29" a="1"/>
  <c r="AN38" i="29" s="1"/>
  <c r="AM38" i="29" a="1"/>
  <c r="AM38" i="29" s="1"/>
  <c r="AL38" i="29" a="1"/>
  <c r="AL38" i="29" s="1"/>
  <c r="AK38" i="29" a="1"/>
  <c r="AK38" i="29" s="1"/>
  <c r="AJ38" i="29" a="1"/>
  <c r="AJ38" i="29" s="1"/>
  <c r="AI38" i="29" a="1"/>
  <c r="AI38" i="29" s="1"/>
  <c r="AH38" i="29" a="1"/>
  <c r="AH38" i="29" s="1"/>
  <c r="AG38" i="29" a="1"/>
  <c r="AG38" i="29" s="1"/>
  <c r="AF38" i="29" a="1"/>
  <c r="AF38" i="29" s="1"/>
  <c r="AE38" i="29" a="1"/>
  <c r="AE38" i="29" s="1"/>
  <c r="AD38" i="29" a="1"/>
  <c r="AD38" i="29" s="1"/>
  <c r="AC38" i="29" a="1"/>
  <c r="AC38" i="29" s="1"/>
  <c r="AB38" i="29" a="1"/>
  <c r="AB38" i="29" s="1"/>
  <c r="AA38" i="29" a="1"/>
  <c r="AA38" i="29" s="1"/>
  <c r="Z38" i="29" a="1"/>
  <c r="Z38" i="29" s="1"/>
  <c r="AT37" i="29" a="1"/>
  <c r="AT37" i="29" s="1"/>
  <c r="AS37" i="29" a="1"/>
  <c r="AS37" i="29" s="1"/>
  <c r="AR37" i="29" a="1"/>
  <c r="AR37" i="29" s="1"/>
  <c r="AQ37" i="29" a="1"/>
  <c r="AQ37" i="29" s="1"/>
  <c r="AP37" i="29" a="1"/>
  <c r="AP37" i="29" s="1"/>
  <c r="AO37" i="29" a="1"/>
  <c r="AO37" i="29" s="1"/>
  <c r="AN37" i="29" a="1"/>
  <c r="AN37" i="29" s="1"/>
  <c r="AM37" i="29" a="1"/>
  <c r="AM37" i="29" s="1"/>
  <c r="AL37" i="29" a="1"/>
  <c r="AL37" i="29" s="1"/>
  <c r="AK37" i="29" a="1"/>
  <c r="AK37" i="29" s="1"/>
  <c r="AJ37" i="29" a="1"/>
  <c r="AJ37" i="29" s="1"/>
  <c r="AI37" i="29" a="1"/>
  <c r="AI37" i="29" s="1"/>
  <c r="AH37" i="29" a="1"/>
  <c r="AH37" i="29" s="1"/>
  <c r="AG37" i="29" a="1"/>
  <c r="AG37" i="29" s="1"/>
  <c r="AF37" i="29" a="1"/>
  <c r="AF37" i="29" s="1"/>
  <c r="AE37" i="29" a="1"/>
  <c r="AE37" i="29" s="1"/>
  <c r="AD37" i="29" a="1"/>
  <c r="AD37" i="29" s="1"/>
  <c r="AC37" i="29" a="1"/>
  <c r="AC37" i="29" s="1"/>
  <c r="AB37" i="29" a="1"/>
  <c r="AB37" i="29" s="1"/>
  <c r="AA37" i="29" a="1"/>
  <c r="AA37" i="29" s="1"/>
  <c r="Z37" i="29" a="1"/>
  <c r="Z37" i="29" s="1"/>
  <c r="AT36" i="29" a="1"/>
  <c r="AT36" i="29" s="1"/>
  <c r="AS36" i="29" a="1"/>
  <c r="AS36" i="29" s="1"/>
  <c r="AR36" i="29" a="1"/>
  <c r="AR36" i="29" s="1"/>
  <c r="AQ36" i="29" a="1"/>
  <c r="AQ36" i="29" s="1"/>
  <c r="AP36" i="29" a="1"/>
  <c r="AP36" i="29" s="1"/>
  <c r="AO36" i="29" a="1"/>
  <c r="AO36" i="29" s="1"/>
  <c r="AN36" i="29" a="1"/>
  <c r="AN36" i="29" s="1"/>
  <c r="AM36" i="29" a="1"/>
  <c r="AM36" i="29" s="1"/>
  <c r="AL36" i="29" a="1"/>
  <c r="AL36" i="29" s="1"/>
  <c r="AK36" i="29" a="1"/>
  <c r="AK36" i="29" s="1"/>
  <c r="AJ36" i="29" a="1"/>
  <c r="AJ36" i="29" s="1"/>
  <c r="AI36" i="29" a="1"/>
  <c r="AI36" i="29" s="1"/>
  <c r="AH36" i="29" a="1"/>
  <c r="AH36" i="29" s="1"/>
  <c r="AG36" i="29" a="1"/>
  <c r="AG36" i="29" s="1"/>
  <c r="AF36" i="29" a="1"/>
  <c r="AF36" i="29" s="1"/>
  <c r="AE36" i="29" a="1"/>
  <c r="AE36" i="29" s="1"/>
  <c r="AD36" i="29" a="1"/>
  <c r="AD36" i="29" s="1"/>
  <c r="AC36" i="29" a="1"/>
  <c r="AC36" i="29" s="1"/>
  <c r="AB36" i="29" a="1"/>
  <c r="AB36" i="29" s="1"/>
  <c r="AA36" i="29" a="1"/>
  <c r="AA36" i="29" s="1"/>
  <c r="Z36" i="29" a="1"/>
  <c r="Z36" i="29" s="1"/>
  <c r="AT35" i="29" a="1"/>
  <c r="AT35" i="29" s="1"/>
  <c r="AS35" i="29" a="1"/>
  <c r="AS35" i="29" s="1"/>
  <c r="AR35" i="29" a="1"/>
  <c r="AR35" i="29" s="1"/>
  <c r="AQ35" i="29" a="1"/>
  <c r="AQ35" i="29" s="1"/>
  <c r="AP35" i="29" a="1"/>
  <c r="AP35" i="29" s="1"/>
  <c r="AO35" i="29" a="1"/>
  <c r="AO35" i="29" s="1"/>
  <c r="AN35" i="29" a="1"/>
  <c r="AN35" i="29" s="1"/>
  <c r="AM35" i="29" a="1"/>
  <c r="AM35" i="29" s="1"/>
  <c r="AL35" i="29" a="1"/>
  <c r="AL35" i="29" s="1"/>
  <c r="AK35" i="29" a="1"/>
  <c r="AK35" i="29" s="1"/>
  <c r="AJ35" i="29" a="1"/>
  <c r="AJ35" i="29" s="1"/>
  <c r="AI35" i="29" a="1"/>
  <c r="AI35" i="29" s="1"/>
  <c r="AH35" i="29" a="1"/>
  <c r="AH35" i="29" s="1"/>
  <c r="AG35" i="29" a="1"/>
  <c r="AG35" i="29" s="1"/>
  <c r="AF35" i="29" a="1"/>
  <c r="AF35" i="29" s="1"/>
  <c r="AE35" i="29" a="1"/>
  <c r="AE35" i="29" s="1"/>
  <c r="AD35" i="29" a="1"/>
  <c r="AD35" i="29" s="1"/>
  <c r="AC35" i="29" a="1"/>
  <c r="AC35" i="29" s="1"/>
  <c r="AB35" i="29" a="1"/>
  <c r="AB35" i="29" s="1"/>
  <c r="AA35" i="29" a="1"/>
  <c r="AA35" i="29" s="1"/>
  <c r="Z35" i="29" a="1"/>
  <c r="Z35" i="29" s="1"/>
  <c r="AT34" i="29" a="1"/>
  <c r="AT34" i="29" s="1"/>
  <c r="AS34" i="29" a="1"/>
  <c r="AS34" i="29" s="1"/>
  <c r="AR34" i="29" a="1"/>
  <c r="AR34" i="29" s="1"/>
  <c r="AQ34" i="29" a="1"/>
  <c r="AQ34" i="29" s="1"/>
  <c r="AP34" i="29" a="1"/>
  <c r="AP34" i="29" s="1"/>
  <c r="AO34" i="29" a="1"/>
  <c r="AO34" i="29" s="1"/>
  <c r="AN34" i="29" a="1"/>
  <c r="AN34" i="29" s="1"/>
  <c r="AM34" i="29" a="1"/>
  <c r="AM34" i="29" s="1"/>
  <c r="AL34" i="29" a="1"/>
  <c r="AL34" i="29" s="1"/>
  <c r="AK34" i="29" a="1"/>
  <c r="AK34" i="29" s="1"/>
  <c r="AJ34" i="29" a="1"/>
  <c r="AJ34" i="29" s="1"/>
  <c r="AI34" i="29" a="1"/>
  <c r="AI34" i="29" s="1"/>
  <c r="AH34" i="29" a="1"/>
  <c r="AH34" i="29" s="1"/>
  <c r="AG34" i="29" a="1"/>
  <c r="AG34" i="29" s="1"/>
  <c r="AF34" i="29" a="1"/>
  <c r="AF34" i="29" s="1"/>
  <c r="AE34" i="29" a="1"/>
  <c r="AE34" i="29" s="1"/>
  <c r="AD34" i="29" a="1"/>
  <c r="AD34" i="29" s="1"/>
  <c r="AC34" i="29" a="1"/>
  <c r="AC34" i="29" s="1"/>
  <c r="AB34" i="29" a="1"/>
  <c r="AB34" i="29" s="1"/>
  <c r="AA34" i="29" a="1"/>
  <c r="AA34" i="29" s="1"/>
  <c r="Z34" i="29" a="1"/>
  <c r="Z34" i="29" s="1"/>
  <c r="AT33" i="29" a="1"/>
  <c r="AT33" i="29" s="1"/>
  <c r="AS33" i="29" a="1"/>
  <c r="AS33" i="29" s="1"/>
  <c r="AR33" i="29" a="1"/>
  <c r="AR33" i="29" s="1"/>
  <c r="AQ33" i="29" a="1"/>
  <c r="AQ33" i="29" s="1"/>
  <c r="AP33" i="29" a="1"/>
  <c r="AP33" i="29" s="1"/>
  <c r="AO33" i="29" a="1"/>
  <c r="AO33" i="29" s="1"/>
  <c r="AN33" i="29" a="1"/>
  <c r="AN33" i="29" s="1"/>
  <c r="AM33" i="29" a="1"/>
  <c r="AM33" i="29" s="1"/>
  <c r="AL33" i="29" a="1"/>
  <c r="AL33" i="29" s="1"/>
  <c r="AK33" i="29" a="1"/>
  <c r="AK33" i="29" s="1"/>
  <c r="AJ33" i="29" a="1"/>
  <c r="AJ33" i="29" s="1"/>
  <c r="AI33" i="29" a="1"/>
  <c r="AI33" i="29" s="1"/>
  <c r="AH33" i="29" a="1"/>
  <c r="AH33" i="29" s="1"/>
  <c r="AG33" i="29" a="1"/>
  <c r="AG33" i="29" s="1"/>
  <c r="AF33" i="29" a="1"/>
  <c r="AF33" i="29" s="1"/>
  <c r="AE33" i="29" a="1"/>
  <c r="AE33" i="29" s="1"/>
  <c r="AD33" i="29" a="1"/>
  <c r="AD33" i="29" s="1"/>
  <c r="AC33" i="29" a="1"/>
  <c r="AC33" i="29" s="1"/>
  <c r="AB33" i="29" a="1"/>
  <c r="AB33" i="29" s="1"/>
  <c r="AA33" i="29" a="1"/>
  <c r="AA33" i="29" s="1"/>
  <c r="Z33" i="29" a="1"/>
  <c r="Z33" i="29" s="1"/>
  <c r="AT32" i="29" a="1"/>
  <c r="AT32" i="29" s="1"/>
  <c r="AS32" i="29" a="1"/>
  <c r="AS32" i="29" s="1"/>
  <c r="AR32" i="29" a="1"/>
  <c r="AR32" i="29" s="1"/>
  <c r="AQ32" i="29" a="1"/>
  <c r="AQ32" i="29" s="1"/>
  <c r="AP32" i="29" a="1"/>
  <c r="AP32" i="29" s="1"/>
  <c r="AO32" i="29" a="1"/>
  <c r="AO32" i="29" s="1"/>
  <c r="AN32" i="29" a="1"/>
  <c r="AN32" i="29" s="1"/>
  <c r="AM32" i="29" a="1"/>
  <c r="AM32" i="29" s="1"/>
  <c r="AL32" i="29" a="1"/>
  <c r="AL32" i="29" s="1"/>
  <c r="AK32" i="29" a="1"/>
  <c r="AK32" i="29" s="1"/>
  <c r="AJ32" i="29" a="1"/>
  <c r="AJ32" i="29" s="1"/>
  <c r="AI32" i="29" a="1"/>
  <c r="AI32" i="29" s="1"/>
  <c r="AH32" i="29" a="1"/>
  <c r="AH32" i="29" s="1"/>
  <c r="AG32" i="29" a="1"/>
  <c r="AG32" i="29" s="1"/>
  <c r="AF32" i="29" a="1"/>
  <c r="AF32" i="29" s="1"/>
  <c r="AE32" i="29" a="1"/>
  <c r="AE32" i="29" s="1"/>
  <c r="AD32" i="29" a="1"/>
  <c r="AD32" i="29" s="1"/>
  <c r="AC32" i="29" a="1"/>
  <c r="AC32" i="29" s="1"/>
  <c r="AB32" i="29" a="1"/>
  <c r="AB32" i="29" s="1"/>
  <c r="AA32" i="29" a="1"/>
  <c r="AA32" i="29" s="1"/>
  <c r="Z32" i="29" a="1"/>
  <c r="Z32" i="29" s="1"/>
  <c r="AT31" i="29" a="1"/>
  <c r="AT31" i="29" s="1"/>
  <c r="AS31" i="29" a="1"/>
  <c r="AS31" i="29" s="1"/>
  <c r="AR31" i="29" a="1"/>
  <c r="AR31" i="29" s="1"/>
  <c r="AQ31" i="29" a="1"/>
  <c r="AQ31" i="29" s="1"/>
  <c r="AP31" i="29" a="1"/>
  <c r="AP31" i="29" s="1"/>
  <c r="AO31" i="29" a="1"/>
  <c r="AO31" i="29" s="1"/>
  <c r="AN31" i="29" a="1"/>
  <c r="AN31" i="29" s="1"/>
  <c r="AM31" i="29" a="1"/>
  <c r="AM31" i="29" s="1"/>
  <c r="AL31" i="29" a="1"/>
  <c r="AL31" i="29" s="1"/>
  <c r="AK31" i="29" a="1"/>
  <c r="AK31" i="29" s="1"/>
  <c r="AJ31" i="29" a="1"/>
  <c r="AJ31" i="29" s="1"/>
  <c r="AI31" i="29" a="1"/>
  <c r="AI31" i="29" s="1"/>
  <c r="AH31" i="29" a="1"/>
  <c r="AH31" i="29" s="1"/>
  <c r="AG31" i="29" a="1"/>
  <c r="AG31" i="29" s="1"/>
  <c r="AF31" i="29" a="1"/>
  <c r="AF31" i="29" s="1"/>
  <c r="AE31" i="29" a="1"/>
  <c r="AE31" i="29" s="1"/>
  <c r="AD31" i="29" a="1"/>
  <c r="AD31" i="29" s="1"/>
  <c r="AC31" i="29" a="1"/>
  <c r="AC31" i="29" s="1"/>
  <c r="AB31" i="29" a="1"/>
  <c r="AB31" i="29" s="1"/>
  <c r="AA31" i="29" a="1"/>
  <c r="AA31" i="29" s="1"/>
  <c r="Z31" i="29" a="1"/>
  <c r="Z31" i="29" s="1"/>
  <c r="AT30" i="29" a="1"/>
  <c r="AT30" i="29" s="1"/>
  <c r="AS30" i="29" a="1"/>
  <c r="AS30" i="29" s="1"/>
  <c r="AR30" i="29" a="1"/>
  <c r="AR30" i="29" s="1"/>
  <c r="AQ30" i="29" a="1"/>
  <c r="AQ30" i="29" s="1"/>
  <c r="AP30" i="29" a="1"/>
  <c r="AP30" i="29" s="1"/>
  <c r="AO30" i="29" a="1"/>
  <c r="AO30" i="29" s="1"/>
  <c r="AN30" i="29" a="1"/>
  <c r="AN30" i="29" s="1"/>
  <c r="AM30" i="29" a="1"/>
  <c r="AM30" i="29" s="1"/>
  <c r="AL30" i="29" a="1"/>
  <c r="AL30" i="29" s="1"/>
  <c r="AK30" i="29" a="1"/>
  <c r="AK30" i="29" s="1"/>
  <c r="AJ30" i="29" a="1"/>
  <c r="AJ30" i="29" s="1"/>
  <c r="AI30" i="29" a="1"/>
  <c r="AI30" i="29" s="1"/>
  <c r="AH30" i="29" a="1"/>
  <c r="AH30" i="29" s="1"/>
  <c r="AG30" i="29" a="1"/>
  <c r="AG30" i="29" s="1"/>
  <c r="AF30" i="29" a="1"/>
  <c r="AF30" i="29" s="1"/>
  <c r="AE30" i="29" a="1"/>
  <c r="AE30" i="29" s="1"/>
  <c r="AD30" i="29" a="1"/>
  <c r="AD30" i="29" s="1"/>
  <c r="AC30" i="29" a="1"/>
  <c r="AC30" i="29" s="1"/>
  <c r="AB30" i="29" a="1"/>
  <c r="AB30" i="29" s="1"/>
  <c r="AA30" i="29" a="1"/>
  <c r="AA30" i="29" s="1"/>
  <c r="Z30" i="29" a="1"/>
  <c r="Z30" i="29" s="1"/>
  <c r="AT29" i="29" a="1"/>
  <c r="AT29" i="29" s="1"/>
  <c r="AS29" i="29" a="1"/>
  <c r="AS29" i="29" s="1"/>
  <c r="AR29" i="29" a="1"/>
  <c r="AR29" i="29" s="1"/>
  <c r="AQ29" i="29" a="1"/>
  <c r="AQ29" i="29" s="1"/>
  <c r="AP29" i="29" a="1"/>
  <c r="AP29" i="29" s="1"/>
  <c r="AO29" i="29" a="1"/>
  <c r="AO29" i="29" s="1"/>
  <c r="AN29" i="29" a="1"/>
  <c r="AN29" i="29" s="1"/>
  <c r="AM29" i="29" a="1"/>
  <c r="AM29" i="29" s="1"/>
  <c r="AL29" i="29" a="1"/>
  <c r="AL29" i="29" s="1"/>
  <c r="AK29" i="29" a="1"/>
  <c r="AK29" i="29" s="1"/>
  <c r="AJ29" i="29" a="1"/>
  <c r="AJ29" i="29" s="1"/>
  <c r="AI29" i="29" a="1"/>
  <c r="AI29" i="29" s="1"/>
  <c r="AH29" i="29" a="1"/>
  <c r="AH29" i="29" s="1"/>
  <c r="AG29" i="29" a="1"/>
  <c r="AG29" i="29" s="1"/>
  <c r="AF29" i="29" a="1"/>
  <c r="AF29" i="29" s="1"/>
  <c r="AE29" i="29" a="1"/>
  <c r="AE29" i="29" s="1"/>
  <c r="AD29" i="29" a="1"/>
  <c r="AD29" i="29" s="1"/>
  <c r="AC29" i="29" a="1"/>
  <c r="AC29" i="29" s="1"/>
  <c r="AB29" i="29" a="1"/>
  <c r="AB29" i="29" s="1"/>
  <c r="AA29" i="29" a="1"/>
  <c r="AA29" i="29" s="1"/>
  <c r="Z29" i="29" a="1"/>
  <c r="Z29" i="29" s="1"/>
  <c r="AT28" i="29" a="1"/>
  <c r="AT28" i="29" s="1"/>
  <c r="AS28" i="29" a="1"/>
  <c r="AS28" i="29" s="1"/>
  <c r="AR28" i="29" a="1"/>
  <c r="AR28" i="29" s="1"/>
  <c r="AQ28" i="29" a="1"/>
  <c r="AQ28" i="29" s="1"/>
  <c r="AP28" i="29" a="1"/>
  <c r="AP28" i="29" s="1"/>
  <c r="AO28" i="29" a="1"/>
  <c r="AO28" i="29" s="1"/>
  <c r="AN28" i="29" a="1"/>
  <c r="AN28" i="29" s="1"/>
  <c r="AM28" i="29" a="1"/>
  <c r="AM28" i="29" s="1"/>
  <c r="AL28" i="29" a="1"/>
  <c r="AL28" i="29" s="1"/>
  <c r="AK28" i="29" a="1"/>
  <c r="AK28" i="29" s="1"/>
  <c r="AJ28" i="29" a="1"/>
  <c r="AJ28" i="29" s="1"/>
  <c r="AI28" i="29" a="1"/>
  <c r="AI28" i="29" s="1"/>
  <c r="AH28" i="29" a="1"/>
  <c r="AH28" i="29" s="1"/>
  <c r="AG28" i="29" a="1"/>
  <c r="AG28" i="29" s="1"/>
  <c r="AF28" i="29" a="1"/>
  <c r="AF28" i="29" s="1"/>
  <c r="AE28" i="29" a="1"/>
  <c r="AE28" i="29" s="1"/>
  <c r="AD28" i="29" a="1"/>
  <c r="AD28" i="29" s="1"/>
  <c r="AC28" i="29" a="1"/>
  <c r="AC28" i="29" s="1"/>
  <c r="AB28" i="29" a="1"/>
  <c r="AB28" i="29" s="1"/>
  <c r="AA28" i="29" a="1"/>
  <c r="AA28" i="29" s="1"/>
  <c r="Z28" i="29" a="1"/>
  <c r="Z28" i="29" s="1"/>
  <c r="AT27" i="29" a="1"/>
  <c r="AT27" i="29" s="1"/>
  <c r="AS27" i="29" a="1"/>
  <c r="AS27" i="29" s="1"/>
  <c r="AR27" i="29" a="1"/>
  <c r="AR27" i="29" s="1"/>
  <c r="AQ27" i="29" a="1"/>
  <c r="AQ27" i="29" s="1"/>
  <c r="AP27" i="29" a="1"/>
  <c r="AP27" i="29" s="1"/>
  <c r="AO27" i="29" a="1"/>
  <c r="AO27" i="29" s="1"/>
  <c r="AN27" i="29" a="1"/>
  <c r="AN27" i="29" s="1"/>
  <c r="AM27" i="29" a="1"/>
  <c r="AM27" i="29" s="1"/>
  <c r="AL27" i="29" a="1"/>
  <c r="AL27" i="29" s="1"/>
  <c r="AK27" i="29" a="1"/>
  <c r="AK27" i="29" s="1"/>
  <c r="AJ27" i="29" a="1"/>
  <c r="AJ27" i="29" s="1"/>
  <c r="AI27" i="29" a="1"/>
  <c r="AI27" i="29" s="1"/>
  <c r="AH27" i="29" a="1"/>
  <c r="AH27" i="29" s="1"/>
  <c r="AG27" i="29" a="1"/>
  <c r="AG27" i="29" s="1"/>
  <c r="AF27" i="29" a="1"/>
  <c r="AF27" i="29" s="1"/>
  <c r="AE27" i="29" a="1"/>
  <c r="AE27" i="29" s="1"/>
  <c r="AD27" i="29" a="1"/>
  <c r="AD27" i="29" s="1"/>
  <c r="AC27" i="29" a="1"/>
  <c r="AC27" i="29" s="1"/>
  <c r="AB27" i="29" a="1"/>
  <c r="AB27" i="29" s="1"/>
  <c r="AA27" i="29" a="1"/>
  <c r="AA27" i="29" s="1"/>
  <c r="Z27" i="29" a="1"/>
  <c r="Z27" i="29" s="1"/>
  <c r="AT26" i="29" a="1"/>
  <c r="AT26" i="29" s="1"/>
  <c r="AS26" i="29" a="1"/>
  <c r="AS26" i="29" s="1"/>
  <c r="AR26" i="29" a="1"/>
  <c r="AR26" i="29" s="1"/>
  <c r="AQ26" i="29" a="1"/>
  <c r="AQ26" i="29" s="1"/>
  <c r="AP26" i="29" a="1"/>
  <c r="AP26" i="29" s="1"/>
  <c r="AO26" i="29" a="1"/>
  <c r="AO26" i="29" s="1"/>
  <c r="AN26" i="29" a="1"/>
  <c r="AN26" i="29" s="1"/>
  <c r="AM26" i="29" a="1"/>
  <c r="AM26" i="29" s="1"/>
  <c r="AL26" i="29" a="1"/>
  <c r="AL26" i="29" s="1"/>
  <c r="AK26" i="29" a="1"/>
  <c r="AK26" i="29" s="1"/>
  <c r="AJ26" i="29" a="1"/>
  <c r="AJ26" i="29" s="1"/>
  <c r="AI26" i="29" a="1"/>
  <c r="AI26" i="29" s="1"/>
  <c r="AH26" i="29" a="1"/>
  <c r="AH26" i="29" s="1"/>
  <c r="AG26" i="29" a="1"/>
  <c r="AG26" i="29" s="1"/>
  <c r="AF26" i="29" a="1"/>
  <c r="AF26" i="29" s="1"/>
  <c r="AE26" i="29" a="1"/>
  <c r="AE26" i="29" s="1"/>
  <c r="AD26" i="29" a="1"/>
  <c r="AD26" i="29" s="1"/>
  <c r="AC26" i="29" a="1"/>
  <c r="AC26" i="29" s="1"/>
  <c r="AB26" i="29" a="1"/>
  <c r="AB26" i="29" s="1"/>
  <c r="AA26" i="29" a="1"/>
  <c r="AA26" i="29" s="1"/>
  <c r="Z26" i="29" a="1"/>
  <c r="Z26" i="29" s="1"/>
  <c r="AT25" i="29" a="1"/>
  <c r="AT25" i="29" s="1"/>
  <c r="AS25" i="29" a="1"/>
  <c r="AS25" i="29" s="1"/>
  <c r="AR25" i="29" a="1"/>
  <c r="AR25" i="29" s="1"/>
  <c r="AQ25" i="29" a="1"/>
  <c r="AQ25" i="29" s="1"/>
  <c r="AP25" i="29" a="1"/>
  <c r="AP25" i="29" s="1"/>
  <c r="AO25" i="29" a="1"/>
  <c r="AO25" i="29" s="1"/>
  <c r="AN25" i="29" a="1"/>
  <c r="AN25" i="29" s="1"/>
  <c r="AM25" i="29" a="1"/>
  <c r="AM25" i="29" s="1"/>
  <c r="AL25" i="29" a="1"/>
  <c r="AL25" i="29" s="1"/>
  <c r="AK25" i="29" a="1"/>
  <c r="AK25" i="29" s="1"/>
  <c r="AJ25" i="29" a="1"/>
  <c r="AJ25" i="29" s="1"/>
  <c r="AI25" i="29" a="1"/>
  <c r="AI25" i="29" s="1"/>
  <c r="AH25" i="29" a="1"/>
  <c r="AH25" i="29" s="1"/>
  <c r="AG25" i="29" a="1"/>
  <c r="AG25" i="29" s="1"/>
  <c r="AF25" i="29" a="1"/>
  <c r="AF25" i="29" s="1"/>
  <c r="AE25" i="29" a="1"/>
  <c r="AE25" i="29" s="1"/>
  <c r="AD25" i="29" a="1"/>
  <c r="AD25" i="29" s="1"/>
  <c r="AC25" i="29" a="1"/>
  <c r="AC25" i="29" s="1"/>
  <c r="AB25" i="29" a="1"/>
  <c r="AB25" i="29" s="1"/>
  <c r="AA25" i="29" a="1"/>
  <c r="AA25" i="29" s="1"/>
  <c r="Z25" i="29" a="1"/>
  <c r="Z25" i="29" s="1"/>
  <c r="AT24" i="29" a="1"/>
  <c r="AT24" i="29" s="1"/>
  <c r="AS24" i="29" a="1"/>
  <c r="AS24" i="29" s="1"/>
  <c r="AR24" i="29" a="1"/>
  <c r="AR24" i="29" s="1"/>
  <c r="AQ24" i="29" a="1"/>
  <c r="AQ24" i="29" s="1"/>
  <c r="AP24" i="29" a="1"/>
  <c r="AP24" i="29" s="1"/>
  <c r="AO24" i="29" a="1"/>
  <c r="AO24" i="29" s="1"/>
  <c r="AN24" i="29" a="1"/>
  <c r="AN24" i="29" s="1"/>
  <c r="AM24" i="29" a="1"/>
  <c r="AM24" i="29" s="1"/>
  <c r="AL24" i="29" a="1"/>
  <c r="AL24" i="29" s="1"/>
  <c r="AK24" i="29" a="1"/>
  <c r="AK24" i="29" s="1"/>
  <c r="AJ24" i="29" a="1"/>
  <c r="AJ24" i="29" s="1"/>
  <c r="AI24" i="29" a="1"/>
  <c r="AI24" i="29" s="1"/>
  <c r="AH24" i="29" a="1"/>
  <c r="AH24" i="29" s="1"/>
  <c r="AG24" i="29" a="1"/>
  <c r="AG24" i="29" s="1"/>
  <c r="AF24" i="29" a="1"/>
  <c r="AF24" i="29" s="1"/>
  <c r="AE24" i="29" a="1"/>
  <c r="AE24" i="29" s="1"/>
  <c r="AD24" i="29" a="1"/>
  <c r="AD24" i="29" s="1"/>
  <c r="AC24" i="29" a="1"/>
  <c r="AC24" i="29" s="1"/>
  <c r="AB24" i="29" a="1"/>
  <c r="AB24" i="29" s="1"/>
  <c r="AA24" i="29" a="1"/>
  <c r="AA24" i="29" s="1"/>
  <c r="Z24" i="29" a="1"/>
  <c r="Z24" i="29" s="1"/>
  <c r="AT23" i="29" a="1"/>
  <c r="AT23" i="29" s="1"/>
  <c r="AS23" i="29" a="1"/>
  <c r="AS23" i="29" s="1"/>
  <c r="AR23" i="29" a="1"/>
  <c r="AR23" i="29" s="1"/>
  <c r="AQ23" i="29" a="1"/>
  <c r="AQ23" i="29" s="1"/>
  <c r="AP23" i="29" a="1"/>
  <c r="AP23" i="29" s="1"/>
  <c r="AO23" i="29" a="1"/>
  <c r="AO23" i="29" s="1"/>
  <c r="AN23" i="29" a="1"/>
  <c r="AN23" i="29" s="1"/>
  <c r="AM23" i="29" a="1"/>
  <c r="AM23" i="29" s="1"/>
  <c r="AL23" i="29" a="1"/>
  <c r="AL23" i="29" s="1"/>
  <c r="AK23" i="29" a="1"/>
  <c r="AK23" i="29" s="1"/>
  <c r="AJ23" i="29" a="1"/>
  <c r="AJ23" i="29" s="1"/>
  <c r="AI23" i="29" a="1"/>
  <c r="AI23" i="29" s="1"/>
  <c r="AH23" i="29" a="1"/>
  <c r="AH23" i="29" s="1"/>
  <c r="AG23" i="29" a="1"/>
  <c r="AG23" i="29" s="1"/>
  <c r="AF23" i="29" a="1"/>
  <c r="AF23" i="29" s="1"/>
  <c r="AE23" i="29" a="1"/>
  <c r="AE23" i="29" s="1"/>
  <c r="AD23" i="29" a="1"/>
  <c r="AD23" i="29" s="1"/>
  <c r="AC23" i="29" a="1"/>
  <c r="AC23" i="29" s="1"/>
  <c r="AB23" i="29" a="1"/>
  <c r="AB23" i="29" s="1"/>
  <c r="AA23" i="29" a="1"/>
  <c r="AA23" i="29" s="1"/>
  <c r="Z23" i="29" a="1"/>
  <c r="Z23" i="29" s="1"/>
  <c r="AT22" i="29" a="1"/>
  <c r="AT22" i="29" s="1"/>
  <c r="AS22" i="29" a="1"/>
  <c r="AS22" i="29" s="1"/>
  <c r="AR22" i="29" a="1"/>
  <c r="AR22" i="29" s="1"/>
  <c r="AQ22" i="29" a="1"/>
  <c r="AQ22" i="29" s="1"/>
  <c r="AP22" i="29" a="1"/>
  <c r="AP22" i="29" s="1"/>
  <c r="AO22" i="29" a="1"/>
  <c r="AO22" i="29" s="1"/>
  <c r="AN22" i="29" a="1"/>
  <c r="AN22" i="29" s="1"/>
  <c r="AM22" i="29" a="1"/>
  <c r="AM22" i="29" s="1"/>
  <c r="AL22" i="29" a="1"/>
  <c r="AL22" i="29" s="1"/>
  <c r="AK22" i="29" a="1"/>
  <c r="AK22" i="29" s="1"/>
  <c r="AJ22" i="29" a="1"/>
  <c r="AJ22" i="29" s="1"/>
  <c r="AI22" i="29" a="1"/>
  <c r="AI22" i="29" s="1"/>
  <c r="AH22" i="29" a="1"/>
  <c r="AH22" i="29" s="1"/>
  <c r="AG22" i="29" a="1"/>
  <c r="AG22" i="29" s="1"/>
  <c r="AF22" i="29" a="1"/>
  <c r="AF22" i="29" s="1"/>
  <c r="AE22" i="29" a="1"/>
  <c r="AE22" i="29" s="1"/>
  <c r="AD22" i="29" a="1"/>
  <c r="AD22" i="29" s="1"/>
  <c r="AC22" i="29" a="1"/>
  <c r="AC22" i="29" s="1"/>
  <c r="AB22" i="29" a="1"/>
  <c r="AB22" i="29" s="1"/>
  <c r="AA22" i="29" a="1"/>
  <c r="AA22" i="29" s="1"/>
  <c r="Z22" i="29" a="1"/>
  <c r="Z22" i="29" s="1"/>
  <c r="AT21" i="29" a="1"/>
  <c r="AT21" i="29" s="1"/>
  <c r="AS21" i="29" a="1"/>
  <c r="AS21" i="29" s="1"/>
  <c r="AR21" i="29" a="1"/>
  <c r="AR21" i="29" s="1"/>
  <c r="AQ21" i="29" a="1"/>
  <c r="AQ21" i="29" s="1"/>
  <c r="AP21" i="29" a="1"/>
  <c r="AP21" i="29" s="1"/>
  <c r="AO21" i="29" a="1"/>
  <c r="AO21" i="29" s="1"/>
  <c r="AN21" i="29" a="1"/>
  <c r="AN21" i="29" s="1"/>
  <c r="AM21" i="29" a="1"/>
  <c r="AM21" i="29" s="1"/>
  <c r="AL21" i="29" a="1"/>
  <c r="AL21" i="29" s="1"/>
  <c r="AK21" i="29" a="1"/>
  <c r="AK21" i="29" s="1"/>
  <c r="AJ21" i="29" a="1"/>
  <c r="AJ21" i="29" s="1"/>
  <c r="AI21" i="29" a="1"/>
  <c r="AI21" i="29" s="1"/>
  <c r="AH21" i="29" a="1"/>
  <c r="AH21" i="29" s="1"/>
  <c r="AG21" i="29" a="1"/>
  <c r="AG21" i="29" s="1"/>
  <c r="AF21" i="29" a="1"/>
  <c r="AF21" i="29" s="1"/>
  <c r="AE21" i="29" a="1"/>
  <c r="AE21" i="29" s="1"/>
  <c r="AD21" i="29" a="1"/>
  <c r="AD21" i="29" s="1"/>
  <c r="AC21" i="29" a="1"/>
  <c r="AC21" i="29" s="1"/>
  <c r="AB21" i="29" a="1"/>
  <c r="AB21" i="29" s="1"/>
  <c r="AA21" i="29" a="1"/>
  <c r="AA21" i="29" s="1"/>
  <c r="Z21" i="29" a="1"/>
  <c r="Z21" i="29" s="1"/>
  <c r="AT20" i="29" a="1"/>
  <c r="AT20" i="29" s="1"/>
  <c r="AS20" i="29" a="1"/>
  <c r="AS20" i="29" s="1"/>
  <c r="AR20" i="29" a="1"/>
  <c r="AR20" i="29" s="1"/>
  <c r="AQ20" i="29" a="1"/>
  <c r="AQ20" i="29" s="1"/>
  <c r="AP20" i="29" a="1"/>
  <c r="AP20" i="29" s="1"/>
  <c r="AO20" i="29" a="1"/>
  <c r="AO20" i="29" s="1"/>
  <c r="AN20" i="29" a="1"/>
  <c r="AN20" i="29" s="1"/>
  <c r="AM20" i="29" a="1"/>
  <c r="AM20" i="29" s="1"/>
  <c r="AL20" i="29" a="1"/>
  <c r="AL20" i="29" s="1"/>
  <c r="AK20" i="29" a="1"/>
  <c r="AK20" i="29" s="1"/>
  <c r="AJ20" i="29" a="1"/>
  <c r="AJ20" i="29" s="1"/>
  <c r="AI20" i="29" a="1"/>
  <c r="AI20" i="29" s="1"/>
  <c r="AH20" i="29" a="1"/>
  <c r="AH20" i="29" s="1"/>
  <c r="AG20" i="29" a="1"/>
  <c r="AG20" i="29" s="1"/>
  <c r="AF20" i="29" a="1"/>
  <c r="AF20" i="29" s="1"/>
  <c r="AE20" i="29" a="1"/>
  <c r="AE20" i="29" s="1"/>
  <c r="AD20" i="29" a="1"/>
  <c r="AD20" i="29" s="1"/>
  <c r="AC20" i="29" a="1"/>
  <c r="AC20" i="29" s="1"/>
  <c r="AB20" i="29" a="1"/>
  <c r="AB20" i="29" s="1"/>
  <c r="AA20" i="29" a="1"/>
  <c r="AA20" i="29" s="1"/>
  <c r="Z20" i="29" a="1"/>
  <c r="Z20" i="29" s="1"/>
  <c r="AT19" i="29" a="1"/>
  <c r="AT19" i="29" s="1"/>
  <c r="AS19" i="29" a="1"/>
  <c r="AS19" i="29" s="1"/>
  <c r="AR19" i="29" a="1"/>
  <c r="AR19" i="29" s="1"/>
  <c r="AQ19" i="29" a="1"/>
  <c r="AQ19" i="29" s="1"/>
  <c r="AP19" i="29" a="1"/>
  <c r="AP19" i="29" s="1"/>
  <c r="AO19" i="29" a="1"/>
  <c r="AO19" i="29" s="1"/>
  <c r="AN19" i="29" a="1"/>
  <c r="AN19" i="29" s="1"/>
  <c r="AM19" i="29" a="1"/>
  <c r="AM19" i="29" s="1"/>
  <c r="AL19" i="29" a="1"/>
  <c r="AL19" i="29" s="1"/>
  <c r="AK19" i="29" a="1"/>
  <c r="AK19" i="29" s="1"/>
  <c r="AJ19" i="29" a="1"/>
  <c r="AJ19" i="29" s="1"/>
  <c r="AI19" i="29" a="1"/>
  <c r="AI19" i="29" s="1"/>
  <c r="AH19" i="29" a="1"/>
  <c r="AH19" i="29" s="1"/>
  <c r="AG19" i="29" a="1"/>
  <c r="AG19" i="29" s="1"/>
  <c r="AF19" i="29" a="1"/>
  <c r="AF19" i="29" s="1"/>
  <c r="AE19" i="29" a="1"/>
  <c r="AE19" i="29" s="1"/>
  <c r="AD19" i="29" a="1"/>
  <c r="AD19" i="29" s="1"/>
  <c r="AC19" i="29" a="1"/>
  <c r="AC19" i="29" s="1"/>
  <c r="AB19" i="29" a="1"/>
  <c r="AB19" i="29" s="1"/>
  <c r="AA19" i="29" a="1"/>
  <c r="AA19" i="29" s="1"/>
  <c r="Z19" i="29" a="1"/>
  <c r="Z19" i="29" s="1"/>
  <c r="AT18" i="29" a="1"/>
  <c r="AT18" i="29" s="1"/>
  <c r="AS18" i="29" a="1"/>
  <c r="AS18" i="29" s="1"/>
  <c r="AR18" i="29" a="1"/>
  <c r="AR18" i="29" s="1"/>
  <c r="AQ18" i="29" a="1"/>
  <c r="AQ18" i="29" s="1"/>
  <c r="AP18" i="29" a="1"/>
  <c r="AP18" i="29" s="1"/>
  <c r="AO18" i="29" a="1"/>
  <c r="AO18" i="29" s="1"/>
  <c r="AN18" i="29" a="1"/>
  <c r="AN18" i="29" s="1"/>
  <c r="AM18" i="29" a="1"/>
  <c r="AM18" i="29" s="1"/>
  <c r="AL18" i="29" a="1"/>
  <c r="AL18" i="29" s="1"/>
  <c r="AK18" i="29" a="1"/>
  <c r="AK18" i="29" s="1"/>
  <c r="AJ18" i="29" a="1"/>
  <c r="AJ18" i="29" s="1"/>
  <c r="AI18" i="29" a="1"/>
  <c r="AI18" i="29" s="1"/>
  <c r="AH18" i="29" a="1"/>
  <c r="AH18" i="29" s="1"/>
  <c r="AG18" i="29" a="1"/>
  <c r="AG18" i="29" s="1"/>
  <c r="AF18" i="29" a="1"/>
  <c r="AF18" i="29" s="1"/>
  <c r="AE18" i="29" a="1"/>
  <c r="AE18" i="29" s="1"/>
  <c r="AD18" i="29" a="1"/>
  <c r="AD18" i="29" s="1"/>
  <c r="AC18" i="29" a="1"/>
  <c r="AC18" i="29" s="1"/>
  <c r="AB18" i="29" a="1"/>
  <c r="AB18" i="29" s="1"/>
  <c r="AA18" i="29" a="1"/>
  <c r="AA18" i="29" s="1"/>
  <c r="Z18" i="29" a="1"/>
  <c r="Z18" i="29" s="1"/>
  <c r="AT17" i="29" a="1"/>
  <c r="AT17" i="29" s="1"/>
  <c r="AS17" i="29" a="1"/>
  <c r="AS17" i="29" s="1"/>
  <c r="AR17" i="29" a="1"/>
  <c r="AR17" i="29" s="1"/>
  <c r="AQ17" i="29" a="1"/>
  <c r="AQ17" i="29" s="1"/>
  <c r="AP17" i="29" a="1"/>
  <c r="AP17" i="29" s="1"/>
  <c r="AO17" i="29" a="1"/>
  <c r="AO17" i="29" s="1"/>
  <c r="AN17" i="29" a="1"/>
  <c r="AN17" i="29" s="1"/>
  <c r="AM17" i="29" a="1"/>
  <c r="AM17" i="29" s="1"/>
  <c r="AL17" i="29" a="1"/>
  <c r="AL17" i="29" s="1"/>
  <c r="AK17" i="29" a="1"/>
  <c r="AK17" i="29" s="1"/>
  <c r="AJ17" i="29" a="1"/>
  <c r="AJ17" i="29" s="1"/>
  <c r="AI17" i="29" a="1"/>
  <c r="AI17" i="29" s="1"/>
  <c r="AH17" i="29" a="1"/>
  <c r="AH17" i="29" s="1"/>
  <c r="AG17" i="29" a="1"/>
  <c r="AG17" i="29" s="1"/>
  <c r="AF17" i="29" a="1"/>
  <c r="AF17" i="29" s="1"/>
  <c r="AE17" i="29" a="1"/>
  <c r="AE17" i="29" s="1"/>
  <c r="AD17" i="29" a="1"/>
  <c r="AD17" i="29" s="1"/>
  <c r="AC17" i="29" a="1"/>
  <c r="AC17" i="29" s="1"/>
  <c r="AB17" i="29" a="1"/>
  <c r="AB17" i="29" s="1"/>
  <c r="AA17" i="29" a="1"/>
  <c r="AA17" i="29" s="1"/>
  <c r="Z17" i="29" a="1"/>
  <c r="Z17" i="29" s="1"/>
  <c r="AT16" i="29" a="1"/>
  <c r="AT16" i="29" s="1"/>
  <c r="AS16" i="29" a="1"/>
  <c r="AS16" i="29" s="1"/>
  <c r="AR16" i="29" a="1"/>
  <c r="AR16" i="29" s="1"/>
  <c r="AQ16" i="29" a="1"/>
  <c r="AQ16" i="29" s="1"/>
  <c r="AP16" i="29" a="1"/>
  <c r="AP16" i="29" s="1"/>
  <c r="AO16" i="29" a="1"/>
  <c r="AO16" i="29" s="1"/>
  <c r="AN16" i="29" a="1"/>
  <c r="AN16" i="29" s="1"/>
  <c r="AM16" i="29" a="1"/>
  <c r="AM16" i="29" s="1"/>
  <c r="AL16" i="29" a="1"/>
  <c r="AL16" i="29" s="1"/>
  <c r="AK16" i="29" a="1"/>
  <c r="AK16" i="29" s="1"/>
  <c r="AJ16" i="29" a="1"/>
  <c r="AJ16" i="29" s="1"/>
  <c r="AI16" i="29" a="1"/>
  <c r="AI16" i="29" s="1"/>
  <c r="AH16" i="29" a="1"/>
  <c r="AH16" i="29" s="1"/>
  <c r="AG16" i="29" a="1"/>
  <c r="AG16" i="29" s="1"/>
  <c r="AF16" i="29" a="1"/>
  <c r="AF16" i="29" s="1"/>
  <c r="AE16" i="29" a="1"/>
  <c r="AE16" i="29" s="1"/>
  <c r="AD16" i="29" a="1"/>
  <c r="AD16" i="29" s="1"/>
  <c r="AC16" i="29" a="1"/>
  <c r="AC16" i="29" s="1"/>
  <c r="AB16" i="29" a="1"/>
  <c r="AB16" i="29" s="1"/>
  <c r="AA16" i="29" a="1"/>
  <c r="AA16" i="29" s="1"/>
  <c r="Z16" i="29" a="1"/>
  <c r="Z16" i="29" s="1"/>
  <c r="AT15" i="29" a="1"/>
  <c r="AT15" i="29" s="1"/>
  <c r="AS15" i="29" a="1"/>
  <c r="AS15" i="29" s="1"/>
  <c r="AR15" i="29" a="1"/>
  <c r="AR15" i="29" s="1"/>
  <c r="AQ15" i="29" a="1"/>
  <c r="AQ15" i="29" s="1"/>
  <c r="AP15" i="29" a="1"/>
  <c r="AP15" i="29" s="1"/>
  <c r="AO15" i="29" a="1"/>
  <c r="AO15" i="29" s="1"/>
  <c r="AN15" i="29" a="1"/>
  <c r="AN15" i="29" s="1"/>
  <c r="AM15" i="29" a="1"/>
  <c r="AM15" i="29" s="1"/>
  <c r="AL15" i="29" a="1"/>
  <c r="AL15" i="29" s="1"/>
  <c r="AK15" i="29" a="1"/>
  <c r="AK15" i="29" s="1"/>
  <c r="AJ15" i="29" a="1"/>
  <c r="AJ15" i="29" s="1"/>
  <c r="AI15" i="29" a="1"/>
  <c r="AI15" i="29" s="1"/>
  <c r="AH15" i="29" a="1"/>
  <c r="AH15" i="29" s="1"/>
  <c r="AG15" i="29" a="1"/>
  <c r="AG15" i="29" s="1"/>
  <c r="AF15" i="29" a="1"/>
  <c r="AF15" i="29" s="1"/>
  <c r="AE15" i="29" a="1"/>
  <c r="AE15" i="29" s="1"/>
  <c r="AD15" i="29" a="1"/>
  <c r="AD15" i="29" s="1"/>
  <c r="AC15" i="29" a="1"/>
  <c r="AC15" i="29" s="1"/>
  <c r="AB15" i="29" a="1"/>
  <c r="AB15" i="29" s="1"/>
  <c r="AA15" i="29" a="1"/>
  <c r="AA15" i="29" s="1"/>
  <c r="Z15" i="29" a="1"/>
  <c r="Z15" i="29" s="1"/>
  <c r="AT14" i="29" a="1"/>
  <c r="AT14" i="29" s="1"/>
  <c r="AS14" i="29" a="1"/>
  <c r="AS14" i="29" s="1"/>
  <c r="AR14" i="29" a="1"/>
  <c r="AR14" i="29" s="1"/>
  <c r="AQ14" i="29" a="1"/>
  <c r="AQ14" i="29" s="1"/>
  <c r="AP14" i="29" a="1"/>
  <c r="AP14" i="29" s="1"/>
  <c r="AO14" i="29" a="1"/>
  <c r="AO14" i="29" s="1"/>
  <c r="AN14" i="29" a="1"/>
  <c r="AN14" i="29" s="1"/>
  <c r="AM14" i="29" a="1"/>
  <c r="AM14" i="29" s="1"/>
  <c r="AL14" i="29" a="1"/>
  <c r="AL14" i="29" s="1"/>
  <c r="AK14" i="29" a="1"/>
  <c r="AK14" i="29" s="1"/>
  <c r="AJ14" i="29" a="1"/>
  <c r="AJ14" i="29" s="1"/>
  <c r="AI14" i="29" a="1"/>
  <c r="AI14" i="29" s="1"/>
  <c r="AH14" i="29" a="1"/>
  <c r="AH14" i="29" s="1"/>
  <c r="AG14" i="29" a="1"/>
  <c r="AG14" i="29" s="1"/>
  <c r="AF14" i="29" a="1"/>
  <c r="AF14" i="29" s="1"/>
  <c r="AE14" i="29" a="1"/>
  <c r="AE14" i="29" s="1"/>
  <c r="AD14" i="29" a="1"/>
  <c r="AD14" i="29" s="1"/>
  <c r="AC14" i="29" a="1"/>
  <c r="AC14" i="29" s="1"/>
  <c r="AB14" i="29" a="1"/>
  <c r="AB14" i="29" s="1"/>
  <c r="AA14" i="29" a="1"/>
  <c r="AA14" i="29" s="1"/>
  <c r="Z14" i="29" a="1"/>
  <c r="Z14" i="29" s="1"/>
  <c r="AT13" i="29" a="1"/>
  <c r="AT13" i="29" s="1"/>
  <c r="AS13" i="29" a="1"/>
  <c r="AS13" i="29" s="1"/>
  <c r="AR13" i="29" a="1"/>
  <c r="AR13" i="29" s="1"/>
  <c r="AQ13" i="29" a="1"/>
  <c r="AQ13" i="29" s="1"/>
  <c r="AP13" i="29" a="1"/>
  <c r="AP13" i="29" s="1"/>
  <c r="AO13" i="29" a="1"/>
  <c r="AO13" i="29" s="1"/>
  <c r="AN13" i="29" a="1"/>
  <c r="AN13" i="29" s="1"/>
  <c r="AM13" i="29" a="1"/>
  <c r="AM13" i="29" s="1"/>
  <c r="AL13" i="29" a="1"/>
  <c r="AL13" i="29" s="1"/>
  <c r="AK13" i="29" a="1"/>
  <c r="AK13" i="29" s="1"/>
  <c r="AJ13" i="29" a="1"/>
  <c r="AJ13" i="29" s="1"/>
  <c r="AI13" i="29" a="1"/>
  <c r="AI13" i="29" s="1"/>
  <c r="AH13" i="29" a="1"/>
  <c r="AH13" i="29" s="1"/>
  <c r="AG13" i="29" a="1"/>
  <c r="AG13" i="29" s="1"/>
  <c r="AF13" i="29" a="1"/>
  <c r="AF13" i="29" s="1"/>
  <c r="AE13" i="29" a="1"/>
  <c r="AE13" i="29" s="1"/>
  <c r="AD13" i="29" a="1"/>
  <c r="AD13" i="29" s="1"/>
  <c r="AC13" i="29" a="1"/>
  <c r="AC13" i="29" s="1"/>
  <c r="AB13" i="29" a="1"/>
  <c r="AB13" i="29" s="1"/>
  <c r="AA13" i="29" a="1"/>
  <c r="AA13" i="29" s="1"/>
  <c r="Z13" i="29" a="1"/>
  <c r="Z13" i="29" s="1"/>
  <c r="AT12" i="29" a="1"/>
  <c r="AT12" i="29" s="1"/>
  <c r="AS12" i="29" a="1"/>
  <c r="AS12" i="29" s="1"/>
  <c r="AR12" i="29" a="1"/>
  <c r="AR12" i="29" s="1"/>
  <c r="AQ12" i="29" a="1"/>
  <c r="AQ12" i="29" s="1"/>
  <c r="AP12" i="29" a="1"/>
  <c r="AP12" i="29" s="1"/>
  <c r="AO12" i="29" a="1"/>
  <c r="AO12" i="29" s="1"/>
  <c r="AN12" i="29" a="1"/>
  <c r="AN12" i="29" s="1"/>
  <c r="AM12" i="29" a="1"/>
  <c r="AM12" i="29" s="1"/>
  <c r="AL12" i="29" a="1"/>
  <c r="AL12" i="29" s="1"/>
  <c r="AK12" i="29" a="1"/>
  <c r="AK12" i="29" s="1"/>
  <c r="AJ12" i="29" a="1"/>
  <c r="AJ12" i="29" s="1"/>
  <c r="AI12" i="29" a="1"/>
  <c r="AI12" i="29" s="1"/>
  <c r="AH12" i="29" a="1"/>
  <c r="AH12" i="29" s="1"/>
  <c r="AG12" i="29" a="1"/>
  <c r="AG12" i="29" s="1"/>
  <c r="AF12" i="29" a="1"/>
  <c r="AF12" i="29" s="1"/>
  <c r="AE12" i="29" a="1"/>
  <c r="AE12" i="29" s="1"/>
  <c r="AD12" i="29" a="1"/>
  <c r="AD12" i="29" s="1"/>
  <c r="AC12" i="29" a="1"/>
  <c r="AC12" i="29" s="1"/>
  <c r="AB12" i="29" a="1"/>
  <c r="AB12" i="29" s="1"/>
  <c r="AA12" i="29" a="1"/>
  <c r="AA12" i="29" s="1"/>
  <c r="Z12" i="29" a="1"/>
  <c r="Z12" i="29" s="1"/>
  <c r="AT11" i="29" a="1"/>
  <c r="AT11" i="29" s="1"/>
  <c r="AS11" i="29" a="1"/>
  <c r="AS11" i="29" s="1"/>
  <c r="AR11" i="29" a="1"/>
  <c r="AR11" i="29" s="1"/>
  <c r="AQ11" i="29" a="1"/>
  <c r="AQ11" i="29" s="1"/>
  <c r="AP11" i="29" a="1"/>
  <c r="AP11" i="29" s="1"/>
  <c r="AO11" i="29" a="1"/>
  <c r="AO11" i="29" s="1"/>
  <c r="AN11" i="29" a="1"/>
  <c r="AN11" i="29" s="1"/>
  <c r="AM11" i="29" a="1"/>
  <c r="AM11" i="29" s="1"/>
  <c r="AL11" i="29" a="1"/>
  <c r="AL11" i="29" s="1"/>
  <c r="AK11" i="29" a="1"/>
  <c r="AK11" i="29" s="1"/>
  <c r="AJ11" i="29" a="1"/>
  <c r="AJ11" i="29" s="1"/>
  <c r="AI11" i="29" a="1"/>
  <c r="AI11" i="29" s="1"/>
  <c r="AH11" i="29" a="1"/>
  <c r="AH11" i="29" s="1"/>
  <c r="AG11" i="29" a="1"/>
  <c r="AG11" i="29" s="1"/>
  <c r="AF11" i="29" a="1"/>
  <c r="AF11" i="29" s="1"/>
  <c r="AE11" i="29" a="1"/>
  <c r="AE11" i="29" s="1"/>
  <c r="AD11" i="29" a="1"/>
  <c r="AD11" i="29" s="1"/>
  <c r="AC11" i="29" a="1"/>
  <c r="AC11" i="29" s="1"/>
  <c r="AB11" i="29" a="1"/>
  <c r="AB11" i="29" s="1"/>
  <c r="AA11" i="29" a="1"/>
  <c r="AA11" i="29" s="1"/>
  <c r="Z11" i="29" a="1"/>
  <c r="Z11" i="29" s="1"/>
  <c r="AT10" i="29" a="1"/>
  <c r="AT10" i="29" s="1"/>
  <c r="AS10" i="29" a="1"/>
  <c r="AS10" i="29" s="1"/>
  <c r="AR10" i="29" a="1"/>
  <c r="AR10" i="29" s="1"/>
  <c r="AQ10" i="29" a="1"/>
  <c r="AQ10" i="29" s="1"/>
  <c r="AP10" i="29" a="1"/>
  <c r="AP10" i="29" s="1"/>
  <c r="AO10" i="29" a="1"/>
  <c r="AO10" i="29" s="1"/>
  <c r="AN10" i="29" a="1"/>
  <c r="AN10" i="29" s="1"/>
  <c r="AM10" i="29" a="1"/>
  <c r="AM10" i="29" s="1"/>
  <c r="AL10" i="29" a="1"/>
  <c r="AL10" i="29" s="1"/>
  <c r="AK10" i="29" a="1"/>
  <c r="AK10" i="29" s="1"/>
  <c r="AJ10" i="29" a="1"/>
  <c r="AJ10" i="29" s="1"/>
  <c r="AI10" i="29" a="1"/>
  <c r="AI10" i="29" s="1"/>
  <c r="AH10" i="29" a="1"/>
  <c r="AH10" i="29" s="1"/>
  <c r="AG10" i="29" a="1"/>
  <c r="AG10" i="29" s="1"/>
  <c r="AF10" i="29" a="1"/>
  <c r="AF10" i="29" s="1"/>
  <c r="AE10" i="29" a="1"/>
  <c r="AE10" i="29" s="1"/>
  <c r="AD10" i="29" a="1"/>
  <c r="AD10" i="29" s="1"/>
  <c r="AC10" i="29" a="1"/>
  <c r="AC10" i="29" s="1"/>
  <c r="AB10" i="29" a="1"/>
  <c r="AB10" i="29" s="1"/>
  <c r="AA10" i="29" a="1"/>
  <c r="AA10" i="29" s="1"/>
  <c r="Z10" i="29" a="1"/>
  <c r="Z10" i="29" s="1"/>
  <c r="AT9" i="29" a="1"/>
  <c r="AT9" i="29" s="1"/>
  <c r="AS9" i="29" a="1"/>
  <c r="AS9" i="29" s="1"/>
  <c r="AR9" i="29" a="1"/>
  <c r="AR9" i="29" s="1"/>
  <c r="AQ9" i="29" a="1"/>
  <c r="AQ9" i="29" s="1"/>
  <c r="AP9" i="29" a="1"/>
  <c r="AP9" i="29" s="1"/>
  <c r="AO9" i="29" a="1"/>
  <c r="AO9" i="29" s="1"/>
  <c r="AN9" i="29" a="1"/>
  <c r="AN9" i="29" s="1"/>
  <c r="AM9" i="29" a="1"/>
  <c r="AM9" i="29" s="1"/>
  <c r="AL9" i="29" a="1"/>
  <c r="AL9" i="29" s="1"/>
  <c r="AK9" i="29" a="1"/>
  <c r="AK9" i="29" s="1"/>
  <c r="AJ9" i="29" a="1"/>
  <c r="AJ9" i="29" s="1"/>
  <c r="AI9" i="29" a="1"/>
  <c r="AI9" i="29" s="1"/>
  <c r="AH9" i="29" a="1"/>
  <c r="AH9" i="29" s="1"/>
  <c r="AG9" i="29" a="1"/>
  <c r="AG9" i="29" s="1"/>
  <c r="AF9" i="29" a="1"/>
  <c r="AF9" i="29" s="1"/>
  <c r="AE9" i="29" a="1"/>
  <c r="AE9" i="29" s="1"/>
  <c r="AD9" i="29" a="1"/>
  <c r="AD9" i="29" s="1"/>
  <c r="AC9" i="29" a="1"/>
  <c r="AC9" i="29" s="1"/>
  <c r="AB9" i="29" a="1"/>
  <c r="AB9" i="29" s="1"/>
  <c r="AA9" i="29" a="1"/>
  <c r="AA9" i="29" s="1"/>
  <c r="Z9" i="29" a="1"/>
  <c r="Z9" i="29" s="1"/>
  <c r="AT8" i="29" a="1"/>
  <c r="AT8" i="29" s="1"/>
  <c r="AS8" i="29" a="1"/>
  <c r="AS8" i="29" s="1"/>
  <c r="AR8" i="29" a="1"/>
  <c r="AR8" i="29" s="1"/>
  <c r="AQ8" i="29" a="1"/>
  <c r="AQ8" i="29" s="1"/>
  <c r="AP8" i="29" a="1"/>
  <c r="AP8" i="29" s="1"/>
  <c r="AO8" i="29" a="1"/>
  <c r="AO8" i="29" s="1"/>
  <c r="AN8" i="29" a="1"/>
  <c r="AN8" i="29" s="1"/>
  <c r="AM8" i="29" a="1"/>
  <c r="AM8" i="29" s="1"/>
  <c r="AL8" i="29" a="1"/>
  <c r="AL8" i="29" s="1"/>
  <c r="AK8" i="29" a="1"/>
  <c r="AK8" i="29" s="1"/>
  <c r="AJ8" i="29" a="1"/>
  <c r="AJ8" i="29" s="1"/>
  <c r="AI8" i="29" a="1"/>
  <c r="AI8" i="29" s="1"/>
  <c r="AH8" i="29" a="1"/>
  <c r="AH8" i="29" s="1"/>
  <c r="AG8" i="29" a="1"/>
  <c r="AG8" i="29" s="1"/>
  <c r="AF8" i="29" a="1"/>
  <c r="AF8" i="29" s="1"/>
  <c r="AE8" i="29" a="1"/>
  <c r="AE8" i="29" s="1"/>
  <c r="AD8" i="29" a="1"/>
  <c r="AD8" i="29" s="1"/>
  <c r="AC8" i="29" a="1"/>
  <c r="AC8" i="29" s="1"/>
  <c r="AB8" i="29" a="1"/>
  <c r="AB8" i="29" s="1"/>
  <c r="AA8" i="29" a="1"/>
  <c r="AA8" i="29" s="1"/>
  <c r="Z8" i="29" a="1"/>
  <c r="Z8" i="29" s="1"/>
  <c r="AT7" i="29" a="1"/>
  <c r="AT7" i="29" s="1"/>
  <c r="AS7" i="29" a="1"/>
  <c r="AS7" i="29" s="1"/>
  <c r="AR7" i="29" a="1"/>
  <c r="AR7" i="29" s="1"/>
  <c r="AQ7" i="29" a="1"/>
  <c r="AQ7" i="29" s="1"/>
  <c r="AP7" i="29" a="1"/>
  <c r="AP7" i="29" s="1"/>
  <c r="AO7" i="29" a="1"/>
  <c r="AO7" i="29" s="1"/>
  <c r="AN7" i="29" a="1"/>
  <c r="AN7" i="29" s="1"/>
  <c r="AM7" i="29" a="1"/>
  <c r="AM7" i="29" s="1"/>
  <c r="AL7" i="29" a="1"/>
  <c r="AL7" i="29" s="1"/>
  <c r="AK7" i="29" a="1"/>
  <c r="AK7" i="29" s="1"/>
  <c r="AJ7" i="29" a="1"/>
  <c r="AJ7" i="29" s="1"/>
  <c r="AI7" i="29" a="1"/>
  <c r="AI7" i="29" s="1"/>
  <c r="AH7" i="29" a="1"/>
  <c r="AH7" i="29" s="1"/>
  <c r="AG7" i="29" a="1"/>
  <c r="AG7" i="29" s="1"/>
  <c r="AF7" i="29" a="1"/>
  <c r="AF7" i="29" s="1"/>
  <c r="AE7" i="29" a="1"/>
  <c r="AE7" i="29" s="1"/>
  <c r="AD7" i="29" a="1"/>
  <c r="AD7" i="29" s="1"/>
  <c r="AC7" i="29" a="1"/>
  <c r="AC7" i="29" s="1"/>
  <c r="AB7" i="29" a="1"/>
  <c r="AB7" i="29" s="1"/>
  <c r="AA7" i="29" a="1"/>
  <c r="AA7" i="29" s="1"/>
  <c r="Z7" i="29" a="1"/>
  <c r="Z7" i="29" s="1"/>
  <c r="AT6" i="29" a="1"/>
  <c r="AT6" i="29" s="1"/>
  <c r="AS6" i="29" a="1"/>
  <c r="AS6" i="29" s="1"/>
  <c r="AR6" i="29" a="1"/>
  <c r="AR6" i="29" s="1"/>
  <c r="AQ6" i="29" a="1"/>
  <c r="AQ6" i="29" s="1"/>
  <c r="AP6" i="29" a="1"/>
  <c r="AP6" i="29" s="1"/>
  <c r="AO6" i="29" a="1"/>
  <c r="AO6" i="29" s="1"/>
  <c r="AN6" i="29" a="1"/>
  <c r="AN6" i="29" s="1"/>
  <c r="AM6" i="29" a="1"/>
  <c r="AM6" i="29" s="1"/>
  <c r="AL6" i="29" a="1"/>
  <c r="AL6" i="29" s="1"/>
  <c r="AK6" i="29" a="1"/>
  <c r="AK6" i="29" s="1"/>
  <c r="AJ6" i="29" a="1"/>
  <c r="AJ6" i="29" s="1"/>
  <c r="AI6" i="29" a="1"/>
  <c r="AI6" i="29" s="1"/>
  <c r="AH6" i="29" a="1"/>
  <c r="AH6" i="29" s="1"/>
  <c r="AG6" i="29" a="1"/>
  <c r="AG6" i="29" s="1"/>
  <c r="AF6" i="29" a="1"/>
  <c r="AF6" i="29" s="1"/>
  <c r="AE6" i="29" a="1"/>
  <c r="AE6" i="29" s="1"/>
  <c r="AD6" i="29" a="1"/>
  <c r="AD6" i="29" s="1"/>
  <c r="AC6" i="29" a="1"/>
  <c r="AC6" i="29" s="1"/>
  <c r="AB6" i="29" a="1"/>
  <c r="AB6" i="29" s="1"/>
  <c r="AA6" i="29" a="1"/>
  <c r="AA6" i="29" s="1"/>
  <c r="Z6" i="29" a="1"/>
  <c r="Z6" i="29" s="1"/>
  <c r="AT5" i="29" a="1"/>
  <c r="AT5" i="29" s="1"/>
  <c r="AS5" i="29" a="1"/>
  <c r="AS5" i="29" s="1"/>
  <c r="AR5" i="29" a="1"/>
  <c r="AR5" i="29" s="1"/>
  <c r="AQ5" i="29" a="1"/>
  <c r="AQ5" i="29" s="1"/>
  <c r="AP5" i="29" a="1"/>
  <c r="AP5" i="29" s="1"/>
  <c r="AO5" i="29" a="1"/>
  <c r="AO5" i="29" s="1"/>
  <c r="AN5" i="29" a="1"/>
  <c r="AN5" i="29" s="1"/>
  <c r="AM5" i="29" a="1"/>
  <c r="AM5" i="29" s="1"/>
  <c r="AL5" i="29" a="1"/>
  <c r="AL5" i="29" s="1"/>
  <c r="AK5" i="29" a="1"/>
  <c r="AK5" i="29" s="1"/>
  <c r="AJ5" i="29" a="1"/>
  <c r="AJ5" i="29" s="1"/>
  <c r="AI5" i="29" a="1"/>
  <c r="AI5" i="29" s="1"/>
  <c r="AH5" i="29" a="1"/>
  <c r="AH5" i="29" s="1"/>
  <c r="AG5" i="29" a="1"/>
  <c r="AG5" i="29" s="1"/>
  <c r="AF5" i="29" a="1"/>
  <c r="AF5" i="29" s="1"/>
  <c r="AE5" i="29" a="1"/>
  <c r="AE5" i="29" s="1"/>
  <c r="AD5" i="29" a="1"/>
  <c r="AD5" i="29" s="1"/>
  <c r="AC5" i="29" a="1"/>
  <c r="AC5" i="29" s="1"/>
  <c r="AB5" i="29" a="1"/>
  <c r="AB5" i="29" s="1"/>
  <c r="AA5" i="29" a="1"/>
  <c r="AA5" i="29" s="1"/>
  <c r="Z5" i="29" a="1"/>
  <c r="Z5" i="29" s="1"/>
  <c r="AT154" i="28" a="1"/>
  <c r="AT154" i="28" s="1"/>
  <c r="AS154" i="28" a="1"/>
  <c r="AS154" i="28" s="1"/>
  <c r="AR154" i="28" a="1"/>
  <c r="AR154" i="28" s="1"/>
  <c r="AQ154" i="28" a="1"/>
  <c r="AQ154" i="28" s="1"/>
  <c r="AP154" i="28" a="1"/>
  <c r="AP154" i="28" s="1"/>
  <c r="AO154" i="28" a="1"/>
  <c r="AO154" i="28" s="1"/>
  <c r="AN154" i="28" a="1"/>
  <c r="AN154" i="28" s="1"/>
  <c r="AM154" i="28" a="1"/>
  <c r="AM154" i="28" s="1"/>
  <c r="AL154" i="28" a="1"/>
  <c r="AL154" i="28" s="1"/>
  <c r="AK154" i="28" a="1"/>
  <c r="AK154" i="28" s="1"/>
  <c r="AJ154" i="28" a="1"/>
  <c r="AJ154" i="28" s="1"/>
  <c r="AI154" i="28" a="1"/>
  <c r="AI154" i="28" s="1"/>
  <c r="AH154" i="28" a="1"/>
  <c r="AH154" i="28" s="1"/>
  <c r="AG154" i="28" a="1"/>
  <c r="AG154" i="28" s="1"/>
  <c r="AF154" i="28" a="1"/>
  <c r="AF154" i="28" s="1"/>
  <c r="AE154" i="28" a="1"/>
  <c r="AE154" i="28" s="1"/>
  <c r="AD154" i="28" a="1"/>
  <c r="AD154" i="28" s="1"/>
  <c r="AC154" i="28" a="1"/>
  <c r="AC154" i="28" s="1"/>
  <c r="AB154" i="28" a="1"/>
  <c r="AB154" i="28" s="1"/>
  <c r="AA154" i="28" a="1"/>
  <c r="AA154" i="28" s="1"/>
  <c r="Z154" i="28" a="1"/>
  <c r="Z154" i="28" s="1"/>
  <c r="AT153" i="28" a="1"/>
  <c r="AT153" i="28" s="1"/>
  <c r="AS153" i="28" a="1"/>
  <c r="AS153" i="28" s="1"/>
  <c r="AR153" i="28" a="1"/>
  <c r="AR153" i="28" s="1"/>
  <c r="AQ153" i="28" a="1"/>
  <c r="AQ153" i="28" s="1"/>
  <c r="AP153" i="28" a="1"/>
  <c r="AP153" i="28" s="1"/>
  <c r="AO153" i="28" a="1"/>
  <c r="AO153" i="28" s="1"/>
  <c r="AN153" i="28" a="1"/>
  <c r="AN153" i="28" s="1"/>
  <c r="AM153" i="28" a="1"/>
  <c r="AM153" i="28" s="1"/>
  <c r="AL153" i="28" a="1"/>
  <c r="AL153" i="28" s="1"/>
  <c r="AK153" i="28" a="1"/>
  <c r="AK153" i="28" s="1"/>
  <c r="AJ153" i="28" a="1"/>
  <c r="AJ153" i="28" s="1"/>
  <c r="AI153" i="28" a="1"/>
  <c r="AI153" i="28" s="1"/>
  <c r="AH153" i="28" a="1"/>
  <c r="AH153" i="28" s="1"/>
  <c r="AG153" i="28" a="1"/>
  <c r="AG153" i="28" s="1"/>
  <c r="AF153" i="28" a="1"/>
  <c r="AF153" i="28" s="1"/>
  <c r="AE153" i="28" a="1"/>
  <c r="AE153" i="28" s="1"/>
  <c r="AD153" i="28" a="1"/>
  <c r="AD153" i="28" s="1"/>
  <c r="AC153" i="28" a="1"/>
  <c r="AC153" i="28" s="1"/>
  <c r="AB153" i="28" a="1"/>
  <c r="AB153" i="28" s="1"/>
  <c r="AA153" i="28" a="1"/>
  <c r="AA153" i="28" s="1"/>
  <c r="Z153" i="28" a="1"/>
  <c r="Z153" i="28" s="1"/>
  <c r="AT152" i="28" a="1"/>
  <c r="AT152" i="28" s="1"/>
  <c r="AS152" i="28" a="1"/>
  <c r="AS152" i="28" s="1"/>
  <c r="AR152" i="28" a="1"/>
  <c r="AR152" i="28" s="1"/>
  <c r="AQ152" i="28" a="1"/>
  <c r="AQ152" i="28" s="1"/>
  <c r="AP152" i="28" a="1"/>
  <c r="AP152" i="28" s="1"/>
  <c r="AO152" i="28" a="1"/>
  <c r="AO152" i="28" s="1"/>
  <c r="AN152" i="28" a="1"/>
  <c r="AN152" i="28" s="1"/>
  <c r="AM152" i="28" a="1"/>
  <c r="AM152" i="28" s="1"/>
  <c r="AL152" i="28" a="1"/>
  <c r="AL152" i="28" s="1"/>
  <c r="AK152" i="28" a="1"/>
  <c r="AK152" i="28" s="1"/>
  <c r="AJ152" i="28" a="1"/>
  <c r="AJ152" i="28" s="1"/>
  <c r="AI152" i="28" a="1"/>
  <c r="AI152" i="28" s="1"/>
  <c r="AH152" i="28" a="1"/>
  <c r="AH152" i="28" s="1"/>
  <c r="AG152" i="28" a="1"/>
  <c r="AG152" i="28" s="1"/>
  <c r="AF152" i="28" a="1"/>
  <c r="AF152" i="28" s="1"/>
  <c r="AE152" i="28" a="1"/>
  <c r="AE152" i="28" s="1"/>
  <c r="AD152" i="28" a="1"/>
  <c r="AD152" i="28" s="1"/>
  <c r="AC152" i="28" a="1"/>
  <c r="AC152" i="28" s="1"/>
  <c r="AB152" i="28" a="1"/>
  <c r="AB152" i="28" s="1"/>
  <c r="AA152" i="28" a="1"/>
  <c r="AA152" i="28" s="1"/>
  <c r="Z152" i="28" a="1"/>
  <c r="Z152" i="28" s="1"/>
  <c r="AT151" i="28" a="1"/>
  <c r="AT151" i="28" s="1"/>
  <c r="AS151" i="28" a="1"/>
  <c r="AS151" i="28" s="1"/>
  <c r="AR151" i="28" a="1"/>
  <c r="AR151" i="28" s="1"/>
  <c r="AQ151" i="28" a="1"/>
  <c r="AQ151" i="28" s="1"/>
  <c r="AP151" i="28" a="1"/>
  <c r="AP151" i="28" s="1"/>
  <c r="AO151" i="28" a="1"/>
  <c r="AO151" i="28" s="1"/>
  <c r="AN151" i="28" a="1"/>
  <c r="AN151" i="28" s="1"/>
  <c r="AM151" i="28" a="1"/>
  <c r="AM151" i="28" s="1"/>
  <c r="AL151" i="28" a="1"/>
  <c r="AL151" i="28" s="1"/>
  <c r="AK151" i="28" a="1"/>
  <c r="AK151" i="28" s="1"/>
  <c r="AJ151" i="28" a="1"/>
  <c r="AJ151" i="28" s="1"/>
  <c r="AI151" i="28" a="1"/>
  <c r="AI151" i="28" s="1"/>
  <c r="AH151" i="28" a="1"/>
  <c r="AH151" i="28" s="1"/>
  <c r="AG151" i="28" a="1"/>
  <c r="AG151" i="28" s="1"/>
  <c r="AF151" i="28" a="1"/>
  <c r="AF151" i="28" s="1"/>
  <c r="AE151" i="28" a="1"/>
  <c r="AE151" i="28" s="1"/>
  <c r="AD151" i="28" a="1"/>
  <c r="AD151" i="28" s="1"/>
  <c r="AC151" i="28" a="1"/>
  <c r="AC151" i="28" s="1"/>
  <c r="AB151" i="28" a="1"/>
  <c r="AB151" i="28" s="1"/>
  <c r="AA151" i="28" a="1"/>
  <c r="AA151" i="28" s="1"/>
  <c r="Z151" i="28" a="1"/>
  <c r="Z151" i="28" s="1"/>
  <c r="AT150" i="28" a="1"/>
  <c r="AT150" i="28" s="1"/>
  <c r="AS150" i="28" a="1"/>
  <c r="AS150" i="28" s="1"/>
  <c r="AR150" i="28" a="1"/>
  <c r="AR150" i="28" s="1"/>
  <c r="AQ150" i="28" a="1"/>
  <c r="AQ150" i="28" s="1"/>
  <c r="AP150" i="28" a="1"/>
  <c r="AP150" i="28" s="1"/>
  <c r="AO150" i="28" a="1"/>
  <c r="AO150" i="28" s="1"/>
  <c r="AN150" i="28" a="1"/>
  <c r="AN150" i="28" s="1"/>
  <c r="AM150" i="28" a="1"/>
  <c r="AM150" i="28" s="1"/>
  <c r="AL150" i="28" a="1"/>
  <c r="AL150" i="28" s="1"/>
  <c r="AK150" i="28" a="1"/>
  <c r="AK150" i="28" s="1"/>
  <c r="AJ150" i="28" a="1"/>
  <c r="AJ150" i="28" s="1"/>
  <c r="AI150" i="28" a="1"/>
  <c r="AI150" i="28" s="1"/>
  <c r="AH150" i="28" a="1"/>
  <c r="AH150" i="28" s="1"/>
  <c r="AG150" i="28" a="1"/>
  <c r="AG150" i="28" s="1"/>
  <c r="AF150" i="28" a="1"/>
  <c r="AF150" i="28" s="1"/>
  <c r="AE150" i="28" a="1"/>
  <c r="AE150" i="28" s="1"/>
  <c r="AD150" i="28" a="1"/>
  <c r="AD150" i="28" s="1"/>
  <c r="AC150" i="28" a="1"/>
  <c r="AC150" i="28" s="1"/>
  <c r="AB150" i="28" a="1"/>
  <c r="AB150" i="28" s="1"/>
  <c r="AA150" i="28" a="1"/>
  <c r="AA150" i="28" s="1"/>
  <c r="Z150" i="28" a="1"/>
  <c r="Z150" i="28" s="1"/>
  <c r="AT149" i="28" a="1"/>
  <c r="AT149" i="28" s="1"/>
  <c r="AS149" i="28" a="1"/>
  <c r="AS149" i="28" s="1"/>
  <c r="AR149" i="28" a="1"/>
  <c r="AR149" i="28" s="1"/>
  <c r="AQ149" i="28" a="1"/>
  <c r="AQ149" i="28" s="1"/>
  <c r="AP149" i="28" a="1"/>
  <c r="AP149" i="28" s="1"/>
  <c r="AO149" i="28" a="1"/>
  <c r="AO149" i="28" s="1"/>
  <c r="AN149" i="28" a="1"/>
  <c r="AN149" i="28" s="1"/>
  <c r="AM149" i="28" a="1"/>
  <c r="AM149" i="28" s="1"/>
  <c r="AL149" i="28" a="1"/>
  <c r="AL149" i="28" s="1"/>
  <c r="AK149" i="28" a="1"/>
  <c r="AK149" i="28" s="1"/>
  <c r="AJ149" i="28" a="1"/>
  <c r="AJ149" i="28" s="1"/>
  <c r="AI149" i="28" a="1"/>
  <c r="AI149" i="28" s="1"/>
  <c r="AH149" i="28" a="1"/>
  <c r="AH149" i="28" s="1"/>
  <c r="AG149" i="28" a="1"/>
  <c r="AG149" i="28" s="1"/>
  <c r="AF149" i="28" a="1"/>
  <c r="AF149" i="28" s="1"/>
  <c r="AE149" i="28" a="1"/>
  <c r="AE149" i="28" s="1"/>
  <c r="AD149" i="28" a="1"/>
  <c r="AD149" i="28" s="1"/>
  <c r="AC149" i="28" a="1"/>
  <c r="AC149" i="28" s="1"/>
  <c r="AB149" i="28" a="1"/>
  <c r="AB149" i="28" s="1"/>
  <c r="AA149" i="28" a="1"/>
  <c r="AA149" i="28" s="1"/>
  <c r="Z149" i="28" a="1"/>
  <c r="Z149" i="28" s="1"/>
  <c r="AT148" i="28" a="1"/>
  <c r="AT148" i="28" s="1"/>
  <c r="AS148" i="28" a="1"/>
  <c r="AS148" i="28" s="1"/>
  <c r="AR148" i="28" a="1"/>
  <c r="AR148" i="28" s="1"/>
  <c r="AQ148" i="28" a="1"/>
  <c r="AQ148" i="28" s="1"/>
  <c r="AP148" i="28" a="1"/>
  <c r="AP148" i="28" s="1"/>
  <c r="AO148" i="28" a="1"/>
  <c r="AO148" i="28" s="1"/>
  <c r="AN148" i="28" a="1"/>
  <c r="AN148" i="28" s="1"/>
  <c r="AM148" i="28" a="1"/>
  <c r="AM148" i="28" s="1"/>
  <c r="AL148" i="28" a="1"/>
  <c r="AL148" i="28" s="1"/>
  <c r="AK148" i="28" a="1"/>
  <c r="AK148" i="28" s="1"/>
  <c r="AJ148" i="28" a="1"/>
  <c r="AJ148" i="28" s="1"/>
  <c r="AI148" i="28" a="1"/>
  <c r="AI148" i="28" s="1"/>
  <c r="AH148" i="28" a="1"/>
  <c r="AH148" i="28" s="1"/>
  <c r="AG148" i="28" a="1"/>
  <c r="AG148" i="28" s="1"/>
  <c r="AF148" i="28" a="1"/>
  <c r="AF148" i="28" s="1"/>
  <c r="AE148" i="28" a="1"/>
  <c r="AE148" i="28" s="1"/>
  <c r="AD148" i="28" a="1"/>
  <c r="AD148" i="28" s="1"/>
  <c r="AC148" i="28" a="1"/>
  <c r="AC148" i="28" s="1"/>
  <c r="AB148" i="28" a="1"/>
  <c r="AB148" i="28" s="1"/>
  <c r="AA148" i="28" a="1"/>
  <c r="AA148" i="28" s="1"/>
  <c r="Z148" i="28" a="1"/>
  <c r="Z148" i="28" s="1"/>
  <c r="AT147" i="28" a="1"/>
  <c r="AT147" i="28" s="1"/>
  <c r="AS147" i="28" a="1"/>
  <c r="AS147" i="28" s="1"/>
  <c r="AR147" i="28" a="1"/>
  <c r="AR147" i="28" s="1"/>
  <c r="AQ147" i="28" a="1"/>
  <c r="AQ147" i="28" s="1"/>
  <c r="AP147" i="28" a="1"/>
  <c r="AP147" i="28" s="1"/>
  <c r="AO147" i="28" a="1"/>
  <c r="AO147" i="28" s="1"/>
  <c r="AN147" i="28" a="1"/>
  <c r="AN147" i="28" s="1"/>
  <c r="AM147" i="28" a="1"/>
  <c r="AM147" i="28" s="1"/>
  <c r="AL147" i="28" a="1"/>
  <c r="AL147" i="28" s="1"/>
  <c r="AK147" i="28" a="1"/>
  <c r="AK147" i="28" s="1"/>
  <c r="AJ147" i="28" a="1"/>
  <c r="AJ147" i="28" s="1"/>
  <c r="AI147" i="28" a="1"/>
  <c r="AI147" i="28" s="1"/>
  <c r="AH147" i="28" a="1"/>
  <c r="AH147" i="28" s="1"/>
  <c r="AG147" i="28" a="1"/>
  <c r="AG147" i="28" s="1"/>
  <c r="AF147" i="28" a="1"/>
  <c r="AF147" i="28" s="1"/>
  <c r="AE147" i="28" a="1"/>
  <c r="AE147" i="28" s="1"/>
  <c r="AD147" i="28" a="1"/>
  <c r="AD147" i="28" s="1"/>
  <c r="AC147" i="28" a="1"/>
  <c r="AC147" i="28" s="1"/>
  <c r="AB147" i="28" a="1"/>
  <c r="AB147" i="28" s="1"/>
  <c r="AA147" i="28" a="1"/>
  <c r="AA147" i="28" s="1"/>
  <c r="Z147" i="28" a="1"/>
  <c r="Z147" i="28" s="1"/>
  <c r="AT146" i="28" a="1"/>
  <c r="AT146" i="28" s="1"/>
  <c r="AS146" i="28" a="1"/>
  <c r="AS146" i="28" s="1"/>
  <c r="AR146" i="28" a="1"/>
  <c r="AR146" i="28" s="1"/>
  <c r="AQ146" i="28" a="1"/>
  <c r="AQ146" i="28" s="1"/>
  <c r="AP146" i="28" a="1"/>
  <c r="AP146" i="28" s="1"/>
  <c r="AO146" i="28" a="1"/>
  <c r="AO146" i="28" s="1"/>
  <c r="AN146" i="28" a="1"/>
  <c r="AN146" i="28" s="1"/>
  <c r="AM146" i="28" a="1"/>
  <c r="AM146" i="28" s="1"/>
  <c r="AL146" i="28" a="1"/>
  <c r="AL146" i="28" s="1"/>
  <c r="AK146" i="28" a="1"/>
  <c r="AK146" i="28" s="1"/>
  <c r="AJ146" i="28" a="1"/>
  <c r="AJ146" i="28" s="1"/>
  <c r="AI146" i="28" a="1"/>
  <c r="AI146" i="28" s="1"/>
  <c r="AH146" i="28" a="1"/>
  <c r="AH146" i="28" s="1"/>
  <c r="AG146" i="28" a="1"/>
  <c r="AG146" i="28" s="1"/>
  <c r="AF146" i="28" a="1"/>
  <c r="AF146" i="28" s="1"/>
  <c r="AE146" i="28" a="1"/>
  <c r="AE146" i="28" s="1"/>
  <c r="AD146" i="28" a="1"/>
  <c r="AD146" i="28" s="1"/>
  <c r="AC146" i="28" a="1"/>
  <c r="AC146" i="28" s="1"/>
  <c r="AB146" i="28" a="1"/>
  <c r="AB146" i="28" s="1"/>
  <c r="AA146" i="28" a="1"/>
  <c r="AA146" i="28" s="1"/>
  <c r="Z146" i="28" a="1"/>
  <c r="Z146" i="28" s="1"/>
  <c r="AT145" i="28" a="1"/>
  <c r="AT145" i="28" s="1"/>
  <c r="AS145" i="28" a="1"/>
  <c r="AS145" i="28" s="1"/>
  <c r="AR145" i="28" a="1"/>
  <c r="AR145" i="28" s="1"/>
  <c r="AQ145" i="28" a="1"/>
  <c r="AQ145" i="28" s="1"/>
  <c r="AP145" i="28" a="1"/>
  <c r="AP145" i="28" s="1"/>
  <c r="AO145" i="28" a="1"/>
  <c r="AO145" i="28" s="1"/>
  <c r="AN145" i="28" a="1"/>
  <c r="AN145" i="28" s="1"/>
  <c r="AM145" i="28" a="1"/>
  <c r="AM145" i="28" s="1"/>
  <c r="AL145" i="28" a="1"/>
  <c r="AL145" i="28" s="1"/>
  <c r="AK145" i="28" a="1"/>
  <c r="AK145" i="28" s="1"/>
  <c r="AJ145" i="28" a="1"/>
  <c r="AJ145" i="28" s="1"/>
  <c r="AI145" i="28" a="1"/>
  <c r="AI145" i="28" s="1"/>
  <c r="AH145" i="28" a="1"/>
  <c r="AH145" i="28" s="1"/>
  <c r="AG145" i="28" a="1"/>
  <c r="AG145" i="28" s="1"/>
  <c r="AF145" i="28" a="1"/>
  <c r="AF145" i="28" s="1"/>
  <c r="AE145" i="28" a="1"/>
  <c r="AE145" i="28" s="1"/>
  <c r="AD145" i="28" a="1"/>
  <c r="AD145" i="28" s="1"/>
  <c r="AC145" i="28" a="1"/>
  <c r="AC145" i="28" s="1"/>
  <c r="AB145" i="28" a="1"/>
  <c r="AB145" i="28" s="1"/>
  <c r="AA145" i="28" a="1"/>
  <c r="AA145" i="28" s="1"/>
  <c r="Z145" i="28" a="1"/>
  <c r="Z145" i="28" s="1"/>
  <c r="AT144" i="28" a="1"/>
  <c r="AT144" i="28" s="1"/>
  <c r="AS144" i="28" a="1"/>
  <c r="AS144" i="28" s="1"/>
  <c r="AR144" i="28" a="1"/>
  <c r="AR144" i="28" s="1"/>
  <c r="AQ144" i="28" a="1"/>
  <c r="AQ144" i="28" s="1"/>
  <c r="AP144" i="28" a="1"/>
  <c r="AP144" i="28" s="1"/>
  <c r="AO144" i="28" a="1"/>
  <c r="AO144" i="28" s="1"/>
  <c r="AN144" i="28" a="1"/>
  <c r="AN144" i="28" s="1"/>
  <c r="AM144" i="28" a="1"/>
  <c r="AM144" i="28" s="1"/>
  <c r="AL144" i="28" a="1"/>
  <c r="AL144" i="28" s="1"/>
  <c r="AK144" i="28" a="1"/>
  <c r="AK144" i="28" s="1"/>
  <c r="AJ144" i="28" a="1"/>
  <c r="AJ144" i="28" s="1"/>
  <c r="AI144" i="28" a="1"/>
  <c r="AI144" i="28" s="1"/>
  <c r="AH144" i="28" a="1"/>
  <c r="AH144" i="28" s="1"/>
  <c r="AG144" i="28" a="1"/>
  <c r="AG144" i="28" s="1"/>
  <c r="AF144" i="28" a="1"/>
  <c r="AF144" i="28" s="1"/>
  <c r="AE144" i="28" a="1"/>
  <c r="AE144" i="28" s="1"/>
  <c r="AD144" i="28" a="1"/>
  <c r="AD144" i="28" s="1"/>
  <c r="AC144" i="28" a="1"/>
  <c r="AC144" i="28" s="1"/>
  <c r="AB144" i="28" a="1"/>
  <c r="AB144" i="28" s="1"/>
  <c r="AA144" i="28" a="1"/>
  <c r="AA144" i="28" s="1"/>
  <c r="Z144" i="28" a="1"/>
  <c r="Z144" i="28" s="1"/>
  <c r="AT143" i="28" a="1"/>
  <c r="AT143" i="28" s="1"/>
  <c r="AS143" i="28" a="1"/>
  <c r="AS143" i="28" s="1"/>
  <c r="AR143" i="28" a="1"/>
  <c r="AR143" i="28" s="1"/>
  <c r="AQ143" i="28" a="1"/>
  <c r="AQ143" i="28" s="1"/>
  <c r="AP143" i="28" a="1"/>
  <c r="AP143" i="28" s="1"/>
  <c r="AO143" i="28" a="1"/>
  <c r="AO143" i="28" s="1"/>
  <c r="AN143" i="28" a="1"/>
  <c r="AN143" i="28" s="1"/>
  <c r="AM143" i="28" a="1"/>
  <c r="AM143" i="28" s="1"/>
  <c r="AL143" i="28" a="1"/>
  <c r="AL143" i="28" s="1"/>
  <c r="AK143" i="28" a="1"/>
  <c r="AK143" i="28" s="1"/>
  <c r="AJ143" i="28" a="1"/>
  <c r="AJ143" i="28" s="1"/>
  <c r="AI143" i="28" a="1"/>
  <c r="AI143" i="28" s="1"/>
  <c r="AH143" i="28" a="1"/>
  <c r="AH143" i="28" s="1"/>
  <c r="AG143" i="28" a="1"/>
  <c r="AG143" i="28" s="1"/>
  <c r="AF143" i="28" a="1"/>
  <c r="AF143" i="28" s="1"/>
  <c r="AE143" i="28" a="1"/>
  <c r="AE143" i="28" s="1"/>
  <c r="AD143" i="28" a="1"/>
  <c r="AD143" i="28" s="1"/>
  <c r="AC143" i="28" a="1"/>
  <c r="AC143" i="28" s="1"/>
  <c r="AB143" i="28" a="1"/>
  <c r="AB143" i="28" s="1"/>
  <c r="AA143" i="28" a="1"/>
  <c r="AA143" i="28" s="1"/>
  <c r="Z143" i="28" a="1"/>
  <c r="Z143" i="28" s="1"/>
  <c r="AT142" i="28" a="1"/>
  <c r="AT142" i="28" s="1"/>
  <c r="AS142" i="28" a="1"/>
  <c r="AS142" i="28" s="1"/>
  <c r="AR142" i="28" a="1"/>
  <c r="AR142" i="28" s="1"/>
  <c r="AQ142" i="28" a="1"/>
  <c r="AQ142" i="28" s="1"/>
  <c r="AP142" i="28" a="1"/>
  <c r="AP142" i="28" s="1"/>
  <c r="AO142" i="28" a="1"/>
  <c r="AO142" i="28" s="1"/>
  <c r="AN142" i="28" a="1"/>
  <c r="AN142" i="28" s="1"/>
  <c r="AM142" i="28" a="1"/>
  <c r="AM142" i="28" s="1"/>
  <c r="AL142" i="28" a="1"/>
  <c r="AL142" i="28" s="1"/>
  <c r="AK142" i="28" a="1"/>
  <c r="AK142" i="28" s="1"/>
  <c r="AJ142" i="28" a="1"/>
  <c r="AJ142" i="28" s="1"/>
  <c r="AI142" i="28" a="1"/>
  <c r="AI142" i="28" s="1"/>
  <c r="AH142" i="28" a="1"/>
  <c r="AH142" i="28" s="1"/>
  <c r="AG142" i="28" a="1"/>
  <c r="AG142" i="28" s="1"/>
  <c r="AF142" i="28" a="1"/>
  <c r="AF142" i="28" s="1"/>
  <c r="AE142" i="28" a="1"/>
  <c r="AE142" i="28" s="1"/>
  <c r="AD142" i="28" a="1"/>
  <c r="AD142" i="28" s="1"/>
  <c r="AC142" i="28" a="1"/>
  <c r="AC142" i="28" s="1"/>
  <c r="AB142" i="28" a="1"/>
  <c r="AB142" i="28" s="1"/>
  <c r="AA142" i="28" a="1"/>
  <c r="AA142" i="28" s="1"/>
  <c r="Z142" i="28" a="1"/>
  <c r="Z142" i="28" s="1"/>
  <c r="AT141" i="28" a="1"/>
  <c r="AT141" i="28" s="1"/>
  <c r="AS141" i="28" a="1"/>
  <c r="AS141" i="28" s="1"/>
  <c r="AR141" i="28" a="1"/>
  <c r="AR141" i="28" s="1"/>
  <c r="AQ141" i="28" a="1"/>
  <c r="AQ141" i="28" s="1"/>
  <c r="AP141" i="28" a="1"/>
  <c r="AP141" i="28" s="1"/>
  <c r="AO141" i="28" a="1"/>
  <c r="AO141" i="28" s="1"/>
  <c r="AN141" i="28" a="1"/>
  <c r="AN141" i="28" s="1"/>
  <c r="AM141" i="28" a="1"/>
  <c r="AM141" i="28" s="1"/>
  <c r="AL141" i="28" a="1"/>
  <c r="AL141" i="28" s="1"/>
  <c r="AK141" i="28" a="1"/>
  <c r="AK141" i="28" s="1"/>
  <c r="AJ141" i="28" a="1"/>
  <c r="AJ141" i="28" s="1"/>
  <c r="AI141" i="28" a="1"/>
  <c r="AI141" i="28" s="1"/>
  <c r="AH141" i="28" a="1"/>
  <c r="AH141" i="28" s="1"/>
  <c r="AG141" i="28" a="1"/>
  <c r="AG141" i="28" s="1"/>
  <c r="AF141" i="28" a="1"/>
  <c r="AF141" i="28" s="1"/>
  <c r="AE141" i="28" a="1"/>
  <c r="AE141" i="28" s="1"/>
  <c r="AD141" i="28" a="1"/>
  <c r="AD141" i="28" s="1"/>
  <c r="AC141" i="28" a="1"/>
  <c r="AC141" i="28" s="1"/>
  <c r="AB141" i="28" a="1"/>
  <c r="AB141" i="28" s="1"/>
  <c r="AA141" i="28" a="1"/>
  <c r="AA141" i="28" s="1"/>
  <c r="Z141" i="28" a="1"/>
  <c r="Z141" i="28" s="1"/>
  <c r="AT140" i="28" a="1"/>
  <c r="AT140" i="28" s="1"/>
  <c r="AS140" i="28" a="1"/>
  <c r="AS140" i="28" s="1"/>
  <c r="AR140" i="28" a="1"/>
  <c r="AR140" i="28" s="1"/>
  <c r="AQ140" i="28" a="1"/>
  <c r="AQ140" i="28" s="1"/>
  <c r="AP140" i="28" a="1"/>
  <c r="AP140" i="28" s="1"/>
  <c r="AO140" i="28" a="1"/>
  <c r="AO140" i="28" s="1"/>
  <c r="AN140" i="28" a="1"/>
  <c r="AN140" i="28" s="1"/>
  <c r="AM140" i="28" a="1"/>
  <c r="AM140" i="28" s="1"/>
  <c r="AL140" i="28" a="1"/>
  <c r="AL140" i="28" s="1"/>
  <c r="AK140" i="28" a="1"/>
  <c r="AK140" i="28" s="1"/>
  <c r="AJ140" i="28" a="1"/>
  <c r="AJ140" i="28" s="1"/>
  <c r="AI140" i="28" a="1"/>
  <c r="AI140" i="28" s="1"/>
  <c r="AH140" i="28" a="1"/>
  <c r="AH140" i="28" s="1"/>
  <c r="AG140" i="28" a="1"/>
  <c r="AG140" i="28" s="1"/>
  <c r="AF140" i="28" a="1"/>
  <c r="AF140" i="28" s="1"/>
  <c r="AE140" i="28" a="1"/>
  <c r="AE140" i="28" s="1"/>
  <c r="AD140" i="28" a="1"/>
  <c r="AD140" i="28" s="1"/>
  <c r="AC140" i="28" a="1"/>
  <c r="AC140" i="28" s="1"/>
  <c r="AB140" i="28" a="1"/>
  <c r="AB140" i="28" s="1"/>
  <c r="AA140" i="28" a="1"/>
  <c r="AA140" i="28" s="1"/>
  <c r="Z140" i="28" a="1"/>
  <c r="Z140" i="28" s="1"/>
  <c r="AT139" i="28" a="1"/>
  <c r="AT139" i="28" s="1"/>
  <c r="AS139" i="28" a="1"/>
  <c r="AS139" i="28" s="1"/>
  <c r="AR139" i="28" a="1"/>
  <c r="AR139" i="28" s="1"/>
  <c r="AQ139" i="28" a="1"/>
  <c r="AQ139" i="28" s="1"/>
  <c r="AP139" i="28" a="1"/>
  <c r="AP139" i="28" s="1"/>
  <c r="AO139" i="28" a="1"/>
  <c r="AO139" i="28" s="1"/>
  <c r="AN139" i="28" a="1"/>
  <c r="AN139" i="28" s="1"/>
  <c r="AM139" i="28" a="1"/>
  <c r="AM139" i="28" s="1"/>
  <c r="AL139" i="28" a="1"/>
  <c r="AL139" i="28" s="1"/>
  <c r="AK139" i="28" a="1"/>
  <c r="AK139" i="28" s="1"/>
  <c r="AJ139" i="28" a="1"/>
  <c r="AJ139" i="28" s="1"/>
  <c r="AI139" i="28" a="1"/>
  <c r="AI139" i="28" s="1"/>
  <c r="AH139" i="28" a="1"/>
  <c r="AH139" i="28" s="1"/>
  <c r="AG139" i="28" a="1"/>
  <c r="AG139" i="28" s="1"/>
  <c r="AF139" i="28" a="1"/>
  <c r="AF139" i="28" s="1"/>
  <c r="AE139" i="28" a="1"/>
  <c r="AE139" i="28" s="1"/>
  <c r="AD139" i="28" a="1"/>
  <c r="AD139" i="28" s="1"/>
  <c r="AC139" i="28" a="1"/>
  <c r="AC139" i="28" s="1"/>
  <c r="AB139" i="28" a="1"/>
  <c r="AB139" i="28" s="1"/>
  <c r="AA139" i="28" a="1"/>
  <c r="AA139" i="28" s="1"/>
  <c r="Z139" i="28" a="1"/>
  <c r="Z139" i="28" s="1"/>
  <c r="AT138" i="28" a="1"/>
  <c r="AT138" i="28" s="1"/>
  <c r="AS138" i="28" a="1"/>
  <c r="AS138" i="28" s="1"/>
  <c r="AR138" i="28" a="1"/>
  <c r="AR138" i="28" s="1"/>
  <c r="AQ138" i="28" a="1"/>
  <c r="AQ138" i="28" s="1"/>
  <c r="AP138" i="28" a="1"/>
  <c r="AP138" i="28" s="1"/>
  <c r="AO138" i="28" a="1"/>
  <c r="AO138" i="28" s="1"/>
  <c r="AN138" i="28" a="1"/>
  <c r="AN138" i="28" s="1"/>
  <c r="AM138" i="28" a="1"/>
  <c r="AM138" i="28" s="1"/>
  <c r="AL138" i="28" a="1"/>
  <c r="AL138" i="28" s="1"/>
  <c r="AK138" i="28" a="1"/>
  <c r="AK138" i="28" s="1"/>
  <c r="AJ138" i="28" a="1"/>
  <c r="AJ138" i="28" s="1"/>
  <c r="AI138" i="28" a="1"/>
  <c r="AI138" i="28" s="1"/>
  <c r="AH138" i="28" a="1"/>
  <c r="AH138" i="28" s="1"/>
  <c r="AG138" i="28" a="1"/>
  <c r="AG138" i="28" s="1"/>
  <c r="AF138" i="28" a="1"/>
  <c r="AF138" i="28" s="1"/>
  <c r="AE138" i="28" a="1"/>
  <c r="AE138" i="28" s="1"/>
  <c r="AD138" i="28" a="1"/>
  <c r="AD138" i="28" s="1"/>
  <c r="AC138" i="28" a="1"/>
  <c r="AC138" i="28" s="1"/>
  <c r="AB138" i="28" a="1"/>
  <c r="AB138" i="28" s="1"/>
  <c r="AA138" i="28" a="1"/>
  <c r="AA138" i="28" s="1"/>
  <c r="Z138" i="28" a="1"/>
  <c r="Z138" i="28" s="1"/>
  <c r="AT137" i="28" a="1"/>
  <c r="AT137" i="28" s="1"/>
  <c r="AS137" i="28" a="1"/>
  <c r="AS137" i="28" s="1"/>
  <c r="AR137" i="28" a="1"/>
  <c r="AR137" i="28" s="1"/>
  <c r="AQ137" i="28" a="1"/>
  <c r="AQ137" i="28" s="1"/>
  <c r="AP137" i="28" a="1"/>
  <c r="AP137" i="28" s="1"/>
  <c r="AO137" i="28" a="1"/>
  <c r="AO137" i="28" s="1"/>
  <c r="AN137" i="28" a="1"/>
  <c r="AN137" i="28" s="1"/>
  <c r="AM137" i="28" a="1"/>
  <c r="AM137" i="28" s="1"/>
  <c r="AL137" i="28" a="1"/>
  <c r="AL137" i="28" s="1"/>
  <c r="AK137" i="28" a="1"/>
  <c r="AK137" i="28" s="1"/>
  <c r="AJ137" i="28" a="1"/>
  <c r="AJ137" i="28" s="1"/>
  <c r="AI137" i="28" a="1"/>
  <c r="AI137" i="28" s="1"/>
  <c r="AH137" i="28" a="1"/>
  <c r="AH137" i="28" s="1"/>
  <c r="AG137" i="28" a="1"/>
  <c r="AG137" i="28" s="1"/>
  <c r="AF137" i="28" a="1"/>
  <c r="AF137" i="28" s="1"/>
  <c r="AE137" i="28" a="1"/>
  <c r="AE137" i="28" s="1"/>
  <c r="AD137" i="28" a="1"/>
  <c r="AD137" i="28" s="1"/>
  <c r="AC137" i="28" a="1"/>
  <c r="AC137" i="28" s="1"/>
  <c r="AB137" i="28" a="1"/>
  <c r="AB137" i="28" s="1"/>
  <c r="AA137" i="28" a="1"/>
  <c r="AA137" i="28" s="1"/>
  <c r="Z137" i="28" a="1"/>
  <c r="Z137" i="28" s="1"/>
  <c r="AT136" i="28" a="1"/>
  <c r="AT136" i="28" s="1"/>
  <c r="AS136" i="28" a="1"/>
  <c r="AS136" i="28" s="1"/>
  <c r="AR136" i="28" a="1"/>
  <c r="AR136" i="28" s="1"/>
  <c r="AQ136" i="28" a="1"/>
  <c r="AQ136" i="28" s="1"/>
  <c r="AP136" i="28" a="1"/>
  <c r="AP136" i="28" s="1"/>
  <c r="AO136" i="28" a="1"/>
  <c r="AO136" i="28" s="1"/>
  <c r="AN136" i="28" a="1"/>
  <c r="AN136" i="28" s="1"/>
  <c r="AM136" i="28" a="1"/>
  <c r="AM136" i="28" s="1"/>
  <c r="AL136" i="28" a="1"/>
  <c r="AL136" i="28" s="1"/>
  <c r="AK136" i="28" a="1"/>
  <c r="AK136" i="28" s="1"/>
  <c r="AJ136" i="28" a="1"/>
  <c r="AJ136" i="28" s="1"/>
  <c r="AI136" i="28" a="1"/>
  <c r="AI136" i="28" s="1"/>
  <c r="AH136" i="28" a="1"/>
  <c r="AH136" i="28" s="1"/>
  <c r="AG136" i="28" a="1"/>
  <c r="AG136" i="28" s="1"/>
  <c r="AF136" i="28" a="1"/>
  <c r="AF136" i="28" s="1"/>
  <c r="AE136" i="28" a="1"/>
  <c r="AE136" i="28" s="1"/>
  <c r="AD136" i="28" a="1"/>
  <c r="AD136" i="28" s="1"/>
  <c r="AC136" i="28" a="1"/>
  <c r="AC136" i="28" s="1"/>
  <c r="AB136" i="28" a="1"/>
  <c r="AB136" i="28" s="1"/>
  <c r="AA136" i="28" a="1"/>
  <c r="AA136" i="28" s="1"/>
  <c r="Z136" i="28" a="1"/>
  <c r="Z136" i="28" s="1"/>
  <c r="AT135" i="28" a="1"/>
  <c r="AT135" i="28" s="1"/>
  <c r="AS135" i="28" a="1"/>
  <c r="AS135" i="28" s="1"/>
  <c r="AR135" i="28" a="1"/>
  <c r="AR135" i="28" s="1"/>
  <c r="AQ135" i="28" a="1"/>
  <c r="AQ135" i="28" s="1"/>
  <c r="AP135" i="28" a="1"/>
  <c r="AP135" i="28" s="1"/>
  <c r="AO135" i="28" a="1"/>
  <c r="AO135" i="28" s="1"/>
  <c r="AN135" i="28" a="1"/>
  <c r="AN135" i="28" s="1"/>
  <c r="AM135" i="28" a="1"/>
  <c r="AM135" i="28" s="1"/>
  <c r="AL135" i="28" a="1"/>
  <c r="AL135" i="28" s="1"/>
  <c r="AK135" i="28" a="1"/>
  <c r="AK135" i="28" s="1"/>
  <c r="AJ135" i="28" a="1"/>
  <c r="AJ135" i="28" s="1"/>
  <c r="AI135" i="28" a="1"/>
  <c r="AI135" i="28" s="1"/>
  <c r="AH135" i="28" a="1"/>
  <c r="AH135" i="28" s="1"/>
  <c r="AG135" i="28" a="1"/>
  <c r="AG135" i="28" s="1"/>
  <c r="AF135" i="28" a="1"/>
  <c r="AF135" i="28" s="1"/>
  <c r="AE135" i="28" a="1"/>
  <c r="AE135" i="28" s="1"/>
  <c r="AD135" i="28" a="1"/>
  <c r="AD135" i="28" s="1"/>
  <c r="AC135" i="28" a="1"/>
  <c r="AC135" i="28" s="1"/>
  <c r="AB135" i="28" a="1"/>
  <c r="AB135" i="28" s="1"/>
  <c r="AA135" i="28" a="1"/>
  <c r="AA135" i="28" s="1"/>
  <c r="Z135" i="28" a="1"/>
  <c r="Z135" i="28" s="1"/>
  <c r="AT134" i="28" a="1"/>
  <c r="AT134" i="28" s="1"/>
  <c r="AS134" i="28" a="1"/>
  <c r="AS134" i="28" s="1"/>
  <c r="AR134" i="28" a="1"/>
  <c r="AR134" i="28" s="1"/>
  <c r="AQ134" i="28" a="1"/>
  <c r="AQ134" i="28" s="1"/>
  <c r="AP134" i="28" a="1"/>
  <c r="AP134" i="28" s="1"/>
  <c r="AO134" i="28" a="1"/>
  <c r="AO134" i="28" s="1"/>
  <c r="AN134" i="28" a="1"/>
  <c r="AN134" i="28" s="1"/>
  <c r="AM134" i="28" a="1"/>
  <c r="AM134" i="28" s="1"/>
  <c r="AL134" i="28" a="1"/>
  <c r="AL134" i="28" s="1"/>
  <c r="AK134" i="28" a="1"/>
  <c r="AK134" i="28" s="1"/>
  <c r="AJ134" i="28" a="1"/>
  <c r="AJ134" i="28" s="1"/>
  <c r="AI134" i="28" a="1"/>
  <c r="AI134" i="28" s="1"/>
  <c r="AH134" i="28" a="1"/>
  <c r="AH134" i="28" s="1"/>
  <c r="AG134" i="28" a="1"/>
  <c r="AG134" i="28" s="1"/>
  <c r="AF134" i="28" a="1"/>
  <c r="AF134" i="28" s="1"/>
  <c r="AE134" i="28" a="1"/>
  <c r="AE134" i="28" s="1"/>
  <c r="AD134" i="28" a="1"/>
  <c r="AD134" i="28" s="1"/>
  <c r="AC134" i="28" a="1"/>
  <c r="AC134" i="28" s="1"/>
  <c r="AB134" i="28" a="1"/>
  <c r="AB134" i="28" s="1"/>
  <c r="AA134" i="28" a="1"/>
  <c r="AA134" i="28" s="1"/>
  <c r="Z134" i="28" a="1"/>
  <c r="Z134" i="28" s="1"/>
  <c r="AT133" i="28" a="1"/>
  <c r="AT133" i="28" s="1"/>
  <c r="AS133" i="28" a="1"/>
  <c r="AS133" i="28" s="1"/>
  <c r="AR133" i="28" a="1"/>
  <c r="AR133" i="28" s="1"/>
  <c r="AQ133" i="28" a="1"/>
  <c r="AQ133" i="28" s="1"/>
  <c r="AP133" i="28" a="1"/>
  <c r="AP133" i="28" s="1"/>
  <c r="AO133" i="28" a="1"/>
  <c r="AO133" i="28" s="1"/>
  <c r="AN133" i="28" a="1"/>
  <c r="AN133" i="28" s="1"/>
  <c r="AM133" i="28" a="1"/>
  <c r="AM133" i="28" s="1"/>
  <c r="AL133" i="28" a="1"/>
  <c r="AL133" i="28" s="1"/>
  <c r="AK133" i="28" a="1"/>
  <c r="AK133" i="28" s="1"/>
  <c r="AJ133" i="28" a="1"/>
  <c r="AJ133" i="28" s="1"/>
  <c r="AI133" i="28" a="1"/>
  <c r="AI133" i="28" s="1"/>
  <c r="AH133" i="28" a="1"/>
  <c r="AH133" i="28" s="1"/>
  <c r="AG133" i="28" a="1"/>
  <c r="AG133" i="28" s="1"/>
  <c r="AF133" i="28" a="1"/>
  <c r="AF133" i="28" s="1"/>
  <c r="AE133" i="28" a="1"/>
  <c r="AE133" i="28" s="1"/>
  <c r="AD133" i="28" a="1"/>
  <c r="AD133" i="28" s="1"/>
  <c r="AC133" i="28" a="1"/>
  <c r="AC133" i="28" s="1"/>
  <c r="AB133" i="28" a="1"/>
  <c r="AB133" i="28" s="1"/>
  <c r="AA133" i="28" a="1"/>
  <c r="AA133" i="28" s="1"/>
  <c r="Z133" i="28" a="1"/>
  <c r="Z133" i="28" s="1"/>
  <c r="AT132" i="28" a="1"/>
  <c r="AT132" i="28" s="1"/>
  <c r="AS132" i="28" a="1"/>
  <c r="AS132" i="28" s="1"/>
  <c r="AR132" i="28" a="1"/>
  <c r="AR132" i="28" s="1"/>
  <c r="AQ132" i="28" a="1"/>
  <c r="AQ132" i="28" s="1"/>
  <c r="AP132" i="28" a="1"/>
  <c r="AP132" i="28" s="1"/>
  <c r="AO132" i="28" a="1"/>
  <c r="AO132" i="28" s="1"/>
  <c r="AN132" i="28" a="1"/>
  <c r="AN132" i="28" s="1"/>
  <c r="AM132" i="28" a="1"/>
  <c r="AM132" i="28" s="1"/>
  <c r="AL132" i="28" a="1"/>
  <c r="AL132" i="28" s="1"/>
  <c r="AK132" i="28" a="1"/>
  <c r="AK132" i="28" s="1"/>
  <c r="AJ132" i="28" a="1"/>
  <c r="AJ132" i="28" s="1"/>
  <c r="AI132" i="28" a="1"/>
  <c r="AI132" i="28" s="1"/>
  <c r="AH132" i="28" a="1"/>
  <c r="AH132" i="28" s="1"/>
  <c r="AG132" i="28" a="1"/>
  <c r="AG132" i="28" s="1"/>
  <c r="AF132" i="28" a="1"/>
  <c r="AF132" i="28" s="1"/>
  <c r="AE132" i="28" a="1"/>
  <c r="AE132" i="28" s="1"/>
  <c r="AD132" i="28" a="1"/>
  <c r="AD132" i="28" s="1"/>
  <c r="AC132" i="28" a="1"/>
  <c r="AC132" i="28" s="1"/>
  <c r="AB132" i="28" a="1"/>
  <c r="AB132" i="28" s="1"/>
  <c r="AA132" i="28" a="1"/>
  <c r="AA132" i="28" s="1"/>
  <c r="Z132" i="28" a="1"/>
  <c r="Z132" i="28" s="1"/>
  <c r="AT131" i="28" a="1"/>
  <c r="AT131" i="28" s="1"/>
  <c r="AS131" i="28" a="1"/>
  <c r="AS131" i="28" s="1"/>
  <c r="AR131" i="28" a="1"/>
  <c r="AR131" i="28" s="1"/>
  <c r="AQ131" i="28" a="1"/>
  <c r="AQ131" i="28" s="1"/>
  <c r="AP131" i="28" a="1"/>
  <c r="AP131" i="28" s="1"/>
  <c r="AO131" i="28" a="1"/>
  <c r="AO131" i="28" s="1"/>
  <c r="AN131" i="28" a="1"/>
  <c r="AN131" i="28" s="1"/>
  <c r="AM131" i="28" a="1"/>
  <c r="AM131" i="28" s="1"/>
  <c r="AL131" i="28" a="1"/>
  <c r="AL131" i="28" s="1"/>
  <c r="AK131" i="28" a="1"/>
  <c r="AK131" i="28" s="1"/>
  <c r="AJ131" i="28" a="1"/>
  <c r="AJ131" i="28" s="1"/>
  <c r="AI131" i="28" a="1"/>
  <c r="AI131" i="28" s="1"/>
  <c r="AH131" i="28" a="1"/>
  <c r="AH131" i="28" s="1"/>
  <c r="AG131" i="28" a="1"/>
  <c r="AG131" i="28" s="1"/>
  <c r="AF131" i="28" a="1"/>
  <c r="AF131" i="28" s="1"/>
  <c r="AE131" i="28" a="1"/>
  <c r="AE131" i="28" s="1"/>
  <c r="AD131" i="28" a="1"/>
  <c r="AD131" i="28" s="1"/>
  <c r="AC131" i="28" a="1"/>
  <c r="AC131" i="28" s="1"/>
  <c r="AB131" i="28" a="1"/>
  <c r="AB131" i="28" s="1"/>
  <c r="AA131" i="28" a="1"/>
  <c r="AA131" i="28" s="1"/>
  <c r="Z131" i="28" a="1"/>
  <c r="Z131" i="28" s="1"/>
  <c r="AT130" i="28" a="1"/>
  <c r="AT130" i="28" s="1"/>
  <c r="AS130" i="28" a="1"/>
  <c r="AS130" i="28" s="1"/>
  <c r="AR130" i="28" a="1"/>
  <c r="AR130" i="28" s="1"/>
  <c r="AQ130" i="28" a="1"/>
  <c r="AQ130" i="28" s="1"/>
  <c r="AP130" i="28" a="1"/>
  <c r="AP130" i="28" s="1"/>
  <c r="AO130" i="28" a="1"/>
  <c r="AO130" i="28" s="1"/>
  <c r="AN130" i="28" a="1"/>
  <c r="AN130" i="28" s="1"/>
  <c r="AM130" i="28" a="1"/>
  <c r="AM130" i="28" s="1"/>
  <c r="AL130" i="28" a="1"/>
  <c r="AL130" i="28" s="1"/>
  <c r="AK130" i="28" a="1"/>
  <c r="AK130" i="28" s="1"/>
  <c r="AJ130" i="28" a="1"/>
  <c r="AJ130" i="28" s="1"/>
  <c r="AI130" i="28" a="1"/>
  <c r="AI130" i="28" s="1"/>
  <c r="AH130" i="28" a="1"/>
  <c r="AH130" i="28" s="1"/>
  <c r="AG130" i="28" a="1"/>
  <c r="AG130" i="28" s="1"/>
  <c r="AF130" i="28" a="1"/>
  <c r="AF130" i="28" s="1"/>
  <c r="AE130" i="28" a="1"/>
  <c r="AE130" i="28" s="1"/>
  <c r="AD130" i="28" a="1"/>
  <c r="AD130" i="28" s="1"/>
  <c r="AC130" i="28" a="1"/>
  <c r="AC130" i="28" s="1"/>
  <c r="AB130" i="28" a="1"/>
  <c r="AB130" i="28" s="1"/>
  <c r="AA130" i="28" a="1"/>
  <c r="AA130" i="28" s="1"/>
  <c r="Z130" i="28" a="1"/>
  <c r="Z130" i="28" s="1"/>
  <c r="AT129" i="28" a="1"/>
  <c r="AT129" i="28" s="1"/>
  <c r="AS129" i="28" a="1"/>
  <c r="AS129" i="28" s="1"/>
  <c r="AR129" i="28" a="1"/>
  <c r="AR129" i="28" s="1"/>
  <c r="AQ129" i="28" a="1"/>
  <c r="AQ129" i="28" s="1"/>
  <c r="AP129" i="28" a="1"/>
  <c r="AP129" i="28" s="1"/>
  <c r="AO129" i="28" a="1"/>
  <c r="AO129" i="28" s="1"/>
  <c r="AN129" i="28" a="1"/>
  <c r="AN129" i="28" s="1"/>
  <c r="AM129" i="28" a="1"/>
  <c r="AM129" i="28" s="1"/>
  <c r="AL129" i="28" a="1"/>
  <c r="AL129" i="28" s="1"/>
  <c r="AK129" i="28" a="1"/>
  <c r="AK129" i="28" s="1"/>
  <c r="AJ129" i="28" a="1"/>
  <c r="AJ129" i="28" s="1"/>
  <c r="AI129" i="28" a="1"/>
  <c r="AI129" i="28" s="1"/>
  <c r="AH129" i="28" a="1"/>
  <c r="AH129" i="28" s="1"/>
  <c r="AG129" i="28" a="1"/>
  <c r="AG129" i="28" s="1"/>
  <c r="AF129" i="28" a="1"/>
  <c r="AF129" i="28" s="1"/>
  <c r="AE129" i="28" a="1"/>
  <c r="AE129" i="28" s="1"/>
  <c r="AD129" i="28" a="1"/>
  <c r="AD129" i="28" s="1"/>
  <c r="AC129" i="28" a="1"/>
  <c r="AC129" i="28" s="1"/>
  <c r="AB129" i="28" a="1"/>
  <c r="AB129" i="28" s="1"/>
  <c r="AA129" i="28" a="1"/>
  <c r="AA129" i="28" s="1"/>
  <c r="Z129" i="28" a="1"/>
  <c r="Z129" i="28" s="1"/>
  <c r="AT128" i="28" a="1"/>
  <c r="AT128" i="28" s="1"/>
  <c r="AS128" i="28" a="1"/>
  <c r="AS128" i="28" s="1"/>
  <c r="AR128" i="28" a="1"/>
  <c r="AR128" i="28" s="1"/>
  <c r="AQ128" i="28" a="1"/>
  <c r="AQ128" i="28" s="1"/>
  <c r="AP128" i="28" a="1"/>
  <c r="AP128" i="28" s="1"/>
  <c r="AO128" i="28" a="1"/>
  <c r="AO128" i="28" s="1"/>
  <c r="AN128" i="28" a="1"/>
  <c r="AN128" i="28" s="1"/>
  <c r="AM128" i="28" a="1"/>
  <c r="AM128" i="28" s="1"/>
  <c r="AL128" i="28" a="1"/>
  <c r="AL128" i="28" s="1"/>
  <c r="AK128" i="28" a="1"/>
  <c r="AK128" i="28" s="1"/>
  <c r="AJ128" i="28" a="1"/>
  <c r="AJ128" i="28" s="1"/>
  <c r="AI128" i="28" a="1"/>
  <c r="AI128" i="28" s="1"/>
  <c r="AH128" i="28" a="1"/>
  <c r="AH128" i="28" s="1"/>
  <c r="AG128" i="28" a="1"/>
  <c r="AG128" i="28" s="1"/>
  <c r="AF128" i="28" a="1"/>
  <c r="AF128" i="28" s="1"/>
  <c r="AE128" i="28" a="1"/>
  <c r="AE128" i="28" s="1"/>
  <c r="AD128" i="28" a="1"/>
  <c r="AD128" i="28" s="1"/>
  <c r="AC128" i="28" a="1"/>
  <c r="AC128" i="28" s="1"/>
  <c r="AB128" i="28" a="1"/>
  <c r="AB128" i="28" s="1"/>
  <c r="AA128" i="28" a="1"/>
  <c r="AA128" i="28" s="1"/>
  <c r="Z128" i="28" a="1"/>
  <c r="Z128" i="28" s="1"/>
  <c r="AT127" i="28" a="1"/>
  <c r="AT127" i="28" s="1"/>
  <c r="AS127" i="28" a="1"/>
  <c r="AS127" i="28" s="1"/>
  <c r="AR127" i="28" a="1"/>
  <c r="AR127" i="28" s="1"/>
  <c r="AQ127" i="28" a="1"/>
  <c r="AQ127" i="28" s="1"/>
  <c r="AP127" i="28" a="1"/>
  <c r="AP127" i="28" s="1"/>
  <c r="AO127" i="28" a="1"/>
  <c r="AO127" i="28" s="1"/>
  <c r="AN127" i="28" a="1"/>
  <c r="AN127" i="28" s="1"/>
  <c r="AM127" i="28" a="1"/>
  <c r="AM127" i="28" s="1"/>
  <c r="AL127" i="28" a="1"/>
  <c r="AL127" i="28" s="1"/>
  <c r="AK127" i="28" a="1"/>
  <c r="AK127" i="28" s="1"/>
  <c r="AJ127" i="28" a="1"/>
  <c r="AJ127" i="28" s="1"/>
  <c r="AI127" i="28" a="1"/>
  <c r="AI127" i="28" s="1"/>
  <c r="AH127" i="28" a="1"/>
  <c r="AH127" i="28" s="1"/>
  <c r="AG127" i="28" a="1"/>
  <c r="AG127" i="28" s="1"/>
  <c r="AF127" i="28" a="1"/>
  <c r="AF127" i="28" s="1"/>
  <c r="AE127" i="28" a="1"/>
  <c r="AE127" i="28" s="1"/>
  <c r="AD127" i="28" a="1"/>
  <c r="AD127" i="28" s="1"/>
  <c r="AC127" i="28" a="1"/>
  <c r="AC127" i="28" s="1"/>
  <c r="AB127" i="28" a="1"/>
  <c r="AB127" i="28" s="1"/>
  <c r="AA127" i="28" a="1"/>
  <c r="AA127" i="28" s="1"/>
  <c r="Z127" i="28" a="1"/>
  <c r="Z127" i="28" s="1"/>
  <c r="AT126" i="28" a="1"/>
  <c r="AT126" i="28" s="1"/>
  <c r="AS126" i="28" a="1"/>
  <c r="AS126" i="28" s="1"/>
  <c r="AR126" i="28" a="1"/>
  <c r="AR126" i="28" s="1"/>
  <c r="AQ126" i="28" a="1"/>
  <c r="AQ126" i="28" s="1"/>
  <c r="AP126" i="28" a="1"/>
  <c r="AP126" i="28" s="1"/>
  <c r="AO126" i="28" a="1"/>
  <c r="AO126" i="28" s="1"/>
  <c r="AN126" i="28" a="1"/>
  <c r="AN126" i="28" s="1"/>
  <c r="AM126" i="28" a="1"/>
  <c r="AM126" i="28" s="1"/>
  <c r="AL126" i="28" a="1"/>
  <c r="AL126" i="28" s="1"/>
  <c r="AK126" i="28" a="1"/>
  <c r="AK126" i="28" s="1"/>
  <c r="AJ126" i="28" a="1"/>
  <c r="AJ126" i="28" s="1"/>
  <c r="AI126" i="28" a="1"/>
  <c r="AI126" i="28" s="1"/>
  <c r="AH126" i="28" a="1"/>
  <c r="AH126" i="28" s="1"/>
  <c r="AG126" i="28" a="1"/>
  <c r="AG126" i="28" s="1"/>
  <c r="AF126" i="28" a="1"/>
  <c r="AF126" i="28" s="1"/>
  <c r="AE126" i="28" a="1"/>
  <c r="AE126" i="28" s="1"/>
  <c r="AD126" i="28" a="1"/>
  <c r="AD126" i="28" s="1"/>
  <c r="AC126" i="28" a="1"/>
  <c r="AC126" i="28" s="1"/>
  <c r="AB126" i="28" a="1"/>
  <c r="AB126" i="28" s="1"/>
  <c r="AA126" i="28" a="1"/>
  <c r="AA126" i="28" s="1"/>
  <c r="Z126" i="28" a="1"/>
  <c r="Z126" i="28" s="1"/>
  <c r="AT125" i="28" a="1"/>
  <c r="AT125" i="28" s="1"/>
  <c r="AS125" i="28" a="1"/>
  <c r="AS125" i="28" s="1"/>
  <c r="AR125" i="28" a="1"/>
  <c r="AR125" i="28" s="1"/>
  <c r="AQ125" i="28" a="1"/>
  <c r="AQ125" i="28" s="1"/>
  <c r="AP125" i="28" a="1"/>
  <c r="AP125" i="28" s="1"/>
  <c r="AO125" i="28" a="1"/>
  <c r="AO125" i="28" s="1"/>
  <c r="AN125" i="28" a="1"/>
  <c r="AN125" i="28" s="1"/>
  <c r="AM125" i="28" a="1"/>
  <c r="AM125" i="28" s="1"/>
  <c r="AL125" i="28" a="1"/>
  <c r="AL125" i="28" s="1"/>
  <c r="AK125" i="28" a="1"/>
  <c r="AK125" i="28" s="1"/>
  <c r="AJ125" i="28" a="1"/>
  <c r="AJ125" i="28" s="1"/>
  <c r="AI125" i="28" a="1"/>
  <c r="AI125" i="28" s="1"/>
  <c r="AH125" i="28" a="1"/>
  <c r="AH125" i="28" s="1"/>
  <c r="AG125" i="28" a="1"/>
  <c r="AG125" i="28" s="1"/>
  <c r="AF125" i="28" a="1"/>
  <c r="AF125" i="28" s="1"/>
  <c r="AE125" i="28" a="1"/>
  <c r="AE125" i="28" s="1"/>
  <c r="AD125" i="28" a="1"/>
  <c r="AD125" i="28" s="1"/>
  <c r="AC125" i="28" a="1"/>
  <c r="AC125" i="28" s="1"/>
  <c r="AB125" i="28" a="1"/>
  <c r="AB125" i="28" s="1"/>
  <c r="AA125" i="28" a="1"/>
  <c r="AA125" i="28" s="1"/>
  <c r="Z125" i="28" a="1"/>
  <c r="Z125" i="28" s="1"/>
  <c r="AT124" i="28" a="1"/>
  <c r="AT124" i="28" s="1"/>
  <c r="AS124" i="28" a="1"/>
  <c r="AS124" i="28" s="1"/>
  <c r="AR124" i="28" a="1"/>
  <c r="AR124" i="28" s="1"/>
  <c r="AQ124" i="28" a="1"/>
  <c r="AQ124" i="28" s="1"/>
  <c r="AP124" i="28" a="1"/>
  <c r="AP124" i="28" s="1"/>
  <c r="AO124" i="28" a="1"/>
  <c r="AO124" i="28" s="1"/>
  <c r="AN124" i="28" a="1"/>
  <c r="AN124" i="28" s="1"/>
  <c r="AM124" i="28" a="1"/>
  <c r="AM124" i="28" s="1"/>
  <c r="AL124" i="28" a="1"/>
  <c r="AL124" i="28" s="1"/>
  <c r="AK124" i="28" a="1"/>
  <c r="AK124" i="28" s="1"/>
  <c r="AJ124" i="28" a="1"/>
  <c r="AJ124" i="28" s="1"/>
  <c r="AI124" i="28" a="1"/>
  <c r="AI124" i="28" s="1"/>
  <c r="AH124" i="28" a="1"/>
  <c r="AH124" i="28" s="1"/>
  <c r="AG124" i="28" a="1"/>
  <c r="AG124" i="28" s="1"/>
  <c r="AF124" i="28" a="1"/>
  <c r="AF124" i="28" s="1"/>
  <c r="AE124" i="28" a="1"/>
  <c r="AE124" i="28" s="1"/>
  <c r="AD124" i="28" a="1"/>
  <c r="AD124" i="28" s="1"/>
  <c r="AC124" i="28" a="1"/>
  <c r="AC124" i="28" s="1"/>
  <c r="AB124" i="28" a="1"/>
  <c r="AB124" i="28" s="1"/>
  <c r="AA124" i="28" a="1"/>
  <c r="AA124" i="28" s="1"/>
  <c r="Z124" i="28" a="1"/>
  <c r="Z124" i="28" s="1"/>
  <c r="AT123" i="28" a="1"/>
  <c r="AT123" i="28" s="1"/>
  <c r="AS123" i="28" a="1"/>
  <c r="AS123" i="28" s="1"/>
  <c r="AR123" i="28" a="1"/>
  <c r="AR123" i="28" s="1"/>
  <c r="AQ123" i="28" a="1"/>
  <c r="AQ123" i="28" s="1"/>
  <c r="AP123" i="28" a="1"/>
  <c r="AP123" i="28" s="1"/>
  <c r="AO123" i="28" a="1"/>
  <c r="AO123" i="28" s="1"/>
  <c r="AN123" i="28" a="1"/>
  <c r="AN123" i="28" s="1"/>
  <c r="AM123" i="28" a="1"/>
  <c r="AM123" i="28" s="1"/>
  <c r="AL123" i="28" a="1"/>
  <c r="AL123" i="28" s="1"/>
  <c r="AK123" i="28" a="1"/>
  <c r="AK123" i="28" s="1"/>
  <c r="AJ123" i="28" a="1"/>
  <c r="AJ123" i="28" s="1"/>
  <c r="AI123" i="28" a="1"/>
  <c r="AI123" i="28" s="1"/>
  <c r="AH123" i="28" a="1"/>
  <c r="AH123" i="28" s="1"/>
  <c r="AG123" i="28" a="1"/>
  <c r="AG123" i="28" s="1"/>
  <c r="AF123" i="28" a="1"/>
  <c r="AF123" i="28" s="1"/>
  <c r="AE123" i="28" a="1"/>
  <c r="AE123" i="28" s="1"/>
  <c r="AD123" i="28" a="1"/>
  <c r="AD123" i="28" s="1"/>
  <c r="AC123" i="28" a="1"/>
  <c r="AC123" i="28" s="1"/>
  <c r="AB123" i="28" a="1"/>
  <c r="AB123" i="28" s="1"/>
  <c r="AA123" i="28" a="1"/>
  <c r="AA123" i="28" s="1"/>
  <c r="Z123" i="28" a="1"/>
  <c r="Z123" i="28" s="1"/>
  <c r="AT122" i="28" a="1"/>
  <c r="AT122" i="28" s="1"/>
  <c r="AS122" i="28" a="1"/>
  <c r="AS122" i="28" s="1"/>
  <c r="AR122" i="28" a="1"/>
  <c r="AR122" i="28" s="1"/>
  <c r="AQ122" i="28" a="1"/>
  <c r="AQ122" i="28" s="1"/>
  <c r="AP122" i="28" a="1"/>
  <c r="AP122" i="28" s="1"/>
  <c r="AO122" i="28" a="1"/>
  <c r="AO122" i="28" s="1"/>
  <c r="AN122" i="28" a="1"/>
  <c r="AN122" i="28" s="1"/>
  <c r="AM122" i="28" a="1"/>
  <c r="AM122" i="28" s="1"/>
  <c r="AL122" i="28" a="1"/>
  <c r="AL122" i="28" s="1"/>
  <c r="AK122" i="28" a="1"/>
  <c r="AK122" i="28" s="1"/>
  <c r="AJ122" i="28" a="1"/>
  <c r="AJ122" i="28" s="1"/>
  <c r="AI122" i="28" a="1"/>
  <c r="AI122" i="28" s="1"/>
  <c r="AH122" i="28" a="1"/>
  <c r="AH122" i="28" s="1"/>
  <c r="AG122" i="28" a="1"/>
  <c r="AG122" i="28" s="1"/>
  <c r="AF122" i="28" a="1"/>
  <c r="AF122" i="28" s="1"/>
  <c r="AE122" i="28" a="1"/>
  <c r="AE122" i="28" s="1"/>
  <c r="AD122" i="28" a="1"/>
  <c r="AD122" i="28" s="1"/>
  <c r="AC122" i="28" a="1"/>
  <c r="AC122" i="28" s="1"/>
  <c r="AB122" i="28" a="1"/>
  <c r="AB122" i="28" s="1"/>
  <c r="AA122" i="28" a="1"/>
  <c r="AA122" i="28" s="1"/>
  <c r="Z122" i="28" a="1"/>
  <c r="Z122" i="28" s="1"/>
  <c r="AT121" i="28" a="1"/>
  <c r="AT121" i="28" s="1"/>
  <c r="AS121" i="28" a="1"/>
  <c r="AS121" i="28" s="1"/>
  <c r="AR121" i="28" a="1"/>
  <c r="AR121" i="28" s="1"/>
  <c r="AQ121" i="28" a="1"/>
  <c r="AQ121" i="28" s="1"/>
  <c r="AP121" i="28" a="1"/>
  <c r="AP121" i="28" s="1"/>
  <c r="AO121" i="28" a="1"/>
  <c r="AO121" i="28" s="1"/>
  <c r="AN121" i="28" a="1"/>
  <c r="AN121" i="28" s="1"/>
  <c r="AM121" i="28" a="1"/>
  <c r="AM121" i="28" s="1"/>
  <c r="AL121" i="28" a="1"/>
  <c r="AL121" i="28" s="1"/>
  <c r="AK121" i="28" a="1"/>
  <c r="AK121" i="28" s="1"/>
  <c r="AJ121" i="28" a="1"/>
  <c r="AJ121" i="28" s="1"/>
  <c r="AI121" i="28" a="1"/>
  <c r="AI121" i="28" s="1"/>
  <c r="AH121" i="28" a="1"/>
  <c r="AH121" i="28" s="1"/>
  <c r="AG121" i="28" a="1"/>
  <c r="AG121" i="28" s="1"/>
  <c r="AF121" i="28" a="1"/>
  <c r="AF121" i="28" s="1"/>
  <c r="AE121" i="28" a="1"/>
  <c r="AE121" i="28" s="1"/>
  <c r="AD121" i="28" a="1"/>
  <c r="AD121" i="28" s="1"/>
  <c r="AC121" i="28" a="1"/>
  <c r="AC121" i="28" s="1"/>
  <c r="AB121" i="28" a="1"/>
  <c r="AB121" i="28" s="1"/>
  <c r="AA121" i="28" a="1"/>
  <c r="AA121" i="28" s="1"/>
  <c r="Z121" i="28" a="1"/>
  <c r="Z121" i="28" s="1"/>
  <c r="AT120" i="28" a="1"/>
  <c r="AT120" i="28" s="1"/>
  <c r="AS120" i="28" a="1"/>
  <c r="AS120" i="28" s="1"/>
  <c r="AR120" i="28" a="1"/>
  <c r="AR120" i="28" s="1"/>
  <c r="AQ120" i="28" a="1"/>
  <c r="AQ120" i="28" s="1"/>
  <c r="AP120" i="28" a="1"/>
  <c r="AP120" i="28" s="1"/>
  <c r="AO120" i="28" a="1"/>
  <c r="AO120" i="28" s="1"/>
  <c r="AN120" i="28" a="1"/>
  <c r="AN120" i="28" s="1"/>
  <c r="AM120" i="28" a="1"/>
  <c r="AM120" i="28" s="1"/>
  <c r="AL120" i="28" a="1"/>
  <c r="AL120" i="28" s="1"/>
  <c r="AK120" i="28" a="1"/>
  <c r="AK120" i="28" s="1"/>
  <c r="AJ120" i="28" a="1"/>
  <c r="AJ120" i="28" s="1"/>
  <c r="AI120" i="28" a="1"/>
  <c r="AI120" i="28" s="1"/>
  <c r="AH120" i="28" a="1"/>
  <c r="AH120" i="28" s="1"/>
  <c r="AG120" i="28" a="1"/>
  <c r="AG120" i="28" s="1"/>
  <c r="AF120" i="28" a="1"/>
  <c r="AF120" i="28" s="1"/>
  <c r="AE120" i="28" a="1"/>
  <c r="AE120" i="28" s="1"/>
  <c r="AD120" i="28" a="1"/>
  <c r="AD120" i="28" s="1"/>
  <c r="AC120" i="28" a="1"/>
  <c r="AC120" i="28" s="1"/>
  <c r="AB120" i="28" a="1"/>
  <c r="AB120" i="28" s="1"/>
  <c r="AA120" i="28" a="1"/>
  <c r="AA120" i="28" s="1"/>
  <c r="Z120" i="28" a="1"/>
  <c r="Z120" i="28" s="1"/>
  <c r="AT119" i="28" a="1"/>
  <c r="AT119" i="28" s="1"/>
  <c r="AS119" i="28" a="1"/>
  <c r="AS119" i="28" s="1"/>
  <c r="AR119" i="28" a="1"/>
  <c r="AR119" i="28" s="1"/>
  <c r="AQ119" i="28" a="1"/>
  <c r="AQ119" i="28" s="1"/>
  <c r="AP119" i="28" a="1"/>
  <c r="AP119" i="28" s="1"/>
  <c r="AO119" i="28" a="1"/>
  <c r="AO119" i="28" s="1"/>
  <c r="AN119" i="28" a="1"/>
  <c r="AN119" i="28" s="1"/>
  <c r="AM119" i="28" a="1"/>
  <c r="AM119" i="28" s="1"/>
  <c r="AL119" i="28" a="1"/>
  <c r="AL119" i="28" s="1"/>
  <c r="AK119" i="28" a="1"/>
  <c r="AK119" i="28" s="1"/>
  <c r="AJ119" i="28" a="1"/>
  <c r="AJ119" i="28" s="1"/>
  <c r="AI119" i="28" a="1"/>
  <c r="AI119" i="28" s="1"/>
  <c r="AH119" i="28" a="1"/>
  <c r="AH119" i="28" s="1"/>
  <c r="AG119" i="28" a="1"/>
  <c r="AG119" i="28" s="1"/>
  <c r="AF119" i="28" a="1"/>
  <c r="AF119" i="28" s="1"/>
  <c r="AE119" i="28" a="1"/>
  <c r="AE119" i="28" s="1"/>
  <c r="AD119" i="28" a="1"/>
  <c r="AD119" i="28" s="1"/>
  <c r="AC119" i="28" a="1"/>
  <c r="AC119" i="28" s="1"/>
  <c r="AB119" i="28" a="1"/>
  <c r="AB119" i="28" s="1"/>
  <c r="AA119" i="28" a="1"/>
  <c r="AA119" i="28" s="1"/>
  <c r="Z119" i="28" a="1"/>
  <c r="Z119" i="28" s="1"/>
  <c r="AT118" i="28" a="1"/>
  <c r="AT118" i="28" s="1"/>
  <c r="AS118" i="28" a="1"/>
  <c r="AS118" i="28" s="1"/>
  <c r="AR118" i="28" a="1"/>
  <c r="AR118" i="28" s="1"/>
  <c r="AQ118" i="28" a="1"/>
  <c r="AQ118" i="28" s="1"/>
  <c r="AP118" i="28" a="1"/>
  <c r="AP118" i="28" s="1"/>
  <c r="AO118" i="28" a="1"/>
  <c r="AO118" i="28" s="1"/>
  <c r="AN118" i="28" a="1"/>
  <c r="AN118" i="28" s="1"/>
  <c r="AM118" i="28" a="1"/>
  <c r="AM118" i="28" s="1"/>
  <c r="AL118" i="28" a="1"/>
  <c r="AL118" i="28" s="1"/>
  <c r="AK118" i="28" a="1"/>
  <c r="AK118" i="28" s="1"/>
  <c r="AJ118" i="28" a="1"/>
  <c r="AJ118" i="28" s="1"/>
  <c r="AI118" i="28" a="1"/>
  <c r="AI118" i="28" s="1"/>
  <c r="AH118" i="28" a="1"/>
  <c r="AH118" i="28" s="1"/>
  <c r="AG118" i="28" a="1"/>
  <c r="AG118" i="28" s="1"/>
  <c r="AF118" i="28" a="1"/>
  <c r="AF118" i="28" s="1"/>
  <c r="AE118" i="28" a="1"/>
  <c r="AE118" i="28" s="1"/>
  <c r="AD118" i="28" a="1"/>
  <c r="AD118" i="28" s="1"/>
  <c r="AC118" i="28" a="1"/>
  <c r="AC118" i="28" s="1"/>
  <c r="AB118" i="28" a="1"/>
  <c r="AB118" i="28" s="1"/>
  <c r="AA118" i="28" a="1"/>
  <c r="AA118" i="28" s="1"/>
  <c r="Z118" i="28" a="1"/>
  <c r="Z118" i="28" s="1"/>
  <c r="AT117" i="28" a="1"/>
  <c r="AT117" i="28" s="1"/>
  <c r="AS117" i="28" a="1"/>
  <c r="AS117" i="28" s="1"/>
  <c r="AR117" i="28" a="1"/>
  <c r="AR117" i="28" s="1"/>
  <c r="AQ117" i="28" a="1"/>
  <c r="AQ117" i="28" s="1"/>
  <c r="AP117" i="28" a="1"/>
  <c r="AP117" i="28" s="1"/>
  <c r="AO117" i="28" a="1"/>
  <c r="AO117" i="28" s="1"/>
  <c r="AN117" i="28" a="1"/>
  <c r="AN117" i="28" s="1"/>
  <c r="AM117" i="28" a="1"/>
  <c r="AM117" i="28" s="1"/>
  <c r="AL117" i="28" a="1"/>
  <c r="AL117" i="28" s="1"/>
  <c r="AK117" i="28" a="1"/>
  <c r="AK117" i="28" s="1"/>
  <c r="AJ117" i="28" a="1"/>
  <c r="AJ117" i="28" s="1"/>
  <c r="AI117" i="28" a="1"/>
  <c r="AI117" i="28" s="1"/>
  <c r="AH117" i="28" a="1"/>
  <c r="AH117" i="28" s="1"/>
  <c r="AG117" i="28" a="1"/>
  <c r="AG117" i="28" s="1"/>
  <c r="AF117" i="28" a="1"/>
  <c r="AF117" i="28" s="1"/>
  <c r="AE117" i="28" a="1"/>
  <c r="AE117" i="28" s="1"/>
  <c r="AD117" i="28" a="1"/>
  <c r="AD117" i="28" s="1"/>
  <c r="AC117" i="28" a="1"/>
  <c r="AC117" i="28" s="1"/>
  <c r="AB117" i="28" a="1"/>
  <c r="AB117" i="28" s="1"/>
  <c r="AA117" i="28" a="1"/>
  <c r="AA117" i="28" s="1"/>
  <c r="Z117" i="28" a="1"/>
  <c r="Z117" i="28" s="1"/>
  <c r="AT116" i="28" a="1"/>
  <c r="AT116" i="28" s="1"/>
  <c r="AS116" i="28" a="1"/>
  <c r="AS116" i="28" s="1"/>
  <c r="AR116" i="28" a="1"/>
  <c r="AR116" i="28" s="1"/>
  <c r="AQ116" i="28" a="1"/>
  <c r="AQ116" i="28" s="1"/>
  <c r="AP116" i="28" a="1"/>
  <c r="AP116" i="28" s="1"/>
  <c r="AO116" i="28" a="1"/>
  <c r="AO116" i="28" s="1"/>
  <c r="AN116" i="28" a="1"/>
  <c r="AN116" i="28" s="1"/>
  <c r="AM116" i="28" a="1"/>
  <c r="AM116" i="28" s="1"/>
  <c r="AL116" i="28" a="1"/>
  <c r="AL116" i="28" s="1"/>
  <c r="AK116" i="28" a="1"/>
  <c r="AK116" i="28" s="1"/>
  <c r="AJ116" i="28" a="1"/>
  <c r="AJ116" i="28" s="1"/>
  <c r="AI116" i="28" a="1"/>
  <c r="AI116" i="28" s="1"/>
  <c r="AH116" i="28" a="1"/>
  <c r="AH116" i="28" s="1"/>
  <c r="AG116" i="28" a="1"/>
  <c r="AG116" i="28" s="1"/>
  <c r="AF116" i="28" a="1"/>
  <c r="AF116" i="28" s="1"/>
  <c r="AE116" i="28" a="1"/>
  <c r="AE116" i="28" s="1"/>
  <c r="AD116" i="28" a="1"/>
  <c r="AD116" i="28" s="1"/>
  <c r="AC116" i="28" a="1"/>
  <c r="AC116" i="28" s="1"/>
  <c r="AB116" i="28" a="1"/>
  <c r="AB116" i="28" s="1"/>
  <c r="AA116" i="28" a="1"/>
  <c r="AA116" i="28" s="1"/>
  <c r="Z116" i="28" a="1"/>
  <c r="Z116" i="28" s="1"/>
  <c r="AT115" i="28" a="1"/>
  <c r="AT115" i="28" s="1"/>
  <c r="AS115" i="28" a="1"/>
  <c r="AS115" i="28" s="1"/>
  <c r="AR115" i="28" a="1"/>
  <c r="AR115" i="28" s="1"/>
  <c r="AQ115" i="28" a="1"/>
  <c r="AQ115" i="28" s="1"/>
  <c r="AP115" i="28" a="1"/>
  <c r="AP115" i="28" s="1"/>
  <c r="AO115" i="28" a="1"/>
  <c r="AO115" i="28" s="1"/>
  <c r="AN115" i="28" a="1"/>
  <c r="AN115" i="28" s="1"/>
  <c r="AM115" i="28" a="1"/>
  <c r="AM115" i="28" s="1"/>
  <c r="AL115" i="28" a="1"/>
  <c r="AL115" i="28" s="1"/>
  <c r="AK115" i="28" a="1"/>
  <c r="AK115" i="28" s="1"/>
  <c r="AJ115" i="28" a="1"/>
  <c r="AJ115" i="28" s="1"/>
  <c r="AI115" i="28" a="1"/>
  <c r="AI115" i="28" s="1"/>
  <c r="AH115" i="28" a="1"/>
  <c r="AH115" i="28" s="1"/>
  <c r="AG115" i="28" a="1"/>
  <c r="AG115" i="28" s="1"/>
  <c r="AF115" i="28" a="1"/>
  <c r="AF115" i="28" s="1"/>
  <c r="AE115" i="28" a="1"/>
  <c r="AE115" i="28" s="1"/>
  <c r="AD115" i="28" a="1"/>
  <c r="AD115" i="28" s="1"/>
  <c r="AC115" i="28" a="1"/>
  <c r="AC115" i="28" s="1"/>
  <c r="AB115" i="28" a="1"/>
  <c r="AB115" i="28" s="1"/>
  <c r="AA115" i="28" a="1"/>
  <c r="AA115" i="28" s="1"/>
  <c r="Z115" i="28" a="1"/>
  <c r="Z115" i="28" s="1"/>
  <c r="AT114" i="28" a="1"/>
  <c r="AT114" i="28" s="1"/>
  <c r="AS114" i="28" a="1"/>
  <c r="AS114" i="28" s="1"/>
  <c r="AR114" i="28" a="1"/>
  <c r="AR114" i="28" s="1"/>
  <c r="AQ114" i="28" a="1"/>
  <c r="AQ114" i="28" s="1"/>
  <c r="AP114" i="28" a="1"/>
  <c r="AP114" i="28" s="1"/>
  <c r="AO114" i="28" a="1"/>
  <c r="AO114" i="28" s="1"/>
  <c r="AN114" i="28" a="1"/>
  <c r="AN114" i="28" s="1"/>
  <c r="AM114" i="28" a="1"/>
  <c r="AM114" i="28" s="1"/>
  <c r="AL114" i="28" a="1"/>
  <c r="AL114" i="28" s="1"/>
  <c r="AK114" i="28" a="1"/>
  <c r="AK114" i="28" s="1"/>
  <c r="AJ114" i="28" a="1"/>
  <c r="AJ114" i="28" s="1"/>
  <c r="AI114" i="28" a="1"/>
  <c r="AI114" i="28" s="1"/>
  <c r="AH114" i="28" a="1"/>
  <c r="AH114" i="28" s="1"/>
  <c r="AG114" i="28" a="1"/>
  <c r="AG114" i="28" s="1"/>
  <c r="AF114" i="28" a="1"/>
  <c r="AF114" i="28" s="1"/>
  <c r="AE114" i="28" a="1"/>
  <c r="AE114" i="28" s="1"/>
  <c r="AD114" i="28" a="1"/>
  <c r="AD114" i="28" s="1"/>
  <c r="AC114" i="28" a="1"/>
  <c r="AC114" i="28" s="1"/>
  <c r="AB114" i="28" a="1"/>
  <c r="AB114" i="28" s="1"/>
  <c r="AA114" i="28" a="1"/>
  <c r="AA114" i="28" s="1"/>
  <c r="Z114" i="28" a="1"/>
  <c r="Z114" i="28" s="1"/>
  <c r="AT113" i="28" a="1"/>
  <c r="AT113" i="28" s="1"/>
  <c r="AS113" i="28" a="1"/>
  <c r="AS113" i="28" s="1"/>
  <c r="AR113" i="28" a="1"/>
  <c r="AR113" i="28" s="1"/>
  <c r="AQ113" i="28" a="1"/>
  <c r="AQ113" i="28" s="1"/>
  <c r="AP113" i="28" a="1"/>
  <c r="AP113" i="28" s="1"/>
  <c r="AO113" i="28" a="1"/>
  <c r="AO113" i="28" s="1"/>
  <c r="AN113" i="28" a="1"/>
  <c r="AN113" i="28" s="1"/>
  <c r="AM113" i="28" a="1"/>
  <c r="AM113" i="28" s="1"/>
  <c r="AL113" i="28" a="1"/>
  <c r="AL113" i="28" s="1"/>
  <c r="AK113" i="28" a="1"/>
  <c r="AK113" i="28" s="1"/>
  <c r="AJ113" i="28" a="1"/>
  <c r="AJ113" i="28" s="1"/>
  <c r="AI113" i="28" a="1"/>
  <c r="AI113" i="28" s="1"/>
  <c r="AH113" i="28" a="1"/>
  <c r="AH113" i="28" s="1"/>
  <c r="AG113" i="28" a="1"/>
  <c r="AG113" i="28" s="1"/>
  <c r="AF113" i="28" a="1"/>
  <c r="AF113" i="28" s="1"/>
  <c r="AE113" i="28" a="1"/>
  <c r="AE113" i="28" s="1"/>
  <c r="AD113" i="28" a="1"/>
  <c r="AD113" i="28" s="1"/>
  <c r="AC113" i="28" a="1"/>
  <c r="AC113" i="28" s="1"/>
  <c r="AB113" i="28" a="1"/>
  <c r="AB113" i="28" s="1"/>
  <c r="AA113" i="28" a="1"/>
  <c r="AA113" i="28" s="1"/>
  <c r="Z113" i="28" a="1"/>
  <c r="Z113" i="28" s="1"/>
  <c r="AT112" i="28" a="1"/>
  <c r="AT112" i="28" s="1"/>
  <c r="AS112" i="28" a="1"/>
  <c r="AS112" i="28" s="1"/>
  <c r="AR112" i="28" a="1"/>
  <c r="AR112" i="28" s="1"/>
  <c r="AQ112" i="28" a="1"/>
  <c r="AQ112" i="28" s="1"/>
  <c r="AP112" i="28" a="1"/>
  <c r="AP112" i="28" s="1"/>
  <c r="AO112" i="28" a="1"/>
  <c r="AO112" i="28" s="1"/>
  <c r="AN112" i="28" a="1"/>
  <c r="AN112" i="28" s="1"/>
  <c r="AM112" i="28" a="1"/>
  <c r="AM112" i="28" s="1"/>
  <c r="AL112" i="28" a="1"/>
  <c r="AL112" i="28" s="1"/>
  <c r="AK112" i="28" a="1"/>
  <c r="AK112" i="28" s="1"/>
  <c r="AJ112" i="28" a="1"/>
  <c r="AJ112" i="28" s="1"/>
  <c r="AI112" i="28" a="1"/>
  <c r="AI112" i="28" s="1"/>
  <c r="AH112" i="28" a="1"/>
  <c r="AH112" i="28" s="1"/>
  <c r="AG112" i="28" a="1"/>
  <c r="AG112" i="28" s="1"/>
  <c r="AF112" i="28" a="1"/>
  <c r="AF112" i="28" s="1"/>
  <c r="AE112" i="28" a="1"/>
  <c r="AE112" i="28" s="1"/>
  <c r="AD112" i="28" a="1"/>
  <c r="AD112" i="28" s="1"/>
  <c r="AC112" i="28" a="1"/>
  <c r="AC112" i="28" s="1"/>
  <c r="AB112" i="28" a="1"/>
  <c r="AB112" i="28" s="1"/>
  <c r="AA112" i="28" a="1"/>
  <c r="AA112" i="28" s="1"/>
  <c r="Z112" i="28" a="1"/>
  <c r="Z112" i="28" s="1"/>
  <c r="AT111" i="28" a="1"/>
  <c r="AT111" i="28" s="1"/>
  <c r="AS111" i="28" a="1"/>
  <c r="AS111" i="28" s="1"/>
  <c r="AR111" i="28" a="1"/>
  <c r="AR111" i="28" s="1"/>
  <c r="AQ111" i="28" a="1"/>
  <c r="AQ111" i="28" s="1"/>
  <c r="AP111" i="28" a="1"/>
  <c r="AP111" i="28" s="1"/>
  <c r="AO111" i="28" a="1"/>
  <c r="AO111" i="28" s="1"/>
  <c r="AN111" i="28" a="1"/>
  <c r="AN111" i="28" s="1"/>
  <c r="AM111" i="28" a="1"/>
  <c r="AM111" i="28" s="1"/>
  <c r="AL111" i="28" a="1"/>
  <c r="AL111" i="28" s="1"/>
  <c r="AK111" i="28" a="1"/>
  <c r="AK111" i="28" s="1"/>
  <c r="AJ111" i="28" a="1"/>
  <c r="AJ111" i="28" s="1"/>
  <c r="AI111" i="28" a="1"/>
  <c r="AI111" i="28" s="1"/>
  <c r="AH111" i="28" a="1"/>
  <c r="AH111" i="28" s="1"/>
  <c r="AG111" i="28" a="1"/>
  <c r="AG111" i="28" s="1"/>
  <c r="AF111" i="28" a="1"/>
  <c r="AF111" i="28" s="1"/>
  <c r="AE111" i="28" a="1"/>
  <c r="AE111" i="28" s="1"/>
  <c r="AD111" i="28" a="1"/>
  <c r="AD111" i="28" s="1"/>
  <c r="AC111" i="28" a="1"/>
  <c r="AC111" i="28" s="1"/>
  <c r="AB111" i="28" a="1"/>
  <c r="AB111" i="28" s="1"/>
  <c r="AA111" i="28" a="1"/>
  <c r="AA111" i="28" s="1"/>
  <c r="Z111" i="28" a="1"/>
  <c r="Z111" i="28" s="1"/>
  <c r="AT110" i="28" a="1"/>
  <c r="AT110" i="28" s="1"/>
  <c r="AS110" i="28" a="1"/>
  <c r="AS110" i="28" s="1"/>
  <c r="AR110" i="28" a="1"/>
  <c r="AR110" i="28" s="1"/>
  <c r="AQ110" i="28" a="1"/>
  <c r="AQ110" i="28" s="1"/>
  <c r="AP110" i="28" a="1"/>
  <c r="AP110" i="28" s="1"/>
  <c r="AO110" i="28" a="1"/>
  <c r="AO110" i="28" s="1"/>
  <c r="AN110" i="28" a="1"/>
  <c r="AN110" i="28" s="1"/>
  <c r="AM110" i="28" a="1"/>
  <c r="AM110" i="28" s="1"/>
  <c r="AL110" i="28" a="1"/>
  <c r="AL110" i="28" s="1"/>
  <c r="AK110" i="28" a="1"/>
  <c r="AK110" i="28" s="1"/>
  <c r="AJ110" i="28" a="1"/>
  <c r="AJ110" i="28" s="1"/>
  <c r="AI110" i="28" a="1"/>
  <c r="AI110" i="28" s="1"/>
  <c r="AH110" i="28" a="1"/>
  <c r="AH110" i="28" s="1"/>
  <c r="AG110" i="28" a="1"/>
  <c r="AG110" i="28" s="1"/>
  <c r="AF110" i="28" a="1"/>
  <c r="AF110" i="28" s="1"/>
  <c r="AE110" i="28" a="1"/>
  <c r="AE110" i="28" s="1"/>
  <c r="AD110" i="28" a="1"/>
  <c r="AD110" i="28" s="1"/>
  <c r="AC110" i="28" a="1"/>
  <c r="AC110" i="28" s="1"/>
  <c r="AB110" i="28" a="1"/>
  <c r="AB110" i="28" s="1"/>
  <c r="AA110" i="28" a="1"/>
  <c r="AA110" i="28" s="1"/>
  <c r="Z110" i="28" a="1"/>
  <c r="Z110" i="28" s="1"/>
  <c r="AT109" i="28" a="1"/>
  <c r="AT109" i="28" s="1"/>
  <c r="AS109" i="28" a="1"/>
  <c r="AS109" i="28" s="1"/>
  <c r="AR109" i="28" a="1"/>
  <c r="AR109" i="28" s="1"/>
  <c r="AQ109" i="28" a="1"/>
  <c r="AQ109" i="28" s="1"/>
  <c r="AP109" i="28" a="1"/>
  <c r="AP109" i="28" s="1"/>
  <c r="AO109" i="28" a="1"/>
  <c r="AO109" i="28" s="1"/>
  <c r="AN109" i="28" a="1"/>
  <c r="AN109" i="28" s="1"/>
  <c r="AM109" i="28" a="1"/>
  <c r="AM109" i="28" s="1"/>
  <c r="AL109" i="28" a="1"/>
  <c r="AL109" i="28" s="1"/>
  <c r="AK109" i="28" a="1"/>
  <c r="AK109" i="28" s="1"/>
  <c r="AJ109" i="28" a="1"/>
  <c r="AJ109" i="28" s="1"/>
  <c r="AI109" i="28" a="1"/>
  <c r="AI109" i="28" s="1"/>
  <c r="AH109" i="28" a="1"/>
  <c r="AH109" i="28" s="1"/>
  <c r="AG109" i="28" a="1"/>
  <c r="AG109" i="28" s="1"/>
  <c r="AF109" i="28" a="1"/>
  <c r="AF109" i="28" s="1"/>
  <c r="AE109" i="28" a="1"/>
  <c r="AE109" i="28" s="1"/>
  <c r="AD109" i="28" a="1"/>
  <c r="AD109" i="28" s="1"/>
  <c r="AC109" i="28" a="1"/>
  <c r="AC109" i="28" s="1"/>
  <c r="AB109" i="28" a="1"/>
  <c r="AB109" i="28" s="1"/>
  <c r="AA109" i="28" a="1"/>
  <c r="AA109" i="28" s="1"/>
  <c r="Z109" i="28" a="1"/>
  <c r="Z109" i="28" s="1"/>
  <c r="AT108" i="28" a="1"/>
  <c r="AT108" i="28" s="1"/>
  <c r="AS108" i="28" a="1"/>
  <c r="AS108" i="28" s="1"/>
  <c r="AR108" i="28" a="1"/>
  <c r="AR108" i="28" s="1"/>
  <c r="AQ108" i="28" a="1"/>
  <c r="AQ108" i="28" s="1"/>
  <c r="AP108" i="28" a="1"/>
  <c r="AP108" i="28" s="1"/>
  <c r="AO108" i="28" a="1"/>
  <c r="AO108" i="28" s="1"/>
  <c r="AN108" i="28" a="1"/>
  <c r="AN108" i="28" s="1"/>
  <c r="AM108" i="28" a="1"/>
  <c r="AM108" i="28" s="1"/>
  <c r="AL108" i="28" a="1"/>
  <c r="AL108" i="28" s="1"/>
  <c r="AK108" i="28" a="1"/>
  <c r="AK108" i="28" s="1"/>
  <c r="AJ108" i="28" a="1"/>
  <c r="AJ108" i="28" s="1"/>
  <c r="AI108" i="28" a="1"/>
  <c r="AI108" i="28" s="1"/>
  <c r="AH108" i="28" a="1"/>
  <c r="AH108" i="28" s="1"/>
  <c r="AG108" i="28" a="1"/>
  <c r="AG108" i="28" s="1"/>
  <c r="AF108" i="28" a="1"/>
  <c r="AF108" i="28" s="1"/>
  <c r="AE108" i="28" a="1"/>
  <c r="AE108" i="28" s="1"/>
  <c r="AD108" i="28" a="1"/>
  <c r="AD108" i="28" s="1"/>
  <c r="AC108" i="28" a="1"/>
  <c r="AC108" i="28" s="1"/>
  <c r="AB108" i="28" a="1"/>
  <c r="AB108" i="28" s="1"/>
  <c r="AA108" i="28" a="1"/>
  <c r="AA108" i="28" s="1"/>
  <c r="Z108" i="28" a="1"/>
  <c r="Z108" i="28" s="1"/>
  <c r="AT107" i="28" a="1"/>
  <c r="AT107" i="28" s="1"/>
  <c r="AS107" i="28" a="1"/>
  <c r="AS107" i="28" s="1"/>
  <c r="AR107" i="28" a="1"/>
  <c r="AR107" i="28" s="1"/>
  <c r="AQ107" i="28" a="1"/>
  <c r="AQ107" i="28" s="1"/>
  <c r="AP107" i="28" a="1"/>
  <c r="AP107" i="28" s="1"/>
  <c r="AO107" i="28" a="1"/>
  <c r="AO107" i="28" s="1"/>
  <c r="AN107" i="28" a="1"/>
  <c r="AN107" i="28" s="1"/>
  <c r="AM107" i="28" a="1"/>
  <c r="AM107" i="28" s="1"/>
  <c r="AL107" i="28" a="1"/>
  <c r="AL107" i="28" s="1"/>
  <c r="AK107" i="28" a="1"/>
  <c r="AK107" i="28" s="1"/>
  <c r="AJ107" i="28" a="1"/>
  <c r="AJ107" i="28" s="1"/>
  <c r="AI107" i="28" a="1"/>
  <c r="AI107" i="28" s="1"/>
  <c r="AH107" i="28" a="1"/>
  <c r="AH107" i="28" s="1"/>
  <c r="AG107" i="28" a="1"/>
  <c r="AG107" i="28" s="1"/>
  <c r="AF107" i="28" a="1"/>
  <c r="AF107" i="28" s="1"/>
  <c r="AE107" i="28" a="1"/>
  <c r="AE107" i="28" s="1"/>
  <c r="AD107" i="28" a="1"/>
  <c r="AD107" i="28" s="1"/>
  <c r="AC107" i="28" a="1"/>
  <c r="AC107" i="28" s="1"/>
  <c r="AB107" i="28" a="1"/>
  <c r="AB107" i="28" s="1"/>
  <c r="AA107" i="28" a="1"/>
  <c r="AA107" i="28" s="1"/>
  <c r="Z107" i="28" a="1"/>
  <c r="Z107" i="28" s="1"/>
  <c r="AT106" i="28" a="1"/>
  <c r="AT106" i="28" s="1"/>
  <c r="AS106" i="28" a="1"/>
  <c r="AS106" i="28" s="1"/>
  <c r="AR106" i="28" a="1"/>
  <c r="AR106" i="28" s="1"/>
  <c r="AQ106" i="28" a="1"/>
  <c r="AQ106" i="28" s="1"/>
  <c r="AP106" i="28" a="1"/>
  <c r="AP106" i="28" s="1"/>
  <c r="AO106" i="28" a="1"/>
  <c r="AO106" i="28" s="1"/>
  <c r="AN106" i="28" a="1"/>
  <c r="AN106" i="28" s="1"/>
  <c r="AM106" i="28" a="1"/>
  <c r="AM106" i="28" s="1"/>
  <c r="AL106" i="28" a="1"/>
  <c r="AL106" i="28" s="1"/>
  <c r="AK106" i="28" a="1"/>
  <c r="AK106" i="28" s="1"/>
  <c r="AJ106" i="28" a="1"/>
  <c r="AJ106" i="28" s="1"/>
  <c r="AI106" i="28" a="1"/>
  <c r="AI106" i="28" s="1"/>
  <c r="AH106" i="28" a="1"/>
  <c r="AH106" i="28" s="1"/>
  <c r="AG106" i="28" a="1"/>
  <c r="AG106" i="28" s="1"/>
  <c r="AF106" i="28" a="1"/>
  <c r="AF106" i="28" s="1"/>
  <c r="AE106" i="28" a="1"/>
  <c r="AE106" i="28" s="1"/>
  <c r="AD106" i="28" a="1"/>
  <c r="AD106" i="28" s="1"/>
  <c r="AC106" i="28" a="1"/>
  <c r="AC106" i="28" s="1"/>
  <c r="AB106" i="28" a="1"/>
  <c r="AB106" i="28" s="1"/>
  <c r="AA106" i="28" a="1"/>
  <c r="AA106" i="28" s="1"/>
  <c r="Z106" i="28" a="1"/>
  <c r="Z106" i="28" s="1"/>
  <c r="AT105" i="28" a="1"/>
  <c r="AT105" i="28" s="1"/>
  <c r="AS105" i="28" a="1"/>
  <c r="AS105" i="28" s="1"/>
  <c r="AR105" i="28" a="1"/>
  <c r="AR105" i="28" s="1"/>
  <c r="AQ105" i="28" a="1"/>
  <c r="AQ105" i="28" s="1"/>
  <c r="AP105" i="28" a="1"/>
  <c r="AP105" i="28" s="1"/>
  <c r="AO105" i="28" a="1"/>
  <c r="AO105" i="28" s="1"/>
  <c r="AN105" i="28" a="1"/>
  <c r="AN105" i="28" s="1"/>
  <c r="AM105" i="28" a="1"/>
  <c r="AM105" i="28" s="1"/>
  <c r="AL105" i="28" a="1"/>
  <c r="AL105" i="28" s="1"/>
  <c r="AK105" i="28" a="1"/>
  <c r="AK105" i="28" s="1"/>
  <c r="AJ105" i="28" a="1"/>
  <c r="AJ105" i="28" s="1"/>
  <c r="AI105" i="28" a="1"/>
  <c r="AI105" i="28" s="1"/>
  <c r="AH105" i="28" a="1"/>
  <c r="AH105" i="28" s="1"/>
  <c r="AG105" i="28" a="1"/>
  <c r="AG105" i="28" s="1"/>
  <c r="AF105" i="28" a="1"/>
  <c r="AF105" i="28" s="1"/>
  <c r="AE105" i="28" a="1"/>
  <c r="AE105" i="28" s="1"/>
  <c r="AD105" i="28" a="1"/>
  <c r="AD105" i="28" s="1"/>
  <c r="AC105" i="28" a="1"/>
  <c r="AC105" i="28" s="1"/>
  <c r="AB105" i="28" a="1"/>
  <c r="AB105" i="28" s="1"/>
  <c r="AA105" i="28" a="1"/>
  <c r="AA105" i="28" s="1"/>
  <c r="Z105" i="28" a="1"/>
  <c r="Z105" i="28" s="1"/>
  <c r="AT104" i="28" a="1"/>
  <c r="AT104" i="28" s="1"/>
  <c r="AS104" i="28" a="1"/>
  <c r="AS104" i="28" s="1"/>
  <c r="AR104" i="28" a="1"/>
  <c r="AR104" i="28" s="1"/>
  <c r="AQ104" i="28" a="1"/>
  <c r="AQ104" i="28" s="1"/>
  <c r="AP104" i="28" a="1"/>
  <c r="AP104" i="28" s="1"/>
  <c r="AO104" i="28" a="1"/>
  <c r="AO104" i="28" s="1"/>
  <c r="AN104" i="28" a="1"/>
  <c r="AN104" i="28" s="1"/>
  <c r="AM104" i="28" a="1"/>
  <c r="AM104" i="28" s="1"/>
  <c r="AL104" i="28" a="1"/>
  <c r="AL104" i="28" s="1"/>
  <c r="AK104" i="28" a="1"/>
  <c r="AK104" i="28" s="1"/>
  <c r="AJ104" i="28" a="1"/>
  <c r="AJ104" i="28" s="1"/>
  <c r="AI104" i="28" a="1"/>
  <c r="AI104" i="28" s="1"/>
  <c r="AH104" i="28" a="1"/>
  <c r="AH104" i="28" s="1"/>
  <c r="AG104" i="28" a="1"/>
  <c r="AG104" i="28" s="1"/>
  <c r="AF104" i="28" a="1"/>
  <c r="AF104" i="28" s="1"/>
  <c r="AE104" i="28" a="1"/>
  <c r="AE104" i="28" s="1"/>
  <c r="AD104" i="28" a="1"/>
  <c r="AD104" i="28" s="1"/>
  <c r="AC104" i="28" a="1"/>
  <c r="AC104" i="28" s="1"/>
  <c r="AB104" i="28" a="1"/>
  <c r="AB104" i="28" s="1"/>
  <c r="AA104" i="28" a="1"/>
  <c r="AA104" i="28" s="1"/>
  <c r="Z104" i="28" a="1"/>
  <c r="Z104" i="28" s="1"/>
  <c r="AT103" i="28" a="1"/>
  <c r="AT103" i="28" s="1"/>
  <c r="AS103" i="28" a="1"/>
  <c r="AS103" i="28" s="1"/>
  <c r="AR103" i="28" a="1"/>
  <c r="AR103" i="28" s="1"/>
  <c r="AQ103" i="28" a="1"/>
  <c r="AQ103" i="28" s="1"/>
  <c r="AP103" i="28" a="1"/>
  <c r="AP103" i="28" s="1"/>
  <c r="AO103" i="28" a="1"/>
  <c r="AO103" i="28" s="1"/>
  <c r="AN103" i="28" a="1"/>
  <c r="AN103" i="28" s="1"/>
  <c r="AM103" i="28" a="1"/>
  <c r="AM103" i="28" s="1"/>
  <c r="AL103" i="28" a="1"/>
  <c r="AL103" i="28" s="1"/>
  <c r="AK103" i="28" a="1"/>
  <c r="AK103" i="28" s="1"/>
  <c r="AJ103" i="28" a="1"/>
  <c r="AJ103" i="28" s="1"/>
  <c r="AI103" i="28" a="1"/>
  <c r="AI103" i="28" s="1"/>
  <c r="AH103" i="28" a="1"/>
  <c r="AH103" i="28" s="1"/>
  <c r="AG103" i="28" a="1"/>
  <c r="AG103" i="28" s="1"/>
  <c r="AF103" i="28" a="1"/>
  <c r="AF103" i="28" s="1"/>
  <c r="AE103" i="28" a="1"/>
  <c r="AE103" i="28" s="1"/>
  <c r="AD103" i="28" a="1"/>
  <c r="AD103" i="28" s="1"/>
  <c r="AC103" i="28" a="1"/>
  <c r="AC103" i="28" s="1"/>
  <c r="AB103" i="28" a="1"/>
  <c r="AB103" i="28" s="1"/>
  <c r="AA103" i="28" a="1"/>
  <c r="AA103" i="28" s="1"/>
  <c r="Z103" i="28" a="1"/>
  <c r="Z103" i="28" s="1"/>
  <c r="AT102" i="28" a="1"/>
  <c r="AT102" i="28" s="1"/>
  <c r="AS102" i="28" a="1"/>
  <c r="AS102" i="28" s="1"/>
  <c r="AR102" i="28" a="1"/>
  <c r="AR102" i="28" s="1"/>
  <c r="AQ102" i="28" a="1"/>
  <c r="AQ102" i="28" s="1"/>
  <c r="AP102" i="28" a="1"/>
  <c r="AP102" i="28" s="1"/>
  <c r="AO102" i="28" a="1"/>
  <c r="AO102" i="28" s="1"/>
  <c r="AN102" i="28" a="1"/>
  <c r="AN102" i="28" s="1"/>
  <c r="AM102" i="28" a="1"/>
  <c r="AM102" i="28" s="1"/>
  <c r="AL102" i="28" a="1"/>
  <c r="AL102" i="28" s="1"/>
  <c r="AK102" i="28" a="1"/>
  <c r="AK102" i="28" s="1"/>
  <c r="AJ102" i="28" a="1"/>
  <c r="AJ102" i="28" s="1"/>
  <c r="AI102" i="28" a="1"/>
  <c r="AI102" i="28" s="1"/>
  <c r="AH102" i="28" a="1"/>
  <c r="AH102" i="28" s="1"/>
  <c r="AG102" i="28" a="1"/>
  <c r="AG102" i="28" s="1"/>
  <c r="AF102" i="28" a="1"/>
  <c r="AF102" i="28" s="1"/>
  <c r="AE102" i="28" a="1"/>
  <c r="AE102" i="28" s="1"/>
  <c r="AD102" i="28" a="1"/>
  <c r="AD102" i="28" s="1"/>
  <c r="AC102" i="28" a="1"/>
  <c r="AC102" i="28" s="1"/>
  <c r="AB102" i="28" a="1"/>
  <c r="AB102" i="28" s="1"/>
  <c r="AA102" i="28" a="1"/>
  <c r="AA102" i="28" s="1"/>
  <c r="Z102" i="28" a="1"/>
  <c r="Z102" i="28" s="1"/>
  <c r="AT101" i="28" a="1"/>
  <c r="AT101" i="28" s="1"/>
  <c r="AS101" i="28" a="1"/>
  <c r="AS101" i="28" s="1"/>
  <c r="AR101" i="28" a="1"/>
  <c r="AR101" i="28" s="1"/>
  <c r="AQ101" i="28" a="1"/>
  <c r="AQ101" i="28" s="1"/>
  <c r="AP101" i="28" a="1"/>
  <c r="AP101" i="28" s="1"/>
  <c r="AO101" i="28" a="1"/>
  <c r="AO101" i="28" s="1"/>
  <c r="AN101" i="28" a="1"/>
  <c r="AN101" i="28" s="1"/>
  <c r="AM101" i="28" a="1"/>
  <c r="AM101" i="28" s="1"/>
  <c r="AL101" i="28" a="1"/>
  <c r="AL101" i="28" s="1"/>
  <c r="AK101" i="28" a="1"/>
  <c r="AK101" i="28" s="1"/>
  <c r="AJ101" i="28" a="1"/>
  <c r="AJ101" i="28" s="1"/>
  <c r="AI101" i="28" a="1"/>
  <c r="AI101" i="28" s="1"/>
  <c r="AH101" i="28" a="1"/>
  <c r="AH101" i="28" s="1"/>
  <c r="AG101" i="28" a="1"/>
  <c r="AG101" i="28" s="1"/>
  <c r="AF101" i="28" a="1"/>
  <c r="AF101" i="28" s="1"/>
  <c r="AE101" i="28" a="1"/>
  <c r="AE101" i="28" s="1"/>
  <c r="AD101" i="28" a="1"/>
  <c r="AD101" i="28" s="1"/>
  <c r="AC101" i="28" a="1"/>
  <c r="AC101" i="28" s="1"/>
  <c r="AB101" i="28" a="1"/>
  <c r="AB101" i="28" s="1"/>
  <c r="AA101" i="28" a="1"/>
  <c r="AA101" i="28" s="1"/>
  <c r="Z101" i="28" a="1"/>
  <c r="Z101" i="28" s="1"/>
  <c r="AT100" i="28" a="1"/>
  <c r="AT100" i="28" s="1"/>
  <c r="AS100" i="28" a="1"/>
  <c r="AS100" i="28" s="1"/>
  <c r="AR100" i="28" a="1"/>
  <c r="AR100" i="28" s="1"/>
  <c r="AQ100" i="28" a="1"/>
  <c r="AQ100" i="28" s="1"/>
  <c r="AP100" i="28" a="1"/>
  <c r="AP100" i="28" s="1"/>
  <c r="AO100" i="28" a="1"/>
  <c r="AO100" i="28" s="1"/>
  <c r="AN100" i="28" a="1"/>
  <c r="AN100" i="28" s="1"/>
  <c r="AM100" i="28" a="1"/>
  <c r="AM100" i="28" s="1"/>
  <c r="AL100" i="28" a="1"/>
  <c r="AL100" i="28" s="1"/>
  <c r="AK100" i="28" a="1"/>
  <c r="AK100" i="28" s="1"/>
  <c r="AJ100" i="28" a="1"/>
  <c r="AJ100" i="28" s="1"/>
  <c r="AI100" i="28" a="1"/>
  <c r="AI100" i="28" s="1"/>
  <c r="AH100" i="28" a="1"/>
  <c r="AH100" i="28" s="1"/>
  <c r="AG100" i="28" a="1"/>
  <c r="AG100" i="28" s="1"/>
  <c r="AF100" i="28" a="1"/>
  <c r="AF100" i="28" s="1"/>
  <c r="AE100" i="28" a="1"/>
  <c r="AE100" i="28" s="1"/>
  <c r="AD100" i="28" a="1"/>
  <c r="AD100" i="28" s="1"/>
  <c r="AC100" i="28" a="1"/>
  <c r="AC100" i="28" s="1"/>
  <c r="AB100" i="28" a="1"/>
  <c r="AB100" i="28" s="1"/>
  <c r="AA100" i="28" a="1"/>
  <c r="AA100" i="28" s="1"/>
  <c r="Z100" i="28" a="1"/>
  <c r="Z100" i="28" s="1"/>
  <c r="AT99" i="28" a="1"/>
  <c r="AT99" i="28" s="1"/>
  <c r="AS99" i="28" a="1"/>
  <c r="AS99" i="28" s="1"/>
  <c r="AR99" i="28" a="1"/>
  <c r="AR99" i="28" s="1"/>
  <c r="AQ99" i="28" a="1"/>
  <c r="AQ99" i="28" s="1"/>
  <c r="AP99" i="28" a="1"/>
  <c r="AP99" i="28" s="1"/>
  <c r="AO99" i="28" a="1"/>
  <c r="AO99" i="28" s="1"/>
  <c r="AN99" i="28" a="1"/>
  <c r="AN99" i="28" s="1"/>
  <c r="AM99" i="28" a="1"/>
  <c r="AM99" i="28" s="1"/>
  <c r="AL99" i="28" a="1"/>
  <c r="AL99" i="28" s="1"/>
  <c r="AK99" i="28" a="1"/>
  <c r="AK99" i="28" s="1"/>
  <c r="AJ99" i="28" a="1"/>
  <c r="AJ99" i="28" s="1"/>
  <c r="AI99" i="28" a="1"/>
  <c r="AI99" i="28" s="1"/>
  <c r="AH99" i="28" a="1"/>
  <c r="AH99" i="28" s="1"/>
  <c r="AG99" i="28" a="1"/>
  <c r="AG99" i="28" s="1"/>
  <c r="AF99" i="28" a="1"/>
  <c r="AF99" i="28" s="1"/>
  <c r="AE99" i="28" a="1"/>
  <c r="AE99" i="28" s="1"/>
  <c r="AD99" i="28" a="1"/>
  <c r="AD99" i="28" s="1"/>
  <c r="AC99" i="28" a="1"/>
  <c r="AC99" i="28" s="1"/>
  <c r="AB99" i="28" a="1"/>
  <c r="AB99" i="28" s="1"/>
  <c r="AA99" i="28" a="1"/>
  <c r="AA99" i="28" s="1"/>
  <c r="Z99" i="28" a="1"/>
  <c r="Z99" i="28" s="1"/>
  <c r="AT98" i="28" a="1"/>
  <c r="AT98" i="28" s="1"/>
  <c r="AS98" i="28" a="1"/>
  <c r="AS98" i="28" s="1"/>
  <c r="AR98" i="28" a="1"/>
  <c r="AR98" i="28" s="1"/>
  <c r="AQ98" i="28" a="1"/>
  <c r="AQ98" i="28" s="1"/>
  <c r="AP98" i="28" a="1"/>
  <c r="AP98" i="28" s="1"/>
  <c r="AO98" i="28" a="1"/>
  <c r="AO98" i="28" s="1"/>
  <c r="AN98" i="28" a="1"/>
  <c r="AN98" i="28" s="1"/>
  <c r="AM98" i="28" a="1"/>
  <c r="AM98" i="28" s="1"/>
  <c r="AL98" i="28" a="1"/>
  <c r="AL98" i="28" s="1"/>
  <c r="AK98" i="28" a="1"/>
  <c r="AK98" i="28" s="1"/>
  <c r="AJ98" i="28" a="1"/>
  <c r="AJ98" i="28" s="1"/>
  <c r="AI98" i="28" a="1"/>
  <c r="AI98" i="28" s="1"/>
  <c r="AH98" i="28" a="1"/>
  <c r="AH98" i="28" s="1"/>
  <c r="AG98" i="28" a="1"/>
  <c r="AG98" i="28" s="1"/>
  <c r="AF98" i="28" a="1"/>
  <c r="AF98" i="28" s="1"/>
  <c r="AE98" i="28" a="1"/>
  <c r="AE98" i="28" s="1"/>
  <c r="AD98" i="28" a="1"/>
  <c r="AD98" i="28" s="1"/>
  <c r="AC98" i="28" a="1"/>
  <c r="AC98" i="28" s="1"/>
  <c r="AB98" i="28" a="1"/>
  <c r="AB98" i="28" s="1"/>
  <c r="AA98" i="28" a="1"/>
  <c r="AA98" i="28" s="1"/>
  <c r="Z98" i="28" a="1"/>
  <c r="Z98" i="28" s="1"/>
  <c r="AT97" i="28" a="1"/>
  <c r="AT97" i="28" s="1"/>
  <c r="AS97" i="28" a="1"/>
  <c r="AS97" i="28" s="1"/>
  <c r="AR97" i="28" a="1"/>
  <c r="AR97" i="28" s="1"/>
  <c r="AQ97" i="28" a="1"/>
  <c r="AQ97" i="28" s="1"/>
  <c r="AP97" i="28" a="1"/>
  <c r="AP97" i="28" s="1"/>
  <c r="AO97" i="28" a="1"/>
  <c r="AO97" i="28" s="1"/>
  <c r="AN97" i="28" a="1"/>
  <c r="AN97" i="28" s="1"/>
  <c r="AM97" i="28" a="1"/>
  <c r="AM97" i="28" s="1"/>
  <c r="AL97" i="28" a="1"/>
  <c r="AL97" i="28" s="1"/>
  <c r="AK97" i="28" a="1"/>
  <c r="AK97" i="28" s="1"/>
  <c r="AJ97" i="28" a="1"/>
  <c r="AJ97" i="28" s="1"/>
  <c r="AI97" i="28" a="1"/>
  <c r="AI97" i="28" s="1"/>
  <c r="AH97" i="28" a="1"/>
  <c r="AH97" i="28" s="1"/>
  <c r="AG97" i="28" a="1"/>
  <c r="AG97" i="28" s="1"/>
  <c r="AF97" i="28" a="1"/>
  <c r="AF97" i="28" s="1"/>
  <c r="AE97" i="28" a="1"/>
  <c r="AE97" i="28" s="1"/>
  <c r="AD97" i="28" a="1"/>
  <c r="AD97" i="28" s="1"/>
  <c r="AC97" i="28" a="1"/>
  <c r="AC97" i="28" s="1"/>
  <c r="AB97" i="28" a="1"/>
  <c r="AB97" i="28" s="1"/>
  <c r="AA97" i="28" a="1"/>
  <c r="AA97" i="28" s="1"/>
  <c r="Z97" i="28" a="1"/>
  <c r="Z97" i="28" s="1"/>
  <c r="AT96" i="28" a="1"/>
  <c r="AT96" i="28" s="1"/>
  <c r="AS96" i="28" a="1"/>
  <c r="AS96" i="28" s="1"/>
  <c r="AR96" i="28" a="1"/>
  <c r="AR96" i="28" s="1"/>
  <c r="AQ96" i="28" a="1"/>
  <c r="AQ96" i="28" s="1"/>
  <c r="AP96" i="28" a="1"/>
  <c r="AP96" i="28" s="1"/>
  <c r="AO96" i="28" a="1"/>
  <c r="AO96" i="28" s="1"/>
  <c r="AN96" i="28" a="1"/>
  <c r="AN96" i="28" s="1"/>
  <c r="AM96" i="28" a="1"/>
  <c r="AM96" i="28" s="1"/>
  <c r="AL96" i="28" a="1"/>
  <c r="AL96" i="28" s="1"/>
  <c r="AK96" i="28" a="1"/>
  <c r="AK96" i="28" s="1"/>
  <c r="AJ96" i="28" a="1"/>
  <c r="AJ96" i="28" s="1"/>
  <c r="AI96" i="28" a="1"/>
  <c r="AI96" i="28" s="1"/>
  <c r="AH96" i="28" a="1"/>
  <c r="AH96" i="28" s="1"/>
  <c r="AG96" i="28" a="1"/>
  <c r="AG96" i="28" s="1"/>
  <c r="AF96" i="28" a="1"/>
  <c r="AF96" i="28" s="1"/>
  <c r="AE96" i="28" a="1"/>
  <c r="AE96" i="28" s="1"/>
  <c r="AD96" i="28" a="1"/>
  <c r="AD96" i="28" s="1"/>
  <c r="AC96" i="28" a="1"/>
  <c r="AC96" i="28" s="1"/>
  <c r="AB96" i="28" a="1"/>
  <c r="AB96" i="28" s="1"/>
  <c r="AA96" i="28" a="1"/>
  <c r="AA96" i="28" s="1"/>
  <c r="Z96" i="28" a="1"/>
  <c r="Z96" i="28" s="1"/>
  <c r="AT95" i="28" a="1"/>
  <c r="AT95" i="28" s="1"/>
  <c r="AS95" i="28" a="1"/>
  <c r="AS95" i="28" s="1"/>
  <c r="AR95" i="28" a="1"/>
  <c r="AR95" i="28" s="1"/>
  <c r="AQ95" i="28" a="1"/>
  <c r="AQ95" i="28" s="1"/>
  <c r="AP95" i="28" a="1"/>
  <c r="AP95" i="28" s="1"/>
  <c r="AO95" i="28" a="1"/>
  <c r="AO95" i="28" s="1"/>
  <c r="AN95" i="28" a="1"/>
  <c r="AN95" i="28" s="1"/>
  <c r="AM95" i="28" a="1"/>
  <c r="AM95" i="28" s="1"/>
  <c r="AL95" i="28" a="1"/>
  <c r="AL95" i="28" s="1"/>
  <c r="AK95" i="28" a="1"/>
  <c r="AK95" i="28" s="1"/>
  <c r="AJ95" i="28" a="1"/>
  <c r="AJ95" i="28" s="1"/>
  <c r="AI95" i="28" a="1"/>
  <c r="AI95" i="28" s="1"/>
  <c r="AH95" i="28" a="1"/>
  <c r="AH95" i="28" s="1"/>
  <c r="AG95" i="28" a="1"/>
  <c r="AG95" i="28" s="1"/>
  <c r="AF95" i="28" a="1"/>
  <c r="AF95" i="28" s="1"/>
  <c r="AE95" i="28" a="1"/>
  <c r="AE95" i="28" s="1"/>
  <c r="AD95" i="28" a="1"/>
  <c r="AD95" i="28" s="1"/>
  <c r="AC95" i="28" a="1"/>
  <c r="AC95" i="28" s="1"/>
  <c r="AB95" i="28" a="1"/>
  <c r="AB95" i="28" s="1"/>
  <c r="AA95" i="28" a="1"/>
  <c r="AA95" i="28" s="1"/>
  <c r="Z95" i="28" a="1"/>
  <c r="Z95" i="28" s="1"/>
  <c r="AT94" i="28" a="1"/>
  <c r="AT94" i="28" s="1"/>
  <c r="AS94" i="28" a="1"/>
  <c r="AS94" i="28" s="1"/>
  <c r="AR94" i="28" a="1"/>
  <c r="AR94" i="28" s="1"/>
  <c r="AQ94" i="28" a="1"/>
  <c r="AQ94" i="28" s="1"/>
  <c r="AP94" i="28" a="1"/>
  <c r="AP94" i="28" s="1"/>
  <c r="AO94" i="28" a="1"/>
  <c r="AO94" i="28" s="1"/>
  <c r="AN94" i="28" a="1"/>
  <c r="AN94" i="28" s="1"/>
  <c r="AM94" i="28" a="1"/>
  <c r="AM94" i="28" s="1"/>
  <c r="AL94" i="28" a="1"/>
  <c r="AL94" i="28" s="1"/>
  <c r="AK94" i="28" a="1"/>
  <c r="AK94" i="28" s="1"/>
  <c r="AJ94" i="28" a="1"/>
  <c r="AJ94" i="28" s="1"/>
  <c r="AI94" i="28" a="1"/>
  <c r="AI94" i="28" s="1"/>
  <c r="AH94" i="28" a="1"/>
  <c r="AH94" i="28" s="1"/>
  <c r="AG94" i="28" a="1"/>
  <c r="AG94" i="28" s="1"/>
  <c r="AF94" i="28" a="1"/>
  <c r="AF94" i="28" s="1"/>
  <c r="AE94" i="28" a="1"/>
  <c r="AE94" i="28" s="1"/>
  <c r="AD94" i="28" a="1"/>
  <c r="AD94" i="28" s="1"/>
  <c r="AC94" i="28" a="1"/>
  <c r="AC94" i="28" s="1"/>
  <c r="AB94" i="28" a="1"/>
  <c r="AB94" i="28" s="1"/>
  <c r="AA94" i="28" a="1"/>
  <c r="AA94" i="28" s="1"/>
  <c r="Z94" i="28" a="1"/>
  <c r="Z94" i="28" s="1"/>
  <c r="AT93" i="28" a="1"/>
  <c r="AT93" i="28" s="1"/>
  <c r="AS93" i="28" a="1"/>
  <c r="AS93" i="28" s="1"/>
  <c r="AR93" i="28" a="1"/>
  <c r="AR93" i="28" s="1"/>
  <c r="AQ93" i="28" a="1"/>
  <c r="AQ93" i="28" s="1"/>
  <c r="AP93" i="28" a="1"/>
  <c r="AP93" i="28" s="1"/>
  <c r="AO93" i="28" a="1"/>
  <c r="AO93" i="28" s="1"/>
  <c r="AN93" i="28" a="1"/>
  <c r="AN93" i="28" s="1"/>
  <c r="AM93" i="28" a="1"/>
  <c r="AM93" i="28" s="1"/>
  <c r="AL93" i="28" a="1"/>
  <c r="AL93" i="28" s="1"/>
  <c r="AK93" i="28" a="1"/>
  <c r="AK93" i="28" s="1"/>
  <c r="AJ93" i="28" a="1"/>
  <c r="AJ93" i="28" s="1"/>
  <c r="AI93" i="28" a="1"/>
  <c r="AI93" i="28" s="1"/>
  <c r="AH93" i="28" a="1"/>
  <c r="AH93" i="28" s="1"/>
  <c r="AG93" i="28" a="1"/>
  <c r="AG93" i="28" s="1"/>
  <c r="AF93" i="28" a="1"/>
  <c r="AF93" i="28" s="1"/>
  <c r="AE93" i="28" a="1"/>
  <c r="AE93" i="28" s="1"/>
  <c r="AD93" i="28" a="1"/>
  <c r="AD93" i="28" s="1"/>
  <c r="AC93" i="28" a="1"/>
  <c r="AC93" i="28" s="1"/>
  <c r="AB93" i="28" a="1"/>
  <c r="AB93" i="28" s="1"/>
  <c r="AA93" i="28" a="1"/>
  <c r="AA93" i="28" s="1"/>
  <c r="Z93" i="28" a="1"/>
  <c r="Z93" i="28" s="1"/>
  <c r="AT92" i="28" a="1"/>
  <c r="AT92" i="28" s="1"/>
  <c r="AS92" i="28" a="1"/>
  <c r="AS92" i="28" s="1"/>
  <c r="AR92" i="28" a="1"/>
  <c r="AR92" i="28" s="1"/>
  <c r="AQ92" i="28" a="1"/>
  <c r="AQ92" i="28" s="1"/>
  <c r="AP92" i="28" a="1"/>
  <c r="AP92" i="28" s="1"/>
  <c r="AO92" i="28" a="1"/>
  <c r="AO92" i="28" s="1"/>
  <c r="AN92" i="28" a="1"/>
  <c r="AN92" i="28" s="1"/>
  <c r="AM92" i="28" a="1"/>
  <c r="AM92" i="28" s="1"/>
  <c r="AL92" i="28" a="1"/>
  <c r="AL92" i="28" s="1"/>
  <c r="AK92" i="28" a="1"/>
  <c r="AK92" i="28" s="1"/>
  <c r="AJ92" i="28" a="1"/>
  <c r="AJ92" i="28" s="1"/>
  <c r="AI92" i="28" a="1"/>
  <c r="AI92" i="28" s="1"/>
  <c r="AH92" i="28" a="1"/>
  <c r="AH92" i="28" s="1"/>
  <c r="AG92" i="28" a="1"/>
  <c r="AG92" i="28" s="1"/>
  <c r="AF92" i="28" a="1"/>
  <c r="AF92" i="28" s="1"/>
  <c r="AE92" i="28" a="1"/>
  <c r="AE92" i="28" s="1"/>
  <c r="AD92" i="28" a="1"/>
  <c r="AD92" i="28" s="1"/>
  <c r="AC92" i="28" a="1"/>
  <c r="AC92" i="28" s="1"/>
  <c r="AB92" i="28" a="1"/>
  <c r="AB92" i="28" s="1"/>
  <c r="AA92" i="28" a="1"/>
  <c r="AA92" i="28" s="1"/>
  <c r="Z92" i="28" a="1"/>
  <c r="Z92" i="28" s="1"/>
  <c r="AT91" i="28" a="1"/>
  <c r="AT91" i="28" s="1"/>
  <c r="AS91" i="28" a="1"/>
  <c r="AS91" i="28" s="1"/>
  <c r="AR91" i="28" a="1"/>
  <c r="AR91" i="28" s="1"/>
  <c r="AQ91" i="28" a="1"/>
  <c r="AQ91" i="28" s="1"/>
  <c r="AP91" i="28" a="1"/>
  <c r="AP91" i="28" s="1"/>
  <c r="AO91" i="28" a="1"/>
  <c r="AO91" i="28" s="1"/>
  <c r="AN91" i="28" a="1"/>
  <c r="AN91" i="28" s="1"/>
  <c r="AM91" i="28" a="1"/>
  <c r="AM91" i="28" s="1"/>
  <c r="AL91" i="28" a="1"/>
  <c r="AL91" i="28" s="1"/>
  <c r="AK91" i="28" a="1"/>
  <c r="AK91" i="28" s="1"/>
  <c r="AJ91" i="28" a="1"/>
  <c r="AJ91" i="28" s="1"/>
  <c r="AI91" i="28" a="1"/>
  <c r="AI91" i="28" s="1"/>
  <c r="AH91" i="28" a="1"/>
  <c r="AH91" i="28" s="1"/>
  <c r="AG91" i="28" a="1"/>
  <c r="AG91" i="28" s="1"/>
  <c r="AF91" i="28" a="1"/>
  <c r="AF91" i="28" s="1"/>
  <c r="AE91" i="28" a="1"/>
  <c r="AE91" i="28" s="1"/>
  <c r="AD91" i="28" a="1"/>
  <c r="AD91" i="28" s="1"/>
  <c r="AC91" i="28" a="1"/>
  <c r="AC91" i="28" s="1"/>
  <c r="AB91" i="28" a="1"/>
  <c r="AB91" i="28" s="1"/>
  <c r="AA91" i="28" a="1"/>
  <c r="AA91" i="28" s="1"/>
  <c r="Z91" i="28" a="1"/>
  <c r="Z91" i="28" s="1"/>
  <c r="AT90" i="28" a="1"/>
  <c r="AT90" i="28" s="1"/>
  <c r="AS90" i="28" a="1"/>
  <c r="AS90" i="28" s="1"/>
  <c r="AR90" i="28" a="1"/>
  <c r="AR90" i="28" s="1"/>
  <c r="AQ90" i="28" a="1"/>
  <c r="AQ90" i="28" s="1"/>
  <c r="AP90" i="28" a="1"/>
  <c r="AP90" i="28" s="1"/>
  <c r="AO90" i="28" a="1"/>
  <c r="AO90" i="28" s="1"/>
  <c r="AN90" i="28" a="1"/>
  <c r="AN90" i="28" s="1"/>
  <c r="AM90" i="28" a="1"/>
  <c r="AM90" i="28" s="1"/>
  <c r="AL90" i="28" a="1"/>
  <c r="AL90" i="28" s="1"/>
  <c r="AK90" i="28" a="1"/>
  <c r="AK90" i="28" s="1"/>
  <c r="AJ90" i="28" a="1"/>
  <c r="AJ90" i="28" s="1"/>
  <c r="AI90" i="28" a="1"/>
  <c r="AI90" i="28" s="1"/>
  <c r="AH90" i="28" a="1"/>
  <c r="AH90" i="28" s="1"/>
  <c r="AG90" i="28" a="1"/>
  <c r="AG90" i="28" s="1"/>
  <c r="AF90" i="28" a="1"/>
  <c r="AF90" i="28" s="1"/>
  <c r="AE90" i="28" a="1"/>
  <c r="AE90" i="28" s="1"/>
  <c r="AD90" i="28" a="1"/>
  <c r="AD90" i="28" s="1"/>
  <c r="AC90" i="28" a="1"/>
  <c r="AC90" i="28" s="1"/>
  <c r="AB90" i="28" a="1"/>
  <c r="AB90" i="28" s="1"/>
  <c r="AA90" i="28" a="1"/>
  <c r="AA90" i="28" s="1"/>
  <c r="Z90" i="28" a="1"/>
  <c r="Z90" i="28" s="1"/>
  <c r="AT89" i="28" a="1"/>
  <c r="AT89" i="28" s="1"/>
  <c r="AS89" i="28" a="1"/>
  <c r="AS89" i="28" s="1"/>
  <c r="AR89" i="28" a="1"/>
  <c r="AR89" i="28" s="1"/>
  <c r="AQ89" i="28" a="1"/>
  <c r="AQ89" i="28" s="1"/>
  <c r="AP89" i="28" a="1"/>
  <c r="AP89" i="28" s="1"/>
  <c r="AO89" i="28" a="1"/>
  <c r="AO89" i="28" s="1"/>
  <c r="AN89" i="28" a="1"/>
  <c r="AN89" i="28" s="1"/>
  <c r="AM89" i="28" a="1"/>
  <c r="AM89" i="28" s="1"/>
  <c r="AL89" i="28" a="1"/>
  <c r="AL89" i="28" s="1"/>
  <c r="AK89" i="28" a="1"/>
  <c r="AK89" i="28" s="1"/>
  <c r="AJ89" i="28" a="1"/>
  <c r="AJ89" i="28" s="1"/>
  <c r="AI89" i="28" a="1"/>
  <c r="AI89" i="28" s="1"/>
  <c r="AH89" i="28" a="1"/>
  <c r="AH89" i="28" s="1"/>
  <c r="AG89" i="28" a="1"/>
  <c r="AG89" i="28" s="1"/>
  <c r="AF89" i="28" a="1"/>
  <c r="AF89" i="28" s="1"/>
  <c r="AE89" i="28" a="1"/>
  <c r="AE89" i="28" s="1"/>
  <c r="AD89" i="28" a="1"/>
  <c r="AD89" i="28" s="1"/>
  <c r="AC89" i="28" a="1"/>
  <c r="AC89" i="28" s="1"/>
  <c r="AB89" i="28" a="1"/>
  <c r="AB89" i="28" s="1"/>
  <c r="AA89" i="28" a="1"/>
  <c r="AA89" i="28" s="1"/>
  <c r="Z89" i="28" a="1"/>
  <c r="Z89" i="28" s="1"/>
  <c r="AT88" i="28" a="1"/>
  <c r="AT88" i="28" s="1"/>
  <c r="AS88" i="28" a="1"/>
  <c r="AS88" i="28" s="1"/>
  <c r="AR88" i="28" a="1"/>
  <c r="AR88" i="28" s="1"/>
  <c r="AQ88" i="28" a="1"/>
  <c r="AQ88" i="28" s="1"/>
  <c r="AP88" i="28" a="1"/>
  <c r="AP88" i="28" s="1"/>
  <c r="AO88" i="28" a="1"/>
  <c r="AO88" i="28" s="1"/>
  <c r="AN88" i="28" a="1"/>
  <c r="AN88" i="28" s="1"/>
  <c r="AM88" i="28" a="1"/>
  <c r="AM88" i="28" s="1"/>
  <c r="AL88" i="28" a="1"/>
  <c r="AL88" i="28" s="1"/>
  <c r="AK88" i="28" a="1"/>
  <c r="AK88" i="28" s="1"/>
  <c r="AJ88" i="28" a="1"/>
  <c r="AJ88" i="28" s="1"/>
  <c r="AI88" i="28" a="1"/>
  <c r="AI88" i="28" s="1"/>
  <c r="AH88" i="28" a="1"/>
  <c r="AH88" i="28" s="1"/>
  <c r="AG88" i="28" a="1"/>
  <c r="AG88" i="28" s="1"/>
  <c r="AF88" i="28" a="1"/>
  <c r="AF88" i="28" s="1"/>
  <c r="AE88" i="28" a="1"/>
  <c r="AE88" i="28" s="1"/>
  <c r="AD88" i="28" a="1"/>
  <c r="AD88" i="28" s="1"/>
  <c r="AC88" i="28" a="1"/>
  <c r="AC88" i="28" s="1"/>
  <c r="AB88" i="28" a="1"/>
  <c r="AB88" i="28" s="1"/>
  <c r="AA88" i="28" a="1"/>
  <c r="AA88" i="28" s="1"/>
  <c r="Z88" i="28" a="1"/>
  <c r="Z88" i="28" s="1"/>
  <c r="AT87" i="28" a="1"/>
  <c r="AT87" i="28" s="1"/>
  <c r="AS87" i="28" a="1"/>
  <c r="AS87" i="28" s="1"/>
  <c r="AR87" i="28" a="1"/>
  <c r="AR87" i="28" s="1"/>
  <c r="AQ87" i="28" a="1"/>
  <c r="AQ87" i="28" s="1"/>
  <c r="AP87" i="28" a="1"/>
  <c r="AP87" i="28" s="1"/>
  <c r="AO87" i="28" a="1"/>
  <c r="AO87" i="28" s="1"/>
  <c r="AN87" i="28" a="1"/>
  <c r="AN87" i="28" s="1"/>
  <c r="AM87" i="28" a="1"/>
  <c r="AM87" i="28" s="1"/>
  <c r="AL87" i="28" a="1"/>
  <c r="AL87" i="28" s="1"/>
  <c r="AK87" i="28" a="1"/>
  <c r="AK87" i="28" s="1"/>
  <c r="AJ87" i="28" a="1"/>
  <c r="AJ87" i="28" s="1"/>
  <c r="AI87" i="28" a="1"/>
  <c r="AI87" i="28" s="1"/>
  <c r="AH87" i="28" a="1"/>
  <c r="AH87" i="28" s="1"/>
  <c r="AG87" i="28" a="1"/>
  <c r="AG87" i="28" s="1"/>
  <c r="AF87" i="28" a="1"/>
  <c r="AF87" i="28" s="1"/>
  <c r="AE87" i="28" a="1"/>
  <c r="AE87" i="28" s="1"/>
  <c r="AD87" i="28" a="1"/>
  <c r="AD87" i="28" s="1"/>
  <c r="AC87" i="28" a="1"/>
  <c r="AC87" i="28" s="1"/>
  <c r="AB87" i="28" a="1"/>
  <c r="AB87" i="28" s="1"/>
  <c r="AA87" i="28" a="1"/>
  <c r="AA87" i="28" s="1"/>
  <c r="Z87" i="28" a="1"/>
  <c r="Z87" i="28" s="1"/>
  <c r="AT86" i="28" a="1"/>
  <c r="AT86" i="28" s="1"/>
  <c r="AS86" i="28" a="1"/>
  <c r="AS86" i="28" s="1"/>
  <c r="AR86" i="28" a="1"/>
  <c r="AR86" i="28" s="1"/>
  <c r="AQ86" i="28" a="1"/>
  <c r="AQ86" i="28" s="1"/>
  <c r="AP86" i="28" a="1"/>
  <c r="AP86" i="28" s="1"/>
  <c r="AO86" i="28" a="1"/>
  <c r="AO86" i="28" s="1"/>
  <c r="AN86" i="28" a="1"/>
  <c r="AN86" i="28" s="1"/>
  <c r="AM86" i="28" a="1"/>
  <c r="AM86" i="28" s="1"/>
  <c r="AL86" i="28" a="1"/>
  <c r="AL86" i="28" s="1"/>
  <c r="AK86" i="28" a="1"/>
  <c r="AK86" i="28" s="1"/>
  <c r="AJ86" i="28" a="1"/>
  <c r="AJ86" i="28" s="1"/>
  <c r="AI86" i="28" a="1"/>
  <c r="AI86" i="28" s="1"/>
  <c r="AH86" i="28" a="1"/>
  <c r="AH86" i="28" s="1"/>
  <c r="AG86" i="28" a="1"/>
  <c r="AG86" i="28" s="1"/>
  <c r="AF86" i="28" a="1"/>
  <c r="AF86" i="28" s="1"/>
  <c r="AE86" i="28" a="1"/>
  <c r="AE86" i="28" s="1"/>
  <c r="AD86" i="28" a="1"/>
  <c r="AD86" i="28" s="1"/>
  <c r="AC86" i="28" a="1"/>
  <c r="AC86" i="28" s="1"/>
  <c r="AB86" i="28" a="1"/>
  <c r="AB86" i="28" s="1"/>
  <c r="AA86" i="28" a="1"/>
  <c r="AA86" i="28" s="1"/>
  <c r="Z86" i="28" a="1"/>
  <c r="Z86" i="28" s="1"/>
  <c r="AT85" i="28" a="1"/>
  <c r="AT85" i="28" s="1"/>
  <c r="AS85" i="28" a="1"/>
  <c r="AS85" i="28" s="1"/>
  <c r="AR85" i="28" a="1"/>
  <c r="AR85" i="28" s="1"/>
  <c r="AQ85" i="28" a="1"/>
  <c r="AQ85" i="28" s="1"/>
  <c r="AP85" i="28" a="1"/>
  <c r="AP85" i="28" s="1"/>
  <c r="AO85" i="28" a="1"/>
  <c r="AO85" i="28" s="1"/>
  <c r="AN85" i="28" a="1"/>
  <c r="AN85" i="28" s="1"/>
  <c r="AM85" i="28" a="1"/>
  <c r="AM85" i="28" s="1"/>
  <c r="AL85" i="28" a="1"/>
  <c r="AL85" i="28" s="1"/>
  <c r="AK85" i="28" a="1"/>
  <c r="AK85" i="28" s="1"/>
  <c r="AJ85" i="28" a="1"/>
  <c r="AJ85" i="28" s="1"/>
  <c r="AI85" i="28" a="1"/>
  <c r="AI85" i="28" s="1"/>
  <c r="AH85" i="28" a="1"/>
  <c r="AH85" i="28" s="1"/>
  <c r="AG85" i="28" a="1"/>
  <c r="AG85" i="28" s="1"/>
  <c r="AF85" i="28" a="1"/>
  <c r="AF85" i="28" s="1"/>
  <c r="AE85" i="28" a="1"/>
  <c r="AE85" i="28" s="1"/>
  <c r="AD85" i="28" a="1"/>
  <c r="AD85" i="28" s="1"/>
  <c r="AC85" i="28" a="1"/>
  <c r="AC85" i="28" s="1"/>
  <c r="AB85" i="28" a="1"/>
  <c r="AB85" i="28" s="1"/>
  <c r="AA85" i="28" a="1"/>
  <c r="AA85" i="28" s="1"/>
  <c r="Z85" i="28" a="1"/>
  <c r="Z85" i="28" s="1"/>
  <c r="AT84" i="28" a="1"/>
  <c r="AT84" i="28" s="1"/>
  <c r="AS84" i="28" a="1"/>
  <c r="AS84" i="28" s="1"/>
  <c r="AR84" i="28" a="1"/>
  <c r="AR84" i="28" s="1"/>
  <c r="AQ84" i="28" a="1"/>
  <c r="AQ84" i="28" s="1"/>
  <c r="AP84" i="28" a="1"/>
  <c r="AP84" i="28" s="1"/>
  <c r="AO84" i="28" a="1"/>
  <c r="AO84" i="28" s="1"/>
  <c r="AN84" i="28" a="1"/>
  <c r="AN84" i="28" s="1"/>
  <c r="AM84" i="28" a="1"/>
  <c r="AM84" i="28" s="1"/>
  <c r="AL84" i="28" a="1"/>
  <c r="AL84" i="28" s="1"/>
  <c r="AK84" i="28" a="1"/>
  <c r="AK84" i="28" s="1"/>
  <c r="AJ84" i="28" a="1"/>
  <c r="AJ84" i="28" s="1"/>
  <c r="AI84" i="28" a="1"/>
  <c r="AI84" i="28" s="1"/>
  <c r="AH84" i="28" a="1"/>
  <c r="AH84" i="28" s="1"/>
  <c r="AG84" i="28" a="1"/>
  <c r="AG84" i="28" s="1"/>
  <c r="AF84" i="28" a="1"/>
  <c r="AF84" i="28" s="1"/>
  <c r="AE84" i="28" a="1"/>
  <c r="AE84" i="28" s="1"/>
  <c r="AD84" i="28" a="1"/>
  <c r="AD84" i="28" s="1"/>
  <c r="AC84" i="28" a="1"/>
  <c r="AC84" i="28" s="1"/>
  <c r="AB84" i="28" a="1"/>
  <c r="AB84" i="28" s="1"/>
  <c r="AA84" i="28" a="1"/>
  <c r="AA84" i="28" s="1"/>
  <c r="Z84" i="28" a="1"/>
  <c r="Z84" i="28" s="1"/>
  <c r="AT83" i="28" a="1"/>
  <c r="AT83" i="28" s="1"/>
  <c r="AS83" i="28" a="1"/>
  <c r="AS83" i="28" s="1"/>
  <c r="AR83" i="28" a="1"/>
  <c r="AR83" i="28" s="1"/>
  <c r="AQ83" i="28" a="1"/>
  <c r="AQ83" i="28" s="1"/>
  <c r="AP83" i="28" a="1"/>
  <c r="AP83" i="28" s="1"/>
  <c r="AO83" i="28" a="1"/>
  <c r="AO83" i="28" s="1"/>
  <c r="AN83" i="28" a="1"/>
  <c r="AN83" i="28" s="1"/>
  <c r="AM83" i="28" a="1"/>
  <c r="AM83" i="28" s="1"/>
  <c r="AL83" i="28" a="1"/>
  <c r="AL83" i="28" s="1"/>
  <c r="AK83" i="28" a="1"/>
  <c r="AK83" i="28" s="1"/>
  <c r="AJ83" i="28" a="1"/>
  <c r="AJ83" i="28" s="1"/>
  <c r="AI83" i="28" a="1"/>
  <c r="AI83" i="28" s="1"/>
  <c r="AH83" i="28" a="1"/>
  <c r="AH83" i="28" s="1"/>
  <c r="AG83" i="28" a="1"/>
  <c r="AG83" i="28" s="1"/>
  <c r="AF83" i="28" a="1"/>
  <c r="AF83" i="28" s="1"/>
  <c r="AE83" i="28" a="1"/>
  <c r="AE83" i="28" s="1"/>
  <c r="AD83" i="28" a="1"/>
  <c r="AD83" i="28" s="1"/>
  <c r="AC83" i="28" a="1"/>
  <c r="AC83" i="28" s="1"/>
  <c r="AB83" i="28" a="1"/>
  <c r="AB83" i="28" s="1"/>
  <c r="AA83" i="28" a="1"/>
  <c r="AA83" i="28" s="1"/>
  <c r="Z83" i="28" a="1"/>
  <c r="Z83" i="28" s="1"/>
  <c r="AT82" i="28" a="1"/>
  <c r="AT82" i="28" s="1"/>
  <c r="AS82" i="28" a="1"/>
  <c r="AS82" i="28" s="1"/>
  <c r="AR82" i="28" a="1"/>
  <c r="AR82" i="28" s="1"/>
  <c r="AQ82" i="28" a="1"/>
  <c r="AQ82" i="28" s="1"/>
  <c r="AP82" i="28" a="1"/>
  <c r="AP82" i="28" s="1"/>
  <c r="AO82" i="28" a="1"/>
  <c r="AO82" i="28" s="1"/>
  <c r="AN82" i="28" a="1"/>
  <c r="AN82" i="28" s="1"/>
  <c r="AM82" i="28" a="1"/>
  <c r="AM82" i="28" s="1"/>
  <c r="AL82" i="28" a="1"/>
  <c r="AL82" i="28" s="1"/>
  <c r="AK82" i="28" a="1"/>
  <c r="AK82" i="28" s="1"/>
  <c r="AJ82" i="28" a="1"/>
  <c r="AJ82" i="28" s="1"/>
  <c r="AI82" i="28" a="1"/>
  <c r="AI82" i="28" s="1"/>
  <c r="AH82" i="28" a="1"/>
  <c r="AH82" i="28" s="1"/>
  <c r="AG82" i="28" a="1"/>
  <c r="AG82" i="28" s="1"/>
  <c r="AF82" i="28" a="1"/>
  <c r="AF82" i="28" s="1"/>
  <c r="AE82" i="28" a="1"/>
  <c r="AE82" i="28" s="1"/>
  <c r="AD82" i="28" a="1"/>
  <c r="AD82" i="28" s="1"/>
  <c r="AC82" i="28" a="1"/>
  <c r="AC82" i="28" s="1"/>
  <c r="AB82" i="28" a="1"/>
  <c r="AB82" i="28" s="1"/>
  <c r="AA82" i="28" a="1"/>
  <c r="AA82" i="28" s="1"/>
  <c r="Z82" i="28" a="1"/>
  <c r="Z82" i="28" s="1"/>
  <c r="AT81" i="28" a="1"/>
  <c r="AT81" i="28" s="1"/>
  <c r="AS81" i="28" a="1"/>
  <c r="AS81" i="28" s="1"/>
  <c r="AR81" i="28" a="1"/>
  <c r="AR81" i="28" s="1"/>
  <c r="AQ81" i="28" a="1"/>
  <c r="AQ81" i="28" s="1"/>
  <c r="AP81" i="28" a="1"/>
  <c r="AP81" i="28" s="1"/>
  <c r="AO81" i="28" a="1"/>
  <c r="AO81" i="28" s="1"/>
  <c r="AN81" i="28" a="1"/>
  <c r="AN81" i="28" s="1"/>
  <c r="AM81" i="28" a="1"/>
  <c r="AM81" i="28" s="1"/>
  <c r="AL81" i="28" a="1"/>
  <c r="AL81" i="28" s="1"/>
  <c r="AK81" i="28" a="1"/>
  <c r="AK81" i="28" s="1"/>
  <c r="AJ81" i="28" a="1"/>
  <c r="AJ81" i="28" s="1"/>
  <c r="AI81" i="28" a="1"/>
  <c r="AI81" i="28" s="1"/>
  <c r="AH81" i="28" a="1"/>
  <c r="AH81" i="28" s="1"/>
  <c r="AG81" i="28" a="1"/>
  <c r="AG81" i="28" s="1"/>
  <c r="AF81" i="28" a="1"/>
  <c r="AF81" i="28" s="1"/>
  <c r="AE81" i="28" a="1"/>
  <c r="AE81" i="28" s="1"/>
  <c r="AD81" i="28" a="1"/>
  <c r="AD81" i="28" s="1"/>
  <c r="AC81" i="28" a="1"/>
  <c r="AC81" i="28" s="1"/>
  <c r="AB81" i="28" a="1"/>
  <c r="AB81" i="28" s="1"/>
  <c r="AA81" i="28" a="1"/>
  <c r="AA81" i="28" s="1"/>
  <c r="Z81" i="28" a="1"/>
  <c r="Z81" i="28" s="1"/>
  <c r="AT80" i="28" a="1"/>
  <c r="AT80" i="28" s="1"/>
  <c r="AS80" i="28" a="1"/>
  <c r="AS80" i="28" s="1"/>
  <c r="AR80" i="28" a="1"/>
  <c r="AR80" i="28" s="1"/>
  <c r="AQ80" i="28" a="1"/>
  <c r="AQ80" i="28" s="1"/>
  <c r="AP80" i="28" a="1"/>
  <c r="AP80" i="28" s="1"/>
  <c r="AO80" i="28" a="1"/>
  <c r="AO80" i="28" s="1"/>
  <c r="AN80" i="28" a="1"/>
  <c r="AN80" i="28" s="1"/>
  <c r="AM80" i="28" a="1"/>
  <c r="AM80" i="28" s="1"/>
  <c r="AL80" i="28" a="1"/>
  <c r="AL80" i="28" s="1"/>
  <c r="AK80" i="28" a="1"/>
  <c r="AK80" i="28" s="1"/>
  <c r="AJ80" i="28" a="1"/>
  <c r="AJ80" i="28" s="1"/>
  <c r="AI80" i="28" a="1"/>
  <c r="AI80" i="28" s="1"/>
  <c r="AH80" i="28" a="1"/>
  <c r="AH80" i="28" s="1"/>
  <c r="AG80" i="28" a="1"/>
  <c r="AG80" i="28" s="1"/>
  <c r="AF80" i="28" a="1"/>
  <c r="AF80" i="28" s="1"/>
  <c r="AE80" i="28" a="1"/>
  <c r="AE80" i="28" s="1"/>
  <c r="AD80" i="28" a="1"/>
  <c r="AD80" i="28" s="1"/>
  <c r="AC80" i="28" a="1"/>
  <c r="AC80" i="28" s="1"/>
  <c r="AB80" i="28" a="1"/>
  <c r="AB80" i="28" s="1"/>
  <c r="AA80" i="28" a="1"/>
  <c r="AA80" i="28" s="1"/>
  <c r="Z80" i="28" a="1"/>
  <c r="Z80" i="28" s="1"/>
  <c r="AT79" i="28" a="1"/>
  <c r="AT79" i="28" s="1"/>
  <c r="AS79" i="28" a="1"/>
  <c r="AS79" i="28" s="1"/>
  <c r="AR79" i="28" a="1"/>
  <c r="AR79" i="28" s="1"/>
  <c r="AQ79" i="28" a="1"/>
  <c r="AQ79" i="28" s="1"/>
  <c r="AP79" i="28" a="1"/>
  <c r="AP79" i="28" s="1"/>
  <c r="AO79" i="28" a="1"/>
  <c r="AO79" i="28" s="1"/>
  <c r="AN79" i="28" a="1"/>
  <c r="AN79" i="28" s="1"/>
  <c r="AM79" i="28" a="1"/>
  <c r="AM79" i="28" s="1"/>
  <c r="AL79" i="28" a="1"/>
  <c r="AL79" i="28" s="1"/>
  <c r="AK79" i="28" a="1"/>
  <c r="AK79" i="28" s="1"/>
  <c r="AJ79" i="28" a="1"/>
  <c r="AJ79" i="28" s="1"/>
  <c r="AI79" i="28" a="1"/>
  <c r="AI79" i="28" s="1"/>
  <c r="AH79" i="28" a="1"/>
  <c r="AH79" i="28" s="1"/>
  <c r="AG79" i="28" a="1"/>
  <c r="AG79" i="28" s="1"/>
  <c r="AF79" i="28" a="1"/>
  <c r="AF79" i="28" s="1"/>
  <c r="AE79" i="28" a="1"/>
  <c r="AE79" i="28" s="1"/>
  <c r="AD79" i="28" a="1"/>
  <c r="AD79" i="28" s="1"/>
  <c r="AC79" i="28" a="1"/>
  <c r="AC79" i="28" s="1"/>
  <c r="AB79" i="28" a="1"/>
  <c r="AB79" i="28" s="1"/>
  <c r="AA79" i="28" a="1"/>
  <c r="AA79" i="28" s="1"/>
  <c r="Z79" i="28" a="1"/>
  <c r="Z79" i="28" s="1"/>
  <c r="AT78" i="28" a="1"/>
  <c r="AT78" i="28" s="1"/>
  <c r="AS78" i="28" a="1"/>
  <c r="AS78" i="28" s="1"/>
  <c r="AR78" i="28" a="1"/>
  <c r="AR78" i="28" s="1"/>
  <c r="AQ78" i="28" a="1"/>
  <c r="AQ78" i="28" s="1"/>
  <c r="AP78" i="28" a="1"/>
  <c r="AP78" i="28" s="1"/>
  <c r="AO78" i="28" a="1"/>
  <c r="AO78" i="28" s="1"/>
  <c r="AN78" i="28" a="1"/>
  <c r="AN78" i="28" s="1"/>
  <c r="AM78" i="28" a="1"/>
  <c r="AM78" i="28" s="1"/>
  <c r="AL78" i="28" a="1"/>
  <c r="AL78" i="28" s="1"/>
  <c r="AK78" i="28" a="1"/>
  <c r="AK78" i="28" s="1"/>
  <c r="AJ78" i="28" a="1"/>
  <c r="AJ78" i="28" s="1"/>
  <c r="AI78" i="28" a="1"/>
  <c r="AI78" i="28" s="1"/>
  <c r="AH78" i="28" a="1"/>
  <c r="AH78" i="28" s="1"/>
  <c r="AG78" i="28" a="1"/>
  <c r="AG78" i="28" s="1"/>
  <c r="AF78" i="28" a="1"/>
  <c r="AF78" i="28" s="1"/>
  <c r="AE78" i="28" a="1"/>
  <c r="AE78" i="28" s="1"/>
  <c r="AD78" i="28" a="1"/>
  <c r="AD78" i="28" s="1"/>
  <c r="AC78" i="28" a="1"/>
  <c r="AC78" i="28" s="1"/>
  <c r="AB78" i="28" a="1"/>
  <c r="AB78" i="28" s="1"/>
  <c r="AA78" i="28" a="1"/>
  <c r="AA78" i="28" s="1"/>
  <c r="Z78" i="28" a="1"/>
  <c r="Z78" i="28" s="1"/>
  <c r="AT77" i="28" a="1"/>
  <c r="AT77" i="28" s="1"/>
  <c r="AS77" i="28" a="1"/>
  <c r="AS77" i="28" s="1"/>
  <c r="AR77" i="28" a="1"/>
  <c r="AR77" i="28" s="1"/>
  <c r="AQ77" i="28" a="1"/>
  <c r="AQ77" i="28" s="1"/>
  <c r="AP77" i="28" a="1"/>
  <c r="AP77" i="28" s="1"/>
  <c r="AO77" i="28" a="1"/>
  <c r="AO77" i="28" s="1"/>
  <c r="AN77" i="28" a="1"/>
  <c r="AN77" i="28" s="1"/>
  <c r="AM77" i="28" a="1"/>
  <c r="AM77" i="28" s="1"/>
  <c r="AL77" i="28" a="1"/>
  <c r="AL77" i="28" s="1"/>
  <c r="AK77" i="28" a="1"/>
  <c r="AK77" i="28" s="1"/>
  <c r="AJ77" i="28" a="1"/>
  <c r="AJ77" i="28" s="1"/>
  <c r="AI77" i="28" a="1"/>
  <c r="AI77" i="28" s="1"/>
  <c r="AH77" i="28" a="1"/>
  <c r="AH77" i="28" s="1"/>
  <c r="AG77" i="28" a="1"/>
  <c r="AG77" i="28" s="1"/>
  <c r="AF77" i="28" a="1"/>
  <c r="AF77" i="28" s="1"/>
  <c r="AE77" i="28" a="1"/>
  <c r="AE77" i="28" s="1"/>
  <c r="AD77" i="28" a="1"/>
  <c r="AD77" i="28" s="1"/>
  <c r="AC77" i="28" a="1"/>
  <c r="AC77" i="28" s="1"/>
  <c r="AB77" i="28" a="1"/>
  <c r="AB77" i="28" s="1"/>
  <c r="AA77" i="28" a="1"/>
  <c r="AA77" i="28" s="1"/>
  <c r="Z77" i="28" a="1"/>
  <c r="Z77" i="28" s="1"/>
  <c r="AT76" i="28" a="1"/>
  <c r="AT76" i="28" s="1"/>
  <c r="AS76" i="28" a="1"/>
  <c r="AS76" i="28" s="1"/>
  <c r="AR76" i="28" a="1"/>
  <c r="AR76" i="28" s="1"/>
  <c r="AQ76" i="28" a="1"/>
  <c r="AQ76" i="28" s="1"/>
  <c r="AP76" i="28" a="1"/>
  <c r="AP76" i="28" s="1"/>
  <c r="AO76" i="28" a="1"/>
  <c r="AO76" i="28" s="1"/>
  <c r="AN76" i="28" a="1"/>
  <c r="AN76" i="28" s="1"/>
  <c r="AM76" i="28" a="1"/>
  <c r="AM76" i="28" s="1"/>
  <c r="AL76" i="28" a="1"/>
  <c r="AL76" i="28" s="1"/>
  <c r="AK76" i="28" a="1"/>
  <c r="AK76" i="28" s="1"/>
  <c r="AJ76" i="28" a="1"/>
  <c r="AJ76" i="28" s="1"/>
  <c r="AI76" i="28" a="1"/>
  <c r="AI76" i="28" s="1"/>
  <c r="AH76" i="28" a="1"/>
  <c r="AH76" i="28" s="1"/>
  <c r="AG76" i="28" a="1"/>
  <c r="AG76" i="28" s="1"/>
  <c r="AF76" i="28" a="1"/>
  <c r="AF76" i="28" s="1"/>
  <c r="AE76" i="28" a="1"/>
  <c r="AE76" i="28" s="1"/>
  <c r="AD76" i="28" a="1"/>
  <c r="AD76" i="28" s="1"/>
  <c r="AC76" i="28" a="1"/>
  <c r="AC76" i="28" s="1"/>
  <c r="AB76" i="28" a="1"/>
  <c r="AB76" i="28" s="1"/>
  <c r="AA76" i="28" a="1"/>
  <c r="AA76" i="28" s="1"/>
  <c r="Z76" i="28" a="1"/>
  <c r="Z76" i="28" s="1"/>
  <c r="AT75" i="28" a="1"/>
  <c r="AT75" i="28" s="1"/>
  <c r="AS75" i="28" a="1"/>
  <c r="AS75" i="28" s="1"/>
  <c r="AR75" i="28" a="1"/>
  <c r="AR75" i="28" s="1"/>
  <c r="AQ75" i="28" a="1"/>
  <c r="AQ75" i="28" s="1"/>
  <c r="AP75" i="28" a="1"/>
  <c r="AP75" i="28" s="1"/>
  <c r="AO75" i="28" a="1"/>
  <c r="AO75" i="28" s="1"/>
  <c r="AN75" i="28" a="1"/>
  <c r="AN75" i="28" s="1"/>
  <c r="AM75" i="28" a="1"/>
  <c r="AM75" i="28" s="1"/>
  <c r="AL75" i="28" a="1"/>
  <c r="AL75" i="28" s="1"/>
  <c r="AK75" i="28" a="1"/>
  <c r="AK75" i="28" s="1"/>
  <c r="AJ75" i="28" a="1"/>
  <c r="AJ75" i="28" s="1"/>
  <c r="AI75" i="28" a="1"/>
  <c r="AI75" i="28" s="1"/>
  <c r="AH75" i="28" a="1"/>
  <c r="AH75" i="28" s="1"/>
  <c r="AG75" i="28" a="1"/>
  <c r="AG75" i="28" s="1"/>
  <c r="AF75" i="28" a="1"/>
  <c r="AF75" i="28" s="1"/>
  <c r="AE75" i="28" a="1"/>
  <c r="AE75" i="28" s="1"/>
  <c r="AD75" i="28" a="1"/>
  <c r="AD75" i="28" s="1"/>
  <c r="AC75" i="28" a="1"/>
  <c r="AC75" i="28" s="1"/>
  <c r="AB75" i="28" a="1"/>
  <c r="AB75" i="28" s="1"/>
  <c r="AA75" i="28" a="1"/>
  <c r="AA75" i="28" s="1"/>
  <c r="Z75" i="28" a="1"/>
  <c r="Z75" i="28" s="1"/>
  <c r="AT74" i="28" a="1"/>
  <c r="AT74" i="28" s="1"/>
  <c r="AS74" i="28" a="1"/>
  <c r="AS74" i="28" s="1"/>
  <c r="AR74" i="28" a="1"/>
  <c r="AR74" i="28" s="1"/>
  <c r="AQ74" i="28" a="1"/>
  <c r="AQ74" i="28" s="1"/>
  <c r="AP74" i="28" a="1"/>
  <c r="AP74" i="28" s="1"/>
  <c r="AO74" i="28" a="1"/>
  <c r="AO74" i="28" s="1"/>
  <c r="AN74" i="28" a="1"/>
  <c r="AN74" i="28" s="1"/>
  <c r="AM74" i="28" a="1"/>
  <c r="AM74" i="28" s="1"/>
  <c r="AL74" i="28" a="1"/>
  <c r="AL74" i="28" s="1"/>
  <c r="AK74" i="28" a="1"/>
  <c r="AK74" i="28" s="1"/>
  <c r="AJ74" i="28" a="1"/>
  <c r="AJ74" i="28" s="1"/>
  <c r="AI74" i="28" a="1"/>
  <c r="AI74" i="28" s="1"/>
  <c r="AH74" i="28" a="1"/>
  <c r="AH74" i="28" s="1"/>
  <c r="AG74" i="28" a="1"/>
  <c r="AG74" i="28" s="1"/>
  <c r="AF74" i="28" a="1"/>
  <c r="AF74" i="28" s="1"/>
  <c r="AE74" i="28" a="1"/>
  <c r="AE74" i="28" s="1"/>
  <c r="AD74" i="28" a="1"/>
  <c r="AD74" i="28" s="1"/>
  <c r="AC74" i="28" a="1"/>
  <c r="AC74" i="28" s="1"/>
  <c r="AB74" i="28" a="1"/>
  <c r="AB74" i="28" s="1"/>
  <c r="AA74" i="28" a="1"/>
  <c r="AA74" i="28" s="1"/>
  <c r="Z74" i="28" a="1"/>
  <c r="Z74" i="28" s="1"/>
  <c r="AT73" i="28" a="1"/>
  <c r="AT73" i="28" s="1"/>
  <c r="AS73" i="28" a="1"/>
  <c r="AS73" i="28" s="1"/>
  <c r="AR73" i="28" a="1"/>
  <c r="AR73" i="28" s="1"/>
  <c r="AQ73" i="28" a="1"/>
  <c r="AQ73" i="28" s="1"/>
  <c r="AP73" i="28" a="1"/>
  <c r="AP73" i="28" s="1"/>
  <c r="AO73" i="28" a="1"/>
  <c r="AO73" i="28" s="1"/>
  <c r="AN73" i="28" a="1"/>
  <c r="AN73" i="28" s="1"/>
  <c r="AM73" i="28" a="1"/>
  <c r="AM73" i="28" s="1"/>
  <c r="AL73" i="28" a="1"/>
  <c r="AL73" i="28" s="1"/>
  <c r="AK73" i="28" a="1"/>
  <c r="AK73" i="28" s="1"/>
  <c r="AJ73" i="28" a="1"/>
  <c r="AJ73" i="28" s="1"/>
  <c r="AI73" i="28" a="1"/>
  <c r="AI73" i="28" s="1"/>
  <c r="AH73" i="28" a="1"/>
  <c r="AH73" i="28" s="1"/>
  <c r="AG73" i="28" a="1"/>
  <c r="AG73" i="28" s="1"/>
  <c r="AF73" i="28" a="1"/>
  <c r="AF73" i="28" s="1"/>
  <c r="AE73" i="28" a="1"/>
  <c r="AE73" i="28" s="1"/>
  <c r="AD73" i="28" a="1"/>
  <c r="AD73" i="28" s="1"/>
  <c r="AC73" i="28" a="1"/>
  <c r="AC73" i="28" s="1"/>
  <c r="AB73" i="28" a="1"/>
  <c r="AB73" i="28" s="1"/>
  <c r="AA73" i="28" a="1"/>
  <c r="AA73" i="28" s="1"/>
  <c r="Z73" i="28" a="1"/>
  <c r="Z73" i="28" s="1"/>
  <c r="AT72" i="28" a="1"/>
  <c r="AT72" i="28" s="1"/>
  <c r="AS72" i="28" a="1"/>
  <c r="AS72" i="28" s="1"/>
  <c r="AR72" i="28" a="1"/>
  <c r="AR72" i="28" s="1"/>
  <c r="AQ72" i="28" a="1"/>
  <c r="AQ72" i="28" s="1"/>
  <c r="AP72" i="28" a="1"/>
  <c r="AP72" i="28" s="1"/>
  <c r="AO72" i="28" a="1"/>
  <c r="AO72" i="28" s="1"/>
  <c r="AN72" i="28" a="1"/>
  <c r="AN72" i="28" s="1"/>
  <c r="AM72" i="28" a="1"/>
  <c r="AM72" i="28" s="1"/>
  <c r="AL72" i="28" a="1"/>
  <c r="AL72" i="28" s="1"/>
  <c r="AK72" i="28" a="1"/>
  <c r="AK72" i="28" s="1"/>
  <c r="AJ72" i="28" a="1"/>
  <c r="AJ72" i="28" s="1"/>
  <c r="AI72" i="28" a="1"/>
  <c r="AI72" i="28" s="1"/>
  <c r="AH72" i="28" a="1"/>
  <c r="AH72" i="28" s="1"/>
  <c r="AG72" i="28" a="1"/>
  <c r="AG72" i="28" s="1"/>
  <c r="AF72" i="28" a="1"/>
  <c r="AF72" i="28" s="1"/>
  <c r="AE72" i="28" a="1"/>
  <c r="AE72" i="28" s="1"/>
  <c r="AD72" i="28" a="1"/>
  <c r="AD72" i="28" s="1"/>
  <c r="AC72" i="28" a="1"/>
  <c r="AC72" i="28" s="1"/>
  <c r="AB72" i="28" a="1"/>
  <c r="AB72" i="28" s="1"/>
  <c r="AA72" i="28" a="1"/>
  <c r="AA72" i="28" s="1"/>
  <c r="Z72" i="28" a="1"/>
  <c r="Z72" i="28" s="1"/>
  <c r="AT71" i="28" a="1"/>
  <c r="AT71" i="28" s="1"/>
  <c r="AS71" i="28" a="1"/>
  <c r="AS71" i="28" s="1"/>
  <c r="AR71" i="28" a="1"/>
  <c r="AR71" i="28" s="1"/>
  <c r="AQ71" i="28" a="1"/>
  <c r="AQ71" i="28" s="1"/>
  <c r="AP71" i="28" a="1"/>
  <c r="AP71" i="28" s="1"/>
  <c r="AO71" i="28" a="1"/>
  <c r="AO71" i="28" s="1"/>
  <c r="AN71" i="28" a="1"/>
  <c r="AN71" i="28" s="1"/>
  <c r="AM71" i="28" a="1"/>
  <c r="AM71" i="28" s="1"/>
  <c r="AL71" i="28" a="1"/>
  <c r="AL71" i="28" s="1"/>
  <c r="AK71" i="28" a="1"/>
  <c r="AK71" i="28" s="1"/>
  <c r="AJ71" i="28" a="1"/>
  <c r="AJ71" i="28" s="1"/>
  <c r="AI71" i="28" a="1"/>
  <c r="AI71" i="28" s="1"/>
  <c r="AH71" i="28" a="1"/>
  <c r="AH71" i="28" s="1"/>
  <c r="AG71" i="28" a="1"/>
  <c r="AG71" i="28" s="1"/>
  <c r="AF71" i="28" a="1"/>
  <c r="AF71" i="28" s="1"/>
  <c r="AE71" i="28" a="1"/>
  <c r="AE71" i="28" s="1"/>
  <c r="AD71" i="28" a="1"/>
  <c r="AD71" i="28" s="1"/>
  <c r="AC71" i="28" a="1"/>
  <c r="AC71" i="28" s="1"/>
  <c r="AB71" i="28" a="1"/>
  <c r="AB71" i="28" s="1"/>
  <c r="AA71" i="28" a="1"/>
  <c r="AA71" i="28" s="1"/>
  <c r="Z71" i="28" a="1"/>
  <c r="Z71" i="28" s="1"/>
  <c r="AT70" i="28" a="1"/>
  <c r="AT70" i="28" s="1"/>
  <c r="AS70" i="28" a="1"/>
  <c r="AS70" i="28" s="1"/>
  <c r="AR70" i="28" a="1"/>
  <c r="AR70" i="28" s="1"/>
  <c r="AQ70" i="28" a="1"/>
  <c r="AQ70" i="28" s="1"/>
  <c r="AP70" i="28" a="1"/>
  <c r="AP70" i="28" s="1"/>
  <c r="AO70" i="28" a="1"/>
  <c r="AO70" i="28" s="1"/>
  <c r="AN70" i="28" a="1"/>
  <c r="AN70" i="28" s="1"/>
  <c r="AM70" i="28" a="1"/>
  <c r="AM70" i="28" s="1"/>
  <c r="AL70" i="28" a="1"/>
  <c r="AL70" i="28" s="1"/>
  <c r="AK70" i="28" a="1"/>
  <c r="AK70" i="28" s="1"/>
  <c r="AJ70" i="28" a="1"/>
  <c r="AJ70" i="28" s="1"/>
  <c r="AI70" i="28" a="1"/>
  <c r="AI70" i="28" s="1"/>
  <c r="AH70" i="28" a="1"/>
  <c r="AH70" i="28" s="1"/>
  <c r="AG70" i="28" a="1"/>
  <c r="AG70" i="28" s="1"/>
  <c r="AF70" i="28" a="1"/>
  <c r="AF70" i="28" s="1"/>
  <c r="AE70" i="28" a="1"/>
  <c r="AE70" i="28" s="1"/>
  <c r="AD70" i="28" a="1"/>
  <c r="AD70" i="28" s="1"/>
  <c r="AC70" i="28" a="1"/>
  <c r="AC70" i="28" s="1"/>
  <c r="AB70" i="28" a="1"/>
  <c r="AB70" i="28" s="1"/>
  <c r="AA70" i="28" a="1"/>
  <c r="AA70" i="28" s="1"/>
  <c r="Z70" i="28" a="1"/>
  <c r="Z70" i="28" s="1"/>
  <c r="AT69" i="28" a="1"/>
  <c r="AT69" i="28" s="1"/>
  <c r="AS69" i="28" a="1"/>
  <c r="AS69" i="28" s="1"/>
  <c r="AR69" i="28" a="1"/>
  <c r="AR69" i="28" s="1"/>
  <c r="AQ69" i="28" a="1"/>
  <c r="AQ69" i="28" s="1"/>
  <c r="AP69" i="28" a="1"/>
  <c r="AP69" i="28" s="1"/>
  <c r="AO69" i="28" a="1"/>
  <c r="AO69" i="28" s="1"/>
  <c r="AN69" i="28" a="1"/>
  <c r="AN69" i="28" s="1"/>
  <c r="AM69" i="28" a="1"/>
  <c r="AM69" i="28" s="1"/>
  <c r="AL69" i="28" a="1"/>
  <c r="AL69" i="28" s="1"/>
  <c r="AK69" i="28" a="1"/>
  <c r="AK69" i="28" s="1"/>
  <c r="AJ69" i="28" a="1"/>
  <c r="AJ69" i="28" s="1"/>
  <c r="AI69" i="28" a="1"/>
  <c r="AI69" i="28" s="1"/>
  <c r="AH69" i="28" a="1"/>
  <c r="AH69" i="28" s="1"/>
  <c r="AG69" i="28" a="1"/>
  <c r="AG69" i="28" s="1"/>
  <c r="AF69" i="28" a="1"/>
  <c r="AF69" i="28" s="1"/>
  <c r="AE69" i="28" a="1"/>
  <c r="AE69" i="28" s="1"/>
  <c r="AD69" i="28" a="1"/>
  <c r="AD69" i="28" s="1"/>
  <c r="AC69" i="28" a="1"/>
  <c r="AC69" i="28" s="1"/>
  <c r="AB69" i="28" a="1"/>
  <c r="AB69" i="28" s="1"/>
  <c r="AA69" i="28" a="1"/>
  <c r="AA69" i="28" s="1"/>
  <c r="Z69" i="28" a="1"/>
  <c r="Z69" i="28" s="1"/>
  <c r="AT68" i="28" a="1"/>
  <c r="AT68" i="28" s="1"/>
  <c r="AS68" i="28" a="1"/>
  <c r="AS68" i="28" s="1"/>
  <c r="AR68" i="28" a="1"/>
  <c r="AR68" i="28" s="1"/>
  <c r="AQ68" i="28" a="1"/>
  <c r="AQ68" i="28" s="1"/>
  <c r="AP68" i="28" a="1"/>
  <c r="AP68" i="28" s="1"/>
  <c r="AO68" i="28" a="1"/>
  <c r="AO68" i="28" s="1"/>
  <c r="AN68" i="28" a="1"/>
  <c r="AN68" i="28" s="1"/>
  <c r="AM68" i="28" a="1"/>
  <c r="AM68" i="28" s="1"/>
  <c r="AL68" i="28" a="1"/>
  <c r="AL68" i="28" s="1"/>
  <c r="AK68" i="28" a="1"/>
  <c r="AK68" i="28" s="1"/>
  <c r="AJ68" i="28" a="1"/>
  <c r="AJ68" i="28" s="1"/>
  <c r="AI68" i="28" a="1"/>
  <c r="AI68" i="28" s="1"/>
  <c r="AH68" i="28" a="1"/>
  <c r="AH68" i="28" s="1"/>
  <c r="AG68" i="28" a="1"/>
  <c r="AG68" i="28" s="1"/>
  <c r="AF68" i="28" a="1"/>
  <c r="AF68" i="28" s="1"/>
  <c r="AE68" i="28" a="1"/>
  <c r="AE68" i="28" s="1"/>
  <c r="AD68" i="28" a="1"/>
  <c r="AD68" i="28" s="1"/>
  <c r="AC68" i="28" a="1"/>
  <c r="AC68" i="28" s="1"/>
  <c r="AB68" i="28" a="1"/>
  <c r="AB68" i="28" s="1"/>
  <c r="AA68" i="28" a="1"/>
  <c r="AA68" i="28" s="1"/>
  <c r="Z68" i="28" a="1"/>
  <c r="Z68" i="28" s="1"/>
  <c r="AT67" i="28" a="1"/>
  <c r="AT67" i="28" s="1"/>
  <c r="AS67" i="28" a="1"/>
  <c r="AS67" i="28" s="1"/>
  <c r="AR67" i="28" a="1"/>
  <c r="AR67" i="28" s="1"/>
  <c r="AQ67" i="28" a="1"/>
  <c r="AQ67" i="28" s="1"/>
  <c r="AP67" i="28" a="1"/>
  <c r="AP67" i="28" s="1"/>
  <c r="AO67" i="28" a="1"/>
  <c r="AO67" i="28" s="1"/>
  <c r="AN67" i="28" a="1"/>
  <c r="AN67" i="28" s="1"/>
  <c r="AM67" i="28" a="1"/>
  <c r="AM67" i="28" s="1"/>
  <c r="AL67" i="28" a="1"/>
  <c r="AL67" i="28" s="1"/>
  <c r="AK67" i="28" a="1"/>
  <c r="AK67" i="28" s="1"/>
  <c r="AJ67" i="28" a="1"/>
  <c r="AJ67" i="28" s="1"/>
  <c r="AI67" i="28" a="1"/>
  <c r="AI67" i="28" s="1"/>
  <c r="AH67" i="28" a="1"/>
  <c r="AH67" i="28" s="1"/>
  <c r="AG67" i="28" a="1"/>
  <c r="AG67" i="28" s="1"/>
  <c r="AF67" i="28" a="1"/>
  <c r="AF67" i="28" s="1"/>
  <c r="AE67" i="28" a="1"/>
  <c r="AE67" i="28" s="1"/>
  <c r="AD67" i="28" a="1"/>
  <c r="AD67" i="28" s="1"/>
  <c r="AC67" i="28" a="1"/>
  <c r="AC67" i="28" s="1"/>
  <c r="AB67" i="28" a="1"/>
  <c r="AB67" i="28" s="1"/>
  <c r="AA67" i="28" a="1"/>
  <c r="AA67" i="28" s="1"/>
  <c r="Z67" i="28" a="1"/>
  <c r="Z67" i="28" s="1"/>
  <c r="AT66" i="28" a="1"/>
  <c r="AT66" i="28" s="1"/>
  <c r="AS66" i="28" a="1"/>
  <c r="AS66" i="28" s="1"/>
  <c r="AR66" i="28" a="1"/>
  <c r="AR66" i="28" s="1"/>
  <c r="AQ66" i="28" a="1"/>
  <c r="AQ66" i="28" s="1"/>
  <c r="AP66" i="28" a="1"/>
  <c r="AP66" i="28" s="1"/>
  <c r="AO66" i="28" a="1"/>
  <c r="AO66" i="28" s="1"/>
  <c r="AN66" i="28" a="1"/>
  <c r="AN66" i="28" s="1"/>
  <c r="AM66" i="28" a="1"/>
  <c r="AM66" i="28" s="1"/>
  <c r="AL66" i="28" a="1"/>
  <c r="AL66" i="28" s="1"/>
  <c r="AK66" i="28" a="1"/>
  <c r="AK66" i="28" s="1"/>
  <c r="AJ66" i="28" a="1"/>
  <c r="AJ66" i="28" s="1"/>
  <c r="AI66" i="28" a="1"/>
  <c r="AI66" i="28" s="1"/>
  <c r="AH66" i="28" a="1"/>
  <c r="AH66" i="28" s="1"/>
  <c r="AG66" i="28" a="1"/>
  <c r="AG66" i="28" s="1"/>
  <c r="AF66" i="28" a="1"/>
  <c r="AF66" i="28" s="1"/>
  <c r="AE66" i="28" a="1"/>
  <c r="AE66" i="28" s="1"/>
  <c r="AD66" i="28" a="1"/>
  <c r="AD66" i="28" s="1"/>
  <c r="AC66" i="28" a="1"/>
  <c r="AC66" i="28" s="1"/>
  <c r="AB66" i="28" a="1"/>
  <c r="AB66" i="28" s="1"/>
  <c r="AA66" i="28" a="1"/>
  <c r="AA66" i="28" s="1"/>
  <c r="Z66" i="28" a="1"/>
  <c r="Z66" i="28" s="1"/>
  <c r="AT65" i="28" a="1"/>
  <c r="AT65" i="28" s="1"/>
  <c r="AS65" i="28" a="1"/>
  <c r="AS65" i="28" s="1"/>
  <c r="AR65" i="28" a="1"/>
  <c r="AR65" i="28" s="1"/>
  <c r="AQ65" i="28" a="1"/>
  <c r="AQ65" i="28" s="1"/>
  <c r="AP65" i="28" a="1"/>
  <c r="AP65" i="28" s="1"/>
  <c r="AO65" i="28" a="1"/>
  <c r="AO65" i="28" s="1"/>
  <c r="AN65" i="28" a="1"/>
  <c r="AN65" i="28" s="1"/>
  <c r="AM65" i="28" a="1"/>
  <c r="AM65" i="28" s="1"/>
  <c r="AL65" i="28" a="1"/>
  <c r="AL65" i="28" s="1"/>
  <c r="AK65" i="28" a="1"/>
  <c r="AK65" i="28" s="1"/>
  <c r="AJ65" i="28" a="1"/>
  <c r="AJ65" i="28" s="1"/>
  <c r="AI65" i="28" a="1"/>
  <c r="AI65" i="28" s="1"/>
  <c r="AH65" i="28" a="1"/>
  <c r="AH65" i="28" s="1"/>
  <c r="AG65" i="28" a="1"/>
  <c r="AG65" i="28" s="1"/>
  <c r="AF65" i="28" a="1"/>
  <c r="AF65" i="28" s="1"/>
  <c r="AE65" i="28" a="1"/>
  <c r="AE65" i="28" s="1"/>
  <c r="AD65" i="28" a="1"/>
  <c r="AD65" i="28" s="1"/>
  <c r="AC65" i="28" a="1"/>
  <c r="AC65" i="28" s="1"/>
  <c r="AB65" i="28" a="1"/>
  <c r="AB65" i="28" s="1"/>
  <c r="AA65" i="28" a="1"/>
  <c r="AA65" i="28" s="1"/>
  <c r="Z65" i="28" a="1"/>
  <c r="Z65" i="28" s="1"/>
  <c r="AT64" i="28" a="1"/>
  <c r="AT64" i="28" s="1"/>
  <c r="AS64" i="28" a="1"/>
  <c r="AS64" i="28" s="1"/>
  <c r="AR64" i="28" a="1"/>
  <c r="AR64" i="28" s="1"/>
  <c r="AQ64" i="28" a="1"/>
  <c r="AQ64" i="28" s="1"/>
  <c r="AP64" i="28" a="1"/>
  <c r="AP64" i="28" s="1"/>
  <c r="AO64" i="28" a="1"/>
  <c r="AO64" i="28" s="1"/>
  <c r="AN64" i="28" a="1"/>
  <c r="AN64" i="28" s="1"/>
  <c r="AM64" i="28" a="1"/>
  <c r="AM64" i="28" s="1"/>
  <c r="AL64" i="28" a="1"/>
  <c r="AL64" i="28" s="1"/>
  <c r="AK64" i="28" a="1"/>
  <c r="AK64" i="28" s="1"/>
  <c r="AJ64" i="28" a="1"/>
  <c r="AJ64" i="28" s="1"/>
  <c r="AI64" i="28" a="1"/>
  <c r="AI64" i="28" s="1"/>
  <c r="AH64" i="28" a="1"/>
  <c r="AH64" i="28" s="1"/>
  <c r="AG64" i="28" a="1"/>
  <c r="AG64" i="28" s="1"/>
  <c r="AF64" i="28" a="1"/>
  <c r="AF64" i="28" s="1"/>
  <c r="AE64" i="28" a="1"/>
  <c r="AE64" i="28" s="1"/>
  <c r="AD64" i="28" a="1"/>
  <c r="AD64" i="28" s="1"/>
  <c r="AC64" i="28" a="1"/>
  <c r="AC64" i="28" s="1"/>
  <c r="AB64" i="28" a="1"/>
  <c r="AB64" i="28" s="1"/>
  <c r="AA64" i="28" a="1"/>
  <c r="AA64" i="28" s="1"/>
  <c r="Z64" i="28" a="1"/>
  <c r="Z64" i="28" s="1"/>
  <c r="AT63" i="28" a="1"/>
  <c r="AT63" i="28" s="1"/>
  <c r="AS63" i="28" a="1"/>
  <c r="AS63" i="28" s="1"/>
  <c r="AR63" i="28" a="1"/>
  <c r="AR63" i="28" s="1"/>
  <c r="AQ63" i="28" a="1"/>
  <c r="AQ63" i="28" s="1"/>
  <c r="AP63" i="28" a="1"/>
  <c r="AP63" i="28" s="1"/>
  <c r="AO63" i="28" a="1"/>
  <c r="AO63" i="28" s="1"/>
  <c r="AN63" i="28" a="1"/>
  <c r="AN63" i="28" s="1"/>
  <c r="AM63" i="28" a="1"/>
  <c r="AM63" i="28" s="1"/>
  <c r="AL63" i="28" a="1"/>
  <c r="AL63" i="28" s="1"/>
  <c r="AK63" i="28" a="1"/>
  <c r="AK63" i="28" s="1"/>
  <c r="AJ63" i="28" a="1"/>
  <c r="AJ63" i="28" s="1"/>
  <c r="AI63" i="28" a="1"/>
  <c r="AI63" i="28" s="1"/>
  <c r="AH63" i="28" a="1"/>
  <c r="AH63" i="28" s="1"/>
  <c r="AG63" i="28" a="1"/>
  <c r="AG63" i="28" s="1"/>
  <c r="AF63" i="28" a="1"/>
  <c r="AF63" i="28" s="1"/>
  <c r="AE63" i="28" a="1"/>
  <c r="AE63" i="28" s="1"/>
  <c r="AD63" i="28" a="1"/>
  <c r="AD63" i="28" s="1"/>
  <c r="AC63" i="28" a="1"/>
  <c r="AC63" i="28" s="1"/>
  <c r="AB63" i="28" a="1"/>
  <c r="AB63" i="28" s="1"/>
  <c r="AA63" i="28" a="1"/>
  <c r="AA63" i="28" s="1"/>
  <c r="Z63" i="28" a="1"/>
  <c r="Z63" i="28" s="1"/>
  <c r="AT62" i="28" a="1"/>
  <c r="AT62" i="28" s="1"/>
  <c r="AS62" i="28" a="1"/>
  <c r="AS62" i="28" s="1"/>
  <c r="AR62" i="28" a="1"/>
  <c r="AR62" i="28" s="1"/>
  <c r="AQ62" i="28" a="1"/>
  <c r="AQ62" i="28" s="1"/>
  <c r="AP62" i="28" a="1"/>
  <c r="AP62" i="28" s="1"/>
  <c r="AO62" i="28" a="1"/>
  <c r="AO62" i="28" s="1"/>
  <c r="AN62" i="28" a="1"/>
  <c r="AN62" i="28" s="1"/>
  <c r="AM62" i="28" a="1"/>
  <c r="AM62" i="28" s="1"/>
  <c r="AL62" i="28" a="1"/>
  <c r="AL62" i="28" s="1"/>
  <c r="AK62" i="28" a="1"/>
  <c r="AK62" i="28" s="1"/>
  <c r="AJ62" i="28" a="1"/>
  <c r="AJ62" i="28" s="1"/>
  <c r="AI62" i="28" a="1"/>
  <c r="AI62" i="28" s="1"/>
  <c r="AH62" i="28" a="1"/>
  <c r="AH62" i="28" s="1"/>
  <c r="AG62" i="28" a="1"/>
  <c r="AG62" i="28" s="1"/>
  <c r="AF62" i="28" a="1"/>
  <c r="AF62" i="28" s="1"/>
  <c r="AE62" i="28" a="1"/>
  <c r="AE62" i="28" s="1"/>
  <c r="AD62" i="28" a="1"/>
  <c r="AD62" i="28" s="1"/>
  <c r="AC62" i="28" a="1"/>
  <c r="AC62" i="28" s="1"/>
  <c r="AB62" i="28" a="1"/>
  <c r="AB62" i="28" s="1"/>
  <c r="AA62" i="28" a="1"/>
  <c r="AA62" i="28" s="1"/>
  <c r="Z62" i="28" a="1"/>
  <c r="Z62" i="28" s="1"/>
  <c r="AT61" i="28" a="1"/>
  <c r="AT61" i="28" s="1"/>
  <c r="AS61" i="28" a="1"/>
  <c r="AS61" i="28" s="1"/>
  <c r="AR61" i="28" a="1"/>
  <c r="AR61" i="28" s="1"/>
  <c r="AQ61" i="28" a="1"/>
  <c r="AQ61" i="28" s="1"/>
  <c r="AP61" i="28" a="1"/>
  <c r="AP61" i="28" s="1"/>
  <c r="AO61" i="28" a="1"/>
  <c r="AO61" i="28" s="1"/>
  <c r="AN61" i="28" a="1"/>
  <c r="AN61" i="28" s="1"/>
  <c r="AM61" i="28" a="1"/>
  <c r="AM61" i="28" s="1"/>
  <c r="AL61" i="28" a="1"/>
  <c r="AL61" i="28" s="1"/>
  <c r="AK61" i="28" a="1"/>
  <c r="AK61" i="28" s="1"/>
  <c r="AJ61" i="28" a="1"/>
  <c r="AJ61" i="28" s="1"/>
  <c r="AI61" i="28" a="1"/>
  <c r="AI61" i="28" s="1"/>
  <c r="AH61" i="28" a="1"/>
  <c r="AH61" i="28" s="1"/>
  <c r="AG61" i="28" a="1"/>
  <c r="AG61" i="28" s="1"/>
  <c r="AF61" i="28" a="1"/>
  <c r="AF61" i="28" s="1"/>
  <c r="AE61" i="28" a="1"/>
  <c r="AE61" i="28" s="1"/>
  <c r="AD61" i="28" a="1"/>
  <c r="AD61" i="28" s="1"/>
  <c r="AC61" i="28" a="1"/>
  <c r="AC61" i="28" s="1"/>
  <c r="AB61" i="28" a="1"/>
  <c r="AB61" i="28" s="1"/>
  <c r="AA61" i="28" a="1"/>
  <c r="AA61" i="28" s="1"/>
  <c r="Z61" i="28" a="1"/>
  <c r="Z61" i="28" s="1"/>
  <c r="AT60" i="28" a="1"/>
  <c r="AT60" i="28" s="1"/>
  <c r="AS60" i="28" a="1"/>
  <c r="AS60" i="28" s="1"/>
  <c r="AR60" i="28" a="1"/>
  <c r="AR60" i="28" s="1"/>
  <c r="AQ60" i="28" a="1"/>
  <c r="AQ60" i="28" s="1"/>
  <c r="AP60" i="28" a="1"/>
  <c r="AP60" i="28" s="1"/>
  <c r="AO60" i="28" a="1"/>
  <c r="AO60" i="28" s="1"/>
  <c r="AN60" i="28" a="1"/>
  <c r="AN60" i="28" s="1"/>
  <c r="AM60" i="28" a="1"/>
  <c r="AM60" i="28" s="1"/>
  <c r="AL60" i="28" a="1"/>
  <c r="AL60" i="28" s="1"/>
  <c r="AK60" i="28" a="1"/>
  <c r="AK60" i="28" s="1"/>
  <c r="AJ60" i="28" a="1"/>
  <c r="AJ60" i="28" s="1"/>
  <c r="AI60" i="28" a="1"/>
  <c r="AI60" i="28" s="1"/>
  <c r="AH60" i="28" a="1"/>
  <c r="AH60" i="28" s="1"/>
  <c r="AG60" i="28" a="1"/>
  <c r="AG60" i="28" s="1"/>
  <c r="AF60" i="28" a="1"/>
  <c r="AF60" i="28" s="1"/>
  <c r="AE60" i="28" a="1"/>
  <c r="AE60" i="28" s="1"/>
  <c r="AD60" i="28" a="1"/>
  <c r="AD60" i="28" s="1"/>
  <c r="AC60" i="28" a="1"/>
  <c r="AC60" i="28" s="1"/>
  <c r="AB60" i="28" a="1"/>
  <c r="AB60" i="28" s="1"/>
  <c r="AA60" i="28" a="1"/>
  <c r="AA60" i="28" s="1"/>
  <c r="Z60" i="28" a="1"/>
  <c r="Z60" i="28" s="1"/>
  <c r="AT59" i="28" a="1"/>
  <c r="AT59" i="28" s="1"/>
  <c r="AS59" i="28" a="1"/>
  <c r="AS59" i="28" s="1"/>
  <c r="AR59" i="28" a="1"/>
  <c r="AR59" i="28" s="1"/>
  <c r="AQ59" i="28" a="1"/>
  <c r="AQ59" i="28" s="1"/>
  <c r="AP59" i="28" a="1"/>
  <c r="AP59" i="28" s="1"/>
  <c r="AO59" i="28" a="1"/>
  <c r="AO59" i="28" s="1"/>
  <c r="AN59" i="28" a="1"/>
  <c r="AN59" i="28" s="1"/>
  <c r="AM59" i="28" a="1"/>
  <c r="AM59" i="28" s="1"/>
  <c r="AL59" i="28" a="1"/>
  <c r="AL59" i="28" s="1"/>
  <c r="AK59" i="28" a="1"/>
  <c r="AK59" i="28" s="1"/>
  <c r="AJ59" i="28" a="1"/>
  <c r="AJ59" i="28" s="1"/>
  <c r="AI59" i="28" a="1"/>
  <c r="AI59" i="28" s="1"/>
  <c r="AH59" i="28" a="1"/>
  <c r="AH59" i="28" s="1"/>
  <c r="AG59" i="28" a="1"/>
  <c r="AG59" i="28" s="1"/>
  <c r="AF59" i="28" a="1"/>
  <c r="AF59" i="28" s="1"/>
  <c r="AE59" i="28" a="1"/>
  <c r="AE59" i="28" s="1"/>
  <c r="AD59" i="28" a="1"/>
  <c r="AD59" i="28" s="1"/>
  <c r="AC59" i="28" a="1"/>
  <c r="AC59" i="28" s="1"/>
  <c r="AB59" i="28" a="1"/>
  <c r="AB59" i="28" s="1"/>
  <c r="AA59" i="28" a="1"/>
  <c r="AA59" i="28" s="1"/>
  <c r="Z59" i="28" a="1"/>
  <c r="Z59" i="28" s="1"/>
  <c r="AT58" i="28" a="1"/>
  <c r="AT58" i="28" s="1"/>
  <c r="AS58" i="28" a="1"/>
  <c r="AS58" i="28" s="1"/>
  <c r="AR58" i="28" a="1"/>
  <c r="AR58" i="28" s="1"/>
  <c r="AQ58" i="28" a="1"/>
  <c r="AQ58" i="28" s="1"/>
  <c r="AP58" i="28" a="1"/>
  <c r="AP58" i="28" s="1"/>
  <c r="AO58" i="28" a="1"/>
  <c r="AO58" i="28" s="1"/>
  <c r="AN58" i="28" a="1"/>
  <c r="AN58" i="28" s="1"/>
  <c r="AM58" i="28" a="1"/>
  <c r="AM58" i="28" s="1"/>
  <c r="AL58" i="28" a="1"/>
  <c r="AL58" i="28" s="1"/>
  <c r="AK58" i="28" a="1"/>
  <c r="AK58" i="28" s="1"/>
  <c r="AJ58" i="28" a="1"/>
  <c r="AJ58" i="28" s="1"/>
  <c r="AI58" i="28" a="1"/>
  <c r="AI58" i="28" s="1"/>
  <c r="AH58" i="28" a="1"/>
  <c r="AH58" i="28" s="1"/>
  <c r="AG58" i="28" a="1"/>
  <c r="AG58" i="28" s="1"/>
  <c r="AF58" i="28" a="1"/>
  <c r="AF58" i="28" s="1"/>
  <c r="AE58" i="28" a="1"/>
  <c r="AE58" i="28" s="1"/>
  <c r="AD58" i="28" a="1"/>
  <c r="AD58" i="28" s="1"/>
  <c r="AC58" i="28" a="1"/>
  <c r="AC58" i="28" s="1"/>
  <c r="AB58" i="28" a="1"/>
  <c r="AB58" i="28" s="1"/>
  <c r="AA58" i="28" a="1"/>
  <c r="AA58" i="28" s="1"/>
  <c r="Z58" i="28" a="1"/>
  <c r="Z58" i="28" s="1"/>
  <c r="AT57" i="28" a="1"/>
  <c r="AT57" i="28" s="1"/>
  <c r="AS57" i="28" a="1"/>
  <c r="AS57" i="28" s="1"/>
  <c r="AR57" i="28" a="1"/>
  <c r="AR57" i="28" s="1"/>
  <c r="AQ57" i="28" a="1"/>
  <c r="AQ57" i="28" s="1"/>
  <c r="AP57" i="28" a="1"/>
  <c r="AP57" i="28" s="1"/>
  <c r="AO57" i="28" a="1"/>
  <c r="AO57" i="28" s="1"/>
  <c r="AN57" i="28" a="1"/>
  <c r="AN57" i="28" s="1"/>
  <c r="AM57" i="28" a="1"/>
  <c r="AM57" i="28" s="1"/>
  <c r="AL57" i="28" a="1"/>
  <c r="AL57" i="28" s="1"/>
  <c r="AK57" i="28" a="1"/>
  <c r="AK57" i="28" s="1"/>
  <c r="AJ57" i="28" a="1"/>
  <c r="AJ57" i="28" s="1"/>
  <c r="AI57" i="28" a="1"/>
  <c r="AI57" i="28" s="1"/>
  <c r="AH57" i="28" a="1"/>
  <c r="AH57" i="28" s="1"/>
  <c r="AG57" i="28" a="1"/>
  <c r="AG57" i="28" s="1"/>
  <c r="AF57" i="28" a="1"/>
  <c r="AF57" i="28" s="1"/>
  <c r="AE57" i="28" a="1"/>
  <c r="AE57" i="28" s="1"/>
  <c r="AD57" i="28" a="1"/>
  <c r="AD57" i="28" s="1"/>
  <c r="AC57" i="28" a="1"/>
  <c r="AC57" i="28" s="1"/>
  <c r="AB57" i="28" a="1"/>
  <c r="AB57" i="28" s="1"/>
  <c r="AA57" i="28" a="1"/>
  <c r="AA57" i="28" s="1"/>
  <c r="Z57" i="28" a="1"/>
  <c r="Z57" i="28" s="1"/>
  <c r="AT56" i="28" a="1"/>
  <c r="AT56" i="28" s="1"/>
  <c r="AS56" i="28" a="1"/>
  <c r="AS56" i="28" s="1"/>
  <c r="AR56" i="28" a="1"/>
  <c r="AR56" i="28" s="1"/>
  <c r="AQ56" i="28" a="1"/>
  <c r="AQ56" i="28" s="1"/>
  <c r="AP56" i="28" a="1"/>
  <c r="AP56" i="28" s="1"/>
  <c r="AO56" i="28" a="1"/>
  <c r="AO56" i="28" s="1"/>
  <c r="AN56" i="28" a="1"/>
  <c r="AN56" i="28" s="1"/>
  <c r="AM56" i="28" a="1"/>
  <c r="AM56" i="28" s="1"/>
  <c r="AL56" i="28" a="1"/>
  <c r="AL56" i="28" s="1"/>
  <c r="AK56" i="28" a="1"/>
  <c r="AK56" i="28" s="1"/>
  <c r="AJ56" i="28" a="1"/>
  <c r="AJ56" i="28" s="1"/>
  <c r="AI56" i="28" a="1"/>
  <c r="AI56" i="28" s="1"/>
  <c r="AH56" i="28" a="1"/>
  <c r="AH56" i="28" s="1"/>
  <c r="AG56" i="28" a="1"/>
  <c r="AG56" i="28" s="1"/>
  <c r="AF56" i="28" a="1"/>
  <c r="AF56" i="28" s="1"/>
  <c r="AE56" i="28" a="1"/>
  <c r="AE56" i="28" s="1"/>
  <c r="AD56" i="28" a="1"/>
  <c r="AD56" i="28" s="1"/>
  <c r="AC56" i="28" a="1"/>
  <c r="AC56" i="28" s="1"/>
  <c r="AB56" i="28" a="1"/>
  <c r="AB56" i="28" s="1"/>
  <c r="AA56" i="28" a="1"/>
  <c r="AA56" i="28" s="1"/>
  <c r="Z56" i="28" a="1"/>
  <c r="Z56" i="28" s="1"/>
  <c r="AT55" i="28" a="1"/>
  <c r="AT55" i="28" s="1"/>
  <c r="AS55" i="28" a="1"/>
  <c r="AS55" i="28" s="1"/>
  <c r="AR55" i="28" a="1"/>
  <c r="AR55" i="28" s="1"/>
  <c r="AQ55" i="28" a="1"/>
  <c r="AQ55" i="28" s="1"/>
  <c r="AP55" i="28" a="1"/>
  <c r="AP55" i="28" s="1"/>
  <c r="AO55" i="28" a="1"/>
  <c r="AO55" i="28" s="1"/>
  <c r="AN55" i="28" a="1"/>
  <c r="AN55" i="28" s="1"/>
  <c r="AM55" i="28" a="1"/>
  <c r="AM55" i="28" s="1"/>
  <c r="AL55" i="28" a="1"/>
  <c r="AL55" i="28" s="1"/>
  <c r="AK55" i="28" a="1"/>
  <c r="AK55" i="28" s="1"/>
  <c r="AJ55" i="28" a="1"/>
  <c r="AJ55" i="28" s="1"/>
  <c r="AI55" i="28" a="1"/>
  <c r="AI55" i="28" s="1"/>
  <c r="AH55" i="28" a="1"/>
  <c r="AH55" i="28" s="1"/>
  <c r="AG55" i="28" a="1"/>
  <c r="AG55" i="28" s="1"/>
  <c r="AF55" i="28" a="1"/>
  <c r="AF55" i="28" s="1"/>
  <c r="AE55" i="28" a="1"/>
  <c r="AE55" i="28" s="1"/>
  <c r="AD55" i="28" a="1"/>
  <c r="AD55" i="28" s="1"/>
  <c r="AC55" i="28" a="1"/>
  <c r="AC55" i="28" s="1"/>
  <c r="AB55" i="28" a="1"/>
  <c r="AB55" i="28" s="1"/>
  <c r="AA55" i="28" a="1"/>
  <c r="AA55" i="28" s="1"/>
  <c r="Z55" i="28" a="1"/>
  <c r="Z55" i="28" s="1"/>
  <c r="AT54" i="28" a="1"/>
  <c r="AT54" i="28" s="1"/>
  <c r="AS54" i="28" a="1"/>
  <c r="AS54" i="28" s="1"/>
  <c r="AR54" i="28" a="1"/>
  <c r="AR54" i="28" s="1"/>
  <c r="AQ54" i="28" a="1"/>
  <c r="AQ54" i="28" s="1"/>
  <c r="AP54" i="28" a="1"/>
  <c r="AP54" i="28" s="1"/>
  <c r="AO54" i="28" a="1"/>
  <c r="AO54" i="28" s="1"/>
  <c r="AN54" i="28" a="1"/>
  <c r="AN54" i="28" s="1"/>
  <c r="AM54" i="28" a="1"/>
  <c r="AM54" i="28" s="1"/>
  <c r="AL54" i="28" a="1"/>
  <c r="AL54" i="28" s="1"/>
  <c r="AK54" i="28" a="1"/>
  <c r="AK54" i="28" s="1"/>
  <c r="AJ54" i="28" a="1"/>
  <c r="AJ54" i="28" s="1"/>
  <c r="AI54" i="28" a="1"/>
  <c r="AI54" i="28" s="1"/>
  <c r="AH54" i="28" a="1"/>
  <c r="AH54" i="28" s="1"/>
  <c r="AG54" i="28" a="1"/>
  <c r="AG54" i="28" s="1"/>
  <c r="AF54" i="28" a="1"/>
  <c r="AF54" i="28" s="1"/>
  <c r="AE54" i="28" a="1"/>
  <c r="AE54" i="28" s="1"/>
  <c r="AD54" i="28" a="1"/>
  <c r="AD54" i="28" s="1"/>
  <c r="AC54" i="28" a="1"/>
  <c r="AC54" i="28" s="1"/>
  <c r="AB54" i="28" a="1"/>
  <c r="AB54" i="28" s="1"/>
  <c r="AA54" i="28" a="1"/>
  <c r="AA54" i="28" s="1"/>
  <c r="Z54" i="28" a="1"/>
  <c r="Z54" i="28" s="1"/>
  <c r="AT53" i="28" a="1"/>
  <c r="AT53" i="28" s="1"/>
  <c r="AS53" i="28" a="1"/>
  <c r="AS53" i="28" s="1"/>
  <c r="AR53" i="28" a="1"/>
  <c r="AR53" i="28" s="1"/>
  <c r="AQ53" i="28" a="1"/>
  <c r="AQ53" i="28" s="1"/>
  <c r="AP53" i="28" a="1"/>
  <c r="AP53" i="28" s="1"/>
  <c r="AO53" i="28" a="1"/>
  <c r="AO53" i="28" s="1"/>
  <c r="AN53" i="28" a="1"/>
  <c r="AN53" i="28" s="1"/>
  <c r="AM53" i="28" a="1"/>
  <c r="AM53" i="28" s="1"/>
  <c r="AL53" i="28" a="1"/>
  <c r="AL53" i="28" s="1"/>
  <c r="AK53" i="28" a="1"/>
  <c r="AK53" i="28" s="1"/>
  <c r="AJ53" i="28" a="1"/>
  <c r="AJ53" i="28" s="1"/>
  <c r="AI53" i="28" a="1"/>
  <c r="AI53" i="28" s="1"/>
  <c r="AH53" i="28" a="1"/>
  <c r="AH53" i="28" s="1"/>
  <c r="AG53" i="28" a="1"/>
  <c r="AG53" i="28" s="1"/>
  <c r="AF53" i="28" a="1"/>
  <c r="AF53" i="28" s="1"/>
  <c r="AE53" i="28" a="1"/>
  <c r="AE53" i="28" s="1"/>
  <c r="AD53" i="28" a="1"/>
  <c r="AD53" i="28" s="1"/>
  <c r="AC53" i="28" a="1"/>
  <c r="AC53" i="28" s="1"/>
  <c r="AB53" i="28" a="1"/>
  <c r="AB53" i="28" s="1"/>
  <c r="AA53" i="28" a="1"/>
  <c r="AA53" i="28" s="1"/>
  <c r="Z53" i="28" a="1"/>
  <c r="Z53" i="28" s="1"/>
  <c r="AT52" i="28" a="1"/>
  <c r="AT52" i="28" s="1"/>
  <c r="AS52" i="28" a="1"/>
  <c r="AS52" i="28" s="1"/>
  <c r="AR52" i="28" a="1"/>
  <c r="AR52" i="28" s="1"/>
  <c r="AQ52" i="28" a="1"/>
  <c r="AQ52" i="28" s="1"/>
  <c r="AP52" i="28" a="1"/>
  <c r="AP52" i="28" s="1"/>
  <c r="AO52" i="28" a="1"/>
  <c r="AO52" i="28" s="1"/>
  <c r="AN52" i="28" a="1"/>
  <c r="AN52" i="28" s="1"/>
  <c r="AM52" i="28" a="1"/>
  <c r="AM52" i="28" s="1"/>
  <c r="AL52" i="28" a="1"/>
  <c r="AL52" i="28" s="1"/>
  <c r="AK52" i="28" a="1"/>
  <c r="AK52" i="28" s="1"/>
  <c r="AJ52" i="28" a="1"/>
  <c r="AJ52" i="28" s="1"/>
  <c r="AI52" i="28" a="1"/>
  <c r="AI52" i="28" s="1"/>
  <c r="AH52" i="28" a="1"/>
  <c r="AH52" i="28" s="1"/>
  <c r="AG52" i="28" a="1"/>
  <c r="AG52" i="28" s="1"/>
  <c r="AF52" i="28" a="1"/>
  <c r="AF52" i="28" s="1"/>
  <c r="AE52" i="28" a="1"/>
  <c r="AE52" i="28" s="1"/>
  <c r="AD52" i="28" a="1"/>
  <c r="AD52" i="28" s="1"/>
  <c r="AC52" i="28" a="1"/>
  <c r="AC52" i="28" s="1"/>
  <c r="AB52" i="28" a="1"/>
  <c r="AB52" i="28" s="1"/>
  <c r="AA52" i="28" a="1"/>
  <c r="AA52" i="28" s="1"/>
  <c r="Z52" i="28" a="1"/>
  <c r="Z52" i="28" s="1"/>
  <c r="AT51" i="28" a="1"/>
  <c r="AT51" i="28" s="1"/>
  <c r="AS51" i="28" a="1"/>
  <c r="AS51" i="28" s="1"/>
  <c r="AR51" i="28" a="1"/>
  <c r="AR51" i="28" s="1"/>
  <c r="AQ51" i="28" a="1"/>
  <c r="AQ51" i="28" s="1"/>
  <c r="AP51" i="28" a="1"/>
  <c r="AP51" i="28" s="1"/>
  <c r="AO51" i="28" a="1"/>
  <c r="AO51" i="28" s="1"/>
  <c r="AN51" i="28" a="1"/>
  <c r="AN51" i="28" s="1"/>
  <c r="AM51" i="28" a="1"/>
  <c r="AM51" i="28" s="1"/>
  <c r="AL51" i="28" a="1"/>
  <c r="AL51" i="28" s="1"/>
  <c r="AK51" i="28" a="1"/>
  <c r="AK51" i="28" s="1"/>
  <c r="AJ51" i="28" a="1"/>
  <c r="AJ51" i="28" s="1"/>
  <c r="AI51" i="28" a="1"/>
  <c r="AI51" i="28" s="1"/>
  <c r="AH51" i="28" a="1"/>
  <c r="AH51" i="28" s="1"/>
  <c r="AG51" i="28" a="1"/>
  <c r="AG51" i="28" s="1"/>
  <c r="AF51" i="28" a="1"/>
  <c r="AF51" i="28" s="1"/>
  <c r="AE51" i="28" a="1"/>
  <c r="AE51" i="28" s="1"/>
  <c r="AD51" i="28" a="1"/>
  <c r="AD51" i="28" s="1"/>
  <c r="AC51" i="28" a="1"/>
  <c r="AC51" i="28" s="1"/>
  <c r="AB51" i="28" a="1"/>
  <c r="AB51" i="28" s="1"/>
  <c r="AA51" i="28" a="1"/>
  <c r="AA51" i="28" s="1"/>
  <c r="Z51" i="28" a="1"/>
  <c r="Z51" i="28" s="1"/>
  <c r="AT50" i="28" a="1"/>
  <c r="AT50" i="28" s="1"/>
  <c r="AS50" i="28" a="1"/>
  <c r="AS50" i="28" s="1"/>
  <c r="AR50" i="28" a="1"/>
  <c r="AR50" i="28" s="1"/>
  <c r="AQ50" i="28" a="1"/>
  <c r="AQ50" i="28" s="1"/>
  <c r="AP50" i="28" a="1"/>
  <c r="AP50" i="28" s="1"/>
  <c r="AO50" i="28" a="1"/>
  <c r="AO50" i="28" s="1"/>
  <c r="AN50" i="28" a="1"/>
  <c r="AN50" i="28" s="1"/>
  <c r="AM50" i="28" a="1"/>
  <c r="AM50" i="28" s="1"/>
  <c r="AL50" i="28" a="1"/>
  <c r="AL50" i="28" s="1"/>
  <c r="AK50" i="28" a="1"/>
  <c r="AK50" i="28" s="1"/>
  <c r="AJ50" i="28" a="1"/>
  <c r="AJ50" i="28" s="1"/>
  <c r="AI50" i="28" a="1"/>
  <c r="AI50" i="28" s="1"/>
  <c r="AH50" i="28" a="1"/>
  <c r="AH50" i="28" s="1"/>
  <c r="AG50" i="28" a="1"/>
  <c r="AG50" i="28" s="1"/>
  <c r="AF50" i="28" a="1"/>
  <c r="AF50" i="28" s="1"/>
  <c r="AE50" i="28" a="1"/>
  <c r="AE50" i="28" s="1"/>
  <c r="AD50" i="28" a="1"/>
  <c r="AD50" i="28" s="1"/>
  <c r="AC50" i="28" a="1"/>
  <c r="AC50" i="28" s="1"/>
  <c r="AB50" i="28" a="1"/>
  <c r="AB50" i="28" s="1"/>
  <c r="AA50" i="28" a="1"/>
  <c r="AA50" i="28" s="1"/>
  <c r="Z50" i="28" a="1"/>
  <c r="Z50" i="28" s="1"/>
  <c r="AT49" i="28" a="1"/>
  <c r="AT49" i="28" s="1"/>
  <c r="AS49" i="28" a="1"/>
  <c r="AS49" i="28" s="1"/>
  <c r="AR49" i="28" a="1"/>
  <c r="AR49" i="28" s="1"/>
  <c r="AQ49" i="28" a="1"/>
  <c r="AQ49" i="28" s="1"/>
  <c r="AP49" i="28" a="1"/>
  <c r="AP49" i="28" s="1"/>
  <c r="AO49" i="28" a="1"/>
  <c r="AO49" i="28" s="1"/>
  <c r="AN49" i="28" a="1"/>
  <c r="AN49" i="28" s="1"/>
  <c r="AM49" i="28" a="1"/>
  <c r="AM49" i="28" s="1"/>
  <c r="AL49" i="28" a="1"/>
  <c r="AL49" i="28" s="1"/>
  <c r="AK49" i="28" a="1"/>
  <c r="AK49" i="28" s="1"/>
  <c r="AJ49" i="28" a="1"/>
  <c r="AJ49" i="28" s="1"/>
  <c r="AI49" i="28" a="1"/>
  <c r="AI49" i="28" s="1"/>
  <c r="AH49" i="28" a="1"/>
  <c r="AH49" i="28" s="1"/>
  <c r="AG49" i="28" a="1"/>
  <c r="AG49" i="28" s="1"/>
  <c r="AF49" i="28" a="1"/>
  <c r="AF49" i="28" s="1"/>
  <c r="AE49" i="28" a="1"/>
  <c r="AE49" i="28" s="1"/>
  <c r="AD49" i="28" a="1"/>
  <c r="AD49" i="28" s="1"/>
  <c r="AC49" i="28" a="1"/>
  <c r="AC49" i="28" s="1"/>
  <c r="AB49" i="28" a="1"/>
  <c r="AB49" i="28" s="1"/>
  <c r="AA49" i="28" a="1"/>
  <c r="AA49" i="28" s="1"/>
  <c r="Z49" i="28" a="1"/>
  <c r="Z49" i="28" s="1"/>
  <c r="AT48" i="28" a="1"/>
  <c r="AT48" i="28" s="1"/>
  <c r="AS48" i="28" a="1"/>
  <c r="AS48" i="28" s="1"/>
  <c r="AR48" i="28" a="1"/>
  <c r="AR48" i="28" s="1"/>
  <c r="AQ48" i="28" a="1"/>
  <c r="AQ48" i="28" s="1"/>
  <c r="AP48" i="28" a="1"/>
  <c r="AP48" i="28" s="1"/>
  <c r="AO48" i="28" a="1"/>
  <c r="AO48" i="28" s="1"/>
  <c r="AN48" i="28" a="1"/>
  <c r="AN48" i="28" s="1"/>
  <c r="AM48" i="28" a="1"/>
  <c r="AM48" i="28" s="1"/>
  <c r="AL48" i="28" a="1"/>
  <c r="AL48" i="28" s="1"/>
  <c r="AK48" i="28" a="1"/>
  <c r="AK48" i="28" s="1"/>
  <c r="AJ48" i="28" a="1"/>
  <c r="AJ48" i="28" s="1"/>
  <c r="AI48" i="28" a="1"/>
  <c r="AI48" i="28" s="1"/>
  <c r="AH48" i="28" a="1"/>
  <c r="AH48" i="28" s="1"/>
  <c r="AG48" i="28" a="1"/>
  <c r="AG48" i="28" s="1"/>
  <c r="AF48" i="28" a="1"/>
  <c r="AF48" i="28" s="1"/>
  <c r="AE48" i="28" a="1"/>
  <c r="AE48" i="28" s="1"/>
  <c r="AD48" i="28" a="1"/>
  <c r="AD48" i="28" s="1"/>
  <c r="AC48" i="28" a="1"/>
  <c r="AC48" i="28" s="1"/>
  <c r="AB48" i="28" a="1"/>
  <c r="AB48" i="28" s="1"/>
  <c r="AA48" i="28" a="1"/>
  <c r="AA48" i="28" s="1"/>
  <c r="Z48" i="28" a="1"/>
  <c r="Z48" i="28" s="1"/>
  <c r="AT47" i="28" a="1"/>
  <c r="AT47" i="28" s="1"/>
  <c r="AS47" i="28" a="1"/>
  <c r="AS47" i="28" s="1"/>
  <c r="AR47" i="28" a="1"/>
  <c r="AR47" i="28" s="1"/>
  <c r="AQ47" i="28" a="1"/>
  <c r="AQ47" i="28" s="1"/>
  <c r="AP47" i="28" a="1"/>
  <c r="AP47" i="28" s="1"/>
  <c r="AO47" i="28" a="1"/>
  <c r="AO47" i="28" s="1"/>
  <c r="AN47" i="28" a="1"/>
  <c r="AN47" i="28" s="1"/>
  <c r="AM47" i="28" a="1"/>
  <c r="AM47" i="28" s="1"/>
  <c r="AL47" i="28" a="1"/>
  <c r="AL47" i="28" s="1"/>
  <c r="AK47" i="28" a="1"/>
  <c r="AK47" i="28" s="1"/>
  <c r="AJ47" i="28" a="1"/>
  <c r="AJ47" i="28" s="1"/>
  <c r="AI47" i="28" a="1"/>
  <c r="AI47" i="28" s="1"/>
  <c r="AH47" i="28" a="1"/>
  <c r="AH47" i="28" s="1"/>
  <c r="AG47" i="28" a="1"/>
  <c r="AG47" i="28" s="1"/>
  <c r="AF47" i="28" a="1"/>
  <c r="AF47" i="28" s="1"/>
  <c r="AE47" i="28" a="1"/>
  <c r="AE47" i="28" s="1"/>
  <c r="AD47" i="28" a="1"/>
  <c r="AD47" i="28" s="1"/>
  <c r="AC47" i="28" a="1"/>
  <c r="AC47" i="28" s="1"/>
  <c r="AB47" i="28" a="1"/>
  <c r="AB47" i="28" s="1"/>
  <c r="AA47" i="28" a="1"/>
  <c r="AA47" i="28" s="1"/>
  <c r="Z47" i="28" a="1"/>
  <c r="Z47" i="28" s="1"/>
  <c r="AT46" i="28" a="1"/>
  <c r="AT46" i="28" s="1"/>
  <c r="AS46" i="28" a="1"/>
  <c r="AS46" i="28" s="1"/>
  <c r="AR46" i="28" a="1"/>
  <c r="AR46" i="28" s="1"/>
  <c r="AQ46" i="28" a="1"/>
  <c r="AQ46" i="28" s="1"/>
  <c r="AP46" i="28" a="1"/>
  <c r="AP46" i="28" s="1"/>
  <c r="AO46" i="28" a="1"/>
  <c r="AO46" i="28" s="1"/>
  <c r="AN46" i="28" a="1"/>
  <c r="AN46" i="28" s="1"/>
  <c r="AM46" i="28" a="1"/>
  <c r="AM46" i="28" s="1"/>
  <c r="AL46" i="28" a="1"/>
  <c r="AL46" i="28" s="1"/>
  <c r="AK46" i="28" a="1"/>
  <c r="AK46" i="28" s="1"/>
  <c r="AJ46" i="28" a="1"/>
  <c r="AJ46" i="28" s="1"/>
  <c r="AI46" i="28" a="1"/>
  <c r="AI46" i="28" s="1"/>
  <c r="AH46" i="28" a="1"/>
  <c r="AH46" i="28" s="1"/>
  <c r="AG46" i="28" a="1"/>
  <c r="AG46" i="28" s="1"/>
  <c r="AF46" i="28" a="1"/>
  <c r="AF46" i="28" s="1"/>
  <c r="AE46" i="28" a="1"/>
  <c r="AE46" i="28" s="1"/>
  <c r="AD46" i="28" a="1"/>
  <c r="AD46" i="28" s="1"/>
  <c r="AC46" i="28" a="1"/>
  <c r="AC46" i="28" s="1"/>
  <c r="AB46" i="28" a="1"/>
  <c r="AB46" i="28" s="1"/>
  <c r="AA46" i="28" a="1"/>
  <c r="AA46" i="28" s="1"/>
  <c r="Z46" i="28" a="1"/>
  <c r="Z46" i="28" s="1"/>
  <c r="AT45" i="28" a="1"/>
  <c r="AT45" i="28" s="1"/>
  <c r="AS45" i="28" a="1"/>
  <c r="AS45" i="28" s="1"/>
  <c r="AR45" i="28" a="1"/>
  <c r="AR45" i="28" s="1"/>
  <c r="AQ45" i="28" a="1"/>
  <c r="AQ45" i="28" s="1"/>
  <c r="AP45" i="28" a="1"/>
  <c r="AP45" i="28" s="1"/>
  <c r="AO45" i="28" a="1"/>
  <c r="AO45" i="28" s="1"/>
  <c r="AN45" i="28" a="1"/>
  <c r="AN45" i="28" s="1"/>
  <c r="AM45" i="28" a="1"/>
  <c r="AM45" i="28" s="1"/>
  <c r="AL45" i="28" a="1"/>
  <c r="AL45" i="28" s="1"/>
  <c r="AK45" i="28" a="1"/>
  <c r="AK45" i="28" s="1"/>
  <c r="AJ45" i="28" a="1"/>
  <c r="AJ45" i="28" s="1"/>
  <c r="AI45" i="28" a="1"/>
  <c r="AI45" i="28" s="1"/>
  <c r="AH45" i="28" a="1"/>
  <c r="AH45" i="28" s="1"/>
  <c r="AG45" i="28" a="1"/>
  <c r="AG45" i="28" s="1"/>
  <c r="AF45" i="28" a="1"/>
  <c r="AF45" i="28" s="1"/>
  <c r="AE45" i="28" a="1"/>
  <c r="AE45" i="28" s="1"/>
  <c r="AD45" i="28" a="1"/>
  <c r="AD45" i="28" s="1"/>
  <c r="AC45" i="28" a="1"/>
  <c r="AC45" i="28" s="1"/>
  <c r="AB45" i="28" a="1"/>
  <c r="AB45" i="28" s="1"/>
  <c r="AA45" i="28" a="1"/>
  <c r="AA45" i="28" s="1"/>
  <c r="Z45" i="28" a="1"/>
  <c r="Z45" i="28" s="1"/>
  <c r="AT44" i="28" a="1"/>
  <c r="AT44" i="28" s="1"/>
  <c r="AS44" i="28" a="1"/>
  <c r="AS44" i="28" s="1"/>
  <c r="AR44" i="28" a="1"/>
  <c r="AR44" i="28" s="1"/>
  <c r="AQ44" i="28" a="1"/>
  <c r="AQ44" i="28" s="1"/>
  <c r="AP44" i="28" a="1"/>
  <c r="AP44" i="28" s="1"/>
  <c r="AO44" i="28" a="1"/>
  <c r="AO44" i="28" s="1"/>
  <c r="AN44" i="28" a="1"/>
  <c r="AN44" i="28" s="1"/>
  <c r="AM44" i="28" a="1"/>
  <c r="AM44" i="28" s="1"/>
  <c r="AL44" i="28" a="1"/>
  <c r="AL44" i="28" s="1"/>
  <c r="AK44" i="28" a="1"/>
  <c r="AK44" i="28" s="1"/>
  <c r="AJ44" i="28" a="1"/>
  <c r="AJ44" i="28" s="1"/>
  <c r="AI44" i="28" a="1"/>
  <c r="AI44" i="28" s="1"/>
  <c r="AH44" i="28" a="1"/>
  <c r="AH44" i="28" s="1"/>
  <c r="AG44" i="28" a="1"/>
  <c r="AG44" i="28" s="1"/>
  <c r="AF44" i="28" a="1"/>
  <c r="AF44" i="28" s="1"/>
  <c r="AE44" i="28" a="1"/>
  <c r="AE44" i="28" s="1"/>
  <c r="AD44" i="28" a="1"/>
  <c r="AD44" i="28" s="1"/>
  <c r="AC44" i="28" a="1"/>
  <c r="AC44" i="28" s="1"/>
  <c r="AB44" i="28" a="1"/>
  <c r="AB44" i="28" s="1"/>
  <c r="AA44" i="28" a="1"/>
  <c r="AA44" i="28" s="1"/>
  <c r="Z44" i="28" a="1"/>
  <c r="Z44" i="28" s="1"/>
  <c r="AT43" i="28" a="1"/>
  <c r="AT43" i="28" s="1"/>
  <c r="AS43" i="28" a="1"/>
  <c r="AS43" i="28" s="1"/>
  <c r="AR43" i="28" a="1"/>
  <c r="AR43" i="28" s="1"/>
  <c r="AQ43" i="28" a="1"/>
  <c r="AQ43" i="28" s="1"/>
  <c r="AP43" i="28" a="1"/>
  <c r="AP43" i="28" s="1"/>
  <c r="AO43" i="28" a="1"/>
  <c r="AO43" i="28" s="1"/>
  <c r="AN43" i="28" a="1"/>
  <c r="AN43" i="28" s="1"/>
  <c r="AM43" i="28" a="1"/>
  <c r="AM43" i="28" s="1"/>
  <c r="AL43" i="28" a="1"/>
  <c r="AL43" i="28" s="1"/>
  <c r="AK43" i="28" a="1"/>
  <c r="AK43" i="28" s="1"/>
  <c r="AJ43" i="28" a="1"/>
  <c r="AJ43" i="28" s="1"/>
  <c r="AI43" i="28" a="1"/>
  <c r="AI43" i="28" s="1"/>
  <c r="AH43" i="28" a="1"/>
  <c r="AH43" i="28" s="1"/>
  <c r="AG43" i="28" a="1"/>
  <c r="AG43" i="28" s="1"/>
  <c r="AF43" i="28" a="1"/>
  <c r="AF43" i="28" s="1"/>
  <c r="AE43" i="28" a="1"/>
  <c r="AE43" i="28" s="1"/>
  <c r="AD43" i="28" a="1"/>
  <c r="AD43" i="28" s="1"/>
  <c r="AC43" i="28" a="1"/>
  <c r="AC43" i="28" s="1"/>
  <c r="AB43" i="28" a="1"/>
  <c r="AB43" i="28" s="1"/>
  <c r="AA43" i="28" a="1"/>
  <c r="AA43" i="28" s="1"/>
  <c r="Z43" i="28" a="1"/>
  <c r="Z43" i="28" s="1"/>
  <c r="AT42" i="28" a="1"/>
  <c r="AT42" i="28" s="1"/>
  <c r="AS42" i="28" a="1"/>
  <c r="AS42" i="28" s="1"/>
  <c r="AR42" i="28" a="1"/>
  <c r="AR42" i="28" s="1"/>
  <c r="AQ42" i="28" a="1"/>
  <c r="AQ42" i="28" s="1"/>
  <c r="AP42" i="28" a="1"/>
  <c r="AP42" i="28" s="1"/>
  <c r="AO42" i="28" a="1"/>
  <c r="AO42" i="28" s="1"/>
  <c r="AN42" i="28" a="1"/>
  <c r="AN42" i="28" s="1"/>
  <c r="AM42" i="28" a="1"/>
  <c r="AM42" i="28" s="1"/>
  <c r="AL42" i="28" a="1"/>
  <c r="AL42" i="28" s="1"/>
  <c r="AK42" i="28" a="1"/>
  <c r="AK42" i="28" s="1"/>
  <c r="AJ42" i="28" a="1"/>
  <c r="AJ42" i="28" s="1"/>
  <c r="AI42" i="28" a="1"/>
  <c r="AI42" i="28" s="1"/>
  <c r="AH42" i="28" a="1"/>
  <c r="AH42" i="28" s="1"/>
  <c r="AG42" i="28" a="1"/>
  <c r="AG42" i="28" s="1"/>
  <c r="AF42" i="28" a="1"/>
  <c r="AF42" i="28" s="1"/>
  <c r="AE42" i="28" a="1"/>
  <c r="AE42" i="28" s="1"/>
  <c r="AD42" i="28" a="1"/>
  <c r="AD42" i="28" s="1"/>
  <c r="AC42" i="28" a="1"/>
  <c r="AC42" i="28" s="1"/>
  <c r="AB42" i="28" a="1"/>
  <c r="AB42" i="28" s="1"/>
  <c r="AA42" i="28" a="1"/>
  <c r="AA42" i="28" s="1"/>
  <c r="Z42" i="28" a="1"/>
  <c r="Z42" i="28" s="1"/>
  <c r="AT41" i="28" a="1"/>
  <c r="AT41" i="28" s="1"/>
  <c r="AS41" i="28" a="1"/>
  <c r="AS41" i="28" s="1"/>
  <c r="AR41" i="28" a="1"/>
  <c r="AR41" i="28" s="1"/>
  <c r="AQ41" i="28" a="1"/>
  <c r="AQ41" i="28" s="1"/>
  <c r="AP41" i="28" a="1"/>
  <c r="AP41" i="28" s="1"/>
  <c r="AO41" i="28" a="1"/>
  <c r="AO41" i="28" s="1"/>
  <c r="AN41" i="28" a="1"/>
  <c r="AN41" i="28" s="1"/>
  <c r="AM41" i="28" a="1"/>
  <c r="AM41" i="28" s="1"/>
  <c r="AL41" i="28" a="1"/>
  <c r="AL41" i="28" s="1"/>
  <c r="AK41" i="28" a="1"/>
  <c r="AK41" i="28" s="1"/>
  <c r="AJ41" i="28" a="1"/>
  <c r="AJ41" i="28" s="1"/>
  <c r="AI41" i="28" a="1"/>
  <c r="AI41" i="28" s="1"/>
  <c r="AH41" i="28" a="1"/>
  <c r="AH41" i="28" s="1"/>
  <c r="AG41" i="28" a="1"/>
  <c r="AG41" i="28" s="1"/>
  <c r="AF41" i="28" a="1"/>
  <c r="AF41" i="28" s="1"/>
  <c r="AE41" i="28" a="1"/>
  <c r="AE41" i="28" s="1"/>
  <c r="AD41" i="28" a="1"/>
  <c r="AD41" i="28" s="1"/>
  <c r="AC41" i="28" a="1"/>
  <c r="AC41" i="28" s="1"/>
  <c r="AB41" i="28" a="1"/>
  <c r="AB41" i="28" s="1"/>
  <c r="AA41" i="28" a="1"/>
  <c r="AA41" i="28" s="1"/>
  <c r="Z41" i="28" a="1"/>
  <c r="Z41" i="28" s="1"/>
  <c r="AT40" i="28" a="1"/>
  <c r="AT40" i="28" s="1"/>
  <c r="AS40" i="28" a="1"/>
  <c r="AS40" i="28" s="1"/>
  <c r="AR40" i="28" a="1"/>
  <c r="AR40" i="28" s="1"/>
  <c r="AQ40" i="28" a="1"/>
  <c r="AQ40" i="28" s="1"/>
  <c r="AP40" i="28" a="1"/>
  <c r="AP40" i="28" s="1"/>
  <c r="AO40" i="28" a="1"/>
  <c r="AO40" i="28" s="1"/>
  <c r="AN40" i="28" a="1"/>
  <c r="AN40" i="28" s="1"/>
  <c r="AM40" i="28" a="1"/>
  <c r="AM40" i="28" s="1"/>
  <c r="AL40" i="28" a="1"/>
  <c r="AL40" i="28" s="1"/>
  <c r="AK40" i="28" a="1"/>
  <c r="AK40" i="28" s="1"/>
  <c r="AJ40" i="28" a="1"/>
  <c r="AJ40" i="28" s="1"/>
  <c r="AI40" i="28" a="1"/>
  <c r="AI40" i="28" s="1"/>
  <c r="AH40" i="28" a="1"/>
  <c r="AH40" i="28" s="1"/>
  <c r="AG40" i="28" a="1"/>
  <c r="AG40" i="28" s="1"/>
  <c r="AF40" i="28" a="1"/>
  <c r="AF40" i="28" s="1"/>
  <c r="AE40" i="28" a="1"/>
  <c r="AE40" i="28" s="1"/>
  <c r="AD40" i="28" a="1"/>
  <c r="AD40" i="28" s="1"/>
  <c r="AC40" i="28" a="1"/>
  <c r="AC40" i="28" s="1"/>
  <c r="AB40" i="28" a="1"/>
  <c r="AB40" i="28" s="1"/>
  <c r="AA40" i="28" a="1"/>
  <c r="AA40" i="28" s="1"/>
  <c r="Z40" i="28" a="1"/>
  <c r="Z40" i="28" s="1"/>
  <c r="AT39" i="28" a="1"/>
  <c r="AT39" i="28" s="1"/>
  <c r="AS39" i="28" a="1"/>
  <c r="AS39" i="28" s="1"/>
  <c r="AR39" i="28" a="1"/>
  <c r="AR39" i="28" s="1"/>
  <c r="AQ39" i="28" a="1"/>
  <c r="AQ39" i="28" s="1"/>
  <c r="AP39" i="28" a="1"/>
  <c r="AP39" i="28" s="1"/>
  <c r="AO39" i="28" a="1"/>
  <c r="AO39" i="28" s="1"/>
  <c r="AN39" i="28" a="1"/>
  <c r="AN39" i="28" s="1"/>
  <c r="AM39" i="28" a="1"/>
  <c r="AM39" i="28" s="1"/>
  <c r="AL39" i="28" a="1"/>
  <c r="AL39" i="28" s="1"/>
  <c r="AK39" i="28" a="1"/>
  <c r="AK39" i="28" s="1"/>
  <c r="AJ39" i="28" a="1"/>
  <c r="AJ39" i="28" s="1"/>
  <c r="AI39" i="28" a="1"/>
  <c r="AI39" i="28" s="1"/>
  <c r="AH39" i="28" a="1"/>
  <c r="AH39" i="28" s="1"/>
  <c r="AG39" i="28" a="1"/>
  <c r="AG39" i="28" s="1"/>
  <c r="AF39" i="28" a="1"/>
  <c r="AF39" i="28" s="1"/>
  <c r="AE39" i="28" a="1"/>
  <c r="AE39" i="28" s="1"/>
  <c r="AD39" i="28" a="1"/>
  <c r="AD39" i="28" s="1"/>
  <c r="AC39" i="28" a="1"/>
  <c r="AC39" i="28" s="1"/>
  <c r="AB39" i="28" a="1"/>
  <c r="AB39" i="28" s="1"/>
  <c r="AA39" i="28" a="1"/>
  <c r="AA39" i="28" s="1"/>
  <c r="Z39" i="28" a="1"/>
  <c r="Z39" i="28" s="1"/>
  <c r="AT38" i="28" a="1"/>
  <c r="AT38" i="28" s="1"/>
  <c r="AS38" i="28" a="1"/>
  <c r="AS38" i="28" s="1"/>
  <c r="AR38" i="28" a="1"/>
  <c r="AR38" i="28" s="1"/>
  <c r="AQ38" i="28" a="1"/>
  <c r="AQ38" i="28" s="1"/>
  <c r="AP38" i="28" a="1"/>
  <c r="AP38" i="28" s="1"/>
  <c r="AO38" i="28" a="1"/>
  <c r="AO38" i="28" s="1"/>
  <c r="AN38" i="28" a="1"/>
  <c r="AN38" i="28" s="1"/>
  <c r="AM38" i="28" a="1"/>
  <c r="AM38" i="28" s="1"/>
  <c r="AL38" i="28" a="1"/>
  <c r="AL38" i="28" s="1"/>
  <c r="AK38" i="28" a="1"/>
  <c r="AK38" i="28" s="1"/>
  <c r="AJ38" i="28" a="1"/>
  <c r="AJ38" i="28" s="1"/>
  <c r="AI38" i="28" a="1"/>
  <c r="AI38" i="28" s="1"/>
  <c r="AH38" i="28" a="1"/>
  <c r="AH38" i="28" s="1"/>
  <c r="AG38" i="28" a="1"/>
  <c r="AG38" i="28" s="1"/>
  <c r="AF38" i="28" a="1"/>
  <c r="AF38" i="28" s="1"/>
  <c r="AE38" i="28" a="1"/>
  <c r="AE38" i="28" s="1"/>
  <c r="AD38" i="28" a="1"/>
  <c r="AD38" i="28" s="1"/>
  <c r="AC38" i="28" a="1"/>
  <c r="AC38" i="28" s="1"/>
  <c r="AB38" i="28" a="1"/>
  <c r="AB38" i="28" s="1"/>
  <c r="AA38" i="28" a="1"/>
  <c r="AA38" i="28" s="1"/>
  <c r="Z38" i="28" a="1"/>
  <c r="Z38" i="28" s="1"/>
  <c r="AT37" i="28" a="1"/>
  <c r="AT37" i="28" s="1"/>
  <c r="AS37" i="28" a="1"/>
  <c r="AS37" i="28" s="1"/>
  <c r="AR37" i="28" a="1"/>
  <c r="AR37" i="28" s="1"/>
  <c r="AQ37" i="28" a="1"/>
  <c r="AQ37" i="28" s="1"/>
  <c r="AP37" i="28" a="1"/>
  <c r="AP37" i="28" s="1"/>
  <c r="AO37" i="28" a="1"/>
  <c r="AO37" i="28" s="1"/>
  <c r="AN37" i="28" a="1"/>
  <c r="AN37" i="28" s="1"/>
  <c r="AM37" i="28" a="1"/>
  <c r="AM37" i="28" s="1"/>
  <c r="AL37" i="28" a="1"/>
  <c r="AL37" i="28" s="1"/>
  <c r="AK37" i="28" a="1"/>
  <c r="AK37" i="28" s="1"/>
  <c r="AJ37" i="28" a="1"/>
  <c r="AJ37" i="28" s="1"/>
  <c r="AI37" i="28" a="1"/>
  <c r="AI37" i="28" s="1"/>
  <c r="AH37" i="28" a="1"/>
  <c r="AH37" i="28" s="1"/>
  <c r="AG37" i="28" a="1"/>
  <c r="AG37" i="28" s="1"/>
  <c r="AF37" i="28" a="1"/>
  <c r="AF37" i="28" s="1"/>
  <c r="AE37" i="28" a="1"/>
  <c r="AE37" i="28" s="1"/>
  <c r="AD37" i="28" a="1"/>
  <c r="AD37" i="28" s="1"/>
  <c r="AC37" i="28" a="1"/>
  <c r="AC37" i="28" s="1"/>
  <c r="AB37" i="28" a="1"/>
  <c r="AB37" i="28" s="1"/>
  <c r="AA37" i="28" a="1"/>
  <c r="AA37" i="28" s="1"/>
  <c r="Z37" i="28" a="1"/>
  <c r="Z37" i="28" s="1"/>
  <c r="AT36" i="28" a="1"/>
  <c r="AT36" i="28" s="1"/>
  <c r="AS36" i="28" a="1"/>
  <c r="AS36" i="28" s="1"/>
  <c r="AR36" i="28" a="1"/>
  <c r="AR36" i="28" s="1"/>
  <c r="AQ36" i="28" a="1"/>
  <c r="AQ36" i="28" s="1"/>
  <c r="AP36" i="28" a="1"/>
  <c r="AP36" i="28" s="1"/>
  <c r="AO36" i="28" a="1"/>
  <c r="AO36" i="28" s="1"/>
  <c r="AN36" i="28" a="1"/>
  <c r="AN36" i="28" s="1"/>
  <c r="AM36" i="28" a="1"/>
  <c r="AM36" i="28" s="1"/>
  <c r="AL36" i="28" a="1"/>
  <c r="AL36" i="28" s="1"/>
  <c r="AK36" i="28" a="1"/>
  <c r="AK36" i="28" s="1"/>
  <c r="AJ36" i="28" a="1"/>
  <c r="AJ36" i="28" s="1"/>
  <c r="AI36" i="28" a="1"/>
  <c r="AI36" i="28" s="1"/>
  <c r="AH36" i="28" a="1"/>
  <c r="AH36" i="28" s="1"/>
  <c r="AG36" i="28" a="1"/>
  <c r="AG36" i="28" s="1"/>
  <c r="AF36" i="28" a="1"/>
  <c r="AF36" i="28" s="1"/>
  <c r="AE36" i="28" a="1"/>
  <c r="AE36" i="28" s="1"/>
  <c r="AD36" i="28" a="1"/>
  <c r="AD36" i="28" s="1"/>
  <c r="AC36" i="28" a="1"/>
  <c r="AC36" i="28" s="1"/>
  <c r="AB36" i="28" a="1"/>
  <c r="AB36" i="28" s="1"/>
  <c r="AA36" i="28" a="1"/>
  <c r="AA36" i="28" s="1"/>
  <c r="Z36" i="28" a="1"/>
  <c r="Z36" i="28" s="1"/>
  <c r="AT35" i="28" a="1"/>
  <c r="AT35" i="28" s="1"/>
  <c r="AS35" i="28" a="1"/>
  <c r="AS35" i="28" s="1"/>
  <c r="AR35" i="28" a="1"/>
  <c r="AR35" i="28" s="1"/>
  <c r="AQ35" i="28" a="1"/>
  <c r="AQ35" i="28" s="1"/>
  <c r="AP35" i="28" a="1"/>
  <c r="AP35" i="28" s="1"/>
  <c r="AO35" i="28" a="1"/>
  <c r="AO35" i="28" s="1"/>
  <c r="AN35" i="28" a="1"/>
  <c r="AN35" i="28" s="1"/>
  <c r="AM35" i="28" a="1"/>
  <c r="AM35" i="28" s="1"/>
  <c r="AL35" i="28" a="1"/>
  <c r="AL35" i="28" s="1"/>
  <c r="AK35" i="28" a="1"/>
  <c r="AK35" i="28" s="1"/>
  <c r="AJ35" i="28" a="1"/>
  <c r="AJ35" i="28" s="1"/>
  <c r="AI35" i="28" a="1"/>
  <c r="AI35" i="28" s="1"/>
  <c r="AH35" i="28" a="1"/>
  <c r="AH35" i="28" s="1"/>
  <c r="AG35" i="28" a="1"/>
  <c r="AG35" i="28" s="1"/>
  <c r="AF35" i="28" a="1"/>
  <c r="AF35" i="28" s="1"/>
  <c r="AE35" i="28" a="1"/>
  <c r="AE35" i="28" s="1"/>
  <c r="AD35" i="28" a="1"/>
  <c r="AD35" i="28" s="1"/>
  <c r="AC35" i="28" a="1"/>
  <c r="AC35" i="28" s="1"/>
  <c r="AB35" i="28" a="1"/>
  <c r="AB35" i="28" s="1"/>
  <c r="AA35" i="28" a="1"/>
  <c r="AA35" i="28" s="1"/>
  <c r="Z35" i="28" a="1"/>
  <c r="Z35" i="28" s="1"/>
  <c r="AT34" i="28" a="1"/>
  <c r="AT34" i="28" s="1"/>
  <c r="AS34" i="28" a="1"/>
  <c r="AS34" i="28" s="1"/>
  <c r="AR34" i="28" a="1"/>
  <c r="AR34" i="28" s="1"/>
  <c r="AQ34" i="28" a="1"/>
  <c r="AQ34" i="28" s="1"/>
  <c r="AP34" i="28" a="1"/>
  <c r="AP34" i="28" s="1"/>
  <c r="AO34" i="28" a="1"/>
  <c r="AO34" i="28" s="1"/>
  <c r="AN34" i="28" a="1"/>
  <c r="AN34" i="28" s="1"/>
  <c r="AM34" i="28" a="1"/>
  <c r="AM34" i="28" s="1"/>
  <c r="AL34" i="28" a="1"/>
  <c r="AL34" i="28" s="1"/>
  <c r="AK34" i="28" a="1"/>
  <c r="AK34" i="28" s="1"/>
  <c r="AJ34" i="28" a="1"/>
  <c r="AJ34" i="28" s="1"/>
  <c r="AI34" i="28" a="1"/>
  <c r="AI34" i="28" s="1"/>
  <c r="AH34" i="28" a="1"/>
  <c r="AH34" i="28" s="1"/>
  <c r="AG34" i="28" a="1"/>
  <c r="AG34" i="28" s="1"/>
  <c r="AF34" i="28" a="1"/>
  <c r="AF34" i="28" s="1"/>
  <c r="AE34" i="28" a="1"/>
  <c r="AE34" i="28" s="1"/>
  <c r="AD34" i="28" a="1"/>
  <c r="AD34" i="28" s="1"/>
  <c r="AC34" i="28" a="1"/>
  <c r="AC34" i="28" s="1"/>
  <c r="AB34" i="28" a="1"/>
  <c r="AB34" i="28" s="1"/>
  <c r="AA34" i="28" a="1"/>
  <c r="AA34" i="28" s="1"/>
  <c r="Z34" i="28" a="1"/>
  <c r="Z34" i="28" s="1"/>
  <c r="AT33" i="28" a="1"/>
  <c r="AT33" i="28" s="1"/>
  <c r="AS33" i="28" a="1"/>
  <c r="AS33" i="28" s="1"/>
  <c r="AR33" i="28" a="1"/>
  <c r="AR33" i="28" s="1"/>
  <c r="AQ33" i="28" a="1"/>
  <c r="AQ33" i="28" s="1"/>
  <c r="AP33" i="28" a="1"/>
  <c r="AP33" i="28" s="1"/>
  <c r="AO33" i="28" a="1"/>
  <c r="AO33" i="28" s="1"/>
  <c r="AN33" i="28" a="1"/>
  <c r="AN33" i="28" s="1"/>
  <c r="AM33" i="28" a="1"/>
  <c r="AM33" i="28" s="1"/>
  <c r="AL33" i="28" a="1"/>
  <c r="AL33" i="28" s="1"/>
  <c r="AK33" i="28" a="1"/>
  <c r="AK33" i="28" s="1"/>
  <c r="AJ33" i="28" a="1"/>
  <c r="AJ33" i="28" s="1"/>
  <c r="AI33" i="28" a="1"/>
  <c r="AI33" i="28" s="1"/>
  <c r="AH33" i="28" a="1"/>
  <c r="AH33" i="28" s="1"/>
  <c r="AG33" i="28" a="1"/>
  <c r="AG33" i="28" s="1"/>
  <c r="AF33" i="28" a="1"/>
  <c r="AF33" i="28" s="1"/>
  <c r="AE33" i="28" a="1"/>
  <c r="AE33" i="28" s="1"/>
  <c r="AD33" i="28" a="1"/>
  <c r="AD33" i="28" s="1"/>
  <c r="AC33" i="28" a="1"/>
  <c r="AC33" i="28" s="1"/>
  <c r="AB33" i="28" a="1"/>
  <c r="AB33" i="28" s="1"/>
  <c r="AA33" i="28" a="1"/>
  <c r="AA33" i="28" s="1"/>
  <c r="Z33" i="28" a="1"/>
  <c r="Z33" i="28" s="1"/>
  <c r="AT32" i="28" a="1"/>
  <c r="AT32" i="28" s="1"/>
  <c r="AS32" i="28" a="1"/>
  <c r="AS32" i="28" s="1"/>
  <c r="AR32" i="28" a="1"/>
  <c r="AR32" i="28" s="1"/>
  <c r="AQ32" i="28" a="1"/>
  <c r="AQ32" i="28" s="1"/>
  <c r="AP32" i="28" a="1"/>
  <c r="AP32" i="28" s="1"/>
  <c r="AO32" i="28" a="1"/>
  <c r="AO32" i="28" s="1"/>
  <c r="AN32" i="28" a="1"/>
  <c r="AN32" i="28" s="1"/>
  <c r="AM32" i="28" a="1"/>
  <c r="AM32" i="28" s="1"/>
  <c r="AL32" i="28" a="1"/>
  <c r="AL32" i="28" s="1"/>
  <c r="AK32" i="28" a="1"/>
  <c r="AK32" i="28" s="1"/>
  <c r="AJ32" i="28" a="1"/>
  <c r="AJ32" i="28" s="1"/>
  <c r="AI32" i="28" a="1"/>
  <c r="AI32" i="28" s="1"/>
  <c r="AH32" i="28" a="1"/>
  <c r="AH32" i="28" s="1"/>
  <c r="AG32" i="28" a="1"/>
  <c r="AG32" i="28" s="1"/>
  <c r="AF32" i="28" a="1"/>
  <c r="AF32" i="28" s="1"/>
  <c r="AE32" i="28" a="1"/>
  <c r="AE32" i="28" s="1"/>
  <c r="AD32" i="28" a="1"/>
  <c r="AD32" i="28" s="1"/>
  <c r="AC32" i="28" a="1"/>
  <c r="AC32" i="28" s="1"/>
  <c r="AB32" i="28" a="1"/>
  <c r="AB32" i="28" s="1"/>
  <c r="AA32" i="28" a="1"/>
  <c r="AA32" i="28" s="1"/>
  <c r="Z32" i="28" a="1"/>
  <c r="Z32" i="28" s="1"/>
  <c r="AT31" i="28" a="1"/>
  <c r="AT31" i="28" s="1"/>
  <c r="AS31" i="28" a="1"/>
  <c r="AS31" i="28" s="1"/>
  <c r="AR31" i="28" a="1"/>
  <c r="AR31" i="28" s="1"/>
  <c r="AQ31" i="28" a="1"/>
  <c r="AQ31" i="28" s="1"/>
  <c r="AP31" i="28" a="1"/>
  <c r="AP31" i="28" s="1"/>
  <c r="AO31" i="28" a="1"/>
  <c r="AO31" i="28" s="1"/>
  <c r="AN31" i="28" a="1"/>
  <c r="AN31" i="28" s="1"/>
  <c r="AM31" i="28" a="1"/>
  <c r="AM31" i="28" s="1"/>
  <c r="AL31" i="28" a="1"/>
  <c r="AL31" i="28" s="1"/>
  <c r="AK31" i="28" a="1"/>
  <c r="AK31" i="28" s="1"/>
  <c r="AJ31" i="28" a="1"/>
  <c r="AJ31" i="28" s="1"/>
  <c r="AI31" i="28" a="1"/>
  <c r="AI31" i="28" s="1"/>
  <c r="AH31" i="28" a="1"/>
  <c r="AH31" i="28" s="1"/>
  <c r="AG31" i="28" a="1"/>
  <c r="AG31" i="28" s="1"/>
  <c r="AF31" i="28" a="1"/>
  <c r="AF31" i="28" s="1"/>
  <c r="AE31" i="28" a="1"/>
  <c r="AE31" i="28" s="1"/>
  <c r="AD31" i="28" a="1"/>
  <c r="AD31" i="28" s="1"/>
  <c r="AC31" i="28" a="1"/>
  <c r="AC31" i="28" s="1"/>
  <c r="AB31" i="28" a="1"/>
  <c r="AB31" i="28" s="1"/>
  <c r="AA31" i="28" a="1"/>
  <c r="AA31" i="28" s="1"/>
  <c r="Z31" i="28" a="1"/>
  <c r="Z31" i="28" s="1"/>
  <c r="AT30" i="28" a="1"/>
  <c r="AT30" i="28" s="1"/>
  <c r="AS30" i="28" a="1"/>
  <c r="AS30" i="28" s="1"/>
  <c r="AR30" i="28" a="1"/>
  <c r="AR30" i="28" s="1"/>
  <c r="AQ30" i="28" a="1"/>
  <c r="AQ30" i="28" s="1"/>
  <c r="AP30" i="28" a="1"/>
  <c r="AP30" i="28" s="1"/>
  <c r="AO30" i="28" a="1"/>
  <c r="AO30" i="28" s="1"/>
  <c r="AN30" i="28" a="1"/>
  <c r="AN30" i="28" s="1"/>
  <c r="AM30" i="28" a="1"/>
  <c r="AM30" i="28" s="1"/>
  <c r="AL30" i="28" a="1"/>
  <c r="AL30" i="28" s="1"/>
  <c r="AK30" i="28" a="1"/>
  <c r="AK30" i="28" s="1"/>
  <c r="AJ30" i="28" a="1"/>
  <c r="AJ30" i="28" s="1"/>
  <c r="AI30" i="28" a="1"/>
  <c r="AI30" i="28" s="1"/>
  <c r="AH30" i="28" a="1"/>
  <c r="AH30" i="28" s="1"/>
  <c r="AG30" i="28" a="1"/>
  <c r="AG30" i="28" s="1"/>
  <c r="AF30" i="28" a="1"/>
  <c r="AF30" i="28" s="1"/>
  <c r="AE30" i="28" a="1"/>
  <c r="AE30" i="28" s="1"/>
  <c r="AD30" i="28" a="1"/>
  <c r="AD30" i="28" s="1"/>
  <c r="AC30" i="28" a="1"/>
  <c r="AC30" i="28" s="1"/>
  <c r="AB30" i="28" a="1"/>
  <c r="AB30" i="28" s="1"/>
  <c r="AA30" i="28" a="1"/>
  <c r="AA30" i="28" s="1"/>
  <c r="Z30" i="28" a="1"/>
  <c r="Z30" i="28" s="1"/>
  <c r="AT29" i="28" a="1"/>
  <c r="AT29" i="28" s="1"/>
  <c r="AS29" i="28" a="1"/>
  <c r="AS29" i="28" s="1"/>
  <c r="AR29" i="28" a="1"/>
  <c r="AR29" i="28" s="1"/>
  <c r="AQ29" i="28" a="1"/>
  <c r="AQ29" i="28" s="1"/>
  <c r="AP29" i="28" a="1"/>
  <c r="AP29" i="28" s="1"/>
  <c r="AO29" i="28" a="1"/>
  <c r="AO29" i="28" s="1"/>
  <c r="AN29" i="28" a="1"/>
  <c r="AN29" i="28" s="1"/>
  <c r="AM29" i="28" a="1"/>
  <c r="AM29" i="28" s="1"/>
  <c r="AL29" i="28" a="1"/>
  <c r="AL29" i="28" s="1"/>
  <c r="AK29" i="28" a="1"/>
  <c r="AK29" i="28" s="1"/>
  <c r="AJ29" i="28" a="1"/>
  <c r="AJ29" i="28" s="1"/>
  <c r="AI29" i="28" a="1"/>
  <c r="AI29" i="28" s="1"/>
  <c r="AH29" i="28" a="1"/>
  <c r="AH29" i="28" s="1"/>
  <c r="AG29" i="28" a="1"/>
  <c r="AG29" i="28" s="1"/>
  <c r="AF29" i="28" a="1"/>
  <c r="AF29" i="28" s="1"/>
  <c r="AE29" i="28" a="1"/>
  <c r="AE29" i="28" s="1"/>
  <c r="AD29" i="28" a="1"/>
  <c r="AD29" i="28" s="1"/>
  <c r="AC29" i="28" a="1"/>
  <c r="AC29" i="28" s="1"/>
  <c r="AB29" i="28" a="1"/>
  <c r="AB29" i="28" s="1"/>
  <c r="AA29" i="28" a="1"/>
  <c r="AA29" i="28" s="1"/>
  <c r="Z29" i="28" a="1"/>
  <c r="Z29" i="28" s="1"/>
  <c r="AT28" i="28" a="1"/>
  <c r="AT28" i="28" s="1"/>
  <c r="AS28" i="28" a="1"/>
  <c r="AS28" i="28" s="1"/>
  <c r="AR28" i="28" a="1"/>
  <c r="AR28" i="28" s="1"/>
  <c r="AQ28" i="28" a="1"/>
  <c r="AQ28" i="28" s="1"/>
  <c r="AP28" i="28" a="1"/>
  <c r="AP28" i="28" s="1"/>
  <c r="AO28" i="28" a="1"/>
  <c r="AO28" i="28" s="1"/>
  <c r="AN28" i="28" a="1"/>
  <c r="AN28" i="28" s="1"/>
  <c r="AM28" i="28" a="1"/>
  <c r="AM28" i="28" s="1"/>
  <c r="AL28" i="28" a="1"/>
  <c r="AL28" i="28" s="1"/>
  <c r="AK28" i="28" a="1"/>
  <c r="AK28" i="28" s="1"/>
  <c r="AJ28" i="28" a="1"/>
  <c r="AJ28" i="28" s="1"/>
  <c r="AI28" i="28" a="1"/>
  <c r="AI28" i="28" s="1"/>
  <c r="AH28" i="28" a="1"/>
  <c r="AH28" i="28" s="1"/>
  <c r="AG28" i="28" a="1"/>
  <c r="AG28" i="28" s="1"/>
  <c r="AF28" i="28" a="1"/>
  <c r="AF28" i="28" s="1"/>
  <c r="AE28" i="28" a="1"/>
  <c r="AE28" i="28" s="1"/>
  <c r="AD28" i="28" a="1"/>
  <c r="AD28" i="28" s="1"/>
  <c r="AC28" i="28" a="1"/>
  <c r="AC28" i="28" s="1"/>
  <c r="AB28" i="28" a="1"/>
  <c r="AB28" i="28" s="1"/>
  <c r="AA28" i="28" a="1"/>
  <c r="AA28" i="28" s="1"/>
  <c r="Z28" i="28" a="1"/>
  <c r="Z28" i="28" s="1"/>
  <c r="AT27" i="28" a="1"/>
  <c r="AT27" i="28" s="1"/>
  <c r="AS27" i="28" a="1"/>
  <c r="AS27" i="28" s="1"/>
  <c r="AR27" i="28" a="1"/>
  <c r="AR27" i="28" s="1"/>
  <c r="AQ27" i="28" a="1"/>
  <c r="AQ27" i="28" s="1"/>
  <c r="AP27" i="28" a="1"/>
  <c r="AP27" i="28" s="1"/>
  <c r="AO27" i="28" a="1"/>
  <c r="AO27" i="28" s="1"/>
  <c r="AN27" i="28" a="1"/>
  <c r="AN27" i="28" s="1"/>
  <c r="AM27" i="28" a="1"/>
  <c r="AM27" i="28" s="1"/>
  <c r="AL27" i="28" a="1"/>
  <c r="AL27" i="28" s="1"/>
  <c r="AK27" i="28" a="1"/>
  <c r="AK27" i="28" s="1"/>
  <c r="AJ27" i="28" a="1"/>
  <c r="AJ27" i="28" s="1"/>
  <c r="AI27" i="28" a="1"/>
  <c r="AI27" i="28" s="1"/>
  <c r="AH27" i="28" a="1"/>
  <c r="AH27" i="28" s="1"/>
  <c r="AG27" i="28" a="1"/>
  <c r="AG27" i="28" s="1"/>
  <c r="AF27" i="28" a="1"/>
  <c r="AF27" i="28" s="1"/>
  <c r="AE27" i="28" a="1"/>
  <c r="AE27" i="28" s="1"/>
  <c r="AD27" i="28" a="1"/>
  <c r="AD27" i="28" s="1"/>
  <c r="AC27" i="28" a="1"/>
  <c r="AC27" i="28" s="1"/>
  <c r="AB27" i="28" a="1"/>
  <c r="AB27" i="28" s="1"/>
  <c r="AA27" i="28" a="1"/>
  <c r="AA27" i="28" s="1"/>
  <c r="Z27" i="28" a="1"/>
  <c r="Z27" i="28" s="1"/>
  <c r="AT26" i="28" a="1"/>
  <c r="AT26" i="28" s="1"/>
  <c r="AS26" i="28" a="1"/>
  <c r="AS26" i="28" s="1"/>
  <c r="AR26" i="28" a="1"/>
  <c r="AR26" i="28" s="1"/>
  <c r="AQ26" i="28" a="1"/>
  <c r="AQ26" i="28" s="1"/>
  <c r="AP26" i="28" a="1"/>
  <c r="AP26" i="28" s="1"/>
  <c r="AO26" i="28" a="1"/>
  <c r="AO26" i="28" s="1"/>
  <c r="AN26" i="28" a="1"/>
  <c r="AN26" i="28" s="1"/>
  <c r="AM26" i="28" a="1"/>
  <c r="AM26" i="28" s="1"/>
  <c r="AL26" i="28" a="1"/>
  <c r="AL26" i="28" s="1"/>
  <c r="AK26" i="28" a="1"/>
  <c r="AK26" i="28" s="1"/>
  <c r="AJ26" i="28" a="1"/>
  <c r="AJ26" i="28" s="1"/>
  <c r="AI26" i="28" a="1"/>
  <c r="AI26" i="28" s="1"/>
  <c r="AH26" i="28" a="1"/>
  <c r="AH26" i="28" s="1"/>
  <c r="AG26" i="28" a="1"/>
  <c r="AG26" i="28" s="1"/>
  <c r="AF26" i="28" a="1"/>
  <c r="AF26" i="28" s="1"/>
  <c r="AE26" i="28" a="1"/>
  <c r="AE26" i="28" s="1"/>
  <c r="AD26" i="28" a="1"/>
  <c r="AD26" i="28" s="1"/>
  <c r="AC26" i="28" a="1"/>
  <c r="AC26" i="28" s="1"/>
  <c r="AB26" i="28" a="1"/>
  <c r="AB26" i="28" s="1"/>
  <c r="AA26" i="28" a="1"/>
  <c r="AA26" i="28" s="1"/>
  <c r="Z26" i="28" a="1"/>
  <c r="Z26" i="28" s="1"/>
  <c r="AT25" i="28" a="1"/>
  <c r="AT25" i="28" s="1"/>
  <c r="AS25" i="28" a="1"/>
  <c r="AS25" i="28" s="1"/>
  <c r="AR25" i="28" a="1"/>
  <c r="AR25" i="28" s="1"/>
  <c r="AQ25" i="28" a="1"/>
  <c r="AQ25" i="28" s="1"/>
  <c r="AP25" i="28" a="1"/>
  <c r="AP25" i="28" s="1"/>
  <c r="AO25" i="28" a="1"/>
  <c r="AO25" i="28" s="1"/>
  <c r="AN25" i="28" a="1"/>
  <c r="AN25" i="28" s="1"/>
  <c r="AM25" i="28" a="1"/>
  <c r="AM25" i="28" s="1"/>
  <c r="AL25" i="28" a="1"/>
  <c r="AL25" i="28" s="1"/>
  <c r="AK25" i="28" a="1"/>
  <c r="AK25" i="28" s="1"/>
  <c r="AJ25" i="28" a="1"/>
  <c r="AJ25" i="28" s="1"/>
  <c r="AI25" i="28" a="1"/>
  <c r="AI25" i="28" s="1"/>
  <c r="AH25" i="28" a="1"/>
  <c r="AH25" i="28" s="1"/>
  <c r="AG25" i="28" a="1"/>
  <c r="AG25" i="28" s="1"/>
  <c r="AF25" i="28" a="1"/>
  <c r="AF25" i="28" s="1"/>
  <c r="AE25" i="28" a="1"/>
  <c r="AE25" i="28" s="1"/>
  <c r="AD25" i="28" a="1"/>
  <c r="AD25" i="28" s="1"/>
  <c r="AC25" i="28" a="1"/>
  <c r="AC25" i="28" s="1"/>
  <c r="AB25" i="28" a="1"/>
  <c r="AB25" i="28" s="1"/>
  <c r="AA25" i="28" a="1"/>
  <c r="AA25" i="28" s="1"/>
  <c r="Z25" i="28" a="1"/>
  <c r="Z25" i="28" s="1"/>
  <c r="AT24" i="28" a="1"/>
  <c r="AT24" i="28" s="1"/>
  <c r="AS24" i="28" a="1"/>
  <c r="AS24" i="28" s="1"/>
  <c r="AR24" i="28" a="1"/>
  <c r="AR24" i="28" s="1"/>
  <c r="AQ24" i="28" a="1"/>
  <c r="AQ24" i="28" s="1"/>
  <c r="AP24" i="28" a="1"/>
  <c r="AP24" i="28" s="1"/>
  <c r="AO24" i="28" a="1"/>
  <c r="AO24" i="28" s="1"/>
  <c r="AN24" i="28" a="1"/>
  <c r="AN24" i="28" s="1"/>
  <c r="AM24" i="28" a="1"/>
  <c r="AM24" i="28" s="1"/>
  <c r="AL24" i="28" a="1"/>
  <c r="AL24" i="28" s="1"/>
  <c r="AK24" i="28" a="1"/>
  <c r="AK24" i="28" s="1"/>
  <c r="AJ24" i="28" a="1"/>
  <c r="AJ24" i="28" s="1"/>
  <c r="AI24" i="28" a="1"/>
  <c r="AI24" i="28" s="1"/>
  <c r="AH24" i="28" a="1"/>
  <c r="AH24" i="28" s="1"/>
  <c r="AG24" i="28" a="1"/>
  <c r="AG24" i="28" s="1"/>
  <c r="AF24" i="28" a="1"/>
  <c r="AF24" i="28" s="1"/>
  <c r="AE24" i="28" a="1"/>
  <c r="AE24" i="28" s="1"/>
  <c r="AD24" i="28" a="1"/>
  <c r="AD24" i="28" s="1"/>
  <c r="AC24" i="28" a="1"/>
  <c r="AC24" i="28" s="1"/>
  <c r="AB24" i="28" a="1"/>
  <c r="AB24" i="28" s="1"/>
  <c r="AA24" i="28" a="1"/>
  <c r="AA24" i="28" s="1"/>
  <c r="Z24" i="28" a="1"/>
  <c r="Z24" i="28" s="1"/>
  <c r="AT23" i="28" a="1"/>
  <c r="AT23" i="28" s="1"/>
  <c r="AS23" i="28" a="1"/>
  <c r="AS23" i="28" s="1"/>
  <c r="AR23" i="28" a="1"/>
  <c r="AR23" i="28" s="1"/>
  <c r="AQ23" i="28" a="1"/>
  <c r="AQ23" i="28" s="1"/>
  <c r="AP23" i="28" a="1"/>
  <c r="AP23" i="28" s="1"/>
  <c r="AO23" i="28" a="1"/>
  <c r="AO23" i="28" s="1"/>
  <c r="AN23" i="28" a="1"/>
  <c r="AN23" i="28" s="1"/>
  <c r="AM23" i="28" a="1"/>
  <c r="AM23" i="28" s="1"/>
  <c r="AL23" i="28" a="1"/>
  <c r="AL23" i="28" s="1"/>
  <c r="AK23" i="28" a="1"/>
  <c r="AK23" i="28" s="1"/>
  <c r="AJ23" i="28" a="1"/>
  <c r="AJ23" i="28" s="1"/>
  <c r="AI23" i="28" a="1"/>
  <c r="AI23" i="28" s="1"/>
  <c r="AH23" i="28" a="1"/>
  <c r="AH23" i="28" s="1"/>
  <c r="AG23" i="28" a="1"/>
  <c r="AG23" i="28" s="1"/>
  <c r="AF23" i="28" a="1"/>
  <c r="AF23" i="28" s="1"/>
  <c r="AE23" i="28" a="1"/>
  <c r="AE23" i="28" s="1"/>
  <c r="AD23" i="28" a="1"/>
  <c r="AD23" i="28" s="1"/>
  <c r="AC23" i="28" a="1"/>
  <c r="AC23" i="28" s="1"/>
  <c r="AB23" i="28" a="1"/>
  <c r="AB23" i="28" s="1"/>
  <c r="AA23" i="28" a="1"/>
  <c r="AA23" i="28" s="1"/>
  <c r="Z23" i="28" a="1"/>
  <c r="Z23" i="28" s="1"/>
  <c r="AT22" i="28" a="1"/>
  <c r="AT22" i="28" s="1"/>
  <c r="AS22" i="28" a="1"/>
  <c r="AS22" i="28" s="1"/>
  <c r="AR22" i="28" a="1"/>
  <c r="AR22" i="28" s="1"/>
  <c r="AQ22" i="28" a="1"/>
  <c r="AQ22" i="28" s="1"/>
  <c r="AP22" i="28" a="1"/>
  <c r="AP22" i="28" s="1"/>
  <c r="AO22" i="28" a="1"/>
  <c r="AO22" i="28" s="1"/>
  <c r="AN22" i="28" a="1"/>
  <c r="AN22" i="28" s="1"/>
  <c r="AM22" i="28" a="1"/>
  <c r="AM22" i="28" s="1"/>
  <c r="AL22" i="28" a="1"/>
  <c r="AL22" i="28" s="1"/>
  <c r="AK22" i="28" a="1"/>
  <c r="AK22" i="28" s="1"/>
  <c r="AJ22" i="28" a="1"/>
  <c r="AJ22" i="28" s="1"/>
  <c r="AI22" i="28" a="1"/>
  <c r="AI22" i="28" s="1"/>
  <c r="AH22" i="28" a="1"/>
  <c r="AH22" i="28" s="1"/>
  <c r="AG22" i="28" a="1"/>
  <c r="AG22" i="28" s="1"/>
  <c r="AF22" i="28" a="1"/>
  <c r="AF22" i="28" s="1"/>
  <c r="AE22" i="28" a="1"/>
  <c r="AE22" i="28" s="1"/>
  <c r="AD22" i="28" a="1"/>
  <c r="AD22" i="28" s="1"/>
  <c r="AC22" i="28" a="1"/>
  <c r="AC22" i="28" s="1"/>
  <c r="AB22" i="28" a="1"/>
  <c r="AB22" i="28" s="1"/>
  <c r="AA22" i="28" a="1"/>
  <c r="AA22" i="28" s="1"/>
  <c r="Z22" i="28" a="1"/>
  <c r="Z22" i="28" s="1"/>
  <c r="AT21" i="28" a="1"/>
  <c r="AT21" i="28" s="1"/>
  <c r="AS21" i="28" a="1"/>
  <c r="AS21" i="28" s="1"/>
  <c r="AR21" i="28" a="1"/>
  <c r="AR21" i="28" s="1"/>
  <c r="AQ21" i="28" a="1"/>
  <c r="AQ21" i="28" s="1"/>
  <c r="AP21" i="28" a="1"/>
  <c r="AP21" i="28" s="1"/>
  <c r="AO21" i="28" a="1"/>
  <c r="AO21" i="28" s="1"/>
  <c r="AN21" i="28" a="1"/>
  <c r="AN21" i="28" s="1"/>
  <c r="AM21" i="28" a="1"/>
  <c r="AM21" i="28" s="1"/>
  <c r="AL21" i="28" a="1"/>
  <c r="AL21" i="28" s="1"/>
  <c r="AK21" i="28" a="1"/>
  <c r="AK21" i="28" s="1"/>
  <c r="AJ21" i="28" a="1"/>
  <c r="AJ21" i="28" s="1"/>
  <c r="AI21" i="28" a="1"/>
  <c r="AI21" i="28" s="1"/>
  <c r="AH21" i="28" a="1"/>
  <c r="AH21" i="28" s="1"/>
  <c r="AG21" i="28" a="1"/>
  <c r="AG21" i="28" s="1"/>
  <c r="AF21" i="28" a="1"/>
  <c r="AF21" i="28" s="1"/>
  <c r="AE21" i="28" a="1"/>
  <c r="AE21" i="28" s="1"/>
  <c r="AD21" i="28" a="1"/>
  <c r="AD21" i="28" s="1"/>
  <c r="AC21" i="28" a="1"/>
  <c r="AC21" i="28" s="1"/>
  <c r="AB21" i="28" a="1"/>
  <c r="AB21" i="28" s="1"/>
  <c r="AA21" i="28" a="1"/>
  <c r="AA21" i="28" s="1"/>
  <c r="Z21" i="28" a="1"/>
  <c r="Z21" i="28" s="1"/>
  <c r="AT20" i="28" a="1"/>
  <c r="AT20" i="28" s="1"/>
  <c r="AS20" i="28" a="1"/>
  <c r="AS20" i="28" s="1"/>
  <c r="AR20" i="28" a="1"/>
  <c r="AR20" i="28" s="1"/>
  <c r="AQ20" i="28" a="1"/>
  <c r="AQ20" i="28" s="1"/>
  <c r="AP20" i="28" a="1"/>
  <c r="AP20" i="28" s="1"/>
  <c r="AO20" i="28" a="1"/>
  <c r="AO20" i="28" s="1"/>
  <c r="AN20" i="28" a="1"/>
  <c r="AN20" i="28" s="1"/>
  <c r="AM20" i="28" a="1"/>
  <c r="AM20" i="28" s="1"/>
  <c r="AL20" i="28" a="1"/>
  <c r="AL20" i="28" s="1"/>
  <c r="AK20" i="28" a="1"/>
  <c r="AK20" i="28" s="1"/>
  <c r="AJ20" i="28" a="1"/>
  <c r="AJ20" i="28" s="1"/>
  <c r="AI20" i="28" a="1"/>
  <c r="AI20" i="28" s="1"/>
  <c r="AH20" i="28" a="1"/>
  <c r="AH20" i="28" s="1"/>
  <c r="AG20" i="28" a="1"/>
  <c r="AG20" i="28" s="1"/>
  <c r="AF20" i="28" a="1"/>
  <c r="AF20" i="28" s="1"/>
  <c r="AE20" i="28" a="1"/>
  <c r="AE20" i="28" s="1"/>
  <c r="AD20" i="28" a="1"/>
  <c r="AD20" i="28" s="1"/>
  <c r="AC20" i="28" a="1"/>
  <c r="AC20" i="28" s="1"/>
  <c r="AB20" i="28" a="1"/>
  <c r="AB20" i="28" s="1"/>
  <c r="AA20" i="28" a="1"/>
  <c r="AA20" i="28" s="1"/>
  <c r="Z20" i="28" a="1"/>
  <c r="Z20" i="28" s="1"/>
  <c r="AT19" i="28" a="1"/>
  <c r="AT19" i="28" s="1"/>
  <c r="AS19" i="28" a="1"/>
  <c r="AS19" i="28" s="1"/>
  <c r="AR19" i="28" a="1"/>
  <c r="AR19" i="28" s="1"/>
  <c r="AQ19" i="28" a="1"/>
  <c r="AQ19" i="28" s="1"/>
  <c r="AP19" i="28" a="1"/>
  <c r="AP19" i="28" s="1"/>
  <c r="AO19" i="28" a="1"/>
  <c r="AO19" i="28" s="1"/>
  <c r="AN19" i="28" a="1"/>
  <c r="AN19" i="28" s="1"/>
  <c r="AM19" i="28" a="1"/>
  <c r="AM19" i="28" s="1"/>
  <c r="AL19" i="28" a="1"/>
  <c r="AL19" i="28" s="1"/>
  <c r="AK19" i="28" a="1"/>
  <c r="AK19" i="28" s="1"/>
  <c r="AJ19" i="28" a="1"/>
  <c r="AJ19" i="28" s="1"/>
  <c r="AI19" i="28" a="1"/>
  <c r="AI19" i="28" s="1"/>
  <c r="AH19" i="28" a="1"/>
  <c r="AH19" i="28" s="1"/>
  <c r="AG19" i="28" a="1"/>
  <c r="AG19" i="28" s="1"/>
  <c r="AF19" i="28" a="1"/>
  <c r="AF19" i="28" s="1"/>
  <c r="AE19" i="28" a="1"/>
  <c r="AE19" i="28" s="1"/>
  <c r="AD19" i="28" a="1"/>
  <c r="AD19" i="28" s="1"/>
  <c r="AC19" i="28" a="1"/>
  <c r="AC19" i="28" s="1"/>
  <c r="AB19" i="28" a="1"/>
  <c r="AB19" i="28" s="1"/>
  <c r="AA19" i="28" a="1"/>
  <c r="AA19" i="28" s="1"/>
  <c r="Z19" i="28" a="1"/>
  <c r="Z19" i="28" s="1"/>
  <c r="AT18" i="28" a="1"/>
  <c r="AT18" i="28" s="1"/>
  <c r="AS18" i="28" a="1"/>
  <c r="AS18" i="28" s="1"/>
  <c r="AR18" i="28" a="1"/>
  <c r="AR18" i="28" s="1"/>
  <c r="AQ18" i="28" a="1"/>
  <c r="AQ18" i="28" s="1"/>
  <c r="AP18" i="28" a="1"/>
  <c r="AP18" i="28" s="1"/>
  <c r="AO18" i="28" a="1"/>
  <c r="AO18" i="28" s="1"/>
  <c r="AN18" i="28" a="1"/>
  <c r="AN18" i="28" s="1"/>
  <c r="AM18" i="28" a="1"/>
  <c r="AM18" i="28" s="1"/>
  <c r="AL18" i="28" a="1"/>
  <c r="AL18" i="28" s="1"/>
  <c r="AK18" i="28" a="1"/>
  <c r="AK18" i="28" s="1"/>
  <c r="AJ18" i="28" a="1"/>
  <c r="AJ18" i="28" s="1"/>
  <c r="AI18" i="28" a="1"/>
  <c r="AI18" i="28" s="1"/>
  <c r="AH18" i="28" a="1"/>
  <c r="AH18" i="28" s="1"/>
  <c r="AG18" i="28" a="1"/>
  <c r="AG18" i="28" s="1"/>
  <c r="AF18" i="28" a="1"/>
  <c r="AF18" i="28" s="1"/>
  <c r="AE18" i="28" a="1"/>
  <c r="AE18" i="28" s="1"/>
  <c r="AD18" i="28" a="1"/>
  <c r="AD18" i="28" s="1"/>
  <c r="AC18" i="28" a="1"/>
  <c r="AC18" i="28" s="1"/>
  <c r="AB18" i="28" a="1"/>
  <c r="AB18" i="28" s="1"/>
  <c r="AA18" i="28" a="1"/>
  <c r="AA18" i="28" s="1"/>
  <c r="Z18" i="28" a="1"/>
  <c r="Z18" i="28" s="1"/>
  <c r="AT17" i="28" a="1"/>
  <c r="AT17" i="28" s="1"/>
  <c r="AS17" i="28" a="1"/>
  <c r="AS17" i="28" s="1"/>
  <c r="AR17" i="28" a="1"/>
  <c r="AR17" i="28" s="1"/>
  <c r="AQ17" i="28" a="1"/>
  <c r="AQ17" i="28" s="1"/>
  <c r="AP17" i="28" a="1"/>
  <c r="AP17" i="28" s="1"/>
  <c r="AO17" i="28" a="1"/>
  <c r="AO17" i="28" s="1"/>
  <c r="AN17" i="28" a="1"/>
  <c r="AN17" i="28" s="1"/>
  <c r="AM17" i="28" a="1"/>
  <c r="AM17" i="28" s="1"/>
  <c r="AL17" i="28" a="1"/>
  <c r="AL17" i="28" s="1"/>
  <c r="AK17" i="28" a="1"/>
  <c r="AK17" i="28" s="1"/>
  <c r="AJ17" i="28" a="1"/>
  <c r="AJ17" i="28" s="1"/>
  <c r="AI17" i="28" a="1"/>
  <c r="AI17" i="28" s="1"/>
  <c r="AH17" i="28" a="1"/>
  <c r="AH17" i="28" s="1"/>
  <c r="AG17" i="28" a="1"/>
  <c r="AG17" i="28" s="1"/>
  <c r="AF17" i="28" a="1"/>
  <c r="AF17" i="28" s="1"/>
  <c r="AE17" i="28" a="1"/>
  <c r="AE17" i="28" s="1"/>
  <c r="AD17" i="28" a="1"/>
  <c r="AD17" i="28" s="1"/>
  <c r="AC17" i="28" a="1"/>
  <c r="AC17" i="28" s="1"/>
  <c r="AB17" i="28" a="1"/>
  <c r="AB17" i="28" s="1"/>
  <c r="AA17" i="28" a="1"/>
  <c r="AA17" i="28" s="1"/>
  <c r="Z17" i="28" a="1"/>
  <c r="Z17" i="28" s="1"/>
  <c r="AT16" i="28" a="1"/>
  <c r="AT16" i="28" s="1"/>
  <c r="AS16" i="28" a="1"/>
  <c r="AS16" i="28" s="1"/>
  <c r="AR16" i="28" a="1"/>
  <c r="AR16" i="28" s="1"/>
  <c r="AQ16" i="28" a="1"/>
  <c r="AQ16" i="28" s="1"/>
  <c r="AP16" i="28" a="1"/>
  <c r="AP16" i="28" s="1"/>
  <c r="AO16" i="28" a="1"/>
  <c r="AO16" i="28" s="1"/>
  <c r="AN16" i="28" a="1"/>
  <c r="AN16" i="28" s="1"/>
  <c r="AM16" i="28" a="1"/>
  <c r="AM16" i="28" s="1"/>
  <c r="AL16" i="28" a="1"/>
  <c r="AL16" i="28" s="1"/>
  <c r="AK16" i="28" a="1"/>
  <c r="AK16" i="28" s="1"/>
  <c r="AJ16" i="28" a="1"/>
  <c r="AJ16" i="28" s="1"/>
  <c r="AI16" i="28" a="1"/>
  <c r="AI16" i="28" s="1"/>
  <c r="AH16" i="28" a="1"/>
  <c r="AH16" i="28" s="1"/>
  <c r="AG16" i="28" a="1"/>
  <c r="AG16" i="28" s="1"/>
  <c r="AF16" i="28" a="1"/>
  <c r="AF16" i="28" s="1"/>
  <c r="AE16" i="28" a="1"/>
  <c r="AE16" i="28" s="1"/>
  <c r="AD16" i="28" a="1"/>
  <c r="AD16" i="28" s="1"/>
  <c r="AC16" i="28" a="1"/>
  <c r="AC16" i="28" s="1"/>
  <c r="AB16" i="28" a="1"/>
  <c r="AB16" i="28" s="1"/>
  <c r="AA16" i="28" a="1"/>
  <c r="AA16" i="28" s="1"/>
  <c r="Z16" i="28" a="1"/>
  <c r="Z16" i="28" s="1"/>
  <c r="AT15" i="28" a="1"/>
  <c r="AT15" i="28" s="1"/>
  <c r="AS15" i="28" a="1"/>
  <c r="AS15" i="28" s="1"/>
  <c r="AR15" i="28" a="1"/>
  <c r="AR15" i="28" s="1"/>
  <c r="AQ15" i="28" a="1"/>
  <c r="AQ15" i="28" s="1"/>
  <c r="AP15" i="28" a="1"/>
  <c r="AP15" i="28" s="1"/>
  <c r="AO15" i="28" a="1"/>
  <c r="AO15" i="28" s="1"/>
  <c r="AN15" i="28" a="1"/>
  <c r="AN15" i="28" s="1"/>
  <c r="AM15" i="28" a="1"/>
  <c r="AM15" i="28" s="1"/>
  <c r="AL15" i="28" a="1"/>
  <c r="AL15" i="28" s="1"/>
  <c r="AK15" i="28" a="1"/>
  <c r="AK15" i="28" s="1"/>
  <c r="AJ15" i="28" a="1"/>
  <c r="AJ15" i="28" s="1"/>
  <c r="AI15" i="28" a="1"/>
  <c r="AI15" i="28" s="1"/>
  <c r="AH15" i="28" a="1"/>
  <c r="AH15" i="28" s="1"/>
  <c r="AG15" i="28" a="1"/>
  <c r="AG15" i="28" s="1"/>
  <c r="AF15" i="28" a="1"/>
  <c r="AF15" i="28" s="1"/>
  <c r="AE15" i="28" a="1"/>
  <c r="AE15" i="28" s="1"/>
  <c r="AD15" i="28" a="1"/>
  <c r="AD15" i="28" s="1"/>
  <c r="AC15" i="28" a="1"/>
  <c r="AC15" i="28" s="1"/>
  <c r="AB15" i="28" a="1"/>
  <c r="AB15" i="28" s="1"/>
  <c r="AA15" i="28" a="1"/>
  <c r="AA15" i="28" s="1"/>
  <c r="Z15" i="28" a="1"/>
  <c r="Z15" i="28" s="1"/>
  <c r="AT14" i="28" a="1"/>
  <c r="AT14" i="28" s="1"/>
  <c r="AS14" i="28" a="1"/>
  <c r="AS14" i="28" s="1"/>
  <c r="AR14" i="28" a="1"/>
  <c r="AR14" i="28" s="1"/>
  <c r="AQ14" i="28" a="1"/>
  <c r="AQ14" i="28" s="1"/>
  <c r="AP14" i="28" a="1"/>
  <c r="AP14" i="28" s="1"/>
  <c r="AO14" i="28" a="1"/>
  <c r="AO14" i="28" s="1"/>
  <c r="AN14" i="28" a="1"/>
  <c r="AN14" i="28" s="1"/>
  <c r="AM14" i="28" a="1"/>
  <c r="AM14" i="28" s="1"/>
  <c r="AL14" i="28" a="1"/>
  <c r="AL14" i="28" s="1"/>
  <c r="AK14" i="28" a="1"/>
  <c r="AK14" i="28" s="1"/>
  <c r="AJ14" i="28" a="1"/>
  <c r="AJ14" i="28" s="1"/>
  <c r="AI14" i="28" a="1"/>
  <c r="AI14" i="28" s="1"/>
  <c r="AH14" i="28" a="1"/>
  <c r="AH14" i="28" s="1"/>
  <c r="AG14" i="28" a="1"/>
  <c r="AG14" i="28" s="1"/>
  <c r="AF14" i="28" a="1"/>
  <c r="AF14" i="28" s="1"/>
  <c r="AE14" i="28" a="1"/>
  <c r="AE14" i="28" s="1"/>
  <c r="AD14" i="28" a="1"/>
  <c r="AD14" i="28" s="1"/>
  <c r="AC14" i="28" a="1"/>
  <c r="AC14" i="28" s="1"/>
  <c r="AB14" i="28" a="1"/>
  <c r="AB14" i="28" s="1"/>
  <c r="AA14" i="28" a="1"/>
  <c r="AA14" i="28" s="1"/>
  <c r="Z14" i="28" a="1"/>
  <c r="Z14" i="28" s="1"/>
  <c r="AT13" i="28" a="1"/>
  <c r="AT13" i="28" s="1"/>
  <c r="AS13" i="28" a="1"/>
  <c r="AS13" i="28" s="1"/>
  <c r="AR13" i="28" a="1"/>
  <c r="AR13" i="28" s="1"/>
  <c r="AQ13" i="28" a="1"/>
  <c r="AQ13" i="28" s="1"/>
  <c r="AP13" i="28" a="1"/>
  <c r="AP13" i="28" s="1"/>
  <c r="AO13" i="28" a="1"/>
  <c r="AO13" i="28" s="1"/>
  <c r="AN13" i="28" a="1"/>
  <c r="AN13" i="28" s="1"/>
  <c r="AM13" i="28" a="1"/>
  <c r="AM13" i="28" s="1"/>
  <c r="AL13" i="28" a="1"/>
  <c r="AL13" i="28" s="1"/>
  <c r="AK13" i="28" a="1"/>
  <c r="AK13" i="28" s="1"/>
  <c r="AJ13" i="28" a="1"/>
  <c r="AJ13" i="28" s="1"/>
  <c r="AI13" i="28" a="1"/>
  <c r="AI13" i="28" s="1"/>
  <c r="AH13" i="28" a="1"/>
  <c r="AH13" i="28" s="1"/>
  <c r="AG13" i="28" a="1"/>
  <c r="AG13" i="28" s="1"/>
  <c r="AF13" i="28" a="1"/>
  <c r="AF13" i="28" s="1"/>
  <c r="AE13" i="28" a="1"/>
  <c r="AE13" i="28" s="1"/>
  <c r="AD13" i="28" a="1"/>
  <c r="AD13" i="28" s="1"/>
  <c r="AC13" i="28" a="1"/>
  <c r="AC13" i="28" s="1"/>
  <c r="AB13" i="28" a="1"/>
  <c r="AB13" i="28" s="1"/>
  <c r="AA13" i="28" a="1"/>
  <c r="AA13" i="28" s="1"/>
  <c r="Z13" i="28" a="1"/>
  <c r="Z13" i="28" s="1"/>
  <c r="AT12" i="28" a="1"/>
  <c r="AT12" i="28" s="1"/>
  <c r="AS12" i="28" a="1"/>
  <c r="AS12" i="28" s="1"/>
  <c r="AR12" i="28" a="1"/>
  <c r="AR12" i="28" s="1"/>
  <c r="AQ12" i="28" a="1"/>
  <c r="AQ12" i="28" s="1"/>
  <c r="AP12" i="28" a="1"/>
  <c r="AP12" i="28" s="1"/>
  <c r="AO12" i="28" a="1"/>
  <c r="AO12" i="28" s="1"/>
  <c r="AN12" i="28" a="1"/>
  <c r="AN12" i="28" s="1"/>
  <c r="AM12" i="28" a="1"/>
  <c r="AM12" i="28" s="1"/>
  <c r="AL12" i="28" a="1"/>
  <c r="AL12" i="28" s="1"/>
  <c r="AK12" i="28" a="1"/>
  <c r="AK12" i="28" s="1"/>
  <c r="AJ12" i="28" a="1"/>
  <c r="AJ12" i="28" s="1"/>
  <c r="AI12" i="28" a="1"/>
  <c r="AI12" i="28" s="1"/>
  <c r="AH12" i="28" a="1"/>
  <c r="AH12" i="28" s="1"/>
  <c r="AG12" i="28" a="1"/>
  <c r="AG12" i="28" s="1"/>
  <c r="AF12" i="28" a="1"/>
  <c r="AF12" i="28" s="1"/>
  <c r="AE12" i="28" a="1"/>
  <c r="AE12" i="28" s="1"/>
  <c r="AD12" i="28" a="1"/>
  <c r="AD12" i="28" s="1"/>
  <c r="AC12" i="28" a="1"/>
  <c r="AC12" i="28" s="1"/>
  <c r="AB12" i="28" a="1"/>
  <c r="AB12" i="28" s="1"/>
  <c r="AA12" i="28" a="1"/>
  <c r="AA12" i="28" s="1"/>
  <c r="Z12" i="28" a="1"/>
  <c r="Z12" i="28" s="1"/>
  <c r="AT11" i="28" a="1"/>
  <c r="AT11" i="28" s="1"/>
  <c r="AS11" i="28" a="1"/>
  <c r="AS11" i="28" s="1"/>
  <c r="AR11" i="28" a="1"/>
  <c r="AR11" i="28" s="1"/>
  <c r="AQ11" i="28" a="1"/>
  <c r="AQ11" i="28" s="1"/>
  <c r="AP11" i="28" a="1"/>
  <c r="AP11" i="28" s="1"/>
  <c r="AO11" i="28" a="1"/>
  <c r="AO11" i="28" s="1"/>
  <c r="AN11" i="28" a="1"/>
  <c r="AN11" i="28" s="1"/>
  <c r="AM11" i="28" a="1"/>
  <c r="AM11" i="28" s="1"/>
  <c r="AL11" i="28" a="1"/>
  <c r="AL11" i="28" s="1"/>
  <c r="AK11" i="28" a="1"/>
  <c r="AK11" i="28" s="1"/>
  <c r="AJ11" i="28" a="1"/>
  <c r="AJ11" i="28" s="1"/>
  <c r="AI11" i="28" a="1"/>
  <c r="AI11" i="28" s="1"/>
  <c r="AH11" i="28" a="1"/>
  <c r="AH11" i="28" s="1"/>
  <c r="AG11" i="28" a="1"/>
  <c r="AG11" i="28" s="1"/>
  <c r="AF11" i="28" a="1"/>
  <c r="AF11" i="28" s="1"/>
  <c r="AE11" i="28" a="1"/>
  <c r="AE11" i="28" s="1"/>
  <c r="AD11" i="28" a="1"/>
  <c r="AD11" i="28" s="1"/>
  <c r="AC11" i="28" a="1"/>
  <c r="AC11" i="28" s="1"/>
  <c r="AB11" i="28" a="1"/>
  <c r="AB11" i="28" s="1"/>
  <c r="AA11" i="28" a="1"/>
  <c r="AA11" i="28" s="1"/>
  <c r="Z11" i="28" a="1"/>
  <c r="Z11" i="28" s="1"/>
  <c r="AT10" i="28" a="1"/>
  <c r="AT10" i="28" s="1"/>
  <c r="AS10" i="28" a="1"/>
  <c r="AS10" i="28" s="1"/>
  <c r="AR10" i="28" a="1"/>
  <c r="AR10" i="28" s="1"/>
  <c r="AQ10" i="28" a="1"/>
  <c r="AQ10" i="28" s="1"/>
  <c r="AP10" i="28" a="1"/>
  <c r="AP10" i="28" s="1"/>
  <c r="AO10" i="28" a="1"/>
  <c r="AO10" i="28" s="1"/>
  <c r="AN10" i="28" a="1"/>
  <c r="AN10" i="28" s="1"/>
  <c r="AM10" i="28" a="1"/>
  <c r="AM10" i="28" s="1"/>
  <c r="AL10" i="28" a="1"/>
  <c r="AL10" i="28" s="1"/>
  <c r="AK10" i="28" a="1"/>
  <c r="AK10" i="28" s="1"/>
  <c r="AJ10" i="28" a="1"/>
  <c r="AJ10" i="28" s="1"/>
  <c r="AI10" i="28" a="1"/>
  <c r="AI10" i="28" s="1"/>
  <c r="AH10" i="28" a="1"/>
  <c r="AH10" i="28" s="1"/>
  <c r="AG10" i="28" a="1"/>
  <c r="AG10" i="28" s="1"/>
  <c r="AF10" i="28" a="1"/>
  <c r="AF10" i="28" s="1"/>
  <c r="AE10" i="28" a="1"/>
  <c r="AE10" i="28" s="1"/>
  <c r="AD10" i="28" a="1"/>
  <c r="AD10" i="28" s="1"/>
  <c r="AC10" i="28" a="1"/>
  <c r="AC10" i="28" s="1"/>
  <c r="AB10" i="28" a="1"/>
  <c r="AB10" i="28" s="1"/>
  <c r="AA10" i="28" a="1"/>
  <c r="AA10" i="28" s="1"/>
  <c r="Z10" i="28" a="1"/>
  <c r="Z10" i="28" s="1"/>
  <c r="AT9" i="28" a="1"/>
  <c r="AT9" i="28" s="1"/>
  <c r="AS9" i="28" a="1"/>
  <c r="AS9" i="28" s="1"/>
  <c r="AR9" i="28" a="1"/>
  <c r="AR9" i="28" s="1"/>
  <c r="AQ9" i="28" a="1"/>
  <c r="AQ9" i="28" s="1"/>
  <c r="AP9" i="28" a="1"/>
  <c r="AP9" i="28" s="1"/>
  <c r="AO9" i="28" a="1"/>
  <c r="AO9" i="28" s="1"/>
  <c r="AN9" i="28" a="1"/>
  <c r="AN9" i="28" s="1"/>
  <c r="AM9" i="28" a="1"/>
  <c r="AM9" i="28" s="1"/>
  <c r="AL9" i="28" a="1"/>
  <c r="AL9" i="28" s="1"/>
  <c r="AK9" i="28" a="1"/>
  <c r="AK9" i="28" s="1"/>
  <c r="AJ9" i="28" a="1"/>
  <c r="AJ9" i="28" s="1"/>
  <c r="AI9" i="28" a="1"/>
  <c r="AI9" i="28" s="1"/>
  <c r="AH9" i="28" a="1"/>
  <c r="AH9" i="28" s="1"/>
  <c r="AG9" i="28" a="1"/>
  <c r="AG9" i="28" s="1"/>
  <c r="AF9" i="28" a="1"/>
  <c r="AF9" i="28" s="1"/>
  <c r="AE9" i="28" a="1"/>
  <c r="AE9" i="28" s="1"/>
  <c r="AD9" i="28" a="1"/>
  <c r="AD9" i="28" s="1"/>
  <c r="AC9" i="28" a="1"/>
  <c r="AC9" i="28" s="1"/>
  <c r="AB9" i="28" a="1"/>
  <c r="AB9" i="28" s="1"/>
  <c r="AA9" i="28" a="1"/>
  <c r="AA9" i="28" s="1"/>
  <c r="Z9" i="28" a="1"/>
  <c r="Z9" i="28" s="1"/>
  <c r="AT8" i="28" a="1"/>
  <c r="AT8" i="28" s="1"/>
  <c r="AS8" i="28" a="1"/>
  <c r="AS8" i="28" s="1"/>
  <c r="AR8" i="28" a="1"/>
  <c r="AR8" i="28" s="1"/>
  <c r="AQ8" i="28" a="1"/>
  <c r="AQ8" i="28" s="1"/>
  <c r="AP8" i="28" a="1"/>
  <c r="AP8" i="28" s="1"/>
  <c r="AO8" i="28" a="1"/>
  <c r="AO8" i="28" s="1"/>
  <c r="AN8" i="28" a="1"/>
  <c r="AN8" i="28" s="1"/>
  <c r="AM8" i="28" a="1"/>
  <c r="AM8" i="28" s="1"/>
  <c r="AL8" i="28" a="1"/>
  <c r="AL8" i="28" s="1"/>
  <c r="AK8" i="28" a="1"/>
  <c r="AK8" i="28" s="1"/>
  <c r="AJ8" i="28" a="1"/>
  <c r="AJ8" i="28" s="1"/>
  <c r="AI8" i="28" a="1"/>
  <c r="AI8" i="28" s="1"/>
  <c r="AH8" i="28" a="1"/>
  <c r="AH8" i="28" s="1"/>
  <c r="AG8" i="28" a="1"/>
  <c r="AG8" i="28" s="1"/>
  <c r="AF8" i="28" a="1"/>
  <c r="AF8" i="28" s="1"/>
  <c r="AE8" i="28" a="1"/>
  <c r="AE8" i="28" s="1"/>
  <c r="AD8" i="28" a="1"/>
  <c r="AD8" i="28" s="1"/>
  <c r="AC8" i="28" a="1"/>
  <c r="AC8" i="28" s="1"/>
  <c r="AB8" i="28" a="1"/>
  <c r="AB8" i="28" s="1"/>
  <c r="AA8" i="28" a="1"/>
  <c r="AA8" i="28" s="1"/>
  <c r="Z8" i="28" a="1"/>
  <c r="Z8" i="28" s="1"/>
  <c r="AT7" i="28" a="1"/>
  <c r="AT7" i="28" s="1"/>
  <c r="AS7" i="28" a="1"/>
  <c r="AS7" i="28" s="1"/>
  <c r="AR7" i="28" a="1"/>
  <c r="AR7" i="28" s="1"/>
  <c r="AQ7" i="28" a="1"/>
  <c r="AQ7" i="28" s="1"/>
  <c r="AP7" i="28" a="1"/>
  <c r="AP7" i="28" s="1"/>
  <c r="AO7" i="28" a="1"/>
  <c r="AO7" i="28" s="1"/>
  <c r="AN7" i="28" a="1"/>
  <c r="AN7" i="28" s="1"/>
  <c r="AM7" i="28" a="1"/>
  <c r="AM7" i="28" s="1"/>
  <c r="AL7" i="28" a="1"/>
  <c r="AL7" i="28" s="1"/>
  <c r="AK7" i="28" a="1"/>
  <c r="AK7" i="28" s="1"/>
  <c r="AJ7" i="28" a="1"/>
  <c r="AJ7" i="28" s="1"/>
  <c r="AI7" i="28" a="1"/>
  <c r="AI7" i="28" s="1"/>
  <c r="AH7" i="28" a="1"/>
  <c r="AH7" i="28" s="1"/>
  <c r="AG7" i="28" a="1"/>
  <c r="AG7" i="28" s="1"/>
  <c r="AF7" i="28" a="1"/>
  <c r="AF7" i="28" s="1"/>
  <c r="AE7" i="28" a="1"/>
  <c r="AE7" i="28" s="1"/>
  <c r="AD7" i="28" a="1"/>
  <c r="AD7" i="28" s="1"/>
  <c r="AC7" i="28" a="1"/>
  <c r="AC7" i="28" s="1"/>
  <c r="AB7" i="28" a="1"/>
  <c r="AB7" i="28" s="1"/>
  <c r="AA7" i="28" a="1"/>
  <c r="AA7" i="28" s="1"/>
  <c r="Z7" i="28" a="1"/>
  <c r="Z7" i="28" s="1"/>
  <c r="AT6" i="28" a="1"/>
  <c r="AT6" i="28" s="1"/>
  <c r="AS6" i="28" a="1"/>
  <c r="AS6" i="28" s="1"/>
  <c r="AR6" i="28" a="1"/>
  <c r="AR6" i="28" s="1"/>
  <c r="AQ6" i="28" a="1"/>
  <c r="AQ6" i="28" s="1"/>
  <c r="AP6" i="28" a="1"/>
  <c r="AP6" i="28" s="1"/>
  <c r="AO6" i="28" a="1"/>
  <c r="AO6" i="28" s="1"/>
  <c r="AN6" i="28" a="1"/>
  <c r="AN6" i="28" s="1"/>
  <c r="AM6" i="28" a="1"/>
  <c r="AM6" i="28" s="1"/>
  <c r="AL6" i="28" a="1"/>
  <c r="AL6" i="28" s="1"/>
  <c r="AK6" i="28" a="1"/>
  <c r="AK6" i="28" s="1"/>
  <c r="AJ6" i="28" a="1"/>
  <c r="AJ6" i="28" s="1"/>
  <c r="AI6" i="28" a="1"/>
  <c r="AI6" i="28" s="1"/>
  <c r="AH6" i="28" a="1"/>
  <c r="AH6" i="28" s="1"/>
  <c r="AG6" i="28" a="1"/>
  <c r="AG6" i="28" s="1"/>
  <c r="AF6" i="28" a="1"/>
  <c r="AF6" i="28" s="1"/>
  <c r="AE6" i="28" a="1"/>
  <c r="AE6" i="28" s="1"/>
  <c r="AD6" i="28" a="1"/>
  <c r="AD6" i="28" s="1"/>
  <c r="AC6" i="28" a="1"/>
  <c r="AC6" i="28" s="1"/>
  <c r="AB6" i="28" a="1"/>
  <c r="AB6" i="28" s="1"/>
  <c r="AA6" i="28" a="1"/>
  <c r="AA6" i="28" s="1"/>
  <c r="Z6" i="28" a="1"/>
  <c r="Z6" i="28" s="1"/>
  <c r="AT5" i="28" a="1"/>
  <c r="AT5" i="28" s="1"/>
  <c r="AS5" i="28" a="1"/>
  <c r="AS5" i="28" s="1"/>
  <c r="AR5" i="28" a="1"/>
  <c r="AR5" i="28" s="1"/>
  <c r="AQ5" i="28" a="1"/>
  <c r="AQ5" i="28" s="1"/>
  <c r="AP5" i="28" a="1"/>
  <c r="AP5" i="28" s="1"/>
  <c r="AO5" i="28" a="1"/>
  <c r="AO5" i="28" s="1"/>
  <c r="AN5" i="28" a="1"/>
  <c r="AN5" i="28" s="1"/>
  <c r="AM5" i="28" a="1"/>
  <c r="AM5" i="28" s="1"/>
  <c r="AL5" i="28" a="1"/>
  <c r="AL5" i="28" s="1"/>
  <c r="AK5" i="28" a="1"/>
  <c r="AK5" i="28" s="1"/>
  <c r="AJ5" i="28" a="1"/>
  <c r="AJ5" i="28" s="1"/>
  <c r="AI5" i="28" a="1"/>
  <c r="AI5" i="28" s="1"/>
  <c r="AH5" i="28" a="1"/>
  <c r="AH5" i="28" s="1"/>
  <c r="AG5" i="28" a="1"/>
  <c r="AG5" i="28" s="1"/>
  <c r="AF5" i="28" a="1"/>
  <c r="AF5" i="28" s="1"/>
  <c r="AE5" i="28" a="1"/>
  <c r="AE5" i="28" s="1"/>
  <c r="AD5" i="28" a="1"/>
  <c r="AD5" i="28" s="1"/>
  <c r="AC5" i="28" a="1"/>
  <c r="AC5" i="28" s="1"/>
  <c r="AB5" i="28" a="1"/>
  <c r="AB5" i="28" s="1"/>
  <c r="AA5" i="28" a="1"/>
  <c r="AA5" i="28" s="1"/>
  <c r="Z5" i="28" a="1"/>
  <c r="Z5" i="28" s="1"/>
  <c r="AT154" i="27" a="1"/>
  <c r="AT154" i="27" s="1"/>
  <c r="AS154" i="27" a="1"/>
  <c r="AS154" i="27" s="1"/>
  <c r="AR154" i="27" a="1"/>
  <c r="AR154" i="27" s="1"/>
  <c r="AQ154" i="27" a="1"/>
  <c r="AQ154" i="27" s="1"/>
  <c r="AP154" i="27" a="1"/>
  <c r="AP154" i="27" s="1"/>
  <c r="AO154" i="27" a="1"/>
  <c r="AO154" i="27" s="1"/>
  <c r="AN154" i="27" a="1"/>
  <c r="AN154" i="27" s="1"/>
  <c r="AM154" i="27" a="1"/>
  <c r="AM154" i="27" s="1"/>
  <c r="AL154" i="27" a="1"/>
  <c r="AL154" i="27" s="1"/>
  <c r="AK154" i="27" a="1"/>
  <c r="AK154" i="27" s="1"/>
  <c r="AJ154" i="27" a="1"/>
  <c r="AJ154" i="27" s="1"/>
  <c r="AI154" i="27" a="1"/>
  <c r="AI154" i="27" s="1"/>
  <c r="AH154" i="27" a="1"/>
  <c r="AH154" i="27" s="1"/>
  <c r="AG154" i="27" a="1"/>
  <c r="AG154" i="27" s="1"/>
  <c r="AF154" i="27" a="1"/>
  <c r="AF154" i="27" s="1"/>
  <c r="AE154" i="27" a="1"/>
  <c r="AE154" i="27" s="1"/>
  <c r="AD154" i="27" a="1"/>
  <c r="AD154" i="27" s="1"/>
  <c r="AC154" i="27" a="1"/>
  <c r="AC154" i="27" s="1"/>
  <c r="AB154" i="27" a="1"/>
  <c r="AB154" i="27" s="1"/>
  <c r="AA154" i="27" a="1"/>
  <c r="AA154" i="27" s="1"/>
  <c r="Z154" i="27" a="1"/>
  <c r="Z154" i="27" s="1"/>
  <c r="AT153" i="27" a="1"/>
  <c r="AT153" i="27" s="1"/>
  <c r="AS153" i="27" a="1"/>
  <c r="AS153" i="27" s="1"/>
  <c r="AR153" i="27" a="1"/>
  <c r="AR153" i="27" s="1"/>
  <c r="AQ153" i="27" a="1"/>
  <c r="AQ153" i="27" s="1"/>
  <c r="AP153" i="27" a="1"/>
  <c r="AP153" i="27" s="1"/>
  <c r="AO153" i="27" a="1"/>
  <c r="AO153" i="27" s="1"/>
  <c r="AN153" i="27" a="1"/>
  <c r="AN153" i="27" s="1"/>
  <c r="AM153" i="27" a="1"/>
  <c r="AM153" i="27" s="1"/>
  <c r="AL153" i="27" a="1"/>
  <c r="AL153" i="27" s="1"/>
  <c r="AK153" i="27" a="1"/>
  <c r="AK153" i="27" s="1"/>
  <c r="AJ153" i="27" a="1"/>
  <c r="AJ153" i="27" s="1"/>
  <c r="AI153" i="27" a="1"/>
  <c r="AI153" i="27" s="1"/>
  <c r="AH153" i="27" a="1"/>
  <c r="AH153" i="27" s="1"/>
  <c r="AG153" i="27" a="1"/>
  <c r="AG153" i="27" s="1"/>
  <c r="AF153" i="27" a="1"/>
  <c r="AF153" i="27" s="1"/>
  <c r="AE153" i="27" a="1"/>
  <c r="AE153" i="27" s="1"/>
  <c r="AD153" i="27" a="1"/>
  <c r="AD153" i="27" s="1"/>
  <c r="AC153" i="27" a="1"/>
  <c r="AC153" i="27" s="1"/>
  <c r="AB153" i="27" a="1"/>
  <c r="AB153" i="27" s="1"/>
  <c r="AA153" i="27" a="1"/>
  <c r="AA153" i="27" s="1"/>
  <c r="Z153" i="27" a="1"/>
  <c r="Z153" i="27" s="1"/>
  <c r="AT152" i="27" a="1"/>
  <c r="AT152" i="27" s="1"/>
  <c r="AS152" i="27" a="1"/>
  <c r="AS152" i="27" s="1"/>
  <c r="AR152" i="27" a="1"/>
  <c r="AR152" i="27" s="1"/>
  <c r="AQ152" i="27" a="1"/>
  <c r="AQ152" i="27" s="1"/>
  <c r="AP152" i="27" a="1"/>
  <c r="AP152" i="27" s="1"/>
  <c r="AO152" i="27" a="1"/>
  <c r="AO152" i="27" s="1"/>
  <c r="AN152" i="27" a="1"/>
  <c r="AN152" i="27" s="1"/>
  <c r="AM152" i="27" a="1"/>
  <c r="AM152" i="27" s="1"/>
  <c r="AL152" i="27" a="1"/>
  <c r="AL152" i="27" s="1"/>
  <c r="AK152" i="27" a="1"/>
  <c r="AK152" i="27" s="1"/>
  <c r="AJ152" i="27" a="1"/>
  <c r="AJ152" i="27" s="1"/>
  <c r="AI152" i="27" a="1"/>
  <c r="AI152" i="27" s="1"/>
  <c r="AH152" i="27" a="1"/>
  <c r="AH152" i="27" s="1"/>
  <c r="AG152" i="27" a="1"/>
  <c r="AG152" i="27" s="1"/>
  <c r="AF152" i="27" a="1"/>
  <c r="AF152" i="27" s="1"/>
  <c r="AE152" i="27" a="1"/>
  <c r="AE152" i="27" s="1"/>
  <c r="AD152" i="27" a="1"/>
  <c r="AD152" i="27" s="1"/>
  <c r="AC152" i="27" a="1"/>
  <c r="AC152" i="27" s="1"/>
  <c r="AB152" i="27" a="1"/>
  <c r="AB152" i="27" s="1"/>
  <c r="AA152" i="27" a="1"/>
  <c r="AA152" i="27" s="1"/>
  <c r="Z152" i="27" a="1"/>
  <c r="Z152" i="27" s="1"/>
  <c r="AT151" i="27" a="1"/>
  <c r="AT151" i="27" s="1"/>
  <c r="AS151" i="27" a="1"/>
  <c r="AS151" i="27" s="1"/>
  <c r="AR151" i="27" a="1"/>
  <c r="AR151" i="27" s="1"/>
  <c r="AQ151" i="27" a="1"/>
  <c r="AQ151" i="27" s="1"/>
  <c r="AP151" i="27" a="1"/>
  <c r="AP151" i="27" s="1"/>
  <c r="AO151" i="27" a="1"/>
  <c r="AO151" i="27" s="1"/>
  <c r="AN151" i="27" a="1"/>
  <c r="AN151" i="27" s="1"/>
  <c r="AM151" i="27" a="1"/>
  <c r="AM151" i="27" s="1"/>
  <c r="AL151" i="27" a="1"/>
  <c r="AL151" i="27" s="1"/>
  <c r="AK151" i="27" a="1"/>
  <c r="AK151" i="27" s="1"/>
  <c r="AJ151" i="27" a="1"/>
  <c r="AJ151" i="27" s="1"/>
  <c r="AI151" i="27" a="1"/>
  <c r="AI151" i="27" s="1"/>
  <c r="AH151" i="27" a="1"/>
  <c r="AH151" i="27" s="1"/>
  <c r="AG151" i="27" a="1"/>
  <c r="AG151" i="27" s="1"/>
  <c r="AF151" i="27" a="1"/>
  <c r="AF151" i="27" s="1"/>
  <c r="AE151" i="27" a="1"/>
  <c r="AE151" i="27" s="1"/>
  <c r="AD151" i="27" a="1"/>
  <c r="AD151" i="27" s="1"/>
  <c r="AC151" i="27" a="1"/>
  <c r="AC151" i="27" s="1"/>
  <c r="AB151" i="27" a="1"/>
  <c r="AB151" i="27" s="1"/>
  <c r="AA151" i="27" a="1"/>
  <c r="AA151" i="27" s="1"/>
  <c r="Z151" i="27" a="1"/>
  <c r="Z151" i="27" s="1"/>
  <c r="AT150" i="27" a="1"/>
  <c r="AT150" i="27" s="1"/>
  <c r="AS150" i="27" a="1"/>
  <c r="AS150" i="27" s="1"/>
  <c r="AR150" i="27" a="1"/>
  <c r="AR150" i="27" s="1"/>
  <c r="AQ150" i="27" a="1"/>
  <c r="AQ150" i="27" s="1"/>
  <c r="AP150" i="27" a="1"/>
  <c r="AP150" i="27" s="1"/>
  <c r="AO150" i="27" a="1"/>
  <c r="AO150" i="27" s="1"/>
  <c r="AN150" i="27" a="1"/>
  <c r="AN150" i="27" s="1"/>
  <c r="AM150" i="27" a="1"/>
  <c r="AM150" i="27" s="1"/>
  <c r="AL150" i="27" a="1"/>
  <c r="AL150" i="27" s="1"/>
  <c r="AK150" i="27" a="1"/>
  <c r="AK150" i="27" s="1"/>
  <c r="AJ150" i="27" a="1"/>
  <c r="AJ150" i="27" s="1"/>
  <c r="AI150" i="27" a="1"/>
  <c r="AI150" i="27" s="1"/>
  <c r="AH150" i="27" a="1"/>
  <c r="AH150" i="27" s="1"/>
  <c r="AG150" i="27" a="1"/>
  <c r="AG150" i="27" s="1"/>
  <c r="AF150" i="27" a="1"/>
  <c r="AF150" i="27" s="1"/>
  <c r="AE150" i="27" a="1"/>
  <c r="AE150" i="27" s="1"/>
  <c r="AD150" i="27" a="1"/>
  <c r="AD150" i="27" s="1"/>
  <c r="AC150" i="27" a="1"/>
  <c r="AC150" i="27" s="1"/>
  <c r="AB150" i="27" a="1"/>
  <c r="AB150" i="27" s="1"/>
  <c r="AA150" i="27" a="1"/>
  <c r="AA150" i="27" s="1"/>
  <c r="Z150" i="27" a="1"/>
  <c r="Z150" i="27" s="1"/>
  <c r="AT149" i="27" a="1"/>
  <c r="AT149" i="27" s="1"/>
  <c r="AS149" i="27" a="1"/>
  <c r="AS149" i="27" s="1"/>
  <c r="AR149" i="27" a="1"/>
  <c r="AR149" i="27" s="1"/>
  <c r="AQ149" i="27" a="1"/>
  <c r="AQ149" i="27" s="1"/>
  <c r="AP149" i="27" a="1"/>
  <c r="AP149" i="27" s="1"/>
  <c r="AO149" i="27" a="1"/>
  <c r="AO149" i="27" s="1"/>
  <c r="AN149" i="27" a="1"/>
  <c r="AN149" i="27" s="1"/>
  <c r="AM149" i="27" a="1"/>
  <c r="AM149" i="27" s="1"/>
  <c r="AL149" i="27" a="1"/>
  <c r="AL149" i="27" s="1"/>
  <c r="AK149" i="27" a="1"/>
  <c r="AK149" i="27" s="1"/>
  <c r="AJ149" i="27" a="1"/>
  <c r="AJ149" i="27" s="1"/>
  <c r="AI149" i="27" a="1"/>
  <c r="AI149" i="27" s="1"/>
  <c r="AH149" i="27" a="1"/>
  <c r="AH149" i="27" s="1"/>
  <c r="AG149" i="27" a="1"/>
  <c r="AG149" i="27" s="1"/>
  <c r="AF149" i="27" a="1"/>
  <c r="AF149" i="27" s="1"/>
  <c r="AE149" i="27" a="1"/>
  <c r="AE149" i="27" s="1"/>
  <c r="AD149" i="27" a="1"/>
  <c r="AD149" i="27" s="1"/>
  <c r="AC149" i="27" a="1"/>
  <c r="AC149" i="27" s="1"/>
  <c r="AB149" i="27" a="1"/>
  <c r="AB149" i="27" s="1"/>
  <c r="AA149" i="27" a="1"/>
  <c r="AA149" i="27" s="1"/>
  <c r="Z149" i="27" a="1"/>
  <c r="Z149" i="27" s="1"/>
  <c r="AT148" i="27" a="1"/>
  <c r="AT148" i="27" s="1"/>
  <c r="AS148" i="27" a="1"/>
  <c r="AS148" i="27" s="1"/>
  <c r="AR148" i="27" a="1"/>
  <c r="AR148" i="27" s="1"/>
  <c r="AQ148" i="27" a="1"/>
  <c r="AQ148" i="27" s="1"/>
  <c r="AP148" i="27" a="1"/>
  <c r="AP148" i="27" s="1"/>
  <c r="AO148" i="27" a="1"/>
  <c r="AO148" i="27" s="1"/>
  <c r="AN148" i="27" a="1"/>
  <c r="AN148" i="27" s="1"/>
  <c r="AM148" i="27" a="1"/>
  <c r="AM148" i="27" s="1"/>
  <c r="AL148" i="27" a="1"/>
  <c r="AL148" i="27" s="1"/>
  <c r="AK148" i="27" a="1"/>
  <c r="AK148" i="27" s="1"/>
  <c r="AJ148" i="27" a="1"/>
  <c r="AJ148" i="27" s="1"/>
  <c r="AI148" i="27" a="1"/>
  <c r="AI148" i="27" s="1"/>
  <c r="AH148" i="27" a="1"/>
  <c r="AH148" i="27" s="1"/>
  <c r="AG148" i="27" a="1"/>
  <c r="AG148" i="27" s="1"/>
  <c r="AF148" i="27" a="1"/>
  <c r="AF148" i="27" s="1"/>
  <c r="AE148" i="27" a="1"/>
  <c r="AE148" i="27" s="1"/>
  <c r="AD148" i="27" a="1"/>
  <c r="AD148" i="27" s="1"/>
  <c r="AC148" i="27" a="1"/>
  <c r="AC148" i="27" s="1"/>
  <c r="AB148" i="27" a="1"/>
  <c r="AB148" i="27" s="1"/>
  <c r="AA148" i="27" a="1"/>
  <c r="AA148" i="27" s="1"/>
  <c r="Z148" i="27" a="1"/>
  <c r="Z148" i="27" s="1"/>
  <c r="AT147" i="27" a="1"/>
  <c r="AT147" i="27" s="1"/>
  <c r="AS147" i="27" a="1"/>
  <c r="AS147" i="27" s="1"/>
  <c r="AR147" i="27" a="1"/>
  <c r="AR147" i="27" s="1"/>
  <c r="AQ147" i="27" a="1"/>
  <c r="AQ147" i="27" s="1"/>
  <c r="AP147" i="27" a="1"/>
  <c r="AP147" i="27" s="1"/>
  <c r="AO147" i="27" a="1"/>
  <c r="AO147" i="27" s="1"/>
  <c r="AN147" i="27" a="1"/>
  <c r="AN147" i="27" s="1"/>
  <c r="AM147" i="27" a="1"/>
  <c r="AM147" i="27" s="1"/>
  <c r="AL147" i="27" a="1"/>
  <c r="AL147" i="27" s="1"/>
  <c r="AK147" i="27" a="1"/>
  <c r="AK147" i="27" s="1"/>
  <c r="AJ147" i="27" a="1"/>
  <c r="AJ147" i="27" s="1"/>
  <c r="AI147" i="27" a="1"/>
  <c r="AI147" i="27" s="1"/>
  <c r="AH147" i="27" a="1"/>
  <c r="AH147" i="27" s="1"/>
  <c r="AG147" i="27" a="1"/>
  <c r="AG147" i="27" s="1"/>
  <c r="AF147" i="27" a="1"/>
  <c r="AF147" i="27" s="1"/>
  <c r="AE147" i="27" a="1"/>
  <c r="AE147" i="27" s="1"/>
  <c r="AD147" i="27" a="1"/>
  <c r="AD147" i="27" s="1"/>
  <c r="AC147" i="27" a="1"/>
  <c r="AC147" i="27" s="1"/>
  <c r="AB147" i="27" a="1"/>
  <c r="AB147" i="27" s="1"/>
  <c r="AA147" i="27" a="1"/>
  <c r="AA147" i="27" s="1"/>
  <c r="Z147" i="27" a="1"/>
  <c r="Z147" i="27" s="1"/>
  <c r="AT146" i="27" a="1"/>
  <c r="AT146" i="27" s="1"/>
  <c r="AS146" i="27" a="1"/>
  <c r="AS146" i="27" s="1"/>
  <c r="AR146" i="27" a="1"/>
  <c r="AR146" i="27" s="1"/>
  <c r="AQ146" i="27" a="1"/>
  <c r="AQ146" i="27" s="1"/>
  <c r="AP146" i="27" a="1"/>
  <c r="AP146" i="27" s="1"/>
  <c r="AO146" i="27" a="1"/>
  <c r="AO146" i="27" s="1"/>
  <c r="AN146" i="27" a="1"/>
  <c r="AN146" i="27" s="1"/>
  <c r="AM146" i="27" a="1"/>
  <c r="AM146" i="27" s="1"/>
  <c r="AL146" i="27" a="1"/>
  <c r="AL146" i="27" s="1"/>
  <c r="AK146" i="27" a="1"/>
  <c r="AK146" i="27" s="1"/>
  <c r="AJ146" i="27" a="1"/>
  <c r="AJ146" i="27" s="1"/>
  <c r="AI146" i="27" a="1"/>
  <c r="AI146" i="27" s="1"/>
  <c r="AH146" i="27" a="1"/>
  <c r="AH146" i="27" s="1"/>
  <c r="AG146" i="27" a="1"/>
  <c r="AG146" i="27" s="1"/>
  <c r="AF146" i="27" a="1"/>
  <c r="AF146" i="27" s="1"/>
  <c r="AE146" i="27" a="1"/>
  <c r="AE146" i="27" s="1"/>
  <c r="AD146" i="27" a="1"/>
  <c r="AD146" i="27" s="1"/>
  <c r="AC146" i="27" a="1"/>
  <c r="AC146" i="27" s="1"/>
  <c r="AB146" i="27" a="1"/>
  <c r="AB146" i="27" s="1"/>
  <c r="AA146" i="27" a="1"/>
  <c r="AA146" i="27" s="1"/>
  <c r="Z146" i="27" a="1"/>
  <c r="Z146" i="27" s="1"/>
  <c r="AT145" i="27" a="1"/>
  <c r="AT145" i="27" s="1"/>
  <c r="AS145" i="27" a="1"/>
  <c r="AS145" i="27" s="1"/>
  <c r="AR145" i="27" a="1"/>
  <c r="AR145" i="27" s="1"/>
  <c r="AQ145" i="27" a="1"/>
  <c r="AQ145" i="27" s="1"/>
  <c r="AP145" i="27" a="1"/>
  <c r="AP145" i="27" s="1"/>
  <c r="AO145" i="27" a="1"/>
  <c r="AO145" i="27" s="1"/>
  <c r="AN145" i="27" a="1"/>
  <c r="AN145" i="27" s="1"/>
  <c r="AM145" i="27" a="1"/>
  <c r="AM145" i="27" s="1"/>
  <c r="AL145" i="27" a="1"/>
  <c r="AL145" i="27" s="1"/>
  <c r="AK145" i="27" a="1"/>
  <c r="AK145" i="27" s="1"/>
  <c r="AJ145" i="27" a="1"/>
  <c r="AJ145" i="27" s="1"/>
  <c r="AI145" i="27" a="1"/>
  <c r="AI145" i="27" s="1"/>
  <c r="AH145" i="27" a="1"/>
  <c r="AH145" i="27" s="1"/>
  <c r="AG145" i="27" a="1"/>
  <c r="AG145" i="27" s="1"/>
  <c r="AF145" i="27" a="1"/>
  <c r="AF145" i="27" s="1"/>
  <c r="AE145" i="27" a="1"/>
  <c r="AE145" i="27" s="1"/>
  <c r="AD145" i="27" a="1"/>
  <c r="AD145" i="27" s="1"/>
  <c r="AC145" i="27" a="1"/>
  <c r="AC145" i="27" s="1"/>
  <c r="AB145" i="27" a="1"/>
  <c r="AB145" i="27" s="1"/>
  <c r="AA145" i="27" a="1"/>
  <c r="AA145" i="27" s="1"/>
  <c r="Z145" i="27" a="1"/>
  <c r="Z145" i="27" s="1"/>
  <c r="AT144" i="27" a="1"/>
  <c r="AT144" i="27" s="1"/>
  <c r="AS144" i="27" a="1"/>
  <c r="AS144" i="27" s="1"/>
  <c r="AR144" i="27" a="1"/>
  <c r="AR144" i="27" s="1"/>
  <c r="AQ144" i="27" a="1"/>
  <c r="AQ144" i="27" s="1"/>
  <c r="AP144" i="27" a="1"/>
  <c r="AP144" i="27" s="1"/>
  <c r="AO144" i="27" a="1"/>
  <c r="AO144" i="27" s="1"/>
  <c r="AN144" i="27" a="1"/>
  <c r="AN144" i="27" s="1"/>
  <c r="AM144" i="27" a="1"/>
  <c r="AM144" i="27" s="1"/>
  <c r="AL144" i="27" a="1"/>
  <c r="AL144" i="27" s="1"/>
  <c r="AK144" i="27" a="1"/>
  <c r="AK144" i="27" s="1"/>
  <c r="AJ144" i="27" a="1"/>
  <c r="AJ144" i="27" s="1"/>
  <c r="AI144" i="27" a="1"/>
  <c r="AI144" i="27" s="1"/>
  <c r="AH144" i="27" a="1"/>
  <c r="AH144" i="27" s="1"/>
  <c r="AG144" i="27" a="1"/>
  <c r="AG144" i="27" s="1"/>
  <c r="AF144" i="27" a="1"/>
  <c r="AF144" i="27" s="1"/>
  <c r="AE144" i="27" a="1"/>
  <c r="AE144" i="27" s="1"/>
  <c r="AD144" i="27" a="1"/>
  <c r="AD144" i="27" s="1"/>
  <c r="AC144" i="27" a="1"/>
  <c r="AC144" i="27" s="1"/>
  <c r="AB144" i="27" a="1"/>
  <c r="AB144" i="27" s="1"/>
  <c r="AA144" i="27" a="1"/>
  <c r="AA144" i="27" s="1"/>
  <c r="Z144" i="27" a="1"/>
  <c r="Z144" i="27" s="1"/>
  <c r="AT143" i="27" a="1"/>
  <c r="AT143" i="27" s="1"/>
  <c r="AS143" i="27" a="1"/>
  <c r="AS143" i="27" s="1"/>
  <c r="AR143" i="27" a="1"/>
  <c r="AR143" i="27" s="1"/>
  <c r="AQ143" i="27" a="1"/>
  <c r="AQ143" i="27" s="1"/>
  <c r="AP143" i="27" a="1"/>
  <c r="AP143" i="27" s="1"/>
  <c r="AO143" i="27" a="1"/>
  <c r="AO143" i="27" s="1"/>
  <c r="AN143" i="27" a="1"/>
  <c r="AN143" i="27" s="1"/>
  <c r="AM143" i="27" a="1"/>
  <c r="AM143" i="27" s="1"/>
  <c r="AL143" i="27" a="1"/>
  <c r="AL143" i="27" s="1"/>
  <c r="AK143" i="27" a="1"/>
  <c r="AK143" i="27" s="1"/>
  <c r="AJ143" i="27" a="1"/>
  <c r="AJ143" i="27" s="1"/>
  <c r="AI143" i="27" a="1"/>
  <c r="AI143" i="27" s="1"/>
  <c r="AH143" i="27" a="1"/>
  <c r="AH143" i="27" s="1"/>
  <c r="AG143" i="27" a="1"/>
  <c r="AG143" i="27" s="1"/>
  <c r="AF143" i="27" a="1"/>
  <c r="AF143" i="27" s="1"/>
  <c r="AE143" i="27" a="1"/>
  <c r="AE143" i="27" s="1"/>
  <c r="AD143" i="27" a="1"/>
  <c r="AD143" i="27" s="1"/>
  <c r="AC143" i="27" a="1"/>
  <c r="AC143" i="27" s="1"/>
  <c r="AB143" i="27" a="1"/>
  <c r="AB143" i="27" s="1"/>
  <c r="AA143" i="27" a="1"/>
  <c r="AA143" i="27" s="1"/>
  <c r="Z143" i="27" a="1"/>
  <c r="Z143" i="27" s="1"/>
  <c r="AT142" i="27" a="1"/>
  <c r="AT142" i="27" s="1"/>
  <c r="AS142" i="27" a="1"/>
  <c r="AS142" i="27" s="1"/>
  <c r="AR142" i="27" a="1"/>
  <c r="AR142" i="27" s="1"/>
  <c r="AQ142" i="27" a="1"/>
  <c r="AQ142" i="27" s="1"/>
  <c r="AP142" i="27" a="1"/>
  <c r="AP142" i="27" s="1"/>
  <c r="AO142" i="27" a="1"/>
  <c r="AO142" i="27" s="1"/>
  <c r="AN142" i="27" a="1"/>
  <c r="AN142" i="27" s="1"/>
  <c r="AM142" i="27" a="1"/>
  <c r="AM142" i="27" s="1"/>
  <c r="AL142" i="27" a="1"/>
  <c r="AL142" i="27" s="1"/>
  <c r="AK142" i="27" a="1"/>
  <c r="AK142" i="27" s="1"/>
  <c r="AJ142" i="27" a="1"/>
  <c r="AJ142" i="27" s="1"/>
  <c r="AI142" i="27" a="1"/>
  <c r="AI142" i="27" s="1"/>
  <c r="AH142" i="27" a="1"/>
  <c r="AH142" i="27" s="1"/>
  <c r="AG142" i="27" a="1"/>
  <c r="AG142" i="27" s="1"/>
  <c r="AF142" i="27" a="1"/>
  <c r="AF142" i="27" s="1"/>
  <c r="AE142" i="27" a="1"/>
  <c r="AE142" i="27" s="1"/>
  <c r="AD142" i="27" a="1"/>
  <c r="AD142" i="27" s="1"/>
  <c r="AC142" i="27" a="1"/>
  <c r="AC142" i="27" s="1"/>
  <c r="AB142" i="27" a="1"/>
  <c r="AB142" i="27" s="1"/>
  <c r="AA142" i="27" a="1"/>
  <c r="AA142" i="27" s="1"/>
  <c r="Z142" i="27" a="1"/>
  <c r="Z142" i="27" s="1"/>
  <c r="AT141" i="27" a="1"/>
  <c r="AT141" i="27" s="1"/>
  <c r="AS141" i="27" a="1"/>
  <c r="AS141" i="27" s="1"/>
  <c r="AR141" i="27" a="1"/>
  <c r="AR141" i="27" s="1"/>
  <c r="AQ141" i="27" a="1"/>
  <c r="AQ141" i="27" s="1"/>
  <c r="AP141" i="27" a="1"/>
  <c r="AP141" i="27" s="1"/>
  <c r="AO141" i="27" a="1"/>
  <c r="AO141" i="27" s="1"/>
  <c r="AN141" i="27" a="1"/>
  <c r="AN141" i="27" s="1"/>
  <c r="AM141" i="27" a="1"/>
  <c r="AM141" i="27" s="1"/>
  <c r="AL141" i="27" a="1"/>
  <c r="AL141" i="27" s="1"/>
  <c r="AK141" i="27" a="1"/>
  <c r="AK141" i="27" s="1"/>
  <c r="AJ141" i="27" a="1"/>
  <c r="AJ141" i="27" s="1"/>
  <c r="AI141" i="27" a="1"/>
  <c r="AI141" i="27" s="1"/>
  <c r="AH141" i="27" a="1"/>
  <c r="AH141" i="27" s="1"/>
  <c r="AG141" i="27" a="1"/>
  <c r="AG141" i="27" s="1"/>
  <c r="AF141" i="27" a="1"/>
  <c r="AF141" i="27" s="1"/>
  <c r="AE141" i="27" a="1"/>
  <c r="AE141" i="27" s="1"/>
  <c r="AD141" i="27" a="1"/>
  <c r="AD141" i="27" s="1"/>
  <c r="AC141" i="27" a="1"/>
  <c r="AC141" i="27" s="1"/>
  <c r="AB141" i="27" a="1"/>
  <c r="AB141" i="27" s="1"/>
  <c r="AA141" i="27" a="1"/>
  <c r="AA141" i="27" s="1"/>
  <c r="Z141" i="27" a="1"/>
  <c r="Z141" i="27" s="1"/>
  <c r="AT140" i="27" a="1"/>
  <c r="AT140" i="27" s="1"/>
  <c r="AS140" i="27" a="1"/>
  <c r="AS140" i="27" s="1"/>
  <c r="AR140" i="27" a="1"/>
  <c r="AR140" i="27" s="1"/>
  <c r="AQ140" i="27" a="1"/>
  <c r="AQ140" i="27" s="1"/>
  <c r="AP140" i="27" a="1"/>
  <c r="AP140" i="27" s="1"/>
  <c r="AO140" i="27" a="1"/>
  <c r="AO140" i="27" s="1"/>
  <c r="AN140" i="27" a="1"/>
  <c r="AN140" i="27" s="1"/>
  <c r="AM140" i="27" a="1"/>
  <c r="AM140" i="27" s="1"/>
  <c r="AL140" i="27" a="1"/>
  <c r="AL140" i="27" s="1"/>
  <c r="AK140" i="27" a="1"/>
  <c r="AK140" i="27" s="1"/>
  <c r="AJ140" i="27" a="1"/>
  <c r="AJ140" i="27" s="1"/>
  <c r="AI140" i="27" a="1"/>
  <c r="AI140" i="27" s="1"/>
  <c r="AH140" i="27" a="1"/>
  <c r="AH140" i="27" s="1"/>
  <c r="AG140" i="27" a="1"/>
  <c r="AG140" i="27" s="1"/>
  <c r="AF140" i="27" a="1"/>
  <c r="AF140" i="27" s="1"/>
  <c r="AE140" i="27" a="1"/>
  <c r="AE140" i="27" s="1"/>
  <c r="AD140" i="27" a="1"/>
  <c r="AD140" i="27" s="1"/>
  <c r="AC140" i="27" a="1"/>
  <c r="AC140" i="27" s="1"/>
  <c r="AB140" i="27" a="1"/>
  <c r="AB140" i="27" s="1"/>
  <c r="AA140" i="27" a="1"/>
  <c r="AA140" i="27" s="1"/>
  <c r="Z140" i="27" a="1"/>
  <c r="Z140" i="27" s="1"/>
  <c r="AT139" i="27" a="1"/>
  <c r="AT139" i="27" s="1"/>
  <c r="AS139" i="27" a="1"/>
  <c r="AS139" i="27" s="1"/>
  <c r="AR139" i="27" a="1"/>
  <c r="AR139" i="27" s="1"/>
  <c r="AQ139" i="27" a="1"/>
  <c r="AQ139" i="27" s="1"/>
  <c r="AP139" i="27" a="1"/>
  <c r="AP139" i="27" s="1"/>
  <c r="AO139" i="27" a="1"/>
  <c r="AO139" i="27" s="1"/>
  <c r="AN139" i="27" a="1"/>
  <c r="AN139" i="27" s="1"/>
  <c r="AM139" i="27" a="1"/>
  <c r="AM139" i="27" s="1"/>
  <c r="AL139" i="27" a="1"/>
  <c r="AL139" i="27" s="1"/>
  <c r="AK139" i="27" a="1"/>
  <c r="AK139" i="27" s="1"/>
  <c r="AJ139" i="27" a="1"/>
  <c r="AJ139" i="27" s="1"/>
  <c r="AI139" i="27" a="1"/>
  <c r="AI139" i="27" s="1"/>
  <c r="AH139" i="27" a="1"/>
  <c r="AH139" i="27" s="1"/>
  <c r="AG139" i="27" a="1"/>
  <c r="AG139" i="27" s="1"/>
  <c r="AF139" i="27" a="1"/>
  <c r="AF139" i="27" s="1"/>
  <c r="AE139" i="27" a="1"/>
  <c r="AE139" i="27" s="1"/>
  <c r="AD139" i="27" a="1"/>
  <c r="AD139" i="27" s="1"/>
  <c r="AC139" i="27" a="1"/>
  <c r="AC139" i="27" s="1"/>
  <c r="AB139" i="27" a="1"/>
  <c r="AB139" i="27" s="1"/>
  <c r="AA139" i="27" a="1"/>
  <c r="AA139" i="27" s="1"/>
  <c r="Z139" i="27" a="1"/>
  <c r="Z139" i="27" s="1"/>
  <c r="AT138" i="27" a="1"/>
  <c r="AT138" i="27" s="1"/>
  <c r="AS138" i="27" a="1"/>
  <c r="AS138" i="27" s="1"/>
  <c r="AR138" i="27" a="1"/>
  <c r="AR138" i="27" s="1"/>
  <c r="AQ138" i="27" a="1"/>
  <c r="AQ138" i="27" s="1"/>
  <c r="AP138" i="27" a="1"/>
  <c r="AP138" i="27" s="1"/>
  <c r="AO138" i="27" a="1"/>
  <c r="AO138" i="27" s="1"/>
  <c r="AN138" i="27" a="1"/>
  <c r="AN138" i="27" s="1"/>
  <c r="AM138" i="27" a="1"/>
  <c r="AM138" i="27" s="1"/>
  <c r="AL138" i="27" a="1"/>
  <c r="AL138" i="27" s="1"/>
  <c r="AK138" i="27" a="1"/>
  <c r="AK138" i="27" s="1"/>
  <c r="AJ138" i="27" a="1"/>
  <c r="AJ138" i="27" s="1"/>
  <c r="AI138" i="27" a="1"/>
  <c r="AI138" i="27" s="1"/>
  <c r="AH138" i="27" a="1"/>
  <c r="AH138" i="27" s="1"/>
  <c r="AG138" i="27" a="1"/>
  <c r="AG138" i="27" s="1"/>
  <c r="AF138" i="27" a="1"/>
  <c r="AF138" i="27" s="1"/>
  <c r="AE138" i="27" a="1"/>
  <c r="AE138" i="27" s="1"/>
  <c r="AD138" i="27" a="1"/>
  <c r="AD138" i="27" s="1"/>
  <c r="AC138" i="27" a="1"/>
  <c r="AC138" i="27" s="1"/>
  <c r="AB138" i="27" a="1"/>
  <c r="AB138" i="27" s="1"/>
  <c r="AA138" i="27" a="1"/>
  <c r="AA138" i="27" s="1"/>
  <c r="Z138" i="27" a="1"/>
  <c r="Z138" i="27" s="1"/>
  <c r="AT137" i="27" a="1"/>
  <c r="AT137" i="27" s="1"/>
  <c r="AS137" i="27" a="1"/>
  <c r="AS137" i="27" s="1"/>
  <c r="AR137" i="27" a="1"/>
  <c r="AR137" i="27" s="1"/>
  <c r="AQ137" i="27" a="1"/>
  <c r="AQ137" i="27" s="1"/>
  <c r="AP137" i="27" a="1"/>
  <c r="AP137" i="27" s="1"/>
  <c r="AO137" i="27" a="1"/>
  <c r="AO137" i="27" s="1"/>
  <c r="AN137" i="27" a="1"/>
  <c r="AN137" i="27" s="1"/>
  <c r="AM137" i="27" a="1"/>
  <c r="AM137" i="27" s="1"/>
  <c r="AL137" i="27" a="1"/>
  <c r="AL137" i="27" s="1"/>
  <c r="AK137" i="27" a="1"/>
  <c r="AK137" i="27" s="1"/>
  <c r="AJ137" i="27" a="1"/>
  <c r="AJ137" i="27" s="1"/>
  <c r="AI137" i="27" a="1"/>
  <c r="AI137" i="27" s="1"/>
  <c r="AH137" i="27" a="1"/>
  <c r="AH137" i="27" s="1"/>
  <c r="AG137" i="27" a="1"/>
  <c r="AG137" i="27" s="1"/>
  <c r="AF137" i="27" a="1"/>
  <c r="AF137" i="27" s="1"/>
  <c r="AE137" i="27" a="1"/>
  <c r="AE137" i="27" s="1"/>
  <c r="AD137" i="27" a="1"/>
  <c r="AD137" i="27" s="1"/>
  <c r="AC137" i="27" a="1"/>
  <c r="AC137" i="27" s="1"/>
  <c r="AB137" i="27" a="1"/>
  <c r="AB137" i="27" s="1"/>
  <c r="AA137" i="27" a="1"/>
  <c r="AA137" i="27" s="1"/>
  <c r="Z137" i="27" a="1"/>
  <c r="Z137" i="27" s="1"/>
  <c r="AT136" i="27" a="1"/>
  <c r="AT136" i="27" s="1"/>
  <c r="AS136" i="27" a="1"/>
  <c r="AS136" i="27" s="1"/>
  <c r="AR136" i="27" a="1"/>
  <c r="AR136" i="27" s="1"/>
  <c r="AQ136" i="27" a="1"/>
  <c r="AQ136" i="27" s="1"/>
  <c r="AP136" i="27" a="1"/>
  <c r="AP136" i="27" s="1"/>
  <c r="AO136" i="27" a="1"/>
  <c r="AO136" i="27" s="1"/>
  <c r="AN136" i="27" a="1"/>
  <c r="AN136" i="27" s="1"/>
  <c r="AM136" i="27" a="1"/>
  <c r="AM136" i="27" s="1"/>
  <c r="AL136" i="27" a="1"/>
  <c r="AL136" i="27" s="1"/>
  <c r="AK136" i="27" a="1"/>
  <c r="AK136" i="27" s="1"/>
  <c r="AJ136" i="27" a="1"/>
  <c r="AJ136" i="27" s="1"/>
  <c r="AI136" i="27" a="1"/>
  <c r="AI136" i="27" s="1"/>
  <c r="AH136" i="27" a="1"/>
  <c r="AH136" i="27" s="1"/>
  <c r="AG136" i="27" a="1"/>
  <c r="AG136" i="27" s="1"/>
  <c r="AF136" i="27" a="1"/>
  <c r="AF136" i="27" s="1"/>
  <c r="AE136" i="27" a="1"/>
  <c r="AE136" i="27" s="1"/>
  <c r="AD136" i="27" a="1"/>
  <c r="AD136" i="27" s="1"/>
  <c r="AC136" i="27" a="1"/>
  <c r="AC136" i="27" s="1"/>
  <c r="AB136" i="27" a="1"/>
  <c r="AB136" i="27" s="1"/>
  <c r="AA136" i="27" a="1"/>
  <c r="AA136" i="27" s="1"/>
  <c r="Z136" i="27" a="1"/>
  <c r="Z136" i="27" s="1"/>
  <c r="AT135" i="27" a="1"/>
  <c r="AT135" i="27" s="1"/>
  <c r="AS135" i="27" a="1"/>
  <c r="AS135" i="27" s="1"/>
  <c r="AR135" i="27" a="1"/>
  <c r="AR135" i="27" s="1"/>
  <c r="AQ135" i="27" a="1"/>
  <c r="AQ135" i="27" s="1"/>
  <c r="AP135" i="27" a="1"/>
  <c r="AP135" i="27" s="1"/>
  <c r="AO135" i="27" a="1"/>
  <c r="AO135" i="27" s="1"/>
  <c r="AN135" i="27" a="1"/>
  <c r="AN135" i="27" s="1"/>
  <c r="AM135" i="27" a="1"/>
  <c r="AM135" i="27" s="1"/>
  <c r="AL135" i="27" a="1"/>
  <c r="AL135" i="27" s="1"/>
  <c r="AK135" i="27" a="1"/>
  <c r="AK135" i="27" s="1"/>
  <c r="AJ135" i="27" a="1"/>
  <c r="AJ135" i="27" s="1"/>
  <c r="AI135" i="27" a="1"/>
  <c r="AI135" i="27" s="1"/>
  <c r="AH135" i="27" a="1"/>
  <c r="AH135" i="27" s="1"/>
  <c r="AG135" i="27" a="1"/>
  <c r="AG135" i="27" s="1"/>
  <c r="AF135" i="27" a="1"/>
  <c r="AF135" i="27" s="1"/>
  <c r="AE135" i="27" a="1"/>
  <c r="AE135" i="27" s="1"/>
  <c r="AD135" i="27" a="1"/>
  <c r="AD135" i="27" s="1"/>
  <c r="AC135" i="27" a="1"/>
  <c r="AC135" i="27" s="1"/>
  <c r="AB135" i="27" a="1"/>
  <c r="AB135" i="27" s="1"/>
  <c r="AA135" i="27" a="1"/>
  <c r="AA135" i="27" s="1"/>
  <c r="Z135" i="27" a="1"/>
  <c r="Z135" i="27" s="1"/>
  <c r="AT134" i="27" a="1"/>
  <c r="AT134" i="27" s="1"/>
  <c r="AS134" i="27" a="1"/>
  <c r="AS134" i="27" s="1"/>
  <c r="AR134" i="27" a="1"/>
  <c r="AR134" i="27" s="1"/>
  <c r="AQ134" i="27" a="1"/>
  <c r="AQ134" i="27" s="1"/>
  <c r="AP134" i="27" a="1"/>
  <c r="AP134" i="27" s="1"/>
  <c r="AO134" i="27" a="1"/>
  <c r="AO134" i="27" s="1"/>
  <c r="AN134" i="27" a="1"/>
  <c r="AN134" i="27" s="1"/>
  <c r="AM134" i="27" a="1"/>
  <c r="AM134" i="27" s="1"/>
  <c r="AL134" i="27" a="1"/>
  <c r="AL134" i="27" s="1"/>
  <c r="AK134" i="27" a="1"/>
  <c r="AK134" i="27" s="1"/>
  <c r="AJ134" i="27" a="1"/>
  <c r="AJ134" i="27" s="1"/>
  <c r="AI134" i="27" a="1"/>
  <c r="AI134" i="27" s="1"/>
  <c r="AH134" i="27" a="1"/>
  <c r="AH134" i="27" s="1"/>
  <c r="AG134" i="27" a="1"/>
  <c r="AG134" i="27" s="1"/>
  <c r="AF134" i="27" a="1"/>
  <c r="AF134" i="27" s="1"/>
  <c r="AE134" i="27" a="1"/>
  <c r="AE134" i="27" s="1"/>
  <c r="AD134" i="27" a="1"/>
  <c r="AD134" i="27" s="1"/>
  <c r="AC134" i="27" a="1"/>
  <c r="AC134" i="27" s="1"/>
  <c r="AB134" i="27" a="1"/>
  <c r="AB134" i="27" s="1"/>
  <c r="AA134" i="27" a="1"/>
  <c r="AA134" i="27" s="1"/>
  <c r="Z134" i="27" a="1"/>
  <c r="Z134" i="27" s="1"/>
  <c r="AT133" i="27" a="1"/>
  <c r="AT133" i="27" s="1"/>
  <c r="AS133" i="27" a="1"/>
  <c r="AS133" i="27" s="1"/>
  <c r="AR133" i="27" a="1"/>
  <c r="AR133" i="27" s="1"/>
  <c r="AQ133" i="27" a="1"/>
  <c r="AQ133" i="27" s="1"/>
  <c r="AP133" i="27" a="1"/>
  <c r="AP133" i="27" s="1"/>
  <c r="AO133" i="27" a="1"/>
  <c r="AO133" i="27" s="1"/>
  <c r="AN133" i="27" a="1"/>
  <c r="AN133" i="27" s="1"/>
  <c r="AM133" i="27" a="1"/>
  <c r="AM133" i="27" s="1"/>
  <c r="AL133" i="27" a="1"/>
  <c r="AL133" i="27" s="1"/>
  <c r="AK133" i="27" a="1"/>
  <c r="AK133" i="27" s="1"/>
  <c r="AJ133" i="27" a="1"/>
  <c r="AJ133" i="27" s="1"/>
  <c r="AI133" i="27" a="1"/>
  <c r="AI133" i="27" s="1"/>
  <c r="AH133" i="27" a="1"/>
  <c r="AH133" i="27" s="1"/>
  <c r="AG133" i="27" a="1"/>
  <c r="AG133" i="27" s="1"/>
  <c r="AF133" i="27" a="1"/>
  <c r="AF133" i="27" s="1"/>
  <c r="AE133" i="27" a="1"/>
  <c r="AE133" i="27" s="1"/>
  <c r="AD133" i="27" a="1"/>
  <c r="AD133" i="27" s="1"/>
  <c r="AC133" i="27" a="1"/>
  <c r="AC133" i="27" s="1"/>
  <c r="AB133" i="27" a="1"/>
  <c r="AB133" i="27" s="1"/>
  <c r="AA133" i="27" a="1"/>
  <c r="AA133" i="27" s="1"/>
  <c r="Z133" i="27" a="1"/>
  <c r="Z133" i="27" s="1"/>
  <c r="AT132" i="27" a="1"/>
  <c r="AT132" i="27" s="1"/>
  <c r="AS132" i="27" a="1"/>
  <c r="AS132" i="27" s="1"/>
  <c r="AR132" i="27" a="1"/>
  <c r="AR132" i="27" s="1"/>
  <c r="AQ132" i="27" a="1"/>
  <c r="AQ132" i="27" s="1"/>
  <c r="AP132" i="27" a="1"/>
  <c r="AP132" i="27" s="1"/>
  <c r="AO132" i="27" a="1"/>
  <c r="AO132" i="27" s="1"/>
  <c r="AN132" i="27" a="1"/>
  <c r="AN132" i="27" s="1"/>
  <c r="AM132" i="27" a="1"/>
  <c r="AM132" i="27" s="1"/>
  <c r="AL132" i="27" a="1"/>
  <c r="AL132" i="27" s="1"/>
  <c r="AK132" i="27" a="1"/>
  <c r="AK132" i="27" s="1"/>
  <c r="AJ132" i="27" a="1"/>
  <c r="AJ132" i="27" s="1"/>
  <c r="AI132" i="27" a="1"/>
  <c r="AI132" i="27" s="1"/>
  <c r="AH132" i="27" a="1"/>
  <c r="AH132" i="27" s="1"/>
  <c r="AG132" i="27" a="1"/>
  <c r="AG132" i="27" s="1"/>
  <c r="AF132" i="27" a="1"/>
  <c r="AF132" i="27" s="1"/>
  <c r="AE132" i="27" a="1"/>
  <c r="AE132" i="27" s="1"/>
  <c r="AD132" i="27" a="1"/>
  <c r="AD132" i="27" s="1"/>
  <c r="AC132" i="27" a="1"/>
  <c r="AC132" i="27" s="1"/>
  <c r="AB132" i="27" a="1"/>
  <c r="AB132" i="27" s="1"/>
  <c r="AA132" i="27" a="1"/>
  <c r="AA132" i="27" s="1"/>
  <c r="Z132" i="27" a="1"/>
  <c r="Z132" i="27" s="1"/>
  <c r="AT131" i="27" a="1"/>
  <c r="AT131" i="27" s="1"/>
  <c r="AS131" i="27" a="1"/>
  <c r="AS131" i="27" s="1"/>
  <c r="AR131" i="27" a="1"/>
  <c r="AR131" i="27" s="1"/>
  <c r="AQ131" i="27" a="1"/>
  <c r="AQ131" i="27" s="1"/>
  <c r="AP131" i="27" a="1"/>
  <c r="AP131" i="27" s="1"/>
  <c r="AO131" i="27" a="1"/>
  <c r="AO131" i="27" s="1"/>
  <c r="AN131" i="27" a="1"/>
  <c r="AN131" i="27" s="1"/>
  <c r="AM131" i="27" a="1"/>
  <c r="AM131" i="27" s="1"/>
  <c r="AL131" i="27" a="1"/>
  <c r="AL131" i="27" s="1"/>
  <c r="AK131" i="27" a="1"/>
  <c r="AK131" i="27" s="1"/>
  <c r="AJ131" i="27" a="1"/>
  <c r="AJ131" i="27" s="1"/>
  <c r="AI131" i="27" a="1"/>
  <c r="AI131" i="27" s="1"/>
  <c r="AH131" i="27" a="1"/>
  <c r="AH131" i="27" s="1"/>
  <c r="AG131" i="27" a="1"/>
  <c r="AG131" i="27" s="1"/>
  <c r="AF131" i="27" a="1"/>
  <c r="AF131" i="27" s="1"/>
  <c r="AE131" i="27" a="1"/>
  <c r="AE131" i="27" s="1"/>
  <c r="AD131" i="27" a="1"/>
  <c r="AD131" i="27" s="1"/>
  <c r="AC131" i="27" a="1"/>
  <c r="AC131" i="27" s="1"/>
  <c r="AB131" i="27" a="1"/>
  <c r="AB131" i="27" s="1"/>
  <c r="AA131" i="27" a="1"/>
  <c r="AA131" i="27" s="1"/>
  <c r="Z131" i="27" a="1"/>
  <c r="Z131" i="27" s="1"/>
  <c r="AT130" i="27" a="1"/>
  <c r="AT130" i="27" s="1"/>
  <c r="AS130" i="27" a="1"/>
  <c r="AS130" i="27" s="1"/>
  <c r="AR130" i="27" a="1"/>
  <c r="AR130" i="27" s="1"/>
  <c r="AQ130" i="27" a="1"/>
  <c r="AQ130" i="27" s="1"/>
  <c r="AP130" i="27" a="1"/>
  <c r="AP130" i="27" s="1"/>
  <c r="AO130" i="27" a="1"/>
  <c r="AO130" i="27" s="1"/>
  <c r="AN130" i="27" a="1"/>
  <c r="AN130" i="27" s="1"/>
  <c r="AM130" i="27" a="1"/>
  <c r="AM130" i="27" s="1"/>
  <c r="AL130" i="27" a="1"/>
  <c r="AL130" i="27" s="1"/>
  <c r="AK130" i="27" a="1"/>
  <c r="AK130" i="27" s="1"/>
  <c r="AJ130" i="27" a="1"/>
  <c r="AJ130" i="27" s="1"/>
  <c r="AI130" i="27" a="1"/>
  <c r="AI130" i="27" s="1"/>
  <c r="AH130" i="27" a="1"/>
  <c r="AH130" i="27" s="1"/>
  <c r="AG130" i="27" a="1"/>
  <c r="AG130" i="27" s="1"/>
  <c r="AF130" i="27" a="1"/>
  <c r="AF130" i="27" s="1"/>
  <c r="AE130" i="27" a="1"/>
  <c r="AE130" i="27" s="1"/>
  <c r="AD130" i="27" a="1"/>
  <c r="AD130" i="27" s="1"/>
  <c r="AC130" i="27" a="1"/>
  <c r="AC130" i="27" s="1"/>
  <c r="AB130" i="27" a="1"/>
  <c r="AB130" i="27" s="1"/>
  <c r="AA130" i="27" a="1"/>
  <c r="AA130" i="27" s="1"/>
  <c r="Z130" i="27" a="1"/>
  <c r="Z130" i="27" s="1"/>
  <c r="AT129" i="27" a="1"/>
  <c r="AT129" i="27" s="1"/>
  <c r="AS129" i="27" a="1"/>
  <c r="AS129" i="27" s="1"/>
  <c r="AR129" i="27" a="1"/>
  <c r="AR129" i="27" s="1"/>
  <c r="AQ129" i="27" a="1"/>
  <c r="AQ129" i="27" s="1"/>
  <c r="AP129" i="27" a="1"/>
  <c r="AP129" i="27" s="1"/>
  <c r="AO129" i="27" a="1"/>
  <c r="AO129" i="27" s="1"/>
  <c r="AN129" i="27" a="1"/>
  <c r="AN129" i="27" s="1"/>
  <c r="AM129" i="27" a="1"/>
  <c r="AM129" i="27" s="1"/>
  <c r="AL129" i="27" a="1"/>
  <c r="AL129" i="27" s="1"/>
  <c r="AK129" i="27" a="1"/>
  <c r="AK129" i="27" s="1"/>
  <c r="AJ129" i="27" a="1"/>
  <c r="AJ129" i="27" s="1"/>
  <c r="AI129" i="27" a="1"/>
  <c r="AI129" i="27" s="1"/>
  <c r="AH129" i="27" a="1"/>
  <c r="AH129" i="27" s="1"/>
  <c r="AG129" i="27" a="1"/>
  <c r="AG129" i="27" s="1"/>
  <c r="AF129" i="27" a="1"/>
  <c r="AF129" i="27" s="1"/>
  <c r="AE129" i="27" a="1"/>
  <c r="AE129" i="27" s="1"/>
  <c r="AD129" i="27" a="1"/>
  <c r="AD129" i="27" s="1"/>
  <c r="AC129" i="27" a="1"/>
  <c r="AC129" i="27" s="1"/>
  <c r="AB129" i="27" a="1"/>
  <c r="AB129" i="27" s="1"/>
  <c r="AA129" i="27" a="1"/>
  <c r="AA129" i="27" s="1"/>
  <c r="Z129" i="27" a="1"/>
  <c r="Z129" i="27" s="1"/>
  <c r="AT128" i="27" a="1"/>
  <c r="AT128" i="27" s="1"/>
  <c r="AS128" i="27" a="1"/>
  <c r="AS128" i="27" s="1"/>
  <c r="AR128" i="27" a="1"/>
  <c r="AR128" i="27" s="1"/>
  <c r="AQ128" i="27" a="1"/>
  <c r="AQ128" i="27" s="1"/>
  <c r="AP128" i="27" a="1"/>
  <c r="AP128" i="27" s="1"/>
  <c r="AO128" i="27" a="1"/>
  <c r="AO128" i="27" s="1"/>
  <c r="AN128" i="27" a="1"/>
  <c r="AN128" i="27" s="1"/>
  <c r="AM128" i="27" a="1"/>
  <c r="AM128" i="27" s="1"/>
  <c r="AL128" i="27" a="1"/>
  <c r="AL128" i="27" s="1"/>
  <c r="AK128" i="27" a="1"/>
  <c r="AK128" i="27" s="1"/>
  <c r="AJ128" i="27" a="1"/>
  <c r="AJ128" i="27" s="1"/>
  <c r="AI128" i="27" a="1"/>
  <c r="AI128" i="27" s="1"/>
  <c r="AH128" i="27" a="1"/>
  <c r="AH128" i="27" s="1"/>
  <c r="AG128" i="27" a="1"/>
  <c r="AG128" i="27" s="1"/>
  <c r="AF128" i="27" a="1"/>
  <c r="AF128" i="27" s="1"/>
  <c r="AE128" i="27" a="1"/>
  <c r="AE128" i="27" s="1"/>
  <c r="AD128" i="27" a="1"/>
  <c r="AD128" i="27" s="1"/>
  <c r="AC128" i="27" a="1"/>
  <c r="AC128" i="27" s="1"/>
  <c r="AB128" i="27" a="1"/>
  <c r="AB128" i="27" s="1"/>
  <c r="AA128" i="27" a="1"/>
  <c r="AA128" i="27" s="1"/>
  <c r="Z128" i="27" a="1"/>
  <c r="Z128" i="27" s="1"/>
  <c r="AT127" i="27" a="1"/>
  <c r="AT127" i="27" s="1"/>
  <c r="AS127" i="27" a="1"/>
  <c r="AS127" i="27" s="1"/>
  <c r="AR127" i="27" a="1"/>
  <c r="AR127" i="27" s="1"/>
  <c r="AQ127" i="27" a="1"/>
  <c r="AQ127" i="27" s="1"/>
  <c r="AP127" i="27" a="1"/>
  <c r="AP127" i="27" s="1"/>
  <c r="AO127" i="27" a="1"/>
  <c r="AO127" i="27" s="1"/>
  <c r="AN127" i="27" a="1"/>
  <c r="AN127" i="27" s="1"/>
  <c r="AM127" i="27" a="1"/>
  <c r="AM127" i="27" s="1"/>
  <c r="AL127" i="27" a="1"/>
  <c r="AL127" i="27" s="1"/>
  <c r="AK127" i="27" a="1"/>
  <c r="AK127" i="27" s="1"/>
  <c r="AJ127" i="27" a="1"/>
  <c r="AJ127" i="27" s="1"/>
  <c r="AI127" i="27" a="1"/>
  <c r="AI127" i="27" s="1"/>
  <c r="AH127" i="27" a="1"/>
  <c r="AH127" i="27" s="1"/>
  <c r="AG127" i="27" a="1"/>
  <c r="AG127" i="27" s="1"/>
  <c r="AF127" i="27" a="1"/>
  <c r="AF127" i="27" s="1"/>
  <c r="AE127" i="27" a="1"/>
  <c r="AE127" i="27" s="1"/>
  <c r="AD127" i="27" a="1"/>
  <c r="AD127" i="27" s="1"/>
  <c r="AC127" i="27" a="1"/>
  <c r="AC127" i="27" s="1"/>
  <c r="AB127" i="27" a="1"/>
  <c r="AB127" i="27" s="1"/>
  <c r="AA127" i="27" a="1"/>
  <c r="AA127" i="27" s="1"/>
  <c r="Z127" i="27" a="1"/>
  <c r="Z127" i="27" s="1"/>
  <c r="AT126" i="27" a="1"/>
  <c r="AT126" i="27" s="1"/>
  <c r="AS126" i="27" a="1"/>
  <c r="AS126" i="27" s="1"/>
  <c r="AR126" i="27" a="1"/>
  <c r="AR126" i="27" s="1"/>
  <c r="AQ126" i="27" a="1"/>
  <c r="AQ126" i="27" s="1"/>
  <c r="AP126" i="27" a="1"/>
  <c r="AP126" i="27" s="1"/>
  <c r="AO126" i="27" a="1"/>
  <c r="AO126" i="27" s="1"/>
  <c r="AN126" i="27" a="1"/>
  <c r="AN126" i="27" s="1"/>
  <c r="AM126" i="27" a="1"/>
  <c r="AM126" i="27" s="1"/>
  <c r="AL126" i="27" a="1"/>
  <c r="AL126" i="27" s="1"/>
  <c r="AK126" i="27" a="1"/>
  <c r="AK126" i="27" s="1"/>
  <c r="AJ126" i="27" a="1"/>
  <c r="AJ126" i="27" s="1"/>
  <c r="AI126" i="27" a="1"/>
  <c r="AI126" i="27" s="1"/>
  <c r="AH126" i="27" a="1"/>
  <c r="AH126" i="27" s="1"/>
  <c r="AG126" i="27" a="1"/>
  <c r="AG126" i="27" s="1"/>
  <c r="AF126" i="27" a="1"/>
  <c r="AF126" i="27" s="1"/>
  <c r="AE126" i="27" a="1"/>
  <c r="AE126" i="27" s="1"/>
  <c r="AD126" i="27" a="1"/>
  <c r="AD126" i="27" s="1"/>
  <c r="AC126" i="27" a="1"/>
  <c r="AC126" i="27" s="1"/>
  <c r="AB126" i="27" a="1"/>
  <c r="AB126" i="27" s="1"/>
  <c r="AA126" i="27" a="1"/>
  <c r="AA126" i="27" s="1"/>
  <c r="Z126" i="27" a="1"/>
  <c r="Z126" i="27" s="1"/>
  <c r="AT125" i="27" a="1"/>
  <c r="AT125" i="27" s="1"/>
  <c r="AS125" i="27" a="1"/>
  <c r="AS125" i="27" s="1"/>
  <c r="AR125" i="27" a="1"/>
  <c r="AR125" i="27" s="1"/>
  <c r="AQ125" i="27" a="1"/>
  <c r="AQ125" i="27" s="1"/>
  <c r="AP125" i="27" a="1"/>
  <c r="AP125" i="27" s="1"/>
  <c r="AO125" i="27" a="1"/>
  <c r="AO125" i="27" s="1"/>
  <c r="AN125" i="27" a="1"/>
  <c r="AN125" i="27" s="1"/>
  <c r="AM125" i="27" a="1"/>
  <c r="AM125" i="27" s="1"/>
  <c r="AL125" i="27" a="1"/>
  <c r="AL125" i="27" s="1"/>
  <c r="AK125" i="27" a="1"/>
  <c r="AK125" i="27" s="1"/>
  <c r="AJ125" i="27" a="1"/>
  <c r="AJ125" i="27" s="1"/>
  <c r="AI125" i="27" a="1"/>
  <c r="AI125" i="27" s="1"/>
  <c r="AH125" i="27" a="1"/>
  <c r="AH125" i="27" s="1"/>
  <c r="AG125" i="27" a="1"/>
  <c r="AG125" i="27" s="1"/>
  <c r="AF125" i="27" a="1"/>
  <c r="AF125" i="27" s="1"/>
  <c r="AE125" i="27" a="1"/>
  <c r="AE125" i="27" s="1"/>
  <c r="AD125" i="27" a="1"/>
  <c r="AD125" i="27" s="1"/>
  <c r="AC125" i="27" a="1"/>
  <c r="AC125" i="27" s="1"/>
  <c r="AB125" i="27" a="1"/>
  <c r="AB125" i="27" s="1"/>
  <c r="AA125" i="27" a="1"/>
  <c r="AA125" i="27" s="1"/>
  <c r="Z125" i="27" a="1"/>
  <c r="Z125" i="27" s="1"/>
  <c r="AT124" i="27" a="1"/>
  <c r="AT124" i="27" s="1"/>
  <c r="AS124" i="27" a="1"/>
  <c r="AS124" i="27" s="1"/>
  <c r="AR124" i="27" a="1"/>
  <c r="AR124" i="27" s="1"/>
  <c r="AQ124" i="27" a="1"/>
  <c r="AQ124" i="27" s="1"/>
  <c r="AP124" i="27" a="1"/>
  <c r="AP124" i="27" s="1"/>
  <c r="AO124" i="27" a="1"/>
  <c r="AO124" i="27" s="1"/>
  <c r="AN124" i="27" a="1"/>
  <c r="AN124" i="27" s="1"/>
  <c r="AM124" i="27" a="1"/>
  <c r="AM124" i="27" s="1"/>
  <c r="AL124" i="27" a="1"/>
  <c r="AL124" i="27" s="1"/>
  <c r="AK124" i="27" a="1"/>
  <c r="AK124" i="27" s="1"/>
  <c r="AJ124" i="27" a="1"/>
  <c r="AJ124" i="27" s="1"/>
  <c r="AI124" i="27" a="1"/>
  <c r="AI124" i="27" s="1"/>
  <c r="AH124" i="27" a="1"/>
  <c r="AH124" i="27" s="1"/>
  <c r="AG124" i="27" a="1"/>
  <c r="AG124" i="27" s="1"/>
  <c r="AF124" i="27" a="1"/>
  <c r="AF124" i="27" s="1"/>
  <c r="AE124" i="27" a="1"/>
  <c r="AE124" i="27" s="1"/>
  <c r="AD124" i="27" a="1"/>
  <c r="AD124" i="27" s="1"/>
  <c r="AC124" i="27" a="1"/>
  <c r="AC124" i="27" s="1"/>
  <c r="AB124" i="27" a="1"/>
  <c r="AB124" i="27" s="1"/>
  <c r="AA124" i="27" a="1"/>
  <c r="AA124" i="27" s="1"/>
  <c r="Z124" i="27" a="1"/>
  <c r="Z124" i="27" s="1"/>
  <c r="AT123" i="27" a="1"/>
  <c r="AT123" i="27" s="1"/>
  <c r="AS123" i="27" a="1"/>
  <c r="AS123" i="27" s="1"/>
  <c r="AR123" i="27" a="1"/>
  <c r="AR123" i="27" s="1"/>
  <c r="AQ123" i="27" a="1"/>
  <c r="AQ123" i="27" s="1"/>
  <c r="AP123" i="27" a="1"/>
  <c r="AP123" i="27" s="1"/>
  <c r="AO123" i="27" a="1"/>
  <c r="AO123" i="27" s="1"/>
  <c r="AN123" i="27" a="1"/>
  <c r="AN123" i="27" s="1"/>
  <c r="AM123" i="27" a="1"/>
  <c r="AM123" i="27" s="1"/>
  <c r="AL123" i="27" a="1"/>
  <c r="AL123" i="27" s="1"/>
  <c r="AK123" i="27" a="1"/>
  <c r="AK123" i="27" s="1"/>
  <c r="AJ123" i="27" a="1"/>
  <c r="AJ123" i="27" s="1"/>
  <c r="AI123" i="27" a="1"/>
  <c r="AI123" i="27" s="1"/>
  <c r="AH123" i="27" a="1"/>
  <c r="AH123" i="27" s="1"/>
  <c r="AG123" i="27" a="1"/>
  <c r="AG123" i="27" s="1"/>
  <c r="AF123" i="27" a="1"/>
  <c r="AF123" i="27" s="1"/>
  <c r="AE123" i="27" a="1"/>
  <c r="AE123" i="27" s="1"/>
  <c r="AD123" i="27" a="1"/>
  <c r="AD123" i="27" s="1"/>
  <c r="AC123" i="27" a="1"/>
  <c r="AC123" i="27" s="1"/>
  <c r="AB123" i="27" a="1"/>
  <c r="AB123" i="27" s="1"/>
  <c r="AA123" i="27" a="1"/>
  <c r="AA123" i="27" s="1"/>
  <c r="Z123" i="27" a="1"/>
  <c r="Z123" i="27" s="1"/>
  <c r="AT122" i="27" a="1"/>
  <c r="AT122" i="27" s="1"/>
  <c r="AS122" i="27" a="1"/>
  <c r="AS122" i="27" s="1"/>
  <c r="AR122" i="27" a="1"/>
  <c r="AR122" i="27" s="1"/>
  <c r="AQ122" i="27" a="1"/>
  <c r="AQ122" i="27" s="1"/>
  <c r="AP122" i="27" a="1"/>
  <c r="AP122" i="27" s="1"/>
  <c r="AO122" i="27" a="1"/>
  <c r="AO122" i="27" s="1"/>
  <c r="AN122" i="27" a="1"/>
  <c r="AN122" i="27" s="1"/>
  <c r="AM122" i="27" a="1"/>
  <c r="AM122" i="27" s="1"/>
  <c r="AL122" i="27" a="1"/>
  <c r="AL122" i="27" s="1"/>
  <c r="AK122" i="27" a="1"/>
  <c r="AK122" i="27" s="1"/>
  <c r="AJ122" i="27" a="1"/>
  <c r="AJ122" i="27" s="1"/>
  <c r="AI122" i="27" a="1"/>
  <c r="AI122" i="27" s="1"/>
  <c r="AH122" i="27" a="1"/>
  <c r="AH122" i="27" s="1"/>
  <c r="AG122" i="27" a="1"/>
  <c r="AG122" i="27" s="1"/>
  <c r="AF122" i="27" a="1"/>
  <c r="AF122" i="27" s="1"/>
  <c r="AE122" i="27" a="1"/>
  <c r="AE122" i="27" s="1"/>
  <c r="AD122" i="27" a="1"/>
  <c r="AD122" i="27" s="1"/>
  <c r="AC122" i="27" a="1"/>
  <c r="AC122" i="27" s="1"/>
  <c r="AB122" i="27" a="1"/>
  <c r="AB122" i="27" s="1"/>
  <c r="AA122" i="27" a="1"/>
  <c r="AA122" i="27" s="1"/>
  <c r="Z122" i="27" a="1"/>
  <c r="Z122" i="27" s="1"/>
  <c r="AT121" i="27" a="1"/>
  <c r="AT121" i="27" s="1"/>
  <c r="AS121" i="27" a="1"/>
  <c r="AS121" i="27" s="1"/>
  <c r="AR121" i="27" a="1"/>
  <c r="AR121" i="27" s="1"/>
  <c r="AQ121" i="27" a="1"/>
  <c r="AQ121" i="27" s="1"/>
  <c r="AP121" i="27" a="1"/>
  <c r="AP121" i="27" s="1"/>
  <c r="AO121" i="27" a="1"/>
  <c r="AO121" i="27" s="1"/>
  <c r="AN121" i="27" a="1"/>
  <c r="AN121" i="27" s="1"/>
  <c r="AM121" i="27" a="1"/>
  <c r="AM121" i="27" s="1"/>
  <c r="AL121" i="27" a="1"/>
  <c r="AL121" i="27" s="1"/>
  <c r="AK121" i="27" a="1"/>
  <c r="AK121" i="27" s="1"/>
  <c r="AJ121" i="27" a="1"/>
  <c r="AJ121" i="27" s="1"/>
  <c r="AI121" i="27" a="1"/>
  <c r="AI121" i="27" s="1"/>
  <c r="AH121" i="27" a="1"/>
  <c r="AH121" i="27" s="1"/>
  <c r="AG121" i="27" a="1"/>
  <c r="AG121" i="27" s="1"/>
  <c r="AF121" i="27" a="1"/>
  <c r="AF121" i="27" s="1"/>
  <c r="AE121" i="27" a="1"/>
  <c r="AE121" i="27" s="1"/>
  <c r="AD121" i="27" a="1"/>
  <c r="AD121" i="27" s="1"/>
  <c r="AC121" i="27" a="1"/>
  <c r="AC121" i="27" s="1"/>
  <c r="AB121" i="27" a="1"/>
  <c r="AB121" i="27" s="1"/>
  <c r="AA121" i="27" a="1"/>
  <c r="AA121" i="27" s="1"/>
  <c r="Z121" i="27" a="1"/>
  <c r="Z121" i="27" s="1"/>
  <c r="AT120" i="27" a="1"/>
  <c r="AT120" i="27" s="1"/>
  <c r="AS120" i="27" a="1"/>
  <c r="AS120" i="27" s="1"/>
  <c r="AR120" i="27" a="1"/>
  <c r="AR120" i="27" s="1"/>
  <c r="AQ120" i="27" a="1"/>
  <c r="AQ120" i="27" s="1"/>
  <c r="AP120" i="27" a="1"/>
  <c r="AP120" i="27" s="1"/>
  <c r="AO120" i="27" a="1"/>
  <c r="AO120" i="27" s="1"/>
  <c r="AN120" i="27" a="1"/>
  <c r="AN120" i="27" s="1"/>
  <c r="AM120" i="27" a="1"/>
  <c r="AM120" i="27" s="1"/>
  <c r="AL120" i="27" a="1"/>
  <c r="AL120" i="27" s="1"/>
  <c r="AK120" i="27" a="1"/>
  <c r="AK120" i="27" s="1"/>
  <c r="AJ120" i="27" a="1"/>
  <c r="AJ120" i="27" s="1"/>
  <c r="AI120" i="27" a="1"/>
  <c r="AI120" i="27" s="1"/>
  <c r="AH120" i="27" a="1"/>
  <c r="AH120" i="27" s="1"/>
  <c r="AG120" i="27" a="1"/>
  <c r="AG120" i="27" s="1"/>
  <c r="AF120" i="27" a="1"/>
  <c r="AF120" i="27" s="1"/>
  <c r="AE120" i="27" a="1"/>
  <c r="AE120" i="27" s="1"/>
  <c r="AD120" i="27" a="1"/>
  <c r="AD120" i="27" s="1"/>
  <c r="AC120" i="27" a="1"/>
  <c r="AC120" i="27" s="1"/>
  <c r="AB120" i="27" a="1"/>
  <c r="AB120" i="27" s="1"/>
  <c r="AA120" i="27" a="1"/>
  <c r="AA120" i="27" s="1"/>
  <c r="Z120" i="27" a="1"/>
  <c r="Z120" i="27" s="1"/>
  <c r="AT119" i="27" a="1"/>
  <c r="AT119" i="27" s="1"/>
  <c r="AS119" i="27" a="1"/>
  <c r="AS119" i="27" s="1"/>
  <c r="AR119" i="27" a="1"/>
  <c r="AR119" i="27" s="1"/>
  <c r="AQ119" i="27" a="1"/>
  <c r="AQ119" i="27" s="1"/>
  <c r="AP119" i="27" a="1"/>
  <c r="AP119" i="27" s="1"/>
  <c r="AO119" i="27" a="1"/>
  <c r="AO119" i="27" s="1"/>
  <c r="AN119" i="27" a="1"/>
  <c r="AN119" i="27" s="1"/>
  <c r="AM119" i="27" a="1"/>
  <c r="AM119" i="27" s="1"/>
  <c r="AL119" i="27" a="1"/>
  <c r="AL119" i="27" s="1"/>
  <c r="AK119" i="27" a="1"/>
  <c r="AK119" i="27" s="1"/>
  <c r="AJ119" i="27" a="1"/>
  <c r="AJ119" i="27" s="1"/>
  <c r="AI119" i="27" a="1"/>
  <c r="AI119" i="27" s="1"/>
  <c r="AH119" i="27" a="1"/>
  <c r="AH119" i="27" s="1"/>
  <c r="AG119" i="27" a="1"/>
  <c r="AG119" i="27" s="1"/>
  <c r="AF119" i="27" a="1"/>
  <c r="AF119" i="27" s="1"/>
  <c r="AE119" i="27" a="1"/>
  <c r="AE119" i="27" s="1"/>
  <c r="AD119" i="27" a="1"/>
  <c r="AD119" i="27" s="1"/>
  <c r="AC119" i="27" a="1"/>
  <c r="AC119" i="27" s="1"/>
  <c r="AB119" i="27" a="1"/>
  <c r="AB119" i="27" s="1"/>
  <c r="AA119" i="27" a="1"/>
  <c r="AA119" i="27" s="1"/>
  <c r="Z119" i="27" a="1"/>
  <c r="Z119" i="27" s="1"/>
  <c r="AT118" i="27" a="1"/>
  <c r="AT118" i="27" s="1"/>
  <c r="AS118" i="27" a="1"/>
  <c r="AS118" i="27" s="1"/>
  <c r="AR118" i="27" a="1"/>
  <c r="AR118" i="27" s="1"/>
  <c r="AQ118" i="27" a="1"/>
  <c r="AQ118" i="27" s="1"/>
  <c r="AP118" i="27" a="1"/>
  <c r="AP118" i="27" s="1"/>
  <c r="AO118" i="27" a="1"/>
  <c r="AO118" i="27" s="1"/>
  <c r="AN118" i="27" a="1"/>
  <c r="AN118" i="27" s="1"/>
  <c r="AM118" i="27" a="1"/>
  <c r="AM118" i="27" s="1"/>
  <c r="AL118" i="27" a="1"/>
  <c r="AL118" i="27" s="1"/>
  <c r="AK118" i="27" a="1"/>
  <c r="AK118" i="27" s="1"/>
  <c r="AJ118" i="27" a="1"/>
  <c r="AJ118" i="27" s="1"/>
  <c r="AI118" i="27" a="1"/>
  <c r="AI118" i="27" s="1"/>
  <c r="AH118" i="27" a="1"/>
  <c r="AH118" i="27" s="1"/>
  <c r="AG118" i="27" a="1"/>
  <c r="AG118" i="27" s="1"/>
  <c r="AF118" i="27" a="1"/>
  <c r="AF118" i="27" s="1"/>
  <c r="AE118" i="27" a="1"/>
  <c r="AE118" i="27" s="1"/>
  <c r="AD118" i="27" a="1"/>
  <c r="AD118" i="27" s="1"/>
  <c r="AC118" i="27" a="1"/>
  <c r="AC118" i="27" s="1"/>
  <c r="AB118" i="27" a="1"/>
  <c r="AB118" i="27" s="1"/>
  <c r="AA118" i="27" a="1"/>
  <c r="AA118" i="27" s="1"/>
  <c r="Z118" i="27" a="1"/>
  <c r="Z118" i="27" s="1"/>
  <c r="AT117" i="27" a="1"/>
  <c r="AT117" i="27" s="1"/>
  <c r="AS117" i="27" a="1"/>
  <c r="AS117" i="27" s="1"/>
  <c r="AR117" i="27" a="1"/>
  <c r="AR117" i="27" s="1"/>
  <c r="AQ117" i="27" a="1"/>
  <c r="AQ117" i="27" s="1"/>
  <c r="AP117" i="27" a="1"/>
  <c r="AP117" i="27" s="1"/>
  <c r="AO117" i="27" a="1"/>
  <c r="AO117" i="27" s="1"/>
  <c r="AN117" i="27" a="1"/>
  <c r="AN117" i="27" s="1"/>
  <c r="AM117" i="27" a="1"/>
  <c r="AM117" i="27" s="1"/>
  <c r="AL117" i="27" a="1"/>
  <c r="AL117" i="27" s="1"/>
  <c r="AK117" i="27" a="1"/>
  <c r="AK117" i="27" s="1"/>
  <c r="AJ117" i="27" a="1"/>
  <c r="AJ117" i="27" s="1"/>
  <c r="AI117" i="27" a="1"/>
  <c r="AI117" i="27" s="1"/>
  <c r="AH117" i="27" a="1"/>
  <c r="AH117" i="27" s="1"/>
  <c r="AG117" i="27" a="1"/>
  <c r="AG117" i="27" s="1"/>
  <c r="AF117" i="27" a="1"/>
  <c r="AF117" i="27" s="1"/>
  <c r="AE117" i="27" a="1"/>
  <c r="AE117" i="27" s="1"/>
  <c r="AD117" i="27" a="1"/>
  <c r="AD117" i="27" s="1"/>
  <c r="AC117" i="27" a="1"/>
  <c r="AC117" i="27" s="1"/>
  <c r="AB117" i="27" a="1"/>
  <c r="AB117" i="27" s="1"/>
  <c r="AA117" i="27" a="1"/>
  <c r="AA117" i="27" s="1"/>
  <c r="Z117" i="27" a="1"/>
  <c r="Z117" i="27" s="1"/>
  <c r="AT116" i="27" a="1"/>
  <c r="AT116" i="27" s="1"/>
  <c r="AS116" i="27" a="1"/>
  <c r="AS116" i="27" s="1"/>
  <c r="AR116" i="27" a="1"/>
  <c r="AR116" i="27" s="1"/>
  <c r="AQ116" i="27" a="1"/>
  <c r="AQ116" i="27" s="1"/>
  <c r="AP116" i="27" a="1"/>
  <c r="AP116" i="27" s="1"/>
  <c r="AO116" i="27" a="1"/>
  <c r="AO116" i="27" s="1"/>
  <c r="AN116" i="27" a="1"/>
  <c r="AN116" i="27" s="1"/>
  <c r="AM116" i="27" a="1"/>
  <c r="AM116" i="27" s="1"/>
  <c r="AL116" i="27" a="1"/>
  <c r="AL116" i="27" s="1"/>
  <c r="AK116" i="27" a="1"/>
  <c r="AK116" i="27" s="1"/>
  <c r="AJ116" i="27" a="1"/>
  <c r="AJ116" i="27" s="1"/>
  <c r="AI116" i="27" a="1"/>
  <c r="AI116" i="27" s="1"/>
  <c r="AH116" i="27" a="1"/>
  <c r="AH116" i="27" s="1"/>
  <c r="AG116" i="27" a="1"/>
  <c r="AG116" i="27" s="1"/>
  <c r="AF116" i="27" a="1"/>
  <c r="AF116" i="27" s="1"/>
  <c r="AE116" i="27" a="1"/>
  <c r="AE116" i="27" s="1"/>
  <c r="AD116" i="27" a="1"/>
  <c r="AD116" i="27" s="1"/>
  <c r="AC116" i="27" a="1"/>
  <c r="AC116" i="27" s="1"/>
  <c r="AB116" i="27" a="1"/>
  <c r="AB116" i="27" s="1"/>
  <c r="AA116" i="27" a="1"/>
  <c r="AA116" i="27" s="1"/>
  <c r="Z116" i="27" a="1"/>
  <c r="Z116" i="27" s="1"/>
  <c r="AT115" i="27" a="1"/>
  <c r="AT115" i="27" s="1"/>
  <c r="AS115" i="27" a="1"/>
  <c r="AS115" i="27" s="1"/>
  <c r="AR115" i="27" a="1"/>
  <c r="AR115" i="27" s="1"/>
  <c r="AQ115" i="27" a="1"/>
  <c r="AQ115" i="27" s="1"/>
  <c r="AP115" i="27" a="1"/>
  <c r="AP115" i="27" s="1"/>
  <c r="AO115" i="27" a="1"/>
  <c r="AO115" i="27" s="1"/>
  <c r="AN115" i="27" a="1"/>
  <c r="AN115" i="27" s="1"/>
  <c r="AM115" i="27" a="1"/>
  <c r="AM115" i="27" s="1"/>
  <c r="AL115" i="27" a="1"/>
  <c r="AL115" i="27" s="1"/>
  <c r="AK115" i="27" a="1"/>
  <c r="AK115" i="27" s="1"/>
  <c r="AJ115" i="27" a="1"/>
  <c r="AJ115" i="27" s="1"/>
  <c r="AI115" i="27" a="1"/>
  <c r="AI115" i="27" s="1"/>
  <c r="AH115" i="27" a="1"/>
  <c r="AH115" i="27" s="1"/>
  <c r="AG115" i="27" a="1"/>
  <c r="AG115" i="27" s="1"/>
  <c r="AF115" i="27" a="1"/>
  <c r="AF115" i="27" s="1"/>
  <c r="AE115" i="27" a="1"/>
  <c r="AE115" i="27" s="1"/>
  <c r="AD115" i="27" a="1"/>
  <c r="AD115" i="27" s="1"/>
  <c r="AC115" i="27" a="1"/>
  <c r="AC115" i="27" s="1"/>
  <c r="AB115" i="27" a="1"/>
  <c r="AB115" i="27" s="1"/>
  <c r="AA115" i="27" a="1"/>
  <c r="AA115" i="27" s="1"/>
  <c r="Z115" i="27" a="1"/>
  <c r="Z115" i="27" s="1"/>
  <c r="AT114" i="27" a="1"/>
  <c r="AT114" i="27" s="1"/>
  <c r="AS114" i="27" a="1"/>
  <c r="AS114" i="27" s="1"/>
  <c r="AR114" i="27" a="1"/>
  <c r="AR114" i="27" s="1"/>
  <c r="AQ114" i="27" a="1"/>
  <c r="AQ114" i="27" s="1"/>
  <c r="AP114" i="27" a="1"/>
  <c r="AP114" i="27" s="1"/>
  <c r="AO114" i="27" a="1"/>
  <c r="AO114" i="27" s="1"/>
  <c r="AN114" i="27" a="1"/>
  <c r="AN114" i="27" s="1"/>
  <c r="AM114" i="27" a="1"/>
  <c r="AM114" i="27" s="1"/>
  <c r="AL114" i="27" a="1"/>
  <c r="AL114" i="27" s="1"/>
  <c r="AK114" i="27" a="1"/>
  <c r="AK114" i="27" s="1"/>
  <c r="AJ114" i="27" a="1"/>
  <c r="AJ114" i="27" s="1"/>
  <c r="AI114" i="27" a="1"/>
  <c r="AI114" i="27" s="1"/>
  <c r="AH114" i="27" a="1"/>
  <c r="AH114" i="27" s="1"/>
  <c r="AG114" i="27" a="1"/>
  <c r="AG114" i="27" s="1"/>
  <c r="AF114" i="27" a="1"/>
  <c r="AF114" i="27" s="1"/>
  <c r="AE114" i="27" a="1"/>
  <c r="AE114" i="27" s="1"/>
  <c r="AD114" i="27" a="1"/>
  <c r="AD114" i="27" s="1"/>
  <c r="AC114" i="27" a="1"/>
  <c r="AC114" i="27" s="1"/>
  <c r="AB114" i="27" a="1"/>
  <c r="AB114" i="27" s="1"/>
  <c r="AA114" i="27" a="1"/>
  <c r="AA114" i="27" s="1"/>
  <c r="Z114" i="27" a="1"/>
  <c r="Z114" i="27" s="1"/>
  <c r="AT113" i="27" a="1"/>
  <c r="AT113" i="27" s="1"/>
  <c r="AS113" i="27" a="1"/>
  <c r="AS113" i="27" s="1"/>
  <c r="AR113" i="27" a="1"/>
  <c r="AR113" i="27" s="1"/>
  <c r="AQ113" i="27" a="1"/>
  <c r="AQ113" i="27" s="1"/>
  <c r="AP113" i="27" a="1"/>
  <c r="AP113" i="27" s="1"/>
  <c r="AO113" i="27" a="1"/>
  <c r="AO113" i="27" s="1"/>
  <c r="AN113" i="27" a="1"/>
  <c r="AN113" i="27" s="1"/>
  <c r="AM113" i="27" a="1"/>
  <c r="AM113" i="27" s="1"/>
  <c r="AL113" i="27" a="1"/>
  <c r="AL113" i="27" s="1"/>
  <c r="AK113" i="27" a="1"/>
  <c r="AK113" i="27" s="1"/>
  <c r="AJ113" i="27" a="1"/>
  <c r="AJ113" i="27" s="1"/>
  <c r="AI113" i="27" a="1"/>
  <c r="AI113" i="27" s="1"/>
  <c r="AH113" i="27" a="1"/>
  <c r="AH113" i="27" s="1"/>
  <c r="AG113" i="27" a="1"/>
  <c r="AG113" i="27" s="1"/>
  <c r="AF113" i="27" a="1"/>
  <c r="AF113" i="27" s="1"/>
  <c r="AE113" i="27" a="1"/>
  <c r="AE113" i="27" s="1"/>
  <c r="AD113" i="27" a="1"/>
  <c r="AD113" i="27" s="1"/>
  <c r="AC113" i="27" a="1"/>
  <c r="AC113" i="27" s="1"/>
  <c r="AB113" i="27" a="1"/>
  <c r="AB113" i="27" s="1"/>
  <c r="AA113" i="27" a="1"/>
  <c r="AA113" i="27" s="1"/>
  <c r="Z113" i="27" a="1"/>
  <c r="Z113" i="27" s="1"/>
  <c r="AT112" i="27" a="1"/>
  <c r="AT112" i="27" s="1"/>
  <c r="AS112" i="27" a="1"/>
  <c r="AS112" i="27" s="1"/>
  <c r="AR112" i="27" a="1"/>
  <c r="AR112" i="27" s="1"/>
  <c r="AQ112" i="27" a="1"/>
  <c r="AQ112" i="27" s="1"/>
  <c r="AP112" i="27" a="1"/>
  <c r="AP112" i="27" s="1"/>
  <c r="AO112" i="27" a="1"/>
  <c r="AO112" i="27" s="1"/>
  <c r="AN112" i="27" a="1"/>
  <c r="AN112" i="27" s="1"/>
  <c r="AM112" i="27" a="1"/>
  <c r="AM112" i="27" s="1"/>
  <c r="AL112" i="27" a="1"/>
  <c r="AL112" i="27" s="1"/>
  <c r="AK112" i="27" a="1"/>
  <c r="AK112" i="27" s="1"/>
  <c r="AJ112" i="27" a="1"/>
  <c r="AJ112" i="27" s="1"/>
  <c r="AI112" i="27" a="1"/>
  <c r="AI112" i="27" s="1"/>
  <c r="AH112" i="27" a="1"/>
  <c r="AH112" i="27" s="1"/>
  <c r="AG112" i="27" a="1"/>
  <c r="AG112" i="27" s="1"/>
  <c r="AF112" i="27" a="1"/>
  <c r="AF112" i="27" s="1"/>
  <c r="AE112" i="27" a="1"/>
  <c r="AE112" i="27" s="1"/>
  <c r="AD112" i="27" a="1"/>
  <c r="AD112" i="27" s="1"/>
  <c r="AC112" i="27" a="1"/>
  <c r="AC112" i="27" s="1"/>
  <c r="AB112" i="27" a="1"/>
  <c r="AB112" i="27" s="1"/>
  <c r="AA112" i="27" a="1"/>
  <c r="AA112" i="27" s="1"/>
  <c r="Z112" i="27" a="1"/>
  <c r="Z112" i="27" s="1"/>
  <c r="AT111" i="27" a="1"/>
  <c r="AT111" i="27" s="1"/>
  <c r="AS111" i="27" a="1"/>
  <c r="AS111" i="27" s="1"/>
  <c r="AR111" i="27" a="1"/>
  <c r="AR111" i="27" s="1"/>
  <c r="AQ111" i="27" a="1"/>
  <c r="AQ111" i="27" s="1"/>
  <c r="AP111" i="27" a="1"/>
  <c r="AP111" i="27" s="1"/>
  <c r="AO111" i="27" a="1"/>
  <c r="AO111" i="27" s="1"/>
  <c r="AN111" i="27" a="1"/>
  <c r="AN111" i="27" s="1"/>
  <c r="AM111" i="27" a="1"/>
  <c r="AM111" i="27" s="1"/>
  <c r="AL111" i="27" a="1"/>
  <c r="AL111" i="27" s="1"/>
  <c r="AK111" i="27" a="1"/>
  <c r="AK111" i="27" s="1"/>
  <c r="AJ111" i="27" a="1"/>
  <c r="AJ111" i="27" s="1"/>
  <c r="AI111" i="27" a="1"/>
  <c r="AI111" i="27" s="1"/>
  <c r="AH111" i="27" a="1"/>
  <c r="AH111" i="27" s="1"/>
  <c r="AG111" i="27" a="1"/>
  <c r="AG111" i="27" s="1"/>
  <c r="AF111" i="27" a="1"/>
  <c r="AF111" i="27" s="1"/>
  <c r="AE111" i="27" a="1"/>
  <c r="AE111" i="27" s="1"/>
  <c r="AD111" i="27" a="1"/>
  <c r="AD111" i="27" s="1"/>
  <c r="AC111" i="27" a="1"/>
  <c r="AC111" i="27" s="1"/>
  <c r="AB111" i="27" a="1"/>
  <c r="AB111" i="27" s="1"/>
  <c r="AA111" i="27" a="1"/>
  <c r="AA111" i="27" s="1"/>
  <c r="Z111" i="27" a="1"/>
  <c r="Z111" i="27" s="1"/>
  <c r="AT110" i="27" a="1"/>
  <c r="AT110" i="27" s="1"/>
  <c r="AS110" i="27" a="1"/>
  <c r="AS110" i="27" s="1"/>
  <c r="AR110" i="27" a="1"/>
  <c r="AR110" i="27" s="1"/>
  <c r="AQ110" i="27" a="1"/>
  <c r="AQ110" i="27" s="1"/>
  <c r="AP110" i="27" a="1"/>
  <c r="AP110" i="27" s="1"/>
  <c r="AO110" i="27" a="1"/>
  <c r="AO110" i="27" s="1"/>
  <c r="AN110" i="27" a="1"/>
  <c r="AN110" i="27" s="1"/>
  <c r="AM110" i="27" a="1"/>
  <c r="AM110" i="27" s="1"/>
  <c r="AL110" i="27" a="1"/>
  <c r="AL110" i="27" s="1"/>
  <c r="AK110" i="27" a="1"/>
  <c r="AK110" i="27" s="1"/>
  <c r="AJ110" i="27" a="1"/>
  <c r="AJ110" i="27" s="1"/>
  <c r="AI110" i="27" a="1"/>
  <c r="AI110" i="27" s="1"/>
  <c r="AH110" i="27" a="1"/>
  <c r="AH110" i="27" s="1"/>
  <c r="AG110" i="27" a="1"/>
  <c r="AG110" i="27" s="1"/>
  <c r="AF110" i="27" a="1"/>
  <c r="AF110" i="27" s="1"/>
  <c r="AE110" i="27" a="1"/>
  <c r="AE110" i="27" s="1"/>
  <c r="AD110" i="27" a="1"/>
  <c r="AD110" i="27" s="1"/>
  <c r="AC110" i="27" a="1"/>
  <c r="AC110" i="27" s="1"/>
  <c r="AB110" i="27" a="1"/>
  <c r="AB110" i="27" s="1"/>
  <c r="AA110" i="27" a="1"/>
  <c r="AA110" i="27" s="1"/>
  <c r="Z110" i="27" a="1"/>
  <c r="Z110" i="27" s="1"/>
  <c r="AT109" i="27" a="1"/>
  <c r="AT109" i="27" s="1"/>
  <c r="AS109" i="27" a="1"/>
  <c r="AS109" i="27" s="1"/>
  <c r="AR109" i="27" a="1"/>
  <c r="AR109" i="27" s="1"/>
  <c r="AQ109" i="27" a="1"/>
  <c r="AQ109" i="27" s="1"/>
  <c r="AP109" i="27" a="1"/>
  <c r="AP109" i="27" s="1"/>
  <c r="AO109" i="27" a="1"/>
  <c r="AO109" i="27" s="1"/>
  <c r="AN109" i="27" a="1"/>
  <c r="AN109" i="27" s="1"/>
  <c r="AM109" i="27" a="1"/>
  <c r="AM109" i="27" s="1"/>
  <c r="AL109" i="27" a="1"/>
  <c r="AL109" i="27" s="1"/>
  <c r="AK109" i="27" a="1"/>
  <c r="AK109" i="27" s="1"/>
  <c r="AJ109" i="27" a="1"/>
  <c r="AJ109" i="27" s="1"/>
  <c r="AI109" i="27" a="1"/>
  <c r="AI109" i="27" s="1"/>
  <c r="AH109" i="27" a="1"/>
  <c r="AH109" i="27" s="1"/>
  <c r="AG109" i="27" a="1"/>
  <c r="AG109" i="27" s="1"/>
  <c r="AF109" i="27" a="1"/>
  <c r="AF109" i="27" s="1"/>
  <c r="AE109" i="27" a="1"/>
  <c r="AE109" i="27" s="1"/>
  <c r="AD109" i="27" a="1"/>
  <c r="AD109" i="27" s="1"/>
  <c r="AC109" i="27" a="1"/>
  <c r="AC109" i="27" s="1"/>
  <c r="AB109" i="27" a="1"/>
  <c r="AB109" i="27" s="1"/>
  <c r="AA109" i="27" a="1"/>
  <c r="AA109" i="27" s="1"/>
  <c r="Z109" i="27" a="1"/>
  <c r="Z109" i="27" s="1"/>
  <c r="AT108" i="27" a="1"/>
  <c r="AT108" i="27" s="1"/>
  <c r="AS108" i="27" a="1"/>
  <c r="AS108" i="27" s="1"/>
  <c r="AR108" i="27" a="1"/>
  <c r="AR108" i="27" s="1"/>
  <c r="AQ108" i="27" a="1"/>
  <c r="AQ108" i="27" s="1"/>
  <c r="AP108" i="27" a="1"/>
  <c r="AP108" i="27" s="1"/>
  <c r="AO108" i="27" a="1"/>
  <c r="AO108" i="27" s="1"/>
  <c r="AN108" i="27" a="1"/>
  <c r="AN108" i="27" s="1"/>
  <c r="AM108" i="27" a="1"/>
  <c r="AM108" i="27" s="1"/>
  <c r="AL108" i="27" a="1"/>
  <c r="AL108" i="27" s="1"/>
  <c r="AK108" i="27" a="1"/>
  <c r="AK108" i="27" s="1"/>
  <c r="AJ108" i="27" a="1"/>
  <c r="AJ108" i="27" s="1"/>
  <c r="AI108" i="27" a="1"/>
  <c r="AI108" i="27" s="1"/>
  <c r="AH108" i="27" a="1"/>
  <c r="AH108" i="27" s="1"/>
  <c r="AG108" i="27" a="1"/>
  <c r="AG108" i="27" s="1"/>
  <c r="AF108" i="27" a="1"/>
  <c r="AF108" i="27" s="1"/>
  <c r="AE108" i="27" a="1"/>
  <c r="AE108" i="27" s="1"/>
  <c r="AD108" i="27" a="1"/>
  <c r="AD108" i="27" s="1"/>
  <c r="AC108" i="27" a="1"/>
  <c r="AC108" i="27" s="1"/>
  <c r="AB108" i="27" a="1"/>
  <c r="AB108" i="27" s="1"/>
  <c r="AA108" i="27" a="1"/>
  <c r="AA108" i="27" s="1"/>
  <c r="Z108" i="27" a="1"/>
  <c r="Z108" i="27" s="1"/>
  <c r="AT107" i="27" a="1"/>
  <c r="AT107" i="27" s="1"/>
  <c r="AS107" i="27" a="1"/>
  <c r="AS107" i="27" s="1"/>
  <c r="AR107" i="27" a="1"/>
  <c r="AR107" i="27" s="1"/>
  <c r="AQ107" i="27" a="1"/>
  <c r="AQ107" i="27" s="1"/>
  <c r="AP107" i="27" a="1"/>
  <c r="AP107" i="27" s="1"/>
  <c r="AO107" i="27" a="1"/>
  <c r="AO107" i="27" s="1"/>
  <c r="AN107" i="27" a="1"/>
  <c r="AN107" i="27" s="1"/>
  <c r="AM107" i="27" a="1"/>
  <c r="AM107" i="27" s="1"/>
  <c r="AL107" i="27" a="1"/>
  <c r="AL107" i="27" s="1"/>
  <c r="AK107" i="27" a="1"/>
  <c r="AK107" i="27" s="1"/>
  <c r="AJ107" i="27" a="1"/>
  <c r="AJ107" i="27" s="1"/>
  <c r="AI107" i="27" a="1"/>
  <c r="AI107" i="27" s="1"/>
  <c r="AH107" i="27" a="1"/>
  <c r="AH107" i="27" s="1"/>
  <c r="AG107" i="27" a="1"/>
  <c r="AG107" i="27" s="1"/>
  <c r="AF107" i="27" a="1"/>
  <c r="AF107" i="27" s="1"/>
  <c r="AE107" i="27" a="1"/>
  <c r="AE107" i="27" s="1"/>
  <c r="AD107" i="27" a="1"/>
  <c r="AD107" i="27" s="1"/>
  <c r="AC107" i="27" a="1"/>
  <c r="AC107" i="27" s="1"/>
  <c r="AB107" i="27" a="1"/>
  <c r="AB107" i="27" s="1"/>
  <c r="AA107" i="27" a="1"/>
  <c r="AA107" i="27" s="1"/>
  <c r="Z107" i="27" a="1"/>
  <c r="Z107" i="27" s="1"/>
  <c r="AT106" i="27" a="1"/>
  <c r="AT106" i="27" s="1"/>
  <c r="AS106" i="27" a="1"/>
  <c r="AS106" i="27" s="1"/>
  <c r="AR106" i="27" a="1"/>
  <c r="AR106" i="27" s="1"/>
  <c r="AQ106" i="27" a="1"/>
  <c r="AQ106" i="27" s="1"/>
  <c r="AP106" i="27" a="1"/>
  <c r="AP106" i="27" s="1"/>
  <c r="AO106" i="27" a="1"/>
  <c r="AO106" i="27" s="1"/>
  <c r="AN106" i="27" a="1"/>
  <c r="AN106" i="27" s="1"/>
  <c r="AM106" i="27" a="1"/>
  <c r="AM106" i="27" s="1"/>
  <c r="AL106" i="27" a="1"/>
  <c r="AL106" i="27" s="1"/>
  <c r="AK106" i="27" a="1"/>
  <c r="AK106" i="27" s="1"/>
  <c r="AJ106" i="27" a="1"/>
  <c r="AJ106" i="27" s="1"/>
  <c r="AI106" i="27" a="1"/>
  <c r="AI106" i="27" s="1"/>
  <c r="AH106" i="27" a="1"/>
  <c r="AH106" i="27" s="1"/>
  <c r="AG106" i="27" a="1"/>
  <c r="AG106" i="27" s="1"/>
  <c r="AF106" i="27" a="1"/>
  <c r="AF106" i="27" s="1"/>
  <c r="AE106" i="27" a="1"/>
  <c r="AE106" i="27" s="1"/>
  <c r="AD106" i="27" a="1"/>
  <c r="AD106" i="27" s="1"/>
  <c r="AC106" i="27" a="1"/>
  <c r="AC106" i="27" s="1"/>
  <c r="AB106" i="27" a="1"/>
  <c r="AB106" i="27" s="1"/>
  <c r="AA106" i="27" a="1"/>
  <c r="AA106" i="27" s="1"/>
  <c r="Z106" i="27" a="1"/>
  <c r="Z106" i="27" s="1"/>
  <c r="AT105" i="27" a="1"/>
  <c r="AT105" i="27" s="1"/>
  <c r="AS105" i="27" a="1"/>
  <c r="AS105" i="27" s="1"/>
  <c r="AR105" i="27" a="1"/>
  <c r="AR105" i="27" s="1"/>
  <c r="AQ105" i="27" a="1"/>
  <c r="AQ105" i="27" s="1"/>
  <c r="AP105" i="27" a="1"/>
  <c r="AP105" i="27" s="1"/>
  <c r="AO105" i="27" a="1"/>
  <c r="AO105" i="27" s="1"/>
  <c r="AN105" i="27" a="1"/>
  <c r="AN105" i="27" s="1"/>
  <c r="AM105" i="27" a="1"/>
  <c r="AM105" i="27" s="1"/>
  <c r="AL105" i="27" a="1"/>
  <c r="AL105" i="27" s="1"/>
  <c r="AK105" i="27" a="1"/>
  <c r="AK105" i="27" s="1"/>
  <c r="AJ105" i="27" a="1"/>
  <c r="AJ105" i="27" s="1"/>
  <c r="AI105" i="27" a="1"/>
  <c r="AI105" i="27" s="1"/>
  <c r="AH105" i="27" a="1"/>
  <c r="AH105" i="27" s="1"/>
  <c r="AG105" i="27" a="1"/>
  <c r="AG105" i="27" s="1"/>
  <c r="AF105" i="27" a="1"/>
  <c r="AF105" i="27" s="1"/>
  <c r="AE105" i="27" a="1"/>
  <c r="AE105" i="27" s="1"/>
  <c r="AD105" i="27" a="1"/>
  <c r="AD105" i="27" s="1"/>
  <c r="AC105" i="27" a="1"/>
  <c r="AC105" i="27" s="1"/>
  <c r="AB105" i="27" a="1"/>
  <c r="AB105" i="27" s="1"/>
  <c r="AA105" i="27" a="1"/>
  <c r="AA105" i="27" s="1"/>
  <c r="Z105" i="27" a="1"/>
  <c r="Z105" i="27" s="1"/>
  <c r="AT104" i="27" a="1"/>
  <c r="AT104" i="27" s="1"/>
  <c r="AS104" i="27" a="1"/>
  <c r="AS104" i="27" s="1"/>
  <c r="AR104" i="27" a="1"/>
  <c r="AR104" i="27" s="1"/>
  <c r="AQ104" i="27" a="1"/>
  <c r="AQ104" i="27" s="1"/>
  <c r="AP104" i="27" a="1"/>
  <c r="AP104" i="27" s="1"/>
  <c r="AO104" i="27" a="1"/>
  <c r="AO104" i="27" s="1"/>
  <c r="AN104" i="27" a="1"/>
  <c r="AN104" i="27" s="1"/>
  <c r="AM104" i="27" a="1"/>
  <c r="AM104" i="27" s="1"/>
  <c r="AL104" i="27" a="1"/>
  <c r="AL104" i="27" s="1"/>
  <c r="AK104" i="27" a="1"/>
  <c r="AK104" i="27" s="1"/>
  <c r="AJ104" i="27" a="1"/>
  <c r="AJ104" i="27" s="1"/>
  <c r="AI104" i="27" a="1"/>
  <c r="AI104" i="27" s="1"/>
  <c r="AH104" i="27" a="1"/>
  <c r="AH104" i="27" s="1"/>
  <c r="AG104" i="27" a="1"/>
  <c r="AG104" i="27" s="1"/>
  <c r="AF104" i="27" a="1"/>
  <c r="AF104" i="27" s="1"/>
  <c r="AE104" i="27" a="1"/>
  <c r="AE104" i="27" s="1"/>
  <c r="AD104" i="27" a="1"/>
  <c r="AD104" i="27" s="1"/>
  <c r="AC104" i="27" a="1"/>
  <c r="AC104" i="27" s="1"/>
  <c r="AB104" i="27" a="1"/>
  <c r="AB104" i="27" s="1"/>
  <c r="AA104" i="27" a="1"/>
  <c r="AA104" i="27" s="1"/>
  <c r="Z104" i="27" a="1"/>
  <c r="Z104" i="27" s="1"/>
  <c r="AT103" i="27" a="1"/>
  <c r="AT103" i="27" s="1"/>
  <c r="AS103" i="27" a="1"/>
  <c r="AS103" i="27" s="1"/>
  <c r="AR103" i="27" a="1"/>
  <c r="AR103" i="27" s="1"/>
  <c r="AQ103" i="27" a="1"/>
  <c r="AQ103" i="27" s="1"/>
  <c r="AP103" i="27" a="1"/>
  <c r="AP103" i="27" s="1"/>
  <c r="AO103" i="27" a="1"/>
  <c r="AO103" i="27" s="1"/>
  <c r="AN103" i="27" a="1"/>
  <c r="AN103" i="27" s="1"/>
  <c r="AM103" i="27" a="1"/>
  <c r="AM103" i="27" s="1"/>
  <c r="AL103" i="27" a="1"/>
  <c r="AL103" i="27" s="1"/>
  <c r="AK103" i="27" a="1"/>
  <c r="AK103" i="27" s="1"/>
  <c r="AJ103" i="27" a="1"/>
  <c r="AJ103" i="27" s="1"/>
  <c r="AI103" i="27" a="1"/>
  <c r="AI103" i="27" s="1"/>
  <c r="AH103" i="27" a="1"/>
  <c r="AH103" i="27" s="1"/>
  <c r="AG103" i="27" a="1"/>
  <c r="AG103" i="27" s="1"/>
  <c r="AF103" i="27" a="1"/>
  <c r="AF103" i="27" s="1"/>
  <c r="AE103" i="27" a="1"/>
  <c r="AE103" i="27" s="1"/>
  <c r="AD103" i="27" a="1"/>
  <c r="AD103" i="27" s="1"/>
  <c r="AC103" i="27" a="1"/>
  <c r="AC103" i="27" s="1"/>
  <c r="AB103" i="27" a="1"/>
  <c r="AB103" i="27" s="1"/>
  <c r="AA103" i="27" a="1"/>
  <c r="AA103" i="27" s="1"/>
  <c r="Z103" i="27" a="1"/>
  <c r="Z103" i="27" s="1"/>
  <c r="AT102" i="27" a="1"/>
  <c r="AT102" i="27" s="1"/>
  <c r="AS102" i="27" a="1"/>
  <c r="AS102" i="27" s="1"/>
  <c r="AR102" i="27" a="1"/>
  <c r="AR102" i="27" s="1"/>
  <c r="AQ102" i="27" a="1"/>
  <c r="AQ102" i="27" s="1"/>
  <c r="AP102" i="27" a="1"/>
  <c r="AP102" i="27" s="1"/>
  <c r="AO102" i="27" a="1"/>
  <c r="AO102" i="27" s="1"/>
  <c r="AN102" i="27" a="1"/>
  <c r="AN102" i="27" s="1"/>
  <c r="AM102" i="27" a="1"/>
  <c r="AM102" i="27" s="1"/>
  <c r="AL102" i="27" a="1"/>
  <c r="AL102" i="27" s="1"/>
  <c r="AK102" i="27" a="1"/>
  <c r="AK102" i="27" s="1"/>
  <c r="AJ102" i="27" a="1"/>
  <c r="AJ102" i="27" s="1"/>
  <c r="AI102" i="27" a="1"/>
  <c r="AI102" i="27" s="1"/>
  <c r="AH102" i="27" a="1"/>
  <c r="AH102" i="27" s="1"/>
  <c r="AG102" i="27" a="1"/>
  <c r="AG102" i="27" s="1"/>
  <c r="AF102" i="27" a="1"/>
  <c r="AF102" i="27" s="1"/>
  <c r="AE102" i="27" a="1"/>
  <c r="AE102" i="27" s="1"/>
  <c r="AD102" i="27" a="1"/>
  <c r="AD102" i="27" s="1"/>
  <c r="AC102" i="27" a="1"/>
  <c r="AC102" i="27" s="1"/>
  <c r="AB102" i="27" a="1"/>
  <c r="AB102" i="27" s="1"/>
  <c r="AA102" i="27" a="1"/>
  <c r="AA102" i="27" s="1"/>
  <c r="Z102" i="27" a="1"/>
  <c r="Z102" i="27" s="1"/>
  <c r="AT101" i="27" a="1"/>
  <c r="AT101" i="27" s="1"/>
  <c r="AS101" i="27" a="1"/>
  <c r="AS101" i="27" s="1"/>
  <c r="AR101" i="27" a="1"/>
  <c r="AR101" i="27" s="1"/>
  <c r="AQ101" i="27" a="1"/>
  <c r="AQ101" i="27" s="1"/>
  <c r="AP101" i="27" a="1"/>
  <c r="AP101" i="27" s="1"/>
  <c r="AO101" i="27" a="1"/>
  <c r="AO101" i="27" s="1"/>
  <c r="AN101" i="27" a="1"/>
  <c r="AN101" i="27" s="1"/>
  <c r="AM101" i="27" a="1"/>
  <c r="AM101" i="27" s="1"/>
  <c r="AL101" i="27" a="1"/>
  <c r="AL101" i="27" s="1"/>
  <c r="AK101" i="27" a="1"/>
  <c r="AK101" i="27" s="1"/>
  <c r="AJ101" i="27" a="1"/>
  <c r="AJ101" i="27" s="1"/>
  <c r="AI101" i="27" a="1"/>
  <c r="AI101" i="27" s="1"/>
  <c r="AH101" i="27" a="1"/>
  <c r="AH101" i="27" s="1"/>
  <c r="AG101" i="27" a="1"/>
  <c r="AG101" i="27" s="1"/>
  <c r="AF101" i="27" a="1"/>
  <c r="AF101" i="27" s="1"/>
  <c r="AE101" i="27" a="1"/>
  <c r="AE101" i="27" s="1"/>
  <c r="AD101" i="27" a="1"/>
  <c r="AD101" i="27" s="1"/>
  <c r="AC101" i="27" a="1"/>
  <c r="AC101" i="27" s="1"/>
  <c r="AB101" i="27" a="1"/>
  <c r="AB101" i="27" s="1"/>
  <c r="AA101" i="27" a="1"/>
  <c r="AA101" i="27" s="1"/>
  <c r="Z101" i="27" a="1"/>
  <c r="Z101" i="27" s="1"/>
  <c r="AT100" i="27" a="1"/>
  <c r="AT100" i="27" s="1"/>
  <c r="AS100" i="27" a="1"/>
  <c r="AS100" i="27" s="1"/>
  <c r="AR100" i="27" a="1"/>
  <c r="AR100" i="27" s="1"/>
  <c r="AQ100" i="27" a="1"/>
  <c r="AQ100" i="27" s="1"/>
  <c r="AP100" i="27" a="1"/>
  <c r="AP100" i="27" s="1"/>
  <c r="AO100" i="27" a="1"/>
  <c r="AO100" i="27" s="1"/>
  <c r="AN100" i="27" a="1"/>
  <c r="AN100" i="27" s="1"/>
  <c r="AM100" i="27" a="1"/>
  <c r="AM100" i="27" s="1"/>
  <c r="AL100" i="27" a="1"/>
  <c r="AL100" i="27" s="1"/>
  <c r="AK100" i="27" a="1"/>
  <c r="AK100" i="27" s="1"/>
  <c r="AJ100" i="27" a="1"/>
  <c r="AJ100" i="27" s="1"/>
  <c r="AI100" i="27" a="1"/>
  <c r="AI100" i="27" s="1"/>
  <c r="AH100" i="27" a="1"/>
  <c r="AH100" i="27" s="1"/>
  <c r="AG100" i="27" a="1"/>
  <c r="AG100" i="27" s="1"/>
  <c r="AF100" i="27" a="1"/>
  <c r="AF100" i="27" s="1"/>
  <c r="AE100" i="27" a="1"/>
  <c r="AE100" i="27" s="1"/>
  <c r="AD100" i="27" a="1"/>
  <c r="AD100" i="27" s="1"/>
  <c r="AC100" i="27" a="1"/>
  <c r="AC100" i="27" s="1"/>
  <c r="AB100" i="27" a="1"/>
  <c r="AB100" i="27" s="1"/>
  <c r="AA100" i="27" a="1"/>
  <c r="AA100" i="27" s="1"/>
  <c r="Z100" i="27" a="1"/>
  <c r="Z100" i="27" s="1"/>
  <c r="AT99" i="27" a="1"/>
  <c r="AT99" i="27" s="1"/>
  <c r="AS99" i="27" a="1"/>
  <c r="AS99" i="27" s="1"/>
  <c r="AR99" i="27" a="1"/>
  <c r="AR99" i="27" s="1"/>
  <c r="AQ99" i="27" a="1"/>
  <c r="AQ99" i="27" s="1"/>
  <c r="AP99" i="27" a="1"/>
  <c r="AP99" i="27" s="1"/>
  <c r="AO99" i="27" a="1"/>
  <c r="AO99" i="27" s="1"/>
  <c r="AN99" i="27" a="1"/>
  <c r="AN99" i="27" s="1"/>
  <c r="AM99" i="27" a="1"/>
  <c r="AM99" i="27" s="1"/>
  <c r="AL99" i="27" a="1"/>
  <c r="AL99" i="27" s="1"/>
  <c r="AK99" i="27" a="1"/>
  <c r="AK99" i="27" s="1"/>
  <c r="AJ99" i="27" a="1"/>
  <c r="AJ99" i="27" s="1"/>
  <c r="AI99" i="27" a="1"/>
  <c r="AI99" i="27" s="1"/>
  <c r="AH99" i="27" a="1"/>
  <c r="AH99" i="27" s="1"/>
  <c r="AG99" i="27" a="1"/>
  <c r="AG99" i="27" s="1"/>
  <c r="AF99" i="27" a="1"/>
  <c r="AF99" i="27" s="1"/>
  <c r="AE99" i="27" a="1"/>
  <c r="AE99" i="27" s="1"/>
  <c r="AD99" i="27" a="1"/>
  <c r="AD99" i="27" s="1"/>
  <c r="AC99" i="27" a="1"/>
  <c r="AC99" i="27" s="1"/>
  <c r="AB99" i="27" a="1"/>
  <c r="AB99" i="27" s="1"/>
  <c r="AA99" i="27" a="1"/>
  <c r="AA99" i="27" s="1"/>
  <c r="Z99" i="27" a="1"/>
  <c r="Z99" i="27" s="1"/>
  <c r="AT98" i="27" a="1"/>
  <c r="AT98" i="27" s="1"/>
  <c r="AS98" i="27" a="1"/>
  <c r="AS98" i="27" s="1"/>
  <c r="AR98" i="27" a="1"/>
  <c r="AR98" i="27" s="1"/>
  <c r="AQ98" i="27" a="1"/>
  <c r="AQ98" i="27" s="1"/>
  <c r="AP98" i="27" a="1"/>
  <c r="AP98" i="27" s="1"/>
  <c r="AO98" i="27" a="1"/>
  <c r="AO98" i="27" s="1"/>
  <c r="AN98" i="27" a="1"/>
  <c r="AN98" i="27" s="1"/>
  <c r="AM98" i="27" a="1"/>
  <c r="AM98" i="27" s="1"/>
  <c r="AL98" i="27" a="1"/>
  <c r="AL98" i="27" s="1"/>
  <c r="AK98" i="27" a="1"/>
  <c r="AK98" i="27" s="1"/>
  <c r="AJ98" i="27" a="1"/>
  <c r="AJ98" i="27" s="1"/>
  <c r="AI98" i="27" a="1"/>
  <c r="AI98" i="27" s="1"/>
  <c r="AH98" i="27" a="1"/>
  <c r="AH98" i="27" s="1"/>
  <c r="AG98" i="27" a="1"/>
  <c r="AG98" i="27" s="1"/>
  <c r="AF98" i="27" a="1"/>
  <c r="AF98" i="27" s="1"/>
  <c r="AE98" i="27" a="1"/>
  <c r="AE98" i="27" s="1"/>
  <c r="AD98" i="27" a="1"/>
  <c r="AD98" i="27" s="1"/>
  <c r="AC98" i="27" a="1"/>
  <c r="AC98" i="27" s="1"/>
  <c r="AB98" i="27" a="1"/>
  <c r="AB98" i="27" s="1"/>
  <c r="AA98" i="27" a="1"/>
  <c r="AA98" i="27" s="1"/>
  <c r="Z98" i="27" a="1"/>
  <c r="Z98" i="27" s="1"/>
  <c r="AT97" i="27" a="1"/>
  <c r="AT97" i="27" s="1"/>
  <c r="AS97" i="27" a="1"/>
  <c r="AS97" i="27" s="1"/>
  <c r="AR97" i="27" a="1"/>
  <c r="AR97" i="27" s="1"/>
  <c r="AQ97" i="27" a="1"/>
  <c r="AQ97" i="27" s="1"/>
  <c r="AP97" i="27" a="1"/>
  <c r="AP97" i="27" s="1"/>
  <c r="AO97" i="27" a="1"/>
  <c r="AO97" i="27" s="1"/>
  <c r="AN97" i="27" a="1"/>
  <c r="AN97" i="27" s="1"/>
  <c r="AM97" i="27" a="1"/>
  <c r="AM97" i="27" s="1"/>
  <c r="AL97" i="27" a="1"/>
  <c r="AL97" i="27" s="1"/>
  <c r="AK97" i="27" a="1"/>
  <c r="AK97" i="27" s="1"/>
  <c r="AJ97" i="27" a="1"/>
  <c r="AJ97" i="27" s="1"/>
  <c r="AI97" i="27" a="1"/>
  <c r="AI97" i="27" s="1"/>
  <c r="AH97" i="27" a="1"/>
  <c r="AH97" i="27" s="1"/>
  <c r="AG97" i="27" a="1"/>
  <c r="AG97" i="27" s="1"/>
  <c r="AF97" i="27" a="1"/>
  <c r="AF97" i="27" s="1"/>
  <c r="AE97" i="27" a="1"/>
  <c r="AE97" i="27" s="1"/>
  <c r="AD97" i="27" a="1"/>
  <c r="AD97" i="27" s="1"/>
  <c r="AC97" i="27" a="1"/>
  <c r="AC97" i="27" s="1"/>
  <c r="AB97" i="27" a="1"/>
  <c r="AB97" i="27" s="1"/>
  <c r="AA97" i="27" a="1"/>
  <c r="AA97" i="27" s="1"/>
  <c r="Z97" i="27" a="1"/>
  <c r="Z97" i="27" s="1"/>
  <c r="AT96" i="27" a="1"/>
  <c r="AT96" i="27" s="1"/>
  <c r="AS96" i="27" a="1"/>
  <c r="AS96" i="27" s="1"/>
  <c r="AR96" i="27" a="1"/>
  <c r="AR96" i="27" s="1"/>
  <c r="AQ96" i="27" a="1"/>
  <c r="AQ96" i="27" s="1"/>
  <c r="AP96" i="27" a="1"/>
  <c r="AP96" i="27" s="1"/>
  <c r="AO96" i="27" a="1"/>
  <c r="AO96" i="27" s="1"/>
  <c r="AN96" i="27" a="1"/>
  <c r="AN96" i="27" s="1"/>
  <c r="AM96" i="27" a="1"/>
  <c r="AM96" i="27" s="1"/>
  <c r="AL96" i="27" a="1"/>
  <c r="AL96" i="27" s="1"/>
  <c r="AK96" i="27" a="1"/>
  <c r="AK96" i="27" s="1"/>
  <c r="AJ96" i="27" a="1"/>
  <c r="AJ96" i="27" s="1"/>
  <c r="AI96" i="27" a="1"/>
  <c r="AI96" i="27" s="1"/>
  <c r="AH96" i="27" a="1"/>
  <c r="AH96" i="27" s="1"/>
  <c r="AG96" i="27" a="1"/>
  <c r="AG96" i="27" s="1"/>
  <c r="AF96" i="27" a="1"/>
  <c r="AF96" i="27" s="1"/>
  <c r="AE96" i="27" a="1"/>
  <c r="AE96" i="27" s="1"/>
  <c r="AD96" i="27" a="1"/>
  <c r="AD96" i="27" s="1"/>
  <c r="AC96" i="27" a="1"/>
  <c r="AC96" i="27" s="1"/>
  <c r="AB96" i="27" a="1"/>
  <c r="AB96" i="27" s="1"/>
  <c r="AA96" i="27" a="1"/>
  <c r="AA96" i="27" s="1"/>
  <c r="Z96" i="27" a="1"/>
  <c r="Z96" i="27" s="1"/>
  <c r="AT95" i="27" a="1"/>
  <c r="AT95" i="27" s="1"/>
  <c r="AS95" i="27" a="1"/>
  <c r="AS95" i="27" s="1"/>
  <c r="AR95" i="27" a="1"/>
  <c r="AR95" i="27" s="1"/>
  <c r="AQ95" i="27" a="1"/>
  <c r="AQ95" i="27" s="1"/>
  <c r="AP95" i="27" a="1"/>
  <c r="AP95" i="27" s="1"/>
  <c r="AO95" i="27" a="1"/>
  <c r="AO95" i="27" s="1"/>
  <c r="AN95" i="27" a="1"/>
  <c r="AN95" i="27" s="1"/>
  <c r="AM95" i="27" a="1"/>
  <c r="AM95" i="27" s="1"/>
  <c r="AL95" i="27" a="1"/>
  <c r="AL95" i="27" s="1"/>
  <c r="AK95" i="27" a="1"/>
  <c r="AK95" i="27" s="1"/>
  <c r="AJ95" i="27" a="1"/>
  <c r="AJ95" i="27" s="1"/>
  <c r="AI95" i="27" a="1"/>
  <c r="AI95" i="27" s="1"/>
  <c r="AH95" i="27" a="1"/>
  <c r="AH95" i="27" s="1"/>
  <c r="AG95" i="27" a="1"/>
  <c r="AG95" i="27" s="1"/>
  <c r="AF95" i="27" a="1"/>
  <c r="AF95" i="27" s="1"/>
  <c r="AE95" i="27" a="1"/>
  <c r="AE95" i="27" s="1"/>
  <c r="AD95" i="27" a="1"/>
  <c r="AD95" i="27" s="1"/>
  <c r="AC95" i="27" a="1"/>
  <c r="AC95" i="27" s="1"/>
  <c r="AB95" i="27" a="1"/>
  <c r="AB95" i="27" s="1"/>
  <c r="AA95" i="27" a="1"/>
  <c r="AA95" i="27" s="1"/>
  <c r="Z95" i="27" a="1"/>
  <c r="Z95" i="27" s="1"/>
  <c r="AT94" i="27" a="1"/>
  <c r="AT94" i="27" s="1"/>
  <c r="AS94" i="27" a="1"/>
  <c r="AS94" i="27" s="1"/>
  <c r="AR94" i="27" a="1"/>
  <c r="AR94" i="27" s="1"/>
  <c r="AQ94" i="27" a="1"/>
  <c r="AQ94" i="27" s="1"/>
  <c r="AP94" i="27" a="1"/>
  <c r="AP94" i="27" s="1"/>
  <c r="AO94" i="27" a="1"/>
  <c r="AO94" i="27" s="1"/>
  <c r="AN94" i="27" a="1"/>
  <c r="AN94" i="27" s="1"/>
  <c r="AM94" i="27" a="1"/>
  <c r="AM94" i="27" s="1"/>
  <c r="AL94" i="27" a="1"/>
  <c r="AL94" i="27" s="1"/>
  <c r="AK94" i="27" a="1"/>
  <c r="AK94" i="27" s="1"/>
  <c r="AJ94" i="27" a="1"/>
  <c r="AJ94" i="27" s="1"/>
  <c r="AI94" i="27" a="1"/>
  <c r="AI94" i="27" s="1"/>
  <c r="AH94" i="27" a="1"/>
  <c r="AH94" i="27" s="1"/>
  <c r="AG94" i="27" a="1"/>
  <c r="AG94" i="27" s="1"/>
  <c r="AF94" i="27" a="1"/>
  <c r="AF94" i="27" s="1"/>
  <c r="AE94" i="27" a="1"/>
  <c r="AE94" i="27" s="1"/>
  <c r="AD94" i="27" a="1"/>
  <c r="AD94" i="27" s="1"/>
  <c r="AC94" i="27" a="1"/>
  <c r="AC94" i="27" s="1"/>
  <c r="AB94" i="27" a="1"/>
  <c r="AB94" i="27" s="1"/>
  <c r="AA94" i="27" a="1"/>
  <c r="AA94" i="27" s="1"/>
  <c r="Z94" i="27" a="1"/>
  <c r="Z94" i="27" s="1"/>
  <c r="AT93" i="27" a="1"/>
  <c r="AT93" i="27" s="1"/>
  <c r="AS93" i="27" a="1"/>
  <c r="AS93" i="27" s="1"/>
  <c r="AR93" i="27" a="1"/>
  <c r="AR93" i="27" s="1"/>
  <c r="AQ93" i="27" a="1"/>
  <c r="AQ93" i="27" s="1"/>
  <c r="AP93" i="27" a="1"/>
  <c r="AP93" i="27" s="1"/>
  <c r="AO93" i="27" a="1"/>
  <c r="AO93" i="27" s="1"/>
  <c r="AN93" i="27" a="1"/>
  <c r="AN93" i="27" s="1"/>
  <c r="AM93" i="27" a="1"/>
  <c r="AM93" i="27" s="1"/>
  <c r="AL93" i="27" a="1"/>
  <c r="AL93" i="27" s="1"/>
  <c r="AK93" i="27" a="1"/>
  <c r="AK93" i="27" s="1"/>
  <c r="AJ93" i="27" a="1"/>
  <c r="AJ93" i="27" s="1"/>
  <c r="AI93" i="27" a="1"/>
  <c r="AI93" i="27" s="1"/>
  <c r="AH93" i="27" a="1"/>
  <c r="AH93" i="27" s="1"/>
  <c r="AG93" i="27" a="1"/>
  <c r="AG93" i="27" s="1"/>
  <c r="AF93" i="27" a="1"/>
  <c r="AF93" i="27" s="1"/>
  <c r="AE93" i="27" a="1"/>
  <c r="AE93" i="27" s="1"/>
  <c r="AD93" i="27" a="1"/>
  <c r="AD93" i="27" s="1"/>
  <c r="AC93" i="27" a="1"/>
  <c r="AC93" i="27" s="1"/>
  <c r="AB93" i="27" a="1"/>
  <c r="AB93" i="27" s="1"/>
  <c r="AA93" i="27" a="1"/>
  <c r="AA93" i="27" s="1"/>
  <c r="Z93" i="27" a="1"/>
  <c r="Z93" i="27" s="1"/>
  <c r="AT92" i="27" a="1"/>
  <c r="AT92" i="27" s="1"/>
  <c r="AS92" i="27" a="1"/>
  <c r="AS92" i="27" s="1"/>
  <c r="AR92" i="27" a="1"/>
  <c r="AR92" i="27" s="1"/>
  <c r="AQ92" i="27" a="1"/>
  <c r="AQ92" i="27" s="1"/>
  <c r="AP92" i="27" a="1"/>
  <c r="AP92" i="27" s="1"/>
  <c r="AO92" i="27" a="1"/>
  <c r="AO92" i="27" s="1"/>
  <c r="AN92" i="27" a="1"/>
  <c r="AN92" i="27" s="1"/>
  <c r="AM92" i="27" a="1"/>
  <c r="AM92" i="27" s="1"/>
  <c r="AL92" i="27" a="1"/>
  <c r="AL92" i="27" s="1"/>
  <c r="AK92" i="27" a="1"/>
  <c r="AK92" i="27" s="1"/>
  <c r="AJ92" i="27" a="1"/>
  <c r="AJ92" i="27" s="1"/>
  <c r="AI92" i="27" a="1"/>
  <c r="AI92" i="27" s="1"/>
  <c r="AH92" i="27" a="1"/>
  <c r="AH92" i="27" s="1"/>
  <c r="AG92" i="27" a="1"/>
  <c r="AG92" i="27" s="1"/>
  <c r="AF92" i="27" a="1"/>
  <c r="AF92" i="27" s="1"/>
  <c r="AE92" i="27" a="1"/>
  <c r="AE92" i="27" s="1"/>
  <c r="AD92" i="27" a="1"/>
  <c r="AD92" i="27" s="1"/>
  <c r="AC92" i="27" a="1"/>
  <c r="AC92" i="27" s="1"/>
  <c r="AB92" i="27" a="1"/>
  <c r="AB92" i="27" s="1"/>
  <c r="AA92" i="27" a="1"/>
  <c r="AA92" i="27" s="1"/>
  <c r="Z92" i="27" a="1"/>
  <c r="Z92" i="27" s="1"/>
  <c r="AT91" i="27" a="1"/>
  <c r="AT91" i="27" s="1"/>
  <c r="AS91" i="27" a="1"/>
  <c r="AS91" i="27" s="1"/>
  <c r="AR91" i="27" a="1"/>
  <c r="AR91" i="27" s="1"/>
  <c r="AQ91" i="27" a="1"/>
  <c r="AQ91" i="27" s="1"/>
  <c r="AP91" i="27" a="1"/>
  <c r="AP91" i="27" s="1"/>
  <c r="AO91" i="27" a="1"/>
  <c r="AO91" i="27" s="1"/>
  <c r="AN91" i="27" a="1"/>
  <c r="AN91" i="27" s="1"/>
  <c r="AM91" i="27" a="1"/>
  <c r="AM91" i="27" s="1"/>
  <c r="AL91" i="27" a="1"/>
  <c r="AL91" i="27" s="1"/>
  <c r="AK91" i="27" a="1"/>
  <c r="AK91" i="27" s="1"/>
  <c r="AJ91" i="27" a="1"/>
  <c r="AJ91" i="27" s="1"/>
  <c r="AI91" i="27" a="1"/>
  <c r="AI91" i="27" s="1"/>
  <c r="AH91" i="27" a="1"/>
  <c r="AH91" i="27" s="1"/>
  <c r="AG91" i="27" a="1"/>
  <c r="AG91" i="27" s="1"/>
  <c r="AF91" i="27" a="1"/>
  <c r="AF91" i="27" s="1"/>
  <c r="AE91" i="27" a="1"/>
  <c r="AE91" i="27" s="1"/>
  <c r="AD91" i="27" a="1"/>
  <c r="AD91" i="27" s="1"/>
  <c r="AC91" i="27" a="1"/>
  <c r="AC91" i="27" s="1"/>
  <c r="AB91" i="27" a="1"/>
  <c r="AB91" i="27" s="1"/>
  <c r="AA91" i="27" a="1"/>
  <c r="AA91" i="27" s="1"/>
  <c r="Z91" i="27" a="1"/>
  <c r="Z91" i="27" s="1"/>
  <c r="AT90" i="27" a="1"/>
  <c r="AT90" i="27" s="1"/>
  <c r="AS90" i="27" a="1"/>
  <c r="AS90" i="27" s="1"/>
  <c r="AR90" i="27" a="1"/>
  <c r="AR90" i="27" s="1"/>
  <c r="AQ90" i="27" a="1"/>
  <c r="AQ90" i="27" s="1"/>
  <c r="AP90" i="27" a="1"/>
  <c r="AP90" i="27" s="1"/>
  <c r="AO90" i="27" a="1"/>
  <c r="AO90" i="27" s="1"/>
  <c r="AN90" i="27" a="1"/>
  <c r="AN90" i="27" s="1"/>
  <c r="AM90" i="27" a="1"/>
  <c r="AM90" i="27" s="1"/>
  <c r="AL90" i="27" a="1"/>
  <c r="AL90" i="27" s="1"/>
  <c r="AK90" i="27" a="1"/>
  <c r="AK90" i="27" s="1"/>
  <c r="AJ90" i="27" a="1"/>
  <c r="AJ90" i="27" s="1"/>
  <c r="AI90" i="27" a="1"/>
  <c r="AI90" i="27" s="1"/>
  <c r="AH90" i="27" a="1"/>
  <c r="AH90" i="27" s="1"/>
  <c r="AG90" i="27" a="1"/>
  <c r="AG90" i="27" s="1"/>
  <c r="AF90" i="27" a="1"/>
  <c r="AF90" i="27" s="1"/>
  <c r="AE90" i="27" a="1"/>
  <c r="AE90" i="27" s="1"/>
  <c r="AD90" i="27" a="1"/>
  <c r="AD90" i="27" s="1"/>
  <c r="AC90" i="27" a="1"/>
  <c r="AC90" i="27" s="1"/>
  <c r="AB90" i="27" a="1"/>
  <c r="AB90" i="27" s="1"/>
  <c r="AA90" i="27" a="1"/>
  <c r="AA90" i="27" s="1"/>
  <c r="Z90" i="27" a="1"/>
  <c r="Z90" i="27" s="1"/>
  <c r="AT89" i="27" a="1"/>
  <c r="AT89" i="27" s="1"/>
  <c r="AS89" i="27" a="1"/>
  <c r="AS89" i="27" s="1"/>
  <c r="AR89" i="27" a="1"/>
  <c r="AR89" i="27" s="1"/>
  <c r="AQ89" i="27" a="1"/>
  <c r="AQ89" i="27" s="1"/>
  <c r="AP89" i="27" a="1"/>
  <c r="AP89" i="27" s="1"/>
  <c r="AO89" i="27" a="1"/>
  <c r="AO89" i="27" s="1"/>
  <c r="AN89" i="27" a="1"/>
  <c r="AN89" i="27" s="1"/>
  <c r="AM89" i="27" a="1"/>
  <c r="AM89" i="27" s="1"/>
  <c r="AL89" i="27" a="1"/>
  <c r="AL89" i="27" s="1"/>
  <c r="AK89" i="27" a="1"/>
  <c r="AK89" i="27" s="1"/>
  <c r="AJ89" i="27" a="1"/>
  <c r="AJ89" i="27" s="1"/>
  <c r="AI89" i="27" a="1"/>
  <c r="AI89" i="27" s="1"/>
  <c r="AH89" i="27" a="1"/>
  <c r="AH89" i="27" s="1"/>
  <c r="AG89" i="27" a="1"/>
  <c r="AG89" i="27" s="1"/>
  <c r="AF89" i="27" a="1"/>
  <c r="AF89" i="27" s="1"/>
  <c r="AE89" i="27" a="1"/>
  <c r="AE89" i="27" s="1"/>
  <c r="AD89" i="27" a="1"/>
  <c r="AD89" i="27" s="1"/>
  <c r="AC89" i="27" a="1"/>
  <c r="AC89" i="27" s="1"/>
  <c r="AB89" i="27" a="1"/>
  <c r="AB89" i="27" s="1"/>
  <c r="AA89" i="27" a="1"/>
  <c r="AA89" i="27" s="1"/>
  <c r="Z89" i="27" a="1"/>
  <c r="Z89" i="27" s="1"/>
  <c r="AT88" i="27" a="1"/>
  <c r="AT88" i="27" s="1"/>
  <c r="AS88" i="27" a="1"/>
  <c r="AS88" i="27" s="1"/>
  <c r="AR88" i="27" a="1"/>
  <c r="AR88" i="27" s="1"/>
  <c r="AQ88" i="27" a="1"/>
  <c r="AQ88" i="27" s="1"/>
  <c r="AP88" i="27" a="1"/>
  <c r="AP88" i="27" s="1"/>
  <c r="AO88" i="27" a="1"/>
  <c r="AO88" i="27" s="1"/>
  <c r="AN88" i="27" a="1"/>
  <c r="AN88" i="27" s="1"/>
  <c r="AM88" i="27" a="1"/>
  <c r="AM88" i="27" s="1"/>
  <c r="AL88" i="27" a="1"/>
  <c r="AL88" i="27" s="1"/>
  <c r="AK88" i="27" a="1"/>
  <c r="AK88" i="27" s="1"/>
  <c r="AJ88" i="27" a="1"/>
  <c r="AJ88" i="27" s="1"/>
  <c r="AI88" i="27" a="1"/>
  <c r="AI88" i="27" s="1"/>
  <c r="AH88" i="27" a="1"/>
  <c r="AH88" i="27" s="1"/>
  <c r="AG88" i="27" a="1"/>
  <c r="AG88" i="27" s="1"/>
  <c r="AF88" i="27" a="1"/>
  <c r="AF88" i="27" s="1"/>
  <c r="AE88" i="27" a="1"/>
  <c r="AE88" i="27" s="1"/>
  <c r="AD88" i="27" a="1"/>
  <c r="AD88" i="27" s="1"/>
  <c r="AC88" i="27" a="1"/>
  <c r="AC88" i="27" s="1"/>
  <c r="AB88" i="27" a="1"/>
  <c r="AB88" i="27" s="1"/>
  <c r="AA88" i="27" a="1"/>
  <c r="AA88" i="27" s="1"/>
  <c r="Z88" i="27" a="1"/>
  <c r="Z88" i="27" s="1"/>
  <c r="AT87" i="27" a="1"/>
  <c r="AT87" i="27" s="1"/>
  <c r="AS87" i="27" a="1"/>
  <c r="AS87" i="27" s="1"/>
  <c r="AR87" i="27" a="1"/>
  <c r="AR87" i="27" s="1"/>
  <c r="AQ87" i="27" a="1"/>
  <c r="AQ87" i="27" s="1"/>
  <c r="AP87" i="27" a="1"/>
  <c r="AP87" i="27" s="1"/>
  <c r="AO87" i="27" a="1"/>
  <c r="AO87" i="27" s="1"/>
  <c r="AN87" i="27" a="1"/>
  <c r="AN87" i="27" s="1"/>
  <c r="AM87" i="27" a="1"/>
  <c r="AM87" i="27" s="1"/>
  <c r="AL87" i="27" a="1"/>
  <c r="AL87" i="27" s="1"/>
  <c r="AK87" i="27" a="1"/>
  <c r="AK87" i="27" s="1"/>
  <c r="AJ87" i="27" a="1"/>
  <c r="AJ87" i="27" s="1"/>
  <c r="AI87" i="27" a="1"/>
  <c r="AI87" i="27" s="1"/>
  <c r="AH87" i="27" a="1"/>
  <c r="AH87" i="27" s="1"/>
  <c r="AG87" i="27" a="1"/>
  <c r="AG87" i="27" s="1"/>
  <c r="AF87" i="27" a="1"/>
  <c r="AF87" i="27" s="1"/>
  <c r="AE87" i="27" a="1"/>
  <c r="AE87" i="27" s="1"/>
  <c r="AD87" i="27" a="1"/>
  <c r="AD87" i="27" s="1"/>
  <c r="AC87" i="27" a="1"/>
  <c r="AC87" i="27" s="1"/>
  <c r="AB87" i="27" a="1"/>
  <c r="AB87" i="27" s="1"/>
  <c r="AA87" i="27" a="1"/>
  <c r="AA87" i="27" s="1"/>
  <c r="Z87" i="27" a="1"/>
  <c r="Z87" i="27" s="1"/>
  <c r="AT86" i="27" a="1"/>
  <c r="AT86" i="27" s="1"/>
  <c r="AS86" i="27" a="1"/>
  <c r="AS86" i="27" s="1"/>
  <c r="AR86" i="27" a="1"/>
  <c r="AR86" i="27" s="1"/>
  <c r="AQ86" i="27" a="1"/>
  <c r="AQ86" i="27" s="1"/>
  <c r="AP86" i="27" a="1"/>
  <c r="AP86" i="27" s="1"/>
  <c r="AO86" i="27" a="1"/>
  <c r="AO86" i="27" s="1"/>
  <c r="AN86" i="27" a="1"/>
  <c r="AN86" i="27" s="1"/>
  <c r="AM86" i="27" a="1"/>
  <c r="AM86" i="27" s="1"/>
  <c r="AL86" i="27" a="1"/>
  <c r="AL86" i="27" s="1"/>
  <c r="AK86" i="27" a="1"/>
  <c r="AK86" i="27" s="1"/>
  <c r="AJ86" i="27" a="1"/>
  <c r="AJ86" i="27" s="1"/>
  <c r="AI86" i="27" a="1"/>
  <c r="AI86" i="27" s="1"/>
  <c r="AH86" i="27" a="1"/>
  <c r="AH86" i="27" s="1"/>
  <c r="AG86" i="27" a="1"/>
  <c r="AG86" i="27" s="1"/>
  <c r="AF86" i="27" a="1"/>
  <c r="AF86" i="27" s="1"/>
  <c r="AE86" i="27" a="1"/>
  <c r="AE86" i="27" s="1"/>
  <c r="AD86" i="27" a="1"/>
  <c r="AD86" i="27" s="1"/>
  <c r="AC86" i="27" a="1"/>
  <c r="AC86" i="27" s="1"/>
  <c r="AB86" i="27" a="1"/>
  <c r="AB86" i="27" s="1"/>
  <c r="AA86" i="27" a="1"/>
  <c r="AA86" i="27" s="1"/>
  <c r="Z86" i="27" a="1"/>
  <c r="Z86" i="27" s="1"/>
  <c r="AT85" i="27" a="1"/>
  <c r="AT85" i="27" s="1"/>
  <c r="AS85" i="27" a="1"/>
  <c r="AS85" i="27" s="1"/>
  <c r="AR85" i="27" a="1"/>
  <c r="AR85" i="27" s="1"/>
  <c r="AQ85" i="27" a="1"/>
  <c r="AQ85" i="27" s="1"/>
  <c r="AP85" i="27" a="1"/>
  <c r="AP85" i="27" s="1"/>
  <c r="AO85" i="27" a="1"/>
  <c r="AO85" i="27" s="1"/>
  <c r="AN85" i="27" a="1"/>
  <c r="AN85" i="27" s="1"/>
  <c r="AM85" i="27" a="1"/>
  <c r="AM85" i="27" s="1"/>
  <c r="AL85" i="27" a="1"/>
  <c r="AL85" i="27" s="1"/>
  <c r="AK85" i="27" a="1"/>
  <c r="AK85" i="27" s="1"/>
  <c r="AJ85" i="27" a="1"/>
  <c r="AJ85" i="27" s="1"/>
  <c r="AI85" i="27" a="1"/>
  <c r="AI85" i="27" s="1"/>
  <c r="AH85" i="27" a="1"/>
  <c r="AH85" i="27" s="1"/>
  <c r="AG85" i="27" a="1"/>
  <c r="AG85" i="27" s="1"/>
  <c r="AF85" i="27" a="1"/>
  <c r="AF85" i="27" s="1"/>
  <c r="AE85" i="27" a="1"/>
  <c r="AE85" i="27" s="1"/>
  <c r="AD85" i="27" a="1"/>
  <c r="AD85" i="27" s="1"/>
  <c r="AC85" i="27" a="1"/>
  <c r="AC85" i="27" s="1"/>
  <c r="AB85" i="27" a="1"/>
  <c r="AB85" i="27" s="1"/>
  <c r="AA85" i="27" a="1"/>
  <c r="AA85" i="27" s="1"/>
  <c r="Z85" i="27" a="1"/>
  <c r="Z85" i="27" s="1"/>
  <c r="AT84" i="27" a="1"/>
  <c r="AT84" i="27" s="1"/>
  <c r="AS84" i="27" a="1"/>
  <c r="AS84" i="27" s="1"/>
  <c r="AR84" i="27" a="1"/>
  <c r="AR84" i="27" s="1"/>
  <c r="AQ84" i="27" a="1"/>
  <c r="AQ84" i="27" s="1"/>
  <c r="AP84" i="27" a="1"/>
  <c r="AP84" i="27" s="1"/>
  <c r="AO84" i="27" a="1"/>
  <c r="AO84" i="27" s="1"/>
  <c r="AN84" i="27" a="1"/>
  <c r="AN84" i="27" s="1"/>
  <c r="AM84" i="27" a="1"/>
  <c r="AM84" i="27" s="1"/>
  <c r="AL84" i="27" a="1"/>
  <c r="AL84" i="27" s="1"/>
  <c r="AK84" i="27" a="1"/>
  <c r="AK84" i="27" s="1"/>
  <c r="AJ84" i="27" a="1"/>
  <c r="AJ84" i="27" s="1"/>
  <c r="AI84" i="27" a="1"/>
  <c r="AI84" i="27" s="1"/>
  <c r="AH84" i="27" a="1"/>
  <c r="AH84" i="27" s="1"/>
  <c r="AG84" i="27" a="1"/>
  <c r="AG84" i="27" s="1"/>
  <c r="AF84" i="27" a="1"/>
  <c r="AF84" i="27" s="1"/>
  <c r="AE84" i="27" a="1"/>
  <c r="AE84" i="27" s="1"/>
  <c r="AD84" i="27" a="1"/>
  <c r="AD84" i="27" s="1"/>
  <c r="AC84" i="27" a="1"/>
  <c r="AC84" i="27" s="1"/>
  <c r="AB84" i="27" a="1"/>
  <c r="AB84" i="27" s="1"/>
  <c r="AA84" i="27" a="1"/>
  <c r="AA84" i="27" s="1"/>
  <c r="Z84" i="27" a="1"/>
  <c r="Z84" i="27" s="1"/>
  <c r="AT83" i="27" a="1"/>
  <c r="AT83" i="27" s="1"/>
  <c r="AS83" i="27" a="1"/>
  <c r="AS83" i="27" s="1"/>
  <c r="AR83" i="27" a="1"/>
  <c r="AR83" i="27" s="1"/>
  <c r="AQ83" i="27" a="1"/>
  <c r="AQ83" i="27" s="1"/>
  <c r="AP83" i="27" a="1"/>
  <c r="AP83" i="27" s="1"/>
  <c r="AO83" i="27" a="1"/>
  <c r="AO83" i="27" s="1"/>
  <c r="AN83" i="27" a="1"/>
  <c r="AN83" i="27" s="1"/>
  <c r="AM83" i="27" a="1"/>
  <c r="AM83" i="27" s="1"/>
  <c r="AL83" i="27" a="1"/>
  <c r="AL83" i="27" s="1"/>
  <c r="AK83" i="27" a="1"/>
  <c r="AK83" i="27" s="1"/>
  <c r="AJ83" i="27" a="1"/>
  <c r="AJ83" i="27" s="1"/>
  <c r="AI83" i="27" a="1"/>
  <c r="AI83" i="27" s="1"/>
  <c r="AH83" i="27" a="1"/>
  <c r="AH83" i="27" s="1"/>
  <c r="AG83" i="27" a="1"/>
  <c r="AG83" i="27" s="1"/>
  <c r="AF83" i="27" a="1"/>
  <c r="AF83" i="27" s="1"/>
  <c r="AE83" i="27" a="1"/>
  <c r="AE83" i="27" s="1"/>
  <c r="AD83" i="27" a="1"/>
  <c r="AD83" i="27" s="1"/>
  <c r="AC83" i="27" a="1"/>
  <c r="AC83" i="27" s="1"/>
  <c r="AB83" i="27" a="1"/>
  <c r="AB83" i="27" s="1"/>
  <c r="AA83" i="27" a="1"/>
  <c r="AA83" i="27" s="1"/>
  <c r="Z83" i="27" a="1"/>
  <c r="Z83" i="27" s="1"/>
  <c r="AT82" i="27" a="1"/>
  <c r="AT82" i="27" s="1"/>
  <c r="AS82" i="27" a="1"/>
  <c r="AS82" i="27" s="1"/>
  <c r="AR82" i="27" a="1"/>
  <c r="AR82" i="27" s="1"/>
  <c r="AQ82" i="27" a="1"/>
  <c r="AQ82" i="27" s="1"/>
  <c r="AP82" i="27" a="1"/>
  <c r="AP82" i="27" s="1"/>
  <c r="AO82" i="27" a="1"/>
  <c r="AO82" i="27" s="1"/>
  <c r="AN82" i="27" a="1"/>
  <c r="AN82" i="27" s="1"/>
  <c r="AM82" i="27" a="1"/>
  <c r="AM82" i="27" s="1"/>
  <c r="AL82" i="27" a="1"/>
  <c r="AL82" i="27" s="1"/>
  <c r="AK82" i="27" a="1"/>
  <c r="AK82" i="27" s="1"/>
  <c r="AJ82" i="27" a="1"/>
  <c r="AJ82" i="27" s="1"/>
  <c r="AI82" i="27" a="1"/>
  <c r="AI82" i="27" s="1"/>
  <c r="AH82" i="27" a="1"/>
  <c r="AH82" i="27" s="1"/>
  <c r="AG82" i="27" a="1"/>
  <c r="AG82" i="27" s="1"/>
  <c r="AF82" i="27" a="1"/>
  <c r="AF82" i="27" s="1"/>
  <c r="AE82" i="27" a="1"/>
  <c r="AE82" i="27" s="1"/>
  <c r="AD82" i="27" a="1"/>
  <c r="AD82" i="27" s="1"/>
  <c r="AC82" i="27" a="1"/>
  <c r="AC82" i="27" s="1"/>
  <c r="AB82" i="27" a="1"/>
  <c r="AB82" i="27" s="1"/>
  <c r="AA82" i="27" a="1"/>
  <c r="AA82" i="27" s="1"/>
  <c r="Z82" i="27" a="1"/>
  <c r="Z82" i="27" s="1"/>
  <c r="AT81" i="27" a="1"/>
  <c r="AT81" i="27" s="1"/>
  <c r="AS81" i="27" a="1"/>
  <c r="AS81" i="27" s="1"/>
  <c r="AR81" i="27" a="1"/>
  <c r="AR81" i="27" s="1"/>
  <c r="AQ81" i="27" a="1"/>
  <c r="AQ81" i="27" s="1"/>
  <c r="AP81" i="27" a="1"/>
  <c r="AP81" i="27" s="1"/>
  <c r="AO81" i="27" a="1"/>
  <c r="AO81" i="27" s="1"/>
  <c r="AN81" i="27" a="1"/>
  <c r="AN81" i="27" s="1"/>
  <c r="AM81" i="27" a="1"/>
  <c r="AM81" i="27" s="1"/>
  <c r="AL81" i="27" a="1"/>
  <c r="AL81" i="27" s="1"/>
  <c r="AK81" i="27" a="1"/>
  <c r="AK81" i="27" s="1"/>
  <c r="AJ81" i="27" a="1"/>
  <c r="AJ81" i="27" s="1"/>
  <c r="AI81" i="27" a="1"/>
  <c r="AI81" i="27" s="1"/>
  <c r="AH81" i="27" a="1"/>
  <c r="AH81" i="27" s="1"/>
  <c r="AG81" i="27" a="1"/>
  <c r="AG81" i="27" s="1"/>
  <c r="AF81" i="27" a="1"/>
  <c r="AF81" i="27" s="1"/>
  <c r="AE81" i="27" a="1"/>
  <c r="AE81" i="27" s="1"/>
  <c r="AD81" i="27" a="1"/>
  <c r="AD81" i="27" s="1"/>
  <c r="AC81" i="27" a="1"/>
  <c r="AC81" i="27" s="1"/>
  <c r="AB81" i="27" a="1"/>
  <c r="AB81" i="27" s="1"/>
  <c r="AA81" i="27" a="1"/>
  <c r="AA81" i="27" s="1"/>
  <c r="Z81" i="27" a="1"/>
  <c r="Z81" i="27" s="1"/>
  <c r="AT80" i="27" a="1"/>
  <c r="AT80" i="27" s="1"/>
  <c r="AS80" i="27" a="1"/>
  <c r="AS80" i="27" s="1"/>
  <c r="AR80" i="27" a="1"/>
  <c r="AR80" i="27" s="1"/>
  <c r="AQ80" i="27" a="1"/>
  <c r="AQ80" i="27" s="1"/>
  <c r="AP80" i="27" a="1"/>
  <c r="AP80" i="27" s="1"/>
  <c r="AO80" i="27" a="1"/>
  <c r="AO80" i="27" s="1"/>
  <c r="AN80" i="27" a="1"/>
  <c r="AN80" i="27" s="1"/>
  <c r="AM80" i="27" a="1"/>
  <c r="AM80" i="27" s="1"/>
  <c r="AL80" i="27" a="1"/>
  <c r="AL80" i="27" s="1"/>
  <c r="AK80" i="27" a="1"/>
  <c r="AK80" i="27" s="1"/>
  <c r="AJ80" i="27" a="1"/>
  <c r="AJ80" i="27" s="1"/>
  <c r="AI80" i="27" a="1"/>
  <c r="AI80" i="27" s="1"/>
  <c r="AH80" i="27" a="1"/>
  <c r="AH80" i="27" s="1"/>
  <c r="AG80" i="27" a="1"/>
  <c r="AG80" i="27" s="1"/>
  <c r="AF80" i="27" a="1"/>
  <c r="AF80" i="27" s="1"/>
  <c r="AE80" i="27" a="1"/>
  <c r="AE80" i="27" s="1"/>
  <c r="AD80" i="27" a="1"/>
  <c r="AD80" i="27" s="1"/>
  <c r="AC80" i="27" a="1"/>
  <c r="AC80" i="27" s="1"/>
  <c r="AB80" i="27" a="1"/>
  <c r="AB80" i="27" s="1"/>
  <c r="AA80" i="27" a="1"/>
  <c r="AA80" i="27" s="1"/>
  <c r="Z80" i="27" a="1"/>
  <c r="Z80" i="27" s="1"/>
  <c r="AT79" i="27" a="1"/>
  <c r="AT79" i="27" s="1"/>
  <c r="AS79" i="27" a="1"/>
  <c r="AS79" i="27" s="1"/>
  <c r="AR79" i="27" a="1"/>
  <c r="AR79" i="27" s="1"/>
  <c r="AQ79" i="27" a="1"/>
  <c r="AQ79" i="27" s="1"/>
  <c r="AP79" i="27" a="1"/>
  <c r="AP79" i="27" s="1"/>
  <c r="AO79" i="27" a="1"/>
  <c r="AO79" i="27" s="1"/>
  <c r="AN79" i="27" a="1"/>
  <c r="AN79" i="27" s="1"/>
  <c r="AM79" i="27" a="1"/>
  <c r="AM79" i="27" s="1"/>
  <c r="AL79" i="27" a="1"/>
  <c r="AL79" i="27" s="1"/>
  <c r="AK79" i="27" a="1"/>
  <c r="AK79" i="27" s="1"/>
  <c r="AJ79" i="27" a="1"/>
  <c r="AJ79" i="27" s="1"/>
  <c r="AI79" i="27" a="1"/>
  <c r="AI79" i="27" s="1"/>
  <c r="AH79" i="27" a="1"/>
  <c r="AH79" i="27" s="1"/>
  <c r="AG79" i="27" a="1"/>
  <c r="AG79" i="27" s="1"/>
  <c r="AF79" i="27" a="1"/>
  <c r="AF79" i="27" s="1"/>
  <c r="AE79" i="27" a="1"/>
  <c r="AE79" i="27" s="1"/>
  <c r="AD79" i="27" a="1"/>
  <c r="AD79" i="27" s="1"/>
  <c r="AC79" i="27" a="1"/>
  <c r="AC79" i="27" s="1"/>
  <c r="AB79" i="27" a="1"/>
  <c r="AB79" i="27" s="1"/>
  <c r="AA79" i="27" a="1"/>
  <c r="AA79" i="27" s="1"/>
  <c r="Z79" i="27" a="1"/>
  <c r="Z79" i="27" s="1"/>
  <c r="AT78" i="27" a="1"/>
  <c r="AT78" i="27" s="1"/>
  <c r="AS78" i="27" a="1"/>
  <c r="AS78" i="27" s="1"/>
  <c r="AR78" i="27" a="1"/>
  <c r="AR78" i="27" s="1"/>
  <c r="AQ78" i="27" a="1"/>
  <c r="AQ78" i="27" s="1"/>
  <c r="AP78" i="27" a="1"/>
  <c r="AP78" i="27" s="1"/>
  <c r="AO78" i="27" a="1"/>
  <c r="AO78" i="27" s="1"/>
  <c r="AN78" i="27" a="1"/>
  <c r="AN78" i="27" s="1"/>
  <c r="AM78" i="27" a="1"/>
  <c r="AM78" i="27" s="1"/>
  <c r="AL78" i="27" a="1"/>
  <c r="AL78" i="27" s="1"/>
  <c r="AK78" i="27" a="1"/>
  <c r="AK78" i="27" s="1"/>
  <c r="AJ78" i="27" a="1"/>
  <c r="AJ78" i="27" s="1"/>
  <c r="AI78" i="27" a="1"/>
  <c r="AI78" i="27" s="1"/>
  <c r="AH78" i="27" a="1"/>
  <c r="AH78" i="27" s="1"/>
  <c r="AG78" i="27" a="1"/>
  <c r="AG78" i="27" s="1"/>
  <c r="AF78" i="27" a="1"/>
  <c r="AF78" i="27" s="1"/>
  <c r="AE78" i="27" a="1"/>
  <c r="AE78" i="27" s="1"/>
  <c r="AD78" i="27" a="1"/>
  <c r="AD78" i="27" s="1"/>
  <c r="AC78" i="27" a="1"/>
  <c r="AC78" i="27" s="1"/>
  <c r="AB78" i="27" a="1"/>
  <c r="AB78" i="27" s="1"/>
  <c r="AA78" i="27" a="1"/>
  <c r="AA78" i="27" s="1"/>
  <c r="Z78" i="27" a="1"/>
  <c r="Z78" i="27" s="1"/>
  <c r="AT77" i="27" a="1"/>
  <c r="AT77" i="27" s="1"/>
  <c r="AS77" i="27" a="1"/>
  <c r="AS77" i="27" s="1"/>
  <c r="AR77" i="27" a="1"/>
  <c r="AR77" i="27" s="1"/>
  <c r="AQ77" i="27" a="1"/>
  <c r="AQ77" i="27" s="1"/>
  <c r="AP77" i="27" a="1"/>
  <c r="AP77" i="27" s="1"/>
  <c r="AO77" i="27" a="1"/>
  <c r="AO77" i="27" s="1"/>
  <c r="AN77" i="27" a="1"/>
  <c r="AN77" i="27" s="1"/>
  <c r="AM77" i="27" a="1"/>
  <c r="AM77" i="27" s="1"/>
  <c r="AL77" i="27" a="1"/>
  <c r="AL77" i="27" s="1"/>
  <c r="AK77" i="27" a="1"/>
  <c r="AK77" i="27" s="1"/>
  <c r="AJ77" i="27" a="1"/>
  <c r="AJ77" i="27" s="1"/>
  <c r="AI77" i="27" a="1"/>
  <c r="AI77" i="27" s="1"/>
  <c r="AH77" i="27" a="1"/>
  <c r="AH77" i="27" s="1"/>
  <c r="AG77" i="27" a="1"/>
  <c r="AG77" i="27" s="1"/>
  <c r="AF77" i="27" a="1"/>
  <c r="AF77" i="27" s="1"/>
  <c r="AE77" i="27" a="1"/>
  <c r="AE77" i="27" s="1"/>
  <c r="AD77" i="27" a="1"/>
  <c r="AD77" i="27" s="1"/>
  <c r="AC77" i="27" a="1"/>
  <c r="AC77" i="27" s="1"/>
  <c r="AB77" i="27" a="1"/>
  <c r="AB77" i="27" s="1"/>
  <c r="AA77" i="27" a="1"/>
  <c r="AA77" i="27" s="1"/>
  <c r="Z77" i="27" a="1"/>
  <c r="Z77" i="27" s="1"/>
  <c r="AT76" i="27" a="1"/>
  <c r="AT76" i="27" s="1"/>
  <c r="AS76" i="27" a="1"/>
  <c r="AS76" i="27" s="1"/>
  <c r="AR76" i="27" a="1"/>
  <c r="AR76" i="27" s="1"/>
  <c r="AQ76" i="27" a="1"/>
  <c r="AQ76" i="27" s="1"/>
  <c r="AP76" i="27" a="1"/>
  <c r="AP76" i="27" s="1"/>
  <c r="AO76" i="27" a="1"/>
  <c r="AO76" i="27" s="1"/>
  <c r="AN76" i="27" a="1"/>
  <c r="AN76" i="27" s="1"/>
  <c r="AM76" i="27" a="1"/>
  <c r="AM76" i="27" s="1"/>
  <c r="AL76" i="27" a="1"/>
  <c r="AL76" i="27" s="1"/>
  <c r="AK76" i="27" a="1"/>
  <c r="AK76" i="27" s="1"/>
  <c r="AJ76" i="27" a="1"/>
  <c r="AJ76" i="27" s="1"/>
  <c r="AI76" i="27" a="1"/>
  <c r="AI76" i="27" s="1"/>
  <c r="AH76" i="27" a="1"/>
  <c r="AH76" i="27" s="1"/>
  <c r="AG76" i="27" a="1"/>
  <c r="AG76" i="27" s="1"/>
  <c r="AF76" i="27" a="1"/>
  <c r="AF76" i="27" s="1"/>
  <c r="AE76" i="27" a="1"/>
  <c r="AE76" i="27" s="1"/>
  <c r="AD76" i="27" a="1"/>
  <c r="AD76" i="27" s="1"/>
  <c r="AC76" i="27" a="1"/>
  <c r="AC76" i="27" s="1"/>
  <c r="AB76" i="27" a="1"/>
  <c r="AB76" i="27" s="1"/>
  <c r="AA76" i="27" a="1"/>
  <c r="AA76" i="27" s="1"/>
  <c r="Z76" i="27" a="1"/>
  <c r="Z76" i="27" s="1"/>
  <c r="AT75" i="27" a="1"/>
  <c r="AT75" i="27" s="1"/>
  <c r="AS75" i="27" a="1"/>
  <c r="AS75" i="27" s="1"/>
  <c r="AR75" i="27" a="1"/>
  <c r="AR75" i="27" s="1"/>
  <c r="AQ75" i="27" a="1"/>
  <c r="AQ75" i="27" s="1"/>
  <c r="AP75" i="27" a="1"/>
  <c r="AP75" i="27" s="1"/>
  <c r="AO75" i="27" a="1"/>
  <c r="AO75" i="27" s="1"/>
  <c r="AN75" i="27" a="1"/>
  <c r="AN75" i="27" s="1"/>
  <c r="AM75" i="27" a="1"/>
  <c r="AM75" i="27" s="1"/>
  <c r="AL75" i="27" a="1"/>
  <c r="AL75" i="27" s="1"/>
  <c r="AK75" i="27" a="1"/>
  <c r="AK75" i="27" s="1"/>
  <c r="AJ75" i="27" a="1"/>
  <c r="AJ75" i="27" s="1"/>
  <c r="AI75" i="27" a="1"/>
  <c r="AI75" i="27" s="1"/>
  <c r="AH75" i="27" a="1"/>
  <c r="AH75" i="27" s="1"/>
  <c r="AG75" i="27" a="1"/>
  <c r="AG75" i="27" s="1"/>
  <c r="AF75" i="27" a="1"/>
  <c r="AF75" i="27" s="1"/>
  <c r="AE75" i="27" a="1"/>
  <c r="AE75" i="27" s="1"/>
  <c r="AD75" i="27" a="1"/>
  <c r="AD75" i="27" s="1"/>
  <c r="AC75" i="27" a="1"/>
  <c r="AC75" i="27" s="1"/>
  <c r="AB75" i="27" a="1"/>
  <c r="AB75" i="27" s="1"/>
  <c r="AA75" i="27" a="1"/>
  <c r="AA75" i="27" s="1"/>
  <c r="Z75" i="27" a="1"/>
  <c r="Z75" i="27" s="1"/>
  <c r="AT74" i="27" a="1"/>
  <c r="AT74" i="27" s="1"/>
  <c r="AS74" i="27" a="1"/>
  <c r="AS74" i="27" s="1"/>
  <c r="AR74" i="27" a="1"/>
  <c r="AR74" i="27" s="1"/>
  <c r="AQ74" i="27" a="1"/>
  <c r="AQ74" i="27" s="1"/>
  <c r="AP74" i="27" a="1"/>
  <c r="AP74" i="27" s="1"/>
  <c r="AO74" i="27" a="1"/>
  <c r="AO74" i="27" s="1"/>
  <c r="AN74" i="27" a="1"/>
  <c r="AN74" i="27" s="1"/>
  <c r="AM74" i="27" a="1"/>
  <c r="AM74" i="27" s="1"/>
  <c r="AL74" i="27" a="1"/>
  <c r="AL74" i="27" s="1"/>
  <c r="AK74" i="27" a="1"/>
  <c r="AK74" i="27" s="1"/>
  <c r="AJ74" i="27" a="1"/>
  <c r="AJ74" i="27" s="1"/>
  <c r="AI74" i="27" a="1"/>
  <c r="AI74" i="27" s="1"/>
  <c r="AH74" i="27" a="1"/>
  <c r="AH74" i="27" s="1"/>
  <c r="AG74" i="27" a="1"/>
  <c r="AG74" i="27" s="1"/>
  <c r="AF74" i="27" a="1"/>
  <c r="AF74" i="27" s="1"/>
  <c r="AE74" i="27" a="1"/>
  <c r="AE74" i="27" s="1"/>
  <c r="AD74" i="27" a="1"/>
  <c r="AD74" i="27" s="1"/>
  <c r="AC74" i="27" a="1"/>
  <c r="AC74" i="27" s="1"/>
  <c r="AB74" i="27" a="1"/>
  <c r="AB74" i="27" s="1"/>
  <c r="AA74" i="27" a="1"/>
  <c r="AA74" i="27" s="1"/>
  <c r="Z74" i="27" a="1"/>
  <c r="Z74" i="27" s="1"/>
  <c r="AT73" i="27" a="1"/>
  <c r="AT73" i="27" s="1"/>
  <c r="AS73" i="27" a="1"/>
  <c r="AS73" i="27" s="1"/>
  <c r="AR73" i="27" a="1"/>
  <c r="AR73" i="27" s="1"/>
  <c r="AQ73" i="27" a="1"/>
  <c r="AQ73" i="27" s="1"/>
  <c r="AP73" i="27" a="1"/>
  <c r="AP73" i="27" s="1"/>
  <c r="AO73" i="27" a="1"/>
  <c r="AO73" i="27" s="1"/>
  <c r="AN73" i="27" a="1"/>
  <c r="AN73" i="27" s="1"/>
  <c r="AM73" i="27" a="1"/>
  <c r="AM73" i="27" s="1"/>
  <c r="AL73" i="27" a="1"/>
  <c r="AL73" i="27" s="1"/>
  <c r="AK73" i="27" a="1"/>
  <c r="AK73" i="27" s="1"/>
  <c r="AJ73" i="27" a="1"/>
  <c r="AJ73" i="27" s="1"/>
  <c r="AI73" i="27" a="1"/>
  <c r="AI73" i="27" s="1"/>
  <c r="AH73" i="27" a="1"/>
  <c r="AH73" i="27" s="1"/>
  <c r="AG73" i="27" a="1"/>
  <c r="AG73" i="27" s="1"/>
  <c r="AF73" i="27" a="1"/>
  <c r="AF73" i="27" s="1"/>
  <c r="AE73" i="27" a="1"/>
  <c r="AE73" i="27" s="1"/>
  <c r="AD73" i="27" a="1"/>
  <c r="AD73" i="27" s="1"/>
  <c r="AC73" i="27" a="1"/>
  <c r="AC73" i="27" s="1"/>
  <c r="AB73" i="27" a="1"/>
  <c r="AB73" i="27" s="1"/>
  <c r="AA73" i="27" a="1"/>
  <c r="AA73" i="27" s="1"/>
  <c r="Z73" i="27" a="1"/>
  <c r="Z73" i="27" s="1"/>
  <c r="AT72" i="27" a="1"/>
  <c r="AT72" i="27" s="1"/>
  <c r="AS72" i="27" a="1"/>
  <c r="AS72" i="27" s="1"/>
  <c r="AR72" i="27" a="1"/>
  <c r="AR72" i="27" s="1"/>
  <c r="AQ72" i="27" a="1"/>
  <c r="AQ72" i="27" s="1"/>
  <c r="AP72" i="27" a="1"/>
  <c r="AP72" i="27" s="1"/>
  <c r="AO72" i="27" a="1"/>
  <c r="AO72" i="27" s="1"/>
  <c r="AN72" i="27" a="1"/>
  <c r="AN72" i="27" s="1"/>
  <c r="AM72" i="27" a="1"/>
  <c r="AM72" i="27" s="1"/>
  <c r="AL72" i="27" a="1"/>
  <c r="AL72" i="27" s="1"/>
  <c r="AK72" i="27" a="1"/>
  <c r="AK72" i="27" s="1"/>
  <c r="AJ72" i="27" a="1"/>
  <c r="AJ72" i="27" s="1"/>
  <c r="AI72" i="27" a="1"/>
  <c r="AI72" i="27" s="1"/>
  <c r="AH72" i="27" a="1"/>
  <c r="AH72" i="27" s="1"/>
  <c r="AG72" i="27" a="1"/>
  <c r="AG72" i="27" s="1"/>
  <c r="AF72" i="27" a="1"/>
  <c r="AF72" i="27" s="1"/>
  <c r="AE72" i="27" a="1"/>
  <c r="AE72" i="27" s="1"/>
  <c r="AD72" i="27" a="1"/>
  <c r="AD72" i="27" s="1"/>
  <c r="AC72" i="27" a="1"/>
  <c r="AC72" i="27" s="1"/>
  <c r="AB72" i="27" a="1"/>
  <c r="AB72" i="27" s="1"/>
  <c r="AA72" i="27" a="1"/>
  <c r="AA72" i="27" s="1"/>
  <c r="Z72" i="27" a="1"/>
  <c r="Z72" i="27" s="1"/>
  <c r="AT71" i="27" a="1"/>
  <c r="AT71" i="27" s="1"/>
  <c r="AS71" i="27" a="1"/>
  <c r="AS71" i="27" s="1"/>
  <c r="AR71" i="27" a="1"/>
  <c r="AR71" i="27" s="1"/>
  <c r="AQ71" i="27" a="1"/>
  <c r="AQ71" i="27" s="1"/>
  <c r="AP71" i="27" a="1"/>
  <c r="AP71" i="27" s="1"/>
  <c r="AO71" i="27" a="1"/>
  <c r="AO71" i="27" s="1"/>
  <c r="AN71" i="27" a="1"/>
  <c r="AN71" i="27" s="1"/>
  <c r="AM71" i="27" a="1"/>
  <c r="AM71" i="27" s="1"/>
  <c r="AL71" i="27" a="1"/>
  <c r="AL71" i="27" s="1"/>
  <c r="AK71" i="27" a="1"/>
  <c r="AK71" i="27" s="1"/>
  <c r="AJ71" i="27" a="1"/>
  <c r="AJ71" i="27" s="1"/>
  <c r="AI71" i="27" a="1"/>
  <c r="AI71" i="27" s="1"/>
  <c r="AH71" i="27" a="1"/>
  <c r="AH71" i="27" s="1"/>
  <c r="AG71" i="27" a="1"/>
  <c r="AG71" i="27" s="1"/>
  <c r="AF71" i="27" a="1"/>
  <c r="AF71" i="27" s="1"/>
  <c r="AE71" i="27" a="1"/>
  <c r="AE71" i="27" s="1"/>
  <c r="AD71" i="27" a="1"/>
  <c r="AD71" i="27" s="1"/>
  <c r="AC71" i="27" a="1"/>
  <c r="AC71" i="27" s="1"/>
  <c r="AB71" i="27" a="1"/>
  <c r="AB71" i="27" s="1"/>
  <c r="AA71" i="27" a="1"/>
  <c r="AA71" i="27" s="1"/>
  <c r="Z71" i="27" a="1"/>
  <c r="Z71" i="27" s="1"/>
  <c r="AT70" i="27" a="1"/>
  <c r="AT70" i="27" s="1"/>
  <c r="AS70" i="27" a="1"/>
  <c r="AS70" i="27" s="1"/>
  <c r="AR70" i="27" a="1"/>
  <c r="AR70" i="27" s="1"/>
  <c r="AQ70" i="27" a="1"/>
  <c r="AQ70" i="27" s="1"/>
  <c r="AP70" i="27" a="1"/>
  <c r="AP70" i="27" s="1"/>
  <c r="AO70" i="27" a="1"/>
  <c r="AO70" i="27" s="1"/>
  <c r="AN70" i="27" a="1"/>
  <c r="AN70" i="27" s="1"/>
  <c r="AM70" i="27" a="1"/>
  <c r="AM70" i="27" s="1"/>
  <c r="AL70" i="27" a="1"/>
  <c r="AL70" i="27" s="1"/>
  <c r="AK70" i="27" a="1"/>
  <c r="AK70" i="27" s="1"/>
  <c r="AJ70" i="27" a="1"/>
  <c r="AJ70" i="27" s="1"/>
  <c r="AI70" i="27" a="1"/>
  <c r="AI70" i="27" s="1"/>
  <c r="AH70" i="27" a="1"/>
  <c r="AH70" i="27" s="1"/>
  <c r="AG70" i="27" a="1"/>
  <c r="AG70" i="27" s="1"/>
  <c r="AF70" i="27" a="1"/>
  <c r="AF70" i="27" s="1"/>
  <c r="AE70" i="27" a="1"/>
  <c r="AE70" i="27" s="1"/>
  <c r="AD70" i="27" a="1"/>
  <c r="AD70" i="27" s="1"/>
  <c r="AC70" i="27" a="1"/>
  <c r="AC70" i="27" s="1"/>
  <c r="AB70" i="27" a="1"/>
  <c r="AB70" i="27" s="1"/>
  <c r="AA70" i="27" a="1"/>
  <c r="AA70" i="27" s="1"/>
  <c r="Z70" i="27" a="1"/>
  <c r="Z70" i="27" s="1"/>
  <c r="AT69" i="27" a="1"/>
  <c r="AT69" i="27" s="1"/>
  <c r="AS69" i="27" a="1"/>
  <c r="AS69" i="27" s="1"/>
  <c r="AR69" i="27" a="1"/>
  <c r="AR69" i="27" s="1"/>
  <c r="AQ69" i="27" a="1"/>
  <c r="AQ69" i="27" s="1"/>
  <c r="AP69" i="27" a="1"/>
  <c r="AP69" i="27" s="1"/>
  <c r="AO69" i="27" a="1"/>
  <c r="AO69" i="27" s="1"/>
  <c r="AN69" i="27" a="1"/>
  <c r="AN69" i="27" s="1"/>
  <c r="AM69" i="27" a="1"/>
  <c r="AM69" i="27" s="1"/>
  <c r="AL69" i="27" a="1"/>
  <c r="AL69" i="27" s="1"/>
  <c r="AK69" i="27" a="1"/>
  <c r="AK69" i="27" s="1"/>
  <c r="AJ69" i="27" a="1"/>
  <c r="AJ69" i="27" s="1"/>
  <c r="AI69" i="27" a="1"/>
  <c r="AI69" i="27" s="1"/>
  <c r="AH69" i="27" a="1"/>
  <c r="AH69" i="27" s="1"/>
  <c r="AG69" i="27" a="1"/>
  <c r="AG69" i="27" s="1"/>
  <c r="AF69" i="27" a="1"/>
  <c r="AF69" i="27" s="1"/>
  <c r="AE69" i="27" a="1"/>
  <c r="AE69" i="27" s="1"/>
  <c r="AD69" i="27" a="1"/>
  <c r="AD69" i="27" s="1"/>
  <c r="AC69" i="27" a="1"/>
  <c r="AC69" i="27" s="1"/>
  <c r="AB69" i="27" a="1"/>
  <c r="AB69" i="27" s="1"/>
  <c r="AA69" i="27" a="1"/>
  <c r="AA69" i="27" s="1"/>
  <c r="Z69" i="27" a="1"/>
  <c r="Z69" i="27" s="1"/>
  <c r="AT68" i="27" a="1"/>
  <c r="AT68" i="27" s="1"/>
  <c r="AS68" i="27" a="1"/>
  <c r="AS68" i="27" s="1"/>
  <c r="AR68" i="27" a="1"/>
  <c r="AR68" i="27" s="1"/>
  <c r="AQ68" i="27" a="1"/>
  <c r="AQ68" i="27" s="1"/>
  <c r="AP68" i="27" a="1"/>
  <c r="AP68" i="27" s="1"/>
  <c r="AO68" i="27" a="1"/>
  <c r="AO68" i="27" s="1"/>
  <c r="AN68" i="27" a="1"/>
  <c r="AN68" i="27" s="1"/>
  <c r="AM68" i="27" a="1"/>
  <c r="AM68" i="27" s="1"/>
  <c r="AL68" i="27" a="1"/>
  <c r="AL68" i="27" s="1"/>
  <c r="AK68" i="27" a="1"/>
  <c r="AK68" i="27" s="1"/>
  <c r="AJ68" i="27" a="1"/>
  <c r="AJ68" i="27" s="1"/>
  <c r="AI68" i="27" a="1"/>
  <c r="AI68" i="27" s="1"/>
  <c r="AH68" i="27" a="1"/>
  <c r="AH68" i="27" s="1"/>
  <c r="AG68" i="27" a="1"/>
  <c r="AG68" i="27" s="1"/>
  <c r="AF68" i="27" a="1"/>
  <c r="AF68" i="27" s="1"/>
  <c r="AE68" i="27" a="1"/>
  <c r="AE68" i="27" s="1"/>
  <c r="AD68" i="27" a="1"/>
  <c r="AD68" i="27" s="1"/>
  <c r="AC68" i="27" a="1"/>
  <c r="AC68" i="27" s="1"/>
  <c r="AB68" i="27" a="1"/>
  <c r="AB68" i="27" s="1"/>
  <c r="AA68" i="27" a="1"/>
  <c r="AA68" i="27" s="1"/>
  <c r="Z68" i="27" a="1"/>
  <c r="Z68" i="27" s="1"/>
  <c r="AT67" i="27" a="1"/>
  <c r="AT67" i="27" s="1"/>
  <c r="AS67" i="27" a="1"/>
  <c r="AS67" i="27" s="1"/>
  <c r="AR67" i="27" a="1"/>
  <c r="AR67" i="27" s="1"/>
  <c r="AQ67" i="27" a="1"/>
  <c r="AQ67" i="27" s="1"/>
  <c r="AP67" i="27" a="1"/>
  <c r="AP67" i="27" s="1"/>
  <c r="AO67" i="27" a="1"/>
  <c r="AO67" i="27" s="1"/>
  <c r="AN67" i="27" a="1"/>
  <c r="AN67" i="27" s="1"/>
  <c r="AM67" i="27" a="1"/>
  <c r="AM67" i="27" s="1"/>
  <c r="AL67" i="27" a="1"/>
  <c r="AL67" i="27" s="1"/>
  <c r="AK67" i="27" a="1"/>
  <c r="AK67" i="27" s="1"/>
  <c r="AJ67" i="27" a="1"/>
  <c r="AJ67" i="27" s="1"/>
  <c r="AI67" i="27" a="1"/>
  <c r="AI67" i="27" s="1"/>
  <c r="AH67" i="27" a="1"/>
  <c r="AH67" i="27" s="1"/>
  <c r="AG67" i="27" a="1"/>
  <c r="AG67" i="27" s="1"/>
  <c r="AF67" i="27" a="1"/>
  <c r="AF67" i="27" s="1"/>
  <c r="AE67" i="27" a="1"/>
  <c r="AE67" i="27" s="1"/>
  <c r="AD67" i="27" a="1"/>
  <c r="AD67" i="27" s="1"/>
  <c r="AC67" i="27" a="1"/>
  <c r="AC67" i="27" s="1"/>
  <c r="AB67" i="27" a="1"/>
  <c r="AB67" i="27" s="1"/>
  <c r="AA67" i="27" a="1"/>
  <c r="AA67" i="27" s="1"/>
  <c r="Z67" i="27" a="1"/>
  <c r="Z67" i="27" s="1"/>
  <c r="AT66" i="27" a="1"/>
  <c r="AT66" i="27" s="1"/>
  <c r="AS66" i="27" a="1"/>
  <c r="AS66" i="27" s="1"/>
  <c r="AR66" i="27" a="1"/>
  <c r="AR66" i="27" s="1"/>
  <c r="AQ66" i="27" a="1"/>
  <c r="AQ66" i="27" s="1"/>
  <c r="AP66" i="27" a="1"/>
  <c r="AP66" i="27" s="1"/>
  <c r="AO66" i="27" a="1"/>
  <c r="AO66" i="27" s="1"/>
  <c r="AN66" i="27" a="1"/>
  <c r="AN66" i="27" s="1"/>
  <c r="AM66" i="27" a="1"/>
  <c r="AM66" i="27" s="1"/>
  <c r="AL66" i="27" a="1"/>
  <c r="AL66" i="27" s="1"/>
  <c r="AK66" i="27" a="1"/>
  <c r="AK66" i="27" s="1"/>
  <c r="AJ66" i="27" a="1"/>
  <c r="AJ66" i="27" s="1"/>
  <c r="AI66" i="27" a="1"/>
  <c r="AI66" i="27" s="1"/>
  <c r="AH66" i="27" a="1"/>
  <c r="AH66" i="27" s="1"/>
  <c r="AG66" i="27" a="1"/>
  <c r="AG66" i="27" s="1"/>
  <c r="AF66" i="27" a="1"/>
  <c r="AF66" i="27" s="1"/>
  <c r="AE66" i="27" a="1"/>
  <c r="AE66" i="27" s="1"/>
  <c r="AD66" i="27" a="1"/>
  <c r="AD66" i="27" s="1"/>
  <c r="AC66" i="27" a="1"/>
  <c r="AC66" i="27" s="1"/>
  <c r="AB66" i="27" a="1"/>
  <c r="AB66" i="27" s="1"/>
  <c r="AA66" i="27" a="1"/>
  <c r="AA66" i="27" s="1"/>
  <c r="Z66" i="27" a="1"/>
  <c r="Z66" i="27" s="1"/>
  <c r="AT65" i="27" a="1"/>
  <c r="AT65" i="27" s="1"/>
  <c r="AS65" i="27" a="1"/>
  <c r="AS65" i="27" s="1"/>
  <c r="AR65" i="27" a="1"/>
  <c r="AR65" i="27" s="1"/>
  <c r="AQ65" i="27" a="1"/>
  <c r="AQ65" i="27" s="1"/>
  <c r="AP65" i="27" a="1"/>
  <c r="AP65" i="27" s="1"/>
  <c r="AO65" i="27" a="1"/>
  <c r="AO65" i="27" s="1"/>
  <c r="AN65" i="27" a="1"/>
  <c r="AN65" i="27" s="1"/>
  <c r="AM65" i="27" a="1"/>
  <c r="AM65" i="27" s="1"/>
  <c r="AL65" i="27" a="1"/>
  <c r="AL65" i="27" s="1"/>
  <c r="AK65" i="27" a="1"/>
  <c r="AK65" i="27" s="1"/>
  <c r="AJ65" i="27" a="1"/>
  <c r="AJ65" i="27" s="1"/>
  <c r="AI65" i="27" a="1"/>
  <c r="AI65" i="27" s="1"/>
  <c r="AH65" i="27" a="1"/>
  <c r="AH65" i="27" s="1"/>
  <c r="AG65" i="27" a="1"/>
  <c r="AG65" i="27" s="1"/>
  <c r="AF65" i="27" a="1"/>
  <c r="AF65" i="27" s="1"/>
  <c r="AE65" i="27" a="1"/>
  <c r="AE65" i="27" s="1"/>
  <c r="AD65" i="27" a="1"/>
  <c r="AD65" i="27" s="1"/>
  <c r="AC65" i="27" a="1"/>
  <c r="AC65" i="27" s="1"/>
  <c r="AB65" i="27" a="1"/>
  <c r="AB65" i="27" s="1"/>
  <c r="AA65" i="27" a="1"/>
  <c r="AA65" i="27" s="1"/>
  <c r="Z65" i="27" a="1"/>
  <c r="Z65" i="27" s="1"/>
  <c r="AT64" i="27" a="1"/>
  <c r="AT64" i="27" s="1"/>
  <c r="AS64" i="27" a="1"/>
  <c r="AS64" i="27" s="1"/>
  <c r="AR64" i="27" a="1"/>
  <c r="AR64" i="27" s="1"/>
  <c r="AQ64" i="27" a="1"/>
  <c r="AQ64" i="27" s="1"/>
  <c r="AP64" i="27" a="1"/>
  <c r="AP64" i="27" s="1"/>
  <c r="AO64" i="27" a="1"/>
  <c r="AO64" i="27" s="1"/>
  <c r="AN64" i="27" a="1"/>
  <c r="AN64" i="27" s="1"/>
  <c r="AM64" i="27" a="1"/>
  <c r="AM64" i="27" s="1"/>
  <c r="AL64" i="27" a="1"/>
  <c r="AL64" i="27" s="1"/>
  <c r="AK64" i="27" a="1"/>
  <c r="AK64" i="27" s="1"/>
  <c r="AJ64" i="27" a="1"/>
  <c r="AJ64" i="27" s="1"/>
  <c r="AI64" i="27" a="1"/>
  <c r="AI64" i="27" s="1"/>
  <c r="AH64" i="27" a="1"/>
  <c r="AH64" i="27" s="1"/>
  <c r="AG64" i="27" a="1"/>
  <c r="AG64" i="27" s="1"/>
  <c r="AF64" i="27" a="1"/>
  <c r="AF64" i="27" s="1"/>
  <c r="AE64" i="27" a="1"/>
  <c r="AE64" i="27" s="1"/>
  <c r="AD64" i="27" a="1"/>
  <c r="AD64" i="27" s="1"/>
  <c r="AC64" i="27" a="1"/>
  <c r="AC64" i="27" s="1"/>
  <c r="AB64" i="27" a="1"/>
  <c r="AB64" i="27" s="1"/>
  <c r="AA64" i="27" a="1"/>
  <c r="AA64" i="27" s="1"/>
  <c r="Z64" i="27" a="1"/>
  <c r="Z64" i="27" s="1"/>
  <c r="AT63" i="27" a="1"/>
  <c r="AT63" i="27" s="1"/>
  <c r="AS63" i="27" a="1"/>
  <c r="AS63" i="27" s="1"/>
  <c r="AR63" i="27" a="1"/>
  <c r="AR63" i="27" s="1"/>
  <c r="AQ63" i="27" a="1"/>
  <c r="AQ63" i="27" s="1"/>
  <c r="AP63" i="27" a="1"/>
  <c r="AP63" i="27" s="1"/>
  <c r="AO63" i="27" a="1"/>
  <c r="AO63" i="27" s="1"/>
  <c r="AN63" i="27" a="1"/>
  <c r="AN63" i="27" s="1"/>
  <c r="AM63" i="27" a="1"/>
  <c r="AM63" i="27" s="1"/>
  <c r="AL63" i="27" a="1"/>
  <c r="AL63" i="27" s="1"/>
  <c r="AK63" i="27" a="1"/>
  <c r="AK63" i="27" s="1"/>
  <c r="AJ63" i="27" a="1"/>
  <c r="AJ63" i="27" s="1"/>
  <c r="AI63" i="27" a="1"/>
  <c r="AI63" i="27" s="1"/>
  <c r="AH63" i="27" a="1"/>
  <c r="AH63" i="27" s="1"/>
  <c r="AG63" i="27" a="1"/>
  <c r="AG63" i="27" s="1"/>
  <c r="AF63" i="27" a="1"/>
  <c r="AF63" i="27" s="1"/>
  <c r="AE63" i="27" a="1"/>
  <c r="AE63" i="27" s="1"/>
  <c r="AD63" i="27" a="1"/>
  <c r="AD63" i="27" s="1"/>
  <c r="AC63" i="27" a="1"/>
  <c r="AC63" i="27" s="1"/>
  <c r="AB63" i="27" a="1"/>
  <c r="AB63" i="27" s="1"/>
  <c r="AA63" i="27" a="1"/>
  <c r="AA63" i="27" s="1"/>
  <c r="Z63" i="27" a="1"/>
  <c r="Z63" i="27" s="1"/>
  <c r="AT62" i="27" a="1"/>
  <c r="AT62" i="27" s="1"/>
  <c r="AS62" i="27" a="1"/>
  <c r="AS62" i="27" s="1"/>
  <c r="AR62" i="27" a="1"/>
  <c r="AR62" i="27" s="1"/>
  <c r="AQ62" i="27" a="1"/>
  <c r="AQ62" i="27" s="1"/>
  <c r="AP62" i="27" a="1"/>
  <c r="AP62" i="27" s="1"/>
  <c r="AO62" i="27" a="1"/>
  <c r="AO62" i="27" s="1"/>
  <c r="AN62" i="27" a="1"/>
  <c r="AN62" i="27" s="1"/>
  <c r="AM62" i="27" a="1"/>
  <c r="AM62" i="27" s="1"/>
  <c r="AL62" i="27" a="1"/>
  <c r="AL62" i="27" s="1"/>
  <c r="AK62" i="27" a="1"/>
  <c r="AK62" i="27" s="1"/>
  <c r="AJ62" i="27" a="1"/>
  <c r="AJ62" i="27" s="1"/>
  <c r="AI62" i="27" a="1"/>
  <c r="AI62" i="27" s="1"/>
  <c r="AH62" i="27" a="1"/>
  <c r="AH62" i="27" s="1"/>
  <c r="AG62" i="27" a="1"/>
  <c r="AG62" i="27" s="1"/>
  <c r="AF62" i="27" a="1"/>
  <c r="AF62" i="27" s="1"/>
  <c r="AE62" i="27" a="1"/>
  <c r="AE62" i="27" s="1"/>
  <c r="AD62" i="27" a="1"/>
  <c r="AD62" i="27" s="1"/>
  <c r="AC62" i="27" a="1"/>
  <c r="AC62" i="27" s="1"/>
  <c r="AB62" i="27" a="1"/>
  <c r="AB62" i="27" s="1"/>
  <c r="AA62" i="27" a="1"/>
  <c r="AA62" i="27" s="1"/>
  <c r="Z62" i="27" a="1"/>
  <c r="Z62" i="27" s="1"/>
  <c r="AT61" i="27" a="1"/>
  <c r="AT61" i="27" s="1"/>
  <c r="AS61" i="27" a="1"/>
  <c r="AS61" i="27" s="1"/>
  <c r="AR61" i="27" a="1"/>
  <c r="AR61" i="27" s="1"/>
  <c r="AQ61" i="27" a="1"/>
  <c r="AQ61" i="27" s="1"/>
  <c r="AP61" i="27" a="1"/>
  <c r="AP61" i="27" s="1"/>
  <c r="AO61" i="27" a="1"/>
  <c r="AO61" i="27" s="1"/>
  <c r="AN61" i="27" a="1"/>
  <c r="AN61" i="27" s="1"/>
  <c r="AM61" i="27" a="1"/>
  <c r="AM61" i="27" s="1"/>
  <c r="AL61" i="27" a="1"/>
  <c r="AL61" i="27" s="1"/>
  <c r="AK61" i="27" a="1"/>
  <c r="AK61" i="27" s="1"/>
  <c r="AJ61" i="27" a="1"/>
  <c r="AJ61" i="27" s="1"/>
  <c r="AI61" i="27" a="1"/>
  <c r="AI61" i="27" s="1"/>
  <c r="AH61" i="27" a="1"/>
  <c r="AH61" i="27" s="1"/>
  <c r="AG61" i="27" a="1"/>
  <c r="AG61" i="27" s="1"/>
  <c r="AF61" i="27" a="1"/>
  <c r="AF61" i="27" s="1"/>
  <c r="AE61" i="27" a="1"/>
  <c r="AE61" i="27" s="1"/>
  <c r="AD61" i="27" a="1"/>
  <c r="AD61" i="27" s="1"/>
  <c r="AC61" i="27" a="1"/>
  <c r="AC61" i="27" s="1"/>
  <c r="AB61" i="27" a="1"/>
  <c r="AB61" i="27" s="1"/>
  <c r="AA61" i="27" a="1"/>
  <c r="AA61" i="27" s="1"/>
  <c r="Z61" i="27" a="1"/>
  <c r="Z61" i="27" s="1"/>
  <c r="AT60" i="27" a="1"/>
  <c r="AT60" i="27" s="1"/>
  <c r="AS60" i="27" a="1"/>
  <c r="AS60" i="27" s="1"/>
  <c r="AR60" i="27" a="1"/>
  <c r="AR60" i="27" s="1"/>
  <c r="AQ60" i="27" a="1"/>
  <c r="AQ60" i="27" s="1"/>
  <c r="AP60" i="27" a="1"/>
  <c r="AP60" i="27" s="1"/>
  <c r="AO60" i="27" a="1"/>
  <c r="AO60" i="27" s="1"/>
  <c r="AN60" i="27" a="1"/>
  <c r="AN60" i="27" s="1"/>
  <c r="AM60" i="27" a="1"/>
  <c r="AM60" i="27" s="1"/>
  <c r="AL60" i="27" a="1"/>
  <c r="AL60" i="27" s="1"/>
  <c r="AK60" i="27" a="1"/>
  <c r="AK60" i="27" s="1"/>
  <c r="AJ60" i="27" a="1"/>
  <c r="AJ60" i="27" s="1"/>
  <c r="AI60" i="27" a="1"/>
  <c r="AI60" i="27" s="1"/>
  <c r="AH60" i="27" a="1"/>
  <c r="AH60" i="27" s="1"/>
  <c r="AG60" i="27" a="1"/>
  <c r="AG60" i="27" s="1"/>
  <c r="AF60" i="27" a="1"/>
  <c r="AF60" i="27" s="1"/>
  <c r="AE60" i="27" a="1"/>
  <c r="AE60" i="27" s="1"/>
  <c r="AD60" i="27" a="1"/>
  <c r="AD60" i="27" s="1"/>
  <c r="AC60" i="27" a="1"/>
  <c r="AC60" i="27" s="1"/>
  <c r="AB60" i="27" a="1"/>
  <c r="AB60" i="27" s="1"/>
  <c r="AA60" i="27" a="1"/>
  <c r="AA60" i="27" s="1"/>
  <c r="Z60" i="27" a="1"/>
  <c r="Z60" i="27" s="1"/>
  <c r="AT59" i="27" a="1"/>
  <c r="AT59" i="27" s="1"/>
  <c r="AS59" i="27" a="1"/>
  <c r="AS59" i="27" s="1"/>
  <c r="AR59" i="27" a="1"/>
  <c r="AR59" i="27" s="1"/>
  <c r="AQ59" i="27" a="1"/>
  <c r="AQ59" i="27" s="1"/>
  <c r="AP59" i="27" a="1"/>
  <c r="AP59" i="27" s="1"/>
  <c r="AO59" i="27" a="1"/>
  <c r="AO59" i="27" s="1"/>
  <c r="AN59" i="27" a="1"/>
  <c r="AN59" i="27" s="1"/>
  <c r="AM59" i="27" a="1"/>
  <c r="AM59" i="27" s="1"/>
  <c r="AL59" i="27" a="1"/>
  <c r="AL59" i="27" s="1"/>
  <c r="AK59" i="27" a="1"/>
  <c r="AK59" i="27" s="1"/>
  <c r="AJ59" i="27" a="1"/>
  <c r="AJ59" i="27" s="1"/>
  <c r="AI59" i="27"/>
  <c r="AI59" i="27" a="1"/>
  <c r="AH59" i="27" a="1"/>
  <c r="AH59" i="27" s="1"/>
  <c r="AG59" i="27" a="1"/>
  <c r="AG59" i="27" s="1"/>
  <c r="AF59" i="27" a="1"/>
  <c r="AF59" i="27" s="1"/>
  <c r="AE59" i="27" a="1"/>
  <c r="AE59" i="27" s="1"/>
  <c r="AD59" i="27" a="1"/>
  <c r="AD59" i="27" s="1"/>
  <c r="AC59" i="27" a="1"/>
  <c r="AC59" i="27" s="1"/>
  <c r="AB59" i="27" a="1"/>
  <c r="AB59" i="27" s="1"/>
  <c r="AA59" i="27" a="1"/>
  <c r="AA59" i="27" s="1"/>
  <c r="Z59" i="27" a="1"/>
  <c r="Z59" i="27" s="1"/>
  <c r="AT58" i="27" a="1"/>
  <c r="AT58" i="27" s="1"/>
  <c r="AS58" i="27" a="1"/>
  <c r="AS58" i="27" s="1"/>
  <c r="AR58" i="27" a="1"/>
  <c r="AR58" i="27" s="1"/>
  <c r="AQ58" i="27" a="1"/>
  <c r="AQ58" i="27" s="1"/>
  <c r="AP58" i="27" a="1"/>
  <c r="AP58" i="27" s="1"/>
  <c r="AO58" i="27" a="1"/>
  <c r="AO58" i="27" s="1"/>
  <c r="AN58" i="27" a="1"/>
  <c r="AN58" i="27" s="1"/>
  <c r="AM58" i="27" a="1"/>
  <c r="AM58" i="27" s="1"/>
  <c r="AL58" i="27" a="1"/>
  <c r="AL58" i="27" s="1"/>
  <c r="AK58" i="27" a="1"/>
  <c r="AK58" i="27" s="1"/>
  <c r="AJ58" i="27" a="1"/>
  <c r="AJ58" i="27" s="1"/>
  <c r="AI58" i="27" a="1"/>
  <c r="AI58" i="27" s="1"/>
  <c r="AH58" i="27" a="1"/>
  <c r="AH58" i="27" s="1"/>
  <c r="AG58" i="27" a="1"/>
  <c r="AG58" i="27" s="1"/>
  <c r="AF58" i="27" a="1"/>
  <c r="AF58" i="27" s="1"/>
  <c r="AE58" i="27" a="1"/>
  <c r="AE58" i="27" s="1"/>
  <c r="AD58" i="27" a="1"/>
  <c r="AD58" i="27" s="1"/>
  <c r="AC58" i="27" a="1"/>
  <c r="AC58" i="27" s="1"/>
  <c r="AB58" i="27" a="1"/>
  <c r="AB58" i="27" s="1"/>
  <c r="AA58" i="27" a="1"/>
  <c r="AA58" i="27" s="1"/>
  <c r="Z58" i="27" a="1"/>
  <c r="Z58" i="27" s="1"/>
  <c r="AT57" i="27" a="1"/>
  <c r="AT57" i="27" s="1"/>
  <c r="AS57" i="27" a="1"/>
  <c r="AS57" i="27" s="1"/>
  <c r="AR57" i="27" a="1"/>
  <c r="AR57" i="27" s="1"/>
  <c r="AQ57" i="27" a="1"/>
  <c r="AQ57" i="27" s="1"/>
  <c r="AP57" i="27" a="1"/>
  <c r="AP57" i="27" s="1"/>
  <c r="AO57" i="27" a="1"/>
  <c r="AO57" i="27" s="1"/>
  <c r="AN57" i="27" a="1"/>
  <c r="AN57" i="27" s="1"/>
  <c r="AM57" i="27" a="1"/>
  <c r="AM57" i="27" s="1"/>
  <c r="AL57" i="27" a="1"/>
  <c r="AL57" i="27" s="1"/>
  <c r="AK57" i="27" a="1"/>
  <c r="AK57" i="27" s="1"/>
  <c r="AJ57" i="27" a="1"/>
  <c r="AJ57" i="27" s="1"/>
  <c r="AI57" i="27" a="1"/>
  <c r="AI57" i="27" s="1"/>
  <c r="AH57" i="27" a="1"/>
  <c r="AH57" i="27" s="1"/>
  <c r="AG57" i="27" a="1"/>
  <c r="AG57" i="27" s="1"/>
  <c r="AF57" i="27" a="1"/>
  <c r="AF57" i="27" s="1"/>
  <c r="AE57" i="27" a="1"/>
  <c r="AE57" i="27" s="1"/>
  <c r="AD57" i="27" a="1"/>
  <c r="AD57" i="27" s="1"/>
  <c r="AC57" i="27" a="1"/>
  <c r="AC57" i="27" s="1"/>
  <c r="AB57" i="27" a="1"/>
  <c r="AB57" i="27" s="1"/>
  <c r="AA57" i="27" a="1"/>
  <c r="AA57" i="27" s="1"/>
  <c r="Z57" i="27" a="1"/>
  <c r="Z57" i="27" s="1"/>
  <c r="AT56" i="27" a="1"/>
  <c r="AT56" i="27" s="1"/>
  <c r="AS56" i="27" a="1"/>
  <c r="AS56" i="27" s="1"/>
  <c r="AR56" i="27" a="1"/>
  <c r="AR56" i="27" s="1"/>
  <c r="AQ56" i="27" a="1"/>
  <c r="AQ56" i="27" s="1"/>
  <c r="AP56" i="27" a="1"/>
  <c r="AP56" i="27" s="1"/>
  <c r="AO56" i="27" a="1"/>
  <c r="AO56" i="27" s="1"/>
  <c r="AN56" i="27" a="1"/>
  <c r="AN56" i="27" s="1"/>
  <c r="AM56" i="27" a="1"/>
  <c r="AM56" i="27" s="1"/>
  <c r="AL56" i="27" a="1"/>
  <c r="AL56" i="27" s="1"/>
  <c r="AK56" i="27" a="1"/>
  <c r="AK56" i="27" s="1"/>
  <c r="AJ56" i="27" a="1"/>
  <c r="AJ56" i="27" s="1"/>
  <c r="AI56" i="27" a="1"/>
  <c r="AI56" i="27" s="1"/>
  <c r="AH56" i="27" a="1"/>
  <c r="AH56" i="27" s="1"/>
  <c r="AG56" i="27" a="1"/>
  <c r="AG56" i="27" s="1"/>
  <c r="AF56" i="27" a="1"/>
  <c r="AF56" i="27" s="1"/>
  <c r="AE56" i="27" a="1"/>
  <c r="AE56" i="27" s="1"/>
  <c r="AD56" i="27" a="1"/>
  <c r="AD56" i="27" s="1"/>
  <c r="AC56" i="27" a="1"/>
  <c r="AC56" i="27" s="1"/>
  <c r="AB56" i="27" a="1"/>
  <c r="AB56" i="27" s="1"/>
  <c r="AA56" i="27" a="1"/>
  <c r="AA56" i="27" s="1"/>
  <c r="Z56" i="27" a="1"/>
  <c r="Z56" i="27" s="1"/>
  <c r="AT55" i="27" a="1"/>
  <c r="AT55" i="27" s="1"/>
  <c r="AS55" i="27" a="1"/>
  <c r="AS55" i="27" s="1"/>
  <c r="AR55" i="27" a="1"/>
  <c r="AR55" i="27" s="1"/>
  <c r="AQ55" i="27" a="1"/>
  <c r="AQ55" i="27" s="1"/>
  <c r="AP55" i="27" a="1"/>
  <c r="AP55" i="27" s="1"/>
  <c r="AO55" i="27" a="1"/>
  <c r="AO55" i="27" s="1"/>
  <c r="AN55" i="27" a="1"/>
  <c r="AN55" i="27" s="1"/>
  <c r="AM55" i="27" a="1"/>
  <c r="AM55" i="27" s="1"/>
  <c r="AL55" i="27" a="1"/>
  <c r="AL55" i="27" s="1"/>
  <c r="AK55" i="27" a="1"/>
  <c r="AK55" i="27" s="1"/>
  <c r="AJ55" i="27" a="1"/>
  <c r="AJ55" i="27" s="1"/>
  <c r="AI55" i="27" a="1"/>
  <c r="AI55" i="27" s="1"/>
  <c r="AH55" i="27" a="1"/>
  <c r="AH55" i="27" s="1"/>
  <c r="AG55" i="27" a="1"/>
  <c r="AG55" i="27" s="1"/>
  <c r="AF55" i="27" a="1"/>
  <c r="AF55" i="27" s="1"/>
  <c r="AE55" i="27" a="1"/>
  <c r="AE55" i="27" s="1"/>
  <c r="AD55" i="27" a="1"/>
  <c r="AD55" i="27" s="1"/>
  <c r="AC55" i="27" a="1"/>
  <c r="AC55" i="27" s="1"/>
  <c r="AB55" i="27" a="1"/>
  <c r="AB55" i="27" s="1"/>
  <c r="AA55" i="27" a="1"/>
  <c r="AA55" i="27" s="1"/>
  <c r="Z55" i="27" a="1"/>
  <c r="Z55" i="27" s="1"/>
  <c r="AT54" i="27" a="1"/>
  <c r="AT54" i="27" s="1"/>
  <c r="AS54" i="27" a="1"/>
  <c r="AS54" i="27" s="1"/>
  <c r="AR54" i="27" a="1"/>
  <c r="AR54" i="27" s="1"/>
  <c r="AQ54" i="27" a="1"/>
  <c r="AQ54" i="27" s="1"/>
  <c r="AP54" i="27" a="1"/>
  <c r="AP54" i="27" s="1"/>
  <c r="AO54" i="27" a="1"/>
  <c r="AO54" i="27" s="1"/>
  <c r="AN54" i="27" a="1"/>
  <c r="AN54" i="27" s="1"/>
  <c r="AM54" i="27" a="1"/>
  <c r="AM54" i="27" s="1"/>
  <c r="AL54" i="27" a="1"/>
  <c r="AL54" i="27" s="1"/>
  <c r="AK54" i="27" a="1"/>
  <c r="AK54" i="27" s="1"/>
  <c r="AJ54" i="27" a="1"/>
  <c r="AJ54" i="27" s="1"/>
  <c r="AI54" i="27" a="1"/>
  <c r="AI54" i="27" s="1"/>
  <c r="AH54" i="27" a="1"/>
  <c r="AH54" i="27" s="1"/>
  <c r="AG54" i="27" a="1"/>
  <c r="AG54" i="27" s="1"/>
  <c r="AF54" i="27" a="1"/>
  <c r="AF54" i="27" s="1"/>
  <c r="AE54" i="27" a="1"/>
  <c r="AE54" i="27" s="1"/>
  <c r="AD54" i="27" a="1"/>
  <c r="AD54" i="27" s="1"/>
  <c r="AC54" i="27" a="1"/>
  <c r="AC54" i="27" s="1"/>
  <c r="AB54" i="27" a="1"/>
  <c r="AB54" i="27" s="1"/>
  <c r="AA54" i="27" a="1"/>
  <c r="AA54" i="27" s="1"/>
  <c r="Z54" i="27" a="1"/>
  <c r="Z54" i="27" s="1"/>
  <c r="AT53" i="27" a="1"/>
  <c r="AT53" i="27" s="1"/>
  <c r="AS53" i="27" a="1"/>
  <c r="AS53" i="27" s="1"/>
  <c r="AR53" i="27" a="1"/>
  <c r="AR53" i="27" s="1"/>
  <c r="AQ53" i="27" a="1"/>
  <c r="AQ53" i="27" s="1"/>
  <c r="AP53" i="27" a="1"/>
  <c r="AP53" i="27" s="1"/>
  <c r="AO53" i="27" a="1"/>
  <c r="AO53" i="27" s="1"/>
  <c r="AN53" i="27" a="1"/>
  <c r="AN53" i="27" s="1"/>
  <c r="AM53" i="27" a="1"/>
  <c r="AM53" i="27" s="1"/>
  <c r="AL53" i="27" a="1"/>
  <c r="AL53" i="27" s="1"/>
  <c r="AK53" i="27" a="1"/>
  <c r="AK53" i="27" s="1"/>
  <c r="AJ53" i="27" a="1"/>
  <c r="AJ53" i="27" s="1"/>
  <c r="AI53" i="27" a="1"/>
  <c r="AI53" i="27" s="1"/>
  <c r="AH53" i="27" a="1"/>
  <c r="AH53" i="27" s="1"/>
  <c r="AG53" i="27" a="1"/>
  <c r="AG53" i="27" s="1"/>
  <c r="AF53" i="27" a="1"/>
  <c r="AF53" i="27" s="1"/>
  <c r="AE53" i="27" a="1"/>
  <c r="AE53" i="27" s="1"/>
  <c r="AD53" i="27" a="1"/>
  <c r="AD53" i="27" s="1"/>
  <c r="AC53" i="27" a="1"/>
  <c r="AC53" i="27" s="1"/>
  <c r="AB53" i="27" a="1"/>
  <c r="AB53" i="27" s="1"/>
  <c r="AA53" i="27" a="1"/>
  <c r="AA53" i="27" s="1"/>
  <c r="Z53" i="27" a="1"/>
  <c r="Z53" i="27" s="1"/>
  <c r="AT52" i="27" a="1"/>
  <c r="AT52" i="27" s="1"/>
  <c r="AS52" i="27" a="1"/>
  <c r="AS52" i="27" s="1"/>
  <c r="AR52" i="27" a="1"/>
  <c r="AR52" i="27" s="1"/>
  <c r="AQ52" i="27" a="1"/>
  <c r="AQ52" i="27" s="1"/>
  <c r="AP52" i="27" a="1"/>
  <c r="AP52" i="27" s="1"/>
  <c r="AO52" i="27" a="1"/>
  <c r="AO52" i="27" s="1"/>
  <c r="AN52" i="27" a="1"/>
  <c r="AN52" i="27" s="1"/>
  <c r="AM52" i="27" a="1"/>
  <c r="AM52" i="27" s="1"/>
  <c r="AL52" i="27" a="1"/>
  <c r="AL52" i="27" s="1"/>
  <c r="AK52" i="27" a="1"/>
  <c r="AK52" i="27" s="1"/>
  <c r="AJ52" i="27" a="1"/>
  <c r="AJ52" i="27" s="1"/>
  <c r="AI52" i="27" a="1"/>
  <c r="AI52" i="27" s="1"/>
  <c r="AH52" i="27" a="1"/>
  <c r="AH52" i="27" s="1"/>
  <c r="AG52" i="27" a="1"/>
  <c r="AG52" i="27" s="1"/>
  <c r="AF52" i="27" a="1"/>
  <c r="AF52" i="27" s="1"/>
  <c r="AE52" i="27" a="1"/>
  <c r="AE52" i="27" s="1"/>
  <c r="AD52" i="27" a="1"/>
  <c r="AD52" i="27" s="1"/>
  <c r="AC52" i="27" a="1"/>
  <c r="AC52" i="27" s="1"/>
  <c r="AB52" i="27" a="1"/>
  <c r="AB52" i="27" s="1"/>
  <c r="AA52" i="27" a="1"/>
  <c r="AA52" i="27" s="1"/>
  <c r="Z52" i="27" a="1"/>
  <c r="Z52" i="27" s="1"/>
  <c r="AT51" i="27" a="1"/>
  <c r="AT51" i="27" s="1"/>
  <c r="AS51" i="27" a="1"/>
  <c r="AS51" i="27" s="1"/>
  <c r="AR51" i="27" a="1"/>
  <c r="AR51" i="27" s="1"/>
  <c r="AQ51" i="27" a="1"/>
  <c r="AQ51" i="27" s="1"/>
  <c r="AP51" i="27" a="1"/>
  <c r="AP51" i="27" s="1"/>
  <c r="AO51" i="27" a="1"/>
  <c r="AO51" i="27" s="1"/>
  <c r="AN51" i="27" a="1"/>
  <c r="AN51" i="27" s="1"/>
  <c r="AM51" i="27" a="1"/>
  <c r="AM51" i="27" s="1"/>
  <c r="AL51" i="27" a="1"/>
  <c r="AL51" i="27" s="1"/>
  <c r="AK51" i="27" a="1"/>
  <c r="AK51" i="27" s="1"/>
  <c r="AJ51" i="27" a="1"/>
  <c r="AJ51" i="27" s="1"/>
  <c r="AI51" i="27" a="1"/>
  <c r="AI51" i="27" s="1"/>
  <c r="AH51" i="27" a="1"/>
  <c r="AH51" i="27" s="1"/>
  <c r="AG51" i="27" a="1"/>
  <c r="AG51" i="27" s="1"/>
  <c r="AF51" i="27" a="1"/>
  <c r="AF51" i="27" s="1"/>
  <c r="AE51" i="27" a="1"/>
  <c r="AE51" i="27" s="1"/>
  <c r="AD51" i="27" a="1"/>
  <c r="AD51" i="27" s="1"/>
  <c r="AC51" i="27" a="1"/>
  <c r="AC51" i="27" s="1"/>
  <c r="AB51" i="27" a="1"/>
  <c r="AB51" i="27" s="1"/>
  <c r="AA51" i="27" a="1"/>
  <c r="AA51" i="27" s="1"/>
  <c r="Z51" i="27" a="1"/>
  <c r="Z51" i="27" s="1"/>
  <c r="AT50" i="27" a="1"/>
  <c r="AT50" i="27" s="1"/>
  <c r="AS50" i="27" a="1"/>
  <c r="AS50" i="27" s="1"/>
  <c r="AR50" i="27" a="1"/>
  <c r="AR50" i="27" s="1"/>
  <c r="AQ50" i="27" a="1"/>
  <c r="AQ50" i="27" s="1"/>
  <c r="AP50" i="27" a="1"/>
  <c r="AP50" i="27" s="1"/>
  <c r="AO50" i="27" a="1"/>
  <c r="AO50" i="27" s="1"/>
  <c r="AN50" i="27" a="1"/>
  <c r="AN50" i="27" s="1"/>
  <c r="AM50" i="27" a="1"/>
  <c r="AM50" i="27" s="1"/>
  <c r="AL50" i="27" a="1"/>
  <c r="AL50" i="27" s="1"/>
  <c r="AK50" i="27" a="1"/>
  <c r="AK50" i="27" s="1"/>
  <c r="AJ50" i="27" a="1"/>
  <c r="AJ50" i="27" s="1"/>
  <c r="AI50" i="27" a="1"/>
  <c r="AI50" i="27" s="1"/>
  <c r="AH50" i="27" a="1"/>
  <c r="AH50" i="27" s="1"/>
  <c r="AG50" i="27" a="1"/>
  <c r="AG50" i="27" s="1"/>
  <c r="AF50" i="27" a="1"/>
  <c r="AF50" i="27" s="1"/>
  <c r="AE50" i="27" a="1"/>
  <c r="AE50" i="27" s="1"/>
  <c r="AD50" i="27" a="1"/>
  <c r="AD50" i="27" s="1"/>
  <c r="AC50" i="27" a="1"/>
  <c r="AC50" i="27" s="1"/>
  <c r="AB50" i="27" a="1"/>
  <c r="AB50" i="27" s="1"/>
  <c r="AA50" i="27" a="1"/>
  <c r="AA50" i="27" s="1"/>
  <c r="Z50" i="27" a="1"/>
  <c r="Z50" i="27" s="1"/>
  <c r="AT49" i="27" a="1"/>
  <c r="AT49" i="27" s="1"/>
  <c r="AS49" i="27" a="1"/>
  <c r="AS49" i="27" s="1"/>
  <c r="AR49" i="27" a="1"/>
  <c r="AR49" i="27" s="1"/>
  <c r="AQ49" i="27" a="1"/>
  <c r="AQ49" i="27" s="1"/>
  <c r="AP49" i="27" a="1"/>
  <c r="AP49" i="27" s="1"/>
  <c r="AO49" i="27" a="1"/>
  <c r="AO49" i="27" s="1"/>
  <c r="AN49" i="27" a="1"/>
  <c r="AN49" i="27" s="1"/>
  <c r="AM49" i="27" a="1"/>
  <c r="AM49" i="27" s="1"/>
  <c r="AL49" i="27" a="1"/>
  <c r="AL49" i="27" s="1"/>
  <c r="AK49" i="27" a="1"/>
  <c r="AK49" i="27" s="1"/>
  <c r="AJ49" i="27" a="1"/>
  <c r="AJ49" i="27" s="1"/>
  <c r="AI49" i="27" a="1"/>
  <c r="AI49" i="27" s="1"/>
  <c r="AH49" i="27" a="1"/>
  <c r="AH49" i="27" s="1"/>
  <c r="AG49" i="27" a="1"/>
  <c r="AG49" i="27" s="1"/>
  <c r="AF49" i="27" a="1"/>
  <c r="AF49" i="27" s="1"/>
  <c r="AE49" i="27" a="1"/>
  <c r="AE49" i="27" s="1"/>
  <c r="AD49" i="27" a="1"/>
  <c r="AD49" i="27" s="1"/>
  <c r="AC49" i="27" a="1"/>
  <c r="AC49" i="27" s="1"/>
  <c r="AB49" i="27" a="1"/>
  <c r="AB49" i="27" s="1"/>
  <c r="AA49" i="27" a="1"/>
  <c r="AA49" i="27" s="1"/>
  <c r="Z49" i="27" a="1"/>
  <c r="Z49" i="27" s="1"/>
  <c r="AT48" i="27" a="1"/>
  <c r="AT48" i="27" s="1"/>
  <c r="AS48" i="27" a="1"/>
  <c r="AS48" i="27" s="1"/>
  <c r="AR48" i="27" a="1"/>
  <c r="AR48" i="27" s="1"/>
  <c r="AQ48" i="27" a="1"/>
  <c r="AQ48" i="27" s="1"/>
  <c r="AP48" i="27" a="1"/>
  <c r="AP48" i="27" s="1"/>
  <c r="AO48" i="27" a="1"/>
  <c r="AO48" i="27" s="1"/>
  <c r="AN48" i="27" a="1"/>
  <c r="AN48" i="27" s="1"/>
  <c r="AM48" i="27" a="1"/>
  <c r="AM48" i="27" s="1"/>
  <c r="AL48" i="27" a="1"/>
  <c r="AL48" i="27" s="1"/>
  <c r="AK48" i="27" a="1"/>
  <c r="AK48" i="27" s="1"/>
  <c r="AJ48" i="27" a="1"/>
  <c r="AJ48" i="27" s="1"/>
  <c r="AI48" i="27" a="1"/>
  <c r="AI48" i="27" s="1"/>
  <c r="AH48" i="27" a="1"/>
  <c r="AH48" i="27" s="1"/>
  <c r="AG48" i="27" a="1"/>
  <c r="AG48" i="27" s="1"/>
  <c r="AF48" i="27" a="1"/>
  <c r="AF48" i="27" s="1"/>
  <c r="AE48" i="27" a="1"/>
  <c r="AE48" i="27" s="1"/>
  <c r="AD48" i="27" a="1"/>
  <c r="AD48" i="27" s="1"/>
  <c r="AC48" i="27" a="1"/>
  <c r="AC48" i="27" s="1"/>
  <c r="AB48" i="27" a="1"/>
  <c r="AB48" i="27" s="1"/>
  <c r="AA48" i="27" a="1"/>
  <c r="AA48" i="27" s="1"/>
  <c r="Z48" i="27" a="1"/>
  <c r="Z48" i="27" s="1"/>
  <c r="AT47" i="27" a="1"/>
  <c r="AT47" i="27" s="1"/>
  <c r="AS47" i="27" a="1"/>
  <c r="AS47" i="27" s="1"/>
  <c r="AR47" i="27" a="1"/>
  <c r="AR47" i="27" s="1"/>
  <c r="AQ47" i="27" a="1"/>
  <c r="AQ47" i="27" s="1"/>
  <c r="AP47" i="27" a="1"/>
  <c r="AP47" i="27" s="1"/>
  <c r="AO47" i="27" a="1"/>
  <c r="AO47" i="27" s="1"/>
  <c r="AN47" i="27" a="1"/>
  <c r="AN47" i="27" s="1"/>
  <c r="AM47" i="27" a="1"/>
  <c r="AM47" i="27" s="1"/>
  <c r="AL47" i="27" a="1"/>
  <c r="AL47" i="27" s="1"/>
  <c r="AK47" i="27" a="1"/>
  <c r="AK47" i="27" s="1"/>
  <c r="AJ47" i="27" a="1"/>
  <c r="AJ47" i="27" s="1"/>
  <c r="AI47" i="27" a="1"/>
  <c r="AI47" i="27" s="1"/>
  <c r="AH47" i="27" a="1"/>
  <c r="AH47" i="27" s="1"/>
  <c r="AG47" i="27" a="1"/>
  <c r="AG47" i="27" s="1"/>
  <c r="AF47" i="27" a="1"/>
  <c r="AF47" i="27" s="1"/>
  <c r="AE47" i="27" a="1"/>
  <c r="AE47" i="27" s="1"/>
  <c r="AD47" i="27" a="1"/>
  <c r="AD47" i="27" s="1"/>
  <c r="AC47" i="27" a="1"/>
  <c r="AC47" i="27" s="1"/>
  <c r="AB47" i="27" a="1"/>
  <c r="AB47" i="27" s="1"/>
  <c r="AA47" i="27" a="1"/>
  <c r="AA47" i="27" s="1"/>
  <c r="Z47" i="27" a="1"/>
  <c r="Z47" i="27" s="1"/>
  <c r="AT46" i="27" a="1"/>
  <c r="AT46" i="27" s="1"/>
  <c r="AS46" i="27" a="1"/>
  <c r="AS46" i="27" s="1"/>
  <c r="AR46" i="27" a="1"/>
  <c r="AR46" i="27" s="1"/>
  <c r="AQ46" i="27" a="1"/>
  <c r="AQ46" i="27" s="1"/>
  <c r="AP46" i="27" a="1"/>
  <c r="AP46" i="27" s="1"/>
  <c r="AO46" i="27" a="1"/>
  <c r="AO46" i="27" s="1"/>
  <c r="AN46" i="27" a="1"/>
  <c r="AN46" i="27" s="1"/>
  <c r="AM46" i="27" a="1"/>
  <c r="AM46" i="27" s="1"/>
  <c r="AL46" i="27" a="1"/>
  <c r="AL46" i="27" s="1"/>
  <c r="AK46" i="27" a="1"/>
  <c r="AK46" i="27" s="1"/>
  <c r="AJ46" i="27" a="1"/>
  <c r="AJ46" i="27" s="1"/>
  <c r="AI46" i="27" a="1"/>
  <c r="AI46" i="27" s="1"/>
  <c r="AH46" i="27" a="1"/>
  <c r="AH46" i="27" s="1"/>
  <c r="AG46" i="27" a="1"/>
  <c r="AG46" i="27" s="1"/>
  <c r="AF46" i="27" a="1"/>
  <c r="AF46" i="27" s="1"/>
  <c r="AE46" i="27" a="1"/>
  <c r="AE46" i="27" s="1"/>
  <c r="AD46" i="27" a="1"/>
  <c r="AD46" i="27" s="1"/>
  <c r="AC46" i="27" a="1"/>
  <c r="AC46" i="27" s="1"/>
  <c r="AB46" i="27" a="1"/>
  <c r="AB46" i="27" s="1"/>
  <c r="AA46" i="27" a="1"/>
  <c r="AA46" i="27" s="1"/>
  <c r="Z46" i="27" a="1"/>
  <c r="Z46" i="27" s="1"/>
  <c r="AT45" i="27" a="1"/>
  <c r="AT45" i="27" s="1"/>
  <c r="AS45" i="27" a="1"/>
  <c r="AS45" i="27" s="1"/>
  <c r="AR45" i="27" a="1"/>
  <c r="AR45" i="27" s="1"/>
  <c r="AQ45" i="27" a="1"/>
  <c r="AQ45" i="27" s="1"/>
  <c r="AP45" i="27" a="1"/>
  <c r="AP45" i="27" s="1"/>
  <c r="AO45" i="27" a="1"/>
  <c r="AO45" i="27" s="1"/>
  <c r="AN45" i="27" a="1"/>
  <c r="AN45" i="27" s="1"/>
  <c r="AM45" i="27" a="1"/>
  <c r="AM45" i="27" s="1"/>
  <c r="AL45" i="27" a="1"/>
  <c r="AL45" i="27" s="1"/>
  <c r="AK45" i="27" a="1"/>
  <c r="AK45" i="27" s="1"/>
  <c r="AJ45" i="27" a="1"/>
  <c r="AJ45" i="27" s="1"/>
  <c r="AI45" i="27" a="1"/>
  <c r="AI45" i="27" s="1"/>
  <c r="AH45" i="27" a="1"/>
  <c r="AH45" i="27" s="1"/>
  <c r="AG45" i="27" a="1"/>
  <c r="AG45" i="27" s="1"/>
  <c r="AF45" i="27" a="1"/>
  <c r="AF45" i="27" s="1"/>
  <c r="AE45" i="27" a="1"/>
  <c r="AE45" i="27" s="1"/>
  <c r="AD45" i="27" a="1"/>
  <c r="AD45" i="27" s="1"/>
  <c r="AC45" i="27" a="1"/>
  <c r="AC45" i="27" s="1"/>
  <c r="AB45" i="27" a="1"/>
  <c r="AB45" i="27" s="1"/>
  <c r="AA45" i="27" a="1"/>
  <c r="AA45" i="27" s="1"/>
  <c r="Z45" i="27" a="1"/>
  <c r="Z45" i="27" s="1"/>
  <c r="AT44" i="27" a="1"/>
  <c r="AT44" i="27" s="1"/>
  <c r="AS44" i="27" a="1"/>
  <c r="AS44" i="27" s="1"/>
  <c r="AR44" i="27" a="1"/>
  <c r="AR44" i="27" s="1"/>
  <c r="AQ44" i="27" a="1"/>
  <c r="AQ44" i="27" s="1"/>
  <c r="AP44" i="27" a="1"/>
  <c r="AP44" i="27" s="1"/>
  <c r="AO44" i="27" a="1"/>
  <c r="AO44" i="27" s="1"/>
  <c r="AN44" i="27" a="1"/>
  <c r="AN44" i="27" s="1"/>
  <c r="AM44" i="27" a="1"/>
  <c r="AM44" i="27" s="1"/>
  <c r="AL44" i="27" a="1"/>
  <c r="AL44" i="27" s="1"/>
  <c r="AK44" i="27" a="1"/>
  <c r="AK44" i="27" s="1"/>
  <c r="AJ44" i="27" a="1"/>
  <c r="AJ44" i="27" s="1"/>
  <c r="AI44" i="27" a="1"/>
  <c r="AI44" i="27" s="1"/>
  <c r="AH44" i="27" a="1"/>
  <c r="AH44" i="27" s="1"/>
  <c r="AG44" i="27" a="1"/>
  <c r="AG44" i="27" s="1"/>
  <c r="AF44" i="27" a="1"/>
  <c r="AF44" i="27" s="1"/>
  <c r="AE44" i="27" a="1"/>
  <c r="AE44" i="27" s="1"/>
  <c r="AD44" i="27" a="1"/>
  <c r="AD44" i="27" s="1"/>
  <c r="AC44" i="27" a="1"/>
  <c r="AC44" i="27" s="1"/>
  <c r="AB44" i="27" a="1"/>
  <c r="AB44" i="27" s="1"/>
  <c r="AA44" i="27" a="1"/>
  <c r="AA44" i="27" s="1"/>
  <c r="Z44" i="27" a="1"/>
  <c r="Z44" i="27" s="1"/>
  <c r="AT43" i="27" a="1"/>
  <c r="AT43" i="27" s="1"/>
  <c r="AS43" i="27" a="1"/>
  <c r="AS43" i="27" s="1"/>
  <c r="AR43" i="27" a="1"/>
  <c r="AR43" i="27" s="1"/>
  <c r="AQ43" i="27" a="1"/>
  <c r="AQ43" i="27" s="1"/>
  <c r="AP43" i="27" a="1"/>
  <c r="AP43" i="27" s="1"/>
  <c r="AO43" i="27" a="1"/>
  <c r="AO43" i="27" s="1"/>
  <c r="AN43" i="27" a="1"/>
  <c r="AN43" i="27" s="1"/>
  <c r="AM43" i="27" a="1"/>
  <c r="AM43" i="27" s="1"/>
  <c r="AL43" i="27" a="1"/>
  <c r="AL43" i="27" s="1"/>
  <c r="AK43" i="27" a="1"/>
  <c r="AK43" i="27" s="1"/>
  <c r="AJ43" i="27" a="1"/>
  <c r="AJ43" i="27" s="1"/>
  <c r="AI43" i="27" a="1"/>
  <c r="AI43" i="27" s="1"/>
  <c r="AH43" i="27" a="1"/>
  <c r="AH43" i="27" s="1"/>
  <c r="AG43" i="27" a="1"/>
  <c r="AG43" i="27" s="1"/>
  <c r="AF43" i="27" a="1"/>
  <c r="AF43" i="27" s="1"/>
  <c r="AE43" i="27" a="1"/>
  <c r="AE43" i="27" s="1"/>
  <c r="AD43" i="27" a="1"/>
  <c r="AD43" i="27" s="1"/>
  <c r="AC43" i="27" a="1"/>
  <c r="AC43" i="27" s="1"/>
  <c r="AB43" i="27" a="1"/>
  <c r="AB43" i="27" s="1"/>
  <c r="AA43" i="27" a="1"/>
  <c r="AA43" i="27" s="1"/>
  <c r="Z43" i="27" a="1"/>
  <c r="Z43" i="27" s="1"/>
  <c r="AT42" i="27" a="1"/>
  <c r="AT42" i="27" s="1"/>
  <c r="AS42" i="27" a="1"/>
  <c r="AS42" i="27" s="1"/>
  <c r="AR42" i="27" a="1"/>
  <c r="AR42" i="27" s="1"/>
  <c r="AQ42" i="27" a="1"/>
  <c r="AQ42" i="27" s="1"/>
  <c r="AP42" i="27" a="1"/>
  <c r="AP42" i="27" s="1"/>
  <c r="AO42" i="27" a="1"/>
  <c r="AO42" i="27" s="1"/>
  <c r="AN42" i="27" a="1"/>
  <c r="AN42" i="27" s="1"/>
  <c r="AM42" i="27" a="1"/>
  <c r="AM42" i="27" s="1"/>
  <c r="AL42" i="27" a="1"/>
  <c r="AL42" i="27" s="1"/>
  <c r="AK42" i="27" a="1"/>
  <c r="AK42" i="27" s="1"/>
  <c r="AJ42" i="27" a="1"/>
  <c r="AJ42" i="27" s="1"/>
  <c r="AI42" i="27" a="1"/>
  <c r="AI42" i="27" s="1"/>
  <c r="AH42" i="27" a="1"/>
  <c r="AH42" i="27" s="1"/>
  <c r="AG42" i="27" a="1"/>
  <c r="AG42" i="27" s="1"/>
  <c r="AF42" i="27" a="1"/>
  <c r="AF42" i="27" s="1"/>
  <c r="AE42" i="27" a="1"/>
  <c r="AE42" i="27" s="1"/>
  <c r="AD42" i="27" a="1"/>
  <c r="AD42" i="27" s="1"/>
  <c r="AC42" i="27" a="1"/>
  <c r="AC42" i="27" s="1"/>
  <c r="AB42" i="27" a="1"/>
  <c r="AB42" i="27" s="1"/>
  <c r="AA42" i="27" a="1"/>
  <c r="AA42" i="27" s="1"/>
  <c r="Z42" i="27" a="1"/>
  <c r="Z42" i="27" s="1"/>
  <c r="AT41" i="27" a="1"/>
  <c r="AT41" i="27" s="1"/>
  <c r="AS41" i="27" a="1"/>
  <c r="AS41" i="27" s="1"/>
  <c r="AR41" i="27" a="1"/>
  <c r="AR41" i="27" s="1"/>
  <c r="AQ41" i="27" a="1"/>
  <c r="AQ41" i="27" s="1"/>
  <c r="AP41" i="27" a="1"/>
  <c r="AP41" i="27" s="1"/>
  <c r="AO41" i="27" a="1"/>
  <c r="AO41" i="27" s="1"/>
  <c r="AN41" i="27" a="1"/>
  <c r="AN41" i="27" s="1"/>
  <c r="AM41" i="27" a="1"/>
  <c r="AM41" i="27" s="1"/>
  <c r="AL41" i="27" a="1"/>
  <c r="AL41" i="27" s="1"/>
  <c r="AK41" i="27" a="1"/>
  <c r="AK41" i="27" s="1"/>
  <c r="AJ41" i="27" a="1"/>
  <c r="AJ41" i="27" s="1"/>
  <c r="AI41" i="27" a="1"/>
  <c r="AI41" i="27" s="1"/>
  <c r="AH41" i="27" a="1"/>
  <c r="AH41" i="27" s="1"/>
  <c r="AG41" i="27" a="1"/>
  <c r="AG41" i="27" s="1"/>
  <c r="AF41" i="27" a="1"/>
  <c r="AF41" i="27" s="1"/>
  <c r="AE41" i="27" a="1"/>
  <c r="AE41" i="27" s="1"/>
  <c r="AD41" i="27" a="1"/>
  <c r="AD41" i="27" s="1"/>
  <c r="AC41" i="27" a="1"/>
  <c r="AC41" i="27" s="1"/>
  <c r="AB41" i="27" a="1"/>
  <c r="AB41" i="27" s="1"/>
  <c r="AA41" i="27" a="1"/>
  <c r="AA41" i="27" s="1"/>
  <c r="Z41" i="27" a="1"/>
  <c r="Z41" i="27" s="1"/>
  <c r="AT40" i="27" a="1"/>
  <c r="AT40" i="27" s="1"/>
  <c r="AS40" i="27" a="1"/>
  <c r="AS40" i="27" s="1"/>
  <c r="AR40" i="27" a="1"/>
  <c r="AR40" i="27" s="1"/>
  <c r="AQ40" i="27" a="1"/>
  <c r="AQ40" i="27" s="1"/>
  <c r="AP40" i="27" a="1"/>
  <c r="AP40" i="27" s="1"/>
  <c r="AO40" i="27" a="1"/>
  <c r="AO40" i="27" s="1"/>
  <c r="AN40" i="27" a="1"/>
  <c r="AN40" i="27" s="1"/>
  <c r="AM40" i="27" a="1"/>
  <c r="AM40" i="27" s="1"/>
  <c r="AL40" i="27" a="1"/>
  <c r="AL40" i="27" s="1"/>
  <c r="AK40" i="27" a="1"/>
  <c r="AK40" i="27" s="1"/>
  <c r="AJ40" i="27" a="1"/>
  <c r="AJ40" i="27" s="1"/>
  <c r="AI40" i="27" a="1"/>
  <c r="AI40" i="27" s="1"/>
  <c r="AH40" i="27" a="1"/>
  <c r="AH40" i="27" s="1"/>
  <c r="AG40" i="27" a="1"/>
  <c r="AG40" i="27" s="1"/>
  <c r="AF40" i="27" a="1"/>
  <c r="AF40" i="27" s="1"/>
  <c r="AE40" i="27" a="1"/>
  <c r="AE40" i="27" s="1"/>
  <c r="AD40" i="27" a="1"/>
  <c r="AD40" i="27" s="1"/>
  <c r="AC40" i="27" a="1"/>
  <c r="AC40" i="27" s="1"/>
  <c r="AB40" i="27" a="1"/>
  <c r="AB40" i="27" s="1"/>
  <c r="AA40" i="27" a="1"/>
  <c r="AA40" i="27" s="1"/>
  <c r="Z40" i="27" a="1"/>
  <c r="Z40" i="27" s="1"/>
  <c r="AT39" i="27" a="1"/>
  <c r="AT39" i="27" s="1"/>
  <c r="AS39" i="27" a="1"/>
  <c r="AS39" i="27" s="1"/>
  <c r="AR39" i="27" a="1"/>
  <c r="AR39" i="27" s="1"/>
  <c r="AQ39" i="27" a="1"/>
  <c r="AQ39" i="27" s="1"/>
  <c r="AP39" i="27" a="1"/>
  <c r="AP39" i="27" s="1"/>
  <c r="AO39" i="27" a="1"/>
  <c r="AO39" i="27" s="1"/>
  <c r="AN39" i="27" a="1"/>
  <c r="AN39" i="27" s="1"/>
  <c r="AM39" i="27" a="1"/>
  <c r="AM39" i="27" s="1"/>
  <c r="AL39" i="27" a="1"/>
  <c r="AL39" i="27" s="1"/>
  <c r="AK39" i="27" a="1"/>
  <c r="AK39" i="27" s="1"/>
  <c r="AJ39" i="27" a="1"/>
  <c r="AJ39" i="27" s="1"/>
  <c r="AI39" i="27" a="1"/>
  <c r="AI39" i="27" s="1"/>
  <c r="AH39" i="27" a="1"/>
  <c r="AH39" i="27" s="1"/>
  <c r="AG39" i="27" a="1"/>
  <c r="AG39" i="27" s="1"/>
  <c r="AF39" i="27" a="1"/>
  <c r="AF39" i="27" s="1"/>
  <c r="AE39" i="27" a="1"/>
  <c r="AE39" i="27" s="1"/>
  <c r="AD39" i="27" a="1"/>
  <c r="AD39" i="27" s="1"/>
  <c r="AC39" i="27" a="1"/>
  <c r="AC39" i="27" s="1"/>
  <c r="AB39" i="27" a="1"/>
  <c r="AB39" i="27" s="1"/>
  <c r="AA39" i="27" a="1"/>
  <c r="AA39" i="27" s="1"/>
  <c r="Z39" i="27" a="1"/>
  <c r="Z39" i="27" s="1"/>
  <c r="AT38" i="27" a="1"/>
  <c r="AT38" i="27" s="1"/>
  <c r="AS38" i="27" a="1"/>
  <c r="AS38" i="27" s="1"/>
  <c r="AR38" i="27" a="1"/>
  <c r="AR38" i="27" s="1"/>
  <c r="AQ38" i="27" a="1"/>
  <c r="AQ38" i="27" s="1"/>
  <c r="AP38" i="27" a="1"/>
  <c r="AP38" i="27" s="1"/>
  <c r="AO38" i="27" a="1"/>
  <c r="AO38" i="27" s="1"/>
  <c r="AN38" i="27" a="1"/>
  <c r="AN38" i="27" s="1"/>
  <c r="AM38" i="27" a="1"/>
  <c r="AM38" i="27" s="1"/>
  <c r="AL38" i="27" a="1"/>
  <c r="AL38" i="27" s="1"/>
  <c r="AK38" i="27" a="1"/>
  <c r="AK38" i="27" s="1"/>
  <c r="AJ38" i="27" a="1"/>
  <c r="AJ38" i="27" s="1"/>
  <c r="AI38" i="27" a="1"/>
  <c r="AI38" i="27" s="1"/>
  <c r="AH38" i="27" a="1"/>
  <c r="AH38" i="27" s="1"/>
  <c r="AG38" i="27" a="1"/>
  <c r="AG38" i="27" s="1"/>
  <c r="AF38" i="27" a="1"/>
  <c r="AF38" i="27" s="1"/>
  <c r="AE38" i="27" a="1"/>
  <c r="AE38" i="27" s="1"/>
  <c r="AD38" i="27" a="1"/>
  <c r="AD38" i="27" s="1"/>
  <c r="AC38" i="27" a="1"/>
  <c r="AC38" i="27" s="1"/>
  <c r="AB38" i="27" a="1"/>
  <c r="AB38" i="27" s="1"/>
  <c r="AA38" i="27" a="1"/>
  <c r="AA38" i="27" s="1"/>
  <c r="Z38" i="27" a="1"/>
  <c r="Z38" i="27" s="1"/>
  <c r="AT37" i="27" a="1"/>
  <c r="AT37" i="27" s="1"/>
  <c r="AS37" i="27" a="1"/>
  <c r="AS37" i="27" s="1"/>
  <c r="AR37" i="27" a="1"/>
  <c r="AR37" i="27" s="1"/>
  <c r="AQ37" i="27" a="1"/>
  <c r="AQ37" i="27" s="1"/>
  <c r="AP37" i="27" a="1"/>
  <c r="AP37" i="27" s="1"/>
  <c r="AO37" i="27" a="1"/>
  <c r="AO37" i="27" s="1"/>
  <c r="AN37" i="27" a="1"/>
  <c r="AN37" i="27" s="1"/>
  <c r="AM37" i="27" a="1"/>
  <c r="AM37" i="27" s="1"/>
  <c r="AL37" i="27" a="1"/>
  <c r="AL37" i="27" s="1"/>
  <c r="AK37" i="27" a="1"/>
  <c r="AK37" i="27" s="1"/>
  <c r="AJ37" i="27" a="1"/>
  <c r="AJ37" i="27" s="1"/>
  <c r="AI37" i="27" a="1"/>
  <c r="AI37" i="27" s="1"/>
  <c r="AH37" i="27" a="1"/>
  <c r="AH37" i="27" s="1"/>
  <c r="AG37" i="27" a="1"/>
  <c r="AG37" i="27" s="1"/>
  <c r="AF37" i="27" a="1"/>
  <c r="AF37" i="27" s="1"/>
  <c r="AE37" i="27" a="1"/>
  <c r="AE37" i="27" s="1"/>
  <c r="AD37" i="27" a="1"/>
  <c r="AD37" i="27" s="1"/>
  <c r="AC37" i="27" a="1"/>
  <c r="AC37" i="27" s="1"/>
  <c r="AB37" i="27" a="1"/>
  <c r="AB37" i="27" s="1"/>
  <c r="AA37" i="27" a="1"/>
  <c r="AA37" i="27" s="1"/>
  <c r="Z37" i="27" a="1"/>
  <c r="Z37" i="27" s="1"/>
  <c r="AT36" i="27" a="1"/>
  <c r="AT36" i="27" s="1"/>
  <c r="AS36" i="27" a="1"/>
  <c r="AS36" i="27" s="1"/>
  <c r="AR36" i="27" a="1"/>
  <c r="AR36" i="27" s="1"/>
  <c r="AQ36" i="27" a="1"/>
  <c r="AQ36" i="27" s="1"/>
  <c r="AP36" i="27" a="1"/>
  <c r="AP36" i="27" s="1"/>
  <c r="AO36" i="27" a="1"/>
  <c r="AO36" i="27" s="1"/>
  <c r="AN36" i="27" a="1"/>
  <c r="AN36" i="27" s="1"/>
  <c r="AM36" i="27" a="1"/>
  <c r="AM36" i="27" s="1"/>
  <c r="AL36" i="27" a="1"/>
  <c r="AL36" i="27" s="1"/>
  <c r="AK36" i="27" a="1"/>
  <c r="AK36" i="27" s="1"/>
  <c r="AJ36" i="27" a="1"/>
  <c r="AJ36" i="27" s="1"/>
  <c r="AI36" i="27" a="1"/>
  <c r="AI36" i="27" s="1"/>
  <c r="AH36" i="27" a="1"/>
  <c r="AH36" i="27" s="1"/>
  <c r="AG36" i="27" a="1"/>
  <c r="AG36" i="27" s="1"/>
  <c r="AF36" i="27" a="1"/>
  <c r="AF36" i="27" s="1"/>
  <c r="AE36" i="27" a="1"/>
  <c r="AE36" i="27" s="1"/>
  <c r="AD36" i="27" a="1"/>
  <c r="AD36" i="27" s="1"/>
  <c r="AC36" i="27" a="1"/>
  <c r="AC36" i="27" s="1"/>
  <c r="AB36" i="27" a="1"/>
  <c r="AB36" i="27" s="1"/>
  <c r="AA36" i="27" a="1"/>
  <c r="AA36" i="27" s="1"/>
  <c r="Z36" i="27" a="1"/>
  <c r="Z36" i="27" s="1"/>
  <c r="AT35" i="27" a="1"/>
  <c r="AT35" i="27" s="1"/>
  <c r="AS35" i="27" a="1"/>
  <c r="AS35" i="27" s="1"/>
  <c r="AR35" i="27" a="1"/>
  <c r="AR35" i="27" s="1"/>
  <c r="AQ35" i="27" a="1"/>
  <c r="AQ35" i="27" s="1"/>
  <c r="AP35" i="27" a="1"/>
  <c r="AP35" i="27" s="1"/>
  <c r="AO35" i="27" a="1"/>
  <c r="AO35" i="27" s="1"/>
  <c r="AN35" i="27" a="1"/>
  <c r="AN35" i="27" s="1"/>
  <c r="AM35" i="27" a="1"/>
  <c r="AM35" i="27" s="1"/>
  <c r="AL35" i="27" a="1"/>
  <c r="AL35" i="27" s="1"/>
  <c r="AK35" i="27" a="1"/>
  <c r="AK35" i="27" s="1"/>
  <c r="AJ35" i="27" a="1"/>
  <c r="AJ35" i="27" s="1"/>
  <c r="AI35" i="27" a="1"/>
  <c r="AI35" i="27" s="1"/>
  <c r="AH35" i="27" a="1"/>
  <c r="AH35" i="27" s="1"/>
  <c r="AG35" i="27" a="1"/>
  <c r="AG35" i="27" s="1"/>
  <c r="AF35" i="27" a="1"/>
  <c r="AF35" i="27" s="1"/>
  <c r="AE35" i="27" a="1"/>
  <c r="AE35" i="27" s="1"/>
  <c r="AD35" i="27" a="1"/>
  <c r="AD35" i="27" s="1"/>
  <c r="AC35" i="27" a="1"/>
  <c r="AC35" i="27" s="1"/>
  <c r="AB35" i="27" a="1"/>
  <c r="AB35" i="27" s="1"/>
  <c r="AA35" i="27" a="1"/>
  <c r="AA35" i="27" s="1"/>
  <c r="Z35" i="27" a="1"/>
  <c r="Z35" i="27" s="1"/>
  <c r="AT34" i="27" a="1"/>
  <c r="AT34" i="27" s="1"/>
  <c r="AS34" i="27" a="1"/>
  <c r="AS34" i="27" s="1"/>
  <c r="AR34" i="27" a="1"/>
  <c r="AR34" i="27" s="1"/>
  <c r="AQ34" i="27" a="1"/>
  <c r="AQ34" i="27" s="1"/>
  <c r="AP34" i="27" a="1"/>
  <c r="AP34" i="27" s="1"/>
  <c r="AO34" i="27" a="1"/>
  <c r="AO34" i="27" s="1"/>
  <c r="AN34" i="27" a="1"/>
  <c r="AN34" i="27" s="1"/>
  <c r="AM34" i="27" a="1"/>
  <c r="AM34" i="27" s="1"/>
  <c r="AL34" i="27" a="1"/>
  <c r="AL34" i="27" s="1"/>
  <c r="AK34" i="27" a="1"/>
  <c r="AK34" i="27" s="1"/>
  <c r="AJ34" i="27" a="1"/>
  <c r="AJ34" i="27" s="1"/>
  <c r="AI34" i="27" a="1"/>
  <c r="AI34" i="27" s="1"/>
  <c r="AH34" i="27" a="1"/>
  <c r="AH34" i="27" s="1"/>
  <c r="AG34" i="27" a="1"/>
  <c r="AG34" i="27" s="1"/>
  <c r="AF34" i="27" a="1"/>
  <c r="AF34" i="27" s="1"/>
  <c r="AE34" i="27" a="1"/>
  <c r="AE34" i="27" s="1"/>
  <c r="AD34" i="27" a="1"/>
  <c r="AD34" i="27" s="1"/>
  <c r="AC34" i="27" a="1"/>
  <c r="AC34" i="27" s="1"/>
  <c r="AB34" i="27" a="1"/>
  <c r="AB34" i="27" s="1"/>
  <c r="AA34" i="27" a="1"/>
  <c r="AA34" i="27" s="1"/>
  <c r="Z34" i="27" a="1"/>
  <c r="Z34" i="27" s="1"/>
  <c r="AT33" i="27" a="1"/>
  <c r="AT33" i="27" s="1"/>
  <c r="AS33" i="27" a="1"/>
  <c r="AS33" i="27" s="1"/>
  <c r="AR33" i="27" a="1"/>
  <c r="AR33" i="27" s="1"/>
  <c r="AQ33" i="27" a="1"/>
  <c r="AQ33" i="27" s="1"/>
  <c r="AP33" i="27" a="1"/>
  <c r="AP33" i="27" s="1"/>
  <c r="AO33" i="27" a="1"/>
  <c r="AO33" i="27" s="1"/>
  <c r="AN33" i="27" a="1"/>
  <c r="AN33" i="27" s="1"/>
  <c r="AM33" i="27" a="1"/>
  <c r="AM33" i="27" s="1"/>
  <c r="AL33" i="27" a="1"/>
  <c r="AL33" i="27" s="1"/>
  <c r="AK33" i="27" a="1"/>
  <c r="AK33" i="27" s="1"/>
  <c r="AJ33" i="27" a="1"/>
  <c r="AJ33" i="27" s="1"/>
  <c r="AI33" i="27" a="1"/>
  <c r="AI33" i="27" s="1"/>
  <c r="AH33" i="27" a="1"/>
  <c r="AH33" i="27" s="1"/>
  <c r="AG33" i="27" a="1"/>
  <c r="AG33" i="27" s="1"/>
  <c r="AF33" i="27" a="1"/>
  <c r="AF33" i="27" s="1"/>
  <c r="AE33" i="27" a="1"/>
  <c r="AE33" i="27" s="1"/>
  <c r="AD33" i="27" a="1"/>
  <c r="AD33" i="27" s="1"/>
  <c r="AC33" i="27" a="1"/>
  <c r="AC33" i="27" s="1"/>
  <c r="AB33" i="27" a="1"/>
  <c r="AB33" i="27" s="1"/>
  <c r="AA33" i="27" a="1"/>
  <c r="AA33" i="27" s="1"/>
  <c r="Z33" i="27" a="1"/>
  <c r="Z33" i="27" s="1"/>
  <c r="AT32" i="27" a="1"/>
  <c r="AT32" i="27" s="1"/>
  <c r="AS32" i="27" a="1"/>
  <c r="AS32" i="27" s="1"/>
  <c r="AR32" i="27" a="1"/>
  <c r="AR32" i="27" s="1"/>
  <c r="AQ32" i="27" a="1"/>
  <c r="AQ32" i="27" s="1"/>
  <c r="AP32" i="27" a="1"/>
  <c r="AP32" i="27" s="1"/>
  <c r="AO32" i="27" a="1"/>
  <c r="AO32" i="27" s="1"/>
  <c r="AN32" i="27" a="1"/>
  <c r="AN32" i="27" s="1"/>
  <c r="AM32" i="27" a="1"/>
  <c r="AM32" i="27" s="1"/>
  <c r="AL32" i="27" a="1"/>
  <c r="AL32" i="27" s="1"/>
  <c r="AK32" i="27" a="1"/>
  <c r="AK32" i="27" s="1"/>
  <c r="AJ32" i="27" a="1"/>
  <c r="AJ32" i="27" s="1"/>
  <c r="AI32" i="27" a="1"/>
  <c r="AI32" i="27" s="1"/>
  <c r="AH32" i="27" a="1"/>
  <c r="AH32" i="27" s="1"/>
  <c r="AG32" i="27" a="1"/>
  <c r="AG32" i="27" s="1"/>
  <c r="AF32" i="27" a="1"/>
  <c r="AF32" i="27" s="1"/>
  <c r="AE32" i="27" a="1"/>
  <c r="AE32" i="27" s="1"/>
  <c r="AD32" i="27" a="1"/>
  <c r="AD32" i="27" s="1"/>
  <c r="AC32" i="27" a="1"/>
  <c r="AC32" i="27" s="1"/>
  <c r="AB32" i="27" a="1"/>
  <c r="AB32" i="27" s="1"/>
  <c r="AA32" i="27" a="1"/>
  <c r="AA32" i="27" s="1"/>
  <c r="Z32" i="27" a="1"/>
  <c r="Z32" i="27" s="1"/>
  <c r="AT31" i="27" a="1"/>
  <c r="AT31" i="27" s="1"/>
  <c r="AS31" i="27" a="1"/>
  <c r="AS31" i="27" s="1"/>
  <c r="AR31" i="27" a="1"/>
  <c r="AR31" i="27" s="1"/>
  <c r="AQ31" i="27" a="1"/>
  <c r="AQ31" i="27" s="1"/>
  <c r="AP31" i="27" a="1"/>
  <c r="AP31" i="27" s="1"/>
  <c r="AO31" i="27" a="1"/>
  <c r="AO31" i="27" s="1"/>
  <c r="AN31" i="27" a="1"/>
  <c r="AN31" i="27" s="1"/>
  <c r="AM31" i="27" a="1"/>
  <c r="AM31" i="27" s="1"/>
  <c r="AL31" i="27" a="1"/>
  <c r="AL31" i="27" s="1"/>
  <c r="AK31" i="27" a="1"/>
  <c r="AK31" i="27" s="1"/>
  <c r="AJ31" i="27" a="1"/>
  <c r="AJ31" i="27" s="1"/>
  <c r="AI31" i="27" a="1"/>
  <c r="AI31" i="27" s="1"/>
  <c r="AH31" i="27" a="1"/>
  <c r="AH31" i="27" s="1"/>
  <c r="AG31" i="27" a="1"/>
  <c r="AG31" i="27" s="1"/>
  <c r="AF31" i="27" a="1"/>
  <c r="AF31" i="27" s="1"/>
  <c r="AE31" i="27" a="1"/>
  <c r="AE31" i="27" s="1"/>
  <c r="AD31" i="27" a="1"/>
  <c r="AD31" i="27" s="1"/>
  <c r="AC31" i="27" a="1"/>
  <c r="AC31" i="27" s="1"/>
  <c r="AB31" i="27" a="1"/>
  <c r="AB31" i="27" s="1"/>
  <c r="AA31" i="27" a="1"/>
  <c r="AA31" i="27" s="1"/>
  <c r="Z31" i="27" a="1"/>
  <c r="Z31" i="27" s="1"/>
  <c r="AT30" i="27" a="1"/>
  <c r="AT30" i="27" s="1"/>
  <c r="AS30" i="27" a="1"/>
  <c r="AS30" i="27" s="1"/>
  <c r="AR30" i="27" a="1"/>
  <c r="AR30" i="27" s="1"/>
  <c r="AQ30" i="27" a="1"/>
  <c r="AQ30" i="27" s="1"/>
  <c r="AP30" i="27" a="1"/>
  <c r="AP30" i="27" s="1"/>
  <c r="AO30" i="27" a="1"/>
  <c r="AO30" i="27" s="1"/>
  <c r="AN30" i="27" a="1"/>
  <c r="AN30" i="27" s="1"/>
  <c r="AM30" i="27" a="1"/>
  <c r="AM30" i="27" s="1"/>
  <c r="AL30" i="27" a="1"/>
  <c r="AL30" i="27" s="1"/>
  <c r="AK30" i="27" a="1"/>
  <c r="AK30" i="27" s="1"/>
  <c r="AJ30" i="27" a="1"/>
  <c r="AJ30" i="27" s="1"/>
  <c r="AI30" i="27" a="1"/>
  <c r="AI30" i="27" s="1"/>
  <c r="AH30" i="27" a="1"/>
  <c r="AH30" i="27" s="1"/>
  <c r="AG30" i="27" a="1"/>
  <c r="AG30" i="27" s="1"/>
  <c r="AF30" i="27" a="1"/>
  <c r="AF30" i="27" s="1"/>
  <c r="AE30" i="27" a="1"/>
  <c r="AE30" i="27" s="1"/>
  <c r="AD30" i="27" a="1"/>
  <c r="AD30" i="27" s="1"/>
  <c r="AC30" i="27" a="1"/>
  <c r="AC30" i="27" s="1"/>
  <c r="AB30" i="27" a="1"/>
  <c r="AB30" i="27" s="1"/>
  <c r="AA30" i="27" a="1"/>
  <c r="AA30" i="27" s="1"/>
  <c r="Z30" i="27" a="1"/>
  <c r="Z30" i="27" s="1"/>
  <c r="AT29" i="27" a="1"/>
  <c r="AT29" i="27" s="1"/>
  <c r="AS29" i="27" a="1"/>
  <c r="AS29" i="27" s="1"/>
  <c r="AR29" i="27" a="1"/>
  <c r="AR29" i="27" s="1"/>
  <c r="AQ29" i="27" a="1"/>
  <c r="AQ29" i="27" s="1"/>
  <c r="AP29" i="27" a="1"/>
  <c r="AP29" i="27" s="1"/>
  <c r="AO29" i="27" a="1"/>
  <c r="AO29" i="27" s="1"/>
  <c r="AN29" i="27" a="1"/>
  <c r="AN29" i="27" s="1"/>
  <c r="AM29" i="27" a="1"/>
  <c r="AM29" i="27" s="1"/>
  <c r="AL29" i="27" a="1"/>
  <c r="AL29" i="27" s="1"/>
  <c r="AK29" i="27" a="1"/>
  <c r="AK29" i="27" s="1"/>
  <c r="AJ29" i="27" a="1"/>
  <c r="AJ29" i="27" s="1"/>
  <c r="AI29" i="27" a="1"/>
  <c r="AI29" i="27" s="1"/>
  <c r="AH29" i="27" a="1"/>
  <c r="AH29" i="27" s="1"/>
  <c r="AG29" i="27" a="1"/>
  <c r="AG29" i="27" s="1"/>
  <c r="AF29" i="27" a="1"/>
  <c r="AF29" i="27" s="1"/>
  <c r="AE29" i="27" a="1"/>
  <c r="AE29" i="27" s="1"/>
  <c r="AD29" i="27" a="1"/>
  <c r="AD29" i="27" s="1"/>
  <c r="AC29" i="27" a="1"/>
  <c r="AC29" i="27" s="1"/>
  <c r="AB29" i="27" a="1"/>
  <c r="AB29" i="27" s="1"/>
  <c r="AA29" i="27" a="1"/>
  <c r="AA29" i="27" s="1"/>
  <c r="Z29" i="27" a="1"/>
  <c r="Z29" i="27" s="1"/>
  <c r="AT28" i="27" a="1"/>
  <c r="AT28" i="27" s="1"/>
  <c r="AS28" i="27" a="1"/>
  <c r="AS28" i="27" s="1"/>
  <c r="AR28" i="27" a="1"/>
  <c r="AR28" i="27" s="1"/>
  <c r="AQ28" i="27" a="1"/>
  <c r="AQ28" i="27" s="1"/>
  <c r="AP28" i="27" a="1"/>
  <c r="AP28" i="27" s="1"/>
  <c r="AO28" i="27" a="1"/>
  <c r="AO28" i="27" s="1"/>
  <c r="AN28" i="27" a="1"/>
  <c r="AN28" i="27" s="1"/>
  <c r="AM28" i="27" a="1"/>
  <c r="AM28" i="27" s="1"/>
  <c r="AL28" i="27" a="1"/>
  <c r="AL28" i="27" s="1"/>
  <c r="AK28" i="27" a="1"/>
  <c r="AK28" i="27" s="1"/>
  <c r="AJ28" i="27" a="1"/>
  <c r="AJ28" i="27" s="1"/>
  <c r="AI28" i="27" a="1"/>
  <c r="AI28" i="27" s="1"/>
  <c r="AH28" i="27" a="1"/>
  <c r="AH28" i="27" s="1"/>
  <c r="AG28" i="27" a="1"/>
  <c r="AG28" i="27" s="1"/>
  <c r="AF28" i="27" a="1"/>
  <c r="AF28" i="27" s="1"/>
  <c r="AE28" i="27" a="1"/>
  <c r="AE28" i="27" s="1"/>
  <c r="AD28" i="27" a="1"/>
  <c r="AD28" i="27" s="1"/>
  <c r="AC28" i="27" a="1"/>
  <c r="AC28" i="27" s="1"/>
  <c r="AB28" i="27" a="1"/>
  <c r="AB28" i="27" s="1"/>
  <c r="AA28" i="27" a="1"/>
  <c r="AA28" i="27" s="1"/>
  <c r="Z28" i="27" a="1"/>
  <c r="Z28" i="27" s="1"/>
  <c r="AT27" i="27" a="1"/>
  <c r="AT27" i="27" s="1"/>
  <c r="AS27" i="27" a="1"/>
  <c r="AS27" i="27" s="1"/>
  <c r="AR27" i="27" a="1"/>
  <c r="AR27" i="27" s="1"/>
  <c r="AQ27" i="27" a="1"/>
  <c r="AQ27" i="27" s="1"/>
  <c r="AP27" i="27" a="1"/>
  <c r="AP27" i="27" s="1"/>
  <c r="AO27" i="27" a="1"/>
  <c r="AO27" i="27" s="1"/>
  <c r="AN27" i="27" a="1"/>
  <c r="AN27" i="27" s="1"/>
  <c r="AM27" i="27" a="1"/>
  <c r="AM27" i="27" s="1"/>
  <c r="AL27" i="27" a="1"/>
  <c r="AL27" i="27" s="1"/>
  <c r="AK27" i="27" a="1"/>
  <c r="AK27" i="27" s="1"/>
  <c r="AJ27" i="27" a="1"/>
  <c r="AJ27" i="27" s="1"/>
  <c r="AI27" i="27" a="1"/>
  <c r="AI27" i="27" s="1"/>
  <c r="AH27" i="27" a="1"/>
  <c r="AH27" i="27" s="1"/>
  <c r="AG27" i="27" a="1"/>
  <c r="AG27" i="27" s="1"/>
  <c r="AF27" i="27" a="1"/>
  <c r="AF27" i="27" s="1"/>
  <c r="AE27" i="27" a="1"/>
  <c r="AE27" i="27" s="1"/>
  <c r="AD27" i="27" a="1"/>
  <c r="AD27" i="27" s="1"/>
  <c r="AC27" i="27" a="1"/>
  <c r="AC27" i="27" s="1"/>
  <c r="AB27" i="27" a="1"/>
  <c r="AB27" i="27" s="1"/>
  <c r="AA27" i="27" a="1"/>
  <c r="AA27" i="27" s="1"/>
  <c r="Z27" i="27" a="1"/>
  <c r="Z27" i="27" s="1"/>
  <c r="AT26" i="27" a="1"/>
  <c r="AT26" i="27" s="1"/>
  <c r="AS26" i="27" a="1"/>
  <c r="AS26" i="27" s="1"/>
  <c r="AR26" i="27" a="1"/>
  <c r="AR26" i="27" s="1"/>
  <c r="AQ26" i="27" a="1"/>
  <c r="AQ26" i="27" s="1"/>
  <c r="AP26" i="27" a="1"/>
  <c r="AP26" i="27" s="1"/>
  <c r="AO26" i="27" a="1"/>
  <c r="AO26" i="27" s="1"/>
  <c r="AN26" i="27" a="1"/>
  <c r="AN26" i="27" s="1"/>
  <c r="AM26" i="27" a="1"/>
  <c r="AM26" i="27" s="1"/>
  <c r="AL26" i="27" a="1"/>
  <c r="AL26" i="27" s="1"/>
  <c r="AK26" i="27" a="1"/>
  <c r="AK26" i="27" s="1"/>
  <c r="AJ26" i="27" a="1"/>
  <c r="AJ26" i="27" s="1"/>
  <c r="AI26" i="27" a="1"/>
  <c r="AI26" i="27" s="1"/>
  <c r="AH26" i="27" a="1"/>
  <c r="AH26" i="27" s="1"/>
  <c r="AG26" i="27" a="1"/>
  <c r="AG26" i="27" s="1"/>
  <c r="AF26" i="27" a="1"/>
  <c r="AF26" i="27" s="1"/>
  <c r="AE26" i="27" a="1"/>
  <c r="AE26" i="27" s="1"/>
  <c r="AD26" i="27" a="1"/>
  <c r="AD26" i="27" s="1"/>
  <c r="AC26" i="27" a="1"/>
  <c r="AC26" i="27" s="1"/>
  <c r="AB26" i="27" a="1"/>
  <c r="AB26" i="27" s="1"/>
  <c r="AA26" i="27" a="1"/>
  <c r="AA26" i="27" s="1"/>
  <c r="Z26" i="27" a="1"/>
  <c r="Z26" i="27" s="1"/>
  <c r="AT25" i="27" a="1"/>
  <c r="AT25" i="27" s="1"/>
  <c r="AS25" i="27" a="1"/>
  <c r="AS25" i="27" s="1"/>
  <c r="AR25" i="27" a="1"/>
  <c r="AR25" i="27" s="1"/>
  <c r="AQ25" i="27" a="1"/>
  <c r="AQ25" i="27" s="1"/>
  <c r="AP25" i="27" a="1"/>
  <c r="AP25" i="27" s="1"/>
  <c r="AO25" i="27" a="1"/>
  <c r="AO25" i="27" s="1"/>
  <c r="AN25" i="27" a="1"/>
  <c r="AN25" i="27" s="1"/>
  <c r="AM25" i="27" a="1"/>
  <c r="AM25" i="27" s="1"/>
  <c r="AL25" i="27" a="1"/>
  <c r="AL25" i="27" s="1"/>
  <c r="AK25" i="27" a="1"/>
  <c r="AK25" i="27" s="1"/>
  <c r="AJ25" i="27" a="1"/>
  <c r="AJ25" i="27" s="1"/>
  <c r="AI25" i="27" a="1"/>
  <c r="AI25" i="27" s="1"/>
  <c r="AH25" i="27" a="1"/>
  <c r="AH25" i="27" s="1"/>
  <c r="AG25" i="27" a="1"/>
  <c r="AG25" i="27" s="1"/>
  <c r="AF25" i="27" a="1"/>
  <c r="AF25" i="27" s="1"/>
  <c r="AE25" i="27" a="1"/>
  <c r="AE25" i="27" s="1"/>
  <c r="AD25" i="27" a="1"/>
  <c r="AD25" i="27" s="1"/>
  <c r="AC25" i="27" a="1"/>
  <c r="AC25" i="27" s="1"/>
  <c r="AB25" i="27" a="1"/>
  <c r="AB25" i="27" s="1"/>
  <c r="AA25" i="27" a="1"/>
  <c r="AA25" i="27" s="1"/>
  <c r="Z25" i="27" a="1"/>
  <c r="Z25" i="27" s="1"/>
  <c r="AT24" i="27" a="1"/>
  <c r="AT24" i="27" s="1"/>
  <c r="AS24" i="27" a="1"/>
  <c r="AS24" i="27" s="1"/>
  <c r="AR24" i="27" a="1"/>
  <c r="AR24" i="27" s="1"/>
  <c r="AQ24" i="27" a="1"/>
  <c r="AQ24" i="27" s="1"/>
  <c r="AP24" i="27" a="1"/>
  <c r="AP24" i="27" s="1"/>
  <c r="AO24" i="27" a="1"/>
  <c r="AO24" i="27" s="1"/>
  <c r="AN24" i="27" a="1"/>
  <c r="AN24" i="27" s="1"/>
  <c r="AM24" i="27" a="1"/>
  <c r="AM24" i="27" s="1"/>
  <c r="AL24" i="27" a="1"/>
  <c r="AL24" i="27" s="1"/>
  <c r="AK24" i="27" a="1"/>
  <c r="AK24" i="27" s="1"/>
  <c r="AJ24" i="27" a="1"/>
  <c r="AJ24" i="27" s="1"/>
  <c r="AI24" i="27" a="1"/>
  <c r="AI24" i="27" s="1"/>
  <c r="AH24" i="27" a="1"/>
  <c r="AH24" i="27" s="1"/>
  <c r="AG24" i="27" a="1"/>
  <c r="AG24" i="27" s="1"/>
  <c r="AF24" i="27" a="1"/>
  <c r="AF24" i="27" s="1"/>
  <c r="AE24" i="27" a="1"/>
  <c r="AE24" i="27" s="1"/>
  <c r="AD24" i="27" a="1"/>
  <c r="AD24" i="27" s="1"/>
  <c r="AC24" i="27" a="1"/>
  <c r="AC24" i="27" s="1"/>
  <c r="AB24" i="27" a="1"/>
  <c r="AB24" i="27" s="1"/>
  <c r="AA24" i="27" a="1"/>
  <c r="AA24" i="27" s="1"/>
  <c r="Z24" i="27" a="1"/>
  <c r="Z24" i="27" s="1"/>
  <c r="AT23" i="27" a="1"/>
  <c r="AT23" i="27" s="1"/>
  <c r="AS23" i="27" a="1"/>
  <c r="AS23" i="27" s="1"/>
  <c r="AR23" i="27" a="1"/>
  <c r="AR23" i="27" s="1"/>
  <c r="AQ23" i="27" a="1"/>
  <c r="AQ23" i="27" s="1"/>
  <c r="AP23" i="27" a="1"/>
  <c r="AP23" i="27" s="1"/>
  <c r="AO23" i="27" a="1"/>
  <c r="AO23" i="27" s="1"/>
  <c r="AN23" i="27" a="1"/>
  <c r="AN23" i="27" s="1"/>
  <c r="AM23" i="27" a="1"/>
  <c r="AM23" i="27" s="1"/>
  <c r="AL23" i="27" a="1"/>
  <c r="AL23" i="27" s="1"/>
  <c r="AK23" i="27" a="1"/>
  <c r="AK23" i="27" s="1"/>
  <c r="AJ23" i="27" a="1"/>
  <c r="AJ23" i="27" s="1"/>
  <c r="AI23" i="27" a="1"/>
  <c r="AI23" i="27" s="1"/>
  <c r="AH23" i="27" a="1"/>
  <c r="AH23" i="27" s="1"/>
  <c r="AG23" i="27" a="1"/>
  <c r="AG23" i="27" s="1"/>
  <c r="AF23" i="27" a="1"/>
  <c r="AF23" i="27" s="1"/>
  <c r="AE23" i="27" a="1"/>
  <c r="AE23" i="27" s="1"/>
  <c r="AD23" i="27" a="1"/>
  <c r="AD23" i="27" s="1"/>
  <c r="AC23" i="27" a="1"/>
  <c r="AC23" i="27" s="1"/>
  <c r="AB23" i="27" a="1"/>
  <c r="AB23" i="27" s="1"/>
  <c r="AA23" i="27" a="1"/>
  <c r="AA23" i="27" s="1"/>
  <c r="Z23" i="27" a="1"/>
  <c r="Z23" i="27" s="1"/>
  <c r="AT22" i="27" a="1"/>
  <c r="AT22" i="27" s="1"/>
  <c r="AS22" i="27" a="1"/>
  <c r="AS22" i="27" s="1"/>
  <c r="AR22" i="27" a="1"/>
  <c r="AR22" i="27" s="1"/>
  <c r="AQ22" i="27" a="1"/>
  <c r="AQ22" i="27" s="1"/>
  <c r="AP22" i="27" a="1"/>
  <c r="AP22" i="27" s="1"/>
  <c r="AO22" i="27" a="1"/>
  <c r="AO22" i="27" s="1"/>
  <c r="AN22" i="27" a="1"/>
  <c r="AN22" i="27" s="1"/>
  <c r="AM22" i="27" a="1"/>
  <c r="AM22" i="27" s="1"/>
  <c r="AL22" i="27" a="1"/>
  <c r="AL22" i="27" s="1"/>
  <c r="AK22" i="27" a="1"/>
  <c r="AK22" i="27" s="1"/>
  <c r="AJ22" i="27" a="1"/>
  <c r="AJ22" i="27" s="1"/>
  <c r="AI22" i="27" a="1"/>
  <c r="AI22" i="27" s="1"/>
  <c r="AH22" i="27" a="1"/>
  <c r="AH22" i="27" s="1"/>
  <c r="AG22" i="27" a="1"/>
  <c r="AG22" i="27" s="1"/>
  <c r="AF22" i="27" a="1"/>
  <c r="AF22" i="27" s="1"/>
  <c r="AE22" i="27" a="1"/>
  <c r="AE22" i="27" s="1"/>
  <c r="AD22" i="27" a="1"/>
  <c r="AD22" i="27" s="1"/>
  <c r="AC22" i="27" a="1"/>
  <c r="AC22" i="27" s="1"/>
  <c r="AB22" i="27" a="1"/>
  <c r="AB22" i="27" s="1"/>
  <c r="AA22" i="27" a="1"/>
  <c r="AA22" i="27" s="1"/>
  <c r="Z22" i="27" a="1"/>
  <c r="Z22" i="27" s="1"/>
  <c r="AT21" i="27" a="1"/>
  <c r="AT21" i="27" s="1"/>
  <c r="AS21" i="27" a="1"/>
  <c r="AS21" i="27" s="1"/>
  <c r="AR21" i="27" a="1"/>
  <c r="AR21" i="27" s="1"/>
  <c r="AQ21" i="27" a="1"/>
  <c r="AQ21" i="27" s="1"/>
  <c r="AP21" i="27" a="1"/>
  <c r="AP21" i="27" s="1"/>
  <c r="AO21" i="27" a="1"/>
  <c r="AO21" i="27" s="1"/>
  <c r="AN21" i="27" a="1"/>
  <c r="AN21" i="27" s="1"/>
  <c r="AM21" i="27" a="1"/>
  <c r="AM21" i="27" s="1"/>
  <c r="AL21" i="27" a="1"/>
  <c r="AL21" i="27" s="1"/>
  <c r="AK21" i="27" a="1"/>
  <c r="AK21" i="27" s="1"/>
  <c r="AJ21" i="27" a="1"/>
  <c r="AJ21" i="27" s="1"/>
  <c r="AI21" i="27" a="1"/>
  <c r="AI21" i="27" s="1"/>
  <c r="AH21" i="27" a="1"/>
  <c r="AH21" i="27" s="1"/>
  <c r="AG21" i="27" a="1"/>
  <c r="AG21" i="27" s="1"/>
  <c r="AF21" i="27" a="1"/>
  <c r="AF21" i="27" s="1"/>
  <c r="AE21" i="27" a="1"/>
  <c r="AE21" i="27" s="1"/>
  <c r="AD21" i="27" a="1"/>
  <c r="AD21" i="27" s="1"/>
  <c r="AC21" i="27" a="1"/>
  <c r="AC21" i="27" s="1"/>
  <c r="AB21" i="27" a="1"/>
  <c r="AB21" i="27" s="1"/>
  <c r="AA21" i="27" a="1"/>
  <c r="AA21" i="27" s="1"/>
  <c r="Z21" i="27" a="1"/>
  <c r="Z21" i="27" s="1"/>
  <c r="AT20" i="27" a="1"/>
  <c r="AT20" i="27" s="1"/>
  <c r="AS20" i="27" a="1"/>
  <c r="AS20" i="27" s="1"/>
  <c r="AR20" i="27" a="1"/>
  <c r="AR20" i="27" s="1"/>
  <c r="AQ20" i="27" a="1"/>
  <c r="AQ20" i="27" s="1"/>
  <c r="AP20" i="27" a="1"/>
  <c r="AP20" i="27" s="1"/>
  <c r="AO20" i="27" a="1"/>
  <c r="AO20" i="27" s="1"/>
  <c r="AN20" i="27" a="1"/>
  <c r="AN20" i="27" s="1"/>
  <c r="AM20" i="27" a="1"/>
  <c r="AM20" i="27" s="1"/>
  <c r="AL20" i="27" a="1"/>
  <c r="AL20" i="27" s="1"/>
  <c r="AK20" i="27" a="1"/>
  <c r="AK20" i="27" s="1"/>
  <c r="AJ20" i="27" a="1"/>
  <c r="AJ20" i="27" s="1"/>
  <c r="AI20" i="27" a="1"/>
  <c r="AI20" i="27" s="1"/>
  <c r="AH20" i="27" a="1"/>
  <c r="AH20" i="27" s="1"/>
  <c r="AG20" i="27" a="1"/>
  <c r="AG20" i="27" s="1"/>
  <c r="AF20" i="27" a="1"/>
  <c r="AF20" i="27" s="1"/>
  <c r="AE20" i="27" a="1"/>
  <c r="AE20" i="27" s="1"/>
  <c r="AD20" i="27" a="1"/>
  <c r="AD20" i="27" s="1"/>
  <c r="AC20" i="27" a="1"/>
  <c r="AC20" i="27" s="1"/>
  <c r="AB20" i="27" a="1"/>
  <c r="AB20" i="27" s="1"/>
  <c r="AA20" i="27" a="1"/>
  <c r="AA20" i="27" s="1"/>
  <c r="Z20" i="27" a="1"/>
  <c r="Z20" i="27" s="1"/>
  <c r="AT19" i="27" a="1"/>
  <c r="AT19" i="27" s="1"/>
  <c r="AS19" i="27" a="1"/>
  <c r="AS19" i="27" s="1"/>
  <c r="AR19" i="27" a="1"/>
  <c r="AR19" i="27" s="1"/>
  <c r="AQ19" i="27" a="1"/>
  <c r="AQ19" i="27" s="1"/>
  <c r="AP19" i="27" a="1"/>
  <c r="AP19" i="27" s="1"/>
  <c r="AO19" i="27" a="1"/>
  <c r="AO19" i="27" s="1"/>
  <c r="AN19" i="27" a="1"/>
  <c r="AN19" i="27" s="1"/>
  <c r="AM19" i="27" a="1"/>
  <c r="AM19" i="27" s="1"/>
  <c r="AL19" i="27" a="1"/>
  <c r="AL19" i="27" s="1"/>
  <c r="AK19" i="27" a="1"/>
  <c r="AK19" i="27" s="1"/>
  <c r="AJ19" i="27" a="1"/>
  <c r="AJ19" i="27" s="1"/>
  <c r="AI19" i="27" a="1"/>
  <c r="AI19" i="27" s="1"/>
  <c r="AH19" i="27" a="1"/>
  <c r="AH19" i="27" s="1"/>
  <c r="AG19" i="27" a="1"/>
  <c r="AG19" i="27" s="1"/>
  <c r="AF19" i="27" a="1"/>
  <c r="AF19" i="27" s="1"/>
  <c r="AE19" i="27" a="1"/>
  <c r="AE19" i="27" s="1"/>
  <c r="AD19" i="27" a="1"/>
  <c r="AD19" i="27" s="1"/>
  <c r="AC19" i="27" a="1"/>
  <c r="AC19" i="27" s="1"/>
  <c r="AB19" i="27" a="1"/>
  <c r="AB19" i="27" s="1"/>
  <c r="AA19" i="27" a="1"/>
  <c r="AA19" i="27" s="1"/>
  <c r="Z19" i="27" a="1"/>
  <c r="Z19" i="27" s="1"/>
  <c r="AT18" i="27" a="1"/>
  <c r="AT18" i="27" s="1"/>
  <c r="AS18" i="27" a="1"/>
  <c r="AS18" i="27" s="1"/>
  <c r="AR18" i="27" a="1"/>
  <c r="AR18" i="27" s="1"/>
  <c r="AQ18" i="27" a="1"/>
  <c r="AQ18" i="27" s="1"/>
  <c r="AP18" i="27" a="1"/>
  <c r="AP18" i="27" s="1"/>
  <c r="AO18" i="27" a="1"/>
  <c r="AO18" i="27" s="1"/>
  <c r="AN18" i="27" a="1"/>
  <c r="AN18" i="27" s="1"/>
  <c r="AM18" i="27" a="1"/>
  <c r="AM18" i="27" s="1"/>
  <c r="AL18" i="27" a="1"/>
  <c r="AL18" i="27" s="1"/>
  <c r="AK18" i="27" a="1"/>
  <c r="AK18" i="27" s="1"/>
  <c r="AJ18" i="27" a="1"/>
  <c r="AJ18" i="27" s="1"/>
  <c r="AI18" i="27" a="1"/>
  <c r="AI18" i="27" s="1"/>
  <c r="AH18" i="27" a="1"/>
  <c r="AH18" i="27" s="1"/>
  <c r="AG18" i="27" a="1"/>
  <c r="AG18" i="27" s="1"/>
  <c r="AF18" i="27" a="1"/>
  <c r="AF18" i="27" s="1"/>
  <c r="AE18" i="27" a="1"/>
  <c r="AE18" i="27" s="1"/>
  <c r="AD18" i="27" a="1"/>
  <c r="AD18" i="27" s="1"/>
  <c r="AC18" i="27" a="1"/>
  <c r="AC18" i="27" s="1"/>
  <c r="AB18" i="27" a="1"/>
  <c r="AB18" i="27" s="1"/>
  <c r="AA18" i="27" a="1"/>
  <c r="AA18" i="27" s="1"/>
  <c r="Z18" i="27" a="1"/>
  <c r="Z18" i="27" s="1"/>
  <c r="AT17" i="27" a="1"/>
  <c r="AT17" i="27" s="1"/>
  <c r="AS17" i="27" a="1"/>
  <c r="AS17" i="27" s="1"/>
  <c r="AR17" i="27" a="1"/>
  <c r="AR17" i="27" s="1"/>
  <c r="AQ17" i="27" a="1"/>
  <c r="AQ17" i="27" s="1"/>
  <c r="AP17" i="27" a="1"/>
  <c r="AP17" i="27" s="1"/>
  <c r="AO17" i="27" a="1"/>
  <c r="AO17" i="27" s="1"/>
  <c r="AN17" i="27" a="1"/>
  <c r="AN17" i="27" s="1"/>
  <c r="AM17" i="27" a="1"/>
  <c r="AM17" i="27" s="1"/>
  <c r="AL17" i="27" a="1"/>
  <c r="AL17" i="27" s="1"/>
  <c r="AK17" i="27" a="1"/>
  <c r="AK17" i="27" s="1"/>
  <c r="AJ17" i="27" a="1"/>
  <c r="AJ17" i="27" s="1"/>
  <c r="AI17" i="27" a="1"/>
  <c r="AI17" i="27" s="1"/>
  <c r="AH17" i="27" a="1"/>
  <c r="AH17" i="27" s="1"/>
  <c r="AG17" i="27" a="1"/>
  <c r="AG17" i="27" s="1"/>
  <c r="AF17" i="27" a="1"/>
  <c r="AF17" i="27" s="1"/>
  <c r="AE17" i="27" a="1"/>
  <c r="AE17" i="27" s="1"/>
  <c r="AD17" i="27" a="1"/>
  <c r="AD17" i="27" s="1"/>
  <c r="AC17" i="27" a="1"/>
  <c r="AC17" i="27" s="1"/>
  <c r="AB17" i="27" a="1"/>
  <c r="AB17" i="27" s="1"/>
  <c r="AA17" i="27" a="1"/>
  <c r="AA17" i="27" s="1"/>
  <c r="Z17" i="27" a="1"/>
  <c r="Z17" i="27" s="1"/>
  <c r="AT16" i="27" a="1"/>
  <c r="AT16" i="27" s="1"/>
  <c r="AS16" i="27" a="1"/>
  <c r="AS16" i="27" s="1"/>
  <c r="AR16" i="27" a="1"/>
  <c r="AR16" i="27" s="1"/>
  <c r="AQ16" i="27" a="1"/>
  <c r="AQ16" i="27" s="1"/>
  <c r="AP16" i="27" a="1"/>
  <c r="AP16" i="27" s="1"/>
  <c r="AO16" i="27" a="1"/>
  <c r="AO16" i="27" s="1"/>
  <c r="AN16" i="27" a="1"/>
  <c r="AN16" i="27" s="1"/>
  <c r="AM16" i="27" a="1"/>
  <c r="AM16" i="27" s="1"/>
  <c r="AL16" i="27" a="1"/>
  <c r="AL16" i="27" s="1"/>
  <c r="AK16" i="27" a="1"/>
  <c r="AK16" i="27" s="1"/>
  <c r="AJ16" i="27" a="1"/>
  <c r="AJ16" i="27" s="1"/>
  <c r="AI16" i="27" a="1"/>
  <c r="AI16" i="27" s="1"/>
  <c r="AH16" i="27" a="1"/>
  <c r="AH16" i="27" s="1"/>
  <c r="AG16" i="27" a="1"/>
  <c r="AG16" i="27" s="1"/>
  <c r="AF16" i="27" a="1"/>
  <c r="AF16" i="27" s="1"/>
  <c r="AE16" i="27" a="1"/>
  <c r="AE16" i="27" s="1"/>
  <c r="AD16" i="27" a="1"/>
  <c r="AD16" i="27" s="1"/>
  <c r="AC16" i="27" a="1"/>
  <c r="AC16" i="27" s="1"/>
  <c r="AB16" i="27" a="1"/>
  <c r="AB16" i="27" s="1"/>
  <c r="AA16" i="27" a="1"/>
  <c r="AA16" i="27" s="1"/>
  <c r="Z16" i="27" a="1"/>
  <c r="Z16" i="27" s="1"/>
  <c r="AT15" i="27" a="1"/>
  <c r="AT15" i="27" s="1"/>
  <c r="AS15" i="27" a="1"/>
  <c r="AS15" i="27" s="1"/>
  <c r="AR15" i="27" a="1"/>
  <c r="AR15" i="27" s="1"/>
  <c r="AQ15" i="27" a="1"/>
  <c r="AQ15" i="27" s="1"/>
  <c r="AP15" i="27" a="1"/>
  <c r="AP15" i="27" s="1"/>
  <c r="AO15" i="27" a="1"/>
  <c r="AO15" i="27" s="1"/>
  <c r="AN15" i="27" a="1"/>
  <c r="AN15" i="27" s="1"/>
  <c r="AM15" i="27" a="1"/>
  <c r="AM15" i="27" s="1"/>
  <c r="AL15" i="27" a="1"/>
  <c r="AL15" i="27" s="1"/>
  <c r="AK15" i="27" a="1"/>
  <c r="AK15" i="27" s="1"/>
  <c r="AJ15" i="27" a="1"/>
  <c r="AJ15" i="27" s="1"/>
  <c r="AI15" i="27" a="1"/>
  <c r="AI15" i="27" s="1"/>
  <c r="AH15" i="27" a="1"/>
  <c r="AH15" i="27" s="1"/>
  <c r="AG15" i="27" a="1"/>
  <c r="AG15" i="27" s="1"/>
  <c r="AF15" i="27" a="1"/>
  <c r="AF15" i="27" s="1"/>
  <c r="AE15" i="27" a="1"/>
  <c r="AE15" i="27" s="1"/>
  <c r="AD15" i="27" a="1"/>
  <c r="AD15" i="27" s="1"/>
  <c r="AC15" i="27" a="1"/>
  <c r="AC15" i="27" s="1"/>
  <c r="AB15" i="27" a="1"/>
  <c r="AB15" i="27" s="1"/>
  <c r="AA15" i="27" a="1"/>
  <c r="AA15" i="27" s="1"/>
  <c r="Z15" i="27" a="1"/>
  <c r="Z15" i="27" s="1"/>
  <c r="AT14" i="27" a="1"/>
  <c r="AT14" i="27" s="1"/>
  <c r="AS14" i="27" a="1"/>
  <c r="AS14" i="27" s="1"/>
  <c r="AR14" i="27" a="1"/>
  <c r="AR14" i="27" s="1"/>
  <c r="AQ14" i="27" a="1"/>
  <c r="AQ14" i="27" s="1"/>
  <c r="AP14" i="27" a="1"/>
  <c r="AP14" i="27" s="1"/>
  <c r="AO14" i="27" a="1"/>
  <c r="AO14" i="27" s="1"/>
  <c r="AN14" i="27" a="1"/>
  <c r="AN14" i="27" s="1"/>
  <c r="AM14" i="27" a="1"/>
  <c r="AM14" i="27" s="1"/>
  <c r="AL14" i="27" a="1"/>
  <c r="AL14" i="27" s="1"/>
  <c r="AK14" i="27" a="1"/>
  <c r="AK14" i="27" s="1"/>
  <c r="AJ14" i="27" a="1"/>
  <c r="AJ14" i="27" s="1"/>
  <c r="AI14" i="27" a="1"/>
  <c r="AI14" i="27" s="1"/>
  <c r="AH14" i="27" a="1"/>
  <c r="AH14" i="27" s="1"/>
  <c r="AG14" i="27" a="1"/>
  <c r="AG14" i="27" s="1"/>
  <c r="AF14" i="27" a="1"/>
  <c r="AF14" i="27" s="1"/>
  <c r="AE14" i="27" a="1"/>
  <c r="AE14" i="27" s="1"/>
  <c r="AD14" i="27" a="1"/>
  <c r="AD14" i="27" s="1"/>
  <c r="AC14" i="27" a="1"/>
  <c r="AC14" i="27" s="1"/>
  <c r="AB14" i="27" a="1"/>
  <c r="AB14" i="27" s="1"/>
  <c r="AA14" i="27" a="1"/>
  <c r="AA14" i="27" s="1"/>
  <c r="Z14" i="27" a="1"/>
  <c r="Z14" i="27" s="1"/>
  <c r="AT13" i="27" a="1"/>
  <c r="AT13" i="27" s="1"/>
  <c r="AS13" i="27" a="1"/>
  <c r="AS13" i="27" s="1"/>
  <c r="AR13" i="27" a="1"/>
  <c r="AR13" i="27" s="1"/>
  <c r="AQ13" i="27" a="1"/>
  <c r="AQ13" i="27" s="1"/>
  <c r="AP13" i="27" a="1"/>
  <c r="AP13" i="27" s="1"/>
  <c r="AO13" i="27" a="1"/>
  <c r="AO13" i="27" s="1"/>
  <c r="AN13" i="27" a="1"/>
  <c r="AN13" i="27" s="1"/>
  <c r="AM13" i="27" a="1"/>
  <c r="AM13" i="27" s="1"/>
  <c r="AL13" i="27" a="1"/>
  <c r="AL13" i="27" s="1"/>
  <c r="AK13" i="27" a="1"/>
  <c r="AK13" i="27" s="1"/>
  <c r="AJ13" i="27" a="1"/>
  <c r="AJ13" i="27" s="1"/>
  <c r="AI13" i="27" a="1"/>
  <c r="AI13" i="27" s="1"/>
  <c r="AH13" i="27" a="1"/>
  <c r="AH13" i="27" s="1"/>
  <c r="AG13" i="27" a="1"/>
  <c r="AG13" i="27" s="1"/>
  <c r="AF13" i="27" a="1"/>
  <c r="AF13" i="27" s="1"/>
  <c r="AE13" i="27" a="1"/>
  <c r="AE13" i="27" s="1"/>
  <c r="AD13" i="27" a="1"/>
  <c r="AD13" i="27" s="1"/>
  <c r="AC13" i="27" a="1"/>
  <c r="AC13" i="27" s="1"/>
  <c r="AB13" i="27" a="1"/>
  <c r="AB13" i="27" s="1"/>
  <c r="AA13" i="27" a="1"/>
  <c r="AA13" i="27" s="1"/>
  <c r="Z13" i="27" a="1"/>
  <c r="Z13" i="27" s="1"/>
  <c r="AT12" i="27" a="1"/>
  <c r="AT12" i="27" s="1"/>
  <c r="AS12" i="27" a="1"/>
  <c r="AS12" i="27" s="1"/>
  <c r="AR12" i="27" a="1"/>
  <c r="AR12" i="27" s="1"/>
  <c r="AQ12" i="27" a="1"/>
  <c r="AQ12" i="27" s="1"/>
  <c r="AP12" i="27" a="1"/>
  <c r="AP12" i="27" s="1"/>
  <c r="AO12" i="27" a="1"/>
  <c r="AO12" i="27" s="1"/>
  <c r="AN12" i="27" a="1"/>
  <c r="AN12" i="27" s="1"/>
  <c r="AM12" i="27" a="1"/>
  <c r="AM12" i="27" s="1"/>
  <c r="AL12" i="27" a="1"/>
  <c r="AL12" i="27" s="1"/>
  <c r="AK12" i="27" a="1"/>
  <c r="AK12" i="27" s="1"/>
  <c r="AJ12" i="27" a="1"/>
  <c r="AJ12" i="27" s="1"/>
  <c r="AI12" i="27" a="1"/>
  <c r="AI12" i="27" s="1"/>
  <c r="AH12" i="27" a="1"/>
  <c r="AH12" i="27" s="1"/>
  <c r="AG12" i="27" a="1"/>
  <c r="AG12" i="27" s="1"/>
  <c r="AF12" i="27" a="1"/>
  <c r="AF12" i="27" s="1"/>
  <c r="AE12" i="27" a="1"/>
  <c r="AE12" i="27" s="1"/>
  <c r="AD12" i="27" a="1"/>
  <c r="AD12" i="27" s="1"/>
  <c r="AC12" i="27" a="1"/>
  <c r="AC12" i="27" s="1"/>
  <c r="AB12" i="27" a="1"/>
  <c r="AB12" i="27" s="1"/>
  <c r="AA12" i="27" a="1"/>
  <c r="AA12" i="27" s="1"/>
  <c r="Z12" i="27" a="1"/>
  <c r="Z12" i="27" s="1"/>
  <c r="AT11" i="27" a="1"/>
  <c r="AT11" i="27" s="1"/>
  <c r="AS11" i="27" a="1"/>
  <c r="AS11" i="27" s="1"/>
  <c r="AR11" i="27" a="1"/>
  <c r="AR11" i="27" s="1"/>
  <c r="AQ11" i="27" a="1"/>
  <c r="AQ11" i="27" s="1"/>
  <c r="AP11" i="27" a="1"/>
  <c r="AP11" i="27" s="1"/>
  <c r="AO11" i="27" a="1"/>
  <c r="AO11" i="27" s="1"/>
  <c r="AN11" i="27" a="1"/>
  <c r="AN11" i="27" s="1"/>
  <c r="AM11" i="27" a="1"/>
  <c r="AM11" i="27" s="1"/>
  <c r="AL11" i="27" a="1"/>
  <c r="AL11" i="27" s="1"/>
  <c r="AK11" i="27" a="1"/>
  <c r="AK11" i="27" s="1"/>
  <c r="AJ11" i="27" a="1"/>
  <c r="AJ11" i="27" s="1"/>
  <c r="AI11" i="27" a="1"/>
  <c r="AI11" i="27" s="1"/>
  <c r="AH11" i="27" a="1"/>
  <c r="AH11" i="27" s="1"/>
  <c r="AG11" i="27" a="1"/>
  <c r="AG11" i="27" s="1"/>
  <c r="AF11" i="27" a="1"/>
  <c r="AF11" i="27" s="1"/>
  <c r="AE11" i="27" a="1"/>
  <c r="AE11" i="27" s="1"/>
  <c r="AD11" i="27" a="1"/>
  <c r="AD11" i="27" s="1"/>
  <c r="AC11" i="27" a="1"/>
  <c r="AC11" i="27" s="1"/>
  <c r="AB11" i="27" a="1"/>
  <c r="AB11" i="27" s="1"/>
  <c r="AA11" i="27" a="1"/>
  <c r="AA11" i="27" s="1"/>
  <c r="Z11" i="27" a="1"/>
  <c r="Z11" i="27" s="1"/>
  <c r="AT10" i="27" a="1"/>
  <c r="AT10" i="27" s="1"/>
  <c r="AS10" i="27" a="1"/>
  <c r="AS10" i="27" s="1"/>
  <c r="AR10" i="27" a="1"/>
  <c r="AR10" i="27" s="1"/>
  <c r="AQ10" i="27" a="1"/>
  <c r="AQ10" i="27" s="1"/>
  <c r="AP10" i="27" a="1"/>
  <c r="AP10" i="27" s="1"/>
  <c r="AO10" i="27" a="1"/>
  <c r="AO10" i="27" s="1"/>
  <c r="AN10" i="27" a="1"/>
  <c r="AN10" i="27" s="1"/>
  <c r="AM10" i="27" a="1"/>
  <c r="AM10" i="27" s="1"/>
  <c r="AL10" i="27" a="1"/>
  <c r="AL10" i="27" s="1"/>
  <c r="AK10" i="27" a="1"/>
  <c r="AK10" i="27" s="1"/>
  <c r="AJ10" i="27" a="1"/>
  <c r="AJ10" i="27" s="1"/>
  <c r="AI10" i="27" a="1"/>
  <c r="AI10" i="27" s="1"/>
  <c r="AH10" i="27" a="1"/>
  <c r="AH10" i="27" s="1"/>
  <c r="AG10" i="27" a="1"/>
  <c r="AG10" i="27" s="1"/>
  <c r="AF10" i="27" a="1"/>
  <c r="AF10" i="27" s="1"/>
  <c r="AE10" i="27" a="1"/>
  <c r="AE10" i="27" s="1"/>
  <c r="AD10" i="27" a="1"/>
  <c r="AD10" i="27" s="1"/>
  <c r="AC10" i="27" a="1"/>
  <c r="AC10" i="27" s="1"/>
  <c r="AB10" i="27" a="1"/>
  <c r="AB10" i="27" s="1"/>
  <c r="AA10" i="27" a="1"/>
  <c r="AA10" i="27" s="1"/>
  <c r="Z10" i="27" a="1"/>
  <c r="Z10" i="27" s="1"/>
  <c r="AT9" i="27" a="1"/>
  <c r="AT9" i="27" s="1"/>
  <c r="AS9" i="27" a="1"/>
  <c r="AS9" i="27" s="1"/>
  <c r="AR9" i="27" a="1"/>
  <c r="AR9" i="27" s="1"/>
  <c r="AQ9" i="27" a="1"/>
  <c r="AQ9" i="27" s="1"/>
  <c r="AP9" i="27" a="1"/>
  <c r="AP9" i="27" s="1"/>
  <c r="AO9" i="27" a="1"/>
  <c r="AO9" i="27" s="1"/>
  <c r="AN9" i="27" a="1"/>
  <c r="AN9" i="27" s="1"/>
  <c r="AM9" i="27" a="1"/>
  <c r="AM9" i="27" s="1"/>
  <c r="AL9" i="27" a="1"/>
  <c r="AL9" i="27" s="1"/>
  <c r="AK9" i="27" a="1"/>
  <c r="AK9" i="27" s="1"/>
  <c r="AJ9" i="27" a="1"/>
  <c r="AJ9" i="27" s="1"/>
  <c r="AI9" i="27" a="1"/>
  <c r="AI9" i="27" s="1"/>
  <c r="AH9" i="27" a="1"/>
  <c r="AH9" i="27" s="1"/>
  <c r="AG9" i="27" a="1"/>
  <c r="AG9" i="27" s="1"/>
  <c r="AF9" i="27" a="1"/>
  <c r="AF9" i="27" s="1"/>
  <c r="AE9" i="27" a="1"/>
  <c r="AE9" i="27" s="1"/>
  <c r="AD9" i="27" a="1"/>
  <c r="AD9" i="27" s="1"/>
  <c r="AC9" i="27" a="1"/>
  <c r="AC9" i="27" s="1"/>
  <c r="AB9" i="27" a="1"/>
  <c r="AB9" i="27" s="1"/>
  <c r="AA9" i="27" a="1"/>
  <c r="AA9" i="27" s="1"/>
  <c r="Z9" i="27" a="1"/>
  <c r="Z9" i="27" s="1"/>
  <c r="AT8" i="27" a="1"/>
  <c r="AT8" i="27" s="1"/>
  <c r="AS8" i="27" a="1"/>
  <c r="AS8" i="27" s="1"/>
  <c r="AR8" i="27" a="1"/>
  <c r="AR8" i="27" s="1"/>
  <c r="AQ8" i="27" a="1"/>
  <c r="AQ8" i="27" s="1"/>
  <c r="AP8" i="27" a="1"/>
  <c r="AP8" i="27" s="1"/>
  <c r="AO8" i="27" a="1"/>
  <c r="AO8" i="27" s="1"/>
  <c r="AN8" i="27" a="1"/>
  <c r="AN8" i="27" s="1"/>
  <c r="AM8" i="27" a="1"/>
  <c r="AM8" i="27" s="1"/>
  <c r="AL8" i="27" a="1"/>
  <c r="AL8" i="27" s="1"/>
  <c r="AK8" i="27" a="1"/>
  <c r="AK8" i="27" s="1"/>
  <c r="AJ8" i="27" a="1"/>
  <c r="AJ8" i="27" s="1"/>
  <c r="AI8" i="27" a="1"/>
  <c r="AI8" i="27" s="1"/>
  <c r="AH8" i="27" a="1"/>
  <c r="AH8" i="27" s="1"/>
  <c r="AG8" i="27" a="1"/>
  <c r="AG8" i="27" s="1"/>
  <c r="AF8" i="27" a="1"/>
  <c r="AF8" i="27" s="1"/>
  <c r="AE8" i="27" a="1"/>
  <c r="AE8" i="27" s="1"/>
  <c r="AD8" i="27" a="1"/>
  <c r="AD8" i="27" s="1"/>
  <c r="AC8" i="27" a="1"/>
  <c r="AC8" i="27" s="1"/>
  <c r="AB8" i="27" a="1"/>
  <c r="AB8" i="27" s="1"/>
  <c r="AA8" i="27" a="1"/>
  <c r="AA8" i="27" s="1"/>
  <c r="Z8" i="27" a="1"/>
  <c r="Z8" i="27" s="1"/>
  <c r="AT7" i="27" a="1"/>
  <c r="AT7" i="27" s="1"/>
  <c r="AS7" i="27" a="1"/>
  <c r="AS7" i="27" s="1"/>
  <c r="AR7" i="27" a="1"/>
  <c r="AR7" i="27" s="1"/>
  <c r="AQ7" i="27" a="1"/>
  <c r="AQ7" i="27" s="1"/>
  <c r="AP7" i="27" a="1"/>
  <c r="AP7" i="27" s="1"/>
  <c r="AO7" i="27" a="1"/>
  <c r="AO7" i="27" s="1"/>
  <c r="AN7" i="27" a="1"/>
  <c r="AN7" i="27" s="1"/>
  <c r="AM7" i="27" a="1"/>
  <c r="AM7" i="27" s="1"/>
  <c r="AL7" i="27" a="1"/>
  <c r="AL7" i="27" s="1"/>
  <c r="AK7" i="27" a="1"/>
  <c r="AK7" i="27" s="1"/>
  <c r="AJ7" i="27" a="1"/>
  <c r="AJ7" i="27" s="1"/>
  <c r="AI7" i="27" a="1"/>
  <c r="AI7" i="27" s="1"/>
  <c r="AH7" i="27" a="1"/>
  <c r="AH7" i="27" s="1"/>
  <c r="AG7" i="27" a="1"/>
  <c r="AG7" i="27" s="1"/>
  <c r="AF7" i="27" a="1"/>
  <c r="AF7" i="27" s="1"/>
  <c r="AE7" i="27" a="1"/>
  <c r="AE7" i="27" s="1"/>
  <c r="AD7" i="27" a="1"/>
  <c r="AD7" i="27" s="1"/>
  <c r="AC7" i="27" a="1"/>
  <c r="AC7" i="27" s="1"/>
  <c r="AB7" i="27" a="1"/>
  <c r="AB7" i="27" s="1"/>
  <c r="AA7" i="27" a="1"/>
  <c r="AA7" i="27" s="1"/>
  <c r="Z7" i="27" a="1"/>
  <c r="Z7" i="27" s="1"/>
  <c r="AT6" i="27" a="1"/>
  <c r="AT6" i="27" s="1"/>
  <c r="AS6" i="27" a="1"/>
  <c r="AS6" i="27" s="1"/>
  <c r="AR6" i="27" a="1"/>
  <c r="AR6" i="27" s="1"/>
  <c r="AQ6" i="27" a="1"/>
  <c r="AQ6" i="27" s="1"/>
  <c r="AP6" i="27" a="1"/>
  <c r="AP6" i="27" s="1"/>
  <c r="AO6" i="27" a="1"/>
  <c r="AO6" i="27" s="1"/>
  <c r="AN6" i="27" a="1"/>
  <c r="AN6" i="27" s="1"/>
  <c r="AM6" i="27" a="1"/>
  <c r="AM6" i="27" s="1"/>
  <c r="AL6" i="27" a="1"/>
  <c r="AL6" i="27" s="1"/>
  <c r="AK6" i="27" a="1"/>
  <c r="AK6" i="27" s="1"/>
  <c r="AJ6" i="27" a="1"/>
  <c r="AJ6" i="27" s="1"/>
  <c r="AI6" i="27" a="1"/>
  <c r="AI6" i="27" s="1"/>
  <c r="AH6" i="27" a="1"/>
  <c r="AH6" i="27" s="1"/>
  <c r="AG6" i="27" a="1"/>
  <c r="AG6" i="27" s="1"/>
  <c r="AF6" i="27" a="1"/>
  <c r="AF6" i="27" s="1"/>
  <c r="AE6" i="27" a="1"/>
  <c r="AE6" i="27" s="1"/>
  <c r="AD6" i="27" a="1"/>
  <c r="AD6" i="27" s="1"/>
  <c r="AC6" i="27" a="1"/>
  <c r="AC6" i="27" s="1"/>
  <c r="AB6" i="27" a="1"/>
  <c r="AB6" i="27" s="1"/>
  <c r="AA6" i="27" a="1"/>
  <c r="AA6" i="27" s="1"/>
  <c r="Z6" i="27" a="1"/>
  <c r="Z6" i="27" s="1"/>
  <c r="AT5" i="27" a="1"/>
  <c r="AT5" i="27" s="1"/>
  <c r="AS5" i="27" a="1"/>
  <c r="AS5" i="27" s="1"/>
  <c r="AR5" i="27" a="1"/>
  <c r="AR5" i="27" s="1"/>
  <c r="AQ5" i="27" a="1"/>
  <c r="AQ5" i="27" s="1"/>
  <c r="AP5" i="27" a="1"/>
  <c r="AP5" i="27" s="1"/>
  <c r="AO5" i="27" a="1"/>
  <c r="AO5" i="27" s="1"/>
  <c r="AN5" i="27" a="1"/>
  <c r="AN5" i="27" s="1"/>
  <c r="AM5" i="27" a="1"/>
  <c r="AM5" i="27" s="1"/>
  <c r="AL5" i="27" a="1"/>
  <c r="AL5" i="27" s="1"/>
  <c r="AK5" i="27" a="1"/>
  <c r="AK5" i="27" s="1"/>
  <c r="AJ5" i="27" a="1"/>
  <c r="AJ5" i="27" s="1"/>
  <c r="AI5" i="27" a="1"/>
  <c r="AI5" i="27" s="1"/>
  <c r="AH5" i="27" a="1"/>
  <c r="AH5" i="27" s="1"/>
  <c r="AG5" i="27" a="1"/>
  <c r="AG5" i="27" s="1"/>
  <c r="AF5" i="27" a="1"/>
  <c r="AF5" i="27" s="1"/>
  <c r="AE5" i="27" a="1"/>
  <c r="AE5" i="27" s="1"/>
  <c r="AD5" i="27" a="1"/>
  <c r="AD5" i="27" s="1"/>
  <c r="AC5" i="27" a="1"/>
  <c r="AC5" i="27" s="1"/>
  <c r="AB5" i="27" a="1"/>
  <c r="AB5" i="27" s="1"/>
  <c r="AA5" i="27" a="1"/>
  <c r="AA5" i="27" s="1"/>
  <c r="Z5" i="27" a="1"/>
  <c r="Z5" i="27" s="1"/>
  <c r="W152" i="39" l="1"/>
  <c r="V152" i="39"/>
  <c r="U152" i="39"/>
  <c r="T152" i="39"/>
  <c r="S152" i="39"/>
  <c r="R152" i="39"/>
  <c r="Q152" i="39"/>
  <c r="P152" i="39"/>
  <c r="O152" i="39"/>
  <c r="N152" i="39"/>
  <c r="M152" i="39"/>
  <c r="L152" i="39"/>
  <c r="K152" i="39"/>
  <c r="J152" i="39"/>
  <c r="I152" i="39"/>
  <c r="H152" i="39"/>
  <c r="G152" i="39"/>
  <c r="F152" i="39"/>
  <c r="E152" i="39"/>
  <c r="D152" i="39"/>
  <c r="C152" i="39"/>
  <c r="W152" i="38"/>
  <c r="V152" i="38"/>
  <c r="U152" i="38"/>
  <c r="T152" i="38"/>
  <c r="S152" i="38"/>
  <c r="R152" i="38"/>
  <c r="Q152" i="38"/>
  <c r="P152" i="38"/>
  <c r="O152" i="38"/>
  <c r="N152" i="38"/>
  <c r="M152" i="38"/>
  <c r="L152" i="38"/>
  <c r="K152" i="38"/>
  <c r="J152" i="38"/>
  <c r="I152" i="38"/>
  <c r="H152" i="38"/>
  <c r="G152" i="38"/>
  <c r="F152" i="38"/>
  <c r="E152" i="38"/>
  <c r="D152" i="38"/>
  <c r="C152" i="38"/>
  <c r="W152" i="37"/>
  <c r="V152" i="37"/>
  <c r="U152" i="37"/>
  <c r="T152" i="37"/>
  <c r="S152" i="37"/>
  <c r="R152" i="37"/>
  <c r="Q152" i="37"/>
  <c r="P152" i="37"/>
  <c r="O152" i="37"/>
  <c r="N152" i="37"/>
  <c r="M152" i="37"/>
  <c r="L152" i="37"/>
  <c r="K152" i="37"/>
  <c r="J152" i="37"/>
  <c r="I152" i="37"/>
  <c r="H152" i="37"/>
  <c r="G152" i="37"/>
  <c r="F152" i="37"/>
  <c r="E152" i="37"/>
  <c r="D152" i="37"/>
  <c r="C152" i="37"/>
  <c r="W152" i="36"/>
  <c r="V152" i="36"/>
  <c r="U152" i="36"/>
  <c r="T152" i="36"/>
  <c r="S152" i="36"/>
  <c r="R152" i="36"/>
  <c r="Q152" i="36"/>
  <c r="P152" i="36"/>
  <c r="O152" i="36"/>
  <c r="N152" i="36"/>
  <c r="M152" i="36"/>
  <c r="L152" i="36"/>
  <c r="K152" i="36"/>
  <c r="J152" i="36"/>
  <c r="I152" i="36"/>
  <c r="H152" i="36"/>
  <c r="G152" i="36"/>
  <c r="F152" i="36"/>
  <c r="E152" i="36"/>
  <c r="D152" i="36"/>
  <c r="C152" i="36"/>
  <c r="W152" i="35"/>
  <c r="V152" i="35"/>
  <c r="U152" i="35"/>
  <c r="T152" i="35"/>
  <c r="S152" i="35"/>
  <c r="R152" i="35"/>
  <c r="Q152" i="35"/>
  <c r="P152" i="35"/>
  <c r="O152" i="35"/>
  <c r="N152" i="35"/>
  <c r="M152" i="35"/>
  <c r="L152" i="35"/>
  <c r="K152" i="35"/>
  <c r="J152" i="35"/>
  <c r="I152" i="35"/>
  <c r="H152" i="35"/>
  <c r="G152" i="35"/>
  <c r="F152" i="35"/>
  <c r="E152" i="35"/>
  <c r="D152" i="35"/>
  <c r="C152" i="35"/>
  <c r="W152" i="34"/>
  <c r="V152" i="34"/>
  <c r="U152" i="34"/>
  <c r="T152" i="34"/>
  <c r="S152" i="34"/>
  <c r="R152" i="34"/>
  <c r="Q152" i="34"/>
  <c r="P152" i="34"/>
  <c r="O152" i="34"/>
  <c r="N152" i="34"/>
  <c r="M152" i="34"/>
  <c r="L152" i="34"/>
  <c r="K152" i="34"/>
  <c r="J152" i="34"/>
  <c r="I152" i="34"/>
  <c r="H152" i="34"/>
  <c r="G152" i="34"/>
  <c r="F152" i="34"/>
  <c r="E152" i="34"/>
  <c r="D152" i="34"/>
  <c r="C152" i="34"/>
  <c r="D152" i="33"/>
  <c r="E152" i="33"/>
  <c r="F152" i="33"/>
  <c r="G152" i="33"/>
  <c r="H152" i="33"/>
  <c r="I152" i="33"/>
  <c r="J152" i="33"/>
  <c r="K152" i="33"/>
  <c r="L152" i="33"/>
  <c r="M152" i="33"/>
  <c r="N152" i="33"/>
  <c r="O152" i="33"/>
  <c r="P152" i="33"/>
  <c r="Q152" i="33"/>
  <c r="R152" i="33"/>
  <c r="S152" i="33"/>
  <c r="T152" i="33"/>
  <c r="U152" i="33"/>
  <c r="V152" i="33"/>
  <c r="W152" i="33"/>
  <c r="C152" i="33"/>
  <c r="B203" i="6"/>
  <c r="B202" i="6"/>
  <c r="B201" i="6"/>
  <c r="B200" i="6"/>
  <c r="B199" i="6"/>
  <c r="B198" i="6"/>
  <c r="B197" i="6"/>
  <c r="B196" i="6"/>
  <c r="B195" i="6"/>
  <c r="B194" i="6"/>
  <c r="B193" i="6"/>
  <c r="B192" i="6"/>
  <c r="B191" i="6"/>
  <c r="B190" i="6"/>
  <c r="B189" i="6"/>
  <c r="B188" i="6"/>
  <c r="B187" i="6"/>
  <c r="B186" i="6"/>
  <c r="B185" i="6"/>
  <c r="B184" i="6"/>
  <c r="B183" i="6"/>
  <c r="B182" i="6"/>
  <c r="B181" i="6"/>
  <c r="B180" i="6"/>
  <c r="B179" i="6"/>
  <c r="B174" i="6"/>
  <c r="B173" i="6"/>
  <c r="B172" i="6"/>
  <c r="B171" i="6"/>
  <c r="B170" i="6"/>
  <c r="B169" i="6"/>
  <c r="B168" i="6"/>
  <c r="B167" i="6"/>
  <c r="B166" i="6"/>
  <c r="B165" i="6"/>
  <c r="B164" i="6"/>
  <c r="B163" i="6"/>
  <c r="B162" i="6"/>
  <c r="B161" i="6"/>
  <c r="B160" i="6"/>
  <c r="B159" i="6"/>
  <c r="B158" i="6"/>
  <c r="B157" i="6"/>
  <c r="B156" i="6"/>
  <c r="B155" i="6"/>
  <c r="B154" i="6"/>
  <c r="B153" i="6"/>
  <c r="B152" i="6"/>
  <c r="B151" i="6"/>
  <c r="B150" i="6"/>
  <c r="B145" i="6"/>
  <c r="B144" i="6"/>
  <c r="B143" i="6"/>
  <c r="B142" i="6"/>
  <c r="B141" i="6"/>
  <c r="B140" i="6"/>
  <c r="B139" i="6"/>
  <c r="B138" i="6"/>
  <c r="B137" i="6"/>
  <c r="B136" i="6"/>
  <c r="B135" i="6"/>
  <c r="B134" i="6"/>
  <c r="B133" i="6"/>
  <c r="B132" i="6"/>
  <c r="B131" i="6"/>
  <c r="B130" i="6"/>
  <c r="B129" i="6"/>
  <c r="B128" i="6"/>
  <c r="B127" i="6"/>
  <c r="B126" i="6"/>
  <c r="B125" i="6"/>
  <c r="B124" i="6"/>
  <c r="B123" i="6"/>
  <c r="B122" i="6"/>
  <c r="B121" i="6"/>
  <c r="F202" i="6"/>
  <c r="N201" i="6"/>
  <c r="W173" i="6"/>
  <c r="U172" i="6"/>
  <c r="M172" i="6"/>
  <c r="E172" i="6"/>
  <c r="H169" i="6"/>
  <c r="Q167" i="6"/>
  <c r="N167" i="6"/>
  <c r="J163" i="6"/>
  <c r="H162" i="6"/>
  <c r="N161" i="6"/>
  <c r="L158" i="6"/>
  <c r="Q154" i="6"/>
  <c r="Q152" i="6"/>
  <c r="W151" i="6"/>
  <c r="N144" i="6"/>
  <c r="S142" i="6"/>
  <c r="P142" i="6"/>
  <c r="I141" i="6"/>
  <c r="R140" i="6"/>
  <c r="N140" i="6"/>
  <c r="F139" i="6"/>
  <c r="L137" i="6"/>
  <c r="I137" i="6"/>
  <c r="F137" i="6"/>
  <c r="O135" i="6"/>
  <c r="K135" i="6"/>
  <c r="Q134" i="6"/>
  <c r="H132" i="6"/>
  <c r="W124" i="6"/>
  <c r="P49" i="7"/>
  <c r="T47" i="7"/>
  <c r="V115" i="6"/>
  <c r="R115" i="6"/>
  <c r="J112" i="6"/>
  <c r="N109" i="6"/>
  <c r="J109" i="6"/>
  <c r="V107" i="6"/>
  <c r="R107" i="6"/>
  <c r="N107" i="6"/>
  <c r="J107" i="6"/>
  <c r="F107" i="6"/>
  <c r="C107" i="6"/>
  <c r="V104" i="6"/>
  <c r="R104" i="6"/>
  <c r="Q93" i="6"/>
  <c r="F38" i="7"/>
  <c r="F35" i="7"/>
  <c r="B35" i="7"/>
  <c r="H85" i="6"/>
  <c r="C77" i="6"/>
  <c r="N58" i="6"/>
  <c r="K58" i="6"/>
  <c r="G58" i="6"/>
  <c r="C58" i="6"/>
  <c r="T57" i="6"/>
  <c r="P57" i="6"/>
  <c r="W56" i="6"/>
  <c r="G56" i="6"/>
  <c r="E55" i="6"/>
  <c r="I54" i="6"/>
  <c r="V51" i="6"/>
  <c r="N51" i="6"/>
  <c r="K51" i="6"/>
  <c r="G51" i="6"/>
  <c r="D51" i="6"/>
  <c r="W50" i="6"/>
  <c r="P50" i="6"/>
  <c r="E50" i="6"/>
  <c r="U49" i="6"/>
  <c r="N49" i="6"/>
  <c r="C49" i="6"/>
  <c r="I48" i="6"/>
  <c r="O47" i="6"/>
  <c r="G47" i="6"/>
  <c r="M46" i="6"/>
  <c r="E46" i="6"/>
  <c r="I42" i="6"/>
  <c r="E42" i="6"/>
  <c r="W41" i="6"/>
  <c r="M41" i="6"/>
  <c r="L41" i="6"/>
  <c r="W35" i="6"/>
  <c r="O35" i="6"/>
  <c r="U19" i="7"/>
  <c r="V18" i="7"/>
  <c r="N18" i="7"/>
  <c r="D18" i="7"/>
  <c r="U17" i="7"/>
  <c r="F17" i="7"/>
  <c r="C17" i="7"/>
  <c r="T16" i="7"/>
  <c r="R15" i="7"/>
  <c r="N15" i="7"/>
  <c r="Z24" i="16" a="1"/>
  <c r="Z24" i="16" s="1"/>
  <c r="AA24" i="16" a="1"/>
  <c r="AA24" i="16" s="1"/>
  <c r="AB24" i="16" a="1"/>
  <c r="AB24" i="16" s="1"/>
  <c r="AC24" i="16" a="1"/>
  <c r="AC24" i="16" s="1"/>
  <c r="AD24" i="16" a="1"/>
  <c r="AD24" i="16" s="1"/>
  <c r="AE24" i="16" a="1"/>
  <c r="AE24" i="16" s="1"/>
  <c r="AF24" i="16" a="1"/>
  <c r="AF24" i="16" s="1"/>
  <c r="AG24" i="16" a="1"/>
  <c r="AG24" i="16" s="1"/>
  <c r="AH24" i="16" a="1"/>
  <c r="AH24" i="16" s="1"/>
  <c r="AI24" i="16" a="1"/>
  <c r="AI24" i="16" s="1"/>
  <c r="AJ24" i="16" a="1"/>
  <c r="AJ24" i="16" s="1"/>
  <c r="AK24" i="16" a="1"/>
  <c r="AK24" i="16" s="1"/>
  <c r="AL24" i="16" a="1"/>
  <c r="AL24" i="16" s="1"/>
  <c r="AM24" i="16" a="1"/>
  <c r="AM24" i="16" s="1"/>
  <c r="AN24" i="16" a="1"/>
  <c r="AN24" i="16" s="1"/>
  <c r="AO24" i="16" a="1"/>
  <c r="AO24" i="16" s="1"/>
  <c r="AP24" i="16" a="1"/>
  <c r="AP24" i="16" s="1"/>
  <c r="AQ24" i="16" a="1"/>
  <c r="AQ24" i="16" s="1"/>
  <c r="AR24" i="16" a="1"/>
  <c r="AR24" i="16" s="1"/>
  <c r="AS24" i="16" a="1"/>
  <c r="AS24" i="16" s="1"/>
  <c r="AT24" i="16" a="1"/>
  <c r="AT24" i="16" s="1"/>
  <c r="Z25" i="16" a="1"/>
  <c r="Z25" i="16" s="1"/>
  <c r="AA25" i="16" a="1"/>
  <c r="AA25" i="16" s="1"/>
  <c r="AB25" i="16" a="1"/>
  <c r="AB25" i="16" s="1"/>
  <c r="AC25" i="16" a="1"/>
  <c r="AC25" i="16" s="1"/>
  <c r="AD25" i="16" a="1"/>
  <c r="AD25" i="16" s="1"/>
  <c r="AE25" i="16" a="1"/>
  <c r="AE25" i="16" s="1"/>
  <c r="AF25" i="16" a="1"/>
  <c r="AF25" i="16" s="1"/>
  <c r="AG25" i="16" a="1"/>
  <c r="AG25" i="16" s="1"/>
  <c r="AH25" i="16" a="1"/>
  <c r="AH25" i="16" s="1"/>
  <c r="AI25" i="16" a="1"/>
  <c r="AI25" i="16" s="1"/>
  <c r="AJ25" i="16" a="1"/>
  <c r="AJ25" i="16" s="1"/>
  <c r="AK25" i="16" a="1"/>
  <c r="AK25" i="16" s="1"/>
  <c r="AL25" i="16" a="1"/>
  <c r="AL25" i="16" s="1"/>
  <c r="AM25" i="16" a="1"/>
  <c r="AM25" i="16" s="1"/>
  <c r="AN25" i="16" a="1"/>
  <c r="AN25" i="16" s="1"/>
  <c r="AO25" i="16" a="1"/>
  <c r="AO25" i="16" s="1"/>
  <c r="AP25" i="16" a="1"/>
  <c r="AP25" i="16" s="1"/>
  <c r="AQ25" i="16" a="1"/>
  <c r="AQ25" i="16" s="1"/>
  <c r="AR25" i="16" a="1"/>
  <c r="AR25" i="16" s="1"/>
  <c r="AS25" i="16" a="1"/>
  <c r="AS25" i="16" s="1"/>
  <c r="AT25" i="16" a="1"/>
  <c r="AT25" i="16" s="1"/>
  <c r="Z26" i="16" a="1"/>
  <c r="Z26" i="16" s="1"/>
  <c r="AA26" i="16" a="1"/>
  <c r="AA26" i="16" s="1"/>
  <c r="AB26" i="16" a="1"/>
  <c r="AB26" i="16" s="1"/>
  <c r="AC26" i="16" a="1"/>
  <c r="AC26" i="16" s="1"/>
  <c r="AD26" i="16" a="1"/>
  <c r="AD26" i="16" s="1"/>
  <c r="AE26" i="16" a="1"/>
  <c r="AE26" i="16" s="1"/>
  <c r="AF26" i="16" a="1"/>
  <c r="AF26" i="16" s="1"/>
  <c r="AG26" i="16" a="1"/>
  <c r="AG26" i="16" s="1"/>
  <c r="AH26" i="16" a="1"/>
  <c r="AH26" i="16" s="1"/>
  <c r="AI26" i="16" a="1"/>
  <c r="AI26" i="16" s="1"/>
  <c r="AJ26" i="16" a="1"/>
  <c r="AJ26" i="16" s="1"/>
  <c r="AK26" i="16" a="1"/>
  <c r="AK26" i="16" s="1"/>
  <c r="AL26" i="16" a="1"/>
  <c r="AL26" i="16" s="1"/>
  <c r="AM26" i="16" a="1"/>
  <c r="AM26" i="16" s="1"/>
  <c r="AN26" i="16" a="1"/>
  <c r="AN26" i="16" s="1"/>
  <c r="AO26" i="16" a="1"/>
  <c r="AO26" i="16" s="1"/>
  <c r="AP26" i="16" a="1"/>
  <c r="AP26" i="16" s="1"/>
  <c r="AQ26" i="16" a="1"/>
  <c r="AQ26" i="16" s="1"/>
  <c r="AR26" i="16" a="1"/>
  <c r="AR26" i="16" s="1"/>
  <c r="AS26" i="16" a="1"/>
  <c r="AS26" i="16" s="1"/>
  <c r="AT26" i="16" a="1"/>
  <c r="AT26" i="16" s="1"/>
  <c r="Z27" i="16" a="1"/>
  <c r="Z27" i="16" s="1"/>
  <c r="AA27" i="16" a="1"/>
  <c r="AA27" i="16" s="1"/>
  <c r="AB27" i="16" a="1"/>
  <c r="AB27" i="16" s="1"/>
  <c r="AC27" i="16" a="1"/>
  <c r="AC27" i="16" s="1"/>
  <c r="AD27" i="16" a="1"/>
  <c r="AD27" i="16" s="1"/>
  <c r="AE27" i="16" a="1"/>
  <c r="AE27" i="16" s="1"/>
  <c r="AF27" i="16" a="1"/>
  <c r="AF27" i="16" s="1"/>
  <c r="AG27" i="16" a="1"/>
  <c r="AG27" i="16" s="1"/>
  <c r="AH27" i="16" a="1"/>
  <c r="AH27" i="16" s="1"/>
  <c r="AI27" i="16" a="1"/>
  <c r="AI27" i="16" s="1"/>
  <c r="AJ27" i="16" a="1"/>
  <c r="AJ27" i="16" s="1"/>
  <c r="AK27" i="16" a="1"/>
  <c r="AK27" i="16" s="1"/>
  <c r="AL27" i="16" a="1"/>
  <c r="AL27" i="16" s="1"/>
  <c r="AM27" i="16" a="1"/>
  <c r="AM27" i="16" s="1"/>
  <c r="AN27" i="16" a="1"/>
  <c r="AN27" i="16" s="1"/>
  <c r="AO27" i="16" a="1"/>
  <c r="AO27" i="16" s="1"/>
  <c r="AP27" i="16" a="1"/>
  <c r="AP27" i="16" s="1"/>
  <c r="AQ27" i="16" a="1"/>
  <c r="AQ27" i="16" s="1"/>
  <c r="AR27" i="16" a="1"/>
  <c r="AR27" i="16" s="1"/>
  <c r="AS27" i="16" a="1"/>
  <c r="AS27" i="16" s="1"/>
  <c r="AT27" i="16" a="1"/>
  <c r="AT27" i="16" s="1"/>
  <c r="Z28" i="16" a="1"/>
  <c r="Z28" i="16" s="1"/>
  <c r="AA28" i="16" a="1"/>
  <c r="AA28" i="16" s="1"/>
  <c r="AB28" i="16" a="1"/>
  <c r="AB28" i="16" s="1"/>
  <c r="AC28" i="16" a="1"/>
  <c r="AC28" i="16" s="1"/>
  <c r="AD28" i="16" a="1"/>
  <c r="AD28" i="16" s="1"/>
  <c r="AE28" i="16" a="1"/>
  <c r="AE28" i="16" s="1"/>
  <c r="AF28" i="16" a="1"/>
  <c r="AF28" i="16" s="1"/>
  <c r="AG28" i="16" a="1"/>
  <c r="AG28" i="16" s="1"/>
  <c r="AH28" i="16" a="1"/>
  <c r="AH28" i="16" s="1"/>
  <c r="AI28" i="16" a="1"/>
  <c r="AI28" i="16" s="1"/>
  <c r="AJ28" i="16" a="1"/>
  <c r="AJ28" i="16" s="1"/>
  <c r="AK28" i="16" a="1"/>
  <c r="AK28" i="16" s="1"/>
  <c r="AL28" i="16" a="1"/>
  <c r="AL28" i="16" s="1"/>
  <c r="AM28" i="16" a="1"/>
  <c r="AM28" i="16" s="1"/>
  <c r="AN28" i="16" a="1"/>
  <c r="AN28" i="16" s="1"/>
  <c r="AO28" i="16" a="1"/>
  <c r="AO28" i="16" s="1"/>
  <c r="AP28" i="16" a="1"/>
  <c r="AP28" i="16" s="1"/>
  <c r="AQ28" i="16" a="1"/>
  <c r="AQ28" i="16" s="1"/>
  <c r="AR28" i="16" a="1"/>
  <c r="AR28" i="16" s="1"/>
  <c r="AS28" i="16" a="1"/>
  <c r="AS28" i="16" s="1"/>
  <c r="AT28" i="16" a="1"/>
  <c r="AT28" i="16" s="1"/>
  <c r="Z29" i="16" a="1"/>
  <c r="Z29" i="16" s="1"/>
  <c r="AA29" i="16" a="1"/>
  <c r="AA29" i="16" s="1"/>
  <c r="AB29" i="16" a="1"/>
  <c r="AB29" i="16" s="1"/>
  <c r="AC29" i="16" a="1"/>
  <c r="AC29" i="16" s="1"/>
  <c r="AD29" i="16" a="1"/>
  <c r="AD29" i="16" s="1"/>
  <c r="AE29" i="16" a="1"/>
  <c r="AE29" i="16" s="1"/>
  <c r="AF29" i="16" a="1"/>
  <c r="AF29" i="16" s="1"/>
  <c r="AG29" i="16" a="1"/>
  <c r="AG29" i="16" s="1"/>
  <c r="AH29" i="16" a="1"/>
  <c r="AH29" i="16" s="1"/>
  <c r="AI29" i="16" a="1"/>
  <c r="AI29" i="16" s="1"/>
  <c r="AJ29" i="16" a="1"/>
  <c r="AJ29" i="16" s="1"/>
  <c r="AK29" i="16" a="1"/>
  <c r="AK29" i="16" s="1"/>
  <c r="AL29" i="16" a="1"/>
  <c r="AL29" i="16" s="1"/>
  <c r="AM29" i="16" a="1"/>
  <c r="AM29" i="16" s="1"/>
  <c r="AN29" i="16" a="1"/>
  <c r="AN29" i="16" s="1"/>
  <c r="AO29" i="16" a="1"/>
  <c r="AO29" i="16" s="1"/>
  <c r="AP29" i="16" a="1"/>
  <c r="AP29" i="16" s="1"/>
  <c r="AQ29" i="16" a="1"/>
  <c r="AQ29" i="16" s="1"/>
  <c r="AR29" i="16" a="1"/>
  <c r="AR29" i="16" s="1"/>
  <c r="AS29" i="16" a="1"/>
  <c r="AS29" i="16" s="1"/>
  <c r="AT29" i="16" a="1"/>
  <c r="AT29" i="16" s="1"/>
  <c r="Z30" i="16" a="1"/>
  <c r="Z30" i="16" s="1"/>
  <c r="AA30" i="16" a="1"/>
  <c r="AA30" i="16" s="1"/>
  <c r="AB30" i="16" a="1"/>
  <c r="AB30" i="16" s="1"/>
  <c r="AC30" i="16" a="1"/>
  <c r="AC30" i="16" s="1"/>
  <c r="AD30" i="16" a="1"/>
  <c r="AD30" i="16" s="1"/>
  <c r="AE30" i="16" a="1"/>
  <c r="AE30" i="16" s="1"/>
  <c r="AF30" i="16" a="1"/>
  <c r="AF30" i="16" s="1"/>
  <c r="AG30" i="16" a="1"/>
  <c r="AG30" i="16" s="1"/>
  <c r="AH30" i="16" a="1"/>
  <c r="AH30" i="16" s="1"/>
  <c r="AI30" i="16" a="1"/>
  <c r="AI30" i="16" s="1"/>
  <c r="AJ30" i="16" a="1"/>
  <c r="AJ30" i="16" s="1"/>
  <c r="AK30" i="16" a="1"/>
  <c r="AK30" i="16" s="1"/>
  <c r="AL30" i="16" a="1"/>
  <c r="AL30" i="16" s="1"/>
  <c r="AM30" i="16" a="1"/>
  <c r="AM30" i="16" s="1"/>
  <c r="AN30" i="16" a="1"/>
  <c r="AN30" i="16" s="1"/>
  <c r="AO30" i="16" a="1"/>
  <c r="AO30" i="16" s="1"/>
  <c r="AP30" i="16" a="1"/>
  <c r="AP30" i="16" s="1"/>
  <c r="AQ30" i="16" a="1"/>
  <c r="AQ30" i="16" s="1"/>
  <c r="AR30" i="16" a="1"/>
  <c r="AR30" i="16" s="1"/>
  <c r="AS30" i="16" a="1"/>
  <c r="AS30" i="16" s="1"/>
  <c r="AT30" i="16" a="1"/>
  <c r="AT30" i="16" s="1"/>
  <c r="Z31" i="16" a="1"/>
  <c r="Z31" i="16" s="1"/>
  <c r="AA31" i="16" a="1"/>
  <c r="AA31" i="16" s="1"/>
  <c r="AB31" i="16" a="1"/>
  <c r="AB31" i="16" s="1"/>
  <c r="AC31" i="16" a="1"/>
  <c r="AC31" i="16" s="1"/>
  <c r="AD31" i="16" a="1"/>
  <c r="AD31" i="16" s="1"/>
  <c r="AE31" i="16" a="1"/>
  <c r="AE31" i="16" s="1"/>
  <c r="AF31" i="16" a="1"/>
  <c r="AF31" i="16" s="1"/>
  <c r="AG31" i="16" a="1"/>
  <c r="AG31" i="16" s="1"/>
  <c r="AH31" i="16" a="1"/>
  <c r="AH31" i="16" s="1"/>
  <c r="AI31" i="16" a="1"/>
  <c r="AI31" i="16" s="1"/>
  <c r="AJ31" i="16" a="1"/>
  <c r="AJ31" i="16" s="1"/>
  <c r="AK31" i="16" a="1"/>
  <c r="AK31" i="16" s="1"/>
  <c r="AL31" i="16" a="1"/>
  <c r="AL31" i="16" s="1"/>
  <c r="AM31" i="16" a="1"/>
  <c r="AM31" i="16" s="1"/>
  <c r="AN31" i="16" a="1"/>
  <c r="AN31" i="16" s="1"/>
  <c r="AO31" i="16" a="1"/>
  <c r="AO31" i="16" s="1"/>
  <c r="AP31" i="16" a="1"/>
  <c r="AP31" i="16" s="1"/>
  <c r="AQ31" i="16" a="1"/>
  <c r="AQ31" i="16" s="1"/>
  <c r="AR31" i="16" a="1"/>
  <c r="AR31" i="16" s="1"/>
  <c r="AS31" i="16" a="1"/>
  <c r="AS31" i="16" s="1"/>
  <c r="AT31" i="16" a="1"/>
  <c r="AT31" i="16" s="1"/>
  <c r="Z32" i="16" a="1"/>
  <c r="Z32" i="16" s="1"/>
  <c r="AA32" i="16" a="1"/>
  <c r="AA32" i="16" s="1"/>
  <c r="AB32" i="16" a="1"/>
  <c r="AB32" i="16" s="1"/>
  <c r="AC32" i="16" a="1"/>
  <c r="AC32" i="16" s="1"/>
  <c r="AD32" i="16" a="1"/>
  <c r="AD32" i="16" s="1"/>
  <c r="AE32" i="16" a="1"/>
  <c r="AE32" i="16" s="1"/>
  <c r="AF32" i="16" a="1"/>
  <c r="AF32" i="16" s="1"/>
  <c r="AG32" i="16" a="1"/>
  <c r="AG32" i="16" s="1"/>
  <c r="AH32" i="16" a="1"/>
  <c r="AH32" i="16" s="1"/>
  <c r="AI32" i="16" a="1"/>
  <c r="AI32" i="16" s="1"/>
  <c r="AJ32" i="16" a="1"/>
  <c r="AJ32" i="16" s="1"/>
  <c r="AK32" i="16" a="1"/>
  <c r="AK32" i="16" s="1"/>
  <c r="AL32" i="16" a="1"/>
  <c r="AL32" i="16" s="1"/>
  <c r="AM32" i="16" a="1"/>
  <c r="AM32" i="16" s="1"/>
  <c r="AN32" i="16" a="1"/>
  <c r="AN32" i="16" s="1"/>
  <c r="AO32" i="16" a="1"/>
  <c r="AO32" i="16" s="1"/>
  <c r="AP32" i="16" a="1"/>
  <c r="AP32" i="16" s="1"/>
  <c r="AQ32" i="16" a="1"/>
  <c r="AQ32" i="16" s="1"/>
  <c r="AR32" i="16" a="1"/>
  <c r="AR32" i="16" s="1"/>
  <c r="AS32" i="16" a="1"/>
  <c r="AS32" i="16" s="1"/>
  <c r="AT32" i="16" a="1"/>
  <c r="AT32" i="16" s="1"/>
  <c r="Z33" i="16" a="1"/>
  <c r="Z33" i="16" s="1"/>
  <c r="AA33" i="16" a="1"/>
  <c r="AA33" i="16" s="1"/>
  <c r="AB33" i="16" a="1"/>
  <c r="AB33" i="16" s="1"/>
  <c r="AC33" i="16" a="1"/>
  <c r="AC33" i="16" s="1"/>
  <c r="AD33" i="16" a="1"/>
  <c r="AD33" i="16" s="1"/>
  <c r="AE33" i="16" a="1"/>
  <c r="AE33" i="16" s="1"/>
  <c r="AF33" i="16" a="1"/>
  <c r="AF33" i="16" s="1"/>
  <c r="AG33" i="16" a="1"/>
  <c r="AG33" i="16" s="1"/>
  <c r="AH33" i="16" a="1"/>
  <c r="AH33" i="16" s="1"/>
  <c r="AI33" i="16" a="1"/>
  <c r="AI33" i="16" s="1"/>
  <c r="AJ33" i="16" a="1"/>
  <c r="AJ33" i="16" s="1"/>
  <c r="AK33" i="16" a="1"/>
  <c r="AK33" i="16" s="1"/>
  <c r="AL33" i="16" a="1"/>
  <c r="AL33" i="16" s="1"/>
  <c r="AM33" i="16" a="1"/>
  <c r="AM33" i="16" s="1"/>
  <c r="AN33" i="16" a="1"/>
  <c r="AN33" i="16" s="1"/>
  <c r="AO33" i="16" a="1"/>
  <c r="AO33" i="16" s="1"/>
  <c r="AP33" i="16" a="1"/>
  <c r="AP33" i="16" s="1"/>
  <c r="AQ33" i="16" a="1"/>
  <c r="AQ33" i="16" s="1"/>
  <c r="AR33" i="16" a="1"/>
  <c r="AR33" i="16" s="1"/>
  <c r="AS33" i="16" a="1"/>
  <c r="AS33" i="16" s="1"/>
  <c r="AT33" i="16" a="1"/>
  <c r="AT33" i="16" s="1"/>
  <c r="Z34" i="16" a="1"/>
  <c r="Z34" i="16" s="1"/>
  <c r="AA34" i="16" a="1"/>
  <c r="AA34" i="16" s="1"/>
  <c r="AB34" i="16" a="1"/>
  <c r="AB34" i="16" s="1"/>
  <c r="AC34" i="16" a="1"/>
  <c r="AC34" i="16" s="1"/>
  <c r="AD34" i="16" a="1"/>
  <c r="AD34" i="16" s="1"/>
  <c r="AE34" i="16" a="1"/>
  <c r="AE34" i="16" s="1"/>
  <c r="AF34" i="16" a="1"/>
  <c r="AF34" i="16" s="1"/>
  <c r="AG34" i="16" a="1"/>
  <c r="AG34" i="16" s="1"/>
  <c r="AH34" i="16" a="1"/>
  <c r="AH34" i="16" s="1"/>
  <c r="AI34" i="16" a="1"/>
  <c r="AI34" i="16" s="1"/>
  <c r="AJ34" i="16" a="1"/>
  <c r="AJ34" i="16" s="1"/>
  <c r="AK34" i="16" a="1"/>
  <c r="AK34" i="16" s="1"/>
  <c r="AL34" i="16" a="1"/>
  <c r="AL34" i="16" s="1"/>
  <c r="AM34" i="16" a="1"/>
  <c r="AM34" i="16" s="1"/>
  <c r="AN34" i="16" a="1"/>
  <c r="AN34" i="16" s="1"/>
  <c r="AO34" i="16" a="1"/>
  <c r="AO34" i="16" s="1"/>
  <c r="AP34" i="16" a="1"/>
  <c r="AP34" i="16" s="1"/>
  <c r="AQ34" i="16" a="1"/>
  <c r="AQ34" i="16" s="1"/>
  <c r="AR34" i="16" a="1"/>
  <c r="AR34" i="16" s="1"/>
  <c r="AS34" i="16" a="1"/>
  <c r="AS34" i="16" s="1"/>
  <c r="AT34" i="16" a="1"/>
  <c r="AT34" i="16" s="1"/>
  <c r="Z35" i="16" a="1"/>
  <c r="Z35" i="16" s="1"/>
  <c r="AA35" i="16" a="1"/>
  <c r="AA35" i="16" s="1"/>
  <c r="AB35" i="16" a="1"/>
  <c r="AB35" i="16" s="1"/>
  <c r="AC35" i="16" a="1"/>
  <c r="AC35" i="16" s="1"/>
  <c r="AD35" i="16" a="1"/>
  <c r="AD35" i="16" s="1"/>
  <c r="AE35" i="16" a="1"/>
  <c r="AE35" i="16" s="1"/>
  <c r="AF35" i="16" a="1"/>
  <c r="AF35" i="16" s="1"/>
  <c r="AG35" i="16" a="1"/>
  <c r="AG35" i="16" s="1"/>
  <c r="AH35" i="16" a="1"/>
  <c r="AH35" i="16" s="1"/>
  <c r="AI35" i="16" a="1"/>
  <c r="AI35" i="16" s="1"/>
  <c r="AJ35" i="16" a="1"/>
  <c r="AJ35" i="16" s="1"/>
  <c r="AK35" i="16" a="1"/>
  <c r="AK35" i="16" s="1"/>
  <c r="AL35" i="16" a="1"/>
  <c r="AL35" i="16" s="1"/>
  <c r="AM35" i="16" a="1"/>
  <c r="AM35" i="16" s="1"/>
  <c r="AN35" i="16" a="1"/>
  <c r="AN35" i="16" s="1"/>
  <c r="AO35" i="16" a="1"/>
  <c r="AO35" i="16" s="1"/>
  <c r="AP35" i="16" a="1"/>
  <c r="AP35" i="16" s="1"/>
  <c r="AQ35" i="16" a="1"/>
  <c r="AQ35" i="16" s="1"/>
  <c r="AR35" i="16" a="1"/>
  <c r="AR35" i="16" s="1"/>
  <c r="AS35" i="16" a="1"/>
  <c r="AS35" i="16" s="1"/>
  <c r="AT35" i="16" a="1"/>
  <c r="AT35" i="16" s="1"/>
  <c r="Z36" i="16" a="1"/>
  <c r="Z36" i="16" s="1"/>
  <c r="AA36" i="16" a="1"/>
  <c r="AA36" i="16" s="1"/>
  <c r="AB36" i="16" a="1"/>
  <c r="AB36" i="16" s="1"/>
  <c r="AC36" i="16" a="1"/>
  <c r="AC36" i="16" s="1"/>
  <c r="AD36" i="16" a="1"/>
  <c r="AD36" i="16" s="1"/>
  <c r="AE36" i="16" a="1"/>
  <c r="AE36" i="16" s="1"/>
  <c r="AF36" i="16" a="1"/>
  <c r="AF36" i="16" s="1"/>
  <c r="AG36" i="16" a="1"/>
  <c r="AG36" i="16" s="1"/>
  <c r="AH36" i="16" a="1"/>
  <c r="AH36" i="16" s="1"/>
  <c r="AI36" i="16" a="1"/>
  <c r="AI36" i="16" s="1"/>
  <c r="AJ36" i="16" a="1"/>
  <c r="AJ36" i="16" s="1"/>
  <c r="AK36" i="16" a="1"/>
  <c r="AK36" i="16" s="1"/>
  <c r="AL36" i="16" a="1"/>
  <c r="AL36" i="16" s="1"/>
  <c r="AM36" i="16" a="1"/>
  <c r="AM36" i="16" s="1"/>
  <c r="AN36" i="16" a="1"/>
  <c r="AN36" i="16" s="1"/>
  <c r="AO36" i="16" a="1"/>
  <c r="AO36" i="16" s="1"/>
  <c r="AP36" i="16" a="1"/>
  <c r="AP36" i="16" s="1"/>
  <c r="AQ36" i="16" a="1"/>
  <c r="AQ36" i="16" s="1"/>
  <c r="AR36" i="16" a="1"/>
  <c r="AR36" i="16" s="1"/>
  <c r="AS36" i="16" a="1"/>
  <c r="AS36" i="16" s="1"/>
  <c r="AT36" i="16" a="1"/>
  <c r="AT36" i="16" s="1"/>
  <c r="Z37" i="16" a="1"/>
  <c r="Z37" i="16" s="1"/>
  <c r="AA37" i="16" a="1"/>
  <c r="AA37" i="16" s="1"/>
  <c r="AB37" i="16" a="1"/>
  <c r="AB37" i="16" s="1"/>
  <c r="AC37" i="16" a="1"/>
  <c r="AC37" i="16" s="1"/>
  <c r="AD37" i="16" a="1"/>
  <c r="AD37" i="16" s="1"/>
  <c r="AE37" i="16" a="1"/>
  <c r="AE37" i="16" s="1"/>
  <c r="AF37" i="16" a="1"/>
  <c r="AF37" i="16" s="1"/>
  <c r="AG37" i="16" a="1"/>
  <c r="AG37" i="16" s="1"/>
  <c r="AH37" i="16" a="1"/>
  <c r="AH37" i="16" s="1"/>
  <c r="AI37" i="16" a="1"/>
  <c r="AI37" i="16" s="1"/>
  <c r="AJ37" i="16" a="1"/>
  <c r="AJ37" i="16" s="1"/>
  <c r="AK37" i="16" a="1"/>
  <c r="AK37" i="16" s="1"/>
  <c r="AL37" i="16" a="1"/>
  <c r="AL37" i="16" s="1"/>
  <c r="AM37" i="16" a="1"/>
  <c r="AM37" i="16" s="1"/>
  <c r="AN37" i="16" a="1"/>
  <c r="AN37" i="16" s="1"/>
  <c r="AO37" i="16" a="1"/>
  <c r="AO37" i="16" s="1"/>
  <c r="AP37" i="16" a="1"/>
  <c r="AP37" i="16" s="1"/>
  <c r="AQ37" i="16" a="1"/>
  <c r="AQ37" i="16" s="1"/>
  <c r="AR37" i="16" a="1"/>
  <c r="AR37" i="16" s="1"/>
  <c r="AS37" i="16" a="1"/>
  <c r="AS37" i="16" s="1"/>
  <c r="AT37" i="16" a="1"/>
  <c r="AT37" i="16" s="1"/>
  <c r="Z38" i="16" a="1"/>
  <c r="Z38" i="16" s="1"/>
  <c r="AA38" i="16" a="1"/>
  <c r="AA38" i="16" s="1"/>
  <c r="AB38" i="16" a="1"/>
  <c r="AB38" i="16" s="1"/>
  <c r="AC38" i="16" a="1"/>
  <c r="AC38" i="16" s="1"/>
  <c r="AD38" i="16" a="1"/>
  <c r="AD38" i="16" s="1"/>
  <c r="AE38" i="16" a="1"/>
  <c r="AE38" i="16" s="1"/>
  <c r="AF38" i="16" a="1"/>
  <c r="AF38" i="16" s="1"/>
  <c r="AG38" i="16" a="1"/>
  <c r="AG38" i="16" s="1"/>
  <c r="AH38" i="16" a="1"/>
  <c r="AH38" i="16" s="1"/>
  <c r="AI38" i="16" a="1"/>
  <c r="AI38" i="16" s="1"/>
  <c r="AJ38" i="16" a="1"/>
  <c r="AJ38" i="16" s="1"/>
  <c r="AK38" i="16" a="1"/>
  <c r="AK38" i="16" s="1"/>
  <c r="AL38" i="16" a="1"/>
  <c r="AL38" i="16" s="1"/>
  <c r="AM38" i="16" a="1"/>
  <c r="AM38" i="16" s="1"/>
  <c r="AN38" i="16" a="1"/>
  <c r="AN38" i="16" s="1"/>
  <c r="AO38" i="16" a="1"/>
  <c r="AO38" i="16" s="1"/>
  <c r="AP38" i="16" a="1"/>
  <c r="AP38" i="16" s="1"/>
  <c r="AQ38" i="16" a="1"/>
  <c r="AQ38" i="16" s="1"/>
  <c r="AR38" i="16" a="1"/>
  <c r="AR38" i="16" s="1"/>
  <c r="AS38" i="16" a="1"/>
  <c r="AS38" i="16" s="1"/>
  <c r="AT38" i="16" a="1"/>
  <c r="AT38" i="16" s="1"/>
  <c r="Z39" i="16" a="1"/>
  <c r="Z39" i="16" s="1"/>
  <c r="AA39" i="16" a="1"/>
  <c r="AA39" i="16" s="1"/>
  <c r="AB39" i="16" a="1"/>
  <c r="AB39" i="16" s="1"/>
  <c r="AC39" i="16" a="1"/>
  <c r="AC39" i="16" s="1"/>
  <c r="AD39" i="16" a="1"/>
  <c r="AD39" i="16" s="1"/>
  <c r="AE39" i="16" a="1"/>
  <c r="AE39" i="16" s="1"/>
  <c r="AF39" i="16" a="1"/>
  <c r="AF39" i="16" s="1"/>
  <c r="AG39" i="16" a="1"/>
  <c r="AG39" i="16" s="1"/>
  <c r="AH39" i="16" a="1"/>
  <c r="AH39" i="16" s="1"/>
  <c r="AI39" i="16" a="1"/>
  <c r="AI39" i="16" s="1"/>
  <c r="AJ39" i="16" a="1"/>
  <c r="AJ39" i="16" s="1"/>
  <c r="AK39" i="16" a="1"/>
  <c r="AK39" i="16" s="1"/>
  <c r="AL39" i="16" a="1"/>
  <c r="AL39" i="16" s="1"/>
  <c r="AM39" i="16" a="1"/>
  <c r="AM39" i="16" s="1"/>
  <c r="AN39" i="16" a="1"/>
  <c r="AN39" i="16" s="1"/>
  <c r="AO39" i="16" a="1"/>
  <c r="AO39" i="16" s="1"/>
  <c r="AP39" i="16" a="1"/>
  <c r="AP39" i="16" s="1"/>
  <c r="AQ39" i="16" a="1"/>
  <c r="AQ39" i="16" s="1"/>
  <c r="AR39" i="16" a="1"/>
  <c r="AR39" i="16" s="1"/>
  <c r="AS39" i="16" a="1"/>
  <c r="AS39" i="16" s="1"/>
  <c r="AT39" i="16" a="1"/>
  <c r="AT39" i="16" s="1"/>
  <c r="Z40" i="16" a="1"/>
  <c r="Z40" i="16" s="1"/>
  <c r="AA40" i="16" a="1"/>
  <c r="AA40" i="16" s="1"/>
  <c r="AB40" i="16" a="1"/>
  <c r="AB40" i="16" s="1"/>
  <c r="AC40" i="16" a="1"/>
  <c r="AC40" i="16" s="1"/>
  <c r="AD40" i="16" a="1"/>
  <c r="AD40" i="16" s="1"/>
  <c r="AE40" i="16" a="1"/>
  <c r="AE40" i="16" s="1"/>
  <c r="AF40" i="16" a="1"/>
  <c r="AF40" i="16" s="1"/>
  <c r="AG40" i="16" a="1"/>
  <c r="AG40" i="16" s="1"/>
  <c r="AH40" i="16" a="1"/>
  <c r="AH40" i="16" s="1"/>
  <c r="AI40" i="16" a="1"/>
  <c r="AI40" i="16" s="1"/>
  <c r="AJ40" i="16" a="1"/>
  <c r="AJ40" i="16" s="1"/>
  <c r="AK40" i="16" a="1"/>
  <c r="AK40" i="16" s="1"/>
  <c r="AL40" i="16" a="1"/>
  <c r="AL40" i="16" s="1"/>
  <c r="AM40" i="16" a="1"/>
  <c r="AM40" i="16" s="1"/>
  <c r="AN40" i="16" a="1"/>
  <c r="AN40" i="16" s="1"/>
  <c r="AO40" i="16" a="1"/>
  <c r="AO40" i="16" s="1"/>
  <c r="AP40" i="16" a="1"/>
  <c r="AP40" i="16" s="1"/>
  <c r="AQ40" i="16" a="1"/>
  <c r="AQ40" i="16" s="1"/>
  <c r="AR40" i="16" a="1"/>
  <c r="AR40" i="16" s="1"/>
  <c r="AS40" i="16" a="1"/>
  <c r="AS40" i="16" s="1"/>
  <c r="AT40" i="16" a="1"/>
  <c r="AT40" i="16" s="1"/>
  <c r="Z41" i="16" a="1"/>
  <c r="Z41" i="16" s="1"/>
  <c r="AA41" i="16" a="1"/>
  <c r="AA41" i="16" s="1"/>
  <c r="AB41" i="16" a="1"/>
  <c r="AB41" i="16" s="1"/>
  <c r="AC41" i="16" a="1"/>
  <c r="AC41" i="16" s="1"/>
  <c r="AD41" i="16" a="1"/>
  <c r="AD41" i="16" s="1"/>
  <c r="AE41" i="16" a="1"/>
  <c r="AE41" i="16" s="1"/>
  <c r="AF41" i="16" a="1"/>
  <c r="AF41" i="16" s="1"/>
  <c r="AG41" i="16" a="1"/>
  <c r="AG41" i="16" s="1"/>
  <c r="AH41" i="16" a="1"/>
  <c r="AH41" i="16" s="1"/>
  <c r="AI41" i="16" a="1"/>
  <c r="AI41" i="16" s="1"/>
  <c r="AJ41" i="16" a="1"/>
  <c r="AJ41" i="16" s="1"/>
  <c r="AK41" i="16" a="1"/>
  <c r="AK41" i="16" s="1"/>
  <c r="AL41" i="16" a="1"/>
  <c r="AL41" i="16" s="1"/>
  <c r="AM41" i="16" a="1"/>
  <c r="AM41" i="16" s="1"/>
  <c r="AN41" i="16" a="1"/>
  <c r="AN41" i="16" s="1"/>
  <c r="AO41" i="16" a="1"/>
  <c r="AO41" i="16" s="1"/>
  <c r="AP41" i="16" a="1"/>
  <c r="AP41" i="16" s="1"/>
  <c r="AQ41" i="16" a="1"/>
  <c r="AQ41" i="16" s="1"/>
  <c r="AR41" i="16" a="1"/>
  <c r="AR41" i="16" s="1"/>
  <c r="AS41" i="16" a="1"/>
  <c r="AS41" i="16" s="1"/>
  <c r="AT41" i="16" a="1"/>
  <c r="AT41" i="16" s="1"/>
  <c r="Z42" i="16" a="1"/>
  <c r="Z42" i="16" s="1"/>
  <c r="AA42" i="16" a="1"/>
  <c r="AA42" i="16" s="1"/>
  <c r="AB42" i="16" a="1"/>
  <c r="AB42" i="16" s="1"/>
  <c r="AC42" i="16" a="1"/>
  <c r="AC42" i="16" s="1"/>
  <c r="AD42" i="16" a="1"/>
  <c r="AD42" i="16" s="1"/>
  <c r="AE42" i="16" a="1"/>
  <c r="AE42" i="16" s="1"/>
  <c r="AF42" i="16" a="1"/>
  <c r="AF42" i="16" s="1"/>
  <c r="AG42" i="16" a="1"/>
  <c r="AG42" i="16" s="1"/>
  <c r="AH42" i="16" a="1"/>
  <c r="AH42" i="16" s="1"/>
  <c r="AI42" i="16" a="1"/>
  <c r="AI42" i="16" s="1"/>
  <c r="AJ42" i="16" a="1"/>
  <c r="AJ42" i="16" s="1"/>
  <c r="AK42" i="16" a="1"/>
  <c r="AK42" i="16" s="1"/>
  <c r="AL42" i="16" a="1"/>
  <c r="AL42" i="16" s="1"/>
  <c r="AM42" i="16" a="1"/>
  <c r="AM42" i="16" s="1"/>
  <c r="AN42" i="16" a="1"/>
  <c r="AN42" i="16" s="1"/>
  <c r="AO42" i="16" a="1"/>
  <c r="AO42" i="16" s="1"/>
  <c r="AP42" i="16" a="1"/>
  <c r="AP42" i="16" s="1"/>
  <c r="AQ42" i="16" a="1"/>
  <c r="AQ42" i="16" s="1"/>
  <c r="AR42" i="16" a="1"/>
  <c r="AR42" i="16" s="1"/>
  <c r="AS42" i="16" a="1"/>
  <c r="AS42" i="16" s="1"/>
  <c r="AT42" i="16" a="1"/>
  <c r="AT42" i="16" s="1"/>
  <c r="Z43" i="16" a="1"/>
  <c r="Z43" i="16" s="1"/>
  <c r="AA43" i="16" a="1"/>
  <c r="AA43" i="16" s="1"/>
  <c r="AB43" i="16" a="1"/>
  <c r="AB43" i="16" s="1"/>
  <c r="AC43" i="16" a="1"/>
  <c r="AC43" i="16" s="1"/>
  <c r="AD43" i="16" a="1"/>
  <c r="AD43" i="16" s="1"/>
  <c r="AE43" i="16" a="1"/>
  <c r="AE43" i="16" s="1"/>
  <c r="AF43" i="16" a="1"/>
  <c r="AF43" i="16" s="1"/>
  <c r="AG43" i="16" a="1"/>
  <c r="AG43" i="16" s="1"/>
  <c r="AH43" i="16" a="1"/>
  <c r="AH43" i="16" s="1"/>
  <c r="AI43" i="16" a="1"/>
  <c r="AI43" i="16" s="1"/>
  <c r="AJ43" i="16" a="1"/>
  <c r="AJ43" i="16" s="1"/>
  <c r="AK43" i="16" a="1"/>
  <c r="AK43" i="16" s="1"/>
  <c r="AL43" i="16" a="1"/>
  <c r="AL43" i="16" s="1"/>
  <c r="AM43" i="16" a="1"/>
  <c r="AM43" i="16" s="1"/>
  <c r="AN43" i="16" a="1"/>
  <c r="AN43" i="16" s="1"/>
  <c r="AO43" i="16" a="1"/>
  <c r="AO43" i="16" s="1"/>
  <c r="AP43" i="16" a="1"/>
  <c r="AP43" i="16" s="1"/>
  <c r="AQ43" i="16" a="1"/>
  <c r="AQ43" i="16" s="1"/>
  <c r="AR43" i="16" a="1"/>
  <c r="AR43" i="16" s="1"/>
  <c r="AS43" i="16" a="1"/>
  <c r="AS43" i="16" s="1"/>
  <c r="AT43" i="16" a="1"/>
  <c r="AT43" i="16" s="1"/>
  <c r="Z44" i="16" a="1"/>
  <c r="Z44" i="16" s="1"/>
  <c r="AA44" i="16" a="1"/>
  <c r="AA44" i="16" s="1"/>
  <c r="AB44" i="16" a="1"/>
  <c r="AB44" i="16" s="1"/>
  <c r="AC44" i="16" a="1"/>
  <c r="AC44" i="16" s="1"/>
  <c r="AD44" i="16" a="1"/>
  <c r="AD44" i="16" s="1"/>
  <c r="AE44" i="16" a="1"/>
  <c r="AE44" i="16" s="1"/>
  <c r="AF44" i="16" a="1"/>
  <c r="AF44" i="16" s="1"/>
  <c r="AG44" i="16" a="1"/>
  <c r="AG44" i="16" s="1"/>
  <c r="AH44" i="16" a="1"/>
  <c r="AH44" i="16" s="1"/>
  <c r="AI44" i="16" a="1"/>
  <c r="AI44" i="16" s="1"/>
  <c r="AJ44" i="16" a="1"/>
  <c r="AJ44" i="16" s="1"/>
  <c r="AK44" i="16" a="1"/>
  <c r="AK44" i="16" s="1"/>
  <c r="AL44" i="16" a="1"/>
  <c r="AL44" i="16" s="1"/>
  <c r="AM44" i="16" a="1"/>
  <c r="AM44" i="16" s="1"/>
  <c r="AN44" i="16" a="1"/>
  <c r="AN44" i="16" s="1"/>
  <c r="AO44" i="16" a="1"/>
  <c r="AO44" i="16" s="1"/>
  <c r="AP44" i="16" a="1"/>
  <c r="AP44" i="16" s="1"/>
  <c r="AQ44" i="16" a="1"/>
  <c r="AQ44" i="16" s="1"/>
  <c r="AR44" i="16" a="1"/>
  <c r="AR44" i="16" s="1"/>
  <c r="AS44" i="16" a="1"/>
  <c r="AS44" i="16" s="1"/>
  <c r="AT44" i="16" a="1"/>
  <c r="AT44" i="16" s="1"/>
  <c r="Z45" i="16" a="1"/>
  <c r="Z45" i="16" s="1"/>
  <c r="AA45" i="16" a="1"/>
  <c r="AA45" i="16" s="1"/>
  <c r="AB45" i="16" a="1"/>
  <c r="AB45" i="16" s="1"/>
  <c r="AC45" i="16" a="1"/>
  <c r="AC45" i="16" s="1"/>
  <c r="AD45" i="16" a="1"/>
  <c r="AD45" i="16" s="1"/>
  <c r="AE45" i="16" a="1"/>
  <c r="AE45" i="16" s="1"/>
  <c r="AF45" i="16" a="1"/>
  <c r="AF45" i="16" s="1"/>
  <c r="AG45" i="16" a="1"/>
  <c r="AG45" i="16" s="1"/>
  <c r="AH45" i="16" a="1"/>
  <c r="AH45" i="16" s="1"/>
  <c r="AI45" i="16" a="1"/>
  <c r="AI45" i="16" s="1"/>
  <c r="AJ45" i="16" a="1"/>
  <c r="AJ45" i="16" s="1"/>
  <c r="AK45" i="16" a="1"/>
  <c r="AK45" i="16" s="1"/>
  <c r="AL45" i="16" a="1"/>
  <c r="AL45" i="16" s="1"/>
  <c r="AM45" i="16" a="1"/>
  <c r="AM45" i="16" s="1"/>
  <c r="AN45" i="16" a="1"/>
  <c r="AN45" i="16" s="1"/>
  <c r="AO45" i="16" a="1"/>
  <c r="AO45" i="16" s="1"/>
  <c r="AP45" i="16" a="1"/>
  <c r="AP45" i="16" s="1"/>
  <c r="AQ45" i="16" a="1"/>
  <c r="AQ45" i="16" s="1"/>
  <c r="AR45" i="16" a="1"/>
  <c r="AR45" i="16" s="1"/>
  <c r="AS45" i="16" a="1"/>
  <c r="AS45" i="16" s="1"/>
  <c r="AT45" i="16" a="1"/>
  <c r="AT45" i="16" s="1"/>
  <c r="Z46" i="16" a="1"/>
  <c r="Z46" i="16" s="1"/>
  <c r="AA46" i="16" a="1"/>
  <c r="AA46" i="16" s="1"/>
  <c r="AB46" i="16" a="1"/>
  <c r="AB46" i="16" s="1"/>
  <c r="AC46" i="16" a="1"/>
  <c r="AC46" i="16" s="1"/>
  <c r="AD46" i="16" a="1"/>
  <c r="AD46" i="16" s="1"/>
  <c r="AE46" i="16" a="1"/>
  <c r="AE46" i="16" s="1"/>
  <c r="AF46" i="16" a="1"/>
  <c r="AF46" i="16" s="1"/>
  <c r="AG46" i="16" a="1"/>
  <c r="AG46" i="16" s="1"/>
  <c r="AH46" i="16" a="1"/>
  <c r="AH46" i="16" s="1"/>
  <c r="AI46" i="16" a="1"/>
  <c r="AI46" i="16" s="1"/>
  <c r="AJ46" i="16" a="1"/>
  <c r="AJ46" i="16" s="1"/>
  <c r="AK46" i="16" a="1"/>
  <c r="AK46" i="16" s="1"/>
  <c r="AL46" i="16" a="1"/>
  <c r="AL46" i="16" s="1"/>
  <c r="AM46" i="16" a="1"/>
  <c r="AM46" i="16" s="1"/>
  <c r="AN46" i="16" a="1"/>
  <c r="AN46" i="16" s="1"/>
  <c r="AO46" i="16" a="1"/>
  <c r="AO46" i="16" s="1"/>
  <c r="AP46" i="16" a="1"/>
  <c r="AP46" i="16" s="1"/>
  <c r="AQ46" i="16" a="1"/>
  <c r="AQ46" i="16" s="1"/>
  <c r="AR46" i="16" a="1"/>
  <c r="AR46" i="16" s="1"/>
  <c r="AS46" i="16" a="1"/>
  <c r="AS46" i="16" s="1"/>
  <c r="AT46" i="16" a="1"/>
  <c r="AT46" i="16" s="1"/>
  <c r="Z47" i="16" a="1"/>
  <c r="Z47" i="16" s="1"/>
  <c r="AA47" i="16" a="1"/>
  <c r="AA47" i="16" s="1"/>
  <c r="AB47" i="16" a="1"/>
  <c r="AB47" i="16" s="1"/>
  <c r="AC47" i="16" a="1"/>
  <c r="AC47" i="16" s="1"/>
  <c r="AD47" i="16" a="1"/>
  <c r="AD47" i="16" s="1"/>
  <c r="AE47" i="16" a="1"/>
  <c r="AE47" i="16" s="1"/>
  <c r="AF47" i="16" a="1"/>
  <c r="AF47" i="16" s="1"/>
  <c r="AG47" i="16" a="1"/>
  <c r="AG47" i="16" s="1"/>
  <c r="AH47" i="16" a="1"/>
  <c r="AH47" i="16" s="1"/>
  <c r="AI47" i="16" a="1"/>
  <c r="AI47" i="16" s="1"/>
  <c r="AJ47" i="16" a="1"/>
  <c r="AJ47" i="16" s="1"/>
  <c r="AK47" i="16" a="1"/>
  <c r="AK47" i="16" s="1"/>
  <c r="AL47" i="16" a="1"/>
  <c r="AL47" i="16" s="1"/>
  <c r="AM47" i="16" a="1"/>
  <c r="AM47" i="16" s="1"/>
  <c r="AN47" i="16" a="1"/>
  <c r="AN47" i="16" s="1"/>
  <c r="AO47" i="16" a="1"/>
  <c r="AO47" i="16" s="1"/>
  <c r="AP47" i="16" a="1"/>
  <c r="AP47" i="16" s="1"/>
  <c r="AQ47" i="16" a="1"/>
  <c r="AQ47" i="16" s="1"/>
  <c r="AR47" i="16" a="1"/>
  <c r="AR47" i="16" s="1"/>
  <c r="AS47" i="16" a="1"/>
  <c r="AS47" i="16" s="1"/>
  <c r="AT47" i="16" a="1"/>
  <c r="AT47" i="16" s="1"/>
  <c r="Z48" i="16" a="1"/>
  <c r="Z48" i="16" s="1"/>
  <c r="AA48" i="16" a="1"/>
  <c r="AA48" i="16" s="1"/>
  <c r="AB48" i="16" a="1"/>
  <c r="AB48" i="16" s="1"/>
  <c r="AC48" i="16" a="1"/>
  <c r="AC48" i="16" s="1"/>
  <c r="AD48" i="16" a="1"/>
  <c r="AD48" i="16" s="1"/>
  <c r="AE48" i="16" a="1"/>
  <c r="AE48" i="16" s="1"/>
  <c r="AF48" i="16" a="1"/>
  <c r="AF48" i="16" s="1"/>
  <c r="AG48" i="16" a="1"/>
  <c r="AG48" i="16" s="1"/>
  <c r="AH48" i="16" a="1"/>
  <c r="AH48" i="16" s="1"/>
  <c r="AI48" i="16" a="1"/>
  <c r="AI48" i="16" s="1"/>
  <c r="AJ48" i="16" a="1"/>
  <c r="AJ48" i="16" s="1"/>
  <c r="AK48" i="16" a="1"/>
  <c r="AK48" i="16" s="1"/>
  <c r="AL48" i="16" a="1"/>
  <c r="AL48" i="16" s="1"/>
  <c r="AM48" i="16" a="1"/>
  <c r="AM48" i="16" s="1"/>
  <c r="AN48" i="16" a="1"/>
  <c r="AN48" i="16" s="1"/>
  <c r="AO48" i="16" a="1"/>
  <c r="AO48" i="16" s="1"/>
  <c r="AP48" i="16" a="1"/>
  <c r="AP48" i="16" s="1"/>
  <c r="AQ48" i="16" a="1"/>
  <c r="AQ48" i="16" s="1"/>
  <c r="AR48" i="16" a="1"/>
  <c r="AR48" i="16" s="1"/>
  <c r="AS48" i="16" a="1"/>
  <c r="AS48" i="16" s="1"/>
  <c r="AT48" i="16" a="1"/>
  <c r="AT48" i="16" s="1"/>
  <c r="Z49" i="16" a="1"/>
  <c r="Z49" i="16" s="1"/>
  <c r="AA49" i="16" a="1"/>
  <c r="AA49" i="16" s="1"/>
  <c r="AB49" i="16" a="1"/>
  <c r="AB49" i="16" s="1"/>
  <c r="AC49" i="16" a="1"/>
  <c r="AC49" i="16" s="1"/>
  <c r="AD49" i="16" a="1"/>
  <c r="AD49" i="16" s="1"/>
  <c r="AE49" i="16" a="1"/>
  <c r="AE49" i="16" s="1"/>
  <c r="AF49" i="16" a="1"/>
  <c r="AF49" i="16" s="1"/>
  <c r="AG49" i="16" a="1"/>
  <c r="AG49" i="16" s="1"/>
  <c r="AH49" i="16" a="1"/>
  <c r="AH49" i="16" s="1"/>
  <c r="AI49" i="16" a="1"/>
  <c r="AI49" i="16" s="1"/>
  <c r="AJ49" i="16" a="1"/>
  <c r="AJ49" i="16" s="1"/>
  <c r="AK49" i="16" a="1"/>
  <c r="AK49" i="16" s="1"/>
  <c r="AL49" i="16" a="1"/>
  <c r="AL49" i="16" s="1"/>
  <c r="AM49" i="16" a="1"/>
  <c r="AM49" i="16" s="1"/>
  <c r="AN49" i="16" a="1"/>
  <c r="AN49" i="16" s="1"/>
  <c r="AO49" i="16" a="1"/>
  <c r="AO49" i="16" s="1"/>
  <c r="AP49" i="16" a="1"/>
  <c r="AP49" i="16" s="1"/>
  <c r="AQ49" i="16" a="1"/>
  <c r="AQ49" i="16" s="1"/>
  <c r="AR49" i="16" a="1"/>
  <c r="AR49" i="16" s="1"/>
  <c r="AS49" i="16" a="1"/>
  <c r="AS49" i="16" s="1"/>
  <c r="AT49" i="16" a="1"/>
  <c r="AT49" i="16" s="1"/>
  <c r="Z50" i="16" a="1"/>
  <c r="Z50" i="16" s="1"/>
  <c r="AA50" i="16" a="1"/>
  <c r="AA50" i="16" s="1"/>
  <c r="AB50" i="16" a="1"/>
  <c r="AB50" i="16" s="1"/>
  <c r="AC50" i="16" a="1"/>
  <c r="AC50" i="16" s="1"/>
  <c r="AD50" i="16" a="1"/>
  <c r="AD50" i="16" s="1"/>
  <c r="AE50" i="16" a="1"/>
  <c r="AE50" i="16" s="1"/>
  <c r="AF50" i="16" a="1"/>
  <c r="AF50" i="16" s="1"/>
  <c r="AG50" i="16" a="1"/>
  <c r="AG50" i="16" s="1"/>
  <c r="AH50" i="16" a="1"/>
  <c r="AH50" i="16" s="1"/>
  <c r="AI50" i="16" a="1"/>
  <c r="AI50" i="16" s="1"/>
  <c r="AJ50" i="16" a="1"/>
  <c r="AJ50" i="16" s="1"/>
  <c r="AK50" i="16" a="1"/>
  <c r="AK50" i="16" s="1"/>
  <c r="AL50" i="16" a="1"/>
  <c r="AL50" i="16" s="1"/>
  <c r="AM50" i="16" a="1"/>
  <c r="AM50" i="16" s="1"/>
  <c r="AN50" i="16" a="1"/>
  <c r="AN50" i="16" s="1"/>
  <c r="AO50" i="16" a="1"/>
  <c r="AO50" i="16" s="1"/>
  <c r="AP50" i="16" a="1"/>
  <c r="AP50" i="16" s="1"/>
  <c r="AQ50" i="16" a="1"/>
  <c r="AQ50" i="16" s="1"/>
  <c r="AR50" i="16" a="1"/>
  <c r="AR50" i="16" s="1"/>
  <c r="AS50" i="16" a="1"/>
  <c r="AS50" i="16" s="1"/>
  <c r="AT50" i="16" a="1"/>
  <c r="AT50" i="16" s="1"/>
  <c r="Z51" i="16" a="1"/>
  <c r="Z51" i="16" s="1"/>
  <c r="AA51" i="16" a="1"/>
  <c r="AA51" i="16" s="1"/>
  <c r="AB51" i="16" a="1"/>
  <c r="AB51" i="16" s="1"/>
  <c r="AC51" i="16" a="1"/>
  <c r="AC51" i="16" s="1"/>
  <c r="AD51" i="16" a="1"/>
  <c r="AD51" i="16" s="1"/>
  <c r="AE51" i="16" a="1"/>
  <c r="AE51" i="16" s="1"/>
  <c r="AF51" i="16" a="1"/>
  <c r="AF51" i="16" s="1"/>
  <c r="AG51" i="16" a="1"/>
  <c r="AG51" i="16" s="1"/>
  <c r="AH51" i="16" a="1"/>
  <c r="AH51" i="16" s="1"/>
  <c r="AI51" i="16" a="1"/>
  <c r="AI51" i="16" s="1"/>
  <c r="AJ51" i="16" a="1"/>
  <c r="AJ51" i="16" s="1"/>
  <c r="AK51" i="16" a="1"/>
  <c r="AK51" i="16" s="1"/>
  <c r="AL51" i="16" a="1"/>
  <c r="AL51" i="16" s="1"/>
  <c r="AM51" i="16" a="1"/>
  <c r="AM51" i="16" s="1"/>
  <c r="AN51" i="16" a="1"/>
  <c r="AN51" i="16" s="1"/>
  <c r="AO51" i="16" a="1"/>
  <c r="AO51" i="16" s="1"/>
  <c r="AP51" i="16" a="1"/>
  <c r="AP51" i="16" s="1"/>
  <c r="AQ51" i="16" a="1"/>
  <c r="AQ51" i="16" s="1"/>
  <c r="AR51" i="16" a="1"/>
  <c r="AR51" i="16" s="1"/>
  <c r="AS51" i="16" a="1"/>
  <c r="AS51" i="16" s="1"/>
  <c r="AT51" i="16" a="1"/>
  <c r="AT51" i="16" s="1"/>
  <c r="Z52" i="16" a="1"/>
  <c r="Z52" i="16" s="1"/>
  <c r="AA52" i="16" a="1"/>
  <c r="AA52" i="16" s="1"/>
  <c r="AB52" i="16" a="1"/>
  <c r="AB52" i="16" s="1"/>
  <c r="AC52" i="16" a="1"/>
  <c r="AC52" i="16" s="1"/>
  <c r="AD52" i="16" a="1"/>
  <c r="AD52" i="16" s="1"/>
  <c r="AE52" i="16" a="1"/>
  <c r="AE52" i="16" s="1"/>
  <c r="AF52" i="16" a="1"/>
  <c r="AF52" i="16" s="1"/>
  <c r="AG52" i="16" a="1"/>
  <c r="AG52" i="16" s="1"/>
  <c r="AH52" i="16" a="1"/>
  <c r="AH52" i="16" s="1"/>
  <c r="AI52" i="16" a="1"/>
  <c r="AI52" i="16" s="1"/>
  <c r="AJ52" i="16" a="1"/>
  <c r="AJ52" i="16" s="1"/>
  <c r="AK52" i="16" a="1"/>
  <c r="AK52" i="16" s="1"/>
  <c r="AL52" i="16" a="1"/>
  <c r="AL52" i="16" s="1"/>
  <c r="AM52" i="16" a="1"/>
  <c r="AM52" i="16" s="1"/>
  <c r="AN52" i="16" a="1"/>
  <c r="AN52" i="16" s="1"/>
  <c r="AO52" i="16" a="1"/>
  <c r="AO52" i="16" s="1"/>
  <c r="AP52" i="16" a="1"/>
  <c r="AP52" i="16" s="1"/>
  <c r="AQ52" i="16" a="1"/>
  <c r="AQ52" i="16" s="1"/>
  <c r="AR52" i="16" a="1"/>
  <c r="AR52" i="16" s="1"/>
  <c r="AS52" i="16" a="1"/>
  <c r="AS52" i="16" s="1"/>
  <c r="AT52" i="16" a="1"/>
  <c r="AT52" i="16" s="1"/>
  <c r="Z53" i="16" a="1"/>
  <c r="Z53" i="16" s="1"/>
  <c r="AA53" i="16" a="1"/>
  <c r="AA53" i="16" s="1"/>
  <c r="AB53" i="16" a="1"/>
  <c r="AB53" i="16" s="1"/>
  <c r="AC53" i="16" a="1"/>
  <c r="AC53" i="16" s="1"/>
  <c r="AD53" i="16" a="1"/>
  <c r="AD53" i="16" s="1"/>
  <c r="AE53" i="16" a="1"/>
  <c r="AE53" i="16" s="1"/>
  <c r="AF53" i="16" a="1"/>
  <c r="AF53" i="16" s="1"/>
  <c r="AG53" i="16" a="1"/>
  <c r="AG53" i="16" s="1"/>
  <c r="AH53" i="16" a="1"/>
  <c r="AH53" i="16" s="1"/>
  <c r="AI53" i="16" a="1"/>
  <c r="AI53" i="16" s="1"/>
  <c r="AJ53" i="16" a="1"/>
  <c r="AJ53" i="16" s="1"/>
  <c r="AK53" i="16" a="1"/>
  <c r="AK53" i="16" s="1"/>
  <c r="AL53" i="16" a="1"/>
  <c r="AL53" i="16" s="1"/>
  <c r="AM53" i="16" a="1"/>
  <c r="AM53" i="16" s="1"/>
  <c r="AN53" i="16" a="1"/>
  <c r="AN53" i="16" s="1"/>
  <c r="AO53" i="16" a="1"/>
  <c r="AO53" i="16" s="1"/>
  <c r="AP53" i="16" a="1"/>
  <c r="AP53" i="16" s="1"/>
  <c r="AQ53" i="16" a="1"/>
  <c r="AQ53" i="16" s="1"/>
  <c r="AR53" i="16" a="1"/>
  <c r="AR53" i="16" s="1"/>
  <c r="AS53" i="16" a="1"/>
  <c r="AS53" i="16" s="1"/>
  <c r="AT53" i="16" a="1"/>
  <c r="AT53" i="16" s="1"/>
  <c r="Z54" i="16" a="1"/>
  <c r="Z54" i="16" s="1"/>
  <c r="AA54" i="16" a="1"/>
  <c r="AA54" i="16" s="1"/>
  <c r="AB54" i="16" a="1"/>
  <c r="AB54" i="16" s="1"/>
  <c r="AC54" i="16" a="1"/>
  <c r="AC54" i="16" s="1"/>
  <c r="AD54" i="16" a="1"/>
  <c r="AD54" i="16" s="1"/>
  <c r="AE54" i="16" a="1"/>
  <c r="AE54" i="16" s="1"/>
  <c r="AF54" i="16" a="1"/>
  <c r="AF54" i="16" s="1"/>
  <c r="AG54" i="16" a="1"/>
  <c r="AG54" i="16" s="1"/>
  <c r="AH54" i="16" a="1"/>
  <c r="AH54" i="16" s="1"/>
  <c r="AI54" i="16" a="1"/>
  <c r="AI54" i="16" s="1"/>
  <c r="AJ54" i="16" a="1"/>
  <c r="AJ54" i="16" s="1"/>
  <c r="AK54" i="16" a="1"/>
  <c r="AK54" i="16" s="1"/>
  <c r="AL54" i="16" a="1"/>
  <c r="AL54" i="16" s="1"/>
  <c r="AM54" i="16" a="1"/>
  <c r="AM54" i="16" s="1"/>
  <c r="AN54" i="16" a="1"/>
  <c r="AN54" i="16" s="1"/>
  <c r="AO54" i="16" a="1"/>
  <c r="AO54" i="16" s="1"/>
  <c r="AP54" i="16" a="1"/>
  <c r="AP54" i="16" s="1"/>
  <c r="AQ54" i="16" a="1"/>
  <c r="AQ54" i="16" s="1"/>
  <c r="AR54" i="16" a="1"/>
  <c r="AR54" i="16" s="1"/>
  <c r="AS54" i="16" a="1"/>
  <c r="AS54" i="16" s="1"/>
  <c r="AT54" i="16" a="1"/>
  <c r="AT54" i="16" s="1"/>
  <c r="Z55" i="16" a="1"/>
  <c r="Z55" i="16" s="1"/>
  <c r="AA55" i="16" a="1"/>
  <c r="AA55" i="16" s="1"/>
  <c r="AB55" i="16" a="1"/>
  <c r="AB55" i="16" s="1"/>
  <c r="AC55" i="16" a="1"/>
  <c r="AC55" i="16" s="1"/>
  <c r="AD55" i="16" a="1"/>
  <c r="AD55" i="16" s="1"/>
  <c r="AE55" i="16" a="1"/>
  <c r="AE55" i="16" s="1"/>
  <c r="AF55" i="16" a="1"/>
  <c r="AF55" i="16" s="1"/>
  <c r="AG55" i="16" a="1"/>
  <c r="AG55" i="16" s="1"/>
  <c r="AH55" i="16" a="1"/>
  <c r="AH55" i="16" s="1"/>
  <c r="AI55" i="16" a="1"/>
  <c r="AI55" i="16" s="1"/>
  <c r="AJ55" i="16" a="1"/>
  <c r="AJ55" i="16" s="1"/>
  <c r="AK55" i="16" a="1"/>
  <c r="AK55" i="16" s="1"/>
  <c r="AL55" i="16" a="1"/>
  <c r="AL55" i="16" s="1"/>
  <c r="AM55" i="16" a="1"/>
  <c r="AM55" i="16" s="1"/>
  <c r="AN55" i="16" a="1"/>
  <c r="AN55" i="16" s="1"/>
  <c r="AO55" i="16" a="1"/>
  <c r="AO55" i="16" s="1"/>
  <c r="AP55" i="16" a="1"/>
  <c r="AP55" i="16" s="1"/>
  <c r="AQ55" i="16" a="1"/>
  <c r="AQ55" i="16" s="1"/>
  <c r="AR55" i="16" a="1"/>
  <c r="AR55" i="16" s="1"/>
  <c r="AS55" i="16" a="1"/>
  <c r="AS55" i="16" s="1"/>
  <c r="AT55" i="16" a="1"/>
  <c r="AT55" i="16" s="1"/>
  <c r="Z56" i="16" a="1"/>
  <c r="Z56" i="16" s="1"/>
  <c r="AA56" i="16" a="1"/>
  <c r="AA56" i="16" s="1"/>
  <c r="AB56" i="16" a="1"/>
  <c r="AB56" i="16" s="1"/>
  <c r="AC56" i="16" a="1"/>
  <c r="AC56" i="16" s="1"/>
  <c r="AD56" i="16" a="1"/>
  <c r="AD56" i="16" s="1"/>
  <c r="AE56" i="16" a="1"/>
  <c r="AE56" i="16" s="1"/>
  <c r="AF56" i="16" a="1"/>
  <c r="AF56" i="16" s="1"/>
  <c r="AG56" i="16" a="1"/>
  <c r="AG56" i="16" s="1"/>
  <c r="AH56" i="16" a="1"/>
  <c r="AH56" i="16" s="1"/>
  <c r="AI56" i="16" a="1"/>
  <c r="AI56" i="16" s="1"/>
  <c r="AJ56" i="16" a="1"/>
  <c r="AJ56" i="16" s="1"/>
  <c r="AK56" i="16" a="1"/>
  <c r="AK56" i="16" s="1"/>
  <c r="AL56" i="16" a="1"/>
  <c r="AL56" i="16" s="1"/>
  <c r="AM56" i="16" a="1"/>
  <c r="AM56" i="16" s="1"/>
  <c r="AN56" i="16" a="1"/>
  <c r="AN56" i="16" s="1"/>
  <c r="AO56" i="16" a="1"/>
  <c r="AO56" i="16" s="1"/>
  <c r="AP56" i="16" a="1"/>
  <c r="AP56" i="16" s="1"/>
  <c r="AQ56" i="16" a="1"/>
  <c r="AQ56" i="16" s="1"/>
  <c r="AR56" i="16" a="1"/>
  <c r="AR56" i="16" s="1"/>
  <c r="AS56" i="16" a="1"/>
  <c r="AS56" i="16" s="1"/>
  <c r="AT56" i="16" a="1"/>
  <c r="AT56" i="16" s="1"/>
  <c r="Z57" i="16" a="1"/>
  <c r="Z57" i="16" s="1"/>
  <c r="AA57" i="16" a="1"/>
  <c r="AA57" i="16" s="1"/>
  <c r="AB57" i="16" a="1"/>
  <c r="AB57" i="16" s="1"/>
  <c r="AC57" i="16" a="1"/>
  <c r="AC57" i="16" s="1"/>
  <c r="AD57" i="16" a="1"/>
  <c r="AD57" i="16" s="1"/>
  <c r="AE57" i="16" a="1"/>
  <c r="AE57" i="16" s="1"/>
  <c r="AF57" i="16" a="1"/>
  <c r="AF57" i="16" s="1"/>
  <c r="AG57" i="16" a="1"/>
  <c r="AG57" i="16" s="1"/>
  <c r="AH57" i="16" a="1"/>
  <c r="AH57" i="16" s="1"/>
  <c r="AI57" i="16" a="1"/>
  <c r="AI57" i="16" s="1"/>
  <c r="AJ57" i="16" a="1"/>
  <c r="AJ57" i="16" s="1"/>
  <c r="AK57" i="16" a="1"/>
  <c r="AK57" i="16" s="1"/>
  <c r="AL57" i="16" a="1"/>
  <c r="AL57" i="16" s="1"/>
  <c r="AM57" i="16" a="1"/>
  <c r="AM57" i="16" s="1"/>
  <c r="AN57" i="16" a="1"/>
  <c r="AN57" i="16" s="1"/>
  <c r="AO57" i="16" a="1"/>
  <c r="AO57" i="16" s="1"/>
  <c r="AP57" i="16" a="1"/>
  <c r="AP57" i="16" s="1"/>
  <c r="AQ57" i="16" a="1"/>
  <c r="AQ57" i="16" s="1"/>
  <c r="AR57" i="16" a="1"/>
  <c r="AR57" i="16" s="1"/>
  <c r="AS57" i="16" a="1"/>
  <c r="AS57" i="16" s="1"/>
  <c r="AT57" i="16" a="1"/>
  <c r="AT57" i="16" s="1"/>
  <c r="Z58" i="16" a="1"/>
  <c r="Z58" i="16" s="1"/>
  <c r="AA58" i="16" a="1"/>
  <c r="AA58" i="16" s="1"/>
  <c r="AB58" i="16" a="1"/>
  <c r="AB58" i="16" s="1"/>
  <c r="AC58" i="16" a="1"/>
  <c r="AC58" i="16" s="1"/>
  <c r="AD58" i="16" a="1"/>
  <c r="AD58" i="16" s="1"/>
  <c r="AE58" i="16" a="1"/>
  <c r="AE58" i="16" s="1"/>
  <c r="AF58" i="16" a="1"/>
  <c r="AF58" i="16" s="1"/>
  <c r="AG58" i="16" a="1"/>
  <c r="AG58" i="16" s="1"/>
  <c r="AH58" i="16" a="1"/>
  <c r="AH58" i="16" s="1"/>
  <c r="AI58" i="16" a="1"/>
  <c r="AI58" i="16" s="1"/>
  <c r="AJ58" i="16" a="1"/>
  <c r="AJ58" i="16" s="1"/>
  <c r="AK58" i="16" a="1"/>
  <c r="AK58" i="16" s="1"/>
  <c r="AL58" i="16" a="1"/>
  <c r="AL58" i="16" s="1"/>
  <c r="AM58" i="16" a="1"/>
  <c r="AM58" i="16" s="1"/>
  <c r="AN58" i="16" a="1"/>
  <c r="AN58" i="16" s="1"/>
  <c r="AO58" i="16" a="1"/>
  <c r="AO58" i="16" s="1"/>
  <c r="AP58" i="16" a="1"/>
  <c r="AP58" i="16" s="1"/>
  <c r="AQ58" i="16" a="1"/>
  <c r="AQ58" i="16" s="1"/>
  <c r="AR58" i="16" a="1"/>
  <c r="AR58" i="16" s="1"/>
  <c r="AS58" i="16" a="1"/>
  <c r="AS58" i="16" s="1"/>
  <c r="AT58" i="16" a="1"/>
  <c r="AT58" i="16" s="1"/>
  <c r="Z59" i="16" a="1"/>
  <c r="Z59" i="16" s="1"/>
  <c r="AA59" i="16" a="1"/>
  <c r="AA59" i="16" s="1"/>
  <c r="AB59" i="16" a="1"/>
  <c r="AB59" i="16" s="1"/>
  <c r="AC59" i="16" a="1"/>
  <c r="AC59" i="16" s="1"/>
  <c r="AD59" i="16" a="1"/>
  <c r="AD59" i="16" s="1"/>
  <c r="AE59" i="16" a="1"/>
  <c r="AE59" i="16" s="1"/>
  <c r="AF59" i="16" a="1"/>
  <c r="AF59" i="16" s="1"/>
  <c r="AG59" i="16" a="1"/>
  <c r="AG59" i="16" s="1"/>
  <c r="AH59" i="16" a="1"/>
  <c r="AH59" i="16" s="1"/>
  <c r="AI59" i="16" a="1"/>
  <c r="AI59" i="16" s="1"/>
  <c r="AJ59" i="16" a="1"/>
  <c r="AJ59" i="16" s="1"/>
  <c r="AK59" i="16" a="1"/>
  <c r="AK59" i="16" s="1"/>
  <c r="AL59" i="16" a="1"/>
  <c r="AL59" i="16" s="1"/>
  <c r="AM59" i="16" a="1"/>
  <c r="AM59" i="16" s="1"/>
  <c r="AN59" i="16" a="1"/>
  <c r="AN59" i="16" s="1"/>
  <c r="AO59" i="16" a="1"/>
  <c r="AO59" i="16" s="1"/>
  <c r="AP59" i="16" a="1"/>
  <c r="AP59" i="16" s="1"/>
  <c r="AQ59" i="16" a="1"/>
  <c r="AQ59" i="16" s="1"/>
  <c r="AR59" i="16" a="1"/>
  <c r="AR59" i="16" s="1"/>
  <c r="AS59" i="16" a="1"/>
  <c r="AS59" i="16" s="1"/>
  <c r="AT59" i="16" a="1"/>
  <c r="AT59" i="16" s="1"/>
  <c r="Z60" i="16" a="1"/>
  <c r="Z60" i="16" s="1"/>
  <c r="AA60" i="16" a="1"/>
  <c r="AA60" i="16" s="1"/>
  <c r="AB60" i="16" a="1"/>
  <c r="AB60" i="16" s="1"/>
  <c r="AC60" i="16" a="1"/>
  <c r="AC60" i="16" s="1"/>
  <c r="AD60" i="16" a="1"/>
  <c r="AD60" i="16" s="1"/>
  <c r="AE60" i="16" a="1"/>
  <c r="AE60" i="16" s="1"/>
  <c r="AF60" i="16" a="1"/>
  <c r="AF60" i="16" s="1"/>
  <c r="AG60" i="16" a="1"/>
  <c r="AG60" i="16" s="1"/>
  <c r="AH60" i="16" a="1"/>
  <c r="AH60" i="16" s="1"/>
  <c r="AI60" i="16" a="1"/>
  <c r="AI60" i="16" s="1"/>
  <c r="AJ60" i="16" a="1"/>
  <c r="AJ60" i="16" s="1"/>
  <c r="AK60" i="16" a="1"/>
  <c r="AK60" i="16" s="1"/>
  <c r="AL60" i="16" a="1"/>
  <c r="AL60" i="16" s="1"/>
  <c r="AM60" i="16" a="1"/>
  <c r="AM60" i="16" s="1"/>
  <c r="AN60" i="16" a="1"/>
  <c r="AN60" i="16" s="1"/>
  <c r="AO60" i="16" a="1"/>
  <c r="AO60" i="16" s="1"/>
  <c r="AP60" i="16" a="1"/>
  <c r="AP60" i="16" s="1"/>
  <c r="AQ60" i="16" a="1"/>
  <c r="AQ60" i="16" s="1"/>
  <c r="AR60" i="16" a="1"/>
  <c r="AR60" i="16" s="1"/>
  <c r="AS60" i="16" a="1"/>
  <c r="AS60" i="16" s="1"/>
  <c r="AT60" i="16" a="1"/>
  <c r="AT60" i="16" s="1"/>
  <c r="Z61" i="16" a="1"/>
  <c r="Z61" i="16" s="1"/>
  <c r="AA61" i="16" a="1"/>
  <c r="AA61" i="16" s="1"/>
  <c r="AB61" i="16" a="1"/>
  <c r="AB61" i="16" s="1"/>
  <c r="AC61" i="16" a="1"/>
  <c r="AC61" i="16" s="1"/>
  <c r="AD61" i="16" a="1"/>
  <c r="AD61" i="16" s="1"/>
  <c r="AE61" i="16" a="1"/>
  <c r="AE61" i="16" s="1"/>
  <c r="AF61" i="16" a="1"/>
  <c r="AF61" i="16" s="1"/>
  <c r="AG61" i="16" a="1"/>
  <c r="AG61" i="16" s="1"/>
  <c r="AH61" i="16" a="1"/>
  <c r="AH61" i="16" s="1"/>
  <c r="AI61" i="16" a="1"/>
  <c r="AI61" i="16" s="1"/>
  <c r="AJ61" i="16" a="1"/>
  <c r="AJ61" i="16" s="1"/>
  <c r="AK61" i="16" a="1"/>
  <c r="AK61" i="16" s="1"/>
  <c r="AL61" i="16" a="1"/>
  <c r="AL61" i="16" s="1"/>
  <c r="AM61" i="16" a="1"/>
  <c r="AM61" i="16" s="1"/>
  <c r="AN61" i="16" a="1"/>
  <c r="AN61" i="16" s="1"/>
  <c r="AO61" i="16" a="1"/>
  <c r="AO61" i="16" s="1"/>
  <c r="AP61" i="16" a="1"/>
  <c r="AP61" i="16" s="1"/>
  <c r="AQ61" i="16" a="1"/>
  <c r="AQ61" i="16" s="1"/>
  <c r="AR61" i="16" a="1"/>
  <c r="AR61" i="16" s="1"/>
  <c r="AS61" i="16" a="1"/>
  <c r="AS61" i="16" s="1"/>
  <c r="AT61" i="16" a="1"/>
  <c r="AT61" i="16" s="1"/>
  <c r="Z62" i="16" a="1"/>
  <c r="Z62" i="16" s="1"/>
  <c r="AA62" i="16" a="1"/>
  <c r="AA62" i="16" s="1"/>
  <c r="AB62" i="16" a="1"/>
  <c r="AB62" i="16" s="1"/>
  <c r="AC62" i="16" a="1"/>
  <c r="AC62" i="16" s="1"/>
  <c r="AD62" i="16" a="1"/>
  <c r="AD62" i="16" s="1"/>
  <c r="AE62" i="16" a="1"/>
  <c r="AE62" i="16" s="1"/>
  <c r="AF62" i="16" a="1"/>
  <c r="AF62" i="16" s="1"/>
  <c r="AG62" i="16" a="1"/>
  <c r="AG62" i="16" s="1"/>
  <c r="AH62" i="16" a="1"/>
  <c r="AH62" i="16" s="1"/>
  <c r="AI62" i="16" a="1"/>
  <c r="AI62" i="16" s="1"/>
  <c r="AJ62" i="16" a="1"/>
  <c r="AJ62" i="16" s="1"/>
  <c r="AK62" i="16" a="1"/>
  <c r="AK62" i="16" s="1"/>
  <c r="AL62" i="16" a="1"/>
  <c r="AL62" i="16" s="1"/>
  <c r="AM62" i="16" a="1"/>
  <c r="AM62" i="16" s="1"/>
  <c r="AN62" i="16" a="1"/>
  <c r="AN62" i="16" s="1"/>
  <c r="AO62" i="16" a="1"/>
  <c r="AO62" i="16" s="1"/>
  <c r="AP62" i="16" a="1"/>
  <c r="AP62" i="16" s="1"/>
  <c r="AQ62" i="16" a="1"/>
  <c r="AQ62" i="16" s="1"/>
  <c r="AR62" i="16" a="1"/>
  <c r="AR62" i="16" s="1"/>
  <c r="AS62" i="16" a="1"/>
  <c r="AS62" i="16" s="1"/>
  <c r="AT62" i="16" a="1"/>
  <c r="AT62" i="16" s="1"/>
  <c r="Z63" i="16" a="1"/>
  <c r="Z63" i="16" s="1"/>
  <c r="AA63" i="16" a="1"/>
  <c r="AA63" i="16" s="1"/>
  <c r="AB63" i="16" a="1"/>
  <c r="AB63" i="16" s="1"/>
  <c r="AC63" i="16" a="1"/>
  <c r="AC63" i="16" s="1"/>
  <c r="AD63" i="16" a="1"/>
  <c r="AD63" i="16" s="1"/>
  <c r="AE63" i="16" a="1"/>
  <c r="AE63" i="16" s="1"/>
  <c r="AF63" i="16" a="1"/>
  <c r="AF63" i="16" s="1"/>
  <c r="AG63" i="16" a="1"/>
  <c r="AG63" i="16" s="1"/>
  <c r="AH63" i="16" a="1"/>
  <c r="AH63" i="16" s="1"/>
  <c r="AI63" i="16" a="1"/>
  <c r="AI63" i="16" s="1"/>
  <c r="AJ63" i="16" a="1"/>
  <c r="AJ63" i="16" s="1"/>
  <c r="AK63" i="16" a="1"/>
  <c r="AK63" i="16" s="1"/>
  <c r="AL63" i="16" a="1"/>
  <c r="AL63" i="16" s="1"/>
  <c r="AM63" i="16" a="1"/>
  <c r="AM63" i="16" s="1"/>
  <c r="AN63" i="16" a="1"/>
  <c r="AN63" i="16" s="1"/>
  <c r="AO63" i="16" a="1"/>
  <c r="AO63" i="16" s="1"/>
  <c r="AP63" i="16" a="1"/>
  <c r="AP63" i="16" s="1"/>
  <c r="AQ63" i="16" a="1"/>
  <c r="AQ63" i="16" s="1"/>
  <c r="AR63" i="16" a="1"/>
  <c r="AR63" i="16" s="1"/>
  <c r="AS63" i="16" a="1"/>
  <c r="AS63" i="16" s="1"/>
  <c r="AT63" i="16" a="1"/>
  <c r="AT63" i="16" s="1"/>
  <c r="Z64" i="16" a="1"/>
  <c r="Z64" i="16" s="1"/>
  <c r="AA64" i="16" a="1"/>
  <c r="AA64" i="16" s="1"/>
  <c r="AB64" i="16" a="1"/>
  <c r="AB64" i="16" s="1"/>
  <c r="AC64" i="16" a="1"/>
  <c r="AC64" i="16" s="1"/>
  <c r="AD64" i="16" a="1"/>
  <c r="AD64" i="16" s="1"/>
  <c r="AE64" i="16" a="1"/>
  <c r="AE64" i="16" s="1"/>
  <c r="AF64" i="16" a="1"/>
  <c r="AF64" i="16" s="1"/>
  <c r="AG64" i="16" a="1"/>
  <c r="AG64" i="16" s="1"/>
  <c r="AH64" i="16" a="1"/>
  <c r="AH64" i="16" s="1"/>
  <c r="AI64" i="16" a="1"/>
  <c r="AI64" i="16" s="1"/>
  <c r="AJ64" i="16" a="1"/>
  <c r="AJ64" i="16" s="1"/>
  <c r="AK64" i="16" a="1"/>
  <c r="AK64" i="16" s="1"/>
  <c r="AL64" i="16" a="1"/>
  <c r="AL64" i="16" s="1"/>
  <c r="AM64" i="16" a="1"/>
  <c r="AM64" i="16" s="1"/>
  <c r="AN64" i="16" a="1"/>
  <c r="AN64" i="16" s="1"/>
  <c r="AO64" i="16" a="1"/>
  <c r="AO64" i="16" s="1"/>
  <c r="AP64" i="16" a="1"/>
  <c r="AP64" i="16" s="1"/>
  <c r="AQ64" i="16" a="1"/>
  <c r="AQ64" i="16" s="1"/>
  <c r="AR64" i="16" a="1"/>
  <c r="AR64" i="16" s="1"/>
  <c r="AS64" i="16" a="1"/>
  <c r="AS64" i="16" s="1"/>
  <c r="AT64" i="16" a="1"/>
  <c r="AT64" i="16" s="1"/>
  <c r="Z65" i="16" a="1"/>
  <c r="Z65" i="16" s="1"/>
  <c r="AA65" i="16" a="1"/>
  <c r="AA65" i="16" s="1"/>
  <c r="AB65" i="16" a="1"/>
  <c r="AB65" i="16" s="1"/>
  <c r="AC65" i="16" a="1"/>
  <c r="AC65" i="16" s="1"/>
  <c r="AD65" i="16" a="1"/>
  <c r="AD65" i="16" s="1"/>
  <c r="AE65" i="16" a="1"/>
  <c r="AE65" i="16" s="1"/>
  <c r="AF65" i="16" a="1"/>
  <c r="AF65" i="16" s="1"/>
  <c r="AG65" i="16" a="1"/>
  <c r="AG65" i="16" s="1"/>
  <c r="AH65" i="16" a="1"/>
  <c r="AH65" i="16" s="1"/>
  <c r="AI65" i="16" a="1"/>
  <c r="AI65" i="16" s="1"/>
  <c r="AJ65" i="16" a="1"/>
  <c r="AJ65" i="16" s="1"/>
  <c r="AK65" i="16" a="1"/>
  <c r="AK65" i="16" s="1"/>
  <c r="AL65" i="16" a="1"/>
  <c r="AL65" i="16" s="1"/>
  <c r="AM65" i="16" a="1"/>
  <c r="AM65" i="16" s="1"/>
  <c r="AN65" i="16" a="1"/>
  <c r="AN65" i="16" s="1"/>
  <c r="AO65" i="16" a="1"/>
  <c r="AO65" i="16" s="1"/>
  <c r="AP65" i="16" a="1"/>
  <c r="AP65" i="16" s="1"/>
  <c r="AQ65" i="16" a="1"/>
  <c r="AQ65" i="16" s="1"/>
  <c r="AR65" i="16" a="1"/>
  <c r="AR65" i="16" s="1"/>
  <c r="AS65" i="16" a="1"/>
  <c r="AS65" i="16" s="1"/>
  <c r="AT65" i="16" a="1"/>
  <c r="AT65" i="16" s="1"/>
  <c r="Z66" i="16" a="1"/>
  <c r="Z66" i="16" s="1"/>
  <c r="AA66" i="16" a="1"/>
  <c r="AA66" i="16" s="1"/>
  <c r="AB66" i="16" a="1"/>
  <c r="AB66" i="16" s="1"/>
  <c r="AC66" i="16" a="1"/>
  <c r="AC66" i="16" s="1"/>
  <c r="AD66" i="16" a="1"/>
  <c r="AD66" i="16" s="1"/>
  <c r="AE66" i="16" a="1"/>
  <c r="AE66" i="16" s="1"/>
  <c r="AF66" i="16" a="1"/>
  <c r="AF66" i="16" s="1"/>
  <c r="AG66" i="16" a="1"/>
  <c r="AG66" i="16" s="1"/>
  <c r="AH66" i="16" a="1"/>
  <c r="AH66" i="16" s="1"/>
  <c r="AI66" i="16" a="1"/>
  <c r="AI66" i="16" s="1"/>
  <c r="AJ66" i="16" a="1"/>
  <c r="AJ66" i="16" s="1"/>
  <c r="AK66" i="16" a="1"/>
  <c r="AK66" i="16" s="1"/>
  <c r="AL66" i="16" a="1"/>
  <c r="AL66" i="16" s="1"/>
  <c r="AM66" i="16" a="1"/>
  <c r="AM66" i="16" s="1"/>
  <c r="AN66" i="16" a="1"/>
  <c r="AN66" i="16" s="1"/>
  <c r="AO66" i="16" a="1"/>
  <c r="AO66" i="16" s="1"/>
  <c r="AP66" i="16" a="1"/>
  <c r="AP66" i="16" s="1"/>
  <c r="AQ66" i="16" a="1"/>
  <c r="AQ66" i="16" s="1"/>
  <c r="AR66" i="16" a="1"/>
  <c r="AR66" i="16" s="1"/>
  <c r="AS66" i="16" a="1"/>
  <c r="AS66" i="16" s="1"/>
  <c r="AT66" i="16" a="1"/>
  <c r="AT66" i="16" s="1"/>
  <c r="Z67" i="16" a="1"/>
  <c r="Z67" i="16" s="1"/>
  <c r="AA67" i="16" a="1"/>
  <c r="AA67" i="16" s="1"/>
  <c r="AB67" i="16" a="1"/>
  <c r="AB67" i="16" s="1"/>
  <c r="AC67" i="16" a="1"/>
  <c r="AC67" i="16" s="1"/>
  <c r="AD67" i="16" a="1"/>
  <c r="AD67" i="16" s="1"/>
  <c r="AE67" i="16" a="1"/>
  <c r="AE67" i="16" s="1"/>
  <c r="AF67" i="16" a="1"/>
  <c r="AF67" i="16" s="1"/>
  <c r="AG67" i="16" a="1"/>
  <c r="AG67" i="16" s="1"/>
  <c r="AH67" i="16" a="1"/>
  <c r="AH67" i="16" s="1"/>
  <c r="AI67" i="16" a="1"/>
  <c r="AI67" i="16" s="1"/>
  <c r="AJ67" i="16" a="1"/>
  <c r="AJ67" i="16" s="1"/>
  <c r="AK67" i="16" a="1"/>
  <c r="AK67" i="16" s="1"/>
  <c r="AL67" i="16" a="1"/>
  <c r="AL67" i="16" s="1"/>
  <c r="AM67" i="16" a="1"/>
  <c r="AM67" i="16" s="1"/>
  <c r="AN67" i="16" a="1"/>
  <c r="AN67" i="16" s="1"/>
  <c r="AO67" i="16" a="1"/>
  <c r="AO67" i="16" s="1"/>
  <c r="AP67" i="16" a="1"/>
  <c r="AP67" i="16" s="1"/>
  <c r="AQ67" i="16" a="1"/>
  <c r="AQ67" i="16" s="1"/>
  <c r="AR67" i="16" a="1"/>
  <c r="AR67" i="16" s="1"/>
  <c r="AS67" i="16" a="1"/>
  <c r="AS67" i="16" s="1"/>
  <c r="AT67" i="16" a="1"/>
  <c r="AT67" i="16" s="1"/>
  <c r="Z68" i="16" a="1"/>
  <c r="Z68" i="16" s="1"/>
  <c r="AA68" i="16" a="1"/>
  <c r="AA68" i="16" s="1"/>
  <c r="AB68" i="16" a="1"/>
  <c r="AB68" i="16" s="1"/>
  <c r="AC68" i="16" a="1"/>
  <c r="AC68" i="16" s="1"/>
  <c r="AD68" i="16" a="1"/>
  <c r="AD68" i="16" s="1"/>
  <c r="AE68" i="16" a="1"/>
  <c r="AE68" i="16" s="1"/>
  <c r="AF68" i="16" a="1"/>
  <c r="AF68" i="16" s="1"/>
  <c r="AG68" i="16" a="1"/>
  <c r="AG68" i="16" s="1"/>
  <c r="AH68" i="16" a="1"/>
  <c r="AH68" i="16" s="1"/>
  <c r="AI68" i="16" a="1"/>
  <c r="AI68" i="16" s="1"/>
  <c r="AJ68" i="16" a="1"/>
  <c r="AJ68" i="16" s="1"/>
  <c r="AK68" i="16" a="1"/>
  <c r="AK68" i="16" s="1"/>
  <c r="AL68" i="16" a="1"/>
  <c r="AL68" i="16" s="1"/>
  <c r="AM68" i="16" a="1"/>
  <c r="AM68" i="16" s="1"/>
  <c r="AN68" i="16" a="1"/>
  <c r="AN68" i="16" s="1"/>
  <c r="AO68" i="16" a="1"/>
  <c r="AO68" i="16" s="1"/>
  <c r="AP68" i="16" a="1"/>
  <c r="AP68" i="16" s="1"/>
  <c r="AQ68" i="16" a="1"/>
  <c r="AQ68" i="16" s="1"/>
  <c r="AR68" i="16" a="1"/>
  <c r="AR68" i="16" s="1"/>
  <c r="AS68" i="16" a="1"/>
  <c r="AS68" i="16" s="1"/>
  <c r="AT68" i="16" a="1"/>
  <c r="AT68" i="16" s="1"/>
  <c r="Z69" i="16" a="1"/>
  <c r="Z69" i="16" s="1"/>
  <c r="AA69" i="16" a="1"/>
  <c r="AA69" i="16" s="1"/>
  <c r="AB69" i="16" a="1"/>
  <c r="AB69" i="16" s="1"/>
  <c r="AC69" i="16" a="1"/>
  <c r="AC69" i="16" s="1"/>
  <c r="AD69" i="16" a="1"/>
  <c r="AD69" i="16" s="1"/>
  <c r="AE69" i="16" a="1"/>
  <c r="AE69" i="16" s="1"/>
  <c r="AF69" i="16" a="1"/>
  <c r="AF69" i="16" s="1"/>
  <c r="AG69" i="16" a="1"/>
  <c r="AG69" i="16" s="1"/>
  <c r="AH69" i="16" a="1"/>
  <c r="AH69" i="16" s="1"/>
  <c r="AI69" i="16" a="1"/>
  <c r="AI69" i="16" s="1"/>
  <c r="AJ69" i="16" a="1"/>
  <c r="AJ69" i="16" s="1"/>
  <c r="AK69" i="16" a="1"/>
  <c r="AK69" i="16" s="1"/>
  <c r="AL69" i="16" a="1"/>
  <c r="AL69" i="16" s="1"/>
  <c r="AM69" i="16" a="1"/>
  <c r="AM69" i="16" s="1"/>
  <c r="AN69" i="16" a="1"/>
  <c r="AN69" i="16" s="1"/>
  <c r="AO69" i="16" a="1"/>
  <c r="AO69" i="16" s="1"/>
  <c r="AP69" i="16" a="1"/>
  <c r="AP69" i="16" s="1"/>
  <c r="AQ69" i="16" a="1"/>
  <c r="AQ69" i="16" s="1"/>
  <c r="AR69" i="16" a="1"/>
  <c r="AR69" i="16" s="1"/>
  <c r="AS69" i="16" a="1"/>
  <c r="AS69" i="16" s="1"/>
  <c r="AT69" i="16" a="1"/>
  <c r="AT69" i="16" s="1"/>
  <c r="Z70" i="16" a="1"/>
  <c r="Z70" i="16" s="1"/>
  <c r="AA70" i="16" a="1"/>
  <c r="AA70" i="16" s="1"/>
  <c r="AB70" i="16" a="1"/>
  <c r="AB70" i="16" s="1"/>
  <c r="AC70" i="16" a="1"/>
  <c r="AC70" i="16" s="1"/>
  <c r="AD70" i="16" a="1"/>
  <c r="AD70" i="16" s="1"/>
  <c r="AE70" i="16" a="1"/>
  <c r="AE70" i="16" s="1"/>
  <c r="AF70" i="16" a="1"/>
  <c r="AF70" i="16" s="1"/>
  <c r="AG70" i="16" a="1"/>
  <c r="AG70" i="16" s="1"/>
  <c r="AH70" i="16" a="1"/>
  <c r="AH70" i="16" s="1"/>
  <c r="AI70" i="16" a="1"/>
  <c r="AI70" i="16" s="1"/>
  <c r="AJ70" i="16" a="1"/>
  <c r="AJ70" i="16" s="1"/>
  <c r="AK70" i="16" a="1"/>
  <c r="AK70" i="16" s="1"/>
  <c r="AL70" i="16" a="1"/>
  <c r="AL70" i="16" s="1"/>
  <c r="AM70" i="16" a="1"/>
  <c r="AM70" i="16" s="1"/>
  <c r="AN70" i="16" a="1"/>
  <c r="AN70" i="16" s="1"/>
  <c r="AO70" i="16" a="1"/>
  <c r="AO70" i="16" s="1"/>
  <c r="AP70" i="16" a="1"/>
  <c r="AP70" i="16" s="1"/>
  <c r="AQ70" i="16" a="1"/>
  <c r="AQ70" i="16" s="1"/>
  <c r="AR70" i="16" a="1"/>
  <c r="AR70" i="16" s="1"/>
  <c r="AS70" i="16" a="1"/>
  <c r="AS70" i="16" s="1"/>
  <c r="AT70" i="16" a="1"/>
  <c r="AT70" i="16" s="1"/>
  <c r="Z71" i="16" a="1"/>
  <c r="Z71" i="16" s="1"/>
  <c r="AA71" i="16" a="1"/>
  <c r="AA71" i="16" s="1"/>
  <c r="AB71" i="16" a="1"/>
  <c r="AB71" i="16" s="1"/>
  <c r="AC71" i="16" a="1"/>
  <c r="AC71" i="16" s="1"/>
  <c r="AD71" i="16" a="1"/>
  <c r="AD71" i="16" s="1"/>
  <c r="AE71" i="16" a="1"/>
  <c r="AE71" i="16" s="1"/>
  <c r="AF71" i="16" a="1"/>
  <c r="AF71" i="16" s="1"/>
  <c r="AG71" i="16" a="1"/>
  <c r="AG71" i="16" s="1"/>
  <c r="AH71" i="16" a="1"/>
  <c r="AH71" i="16" s="1"/>
  <c r="AI71" i="16" a="1"/>
  <c r="AI71" i="16" s="1"/>
  <c r="AJ71" i="16" a="1"/>
  <c r="AJ71" i="16" s="1"/>
  <c r="AK71" i="16" a="1"/>
  <c r="AK71" i="16" s="1"/>
  <c r="AL71" i="16" a="1"/>
  <c r="AL71" i="16" s="1"/>
  <c r="AM71" i="16" a="1"/>
  <c r="AM71" i="16" s="1"/>
  <c r="AN71" i="16" a="1"/>
  <c r="AN71" i="16" s="1"/>
  <c r="AO71" i="16" a="1"/>
  <c r="AO71" i="16" s="1"/>
  <c r="AP71" i="16" a="1"/>
  <c r="AP71" i="16" s="1"/>
  <c r="AQ71" i="16" a="1"/>
  <c r="AQ71" i="16" s="1"/>
  <c r="AR71" i="16" a="1"/>
  <c r="AR71" i="16" s="1"/>
  <c r="AS71" i="16" a="1"/>
  <c r="AS71" i="16" s="1"/>
  <c r="AT71" i="16" a="1"/>
  <c r="AT71" i="16" s="1"/>
  <c r="Z72" i="16" a="1"/>
  <c r="Z72" i="16" s="1"/>
  <c r="AA72" i="16" a="1"/>
  <c r="AA72" i="16" s="1"/>
  <c r="AB72" i="16" a="1"/>
  <c r="AB72" i="16" s="1"/>
  <c r="AC72" i="16" a="1"/>
  <c r="AC72" i="16" s="1"/>
  <c r="AD72" i="16" a="1"/>
  <c r="AD72" i="16" s="1"/>
  <c r="AE72" i="16" a="1"/>
  <c r="AE72" i="16" s="1"/>
  <c r="AF72" i="16" a="1"/>
  <c r="AF72" i="16" s="1"/>
  <c r="AG72" i="16" a="1"/>
  <c r="AG72" i="16" s="1"/>
  <c r="AH72" i="16" a="1"/>
  <c r="AH72" i="16" s="1"/>
  <c r="AI72" i="16" a="1"/>
  <c r="AI72" i="16" s="1"/>
  <c r="AJ72" i="16" a="1"/>
  <c r="AJ72" i="16" s="1"/>
  <c r="AK72" i="16" a="1"/>
  <c r="AK72" i="16" s="1"/>
  <c r="AL72" i="16" a="1"/>
  <c r="AL72" i="16" s="1"/>
  <c r="AM72" i="16" a="1"/>
  <c r="AM72" i="16" s="1"/>
  <c r="AN72" i="16" a="1"/>
  <c r="AN72" i="16" s="1"/>
  <c r="AO72" i="16" a="1"/>
  <c r="AO72" i="16" s="1"/>
  <c r="AP72" i="16" a="1"/>
  <c r="AP72" i="16" s="1"/>
  <c r="AQ72" i="16" a="1"/>
  <c r="AQ72" i="16" s="1"/>
  <c r="AR72" i="16" a="1"/>
  <c r="AR72" i="16" s="1"/>
  <c r="AS72" i="16" a="1"/>
  <c r="AS72" i="16" s="1"/>
  <c r="AT72" i="16" a="1"/>
  <c r="AT72" i="16" s="1"/>
  <c r="Z73" i="16" a="1"/>
  <c r="Z73" i="16" s="1"/>
  <c r="AA73" i="16" a="1"/>
  <c r="AA73" i="16" s="1"/>
  <c r="AB73" i="16" a="1"/>
  <c r="AB73" i="16" s="1"/>
  <c r="AC73" i="16" a="1"/>
  <c r="AC73" i="16" s="1"/>
  <c r="AD73" i="16" a="1"/>
  <c r="AD73" i="16" s="1"/>
  <c r="AE73" i="16" a="1"/>
  <c r="AE73" i="16" s="1"/>
  <c r="AF73" i="16" a="1"/>
  <c r="AF73" i="16" s="1"/>
  <c r="AG73" i="16" a="1"/>
  <c r="AG73" i="16" s="1"/>
  <c r="AH73" i="16" a="1"/>
  <c r="AH73" i="16" s="1"/>
  <c r="AI73" i="16" a="1"/>
  <c r="AI73" i="16" s="1"/>
  <c r="AJ73" i="16" a="1"/>
  <c r="AJ73" i="16" s="1"/>
  <c r="AK73" i="16" a="1"/>
  <c r="AK73" i="16" s="1"/>
  <c r="AL73" i="16" a="1"/>
  <c r="AL73" i="16" s="1"/>
  <c r="AM73" i="16" a="1"/>
  <c r="AM73" i="16" s="1"/>
  <c r="AN73" i="16" a="1"/>
  <c r="AN73" i="16" s="1"/>
  <c r="AO73" i="16" a="1"/>
  <c r="AO73" i="16" s="1"/>
  <c r="AP73" i="16" a="1"/>
  <c r="AP73" i="16" s="1"/>
  <c r="AQ73" i="16" a="1"/>
  <c r="AQ73" i="16" s="1"/>
  <c r="AR73" i="16" a="1"/>
  <c r="AR73" i="16" s="1"/>
  <c r="AS73" i="16" a="1"/>
  <c r="AS73" i="16" s="1"/>
  <c r="AT73" i="16" a="1"/>
  <c r="AT73" i="16" s="1"/>
  <c r="Z74" i="16" a="1"/>
  <c r="Z74" i="16" s="1"/>
  <c r="AA74" i="16" a="1"/>
  <c r="AA74" i="16" s="1"/>
  <c r="AB74" i="16" a="1"/>
  <c r="AB74" i="16" s="1"/>
  <c r="AC74" i="16" a="1"/>
  <c r="AC74" i="16" s="1"/>
  <c r="AD74" i="16" a="1"/>
  <c r="AD74" i="16" s="1"/>
  <c r="AE74" i="16" a="1"/>
  <c r="AE74" i="16" s="1"/>
  <c r="AF74" i="16" a="1"/>
  <c r="AF74" i="16" s="1"/>
  <c r="AG74" i="16" a="1"/>
  <c r="AG74" i="16" s="1"/>
  <c r="AH74" i="16" a="1"/>
  <c r="AH74" i="16" s="1"/>
  <c r="AI74" i="16" a="1"/>
  <c r="AI74" i="16" s="1"/>
  <c r="AJ74" i="16" a="1"/>
  <c r="AJ74" i="16" s="1"/>
  <c r="AK74" i="16" a="1"/>
  <c r="AK74" i="16" s="1"/>
  <c r="AL74" i="16" a="1"/>
  <c r="AL74" i="16" s="1"/>
  <c r="AM74" i="16" a="1"/>
  <c r="AM74" i="16" s="1"/>
  <c r="AN74" i="16" a="1"/>
  <c r="AN74" i="16" s="1"/>
  <c r="AO74" i="16" a="1"/>
  <c r="AO74" i="16" s="1"/>
  <c r="AP74" i="16" a="1"/>
  <c r="AP74" i="16" s="1"/>
  <c r="AQ74" i="16" a="1"/>
  <c r="AQ74" i="16" s="1"/>
  <c r="AR74" i="16" a="1"/>
  <c r="AR74" i="16" s="1"/>
  <c r="AS74" i="16" a="1"/>
  <c r="AS74" i="16" s="1"/>
  <c r="AT74" i="16" a="1"/>
  <c r="AT74" i="16" s="1"/>
  <c r="Z75" i="16" a="1"/>
  <c r="Z75" i="16" s="1"/>
  <c r="AA75" i="16" a="1"/>
  <c r="AA75" i="16" s="1"/>
  <c r="AB75" i="16" a="1"/>
  <c r="AB75" i="16" s="1"/>
  <c r="AC75" i="16" a="1"/>
  <c r="AC75" i="16" s="1"/>
  <c r="AD75" i="16" a="1"/>
  <c r="AD75" i="16" s="1"/>
  <c r="AE75" i="16" a="1"/>
  <c r="AE75" i="16" s="1"/>
  <c r="AF75" i="16" a="1"/>
  <c r="AF75" i="16" s="1"/>
  <c r="AG75" i="16" a="1"/>
  <c r="AG75" i="16" s="1"/>
  <c r="AH75" i="16" a="1"/>
  <c r="AH75" i="16" s="1"/>
  <c r="AI75" i="16" a="1"/>
  <c r="AI75" i="16" s="1"/>
  <c r="AJ75" i="16" a="1"/>
  <c r="AJ75" i="16" s="1"/>
  <c r="AK75" i="16" a="1"/>
  <c r="AK75" i="16" s="1"/>
  <c r="AL75" i="16" a="1"/>
  <c r="AL75" i="16" s="1"/>
  <c r="AM75" i="16" a="1"/>
  <c r="AM75" i="16" s="1"/>
  <c r="AN75" i="16" a="1"/>
  <c r="AN75" i="16" s="1"/>
  <c r="AO75" i="16" a="1"/>
  <c r="AO75" i="16" s="1"/>
  <c r="AP75" i="16" a="1"/>
  <c r="AP75" i="16" s="1"/>
  <c r="AQ75" i="16" a="1"/>
  <c r="AQ75" i="16" s="1"/>
  <c r="AR75" i="16" a="1"/>
  <c r="AR75" i="16" s="1"/>
  <c r="AS75" i="16" a="1"/>
  <c r="AS75" i="16" s="1"/>
  <c r="AT75" i="16" a="1"/>
  <c r="AT75" i="16" s="1"/>
  <c r="Z76" i="16" a="1"/>
  <c r="Z76" i="16" s="1"/>
  <c r="AA76" i="16" a="1"/>
  <c r="AA76" i="16" s="1"/>
  <c r="AB76" i="16" a="1"/>
  <c r="AB76" i="16" s="1"/>
  <c r="AC76" i="16" a="1"/>
  <c r="AC76" i="16" s="1"/>
  <c r="AD76" i="16" a="1"/>
  <c r="AD76" i="16" s="1"/>
  <c r="AE76" i="16" a="1"/>
  <c r="AE76" i="16" s="1"/>
  <c r="AF76" i="16" a="1"/>
  <c r="AF76" i="16" s="1"/>
  <c r="AG76" i="16" a="1"/>
  <c r="AG76" i="16" s="1"/>
  <c r="AH76" i="16" a="1"/>
  <c r="AH76" i="16" s="1"/>
  <c r="AI76" i="16" a="1"/>
  <c r="AI76" i="16" s="1"/>
  <c r="AJ76" i="16" a="1"/>
  <c r="AJ76" i="16" s="1"/>
  <c r="AK76" i="16" a="1"/>
  <c r="AK76" i="16" s="1"/>
  <c r="AL76" i="16" a="1"/>
  <c r="AL76" i="16" s="1"/>
  <c r="AM76" i="16" a="1"/>
  <c r="AM76" i="16" s="1"/>
  <c r="AN76" i="16" a="1"/>
  <c r="AN76" i="16" s="1"/>
  <c r="AO76" i="16" a="1"/>
  <c r="AO76" i="16" s="1"/>
  <c r="AP76" i="16" a="1"/>
  <c r="AP76" i="16" s="1"/>
  <c r="AQ76" i="16" a="1"/>
  <c r="AQ76" i="16" s="1"/>
  <c r="AR76" i="16" a="1"/>
  <c r="AR76" i="16" s="1"/>
  <c r="AS76" i="16" a="1"/>
  <c r="AS76" i="16" s="1"/>
  <c r="AT76" i="16" a="1"/>
  <c r="AT76" i="16" s="1"/>
  <c r="Z77" i="16" a="1"/>
  <c r="Z77" i="16" s="1"/>
  <c r="AA77" i="16" a="1"/>
  <c r="AA77" i="16" s="1"/>
  <c r="AB77" i="16" a="1"/>
  <c r="AB77" i="16" s="1"/>
  <c r="AC77" i="16" a="1"/>
  <c r="AC77" i="16" s="1"/>
  <c r="AD77" i="16" a="1"/>
  <c r="AD77" i="16" s="1"/>
  <c r="AE77" i="16" a="1"/>
  <c r="AE77" i="16" s="1"/>
  <c r="AF77" i="16" a="1"/>
  <c r="AF77" i="16" s="1"/>
  <c r="AG77" i="16" a="1"/>
  <c r="AG77" i="16" s="1"/>
  <c r="AH77" i="16" a="1"/>
  <c r="AH77" i="16" s="1"/>
  <c r="AI77" i="16" a="1"/>
  <c r="AI77" i="16" s="1"/>
  <c r="AJ77" i="16" a="1"/>
  <c r="AJ77" i="16" s="1"/>
  <c r="AK77" i="16" a="1"/>
  <c r="AK77" i="16" s="1"/>
  <c r="AL77" i="16" a="1"/>
  <c r="AL77" i="16" s="1"/>
  <c r="AM77" i="16" a="1"/>
  <c r="AM77" i="16" s="1"/>
  <c r="AN77" i="16" a="1"/>
  <c r="AN77" i="16" s="1"/>
  <c r="AO77" i="16" a="1"/>
  <c r="AO77" i="16" s="1"/>
  <c r="AP77" i="16" a="1"/>
  <c r="AP77" i="16" s="1"/>
  <c r="AQ77" i="16" a="1"/>
  <c r="AQ77" i="16" s="1"/>
  <c r="AR77" i="16" a="1"/>
  <c r="AR77" i="16" s="1"/>
  <c r="AS77" i="16" a="1"/>
  <c r="AS77" i="16" s="1"/>
  <c r="AT77" i="16" a="1"/>
  <c r="AT77" i="16" s="1"/>
  <c r="Z78" i="16" a="1"/>
  <c r="Z78" i="16" s="1"/>
  <c r="AA78" i="16" a="1"/>
  <c r="AA78" i="16" s="1"/>
  <c r="AB78" i="16" a="1"/>
  <c r="AB78" i="16" s="1"/>
  <c r="AC78" i="16" a="1"/>
  <c r="AC78" i="16" s="1"/>
  <c r="AD78" i="16" a="1"/>
  <c r="AD78" i="16" s="1"/>
  <c r="AE78" i="16" a="1"/>
  <c r="AE78" i="16" s="1"/>
  <c r="AF78" i="16" a="1"/>
  <c r="AF78" i="16" s="1"/>
  <c r="AG78" i="16" a="1"/>
  <c r="AG78" i="16" s="1"/>
  <c r="AH78" i="16" a="1"/>
  <c r="AH78" i="16" s="1"/>
  <c r="AI78" i="16" a="1"/>
  <c r="AI78" i="16" s="1"/>
  <c r="AJ78" i="16" a="1"/>
  <c r="AJ78" i="16" s="1"/>
  <c r="AK78" i="16" a="1"/>
  <c r="AK78" i="16" s="1"/>
  <c r="AL78" i="16" a="1"/>
  <c r="AL78" i="16" s="1"/>
  <c r="AM78" i="16" a="1"/>
  <c r="AM78" i="16" s="1"/>
  <c r="AN78" i="16" a="1"/>
  <c r="AN78" i="16" s="1"/>
  <c r="AO78" i="16" a="1"/>
  <c r="AO78" i="16" s="1"/>
  <c r="AP78" i="16" a="1"/>
  <c r="AP78" i="16" s="1"/>
  <c r="AQ78" i="16" a="1"/>
  <c r="AQ78" i="16" s="1"/>
  <c r="AR78" i="16" a="1"/>
  <c r="AR78" i="16" s="1"/>
  <c r="AS78" i="16" a="1"/>
  <c r="AS78" i="16" s="1"/>
  <c r="AT78" i="16" a="1"/>
  <c r="AT78" i="16" s="1"/>
  <c r="Z79" i="16" a="1"/>
  <c r="Z79" i="16" s="1"/>
  <c r="AA79" i="16" a="1"/>
  <c r="AA79" i="16" s="1"/>
  <c r="AB79" i="16" a="1"/>
  <c r="AB79" i="16" s="1"/>
  <c r="AC79" i="16" a="1"/>
  <c r="AC79" i="16" s="1"/>
  <c r="AD79" i="16" a="1"/>
  <c r="AD79" i="16" s="1"/>
  <c r="AE79" i="16" a="1"/>
  <c r="AE79" i="16" s="1"/>
  <c r="AF79" i="16" a="1"/>
  <c r="AF79" i="16" s="1"/>
  <c r="AG79" i="16" a="1"/>
  <c r="AG79" i="16" s="1"/>
  <c r="AH79" i="16" a="1"/>
  <c r="AH79" i="16" s="1"/>
  <c r="AI79" i="16" a="1"/>
  <c r="AI79" i="16" s="1"/>
  <c r="AJ79" i="16" a="1"/>
  <c r="AJ79" i="16" s="1"/>
  <c r="AK79" i="16" a="1"/>
  <c r="AK79" i="16" s="1"/>
  <c r="AL79" i="16" a="1"/>
  <c r="AL79" i="16" s="1"/>
  <c r="AM79" i="16" a="1"/>
  <c r="AM79" i="16" s="1"/>
  <c r="AN79" i="16" a="1"/>
  <c r="AN79" i="16" s="1"/>
  <c r="AO79" i="16" a="1"/>
  <c r="AO79" i="16" s="1"/>
  <c r="AP79" i="16" a="1"/>
  <c r="AP79" i="16" s="1"/>
  <c r="AQ79" i="16" a="1"/>
  <c r="AQ79" i="16" s="1"/>
  <c r="AR79" i="16" a="1"/>
  <c r="AR79" i="16" s="1"/>
  <c r="AS79" i="16" a="1"/>
  <c r="AS79" i="16" s="1"/>
  <c r="AT79" i="16" a="1"/>
  <c r="AT79" i="16" s="1"/>
  <c r="Z80" i="16" a="1"/>
  <c r="Z80" i="16" s="1"/>
  <c r="AA80" i="16" a="1"/>
  <c r="AA80" i="16" s="1"/>
  <c r="AB80" i="16" a="1"/>
  <c r="AB80" i="16" s="1"/>
  <c r="AC80" i="16" a="1"/>
  <c r="AC80" i="16" s="1"/>
  <c r="AD80" i="16" a="1"/>
  <c r="AD80" i="16" s="1"/>
  <c r="AE80" i="16" a="1"/>
  <c r="AE80" i="16" s="1"/>
  <c r="AF80" i="16" a="1"/>
  <c r="AF80" i="16" s="1"/>
  <c r="AG80" i="16" a="1"/>
  <c r="AG80" i="16" s="1"/>
  <c r="AH80" i="16" a="1"/>
  <c r="AH80" i="16" s="1"/>
  <c r="AI80" i="16" a="1"/>
  <c r="AI80" i="16" s="1"/>
  <c r="AJ80" i="16" a="1"/>
  <c r="AJ80" i="16" s="1"/>
  <c r="AK80" i="16" a="1"/>
  <c r="AK80" i="16" s="1"/>
  <c r="AL80" i="16" a="1"/>
  <c r="AL80" i="16" s="1"/>
  <c r="AM80" i="16" a="1"/>
  <c r="AM80" i="16" s="1"/>
  <c r="AN80" i="16" a="1"/>
  <c r="AN80" i="16" s="1"/>
  <c r="AO80" i="16" a="1"/>
  <c r="AO80" i="16" s="1"/>
  <c r="AP80" i="16" a="1"/>
  <c r="AP80" i="16" s="1"/>
  <c r="AQ80" i="16" a="1"/>
  <c r="AQ80" i="16" s="1"/>
  <c r="AR80" i="16" a="1"/>
  <c r="AR80" i="16" s="1"/>
  <c r="AS80" i="16" a="1"/>
  <c r="AS80" i="16" s="1"/>
  <c r="AT80" i="16" a="1"/>
  <c r="AT80" i="16" s="1"/>
  <c r="Z81" i="16" a="1"/>
  <c r="Z81" i="16" s="1"/>
  <c r="AA81" i="16" a="1"/>
  <c r="AA81" i="16" s="1"/>
  <c r="AB81" i="16" a="1"/>
  <c r="AB81" i="16" s="1"/>
  <c r="AC81" i="16" a="1"/>
  <c r="AC81" i="16" s="1"/>
  <c r="AD81" i="16" a="1"/>
  <c r="AD81" i="16" s="1"/>
  <c r="AE81" i="16" a="1"/>
  <c r="AE81" i="16" s="1"/>
  <c r="AF81" i="16" a="1"/>
  <c r="AF81" i="16" s="1"/>
  <c r="AG81" i="16" a="1"/>
  <c r="AG81" i="16" s="1"/>
  <c r="AH81" i="16" a="1"/>
  <c r="AH81" i="16" s="1"/>
  <c r="AI81" i="16" a="1"/>
  <c r="AI81" i="16" s="1"/>
  <c r="AJ81" i="16" a="1"/>
  <c r="AJ81" i="16" s="1"/>
  <c r="AK81" i="16" a="1"/>
  <c r="AK81" i="16" s="1"/>
  <c r="AL81" i="16" a="1"/>
  <c r="AL81" i="16" s="1"/>
  <c r="AM81" i="16" a="1"/>
  <c r="AM81" i="16" s="1"/>
  <c r="AN81" i="16" a="1"/>
  <c r="AN81" i="16" s="1"/>
  <c r="AO81" i="16" a="1"/>
  <c r="AO81" i="16" s="1"/>
  <c r="AP81" i="16" a="1"/>
  <c r="AP81" i="16" s="1"/>
  <c r="AQ81" i="16" a="1"/>
  <c r="AQ81" i="16" s="1"/>
  <c r="AR81" i="16" a="1"/>
  <c r="AR81" i="16" s="1"/>
  <c r="AS81" i="16" a="1"/>
  <c r="AS81" i="16" s="1"/>
  <c r="AT81" i="16" a="1"/>
  <c r="AT81" i="16" s="1"/>
  <c r="Z82" i="16" a="1"/>
  <c r="Z82" i="16" s="1"/>
  <c r="AA82" i="16" a="1"/>
  <c r="AA82" i="16" s="1"/>
  <c r="AB82" i="16" a="1"/>
  <c r="AB82" i="16" s="1"/>
  <c r="AC82" i="16" a="1"/>
  <c r="AC82" i="16" s="1"/>
  <c r="AD82" i="16" a="1"/>
  <c r="AD82" i="16" s="1"/>
  <c r="AE82" i="16" a="1"/>
  <c r="AE82" i="16" s="1"/>
  <c r="AF82" i="16" a="1"/>
  <c r="AF82" i="16" s="1"/>
  <c r="AG82" i="16" a="1"/>
  <c r="AG82" i="16" s="1"/>
  <c r="AH82" i="16" a="1"/>
  <c r="AH82" i="16" s="1"/>
  <c r="AI82" i="16" a="1"/>
  <c r="AI82" i="16" s="1"/>
  <c r="AJ82" i="16" a="1"/>
  <c r="AJ82" i="16" s="1"/>
  <c r="AK82" i="16" a="1"/>
  <c r="AK82" i="16" s="1"/>
  <c r="AL82" i="16" a="1"/>
  <c r="AL82" i="16" s="1"/>
  <c r="AM82" i="16" a="1"/>
  <c r="AM82" i="16" s="1"/>
  <c r="AN82" i="16" a="1"/>
  <c r="AN82" i="16" s="1"/>
  <c r="AO82" i="16" a="1"/>
  <c r="AO82" i="16" s="1"/>
  <c r="AP82" i="16" a="1"/>
  <c r="AP82" i="16" s="1"/>
  <c r="AQ82" i="16" a="1"/>
  <c r="AQ82" i="16" s="1"/>
  <c r="AR82" i="16" a="1"/>
  <c r="AR82" i="16" s="1"/>
  <c r="AS82" i="16" a="1"/>
  <c r="AS82" i="16" s="1"/>
  <c r="AT82" i="16" a="1"/>
  <c r="AT82" i="16" s="1"/>
  <c r="Z83" i="16" a="1"/>
  <c r="Z83" i="16" s="1"/>
  <c r="AA83" i="16" a="1"/>
  <c r="AA83" i="16" s="1"/>
  <c r="AB83" i="16" a="1"/>
  <c r="AB83" i="16" s="1"/>
  <c r="AC83" i="16" a="1"/>
  <c r="AC83" i="16" s="1"/>
  <c r="AD83" i="16" a="1"/>
  <c r="AD83" i="16" s="1"/>
  <c r="AE83" i="16" a="1"/>
  <c r="AE83" i="16" s="1"/>
  <c r="AF83" i="16" a="1"/>
  <c r="AF83" i="16" s="1"/>
  <c r="AG83" i="16" a="1"/>
  <c r="AG83" i="16" s="1"/>
  <c r="AH83" i="16" a="1"/>
  <c r="AH83" i="16" s="1"/>
  <c r="AI83" i="16" a="1"/>
  <c r="AI83" i="16" s="1"/>
  <c r="AJ83" i="16" a="1"/>
  <c r="AJ83" i="16" s="1"/>
  <c r="AK83" i="16" a="1"/>
  <c r="AK83" i="16" s="1"/>
  <c r="AL83" i="16" a="1"/>
  <c r="AL83" i="16" s="1"/>
  <c r="AM83" i="16" a="1"/>
  <c r="AM83" i="16" s="1"/>
  <c r="AN83" i="16" a="1"/>
  <c r="AN83" i="16" s="1"/>
  <c r="AO83" i="16" a="1"/>
  <c r="AO83" i="16" s="1"/>
  <c r="AP83" i="16" a="1"/>
  <c r="AP83" i="16" s="1"/>
  <c r="AQ83" i="16" a="1"/>
  <c r="AQ83" i="16" s="1"/>
  <c r="AR83" i="16" a="1"/>
  <c r="AR83" i="16" s="1"/>
  <c r="AS83" i="16" a="1"/>
  <c r="AS83" i="16" s="1"/>
  <c r="AT83" i="16" a="1"/>
  <c r="AT83" i="16" s="1"/>
  <c r="Z84" i="16" a="1"/>
  <c r="Z84" i="16" s="1"/>
  <c r="AA84" i="16" a="1"/>
  <c r="AA84" i="16" s="1"/>
  <c r="AB84" i="16" a="1"/>
  <c r="AB84" i="16" s="1"/>
  <c r="AC84" i="16" a="1"/>
  <c r="AC84" i="16" s="1"/>
  <c r="AD84" i="16" a="1"/>
  <c r="AD84" i="16" s="1"/>
  <c r="AE84" i="16" a="1"/>
  <c r="AE84" i="16" s="1"/>
  <c r="AF84" i="16" a="1"/>
  <c r="AF84" i="16" s="1"/>
  <c r="AG84" i="16" a="1"/>
  <c r="AG84" i="16" s="1"/>
  <c r="AH84" i="16" a="1"/>
  <c r="AH84" i="16" s="1"/>
  <c r="AI84" i="16" a="1"/>
  <c r="AI84" i="16" s="1"/>
  <c r="AJ84" i="16" a="1"/>
  <c r="AJ84" i="16" s="1"/>
  <c r="AK84" i="16" a="1"/>
  <c r="AK84" i="16" s="1"/>
  <c r="AL84" i="16" a="1"/>
  <c r="AL84" i="16" s="1"/>
  <c r="AM84" i="16" a="1"/>
  <c r="AM84" i="16" s="1"/>
  <c r="AN84" i="16" a="1"/>
  <c r="AN84" i="16" s="1"/>
  <c r="AO84" i="16" a="1"/>
  <c r="AO84" i="16" s="1"/>
  <c r="AP84" i="16" a="1"/>
  <c r="AP84" i="16" s="1"/>
  <c r="AQ84" i="16" a="1"/>
  <c r="AQ84" i="16" s="1"/>
  <c r="AR84" i="16" a="1"/>
  <c r="AR84" i="16" s="1"/>
  <c r="AS84" i="16" a="1"/>
  <c r="AS84" i="16" s="1"/>
  <c r="AT84" i="16" a="1"/>
  <c r="AT84" i="16" s="1"/>
  <c r="Z85" i="16" a="1"/>
  <c r="Z85" i="16" s="1"/>
  <c r="AA85" i="16" a="1"/>
  <c r="AA85" i="16" s="1"/>
  <c r="AB85" i="16" a="1"/>
  <c r="AB85" i="16" s="1"/>
  <c r="AC85" i="16" a="1"/>
  <c r="AC85" i="16" s="1"/>
  <c r="AD85" i="16" a="1"/>
  <c r="AD85" i="16" s="1"/>
  <c r="AE85" i="16" a="1"/>
  <c r="AE85" i="16" s="1"/>
  <c r="AF85" i="16" a="1"/>
  <c r="AF85" i="16" s="1"/>
  <c r="AG85" i="16" a="1"/>
  <c r="AG85" i="16" s="1"/>
  <c r="AH85" i="16" a="1"/>
  <c r="AH85" i="16" s="1"/>
  <c r="AI85" i="16" a="1"/>
  <c r="AI85" i="16" s="1"/>
  <c r="AJ85" i="16" a="1"/>
  <c r="AJ85" i="16" s="1"/>
  <c r="AK85" i="16" a="1"/>
  <c r="AK85" i="16" s="1"/>
  <c r="AL85" i="16" a="1"/>
  <c r="AL85" i="16" s="1"/>
  <c r="AM85" i="16" a="1"/>
  <c r="AM85" i="16" s="1"/>
  <c r="AN85" i="16" a="1"/>
  <c r="AN85" i="16" s="1"/>
  <c r="AO85" i="16" a="1"/>
  <c r="AO85" i="16" s="1"/>
  <c r="AP85" i="16" a="1"/>
  <c r="AP85" i="16" s="1"/>
  <c r="AQ85" i="16" a="1"/>
  <c r="AQ85" i="16" s="1"/>
  <c r="AR85" i="16" a="1"/>
  <c r="AR85" i="16" s="1"/>
  <c r="AS85" i="16" a="1"/>
  <c r="AS85" i="16" s="1"/>
  <c r="AT85" i="16" a="1"/>
  <c r="AT85" i="16" s="1"/>
  <c r="Z86" i="16" a="1"/>
  <c r="Z86" i="16" s="1"/>
  <c r="AA86" i="16" a="1"/>
  <c r="AA86" i="16" s="1"/>
  <c r="AB86" i="16" a="1"/>
  <c r="AB86" i="16" s="1"/>
  <c r="AC86" i="16" a="1"/>
  <c r="AC86" i="16" s="1"/>
  <c r="AD86" i="16" a="1"/>
  <c r="AD86" i="16" s="1"/>
  <c r="AE86" i="16" a="1"/>
  <c r="AE86" i="16" s="1"/>
  <c r="AF86" i="16" a="1"/>
  <c r="AF86" i="16" s="1"/>
  <c r="AG86" i="16" a="1"/>
  <c r="AG86" i="16" s="1"/>
  <c r="AH86" i="16" a="1"/>
  <c r="AH86" i="16" s="1"/>
  <c r="AI86" i="16" a="1"/>
  <c r="AI86" i="16" s="1"/>
  <c r="AJ86" i="16" a="1"/>
  <c r="AJ86" i="16" s="1"/>
  <c r="AK86" i="16" a="1"/>
  <c r="AK86" i="16" s="1"/>
  <c r="AL86" i="16" a="1"/>
  <c r="AL86" i="16" s="1"/>
  <c r="AM86" i="16" a="1"/>
  <c r="AM86" i="16" s="1"/>
  <c r="AN86" i="16" a="1"/>
  <c r="AN86" i="16" s="1"/>
  <c r="AO86" i="16" a="1"/>
  <c r="AO86" i="16" s="1"/>
  <c r="AP86" i="16" a="1"/>
  <c r="AP86" i="16" s="1"/>
  <c r="AQ86" i="16" a="1"/>
  <c r="AQ86" i="16" s="1"/>
  <c r="AR86" i="16" a="1"/>
  <c r="AR86" i="16" s="1"/>
  <c r="AS86" i="16" a="1"/>
  <c r="AS86" i="16" s="1"/>
  <c r="AT86" i="16" a="1"/>
  <c r="AT86" i="16" s="1"/>
  <c r="Z87" i="16" a="1"/>
  <c r="Z87" i="16" s="1"/>
  <c r="AA87" i="16" a="1"/>
  <c r="AA87" i="16" s="1"/>
  <c r="AB87" i="16" a="1"/>
  <c r="AB87" i="16" s="1"/>
  <c r="AC87" i="16" a="1"/>
  <c r="AC87" i="16" s="1"/>
  <c r="AD87" i="16" a="1"/>
  <c r="AD87" i="16" s="1"/>
  <c r="AE87" i="16" a="1"/>
  <c r="AE87" i="16" s="1"/>
  <c r="AF87" i="16" a="1"/>
  <c r="AF87" i="16" s="1"/>
  <c r="AG87" i="16" a="1"/>
  <c r="AG87" i="16" s="1"/>
  <c r="AH87" i="16" a="1"/>
  <c r="AH87" i="16" s="1"/>
  <c r="AI87" i="16" a="1"/>
  <c r="AI87" i="16" s="1"/>
  <c r="AJ87" i="16" a="1"/>
  <c r="AJ87" i="16" s="1"/>
  <c r="AK87" i="16" a="1"/>
  <c r="AK87" i="16" s="1"/>
  <c r="AL87" i="16" a="1"/>
  <c r="AL87" i="16" s="1"/>
  <c r="AM87" i="16" a="1"/>
  <c r="AM87" i="16" s="1"/>
  <c r="AN87" i="16" a="1"/>
  <c r="AN87" i="16" s="1"/>
  <c r="AO87" i="16" a="1"/>
  <c r="AO87" i="16" s="1"/>
  <c r="AP87" i="16" a="1"/>
  <c r="AP87" i="16" s="1"/>
  <c r="AQ87" i="16" a="1"/>
  <c r="AQ87" i="16" s="1"/>
  <c r="AR87" i="16" a="1"/>
  <c r="AR87" i="16" s="1"/>
  <c r="AS87" i="16" a="1"/>
  <c r="AS87" i="16" s="1"/>
  <c r="AT87" i="16" a="1"/>
  <c r="AT87" i="16" s="1"/>
  <c r="Z88" i="16" a="1"/>
  <c r="Z88" i="16" s="1"/>
  <c r="AA88" i="16" a="1"/>
  <c r="AA88" i="16" s="1"/>
  <c r="AB88" i="16" a="1"/>
  <c r="AB88" i="16" s="1"/>
  <c r="AC88" i="16" a="1"/>
  <c r="AC88" i="16" s="1"/>
  <c r="AD88" i="16" a="1"/>
  <c r="AD88" i="16" s="1"/>
  <c r="AE88" i="16" a="1"/>
  <c r="AE88" i="16" s="1"/>
  <c r="AF88" i="16" a="1"/>
  <c r="AF88" i="16" s="1"/>
  <c r="AG88" i="16" a="1"/>
  <c r="AG88" i="16" s="1"/>
  <c r="AH88" i="16" a="1"/>
  <c r="AH88" i="16" s="1"/>
  <c r="AI88" i="16" a="1"/>
  <c r="AI88" i="16" s="1"/>
  <c r="AJ88" i="16" a="1"/>
  <c r="AJ88" i="16" s="1"/>
  <c r="AK88" i="16" a="1"/>
  <c r="AK88" i="16" s="1"/>
  <c r="AL88" i="16" a="1"/>
  <c r="AL88" i="16" s="1"/>
  <c r="AM88" i="16" a="1"/>
  <c r="AM88" i="16" s="1"/>
  <c r="AN88" i="16" a="1"/>
  <c r="AN88" i="16" s="1"/>
  <c r="AO88" i="16" a="1"/>
  <c r="AO88" i="16" s="1"/>
  <c r="AP88" i="16" a="1"/>
  <c r="AP88" i="16" s="1"/>
  <c r="AQ88" i="16" a="1"/>
  <c r="AQ88" i="16" s="1"/>
  <c r="AR88" i="16" a="1"/>
  <c r="AR88" i="16" s="1"/>
  <c r="AS88" i="16" a="1"/>
  <c r="AS88" i="16" s="1"/>
  <c r="AT88" i="16" a="1"/>
  <c r="AT88" i="16" s="1"/>
  <c r="Z89" i="16" a="1"/>
  <c r="Z89" i="16" s="1"/>
  <c r="AA89" i="16" a="1"/>
  <c r="AA89" i="16" s="1"/>
  <c r="AB89" i="16" a="1"/>
  <c r="AB89" i="16" s="1"/>
  <c r="AC89" i="16" a="1"/>
  <c r="AC89" i="16" s="1"/>
  <c r="AD89" i="16" a="1"/>
  <c r="AD89" i="16" s="1"/>
  <c r="AE89" i="16" a="1"/>
  <c r="AE89" i="16" s="1"/>
  <c r="AF89" i="16" a="1"/>
  <c r="AF89" i="16" s="1"/>
  <c r="AG89" i="16" a="1"/>
  <c r="AG89" i="16" s="1"/>
  <c r="AH89" i="16" a="1"/>
  <c r="AH89" i="16" s="1"/>
  <c r="AI89" i="16" a="1"/>
  <c r="AI89" i="16" s="1"/>
  <c r="AJ89" i="16" a="1"/>
  <c r="AJ89" i="16" s="1"/>
  <c r="AK89" i="16" a="1"/>
  <c r="AK89" i="16" s="1"/>
  <c r="AL89" i="16" a="1"/>
  <c r="AL89" i="16" s="1"/>
  <c r="AM89" i="16" a="1"/>
  <c r="AM89" i="16" s="1"/>
  <c r="AN89" i="16" a="1"/>
  <c r="AN89" i="16" s="1"/>
  <c r="AO89" i="16" a="1"/>
  <c r="AO89" i="16" s="1"/>
  <c r="AP89" i="16" a="1"/>
  <c r="AP89" i="16" s="1"/>
  <c r="AQ89" i="16" a="1"/>
  <c r="AQ89" i="16" s="1"/>
  <c r="AR89" i="16" a="1"/>
  <c r="AR89" i="16" s="1"/>
  <c r="AS89" i="16" a="1"/>
  <c r="AS89" i="16" s="1"/>
  <c r="AT89" i="16" a="1"/>
  <c r="AT89" i="16" s="1"/>
  <c r="Z90" i="16" a="1"/>
  <c r="Z90" i="16" s="1"/>
  <c r="AA90" i="16" a="1"/>
  <c r="AA90" i="16" s="1"/>
  <c r="AB90" i="16" a="1"/>
  <c r="AB90" i="16" s="1"/>
  <c r="AC90" i="16" a="1"/>
  <c r="AC90" i="16" s="1"/>
  <c r="AD90" i="16" a="1"/>
  <c r="AD90" i="16" s="1"/>
  <c r="AE90" i="16" a="1"/>
  <c r="AE90" i="16" s="1"/>
  <c r="AF90" i="16" a="1"/>
  <c r="AF90" i="16" s="1"/>
  <c r="AG90" i="16" a="1"/>
  <c r="AG90" i="16" s="1"/>
  <c r="AH90" i="16" a="1"/>
  <c r="AH90" i="16" s="1"/>
  <c r="AI90" i="16" a="1"/>
  <c r="AI90" i="16" s="1"/>
  <c r="AJ90" i="16" a="1"/>
  <c r="AJ90" i="16" s="1"/>
  <c r="AK90" i="16" a="1"/>
  <c r="AK90" i="16" s="1"/>
  <c r="AL90" i="16" a="1"/>
  <c r="AL90" i="16" s="1"/>
  <c r="AM90" i="16" a="1"/>
  <c r="AM90" i="16" s="1"/>
  <c r="AN90" i="16" a="1"/>
  <c r="AN90" i="16" s="1"/>
  <c r="AO90" i="16" a="1"/>
  <c r="AO90" i="16" s="1"/>
  <c r="AP90" i="16" a="1"/>
  <c r="AP90" i="16" s="1"/>
  <c r="AQ90" i="16" a="1"/>
  <c r="AQ90" i="16" s="1"/>
  <c r="AR90" i="16" a="1"/>
  <c r="AR90" i="16" s="1"/>
  <c r="AS90" i="16" a="1"/>
  <c r="AS90" i="16" s="1"/>
  <c r="AT90" i="16" a="1"/>
  <c r="AT90" i="16" s="1"/>
  <c r="Z91" i="16" a="1"/>
  <c r="Z91" i="16" s="1"/>
  <c r="AA91" i="16" a="1"/>
  <c r="AA91" i="16" s="1"/>
  <c r="AB91" i="16" a="1"/>
  <c r="AB91" i="16" s="1"/>
  <c r="AC91" i="16" a="1"/>
  <c r="AC91" i="16" s="1"/>
  <c r="AD91" i="16" a="1"/>
  <c r="AD91" i="16" s="1"/>
  <c r="AE91" i="16" a="1"/>
  <c r="AE91" i="16" s="1"/>
  <c r="AF91" i="16" a="1"/>
  <c r="AF91" i="16" s="1"/>
  <c r="AG91" i="16" a="1"/>
  <c r="AG91" i="16" s="1"/>
  <c r="AH91" i="16" a="1"/>
  <c r="AH91" i="16" s="1"/>
  <c r="AI91" i="16" a="1"/>
  <c r="AI91" i="16" s="1"/>
  <c r="AJ91" i="16" a="1"/>
  <c r="AJ91" i="16" s="1"/>
  <c r="AK91" i="16" a="1"/>
  <c r="AK91" i="16" s="1"/>
  <c r="AL91" i="16" a="1"/>
  <c r="AL91" i="16" s="1"/>
  <c r="AM91" i="16" a="1"/>
  <c r="AM91" i="16" s="1"/>
  <c r="AN91" i="16" a="1"/>
  <c r="AN91" i="16" s="1"/>
  <c r="AO91" i="16" a="1"/>
  <c r="AO91" i="16" s="1"/>
  <c r="AP91" i="16" a="1"/>
  <c r="AP91" i="16" s="1"/>
  <c r="AQ91" i="16" a="1"/>
  <c r="AQ91" i="16" s="1"/>
  <c r="AR91" i="16" a="1"/>
  <c r="AR91" i="16" s="1"/>
  <c r="AS91" i="16" a="1"/>
  <c r="AS91" i="16" s="1"/>
  <c r="AT91" i="16" a="1"/>
  <c r="AT91" i="16" s="1"/>
  <c r="Z92" i="16" a="1"/>
  <c r="Z92" i="16" s="1"/>
  <c r="AA92" i="16" a="1"/>
  <c r="AA92" i="16" s="1"/>
  <c r="AB92" i="16" a="1"/>
  <c r="AB92" i="16" s="1"/>
  <c r="AC92" i="16" a="1"/>
  <c r="AC92" i="16" s="1"/>
  <c r="AD92" i="16" a="1"/>
  <c r="AD92" i="16" s="1"/>
  <c r="AE92" i="16" a="1"/>
  <c r="AE92" i="16" s="1"/>
  <c r="AF92" i="16" a="1"/>
  <c r="AF92" i="16" s="1"/>
  <c r="AG92" i="16" a="1"/>
  <c r="AG92" i="16" s="1"/>
  <c r="AH92" i="16" a="1"/>
  <c r="AH92" i="16" s="1"/>
  <c r="AI92" i="16" a="1"/>
  <c r="AI92" i="16" s="1"/>
  <c r="AJ92" i="16" a="1"/>
  <c r="AJ92" i="16" s="1"/>
  <c r="AK92" i="16" a="1"/>
  <c r="AK92" i="16" s="1"/>
  <c r="AL92" i="16" a="1"/>
  <c r="AL92" i="16" s="1"/>
  <c r="AM92" i="16" a="1"/>
  <c r="AM92" i="16" s="1"/>
  <c r="AN92" i="16" a="1"/>
  <c r="AN92" i="16" s="1"/>
  <c r="AO92" i="16" a="1"/>
  <c r="AO92" i="16" s="1"/>
  <c r="AP92" i="16" a="1"/>
  <c r="AP92" i="16" s="1"/>
  <c r="AQ92" i="16" a="1"/>
  <c r="AQ92" i="16" s="1"/>
  <c r="AR92" i="16" a="1"/>
  <c r="AR92" i="16" s="1"/>
  <c r="AS92" i="16" a="1"/>
  <c r="AS92" i="16" s="1"/>
  <c r="AT92" i="16" a="1"/>
  <c r="AT92" i="16" s="1"/>
  <c r="Z93" i="16" a="1"/>
  <c r="Z93" i="16" s="1"/>
  <c r="AA93" i="16" a="1"/>
  <c r="AA93" i="16" s="1"/>
  <c r="AB93" i="16" a="1"/>
  <c r="AB93" i="16" s="1"/>
  <c r="AC93" i="16" a="1"/>
  <c r="AC93" i="16" s="1"/>
  <c r="AD93" i="16" a="1"/>
  <c r="AD93" i="16" s="1"/>
  <c r="AE93" i="16" a="1"/>
  <c r="AE93" i="16" s="1"/>
  <c r="AF93" i="16" a="1"/>
  <c r="AF93" i="16" s="1"/>
  <c r="AG93" i="16" a="1"/>
  <c r="AG93" i="16" s="1"/>
  <c r="AH93" i="16" a="1"/>
  <c r="AH93" i="16" s="1"/>
  <c r="AI93" i="16" a="1"/>
  <c r="AI93" i="16" s="1"/>
  <c r="AJ93" i="16" a="1"/>
  <c r="AJ93" i="16" s="1"/>
  <c r="AK93" i="16" a="1"/>
  <c r="AK93" i="16" s="1"/>
  <c r="AL93" i="16" a="1"/>
  <c r="AL93" i="16" s="1"/>
  <c r="AM93" i="16" a="1"/>
  <c r="AM93" i="16" s="1"/>
  <c r="AN93" i="16" a="1"/>
  <c r="AN93" i="16" s="1"/>
  <c r="AO93" i="16" a="1"/>
  <c r="AO93" i="16" s="1"/>
  <c r="AP93" i="16" a="1"/>
  <c r="AP93" i="16" s="1"/>
  <c r="AQ93" i="16" a="1"/>
  <c r="AQ93" i="16" s="1"/>
  <c r="AR93" i="16" a="1"/>
  <c r="AR93" i="16" s="1"/>
  <c r="AS93" i="16" a="1"/>
  <c r="AS93" i="16" s="1"/>
  <c r="AT93" i="16" a="1"/>
  <c r="AT93" i="16" s="1"/>
  <c r="Z94" i="16" a="1"/>
  <c r="Z94" i="16" s="1"/>
  <c r="AA94" i="16" a="1"/>
  <c r="AA94" i="16" s="1"/>
  <c r="AB94" i="16" a="1"/>
  <c r="AB94" i="16" s="1"/>
  <c r="AC94" i="16" a="1"/>
  <c r="AC94" i="16" s="1"/>
  <c r="AD94" i="16" a="1"/>
  <c r="AD94" i="16" s="1"/>
  <c r="AE94" i="16" a="1"/>
  <c r="AE94" i="16" s="1"/>
  <c r="AF94" i="16" a="1"/>
  <c r="AF94" i="16" s="1"/>
  <c r="AG94" i="16" a="1"/>
  <c r="AG94" i="16" s="1"/>
  <c r="AH94" i="16" a="1"/>
  <c r="AH94" i="16" s="1"/>
  <c r="AI94" i="16" a="1"/>
  <c r="AI94" i="16" s="1"/>
  <c r="AJ94" i="16" a="1"/>
  <c r="AJ94" i="16" s="1"/>
  <c r="AK94" i="16" a="1"/>
  <c r="AK94" i="16" s="1"/>
  <c r="AL94" i="16" a="1"/>
  <c r="AL94" i="16" s="1"/>
  <c r="AM94" i="16" a="1"/>
  <c r="AM94" i="16" s="1"/>
  <c r="AN94" i="16" a="1"/>
  <c r="AN94" i="16" s="1"/>
  <c r="AO94" i="16" a="1"/>
  <c r="AO94" i="16" s="1"/>
  <c r="AP94" i="16" a="1"/>
  <c r="AP94" i="16" s="1"/>
  <c r="AQ94" i="16" a="1"/>
  <c r="AQ94" i="16" s="1"/>
  <c r="AR94" i="16" a="1"/>
  <c r="AR94" i="16" s="1"/>
  <c r="AS94" i="16" a="1"/>
  <c r="AS94" i="16" s="1"/>
  <c r="AT94" i="16" a="1"/>
  <c r="AT94" i="16" s="1"/>
  <c r="Z95" i="16" a="1"/>
  <c r="Z95" i="16" s="1"/>
  <c r="AA95" i="16" a="1"/>
  <c r="AA95" i="16" s="1"/>
  <c r="AB95" i="16" a="1"/>
  <c r="AB95" i="16" s="1"/>
  <c r="AC95" i="16" a="1"/>
  <c r="AC95" i="16" s="1"/>
  <c r="AD95" i="16" a="1"/>
  <c r="AD95" i="16" s="1"/>
  <c r="AE95" i="16" a="1"/>
  <c r="AE95" i="16" s="1"/>
  <c r="AF95" i="16" a="1"/>
  <c r="AF95" i="16" s="1"/>
  <c r="AG95" i="16" a="1"/>
  <c r="AG95" i="16" s="1"/>
  <c r="AH95" i="16" a="1"/>
  <c r="AH95" i="16" s="1"/>
  <c r="AI95" i="16" a="1"/>
  <c r="AI95" i="16" s="1"/>
  <c r="AJ95" i="16" a="1"/>
  <c r="AJ95" i="16" s="1"/>
  <c r="AK95" i="16" a="1"/>
  <c r="AK95" i="16" s="1"/>
  <c r="AL95" i="16" a="1"/>
  <c r="AL95" i="16" s="1"/>
  <c r="AM95" i="16" a="1"/>
  <c r="AM95" i="16" s="1"/>
  <c r="AN95" i="16" a="1"/>
  <c r="AN95" i="16" s="1"/>
  <c r="AO95" i="16" a="1"/>
  <c r="AO95" i="16" s="1"/>
  <c r="AP95" i="16" a="1"/>
  <c r="AP95" i="16" s="1"/>
  <c r="AQ95" i="16" a="1"/>
  <c r="AQ95" i="16" s="1"/>
  <c r="AR95" i="16" a="1"/>
  <c r="AR95" i="16" s="1"/>
  <c r="AS95" i="16" a="1"/>
  <c r="AS95" i="16" s="1"/>
  <c r="AT95" i="16" a="1"/>
  <c r="AT95" i="16" s="1"/>
  <c r="Z96" i="16" a="1"/>
  <c r="Z96" i="16" s="1"/>
  <c r="AA96" i="16" a="1"/>
  <c r="AA96" i="16" s="1"/>
  <c r="AB96" i="16" a="1"/>
  <c r="AB96" i="16" s="1"/>
  <c r="AC96" i="16" a="1"/>
  <c r="AC96" i="16" s="1"/>
  <c r="AD96" i="16" a="1"/>
  <c r="AD96" i="16" s="1"/>
  <c r="AE96" i="16" a="1"/>
  <c r="AE96" i="16" s="1"/>
  <c r="AF96" i="16" a="1"/>
  <c r="AF96" i="16" s="1"/>
  <c r="AG96" i="16" a="1"/>
  <c r="AG96" i="16" s="1"/>
  <c r="AH96" i="16" a="1"/>
  <c r="AH96" i="16" s="1"/>
  <c r="AI96" i="16" a="1"/>
  <c r="AI96" i="16" s="1"/>
  <c r="AJ96" i="16" a="1"/>
  <c r="AJ96" i="16" s="1"/>
  <c r="AK96" i="16" a="1"/>
  <c r="AK96" i="16" s="1"/>
  <c r="AL96" i="16" a="1"/>
  <c r="AL96" i="16" s="1"/>
  <c r="AM96" i="16" a="1"/>
  <c r="AM96" i="16" s="1"/>
  <c r="AN96" i="16" a="1"/>
  <c r="AN96" i="16" s="1"/>
  <c r="AO96" i="16" a="1"/>
  <c r="AO96" i="16" s="1"/>
  <c r="AP96" i="16" a="1"/>
  <c r="AP96" i="16" s="1"/>
  <c r="AQ96" i="16" a="1"/>
  <c r="AQ96" i="16" s="1"/>
  <c r="AR96" i="16" a="1"/>
  <c r="AR96" i="16" s="1"/>
  <c r="AS96" i="16" a="1"/>
  <c r="AS96" i="16" s="1"/>
  <c r="AT96" i="16" a="1"/>
  <c r="AT96" i="16" s="1"/>
  <c r="Z97" i="16" a="1"/>
  <c r="Z97" i="16" s="1"/>
  <c r="AA97" i="16" a="1"/>
  <c r="AA97" i="16" s="1"/>
  <c r="AB97" i="16" a="1"/>
  <c r="AB97" i="16" s="1"/>
  <c r="AC97" i="16" a="1"/>
  <c r="AC97" i="16" s="1"/>
  <c r="AD97" i="16" a="1"/>
  <c r="AD97" i="16" s="1"/>
  <c r="AE97" i="16" a="1"/>
  <c r="AE97" i="16" s="1"/>
  <c r="AF97" i="16" a="1"/>
  <c r="AF97" i="16" s="1"/>
  <c r="AG97" i="16" a="1"/>
  <c r="AG97" i="16" s="1"/>
  <c r="AH97" i="16" a="1"/>
  <c r="AH97" i="16" s="1"/>
  <c r="AI97" i="16" a="1"/>
  <c r="AI97" i="16" s="1"/>
  <c r="AJ97" i="16" a="1"/>
  <c r="AJ97" i="16" s="1"/>
  <c r="AK97" i="16" a="1"/>
  <c r="AK97" i="16" s="1"/>
  <c r="AL97" i="16" a="1"/>
  <c r="AL97" i="16" s="1"/>
  <c r="AM97" i="16" a="1"/>
  <c r="AM97" i="16" s="1"/>
  <c r="AN97" i="16" a="1"/>
  <c r="AN97" i="16" s="1"/>
  <c r="AO97" i="16" a="1"/>
  <c r="AO97" i="16" s="1"/>
  <c r="AP97" i="16" a="1"/>
  <c r="AP97" i="16" s="1"/>
  <c r="AQ97" i="16" a="1"/>
  <c r="AQ97" i="16" s="1"/>
  <c r="AR97" i="16" a="1"/>
  <c r="AR97" i="16" s="1"/>
  <c r="AS97" i="16" a="1"/>
  <c r="AS97" i="16" s="1"/>
  <c r="AT97" i="16" a="1"/>
  <c r="AT97" i="16" s="1"/>
  <c r="Z98" i="16" a="1"/>
  <c r="Z98" i="16" s="1"/>
  <c r="AA98" i="16" a="1"/>
  <c r="AA98" i="16" s="1"/>
  <c r="AB98" i="16" a="1"/>
  <c r="AB98" i="16" s="1"/>
  <c r="AC98" i="16" a="1"/>
  <c r="AC98" i="16" s="1"/>
  <c r="AD98" i="16" a="1"/>
  <c r="AD98" i="16" s="1"/>
  <c r="AE98" i="16" a="1"/>
  <c r="AE98" i="16" s="1"/>
  <c r="AF98" i="16" a="1"/>
  <c r="AF98" i="16" s="1"/>
  <c r="AG98" i="16" a="1"/>
  <c r="AG98" i="16" s="1"/>
  <c r="AH98" i="16" a="1"/>
  <c r="AH98" i="16" s="1"/>
  <c r="AI98" i="16" a="1"/>
  <c r="AI98" i="16" s="1"/>
  <c r="AJ98" i="16" a="1"/>
  <c r="AJ98" i="16" s="1"/>
  <c r="AK98" i="16" a="1"/>
  <c r="AK98" i="16" s="1"/>
  <c r="AL98" i="16" a="1"/>
  <c r="AL98" i="16" s="1"/>
  <c r="AM98" i="16" a="1"/>
  <c r="AM98" i="16" s="1"/>
  <c r="AN98" i="16" a="1"/>
  <c r="AN98" i="16" s="1"/>
  <c r="AO98" i="16" a="1"/>
  <c r="AO98" i="16" s="1"/>
  <c r="AP98" i="16" a="1"/>
  <c r="AP98" i="16" s="1"/>
  <c r="AQ98" i="16" a="1"/>
  <c r="AQ98" i="16" s="1"/>
  <c r="AR98" i="16" a="1"/>
  <c r="AR98" i="16" s="1"/>
  <c r="AS98" i="16" a="1"/>
  <c r="AS98" i="16" s="1"/>
  <c r="AT98" i="16" a="1"/>
  <c r="AT98" i="16" s="1"/>
  <c r="Z99" i="16" a="1"/>
  <c r="Z99" i="16" s="1"/>
  <c r="AA99" i="16" a="1"/>
  <c r="AA99" i="16" s="1"/>
  <c r="AB99" i="16" a="1"/>
  <c r="AB99" i="16" s="1"/>
  <c r="AC99" i="16" a="1"/>
  <c r="AC99" i="16" s="1"/>
  <c r="AD99" i="16" a="1"/>
  <c r="AD99" i="16" s="1"/>
  <c r="AE99" i="16" a="1"/>
  <c r="AE99" i="16" s="1"/>
  <c r="AF99" i="16" a="1"/>
  <c r="AF99" i="16" s="1"/>
  <c r="AG99" i="16" a="1"/>
  <c r="AG99" i="16" s="1"/>
  <c r="AH99" i="16" a="1"/>
  <c r="AH99" i="16" s="1"/>
  <c r="AI99" i="16" a="1"/>
  <c r="AI99" i="16" s="1"/>
  <c r="AJ99" i="16" a="1"/>
  <c r="AJ99" i="16" s="1"/>
  <c r="AK99" i="16" a="1"/>
  <c r="AK99" i="16" s="1"/>
  <c r="AL99" i="16" a="1"/>
  <c r="AL99" i="16" s="1"/>
  <c r="AM99" i="16" a="1"/>
  <c r="AM99" i="16" s="1"/>
  <c r="AN99" i="16" a="1"/>
  <c r="AN99" i="16" s="1"/>
  <c r="AO99" i="16" a="1"/>
  <c r="AO99" i="16" s="1"/>
  <c r="AP99" i="16" a="1"/>
  <c r="AP99" i="16" s="1"/>
  <c r="AQ99" i="16" a="1"/>
  <c r="AQ99" i="16" s="1"/>
  <c r="AR99" i="16" a="1"/>
  <c r="AR99" i="16" s="1"/>
  <c r="AS99" i="16" a="1"/>
  <c r="AS99" i="16" s="1"/>
  <c r="AT99" i="16" a="1"/>
  <c r="AT99" i="16" s="1"/>
  <c r="Z100" i="16" a="1"/>
  <c r="Z100" i="16" s="1"/>
  <c r="AA100" i="16" a="1"/>
  <c r="AA100" i="16" s="1"/>
  <c r="AB100" i="16" a="1"/>
  <c r="AB100" i="16" s="1"/>
  <c r="AC100" i="16" a="1"/>
  <c r="AC100" i="16" s="1"/>
  <c r="AD100" i="16" a="1"/>
  <c r="AD100" i="16" s="1"/>
  <c r="AE100" i="16" a="1"/>
  <c r="AE100" i="16" s="1"/>
  <c r="AF100" i="16" a="1"/>
  <c r="AF100" i="16" s="1"/>
  <c r="AG100" i="16" a="1"/>
  <c r="AG100" i="16" s="1"/>
  <c r="AH100" i="16" a="1"/>
  <c r="AH100" i="16" s="1"/>
  <c r="AI100" i="16" a="1"/>
  <c r="AI100" i="16" s="1"/>
  <c r="AJ100" i="16" a="1"/>
  <c r="AJ100" i="16" s="1"/>
  <c r="AK100" i="16" a="1"/>
  <c r="AK100" i="16" s="1"/>
  <c r="AL100" i="16" a="1"/>
  <c r="AL100" i="16" s="1"/>
  <c r="AM100" i="16" a="1"/>
  <c r="AM100" i="16" s="1"/>
  <c r="AN100" i="16" a="1"/>
  <c r="AN100" i="16" s="1"/>
  <c r="AO100" i="16" a="1"/>
  <c r="AO100" i="16" s="1"/>
  <c r="AP100" i="16" a="1"/>
  <c r="AP100" i="16" s="1"/>
  <c r="AQ100" i="16" a="1"/>
  <c r="AQ100" i="16" s="1"/>
  <c r="AR100" i="16" a="1"/>
  <c r="AR100" i="16" s="1"/>
  <c r="AS100" i="16" a="1"/>
  <c r="AS100" i="16" s="1"/>
  <c r="AT100" i="16" a="1"/>
  <c r="AT100" i="16" s="1"/>
  <c r="Z101" i="16" a="1"/>
  <c r="Z101" i="16"/>
  <c r="AA101" i="16" a="1"/>
  <c r="AA101" i="16" s="1"/>
  <c r="AB101" i="16" a="1"/>
  <c r="AB101" i="16" s="1"/>
  <c r="AC101" i="16" a="1"/>
  <c r="AC101" i="16" s="1"/>
  <c r="AD101" i="16" a="1"/>
  <c r="AD101" i="16" s="1"/>
  <c r="AE101" i="16" a="1"/>
  <c r="AE101" i="16" s="1"/>
  <c r="AF101" i="16" a="1"/>
  <c r="AF101" i="16" s="1"/>
  <c r="AG101" i="16" a="1"/>
  <c r="AG101" i="16" s="1"/>
  <c r="AH101" i="16" a="1"/>
  <c r="AH101" i="16" s="1"/>
  <c r="AI101" i="16" a="1"/>
  <c r="AI101" i="16" s="1"/>
  <c r="AJ101" i="16" a="1"/>
  <c r="AJ101" i="16" s="1"/>
  <c r="AK101" i="16" a="1"/>
  <c r="AK101" i="16" s="1"/>
  <c r="AL101" i="16" a="1"/>
  <c r="AL101" i="16" s="1"/>
  <c r="AM101" i="16" a="1"/>
  <c r="AM101" i="16" s="1"/>
  <c r="AN101" i="16" a="1"/>
  <c r="AN101" i="16" s="1"/>
  <c r="AO101" i="16" a="1"/>
  <c r="AO101" i="16" s="1"/>
  <c r="AP101" i="16" a="1"/>
  <c r="AP101" i="16" s="1"/>
  <c r="AQ101" i="16" a="1"/>
  <c r="AQ101" i="16" s="1"/>
  <c r="AR101" i="16" a="1"/>
  <c r="AR101" i="16" s="1"/>
  <c r="AS101" i="16" a="1"/>
  <c r="AS101" i="16" s="1"/>
  <c r="AT101" i="16" a="1"/>
  <c r="AT101" i="16" s="1"/>
  <c r="Z102" i="16" a="1"/>
  <c r="Z102" i="16" s="1"/>
  <c r="AA102" i="16" a="1"/>
  <c r="AA102" i="16" s="1"/>
  <c r="AB102" i="16" a="1"/>
  <c r="AB102" i="16" s="1"/>
  <c r="AC102" i="16" a="1"/>
  <c r="AC102" i="16" s="1"/>
  <c r="AD102" i="16" a="1"/>
  <c r="AD102" i="16" s="1"/>
  <c r="AE102" i="16" a="1"/>
  <c r="AE102" i="16" s="1"/>
  <c r="AF102" i="16" a="1"/>
  <c r="AF102" i="16" s="1"/>
  <c r="AG102" i="16" a="1"/>
  <c r="AG102" i="16" s="1"/>
  <c r="AH102" i="16" a="1"/>
  <c r="AH102" i="16" s="1"/>
  <c r="AI102" i="16" a="1"/>
  <c r="AI102" i="16" s="1"/>
  <c r="AJ102" i="16" a="1"/>
  <c r="AJ102" i="16" s="1"/>
  <c r="AK102" i="16" a="1"/>
  <c r="AK102" i="16" s="1"/>
  <c r="AL102" i="16" a="1"/>
  <c r="AL102" i="16" s="1"/>
  <c r="AM102" i="16" a="1"/>
  <c r="AM102" i="16" s="1"/>
  <c r="AN102" i="16" a="1"/>
  <c r="AN102" i="16" s="1"/>
  <c r="AO102" i="16" a="1"/>
  <c r="AO102" i="16" s="1"/>
  <c r="AP102" i="16" a="1"/>
  <c r="AP102" i="16" s="1"/>
  <c r="AQ102" i="16" a="1"/>
  <c r="AQ102" i="16" s="1"/>
  <c r="AR102" i="16" a="1"/>
  <c r="AR102" i="16" s="1"/>
  <c r="AS102" i="16" a="1"/>
  <c r="AS102" i="16" s="1"/>
  <c r="AT102" i="16" a="1"/>
  <c r="AT102" i="16" s="1"/>
  <c r="Z103" i="16" a="1"/>
  <c r="Z103" i="16" s="1"/>
  <c r="AA103" i="16" a="1"/>
  <c r="AA103" i="16" s="1"/>
  <c r="AB103" i="16" a="1"/>
  <c r="AB103" i="16" s="1"/>
  <c r="AC103" i="16" a="1"/>
  <c r="AC103" i="16" s="1"/>
  <c r="AD103" i="16" a="1"/>
  <c r="AD103" i="16" s="1"/>
  <c r="AE103" i="16" a="1"/>
  <c r="AE103" i="16" s="1"/>
  <c r="AF103" i="16" a="1"/>
  <c r="AF103" i="16" s="1"/>
  <c r="AG103" i="16" a="1"/>
  <c r="AG103" i="16" s="1"/>
  <c r="AH103" i="16" a="1"/>
  <c r="AH103" i="16" s="1"/>
  <c r="AI103" i="16" a="1"/>
  <c r="AI103" i="16" s="1"/>
  <c r="AJ103" i="16" a="1"/>
  <c r="AJ103" i="16" s="1"/>
  <c r="AK103" i="16" a="1"/>
  <c r="AK103" i="16" s="1"/>
  <c r="AL103" i="16" a="1"/>
  <c r="AL103" i="16" s="1"/>
  <c r="AM103" i="16" a="1"/>
  <c r="AM103" i="16" s="1"/>
  <c r="AN103" i="16" a="1"/>
  <c r="AN103" i="16" s="1"/>
  <c r="AO103" i="16" a="1"/>
  <c r="AO103" i="16" s="1"/>
  <c r="AP103" i="16" a="1"/>
  <c r="AP103" i="16" s="1"/>
  <c r="AQ103" i="16" a="1"/>
  <c r="AQ103" i="16" s="1"/>
  <c r="AR103" i="16" a="1"/>
  <c r="AR103" i="16" s="1"/>
  <c r="AS103" i="16" a="1"/>
  <c r="AS103" i="16" s="1"/>
  <c r="AT103" i="16" a="1"/>
  <c r="AT103" i="16" s="1"/>
  <c r="Z104" i="16" a="1"/>
  <c r="Z104" i="16" s="1"/>
  <c r="AA104" i="16" a="1"/>
  <c r="AA104" i="16" s="1"/>
  <c r="AB104" i="16" a="1"/>
  <c r="AB104" i="16" s="1"/>
  <c r="AC104" i="16" a="1"/>
  <c r="AC104" i="16" s="1"/>
  <c r="AD104" i="16" a="1"/>
  <c r="AD104" i="16" s="1"/>
  <c r="AE104" i="16" a="1"/>
  <c r="AE104" i="16" s="1"/>
  <c r="AF104" i="16" a="1"/>
  <c r="AF104" i="16" s="1"/>
  <c r="AG104" i="16" a="1"/>
  <c r="AG104" i="16" s="1"/>
  <c r="AH104" i="16" a="1"/>
  <c r="AH104" i="16" s="1"/>
  <c r="AI104" i="16" a="1"/>
  <c r="AI104" i="16" s="1"/>
  <c r="AJ104" i="16" a="1"/>
  <c r="AJ104" i="16" s="1"/>
  <c r="AK104" i="16" a="1"/>
  <c r="AK104" i="16" s="1"/>
  <c r="AL104" i="16" a="1"/>
  <c r="AL104" i="16" s="1"/>
  <c r="AM104" i="16" a="1"/>
  <c r="AM104" i="16" s="1"/>
  <c r="AN104" i="16" a="1"/>
  <c r="AN104" i="16" s="1"/>
  <c r="AO104" i="16" a="1"/>
  <c r="AO104" i="16" s="1"/>
  <c r="AP104" i="16" a="1"/>
  <c r="AP104" i="16" s="1"/>
  <c r="AQ104" i="16" a="1"/>
  <c r="AQ104" i="16" s="1"/>
  <c r="AR104" i="16" a="1"/>
  <c r="AR104" i="16" s="1"/>
  <c r="AS104" i="16" a="1"/>
  <c r="AS104" i="16" s="1"/>
  <c r="AT104" i="16" a="1"/>
  <c r="AT104" i="16" s="1"/>
  <c r="Z105" i="16" a="1"/>
  <c r="Z105" i="16" s="1"/>
  <c r="AA105" i="16" a="1"/>
  <c r="AA105" i="16" s="1"/>
  <c r="AB105" i="16" a="1"/>
  <c r="AB105" i="16" s="1"/>
  <c r="AC105" i="16" a="1"/>
  <c r="AC105" i="16" s="1"/>
  <c r="AD105" i="16" a="1"/>
  <c r="AD105" i="16" s="1"/>
  <c r="AE105" i="16" a="1"/>
  <c r="AE105" i="16" s="1"/>
  <c r="AF105" i="16" a="1"/>
  <c r="AF105" i="16" s="1"/>
  <c r="AG105" i="16" a="1"/>
  <c r="AG105" i="16" s="1"/>
  <c r="AH105" i="16" a="1"/>
  <c r="AH105" i="16" s="1"/>
  <c r="AI105" i="16" a="1"/>
  <c r="AI105" i="16" s="1"/>
  <c r="AJ105" i="16" a="1"/>
  <c r="AJ105" i="16" s="1"/>
  <c r="AK105" i="16" a="1"/>
  <c r="AK105" i="16" s="1"/>
  <c r="AL105" i="16" a="1"/>
  <c r="AL105" i="16" s="1"/>
  <c r="AM105" i="16" a="1"/>
  <c r="AM105" i="16" s="1"/>
  <c r="AN105" i="16" a="1"/>
  <c r="AN105" i="16" s="1"/>
  <c r="AO105" i="16" a="1"/>
  <c r="AO105" i="16" s="1"/>
  <c r="AP105" i="16" a="1"/>
  <c r="AP105" i="16" s="1"/>
  <c r="AQ105" i="16" a="1"/>
  <c r="AQ105" i="16" s="1"/>
  <c r="AR105" i="16" a="1"/>
  <c r="AR105" i="16" s="1"/>
  <c r="AS105" i="16" a="1"/>
  <c r="AS105" i="16" s="1"/>
  <c r="AT105" i="16" a="1"/>
  <c r="AT105" i="16" s="1"/>
  <c r="Z106" i="16" a="1"/>
  <c r="Z106" i="16" s="1"/>
  <c r="AA106" i="16" a="1"/>
  <c r="AA106" i="16" s="1"/>
  <c r="AB106" i="16" a="1"/>
  <c r="AB106" i="16" s="1"/>
  <c r="AC106" i="16" a="1"/>
  <c r="AC106" i="16" s="1"/>
  <c r="AD106" i="16" a="1"/>
  <c r="AD106" i="16" s="1"/>
  <c r="AE106" i="16" a="1"/>
  <c r="AE106" i="16" s="1"/>
  <c r="AF106" i="16" a="1"/>
  <c r="AF106" i="16" s="1"/>
  <c r="AG106" i="16" a="1"/>
  <c r="AG106" i="16" s="1"/>
  <c r="AH106" i="16" a="1"/>
  <c r="AH106" i="16" s="1"/>
  <c r="AI106" i="16" a="1"/>
  <c r="AI106" i="16" s="1"/>
  <c r="AJ106" i="16" a="1"/>
  <c r="AJ106" i="16" s="1"/>
  <c r="AK106" i="16" a="1"/>
  <c r="AK106" i="16" s="1"/>
  <c r="AL106" i="16" a="1"/>
  <c r="AL106" i="16" s="1"/>
  <c r="AM106" i="16" a="1"/>
  <c r="AM106" i="16" s="1"/>
  <c r="AN106" i="16" a="1"/>
  <c r="AN106" i="16" s="1"/>
  <c r="AO106" i="16" a="1"/>
  <c r="AO106" i="16" s="1"/>
  <c r="AP106" i="16" a="1"/>
  <c r="AP106" i="16" s="1"/>
  <c r="AQ106" i="16" a="1"/>
  <c r="AQ106" i="16" s="1"/>
  <c r="AR106" i="16" a="1"/>
  <c r="AR106" i="16" s="1"/>
  <c r="AS106" i="16" a="1"/>
  <c r="AS106" i="16" s="1"/>
  <c r="AT106" i="16" a="1"/>
  <c r="AT106" i="16" s="1"/>
  <c r="Z107" i="16" a="1"/>
  <c r="Z107" i="16" s="1"/>
  <c r="AA107" i="16" a="1"/>
  <c r="AA107" i="16" s="1"/>
  <c r="AB107" i="16" a="1"/>
  <c r="AB107" i="16" s="1"/>
  <c r="AC107" i="16" a="1"/>
  <c r="AC107" i="16" s="1"/>
  <c r="AD107" i="16" a="1"/>
  <c r="AD107" i="16" s="1"/>
  <c r="AE107" i="16" a="1"/>
  <c r="AE107" i="16" s="1"/>
  <c r="AF107" i="16" a="1"/>
  <c r="AF107" i="16" s="1"/>
  <c r="AG107" i="16" a="1"/>
  <c r="AG107" i="16" s="1"/>
  <c r="AH107" i="16" a="1"/>
  <c r="AH107" i="16" s="1"/>
  <c r="AI107" i="16" a="1"/>
  <c r="AI107" i="16" s="1"/>
  <c r="AJ107" i="16" a="1"/>
  <c r="AJ107" i="16" s="1"/>
  <c r="AK107" i="16" a="1"/>
  <c r="AK107" i="16" s="1"/>
  <c r="AL107" i="16" a="1"/>
  <c r="AL107" i="16" s="1"/>
  <c r="AM107" i="16" a="1"/>
  <c r="AM107" i="16" s="1"/>
  <c r="AN107" i="16" a="1"/>
  <c r="AN107" i="16" s="1"/>
  <c r="AO107" i="16" a="1"/>
  <c r="AO107" i="16" s="1"/>
  <c r="AP107" i="16" a="1"/>
  <c r="AP107" i="16" s="1"/>
  <c r="AQ107" i="16" a="1"/>
  <c r="AQ107" i="16" s="1"/>
  <c r="AR107" i="16" a="1"/>
  <c r="AR107" i="16" s="1"/>
  <c r="AS107" i="16" a="1"/>
  <c r="AS107" i="16" s="1"/>
  <c r="AT107" i="16" a="1"/>
  <c r="AT107" i="16" s="1"/>
  <c r="Z108" i="16" a="1"/>
  <c r="Z108" i="16" s="1"/>
  <c r="AA108" i="16" a="1"/>
  <c r="AA108" i="16" s="1"/>
  <c r="AB108" i="16" a="1"/>
  <c r="AB108" i="16" s="1"/>
  <c r="AC108" i="16" a="1"/>
  <c r="AC108" i="16" s="1"/>
  <c r="AD108" i="16" a="1"/>
  <c r="AD108" i="16" s="1"/>
  <c r="AE108" i="16" a="1"/>
  <c r="AE108" i="16" s="1"/>
  <c r="AF108" i="16" a="1"/>
  <c r="AF108" i="16" s="1"/>
  <c r="AG108" i="16" a="1"/>
  <c r="AG108" i="16" s="1"/>
  <c r="AH108" i="16" a="1"/>
  <c r="AH108" i="16" s="1"/>
  <c r="AI108" i="16" a="1"/>
  <c r="AI108" i="16" s="1"/>
  <c r="AJ108" i="16" a="1"/>
  <c r="AJ108" i="16" s="1"/>
  <c r="AK108" i="16" a="1"/>
  <c r="AK108" i="16" s="1"/>
  <c r="AL108" i="16" a="1"/>
  <c r="AL108" i="16" s="1"/>
  <c r="AM108" i="16" a="1"/>
  <c r="AM108" i="16" s="1"/>
  <c r="AN108" i="16" a="1"/>
  <c r="AN108" i="16" s="1"/>
  <c r="AO108" i="16" a="1"/>
  <c r="AO108" i="16" s="1"/>
  <c r="AP108" i="16" a="1"/>
  <c r="AP108" i="16" s="1"/>
  <c r="AQ108" i="16" a="1"/>
  <c r="AQ108" i="16" s="1"/>
  <c r="AR108" i="16" a="1"/>
  <c r="AR108" i="16" s="1"/>
  <c r="AS108" i="16" a="1"/>
  <c r="AS108" i="16" s="1"/>
  <c r="AT108" i="16" a="1"/>
  <c r="AT108" i="16" s="1"/>
  <c r="Z109" i="16" a="1"/>
  <c r="Z109" i="16" s="1"/>
  <c r="AA109" i="16" a="1"/>
  <c r="AA109" i="16" s="1"/>
  <c r="AB109" i="16" a="1"/>
  <c r="AB109" i="16" s="1"/>
  <c r="AC109" i="16" a="1"/>
  <c r="AC109" i="16" s="1"/>
  <c r="AD109" i="16" a="1"/>
  <c r="AD109" i="16" s="1"/>
  <c r="AE109" i="16" a="1"/>
  <c r="AE109" i="16" s="1"/>
  <c r="AF109" i="16" a="1"/>
  <c r="AF109" i="16" s="1"/>
  <c r="AG109" i="16" a="1"/>
  <c r="AG109" i="16" s="1"/>
  <c r="AH109" i="16" a="1"/>
  <c r="AH109" i="16" s="1"/>
  <c r="AI109" i="16" a="1"/>
  <c r="AI109" i="16" s="1"/>
  <c r="AJ109" i="16" a="1"/>
  <c r="AJ109" i="16" s="1"/>
  <c r="AK109" i="16" a="1"/>
  <c r="AK109" i="16" s="1"/>
  <c r="AL109" i="16" a="1"/>
  <c r="AL109" i="16" s="1"/>
  <c r="AM109" i="16" a="1"/>
  <c r="AM109" i="16" s="1"/>
  <c r="AN109" i="16" a="1"/>
  <c r="AN109" i="16" s="1"/>
  <c r="AO109" i="16" a="1"/>
  <c r="AO109" i="16" s="1"/>
  <c r="AP109" i="16" a="1"/>
  <c r="AP109" i="16" s="1"/>
  <c r="AQ109" i="16" a="1"/>
  <c r="AQ109" i="16" s="1"/>
  <c r="AR109" i="16" a="1"/>
  <c r="AR109" i="16" s="1"/>
  <c r="AS109" i="16" a="1"/>
  <c r="AS109" i="16" s="1"/>
  <c r="AT109" i="16" a="1"/>
  <c r="AT109" i="16" s="1"/>
  <c r="Z110" i="16" a="1"/>
  <c r="Z110" i="16" s="1"/>
  <c r="AA110" i="16" a="1"/>
  <c r="AA110" i="16" s="1"/>
  <c r="AB110" i="16" a="1"/>
  <c r="AB110" i="16" s="1"/>
  <c r="AC110" i="16" a="1"/>
  <c r="AC110" i="16" s="1"/>
  <c r="AD110" i="16" a="1"/>
  <c r="AD110" i="16" s="1"/>
  <c r="AE110" i="16" a="1"/>
  <c r="AE110" i="16" s="1"/>
  <c r="AF110" i="16" a="1"/>
  <c r="AF110" i="16" s="1"/>
  <c r="AG110" i="16" a="1"/>
  <c r="AG110" i="16" s="1"/>
  <c r="AH110" i="16" a="1"/>
  <c r="AH110" i="16" s="1"/>
  <c r="AI110" i="16" a="1"/>
  <c r="AI110" i="16" s="1"/>
  <c r="AJ110" i="16" a="1"/>
  <c r="AJ110" i="16" s="1"/>
  <c r="AK110" i="16" a="1"/>
  <c r="AK110" i="16" s="1"/>
  <c r="AL110" i="16" a="1"/>
  <c r="AL110" i="16" s="1"/>
  <c r="AM110" i="16" a="1"/>
  <c r="AM110" i="16" s="1"/>
  <c r="AN110" i="16" a="1"/>
  <c r="AN110" i="16" s="1"/>
  <c r="AO110" i="16" a="1"/>
  <c r="AO110" i="16" s="1"/>
  <c r="AP110" i="16" a="1"/>
  <c r="AP110" i="16" s="1"/>
  <c r="AQ110" i="16" a="1"/>
  <c r="AQ110" i="16" s="1"/>
  <c r="AR110" i="16" a="1"/>
  <c r="AR110" i="16" s="1"/>
  <c r="AS110" i="16" a="1"/>
  <c r="AS110" i="16" s="1"/>
  <c r="AT110" i="16" a="1"/>
  <c r="AT110" i="16" s="1"/>
  <c r="Z111" i="16" a="1"/>
  <c r="Z111" i="16" s="1"/>
  <c r="AA111" i="16" a="1"/>
  <c r="AA111" i="16" s="1"/>
  <c r="AB111" i="16" a="1"/>
  <c r="AB111" i="16" s="1"/>
  <c r="AC111" i="16" a="1"/>
  <c r="AC111" i="16" s="1"/>
  <c r="AD111" i="16" a="1"/>
  <c r="AD111" i="16" s="1"/>
  <c r="AE111" i="16" a="1"/>
  <c r="AE111" i="16" s="1"/>
  <c r="AF111" i="16" a="1"/>
  <c r="AF111" i="16" s="1"/>
  <c r="AG111" i="16" a="1"/>
  <c r="AG111" i="16" s="1"/>
  <c r="AH111" i="16" a="1"/>
  <c r="AH111" i="16" s="1"/>
  <c r="AI111" i="16" a="1"/>
  <c r="AI111" i="16" s="1"/>
  <c r="AJ111" i="16" a="1"/>
  <c r="AJ111" i="16" s="1"/>
  <c r="AK111" i="16" a="1"/>
  <c r="AK111" i="16" s="1"/>
  <c r="AL111" i="16" a="1"/>
  <c r="AL111" i="16" s="1"/>
  <c r="AM111" i="16" a="1"/>
  <c r="AM111" i="16" s="1"/>
  <c r="AN111" i="16" a="1"/>
  <c r="AN111" i="16" s="1"/>
  <c r="AO111" i="16" a="1"/>
  <c r="AO111" i="16" s="1"/>
  <c r="AP111" i="16" a="1"/>
  <c r="AP111" i="16" s="1"/>
  <c r="AQ111" i="16" a="1"/>
  <c r="AQ111" i="16" s="1"/>
  <c r="AR111" i="16" a="1"/>
  <c r="AR111" i="16" s="1"/>
  <c r="AS111" i="16" a="1"/>
  <c r="AS111" i="16" s="1"/>
  <c r="AT111" i="16" a="1"/>
  <c r="AT111" i="16" s="1"/>
  <c r="Z112" i="16" a="1"/>
  <c r="Z112" i="16" s="1"/>
  <c r="AA112" i="16" a="1"/>
  <c r="AA112" i="16" s="1"/>
  <c r="AB112" i="16" a="1"/>
  <c r="AB112" i="16" s="1"/>
  <c r="AC112" i="16" a="1"/>
  <c r="AC112" i="16" s="1"/>
  <c r="AD112" i="16" a="1"/>
  <c r="AD112" i="16" s="1"/>
  <c r="AE112" i="16" a="1"/>
  <c r="AE112" i="16" s="1"/>
  <c r="AF112" i="16" a="1"/>
  <c r="AF112" i="16" s="1"/>
  <c r="AG112" i="16" a="1"/>
  <c r="AG112" i="16" s="1"/>
  <c r="AH112" i="16" a="1"/>
  <c r="AH112" i="16" s="1"/>
  <c r="AI112" i="16" a="1"/>
  <c r="AI112" i="16" s="1"/>
  <c r="AJ112" i="16" a="1"/>
  <c r="AJ112" i="16" s="1"/>
  <c r="AK112" i="16" a="1"/>
  <c r="AK112" i="16" s="1"/>
  <c r="AL112" i="16" a="1"/>
  <c r="AL112" i="16" s="1"/>
  <c r="AM112" i="16" a="1"/>
  <c r="AM112" i="16" s="1"/>
  <c r="AN112" i="16" a="1"/>
  <c r="AN112" i="16" s="1"/>
  <c r="AO112" i="16" a="1"/>
  <c r="AO112" i="16" s="1"/>
  <c r="AP112" i="16" a="1"/>
  <c r="AP112" i="16" s="1"/>
  <c r="AQ112" i="16" a="1"/>
  <c r="AQ112" i="16" s="1"/>
  <c r="AR112" i="16" a="1"/>
  <c r="AR112" i="16" s="1"/>
  <c r="AS112" i="16" a="1"/>
  <c r="AS112" i="16" s="1"/>
  <c r="AT112" i="16" a="1"/>
  <c r="AT112" i="16" s="1"/>
  <c r="Z113" i="16" a="1"/>
  <c r="Z113" i="16" s="1"/>
  <c r="AA113" i="16" a="1"/>
  <c r="AA113" i="16" s="1"/>
  <c r="AB113" i="16" a="1"/>
  <c r="AB113" i="16" s="1"/>
  <c r="AC113" i="16" a="1"/>
  <c r="AC113" i="16" s="1"/>
  <c r="AD113" i="16" a="1"/>
  <c r="AD113" i="16" s="1"/>
  <c r="AE113" i="16" a="1"/>
  <c r="AE113" i="16" s="1"/>
  <c r="AF113" i="16" a="1"/>
  <c r="AF113" i="16" s="1"/>
  <c r="AG113" i="16" a="1"/>
  <c r="AG113" i="16" s="1"/>
  <c r="AH113" i="16" a="1"/>
  <c r="AH113" i="16" s="1"/>
  <c r="AI113" i="16" a="1"/>
  <c r="AI113" i="16" s="1"/>
  <c r="AJ113" i="16" a="1"/>
  <c r="AJ113" i="16" s="1"/>
  <c r="AK113" i="16" a="1"/>
  <c r="AK113" i="16" s="1"/>
  <c r="AL113" i="16" a="1"/>
  <c r="AL113" i="16" s="1"/>
  <c r="AM113" i="16" a="1"/>
  <c r="AM113" i="16" s="1"/>
  <c r="AN113" i="16" a="1"/>
  <c r="AN113" i="16" s="1"/>
  <c r="AO113" i="16" a="1"/>
  <c r="AO113" i="16" s="1"/>
  <c r="AP113" i="16" a="1"/>
  <c r="AP113" i="16" s="1"/>
  <c r="AQ113" i="16" a="1"/>
  <c r="AQ113" i="16" s="1"/>
  <c r="AR113" i="16" a="1"/>
  <c r="AR113" i="16" s="1"/>
  <c r="AS113" i="16" a="1"/>
  <c r="AS113" i="16" s="1"/>
  <c r="AT113" i="16" a="1"/>
  <c r="AT113" i="16" s="1"/>
  <c r="Z114" i="16" a="1"/>
  <c r="Z114" i="16" s="1"/>
  <c r="AA114" i="16" a="1"/>
  <c r="AA114" i="16" s="1"/>
  <c r="AB114" i="16" a="1"/>
  <c r="AB114" i="16" s="1"/>
  <c r="AC114" i="16" a="1"/>
  <c r="AC114" i="16" s="1"/>
  <c r="AD114" i="16" a="1"/>
  <c r="AD114" i="16" s="1"/>
  <c r="AE114" i="16" a="1"/>
  <c r="AE114" i="16" s="1"/>
  <c r="AF114" i="16" a="1"/>
  <c r="AF114" i="16" s="1"/>
  <c r="AG114" i="16" a="1"/>
  <c r="AG114" i="16" s="1"/>
  <c r="AH114" i="16" a="1"/>
  <c r="AH114" i="16" s="1"/>
  <c r="AI114" i="16" a="1"/>
  <c r="AI114" i="16" s="1"/>
  <c r="AJ114" i="16" a="1"/>
  <c r="AJ114" i="16" s="1"/>
  <c r="AK114" i="16" a="1"/>
  <c r="AK114" i="16" s="1"/>
  <c r="AL114" i="16" a="1"/>
  <c r="AL114" i="16" s="1"/>
  <c r="AM114" i="16" a="1"/>
  <c r="AM114" i="16" s="1"/>
  <c r="AN114" i="16" a="1"/>
  <c r="AN114" i="16" s="1"/>
  <c r="AO114" i="16" a="1"/>
  <c r="AO114" i="16" s="1"/>
  <c r="AP114" i="16" a="1"/>
  <c r="AP114" i="16" s="1"/>
  <c r="AQ114" i="16" a="1"/>
  <c r="AQ114" i="16" s="1"/>
  <c r="AR114" i="16" a="1"/>
  <c r="AR114" i="16" s="1"/>
  <c r="AS114" i="16" a="1"/>
  <c r="AS114" i="16" s="1"/>
  <c r="AT114" i="16" a="1"/>
  <c r="AT114" i="16" s="1"/>
  <c r="Z115" i="16" a="1"/>
  <c r="Z115" i="16" s="1"/>
  <c r="AA115" i="16" a="1"/>
  <c r="AA115" i="16" s="1"/>
  <c r="AB115" i="16" a="1"/>
  <c r="AB115" i="16" s="1"/>
  <c r="AC115" i="16" a="1"/>
  <c r="AC115" i="16" s="1"/>
  <c r="AD115" i="16" a="1"/>
  <c r="AD115" i="16" s="1"/>
  <c r="AE115" i="16" a="1"/>
  <c r="AE115" i="16" s="1"/>
  <c r="AF115" i="16" a="1"/>
  <c r="AF115" i="16" s="1"/>
  <c r="AG115" i="16" a="1"/>
  <c r="AG115" i="16" s="1"/>
  <c r="AH115" i="16" a="1"/>
  <c r="AH115" i="16" s="1"/>
  <c r="AI115" i="16" a="1"/>
  <c r="AI115" i="16" s="1"/>
  <c r="AJ115" i="16" a="1"/>
  <c r="AJ115" i="16" s="1"/>
  <c r="AK115" i="16" a="1"/>
  <c r="AK115" i="16" s="1"/>
  <c r="AL115" i="16" a="1"/>
  <c r="AL115" i="16" s="1"/>
  <c r="AM115" i="16" a="1"/>
  <c r="AM115" i="16" s="1"/>
  <c r="AN115" i="16" a="1"/>
  <c r="AN115" i="16" s="1"/>
  <c r="AO115" i="16" a="1"/>
  <c r="AO115" i="16" s="1"/>
  <c r="AP115" i="16" a="1"/>
  <c r="AP115" i="16" s="1"/>
  <c r="AQ115" i="16" a="1"/>
  <c r="AQ115" i="16" s="1"/>
  <c r="AR115" i="16" a="1"/>
  <c r="AR115" i="16" s="1"/>
  <c r="AS115" i="16" a="1"/>
  <c r="AS115" i="16" s="1"/>
  <c r="AT115" i="16" a="1"/>
  <c r="AT115" i="16" s="1"/>
  <c r="Z116" i="16" a="1"/>
  <c r="Z116" i="16" s="1"/>
  <c r="AA116" i="16" a="1"/>
  <c r="AA116" i="16" s="1"/>
  <c r="AB116" i="16" a="1"/>
  <c r="AB116" i="16" s="1"/>
  <c r="AC116" i="16" a="1"/>
  <c r="AC116" i="16" s="1"/>
  <c r="AD116" i="16" a="1"/>
  <c r="AD116" i="16" s="1"/>
  <c r="AE116" i="16" a="1"/>
  <c r="AE116" i="16" s="1"/>
  <c r="AF116" i="16" a="1"/>
  <c r="AF116" i="16" s="1"/>
  <c r="AG116" i="16" a="1"/>
  <c r="AG116" i="16" s="1"/>
  <c r="AH116" i="16" a="1"/>
  <c r="AH116" i="16" s="1"/>
  <c r="AI116" i="16" a="1"/>
  <c r="AI116" i="16" s="1"/>
  <c r="AJ116" i="16" a="1"/>
  <c r="AJ116" i="16" s="1"/>
  <c r="AK116" i="16" a="1"/>
  <c r="AK116" i="16" s="1"/>
  <c r="AL116" i="16" a="1"/>
  <c r="AL116" i="16" s="1"/>
  <c r="AM116" i="16" a="1"/>
  <c r="AM116" i="16" s="1"/>
  <c r="AN116" i="16" a="1"/>
  <c r="AN116" i="16" s="1"/>
  <c r="AO116" i="16" a="1"/>
  <c r="AO116" i="16" s="1"/>
  <c r="AP116" i="16" a="1"/>
  <c r="AP116" i="16" s="1"/>
  <c r="AQ116" i="16" a="1"/>
  <c r="AQ116" i="16" s="1"/>
  <c r="AR116" i="16" a="1"/>
  <c r="AR116" i="16" s="1"/>
  <c r="AS116" i="16" a="1"/>
  <c r="AS116" i="16" s="1"/>
  <c r="AT116" i="16" a="1"/>
  <c r="AT116" i="16" s="1"/>
  <c r="Z117" i="16" a="1"/>
  <c r="Z117" i="16" s="1"/>
  <c r="AA117" i="16" a="1"/>
  <c r="AA117" i="16" s="1"/>
  <c r="AB117" i="16" a="1"/>
  <c r="AB117" i="16" s="1"/>
  <c r="AC117" i="16" a="1"/>
  <c r="AC117" i="16" s="1"/>
  <c r="AD117" i="16" a="1"/>
  <c r="AD117" i="16" s="1"/>
  <c r="AE117" i="16" a="1"/>
  <c r="AE117" i="16" s="1"/>
  <c r="AF117" i="16" a="1"/>
  <c r="AF117" i="16" s="1"/>
  <c r="AG117" i="16" a="1"/>
  <c r="AG117" i="16" s="1"/>
  <c r="AH117" i="16" a="1"/>
  <c r="AH117" i="16" s="1"/>
  <c r="AI117" i="16" a="1"/>
  <c r="AI117" i="16" s="1"/>
  <c r="AJ117" i="16" a="1"/>
  <c r="AJ117" i="16" s="1"/>
  <c r="AK117" i="16" a="1"/>
  <c r="AK117" i="16" s="1"/>
  <c r="AL117" i="16" a="1"/>
  <c r="AL117" i="16" s="1"/>
  <c r="AM117" i="16" a="1"/>
  <c r="AM117" i="16" s="1"/>
  <c r="AN117" i="16" a="1"/>
  <c r="AN117" i="16" s="1"/>
  <c r="AO117" i="16" a="1"/>
  <c r="AO117" i="16" s="1"/>
  <c r="AP117" i="16" a="1"/>
  <c r="AP117" i="16" s="1"/>
  <c r="AQ117" i="16" a="1"/>
  <c r="AQ117" i="16" s="1"/>
  <c r="AR117" i="16" a="1"/>
  <c r="AR117" i="16" s="1"/>
  <c r="AS117" i="16" a="1"/>
  <c r="AS117" i="16" s="1"/>
  <c r="AT117" i="16" a="1"/>
  <c r="AT117" i="16" s="1"/>
  <c r="Z118" i="16" a="1"/>
  <c r="Z118" i="16" s="1"/>
  <c r="AA118" i="16" a="1"/>
  <c r="AA118" i="16" s="1"/>
  <c r="AB118" i="16" a="1"/>
  <c r="AB118" i="16" s="1"/>
  <c r="AC118" i="16" a="1"/>
  <c r="AC118" i="16" s="1"/>
  <c r="AD118" i="16" a="1"/>
  <c r="AD118" i="16" s="1"/>
  <c r="AE118" i="16" a="1"/>
  <c r="AE118" i="16" s="1"/>
  <c r="AF118" i="16" a="1"/>
  <c r="AF118" i="16" s="1"/>
  <c r="AG118" i="16" a="1"/>
  <c r="AG118" i="16" s="1"/>
  <c r="AH118" i="16" a="1"/>
  <c r="AH118" i="16" s="1"/>
  <c r="AI118" i="16" a="1"/>
  <c r="AI118" i="16" s="1"/>
  <c r="AJ118" i="16" a="1"/>
  <c r="AJ118" i="16" s="1"/>
  <c r="AK118" i="16" a="1"/>
  <c r="AK118" i="16" s="1"/>
  <c r="AL118" i="16" a="1"/>
  <c r="AL118" i="16" s="1"/>
  <c r="AM118" i="16" a="1"/>
  <c r="AM118" i="16" s="1"/>
  <c r="AN118" i="16" a="1"/>
  <c r="AN118" i="16" s="1"/>
  <c r="AO118" i="16" a="1"/>
  <c r="AO118" i="16" s="1"/>
  <c r="AP118" i="16" a="1"/>
  <c r="AP118" i="16" s="1"/>
  <c r="AQ118" i="16" a="1"/>
  <c r="AQ118" i="16" s="1"/>
  <c r="AR118" i="16" a="1"/>
  <c r="AR118" i="16" s="1"/>
  <c r="AS118" i="16" a="1"/>
  <c r="AS118" i="16" s="1"/>
  <c r="AT118" i="16" a="1"/>
  <c r="AT118" i="16" s="1"/>
  <c r="Z119" i="16" a="1"/>
  <c r="Z119" i="16" s="1"/>
  <c r="AA119" i="16" a="1"/>
  <c r="AA119" i="16" s="1"/>
  <c r="AB119" i="16" a="1"/>
  <c r="AB119" i="16" s="1"/>
  <c r="AC119" i="16" a="1"/>
  <c r="AC119" i="16" s="1"/>
  <c r="AD119" i="16" a="1"/>
  <c r="AD119" i="16" s="1"/>
  <c r="AE119" i="16" a="1"/>
  <c r="AE119" i="16" s="1"/>
  <c r="AF119" i="16" a="1"/>
  <c r="AF119" i="16" s="1"/>
  <c r="AG119" i="16" a="1"/>
  <c r="AG119" i="16" s="1"/>
  <c r="AH119" i="16" a="1"/>
  <c r="AH119" i="16" s="1"/>
  <c r="AI119" i="16" a="1"/>
  <c r="AI119" i="16" s="1"/>
  <c r="AJ119" i="16" a="1"/>
  <c r="AJ119" i="16" s="1"/>
  <c r="AK119" i="16" a="1"/>
  <c r="AK119" i="16" s="1"/>
  <c r="AL119" i="16" a="1"/>
  <c r="AL119" i="16" s="1"/>
  <c r="AM119" i="16" a="1"/>
  <c r="AM119" i="16" s="1"/>
  <c r="AN119" i="16" a="1"/>
  <c r="AN119" i="16" s="1"/>
  <c r="AO119" i="16" a="1"/>
  <c r="AO119" i="16" s="1"/>
  <c r="AP119" i="16" a="1"/>
  <c r="AP119" i="16" s="1"/>
  <c r="AQ119" i="16" a="1"/>
  <c r="AQ119" i="16" s="1"/>
  <c r="AR119" i="16" a="1"/>
  <c r="AR119" i="16" s="1"/>
  <c r="AS119" i="16" a="1"/>
  <c r="AS119" i="16" s="1"/>
  <c r="AT119" i="16" a="1"/>
  <c r="AT119" i="16" s="1"/>
  <c r="Z120" i="16" a="1"/>
  <c r="Z120" i="16" s="1"/>
  <c r="AA120" i="16" a="1"/>
  <c r="AA120" i="16" s="1"/>
  <c r="AB120" i="16" a="1"/>
  <c r="AB120" i="16" s="1"/>
  <c r="AC120" i="16" a="1"/>
  <c r="AC120" i="16" s="1"/>
  <c r="AD120" i="16" a="1"/>
  <c r="AD120" i="16" s="1"/>
  <c r="AE120" i="16" a="1"/>
  <c r="AE120" i="16" s="1"/>
  <c r="AF120" i="16" a="1"/>
  <c r="AF120" i="16" s="1"/>
  <c r="AG120" i="16" a="1"/>
  <c r="AG120" i="16" s="1"/>
  <c r="AH120" i="16" a="1"/>
  <c r="AH120" i="16" s="1"/>
  <c r="AI120" i="16" a="1"/>
  <c r="AI120" i="16" s="1"/>
  <c r="AJ120" i="16" a="1"/>
  <c r="AJ120" i="16" s="1"/>
  <c r="AK120" i="16" a="1"/>
  <c r="AK120" i="16" s="1"/>
  <c r="AL120" i="16" a="1"/>
  <c r="AL120" i="16" s="1"/>
  <c r="AM120" i="16" a="1"/>
  <c r="AM120" i="16" s="1"/>
  <c r="AN120" i="16" a="1"/>
  <c r="AN120" i="16" s="1"/>
  <c r="AO120" i="16" a="1"/>
  <c r="AO120" i="16" s="1"/>
  <c r="AP120" i="16" a="1"/>
  <c r="AP120" i="16" s="1"/>
  <c r="AQ120" i="16" a="1"/>
  <c r="AQ120" i="16" s="1"/>
  <c r="AR120" i="16" a="1"/>
  <c r="AR120" i="16" s="1"/>
  <c r="AS120" i="16" a="1"/>
  <c r="AS120" i="16" s="1"/>
  <c r="AT120" i="16" a="1"/>
  <c r="AT120" i="16" s="1"/>
  <c r="Z121" i="16" a="1"/>
  <c r="Z121" i="16" s="1"/>
  <c r="AA121" i="16" a="1"/>
  <c r="AA121" i="16" s="1"/>
  <c r="AB121" i="16" a="1"/>
  <c r="AB121" i="16" s="1"/>
  <c r="AC121" i="16" a="1"/>
  <c r="AC121" i="16" s="1"/>
  <c r="AD121" i="16" a="1"/>
  <c r="AD121" i="16" s="1"/>
  <c r="AE121" i="16" a="1"/>
  <c r="AE121" i="16" s="1"/>
  <c r="AF121" i="16" a="1"/>
  <c r="AF121" i="16" s="1"/>
  <c r="AG121" i="16" a="1"/>
  <c r="AG121" i="16" s="1"/>
  <c r="AH121" i="16" a="1"/>
  <c r="AH121" i="16" s="1"/>
  <c r="AI121" i="16" a="1"/>
  <c r="AI121" i="16" s="1"/>
  <c r="AJ121" i="16" a="1"/>
  <c r="AJ121" i="16" s="1"/>
  <c r="AK121" i="16" a="1"/>
  <c r="AK121" i="16" s="1"/>
  <c r="AL121" i="16" a="1"/>
  <c r="AL121" i="16" s="1"/>
  <c r="AM121" i="16" a="1"/>
  <c r="AM121" i="16" s="1"/>
  <c r="AN121" i="16" a="1"/>
  <c r="AN121" i="16" s="1"/>
  <c r="AO121" i="16" a="1"/>
  <c r="AO121" i="16" s="1"/>
  <c r="AP121" i="16" a="1"/>
  <c r="AP121" i="16" s="1"/>
  <c r="AQ121" i="16" a="1"/>
  <c r="AQ121" i="16" s="1"/>
  <c r="AR121" i="16" a="1"/>
  <c r="AR121" i="16" s="1"/>
  <c r="AS121" i="16" a="1"/>
  <c r="AS121" i="16" s="1"/>
  <c r="AT121" i="16" a="1"/>
  <c r="AT121" i="16" s="1"/>
  <c r="Z122" i="16" a="1"/>
  <c r="Z122" i="16" s="1"/>
  <c r="AA122" i="16" a="1"/>
  <c r="AA122" i="16" s="1"/>
  <c r="AB122" i="16" a="1"/>
  <c r="AB122" i="16" s="1"/>
  <c r="AC122" i="16" a="1"/>
  <c r="AC122" i="16" s="1"/>
  <c r="AD122" i="16" a="1"/>
  <c r="AD122" i="16" s="1"/>
  <c r="AE122" i="16" a="1"/>
  <c r="AE122" i="16" s="1"/>
  <c r="AF122" i="16" a="1"/>
  <c r="AF122" i="16" s="1"/>
  <c r="AG122" i="16" a="1"/>
  <c r="AG122" i="16" s="1"/>
  <c r="AH122" i="16" a="1"/>
  <c r="AH122" i="16" s="1"/>
  <c r="AI122" i="16" a="1"/>
  <c r="AI122" i="16" s="1"/>
  <c r="AJ122" i="16" a="1"/>
  <c r="AJ122" i="16" s="1"/>
  <c r="AK122" i="16" a="1"/>
  <c r="AK122" i="16" s="1"/>
  <c r="AL122" i="16" a="1"/>
  <c r="AL122" i="16" s="1"/>
  <c r="AM122" i="16" a="1"/>
  <c r="AM122" i="16" s="1"/>
  <c r="AN122" i="16" a="1"/>
  <c r="AN122" i="16" s="1"/>
  <c r="AO122" i="16" a="1"/>
  <c r="AO122" i="16" s="1"/>
  <c r="AP122" i="16" a="1"/>
  <c r="AP122" i="16" s="1"/>
  <c r="AQ122" i="16" a="1"/>
  <c r="AQ122" i="16" s="1"/>
  <c r="AR122" i="16" a="1"/>
  <c r="AR122" i="16" s="1"/>
  <c r="AS122" i="16" a="1"/>
  <c r="AS122" i="16" s="1"/>
  <c r="AT122" i="16" a="1"/>
  <c r="AT122" i="16" s="1"/>
  <c r="Z123" i="16" a="1"/>
  <c r="Z123" i="16" s="1"/>
  <c r="AA123" i="16" a="1"/>
  <c r="AA123" i="16" s="1"/>
  <c r="AB123" i="16" a="1"/>
  <c r="AB123" i="16" s="1"/>
  <c r="AC123" i="16" a="1"/>
  <c r="AC123" i="16" s="1"/>
  <c r="AD123" i="16" a="1"/>
  <c r="AD123" i="16" s="1"/>
  <c r="AE123" i="16" a="1"/>
  <c r="AE123" i="16" s="1"/>
  <c r="AF123" i="16" a="1"/>
  <c r="AF123" i="16" s="1"/>
  <c r="AG123" i="16" a="1"/>
  <c r="AG123" i="16" s="1"/>
  <c r="AH123" i="16" a="1"/>
  <c r="AH123" i="16" s="1"/>
  <c r="AI123" i="16" a="1"/>
  <c r="AI123" i="16" s="1"/>
  <c r="AJ123" i="16" a="1"/>
  <c r="AJ123" i="16" s="1"/>
  <c r="AK123" i="16" a="1"/>
  <c r="AK123" i="16" s="1"/>
  <c r="AL123" i="16" a="1"/>
  <c r="AL123" i="16" s="1"/>
  <c r="AM123" i="16" a="1"/>
  <c r="AM123" i="16" s="1"/>
  <c r="AN123" i="16" a="1"/>
  <c r="AN123" i="16" s="1"/>
  <c r="AO123" i="16" a="1"/>
  <c r="AO123" i="16" s="1"/>
  <c r="AP123" i="16" a="1"/>
  <c r="AP123" i="16" s="1"/>
  <c r="AQ123" i="16" a="1"/>
  <c r="AQ123" i="16" s="1"/>
  <c r="AR123" i="16" a="1"/>
  <c r="AR123" i="16" s="1"/>
  <c r="AS123" i="16" a="1"/>
  <c r="AS123" i="16" s="1"/>
  <c r="AT123" i="16" a="1"/>
  <c r="AT123" i="16" s="1"/>
  <c r="Z124" i="16" a="1"/>
  <c r="Z124" i="16" s="1"/>
  <c r="AA124" i="16" a="1"/>
  <c r="AA124" i="16" s="1"/>
  <c r="AB124" i="16" a="1"/>
  <c r="AB124" i="16" s="1"/>
  <c r="AC124" i="16" a="1"/>
  <c r="AC124" i="16" s="1"/>
  <c r="AD124" i="16" a="1"/>
  <c r="AD124" i="16" s="1"/>
  <c r="AE124" i="16" a="1"/>
  <c r="AE124" i="16" s="1"/>
  <c r="AF124" i="16" a="1"/>
  <c r="AF124" i="16" s="1"/>
  <c r="AG124" i="16" a="1"/>
  <c r="AG124" i="16" s="1"/>
  <c r="AH124" i="16" a="1"/>
  <c r="AH124" i="16" s="1"/>
  <c r="AI124" i="16" a="1"/>
  <c r="AI124" i="16" s="1"/>
  <c r="AJ124" i="16" a="1"/>
  <c r="AJ124" i="16" s="1"/>
  <c r="AK124" i="16" a="1"/>
  <c r="AK124" i="16" s="1"/>
  <c r="AL124" i="16" a="1"/>
  <c r="AL124" i="16" s="1"/>
  <c r="AM124" i="16" a="1"/>
  <c r="AM124" i="16" s="1"/>
  <c r="AN124" i="16" a="1"/>
  <c r="AN124" i="16" s="1"/>
  <c r="AO124" i="16" a="1"/>
  <c r="AO124" i="16" s="1"/>
  <c r="AP124" i="16" a="1"/>
  <c r="AP124" i="16" s="1"/>
  <c r="AQ124" i="16" a="1"/>
  <c r="AQ124" i="16" s="1"/>
  <c r="AR124" i="16" a="1"/>
  <c r="AR124" i="16" s="1"/>
  <c r="AS124" i="16" a="1"/>
  <c r="AS124" i="16" s="1"/>
  <c r="AT124" i="16" a="1"/>
  <c r="AT124" i="16" s="1"/>
  <c r="Z125" i="16" a="1"/>
  <c r="Z125" i="16" s="1"/>
  <c r="AA125" i="16" a="1"/>
  <c r="AA125" i="16" s="1"/>
  <c r="AB125" i="16" a="1"/>
  <c r="AB125" i="16" s="1"/>
  <c r="AC125" i="16" a="1"/>
  <c r="AC125" i="16" s="1"/>
  <c r="AD125" i="16" a="1"/>
  <c r="AD125" i="16" s="1"/>
  <c r="AE125" i="16" a="1"/>
  <c r="AE125" i="16" s="1"/>
  <c r="AF125" i="16" a="1"/>
  <c r="AF125" i="16" s="1"/>
  <c r="AG125" i="16" a="1"/>
  <c r="AG125" i="16" s="1"/>
  <c r="AH125" i="16" a="1"/>
  <c r="AH125" i="16" s="1"/>
  <c r="AI125" i="16" a="1"/>
  <c r="AI125" i="16" s="1"/>
  <c r="AJ125" i="16" a="1"/>
  <c r="AJ125" i="16" s="1"/>
  <c r="AK125" i="16" a="1"/>
  <c r="AK125" i="16" s="1"/>
  <c r="AL125" i="16" a="1"/>
  <c r="AL125" i="16" s="1"/>
  <c r="AM125" i="16" a="1"/>
  <c r="AM125" i="16" s="1"/>
  <c r="AN125" i="16" a="1"/>
  <c r="AN125" i="16" s="1"/>
  <c r="AO125" i="16" a="1"/>
  <c r="AO125" i="16" s="1"/>
  <c r="AP125" i="16" a="1"/>
  <c r="AP125" i="16" s="1"/>
  <c r="AQ125" i="16" a="1"/>
  <c r="AQ125" i="16" s="1"/>
  <c r="AR125" i="16" a="1"/>
  <c r="AR125" i="16" s="1"/>
  <c r="AS125" i="16" a="1"/>
  <c r="AS125" i="16" s="1"/>
  <c r="AT125" i="16" a="1"/>
  <c r="AT125" i="16" s="1"/>
  <c r="Z126" i="16" a="1"/>
  <c r="Z126" i="16" s="1"/>
  <c r="AA126" i="16" a="1"/>
  <c r="AA126" i="16" s="1"/>
  <c r="AB126" i="16" a="1"/>
  <c r="AB126" i="16" s="1"/>
  <c r="AC126" i="16" a="1"/>
  <c r="AC126" i="16" s="1"/>
  <c r="AD126" i="16" a="1"/>
  <c r="AD126" i="16" s="1"/>
  <c r="AE126" i="16" a="1"/>
  <c r="AE126" i="16" s="1"/>
  <c r="AF126" i="16" a="1"/>
  <c r="AF126" i="16" s="1"/>
  <c r="AG126" i="16" a="1"/>
  <c r="AG126" i="16" s="1"/>
  <c r="AH126" i="16" a="1"/>
  <c r="AH126" i="16" s="1"/>
  <c r="AI126" i="16" a="1"/>
  <c r="AI126" i="16" s="1"/>
  <c r="AJ126" i="16" a="1"/>
  <c r="AJ126" i="16" s="1"/>
  <c r="AK126" i="16" a="1"/>
  <c r="AK126" i="16" s="1"/>
  <c r="AL126" i="16" a="1"/>
  <c r="AL126" i="16" s="1"/>
  <c r="AM126" i="16" a="1"/>
  <c r="AM126" i="16" s="1"/>
  <c r="AN126" i="16" a="1"/>
  <c r="AN126" i="16" s="1"/>
  <c r="AO126" i="16" a="1"/>
  <c r="AO126" i="16" s="1"/>
  <c r="AP126" i="16" a="1"/>
  <c r="AP126" i="16" s="1"/>
  <c r="AQ126" i="16" a="1"/>
  <c r="AQ126" i="16" s="1"/>
  <c r="AR126" i="16" a="1"/>
  <c r="AR126" i="16" s="1"/>
  <c r="AS126" i="16" a="1"/>
  <c r="AS126" i="16" s="1"/>
  <c r="AT126" i="16" a="1"/>
  <c r="AT126" i="16" s="1"/>
  <c r="Z127" i="16" a="1"/>
  <c r="Z127" i="16" s="1"/>
  <c r="AA127" i="16" a="1"/>
  <c r="AA127" i="16" s="1"/>
  <c r="AB127" i="16" a="1"/>
  <c r="AB127" i="16" s="1"/>
  <c r="AC127" i="16" a="1"/>
  <c r="AC127" i="16" s="1"/>
  <c r="AD127" i="16" a="1"/>
  <c r="AD127" i="16" s="1"/>
  <c r="AE127" i="16" a="1"/>
  <c r="AE127" i="16" s="1"/>
  <c r="AF127" i="16" a="1"/>
  <c r="AF127" i="16" s="1"/>
  <c r="AG127" i="16" a="1"/>
  <c r="AG127" i="16" s="1"/>
  <c r="AH127" i="16" a="1"/>
  <c r="AH127" i="16" s="1"/>
  <c r="AI127" i="16" a="1"/>
  <c r="AI127" i="16" s="1"/>
  <c r="AJ127" i="16" a="1"/>
  <c r="AJ127" i="16" s="1"/>
  <c r="AK127" i="16" a="1"/>
  <c r="AK127" i="16" s="1"/>
  <c r="AL127" i="16" a="1"/>
  <c r="AL127" i="16" s="1"/>
  <c r="AM127" i="16" a="1"/>
  <c r="AM127" i="16" s="1"/>
  <c r="AN127" i="16" a="1"/>
  <c r="AN127" i="16" s="1"/>
  <c r="AO127" i="16" a="1"/>
  <c r="AO127" i="16" s="1"/>
  <c r="AP127" i="16" a="1"/>
  <c r="AP127" i="16" s="1"/>
  <c r="AQ127" i="16" a="1"/>
  <c r="AQ127" i="16" s="1"/>
  <c r="AR127" i="16" a="1"/>
  <c r="AR127" i="16" s="1"/>
  <c r="AS127" i="16" a="1"/>
  <c r="AS127" i="16" s="1"/>
  <c r="AT127" i="16" a="1"/>
  <c r="AT127" i="16" s="1"/>
  <c r="Z128" i="16" a="1"/>
  <c r="Z128" i="16" s="1"/>
  <c r="AA128" i="16" a="1"/>
  <c r="AA128" i="16" s="1"/>
  <c r="AB128" i="16" a="1"/>
  <c r="AB128" i="16" s="1"/>
  <c r="AC128" i="16" a="1"/>
  <c r="AC128" i="16" s="1"/>
  <c r="AD128" i="16" a="1"/>
  <c r="AD128" i="16" s="1"/>
  <c r="AE128" i="16" a="1"/>
  <c r="AE128" i="16" s="1"/>
  <c r="AF128" i="16" a="1"/>
  <c r="AF128" i="16" s="1"/>
  <c r="AG128" i="16" a="1"/>
  <c r="AG128" i="16" s="1"/>
  <c r="AH128" i="16" a="1"/>
  <c r="AH128" i="16" s="1"/>
  <c r="AI128" i="16" a="1"/>
  <c r="AI128" i="16" s="1"/>
  <c r="AJ128" i="16" a="1"/>
  <c r="AJ128" i="16" s="1"/>
  <c r="AK128" i="16" a="1"/>
  <c r="AK128" i="16" s="1"/>
  <c r="AL128" i="16" a="1"/>
  <c r="AL128" i="16" s="1"/>
  <c r="AM128" i="16" a="1"/>
  <c r="AM128" i="16" s="1"/>
  <c r="AN128" i="16" a="1"/>
  <c r="AN128" i="16" s="1"/>
  <c r="AO128" i="16" a="1"/>
  <c r="AO128" i="16" s="1"/>
  <c r="AP128" i="16" a="1"/>
  <c r="AP128" i="16" s="1"/>
  <c r="AQ128" i="16" a="1"/>
  <c r="AQ128" i="16" s="1"/>
  <c r="AR128" i="16" a="1"/>
  <c r="AR128" i="16" s="1"/>
  <c r="AS128" i="16" a="1"/>
  <c r="AS128" i="16" s="1"/>
  <c r="AT128" i="16" a="1"/>
  <c r="AT128" i="16" s="1"/>
  <c r="Z129" i="16" a="1"/>
  <c r="Z129" i="16" s="1"/>
  <c r="AA129" i="16" a="1"/>
  <c r="AA129" i="16" s="1"/>
  <c r="AB129" i="16" a="1"/>
  <c r="AB129" i="16" s="1"/>
  <c r="AC129" i="16" a="1"/>
  <c r="AC129" i="16" s="1"/>
  <c r="AD129" i="16" a="1"/>
  <c r="AD129" i="16" s="1"/>
  <c r="AE129" i="16" a="1"/>
  <c r="AE129" i="16" s="1"/>
  <c r="AF129" i="16" a="1"/>
  <c r="AF129" i="16" s="1"/>
  <c r="AG129" i="16" a="1"/>
  <c r="AG129" i="16" s="1"/>
  <c r="AH129" i="16" a="1"/>
  <c r="AH129" i="16" s="1"/>
  <c r="AI129" i="16" a="1"/>
  <c r="AI129" i="16" s="1"/>
  <c r="AJ129" i="16" a="1"/>
  <c r="AJ129" i="16" s="1"/>
  <c r="AK129" i="16" a="1"/>
  <c r="AK129" i="16" s="1"/>
  <c r="AL129" i="16" a="1"/>
  <c r="AL129" i="16" s="1"/>
  <c r="AM129" i="16" a="1"/>
  <c r="AM129" i="16" s="1"/>
  <c r="AN129" i="16" a="1"/>
  <c r="AN129" i="16" s="1"/>
  <c r="AO129" i="16" a="1"/>
  <c r="AO129" i="16" s="1"/>
  <c r="AP129" i="16" a="1"/>
  <c r="AP129" i="16" s="1"/>
  <c r="AQ129" i="16" a="1"/>
  <c r="AQ129" i="16" s="1"/>
  <c r="AR129" i="16" a="1"/>
  <c r="AR129" i="16" s="1"/>
  <c r="AS129" i="16" a="1"/>
  <c r="AS129" i="16" s="1"/>
  <c r="AT129" i="16" a="1"/>
  <c r="AT129" i="16" s="1"/>
  <c r="Z130" i="16" a="1"/>
  <c r="Z130" i="16" s="1"/>
  <c r="AA130" i="16" a="1"/>
  <c r="AA130" i="16" s="1"/>
  <c r="AB130" i="16" a="1"/>
  <c r="AB130" i="16" s="1"/>
  <c r="AC130" i="16" a="1"/>
  <c r="AC130" i="16" s="1"/>
  <c r="AD130" i="16" a="1"/>
  <c r="AD130" i="16" s="1"/>
  <c r="AE130" i="16" a="1"/>
  <c r="AE130" i="16" s="1"/>
  <c r="AF130" i="16" a="1"/>
  <c r="AF130" i="16" s="1"/>
  <c r="AG130" i="16" a="1"/>
  <c r="AG130" i="16" s="1"/>
  <c r="AH130" i="16" a="1"/>
  <c r="AH130" i="16" s="1"/>
  <c r="AI130" i="16" a="1"/>
  <c r="AI130" i="16" s="1"/>
  <c r="AJ130" i="16" a="1"/>
  <c r="AJ130" i="16" s="1"/>
  <c r="AK130" i="16" a="1"/>
  <c r="AK130" i="16" s="1"/>
  <c r="AL130" i="16" a="1"/>
  <c r="AL130" i="16" s="1"/>
  <c r="AM130" i="16" a="1"/>
  <c r="AM130" i="16" s="1"/>
  <c r="AN130" i="16" a="1"/>
  <c r="AN130" i="16" s="1"/>
  <c r="AO130" i="16" a="1"/>
  <c r="AO130" i="16" s="1"/>
  <c r="AP130" i="16" a="1"/>
  <c r="AP130" i="16" s="1"/>
  <c r="AQ130" i="16" a="1"/>
  <c r="AQ130" i="16" s="1"/>
  <c r="AR130" i="16" a="1"/>
  <c r="AR130" i="16" s="1"/>
  <c r="AS130" i="16" a="1"/>
  <c r="AS130" i="16" s="1"/>
  <c r="AT130" i="16" a="1"/>
  <c r="AT130" i="16" s="1"/>
  <c r="Z131" i="16" a="1"/>
  <c r="Z131" i="16" s="1"/>
  <c r="AA131" i="16" a="1"/>
  <c r="AA131" i="16" s="1"/>
  <c r="AB131" i="16" a="1"/>
  <c r="AB131" i="16" s="1"/>
  <c r="AC131" i="16" a="1"/>
  <c r="AC131" i="16" s="1"/>
  <c r="AD131" i="16" a="1"/>
  <c r="AD131" i="16" s="1"/>
  <c r="AE131" i="16" a="1"/>
  <c r="AE131" i="16" s="1"/>
  <c r="AF131" i="16" a="1"/>
  <c r="AF131" i="16" s="1"/>
  <c r="AG131" i="16" a="1"/>
  <c r="AG131" i="16" s="1"/>
  <c r="AH131" i="16" a="1"/>
  <c r="AH131" i="16" s="1"/>
  <c r="AI131" i="16" a="1"/>
  <c r="AI131" i="16" s="1"/>
  <c r="AJ131" i="16" a="1"/>
  <c r="AJ131" i="16" s="1"/>
  <c r="AK131" i="16" a="1"/>
  <c r="AK131" i="16" s="1"/>
  <c r="AL131" i="16" a="1"/>
  <c r="AL131" i="16" s="1"/>
  <c r="AM131" i="16" a="1"/>
  <c r="AM131" i="16" s="1"/>
  <c r="AN131" i="16" a="1"/>
  <c r="AN131" i="16" s="1"/>
  <c r="AO131" i="16" a="1"/>
  <c r="AO131" i="16" s="1"/>
  <c r="AP131" i="16" a="1"/>
  <c r="AP131" i="16" s="1"/>
  <c r="AQ131" i="16" a="1"/>
  <c r="AQ131" i="16" s="1"/>
  <c r="AR131" i="16" a="1"/>
  <c r="AR131" i="16" s="1"/>
  <c r="AS131" i="16" a="1"/>
  <c r="AS131" i="16" s="1"/>
  <c r="AT131" i="16" a="1"/>
  <c r="AT131" i="16" s="1"/>
  <c r="Z132" i="16" a="1"/>
  <c r="Z132" i="16" s="1"/>
  <c r="AA132" i="16" a="1"/>
  <c r="AA132" i="16" s="1"/>
  <c r="AB132" i="16" a="1"/>
  <c r="AB132" i="16" s="1"/>
  <c r="AC132" i="16" a="1"/>
  <c r="AC132" i="16" s="1"/>
  <c r="AD132" i="16" a="1"/>
  <c r="AD132" i="16" s="1"/>
  <c r="AE132" i="16" a="1"/>
  <c r="AE132" i="16" s="1"/>
  <c r="AF132" i="16" a="1"/>
  <c r="AF132" i="16" s="1"/>
  <c r="AG132" i="16" a="1"/>
  <c r="AG132" i="16" s="1"/>
  <c r="AH132" i="16" a="1"/>
  <c r="AH132" i="16" s="1"/>
  <c r="AI132" i="16" a="1"/>
  <c r="AI132" i="16" s="1"/>
  <c r="AJ132" i="16" a="1"/>
  <c r="AJ132" i="16" s="1"/>
  <c r="AK132" i="16" a="1"/>
  <c r="AK132" i="16" s="1"/>
  <c r="AL132" i="16" a="1"/>
  <c r="AL132" i="16" s="1"/>
  <c r="AM132" i="16" a="1"/>
  <c r="AM132" i="16" s="1"/>
  <c r="AN132" i="16" a="1"/>
  <c r="AN132" i="16" s="1"/>
  <c r="AO132" i="16" a="1"/>
  <c r="AO132" i="16" s="1"/>
  <c r="AP132" i="16" a="1"/>
  <c r="AP132" i="16" s="1"/>
  <c r="AQ132" i="16" a="1"/>
  <c r="AQ132" i="16" s="1"/>
  <c r="AR132" i="16" a="1"/>
  <c r="AR132" i="16" s="1"/>
  <c r="AS132" i="16" a="1"/>
  <c r="AS132" i="16" s="1"/>
  <c r="AT132" i="16" a="1"/>
  <c r="AT132" i="16" s="1"/>
  <c r="Z133" i="16" a="1"/>
  <c r="Z133" i="16" s="1"/>
  <c r="AA133" i="16" a="1"/>
  <c r="AA133" i="16" s="1"/>
  <c r="AB133" i="16" a="1"/>
  <c r="AB133" i="16" s="1"/>
  <c r="AC133" i="16" a="1"/>
  <c r="AC133" i="16" s="1"/>
  <c r="AD133" i="16" a="1"/>
  <c r="AD133" i="16" s="1"/>
  <c r="AE133" i="16" a="1"/>
  <c r="AE133" i="16" s="1"/>
  <c r="AF133" i="16" a="1"/>
  <c r="AF133" i="16" s="1"/>
  <c r="AG133" i="16" a="1"/>
  <c r="AG133" i="16" s="1"/>
  <c r="AH133" i="16" a="1"/>
  <c r="AH133" i="16" s="1"/>
  <c r="AI133" i="16" a="1"/>
  <c r="AI133" i="16" s="1"/>
  <c r="AJ133" i="16" a="1"/>
  <c r="AJ133" i="16" s="1"/>
  <c r="AK133" i="16" a="1"/>
  <c r="AK133" i="16" s="1"/>
  <c r="AL133" i="16" a="1"/>
  <c r="AL133" i="16" s="1"/>
  <c r="AM133" i="16" a="1"/>
  <c r="AM133" i="16" s="1"/>
  <c r="AN133" i="16" a="1"/>
  <c r="AN133" i="16" s="1"/>
  <c r="AO133" i="16" a="1"/>
  <c r="AO133" i="16" s="1"/>
  <c r="AP133" i="16" a="1"/>
  <c r="AP133" i="16" s="1"/>
  <c r="AQ133" i="16" a="1"/>
  <c r="AQ133" i="16" s="1"/>
  <c r="AR133" i="16" a="1"/>
  <c r="AR133" i="16" s="1"/>
  <c r="AS133" i="16" a="1"/>
  <c r="AS133" i="16" s="1"/>
  <c r="AT133" i="16" a="1"/>
  <c r="AT133" i="16" s="1"/>
  <c r="Z134" i="16" a="1"/>
  <c r="Z134" i="16" s="1"/>
  <c r="AA134" i="16" a="1"/>
  <c r="AA134" i="16" s="1"/>
  <c r="AB134" i="16" a="1"/>
  <c r="AB134" i="16" s="1"/>
  <c r="AC134" i="16" a="1"/>
  <c r="AC134" i="16" s="1"/>
  <c r="AD134" i="16" a="1"/>
  <c r="AD134" i="16" s="1"/>
  <c r="AE134" i="16" a="1"/>
  <c r="AE134" i="16" s="1"/>
  <c r="AF134" i="16" a="1"/>
  <c r="AF134" i="16" s="1"/>
  <c r="AG134" i="16" a="1"/>
  <c r="AG134" i="16" s="1"/>
  <c r="AH134" i="16" a="1"/>
  <c r="AH134" i="16" s="1"/>
  <c r="AI134" i="16" a="1"/>
  <c r="AI134" i="16" s="1"/>
  <c r="AJ134" i="16" a="1"/>
  <c r="AJ134" i="16" s="1"/>
  <c r="AK134" i="16" a="1"/>
  <c r="AK134" i="16" s="1"/>
  <c r="AL134" i="16" a="1"/>
  <c r="AL134" i="16" s="1"/>
  <c r="AM134" i="16" a="1"/>
  <c r="AM134" i="16" s="1"/>
  <c r="AN134" i="16" a="1"/>
  <c r="AN134" i="16" s="1"/>
  <c r="AO134" i="16" a="1"/>
  <c r="AO134" i="16" s="1"/>
  <c r="AP134" i="16" a="1"/>
  <c r="AP134" i="16" s="1"/>
  <c r="AQ134" i="16" a="1"/>
  <c r="AQ134" i="16" s="1"/>
  <c r="AR134" i="16" a="1"/>
  <c r="AR134" i="16" s="1"/>
  <c r="AS134" i="16" a="1"/>
  <c r="AS134" i="16" s="1"/>
  <c r="AT134" i="16" a="1"/>
  <c r="AT134" i="16" s="1"/>
  <c r="Z135" i="16" a="1"/>
  <c r="Z135" i="16" s="1"/>
  <c r="AA135" i="16" a="1"/>
  <c r="AA135" i="16" s="1"/>
  <c r="AB135" i="16" a="1"/>
  <c r="AB135" i="16" s="1"/>
  <c r="AC135" i="16" a="1"/>
  <c r="AC135" i="16" s="1"/>
  <c r="AD135" i="16" a="1"/>
  <c r="AD135" i="16" s="1"/>
  <c r="AE135" i="16" a="1"/>
  <c r="AE135" i="16" s="1"/>
  <c r="AF135" i="16" a="1"/>
  <c r="AF135" i="16" s="1"/>
  <c r="AG135" i="16" a="1"/>
  <c r="AG135" i="16" s="1"/>
  <c r="AH135" i="16" a="1"/>
  <c r="AH135" i="16" s="1"/>
  <c r="AI135" i="16" a="1"/>
  <c r="AI135" i="16" s="1"/>
  <c r="AJ135" i="16" a="1"/>
  <c r="AJ135" i="16" s="1"/>
  <c r="AK135" i="16" a="1"/>
  <c r="AK135" i="16" s="1"/>
  <c r="AL135" i="16" a="1"/>
  <c r="AL135" i="16" s="1"/>
  <c r="AM135" i="16" a="1"/>
  <c r="AM135" i="16" s="1"/>
  <c r="AN135" i="16" a="1"/>
  <c r="AN135" i="16" s="1"/>
  <c r="AO135" i="16" a="1"/>
  <c r="AO135" i="16" s="1"/>
  <c r="AP135" i="16" a="1"/>
  <c r="AP135" i="16" s="1"/>
  <c r="AQ135" i="16" a="1"/>
  <c r="AQ135" i="16" s="1"/>
  <c r="AR135" i="16" a="1"/>
  <c r="AR135" i="16" s="1"/>
  <c r="AS135" i="16" a="1"/>
  <c r="AS135" i="16" s="1"/>
  <c r="AT135" i="16" a="1"/>
  <c r="AT135" i="16" s="1"/>
  <c r="Z136" i="16" a="1"/>
  <c r="Z136" i="16" s="1"/>
  <c r="AA136" i="16" a="1"/>
  <c r="AA136" i="16" s="1"/>
  <c r="AB136" i="16" a="1"/>
  <c r="AB136" i="16" s="1"/>
  <c r="AC136" i="16" a="1"/>
  <c r="AC136" i="16" s="1"/>
  <c r="AD136" i="16" a="1"/>
  <c r="AD136" i="16" s="1"/>
  <c r="AE136" i="16" a="1"/>
  <c r="AE136" i="16" s="1"/>
  <c r="AF136" i="16" a="1"/>
  <c r="AF136" i="16" s="1"/>
  <c r="AG136" i="16" a="1"/>
  <c r="AG136" i="16" s="1"/>
  <c r="AH136" i="16" a="1"/>
  <c r="AH136" i="16" s="1"/>
  <c r="AI136" i="16" a="1"/>
  <c r="AI136" i="16" s="1"/>
  <c r="AJ136" i="16" a="1"/>
  <c r="AJ136" i="16" s="1"/>
  <c r="AK136" i="16" a="1"/>
  <c r="AK136" i="16" s="1"/>
  <c r="AL136" i="16" a="1"/>
  <c r="AL136" i="16" s="1"/>
  <c r="AM136" i="16" a="1"/>
  <c r="AM136" i="16" s="1"/>
  <c r="AN136" i="16" a="1"/>
  <c r="AN136" i="16" s="1"/>
  <c r="AO136" i="16" a="1"/>
  <c r="AO136" i="16" s="1"/>
  <c r="AP136" i="16" a="1"/>
  <c r="AP136" i="16" s="1"/>
  <c r="AQ136" i="16" a="1"/>
  <c r="AQ136" i="16" s="1"/>
  <c r="AR136" i="16" a="1"/>
  <c r="AR136" i="16" s="1"/>
  <c r="AS136" i="16" a="1"/>
  <c r="AS136" i="16" s="1"/>
  <c r="AT136" i="16" a="1"/>
  <c r="AT136" i="16" s="1"/>
  <c r="Z137" i="16" a="1"/>
  <c r="Z137" i="16" s="1"/>
  <c r="AA137" i="16" a="1"/>
  <c r="AA137" i="16" s="1"/>
  <c r="AB137" i="16" a="1"/>
  <c r="AB137" i="16" s="1"/>
  <c r="AC137" i="16" a="1"/>
  <c r="AC137" i="16" s="1"/>
  <c r="AD137" i="16" a="1"/>
  <c r="AD137" i="16" s="1"/>
  <c r="AE137" i="16" a="1"/>
  <c r="AE137" i="16" s="1"/>
  <c r="AF137" i="16" a="1"/>
  <c r="AF137" i="16" s="1"/>
  <c r="AG137" i="16" a="1"/>
  <c r="AG137" i="16" s="1"/>
  <c r="AH137" i="16" a="1"/>
  <c r="AH137" i="16" s="1"/>
  <c r="AI137" i="16" a="1"/>
  <c r="AI137" i="16" s="1"/>
  <c r="AJ137" i="16" a="1"/>
  <c r="AJ137" i="16" s="1"/>
  <c r="AK137" i="16" a="1"/>
  <c r="AK137" i="16" s="1"/>
  <c r="AL137" i="16" a="1"/>
  <c r="AL137" i="16" s="1"/>
  <c r="AM137" i="16" a="1"/>
  <c r="AM137" i="16" s="1"/>
  <c r="AN137" i="16" a="1"/>
  <c r="AN137" i="16" s="1"/>
  <c r="AO137" i="16" a="1"/>
  <c r="AO137" i="16" s="1"/>
  <c r="AP137" i="16" a="1"/>
  <c r="AP137" i="16" s="1"/>
  <c r="AQ137" i="16" a="1"/>
  <c r="AQ137" i="16" s="1"/>
  <c r="AR137" i="16" a="1"/>
  <c r="AR137" i="16" s="1"/>
  <c r="AS137" i="16" a="1"/>
  <c r="AS137" i="16" s="1"/>
  <c r="AT137" i="16" a="1"/>
  <c r="AT137" i="16" s="1"/>
  <c r="Z138" i="16" a="1"/>
  <c r="Z138" i="16" s="1"/>
  <c r="AA138" i="16" a="1"/>
  <c r="AA138" i="16" s="1"/>
  <c r="AB138" i="16" a="1"/>
  <c r="AB138" i="16" s="1"/>
  <c r="AC138" i="16" a="1"/>
  <c r="AC138" i="16" s="1"/>
  <c r="AD138" i="16" a="1"/>
  <c r="AD138" i="16" s="1"/>
  <c r="AE138" i="16" a="1"/>
  <c r="AE138" i="16" s="1"/>
  <c r="AF138" i="16" a="1"/>
  <c r="AF138" i="16" s="1"/>
  <c r="AG138" i="16" a="1"/>
  <c r="AG138" i="16" s="1"/>
  <c r="AH138" i="16" a="1"/>
  <c r="AH138" i="16" s="1"/>
  <c r="AI138" i="16" a="1"/>
  <c r="AI138" i="16" s="1"/>
  <c r="AJ138" i="16" a="1"/>
  <c r="AJ138" i="16" s="1"/>
  <c r="AK138" i="16" a="1"/>
  <c r="AK138" i="16" s="1"/>
  <c r="AL138" i="16" a="1"/>
  <c r="AL138" i="16" s="1"/>
  <c r="AM138" i="16" a="1"/>
  <c r="AM138" i="16" s="1"/>
  <c r="AN138" i="16" a="1"/>
  <c r="AN138" i="16" s="1"/>
  <c r="AO138" i="16" a="1"/>
  <c r="AO138" i="16" s="1"/>
  <c r="AP138" i="16" a="1"/>
  <c r="AP138" i="16" s="1"/>
  <c r="AQ138" i="16" a="1"/>
  <c r="AQ138" i="16" s="1"/>
  <c r="AR138" i="16" a="1"/>
  <c r="AR138" i="16" s="1"/>
  <c r="AS138" i="16" a="1"/>
  <c r="AS138" i="16" s="1"/>
  <c r="AT138" i="16" a="1"/>
  <c r="AT138" i="16" s="1"/>
  <c r="Z139" i="16" a="1"/>
  <c r="Z139" i="16" s="1"/>
  <c r="AA139" i="16" a="1"/>
  <c r="AA139" i="16" s="1"/>
  <c r="AB139" i="16" a="1"/>
  <c r="AB139" i="16" s="1"/>
  <c r="AC139" i="16" a="1"/>
  <c r="AC139" i="16" s="1"/>
  <c r="AD139" i="16" a="1"/>
  <c r="AD139" i="16" s="1"/>
  <c r="AE139" i="16" a="1"/>
  <c r="AE139" i="16" s="1"/>
  <c r="AF139" i="16" a="1"/>
  <c r="AF139" i="16" s="1"/>
  <c r="AG139" i="16" a="1"/>
  <c r="AG139" i="16" s="1"/>
  <c r="AH139" i="16" a="1"/>
  <c r="AH139" i="16" s="1"/>
  <c r="AI139" i="16" a="1"/>
  <c r="AI139" i="16" s="1"/>
  <c r="AJ139" i="16" a="1"/>
  <c r="AJ139" i="16" s="1"/>
  <c r="AK139" i="16" a="1"/>
  <c r="AK139" i="16" s="1"/>
  <c r="AL139" i="16" a="1"/>
  <c r="AL139" i="16" s="1"/>
  <c r="AM139" i="16" a="1"/>
  <c r="AM139" i="16" s="1"/>
  <c r="AN139" i="16" a="1"/>
  <c r="AN139" i="16" s="1"/>
  <c r="AO139" i="16" a="1"/>
  <c r="AO139" i="16" s="1"/>
  <c r="AP139" i="16" a="1"/>
  <c r="AP139" i="16" s="1"/>
  <c r="AQ139" i="16" a="1"/>
  <c r="AQ139" i="16" s="1"/>
  <c r="AR139" i="16" a="1"/>
  <c r="AR139" i="16" s="1"/>
  <c r="AS139" i="16" a="1"/>
  <c r="AS139" i="16" s="1"/>
  <c r="AT139" i="16" a="1"/>
  <c r="AT139" i="16" s="1"/>
  <c r="Z140" i="16" a="1"/>
  <c r="Z140" i="16" s="1"/>
  <c r="AA140" i="16" a="1"/>
  <c r="AA140" i="16" s="1"/>
  <c r="AB140" i="16" a="1"/>
  <c r="AB140" i="16" s="1"/>
  <c r="AC140" i="16" a="1"/>
  <c r="AC140" i="16" s="1"/>
  <c r="AD140" i="16" a="1"/>
  <c r="AD140" i="16" s="1"/>
  <c r="AE140" i="16" a="1"/>
  <c r="AE140" i="16" s="1"/>
  <c r="AF140" i="16" a="1"/>
  <c r="AF140" i="16" s="1"/>
  <c r="AG140" i="16" a="1"/>
  <c r="AG140" i="16" s="1"/>
  <c r="AH140" i="16" a="1"/>
  <c r="AH140" i="16" s="1"/>
  <c r="AI140" i="16" a="1"/>
  <c r="AI140" i="16" s="1"/>
  <c r="AJ140" i="16" a="1"/>
  <c r="AJ140" i="16" s="1"/>
  <c r="AK140" i="16" a="1"/>
  <c r="AK140" i="16" s="1"/>
  <c r="AL140" i="16" a="1"/>
  <c r="AL140" i="16" s="1"/>
  <c r="AM140" i="16" a="1"/>
  <c r="AM140" i="16" s="1"/>
  <c r="AN140" i="16" a="1"/>
  <c r="AN140" i="16" s="1"/>
  <c r="AO140" i="16" a="1"/>
  <c r="AO140" i="16" s="1"/>
  <c r="AP140" i="16" a="1"/>
  <c r="AP140" i="16" s="1"/>
  <c r="AQ140" i="16" a="1"/>
  <c r="AQ140" i="16" s="1"/>
  <c r="AR140" i="16" a="1"/>
  <c r="AR140" i="16" s="1"/>
  <c r="AS140" i="16" a="1"/>
  <c r="AS140" i="16" s="1"/>
  <c r="AT140" i="16" a="1"/>
  <c r="AT140" i="16" s="1"/>
  <c r="Z141" i="16" a="1"/>
  <c r="Z141" i="16" s="1"/>
  <c r="AA141" i="16" a="1"/>
  <c r="AA141" i="16" s="1"/>
  <c r="AB141" i="16" a="1"/>
  <c r="AB141" i="16" s="1"/>
  <c r="AC141" i="16" a="1"/>
  <c r="AC141" i="16" s="1"/>
  <c r="AD141" i="16" a="1"/>
  <c r="AD141" i="16" s="1"/>
  <c r="AE141" i="16" a="1"/>
  <c r="AE141" i="16" s="1"/>
  <c r="AF141" i="16" a="1"/>
  <c r="AF141" i="16" s="1"/>
  <c r="AG141" i="16" a="1"/>
  <c r="AG141" i="16" s="1"/>
  <c r="AH141" i="16" a="1"/>
  <c r="AH141" i="16" s="1"/>
  <c r="AI141" i="16" a="1"/>
  <c r="AI141" i="16" s="1"/>
  <c r="AJ141" i="16" a="1"/>
  <c r="AJ141" i="16" s="1"/>
  <c r="AK141" i="16" a="1"/>
  <c r="AK141" i="16" s="1"/>
  <c r="AL141" i="16" a="1"/>
  <c r="AL141" i="16" s="1"/>
  <c r="AM141" i="16" a="1"/>
  <c r="AM141" i="16" s="1"/>
  <c r="AN141" i="16" a="1"/>
  <c r="AN141" i="16" s="1"/>
  <c r="AO141" i="16" a="1"/>
  <c r="AO141" i="16" s="1"/>
  <c r="AP141" i="16" a="1"/>
  <c r="AP141" i="16" s="1"/>
  <c r="AQ141" i="16" a="1"/>
  <c r="AQ141" i="16" s="1"/>
  <c r="AR141" i="16" a="1"/>
  <c r="AR141" i="16" s="1"/>
  <c r="AS141" i="16" a="1"/>
  <c r="AS141" i="16" s="1"/>
  <c r="AT141" i="16" a="1"/>
  <c r="AT141" i="16" s="1"/>
  <c r="Z142" i="16" a="1"/>
  <c r="Z142" i="16" s="1"/>
  <c r="AA142" i="16" a="1"/>
  <c r="AA142" i="16" s="1"/>
  <c r="AB142" i="16" a="1"/>
  <c r="AB142" i="16" s="1"/>
  <c r="AC142" i="16" a="1"/>
  <c r="AC142" i="16" s="1"/>
  <c r="AD142" i="16" a="1"/>
  <c r="AD142" i="16" s="1"/>
  <c r="AE142" i="16" a="1"/>
  <c r="AE142" i="16" s="1"/>
  <c r="AF142" i="16" a="1"/>
  <c r="AF142" i="16" s="1"/>
  <c r="AG142" i="16" a="1"/>
  <c r="AG142" i="16" s="1"/>
  <c r="AH142" i="16" a="1"/>
  <c r="AH142" i="16" s="1"/>
  <c r="AI142" i="16" a="1"/>
  <c r="AI142" i="16" s="1"/>
  <c r="AJ142" i="16" a="1"/>
  <c r="AJ142" i="16" s="1"/>
  <c r="AK142" i="16" a="1"/>
  <c r="AK142" i="16" s="1"/>
  <c r="AL142" i="16" a="1"/>
  <c r="AL142" i="16" s="1"/>
  <c r="AM142" i="16" a="1"/>
  <c r="AM142" i="16" s="1"/>
  <c r="AN142" i="16" a="1"/>
  <c r="AN142" i="16" s="1"/>
  <c r="AO142" i="16" a="1"/>
  <c r="AO142" i="16" s="1"/>
  <c r="AP142" i="16" a="1"/>
  <c r="AP142" i="16" s="1"/>
  <c r="AQ142" i="16" a="1"/>
  <c r="AQ142" i="16" s="1"/>
  <c r="AR142" i="16" a="1"/>
  <c r="AR142" i="16" s="1"/>
  <c r="AS142" i="16" a="1"/>
  <c r="AS142" i="16" s="1"/>
  <c r="AT142" i="16" a="1"/>
  <c r="AT142" i="16" s="1"/>
  <c r="Z143" i="16" a="1"/>
  <c r="Z143" i="16" s="1"/>
  <c r="AA143" i="16" a="1"/>
  <c r="AA143" i="16" s="1"/>
  <c r="AB143" i="16" a="1"/>
  <c r="AB143" i="16" s="1"/>
  <c r="AC143" i="16" a="1"/>
  <c r="AC143" i="16" s="1"/>
  <c r="AD143" i="16" a="1"/>
  <c r="AD143" i="16" s="1"/>
  <c r="AE143" i="16" a="1"/>
  <c r="AE143" i="16" s="1"/>
  <c r="AF143" i="16" a="1"/>
  <c r="AF143" i="16" s="1"/>
  <c r="AG143" i="16" a="1"/>
  <c r="AG143" i="16" s="1"/>
  <c r="AH143" i="16" a="1"/>
  <c r="AH143" i="16" s="1"/>
  <c r="AI143" i="16" a="1"/>
  <c r="AI143" i="16" s="1"/>
  <c r="AJ143" i="16" a="1"/>
  <c r="AJ143" i="16" s="1"/>
  <c r="AK143" i="16" a="1"/>
  <c r="AK143" i="16" s="1"/>
  <c r="AL143" i="16" a="1"/>
  <c r="AL143" i="16" s="1"/>
  <c r="AM143" i="16" a="1"/>
  <c r="AM143" i="16" s="1"/>
  <c r="AN143" i="16" a="1"/>
  <c r="AN143" i="16" s="1"/>
  <c r="AO143" i="16" a="1"/>
  <c r="AO143" i="16" s="1"/>
  <c r="AP143" i="16" a="1"/>
  <c r="AP143" i="16" s="1"/>
  <c r="AQ143" i="16" a="1"/>
  <c r="AQ143" i="16" s="1"/>
  <c r="AR143" i="16" a="1"/>
  <c r="AR143" i="16" s="1"/>
  <c r="AS143" i="16" a="1"/>
  <c r="AS143" i="16" s="1"/>
  <c r="AT143" i="16" a="1"/>
  <c r="AT143" i="16" s="1"/>
  <c r="Z144" i="16" a="1"/>
  <c r="Z144" i="16" s="1"/>
  <c r="AA144" i="16" a="1"/>
  <c r="AA144" i="16" s="1"/>
  <c r="AB144" i="16" a="1"/>
  <c r="AB144" i="16" s="1"/>
  <c r="AC144" i="16" a="1"/>
  <c r="AC144" i="16" s="1"/>
  <c r="AD144" i="16" a="1"/>
  <c r="AD144" i="16" s="1"/>
  <c r="AE144" i="16" a="1"/>
  <c r="AE144" i="16" s="1"/>
  <c r="AF144" i="16" a="1"/>
  <c r="AF144" i="16" s="1"/>
  <c r="AG144" i="16" a="1"/>
  <c r="AG144" i="16" s="1"/>
  <c r="AH144" i="16" a="1"/>
  <c r="AH144" i="16" s="1"/>
  <c r="AI144" i="16" a="1"/>
  <c r="AI144" i="16" s="1"/>
  <c r="AJ144" i="16" a="1"/>
  <c r="AJ144" i="16" s="1"/>
  <c r="AK144" i="16" a="1"/>
  <c r="AK144" i="16" s="1"/>
  <c r="AL144" i="16" a="1"/>
  <c r="AL144" i="16" s="1"/>
  <c r="AM144" i="16" a="1"/>
  <c r="AM144" i="16" s="1"/>
  <c r="AN144" i="16" a="1"/>
  <c r="AN144" i="16" s="1"/>
  <c r="AO144" i="16" a="1"/>
  <c r="AO144" i="16" s="1"/>
  <c r="AP144" i="16" a="1"/>
  <c r="AP144" i="16" s="1"/>
  <c r="AQ144" i="16" a="1"/>
  <c r="AQ144" i="16" s="1"/>
  <c r="AR144" i="16" a="1"/>
  <c r="AR144" i="16" s="1"/>
  <c r="AS144" i="16" a="1"/>
  <c r="AS144" i="16" s="1"/>
  <c r="AT144" i="16" a="1"/>
  <c r="AT144" i="16" s="1"/>
  <c r="Z145" i="16" a="1"/>
  <c r="Z145" i="16" s="1"/>
  <c r="AA145" i="16" a="1"/>
  <c r="AA145" i="16" s="1"/>
  <c r="AB145" i="16" a="1"/>
  <c r="AB145" i="16" s="1"/>
  <c r="AC145" i="16" a="1"/>
  <c r="AC145" i="16" s="1"/>
  <c r="AD145" i="16" a="1"/>
  <c r="AD145" i="16" s="1"/>
  <c r="AE145" i="16" a="1"/>
  <c r="AE145" i="16" s="1"/>
  <c r="AF145" i="16" a="1"/>
  <c r="AF145" i="16" s="1"/>
  <c r="AG145" i="16" a="1"/>
  <c r="AG145" i="16" s="1"/>
  <c r="AH145" i="16" a="1"/>
  <c r="AH145" i="16" s="1"/>
  <c r="AI145" i="16" a="1"/>
  <c r="AI145" i="16" s="1"/>
  <c r="AJ145" i="16" a="1"/>
  <c r="AJ145" i="16" s="1"/>
  <c r="AK145" i="16" a="1"/>
  <c r="AK145" i="16" s="1"/>
  <c r="AL145" i="16" a="1"/>
  <c r="AL145" i="16" s="1"/>
  <c r="AM145" i="16" a="1"/>
  <c r="AM145" i="16" s="1"/>
  <c r="AN145" i="16" a="1"/>
  <c r="AN145" i="16" s="1"/>
  <c r="AO145" i="16" a="1"/>
  <c r="AO145" i="16" s="1"/>
  <c r="AP145" i="16" a="1"/>
  <c r="AP145" i="16" s="1"/>
  <c r="AQ145" i="16" a="1"/>
  <c r="AQ145" i="16" s="1"/>
  <c r="AR145" i="16" a="1"/>
  <c r="AR145" i="16" s="1"/>
  <c r="AS145" i="16" a="1"/>
  <c r="AS145" i="16" s="1"/>
  <c r="AT145" i="16" a="1"/>
  <c r="AT145" i="16" s="1"/>
  <c r="Z146" i="16" a="1"/>
  <c r="Z146" i="16" s="1"/>
  <c r="AA146" i="16" a="1"/>
  <c r="AA146" i="16" s="1"/>
  <c r="AB146" i="16" a="1"/>
  <c r="AB146" i="16" s="1"/>
  <c r="AC146" i="16" a="1"/>
  <c r="AC146" i="16" s="1"/>
  <c r="AD146" i="16" a="1"/>
  <c r="AD146" i="16" s="1"/>
  <c r="AE146" i="16" a="1"/>
  <c r="AE146" i="16" s="1"/>
  <c r="AF146" i="16" a="1"/>
  <c r="AF146" i="16" s="1"/>
  <c r="AG146" i="16" a="1"/>
  <c r="AG146" i="16" s="1"/>
  <c r="AH146" i="16" a="1"/>
  <c r="AH146" i="16" s="1"/>
  <c r="AI146" i="16" a="1"/>
  <c r="AI146" i="16" s="1"/>
  <c r="AJ146" i="16" a="1"/>
  <c r="AJ146" i="16" s="1"/>
  <c r="AK146" i="16" a="1"/>
  <c r="AK146" i="16" s="1"/>
  <c r="AL146" i="16" a="1"/>
  <c r="AL146" i="16" s="1"/>
  <c r="AM146" i="16" a="1"/>
  <c r="AM146" i="16" s="1"/>
  <c r="AN146" i="16" a="1"/>
  <c r="AN146" i="16" s="1"/>
  <c r="AO146" i="16" a="1"/>
  <c r="AO146" i="16" s="1"/>
  <c r="AP146" i="16" a="1"/>
  <c r="AP146" i="16" s="1"/>
  <c r="AQ146" i="16" a="1"/>
  <c r="AQ146" i="16" s="1"/>
  <c r="AR146" i="16" a="1"/>
  <c r="AR146" i="16" s="1"/>
  <c r="AS146" i="16" a="1"/>
  <c r="AS146" i="16" s="1"/>
  <c r="AT146" i="16" a="1"/>
  <c r="AT146" i="16" s="1"/>
  <c r="Z147" i="16" a="1"/>
  <c r="Z147" i="16" s="1"/>
  <c r="AA147" i="16" a="1"/>
  <c r="AA147" i="16" s="1"/>
  <c r="AB147" i="16" a="1"/>
  <c r="AB147" i="16" s="1"/>
  <c r="AC147" i="16" a="1"/>
  <c r="AC147" i="16" s="1"/>
  <c r="AD147" i="16" a="1"/>
  <c r="AD147" i="16" s="1"/>
  <c r="AE147" i="16" a="1"/>
  <c r="AE147" i="16" s="1"/>
  <c r="AF147" i="16" a="1"/>
  <c r="AF147" i="16" s="1"/>
  <c r="AG147" i="16" a="1"/>
  <c r="AG147" i="16" s="1"/>
  <c r="AH147" i="16" a="1"/>
  <c r="AH147" i="16" s="1"/>
  <c r="AI147" i="16" a="1"/>
  <c r="AI147" i="16" s="1"/>
  <c r="AJ147" i="16" a="1"/>
  <c r="AJ147" i="16" s="1"/>
  <c r="AK147" i="16" a="1"/>
  <c r="AK147" i="16" s="1"/>
  <c r="AL147" i="16" a="1"/>
  <c r="AL147" i="16" s="1"/>
  <c r="AM147" i="16" a="1"/>
  <c r="AM147" i="16" s="1"/>
  <c r="AN147" i="16" a="1"/>
  <c r="AN147" i="16" s="1"/>
  <c r="AO147" i="16" a="1"/>
  <c r="AO147" i="16" s="1"/>
  <c r="AP147" i="16" a="1"/>
  <c r="AP147" i="16" s="1"/>
  <c r="AQ147" i="16" a="1"/>
  <c r="AQ147" i="16" s="1"/>
  <c r="AR147" i="16" a="1"/>
  <c r="AR147" i="16" s="1"/>
  <c r="AS147" i="16" a="1"/>
  <c r="AS147" i="16" s="1"/>
  <c r="AT147" i="16" a="1"/>
  <c r="AT147" i="16" s="1"/>
  <c r="Z148" i="16" a="1"/>
  <c r="Z148" i="16" s="1"/>
  <c r="AA148" i="16" a="1"/>
  <c r="AA148" i="16" s="1"/>
  <c r="AB148" i="16" a="1"/>
  <c r="AB148" i="16" s="1"/>
  <c r="AC148" i="16" a="1"/>
  <c r="AC148" i="16" s="1"/>
  <c r="AD148" i="16" a="1"/>
  <c r="AD148" i="16" s="1"/>
  <c r="AE148" i="16" a="1"/>
  <c r="AE148" i="16" s="1"/>
  <c r="AF148" i="16" a="1"/>
  <c r="AF148" i="16" s="1"/>
  <c r="AG148" i="16" a="1"/>
  <c r="AG148" i="16" s="1"/>
  <c r="AH148" i="16" a="1"/>
  <c r="AH148" i="16" s="1"/>
  <c r="AI148" i="16" a="1"/>
  <c r="AI148" i="16" s="1"/>
  <c r="AJ148" i="16" a="1"/>
  <c r="AJ148" i="16" s="1"/>
  <c r="AK148" i="16" a="1"/>
  <c r="AK148" i="16" s="1"/>
  <c r="AL148" i="16" a="1"/>
  <c r="AL148" i="16" s="1"/>
  <c r="AM148" i="16" a="1"/>
  <c r="AM148" i="16" s="1"/>
  <c r="AN148" i="16" a="1"/>
  <c r="AN148" i="16" s="1"/>
  <c r="AO148" i="16" a="1"/>
  <c r="AO148" i="16" s="1"/>
  <c r="AP148" i="16" a="1"/>
  <c r="AP148" i="16" s="1"/>
  <c r="AQ148" i="16" a="1"/>
  <c r="AQ148" i="16" s="1"/>
  <c r="AR148" i="16" a="1"/>
  <c r="AR148" i="16" s="1"/>
  <c r="AS148" i="16" a="1"/>
  <c r="AS148" i="16" s="1"/>
  <c r="AT148" i="16" a="1"/>
  <c r="AT148" i="16" s="1"/>
  <c r="Z149" i="16" a="1"/>
  <c r="Z149" i="16" s="1"/>
  <c r="AA149" i="16" a="1"/>
  <c r="AA149" i="16" s="1"/>
  <c r="AB149" i="16" a="1"/>
  <c r="AB149" i="16" s="1"/>
  <c r="AC149" i="16" a="1"/>
  <c r="AC149" i="16" s="1"/>
  <c r="AD149" i="16" a="1"/>
  <c r="AD149" i="16" s="1"/>
  <c r="AE149" i="16" a="1"/>
  <c r="AE149" i="16" s="1"/>
  <c r="AF149" i="16" a="1"/>
  <c r="AF149" i="16" s="1"/>
  <c r="AG149" i="16" a="1"/>
  <c r="AG149" i="16" s="1"/>
  <c r="AH149" i="16" a="1"/>
  <c r="AH149" i="16" s="1"/>
  <c r="AI149" i="16" a="1"/>
  <c r="AI149" i="16" s="1"/>
  <c r="AJ149" i="16" a="1"/>
  <c r="AJ149" i="16" s="1"/>
  <c r="AK149" i="16" a="1"/>
  <c r="AK149" i="16" s="1"/>
  <c r="AL149" i="16" a="1"/>
  <c r="AL149" i="16" s="1"/>
  <c r="AM149" i="16" a="1"/>
  <c r="AM149" i="16" s="1"/>
  <c r="AN149" i="16" a="1"/>
  <c r="AN149" i="16" s="1"/>
  <c r="AO149" i="16" a="1"/>
  <c r="AO149" i="16" s="1"/>
  <c r="AP149" i="16" a="1"/>
  <c r="AP149" i="16" s="1"/>
  <c r="AQ149" i="16" a="1"/>
  <c r="AQ149" i="16" s="1"/>
  <c r="AR149" i="16" a="1"/>
  <c r="AR149" i="16" s="1"/>
  <c r="AS149" i="16" a="1"/>
  <c r="AS149" i="16" s="1"/>
  <c r="AT149" i="16" a="1"/>
  <c r="AT149" i="16" s="1"/>
  <c r="Z150" i="16" a="1"/>
  <c r="Z150" i="16" s="1"/>
  <c r="AA150" i="16" a="1"/>
  <c r="AA150" i="16" s="1"/>
  <c r="AB150" i="16" a="1"/>
  <c r="AB150" i="16" s="1"/>
  <c r="AC150" i="16" a="1"/>
  <c r="AC150" i="16" s="1"/>
  <c r="AD150" i="16" a="1"/>
  <c r="AD150" i="16" s="1"/>
  <c r="AE150" i="16" a="1"/>
  <c r="AE150" i="16" s="1"/>
  <c r="AF150" i="16" a="1"/>
  <c r="AF150" i="16" s="1"/>
  <c r="AG150" i="16" a="1"/>
  <c r="AG150" i="16" s="1"/>
  <c r="AH150" i="16" a="1"/>
  <c r="AH150" i="16" s="1"/>
  <c r="AI150" i="16" a="1"/>
  <c r="AI150" i="16" s="1"/>
  <c r="AJ150" i="16" a="1"/>
  <c r="AJ150" i="16" s="1"/>
  <c r="AK150" i="16" a="1"/>
  <c r="AK150" i="16" s="1"/>
  <c r="AL150" i="16" a="1"/>
  <c r="AL150" i="16" s="1"/>
  <c r="AM150" i="16" a="1"/>
  <c r="AM150" i="16" s="1"/>
  <c r="AN150" i="16" a="1"/>
  <c r="AN150" i="16" s="1"/>
  <c r="AO150" i="16" a="1"/>
  <c r="AO150" i="16" s="1"/>
  <c r="AP150" i="16" a="1"/>
  <c r="AP150" i="16" s="1"/>
  <c r="AQ150" i="16" a="1"/>
  <c r="AQ150" i="16" s="1"/>
  <c r="AR150" i="16" a="1"/>
  <c r="AR150" i="16" s="1"/>
  <c r="AS150" i="16" a="1"/>
  <c r="AS150" i="16" s="1"/>
  <c r="AT150" i="16" a="1"/>
  <c r="AT150" i="16" s="1"/>
  <c r="Z151" i="16" a="1"/>
  <c r="Z151" i="16" s="1"/>
  <c r="AA151" i="16" a="1"/>
  <c r="AA151" i="16" s="1"/>
  <c r="AB151" i="16" a="1"/>
  <c r="AB151" i="16" s="1"/>
  <c r="AC151" i="16" a="1"/>
  <c r="AC151" i="16" s="1"/>
  <c r="AD151" i="16" a="1"/>
  <c r="AD151" i="16" s="1"/>
  <c r="AE151" i="16" a="1"/>
  <c r="AE151" i="16" s="1"/>
  <c r="AF151" i="16" a="1"/>
  <c r="AF151" i="16" s="1"/>
  <c r="AG151" i="16" a="1"/>
  <c r="AG151" i="16" s="1"/>
  <c r="AH151" i="16" a="1"/>
  <c r="AH151" i="16" s="1"/>
  <c r="AI151" i="16" a="1"/>
  <c r="AI151" i="16" s="1"/>
  <c r="AJ151" i="16" a="1"/>
  <c r="AJ151" i="16" s="1"/>
  <c r="AK151" i="16" a="1"/>
  <c r="AK151" i="16" s="1"/>
  <c r="AL151" i="16" a="1"/>
  <c r="AL151" i="16" s="1"/>
  <c r="AM151" i="16" a="1"/>
  <c r="AM151" i="16" s="1"/>
  <c r="AN151" i="16" a="1"/>
  <c r="AN151" i="16" s="1"/>
  <c r="AO151" i="16" a="1"/>
  <c r="AO151" i="16" s="1"/>
  <c r="AP151" i="16" a="1"/>
  <c r="AP151" i="16" s="1"/>
  <c r="AQ151" i="16" a="1"/>
  <c r="AQ151" i="16" s="1"/>
  <c r="AR151" i="16" a="1"/>
  <c r="AR151" i="16" s="1"/>
  <c r="AS151" i="16" a="1"/>
  <c r="AS151" i="16" s="1"/>
  <c r="AT151" i="16" a="1"/>
  <c r="AT151" i="16" s="1"/>
  <c r="Z152" i="16" a="1"/>
  <c r="Z152" i="16" s="1"/>
  <c r="AA152" i="16" a="1"/>
  <c r="AA152" i="16" s="1"/>
  <c r="AB152" i="16" a="1"/>
  <c r="AB152" i="16" s="1"/>
  <c r="AC152" i="16" a="1"/>
  <c r="AC152" i="16" s="1"/>
  <c r="AD152" i="16" a="1"/>
  <c r="AD152" i="16" s="1"/>
  <c r="AE152" i="16" a="1"/>
  <c r="AE152" i="16" s="1"/>
  <c r="AF152" i="16" a="1"/>
  <c r="AF152" i="16" s="1"/>
  <c r="AG152" i="16" a="1"/>
  <c r="AG152" i="16" s="1"/>
  <c r="AH152" i="16" a="1"/>
  <c r="AH152" i="16" s="1"/>
  <c r="AI152" i="16" a="1"/>
  <c r="AI152" i="16" s="1"/>
  <c r="AJ152" i="16" a="1"/>
  <c r="AJ152" i="16" s="1"/>
  <c r="AK152" i="16" a="1"/>
  <c r="AK152" i="16" s="1"/>
  <c r="AL152" i="16" a="1"/>
  <c r="AL152" i="16" s="1"/>
  <c r="AM152" i="16" a="1"/>
  <c r="AM152" i="16" s="1"/>
  <c r="AN152" i="16" a="1"/>
  <c r="AN152" i="16" s="1"/>
  <c r="AO152" i="16" a="1"/>
  <c r="AO152" i="16" s="1"/>
  <c r="AP152" i="16" a="1"/>
  <c r="AP152" i="16" s="1"/>
  <c r="AQ152" i="16" a="1"/>
  <c r="AQ152" i="16" s="1"/>
  <c r="AR152" i="16" a="1"/>
  <c r="AR152" i="16" s="1"/>
  <c r="AS152" i="16" a="1"/>
  <c r="AS152" i="16" s="1"/>
  <c r="AT152" i="16" a="1"/>
  <c r="AT152" i="16" s="1"/>
  <c r="Z153" i="16" a="1"/>
  <c r="Z153" i="16" s="1"/>
  <c r="AA153" i="16" a="1"/>
  <c r="AA153" i="16" s="1"/>
  <c r="AB153" i="16" a="1"/>
  <c r="AB153" i="16" s="1"/>
  <c r="AC153" i="16" a="1"/>
  <c r="AC153" i="16" s="1"/>
  <c r="AD153" i="16" a="1"/>
  <c r="AD153" i="16" s="1"/>
  <c r="AE153" i="16" a="1"/>
  <c r="AE153" i="16" s="1"/>
  <c r="AF153" i="16" a="1"/>
  <c r="AF153" i="16" s="1"/>
  <c r="AG153" i="16" a="1"/>
  <c r="AG153" i="16" s="1"/>
  <c r="AH153" i="16" a="1"/>
  <c r="AH153" i="16" s="1"/>
  <c r="AI153" i="16" a="1"/>
  <c r="AI153" i="16" s="1"/>
  <c r="AJ153" i="16" a="1"/>
  <c r="AJ153" i="16" s="1"/>
  <c r="AK153" i="16" a="1"/>
  <c r="AK153" i="16" s="1"/>
  <c r="AL153" i="16" a="1"/>
  <c r="AL153" i="16" s="1"/>
  <c r="AM153" i="16" a="1"/>
  <c r="AM153" i="16" s="1"/>
  <c r="AN153" i="16" a="1"/>
  <c r="AN153" i="16"/>
  <c r="AO153" i="16" a="1"/>
  <c r="AO153" i="16" s="1"/>
  <c r="AP153" i="16" a="1"/>
  <c r="AP153" i="16" s="1"/>
  <c r="AQ153" i="16" a="1"/>
  <c r="AQ153" i="16" s="1"/>
  <c r="AR153" i="16" a="1"/>
  <c r="AR153" i="16" s="1"/>
  <c r="AS153" i="16" a="1"/>
  <c r="AS153" i="16" s="1"/>
  <c r="AT153" i="16" a="1"/>
  <c r="AT153" i="16" s="1"/>
  <c r="Z154" i="16" a="1"/>
  <c r="Z154" i="16" s="1"/>
  <c r="AA154" i="16" a="1"/>
  <c r="AA154" i="16" s="1"/>
  <c r="AB154" i="16" a="1"/>
  <c r="AB154" i="16" s="1"/>
  <c r="AC154" i="16" a="1"/>
  <c r="AC154" i="16" s="1"/>
  <c r="AD154" i="16" a="1"/>
  <c r="AD154" i="16" s="1"/>
  <c r="AE154" i="16" a="1"/>
  <c r="AE154" i="16" s="1"/>
  <c r="AF154" i="16" a="1"/>
  <c r="AF154" i="16" s="1"/>
  <c r="AG154" i="16" a="1"/>
  <c r="AG154" i="16" s="1"/>
  <c r="AH154" i="16" a="1"/>
  <c r="AH154" i="16" s="1"/>
  <c r="AI154" i="16" a="1"/>
  <c r="AI154" i="16" s="1"/>
  <c r="AJ154" i="16" a="1"/>
  <c r="AJ154" i="16" s="1"/>
  <c r="AK154" i="16" a="1"/>
  <c r="AK154" i="16" s="1"/>
  <c r="AL154" i="16" a="1"/>
  <c r="AL154" i="16" s="1"/>
  <c r="AM154" i="16" a="1"/>
  <c r="AM154" i="16" s="1"/>
  <c r="AN154" i="16" a="1"/>
  <c r="AN154" i="16" s="1"/>
  <c r="AO154" i="16" a="1"/>
  <c r="AO154" i="16" s="1"/>
  <c r="AP154" i="16" a="1"/>
  <c r="AP154" i="16" s="1"/>
  <c r="AQ154" i="16" a="1"/>
  <c r="AQ154" i="16" s="1"/>
  <c r="AR154" i="16" a="1"/>
  <c r="AR154" i="16" s="1"/>
  <c r="AS154" i="16" a="1"/>
  <c r="AS154" i="16" s="1"/>
  <c r="AT154" i="16" a="1"/>
  <c r="AT154" i="16" s="1"/>
  <c r="Z6" i="16" a="1"/>
  <c r="Z6" i="16" s="1"/>
  <c r="AA6" i="16" a="1"/>
  <c r="AA6" i="16" s="1"/>
  <c r="AB6" i="16" a="1"/>
  <c r="AB6" i="16" s="1"/>
  <c r="AC6" i="16" a="1"/>
  <c r="AC6" i="16" s="1"/>
  <c r="AD6" i="16" a="1"/>
  <c r="AD6" i="16" s="1"/>
  <c r="AE6" i="16" a="1"/>
  <c r="AE6" i="16" s="1"/>
  <c r="AF6" i="16" a="1"/>
  <c r="AF6" i="16" s="1"/>
  <c r="AG6" i="16" a="1"/>
  <c r="AG6" i="16" s="1"/>
  <c r="AH6" i="16" a="1"/>
  <c r="AH6" i="16" s="1"/>
  <c r="AI6" i="16" a="1"/>
  <c r="AI6" i="16" s="1"/>
  <c r="AJ6" i="16" a="1"/>
  <c r="AJ6" i="16" s="1"/>
  <c r="AK6" i="16" a="1"/>
  <c r="AK6" i="16" s="1"/>
  <c r="AL6" i="16" a="1"/>
  <c r="AL6" i="16" s="1"/>
  <c r="AM6" i="16" a="1"/>
  <c r="AM6" i="16" s="1"/>
  <c r="AN6" i="16" a="1"/>
  <c r="AN6" i="16" s="1"/>
  <c r="AO6" i="16" a="1"/>
  <c r="AO6" i="16" s="1"/>
  <c r="AP6" i="16" a="1"/>
  <c r="AP6" i="16" s="1"/>
  <c r="AQ6" i="16" a="1"/>
  <c r="AQ6" i="16" s="1"/>
  <c r="AR6" i="16" a="1"/>
  <c r="AR6" i="16" s="1"/>
  <c r="AS6" i="16" a="1"/>
  <c r="AS6" i="16" s="1"/>
  <c r="AT6" i="16" a="1"/>
  <c r="AT6" i="16" s="1"/>
  <c r="Z7" i="16" a="1"/>
  <c r="Z7" i="16" s="1"/>
  <c r="AA7" i="16" a="1"/>
  <c r="AA7" i="16" s="1"/>
  <c r="AB7" i="16" a="1"/>
  <c r="AB7" i="16" s="1"/>
  <c r="AC7" i="16" a="1"/>
  <c r="AC7" i="16" s="1"/>
  <c r="AD7" i="16" a="1"/>
  <c r="AD7" i="16" s="1"/>
  <c r="AE7" i="16" a="1"/>
  <c r="AE7" i="16" s="1"/>
  <c r="AF7" i="16" a="1"/>
  <c r="AF7" i="16" s="1"/>
  <c r="AG7" i="16" a="1"/>
  <c r="AG7" i="16" s="1"/>
  <c r="AH7" i="16" a="1"/>
  <c r="AH7" i="16" s="1"/>
  <c r="AI7" i="16" a="1"/>
  <c r="AI7" i="16" s="1"/>
  <c r="AJ7" i="16" a="1"/>
  <c r="AJ7" i="16" s="1"/>
  <c r="AK7" i="16" a="1"/>
  <c r="AK7" i="16" s="1"/>
  <c r="AL7" i="16" a="1"/>
  <c r="AL7" i="16" s="1"/>
  <c r="AM7" i="16" a="1"/>
  <c r="AM7" i="16" s="1"/>
  <c r="AN7" i="16" a="1"/>
  <c r="AN7" i="16" s="1"/>
  <c r="AO7" i="16" a="1"/>
  <c r="AO7" i="16" s="1"/>
  <c r="AP7" i="16" a="1"/>
  <c r="AP7" i="16" s="1"/>
  <c r="AQ7" i="16" a="1"/>
  <c r="AQ7" i="16" s="1"/>
  <c r="AR7" i="16" a="1"/>
  <c r="AR7" i="16" s="1"/>
  <c r="AS7" i="16" a="1"/>
  <c r="AS7" i="16" s="1"/>
  <c r="AT7" i="16" a="1"/>
  <c r="AT7" i="16" s="1"/>
  <c r="Z8" i="16" a="1"/>
  <c r="Z8" i="16" s="1"/>
  <c r="AA8" i="16" a="1"/>
  <c r="AA8" i="16" s="1"/>
  <c r="AB8" i="16" a="1"/>
  <c r="AB8" i="16" s="1"/>
  <c r="AC8" i="16" a="1"/>
  <c r="AC8" i="16" s="1"/>
  <c r="AD8" i="16" a="1"/>
  <c r="AD8" i="16" s="1"/>
  <c r="AE8" i="16" a="1"/>
  <c r="AE8" i="16" s="1"/>
  <c r="AF8" i="16" a="1"/>
  <c r="AF8" i="16" s="1"/>
  <c r="AG8" i="16" a="1"/>
  <c r="AG8" i="16" s="1"/>
  <c r="AH8" i="16" a="1"/>
  <c r="AH8" i="16" s="1"/>
  <c r="AI8" i="16" a="1"/>
  <c r="AI8" i="16" s="1"/>
  <c r="AJ8" i="16" a="1"/>
  <c r="AJ8" i="16" s="1"/>
  <c r="AK8" i="16" a="1"/>
  <c r="AK8" i="16" s="1"/>
  <c r="AL8" i="16" a="1"/>
  <c r="AL8" i="16" s="1"/>
  <c r="AM8" i="16" a="1"/>
  <c r="AM8" i="16" s="1"/>
  <c r="AN8" i="16" a="1"/>
  <c r="AN8" i="16" s="1"/>
  <c r="AO8" i="16" a="1"/>
  <c r="AO8" i="16" s="1"/>
  <c r="AP8" i="16" a="1"/>
  <c r="AP8" i="16" s="1"/>
  <c r="AQ8" i="16" a="1"/>
  <c r="AQ8" i="16" s="1"/>
  <c r="AR8" i="16" a="1"/>
  <c r="AR8" i="16" s="1"/>
  <c r="AS8" i="16" a="1"/>
  <c r="AS8" i="16" s="1"/>
  <c r="AT8" i="16" a="1"/>
  <c r="AT8" i="16" s="1"/>
  <c r="Z9" i="16" a="1"/>
  <c r="Z9" i="16" s="1"/>
  <c r="AA9" i="16" a="1"/>
  <c r="AA9" i="16" s="1"/>
  <c r="AB9" i="16" a="1"/>
  <c r="AB9" i="16" s="1"/>
  <c r="AC9" i="16" a="1"/>
  <c r="AC9" i="16" s="1"/>
  <c r="AD9" i="16" a="1"/>
  <c r="AD9" i="16" s="1"/>
  <c r="AE9" i="16" a="1"/>
  <c r="AE9" i="16" s="1"/>
  <c r="AF9" i="16" a="1"/>
  <c r="AF9" i="16" s="1"/>
  <c r="AG9" i="16" a="1"/>
  <c r="AG9" i="16" s="1"/>
  <c r="AH9" i="16" a="1"/>
  <c r="AH9" i="16" s="1"/>
  <c r="AI9" i="16" a="1"/>
  <c r="AI9" i="16" s="1"/>
  <c r="AJ9" i="16" a="1"/>
  <c r="AJ9" i="16" s="1"/>
  <c r="AK9" i="16" a="1"/>
  <c r="AK9" i="16" s="1"/>
  <c r="AL9" i="16" a="1"/>
  <c r="AL9" i="16" s="1"/>
  <c r="AM9" i="16" a="1"/>
  <c r="AM9" i="16" s="1"/>
  <c r="AN9" i="16" a="1"/>
  <c r="AN9" i="16" s="1"/>
  <c r="AO9" i="16" a="1"/>
  <c r="AO9" i="16" s="1"/>
  <c r="AP9" i="16" a="1"/>
  <c r="AP9" i="16" s="1"/>
  <c r="AQ9" i="16" a="1"/>
  <c r="AQ9" i="16" s="1"/>
  <c r="AR9" i="16" a="1"/>
  <c r="AR9" i="16" s="1"/>
  <c r="AS9" i="16" a="1"/>
  <c r="AS9" i="16" s="1"/>
  <c r="AT9" i="16" a="1"/>
  <c r="AT9" i="16" s="1"/>
  <c r="Z10" i="16" a="1"/>
  <c r="Z10" i="16" s="1"/>
  <c r="AA10" i="16" a="1"/>
  <c r="AA10" i="16" s="1"/>
  <c r="AB10" i="16" a="1"/>
  <c r="AB10" i="16" s="1"/>
  <c r="AC10" i="16" a="1"/>
  <c r="AC10" i="16" s="1"/>
  <c r="AD10" i="16" a="1"/>
  <c r="AD10" i="16" s="1"/>
  <c r="AE10" i="16" a="1"/>
  <c r="AE10" i="16" s="1"/>
  <c r="AF10" i="16" a="1"/>
  <c r="AF10" i="16" s="1"/>
  <c r="AG10" i="16" a="1"/>
  <c r="AG10" i="16" s="1"/>
  <c r="AH10" i="16" a="1"/>
  <c r="AH10" i="16" s="1"/>
  <c r="AI10" i="16" a="1"/>
  <c r="AI10" i="16" s="1"/>
  <c r="AJ10" i="16" a="1"/>
  <c r="AJ10" i="16" s="1"/>
  <c r="AK10" i="16" a="1"/>
  <c r="AK10" i="16" s="1"/>
  <c r="AL10" i="16" a="1"/>
  <c r="AL10" i="16" s="1"/>
  <c r="AM10" i="16" a="1"/>
  <c r="AM10" i="16" s="1"/>
  <c r="AN10" i="16" a="1"/>
  <c r="AN10" i="16" s="1"/>
  <c r="AO10" i="16" a="1"/>
  <c r="AO10" i="16" s="1"/>
  <c r="AP10" i="16" a="1"/>
  <c r="AP10" i="16" s="1"/>
  <c r="AQ10" i="16" a="1"/>
  <c r="AQ10" i="16" s="1"/>
  <c r="AR10" i="16" a="1"/>
  <c r="AR10" i="16" s="1"/>
  <c r="AS10" i="16" a="1"/>
  <c r="AS10" i="16" s="1"/>
  <c r="AT10" i="16" a="1"/>
  <c r="AT10" i="16" s="1"/>
  <c r="Z11" i="16" a="1"/>
  <c r="Z11" i="16" s="1"/>
  <c r="AA11" i="16" a="1"/>
  <c r="AA11" i="16" s="1"/>
  <c r="AB11" i="16" a="1"/>
  <c r="AB11" i="16" s="1"/>
  <c r="AC11" i="16" a="1"/>
  <c r="AC11" i="16" s="1"/>
  <c r="AD11" i="16" a="1"/>
  <c r="AD11" i="16" s="1"/>
  <c r="AE11" i="16" a="1"/>
  <c r="AE11" i="16" s="1"/>
  <c r="AF11" i="16" a="1"/>
  <c r="AF11" i="16" s="1"/>
  <c r="AG11" i="16" a="1"/>
  <c r="AG11" i="16" s="1"/>
  <c r="AH11" i="16" a="1"/>
  <c r="AH11" i="16" s="1"/>
  <c r="AI11" i="16" a="1"/>
  <c r="AI11" i="16" s="1"/>
  <c r="AJ11" i="16" a="1"/>
  <c r="AJ11" i="16" s="1"/>
  <c r="AK11" i="16" a="1"/>
  <c r="AK11" i="16" s="1"/>
  <c r="AL11" i="16" a="1"/>
  <c r="AL11" i="16" s="1"/>
  <c r="AM11" i="16" a="1"/>
  <c r="AM11" i="16" s="1"/>
  <c r="AN11" i="16" a="1"/>
  <c r="AN11" i="16" s="1"/>
  <c r="AO11" i="16" a="1"/>
  <c r="AO11" i="16" s="1"/>
  <c r="AP11" i="16" a="1"/>
  <c r="AP11" i="16" s="1"/>
  <c r="AQ11" i="16" a="1"/>
  <c r="AQ11" i="16" s="1"/>
  <c r="AR11" i="16" a="1"/>
  <c r="AR11" i="16" s="1"/>
  <c r="AS11" i="16" a="1"/>
  <c r="AS11" i="16" s="1"/>
  <c r="AT11" i="16" a="1"/>
  <c r="AT11" i="16" s="1"/>
  <c r="Z12" i="16" a="1"/>
  <c r="Z12" i="16" s="1"/>
  <c r="AA12" i="16" a="1"/>
  <c r="AA12" i="16" s="1"/>
  <c r="AB12" i="16" a="1"/>
  <c r="AB12" i="16" s="1"/>
  <c r="AC12" i="16" a="1"/>
  <c r="AC12" i="16" s="1"/>
  <c r="AD12" i="16" a="1"/>
  <c r="AD12" i="16" s="1"/>
  <c r="AE12" i="16" a="1"/>
  <c r="AE12" i="16" s="1"/>
  <c r="AF12" i="16" a="1"/>
  <c r="AF12" i="16" s="1"/>
  <c r="AG12" i="16" a="1"/>
  <c r="AG12" i="16" s="1"/>
  <c r="AH12" i="16" a="1"/>
  <c r="AH12" i="16" s="1"/>
  <c r="AI12" i="16" a="1"/>
  <c r="AI12" i="16" s="1"/>
  <c r="AJ12" i="16" a="1"/>
  <c r="AJ12" i="16" s="1"/>
  <c r="AK12" i="16" a="1"/>
  <c r="AK12" i="16" s="1"/>
  <c r="AL12" i="16" a="1"/>
  <c r="AL12" i="16" s="1"/>
  <c r="AM12" i="16" a="1"/>
  <c r="AM12" i="16" s="1"/>
  <c r="AN12" i="16" a="1"/>
  <c r="AN12" i="16" s="1"/>
  <c r="AO12" i="16" a="1"/>
  <c r="AO12" i="16" s="1"/>
  <c r="AP12" i="16" a="1"/>
  <c r="AP12" i="16" s="1"/>
  <c r="AQ12" i="16" a="1"/>
  <c r="AQ12" i="16" s="1"/>
  <c r="AR12" i="16" a="1"/>
  <c r="AR12" i="16" s="1"/>
  <c r="AS12" i="16" a="1"/>
  <c r="AS12" i="16" s="1"/>
  <c r="AT12" i="16" a="1"/>
  <c r="AT12" i="16" s="1"/>
  <c r="Z13" i="16" a="1"/>
  <c r="Z13" i="16" s="1"/>
  <c r="AA13" i="16" a="1"/>
  <c r="AA13" i="16" s="1"/>
  <c r="AB13" i="16" a="1"/>
  <c r="AB13" i="16" s="1"/>
  <c r="AC13" i="16" a="1"/>
  <c r="AC13" i="16" s="1"/>
  <c r="AD13" i="16" a="1"/>
  <c r="AD13" i="16" s="1"/>
  <c r="AE13" i="16" a="1"/>
  <c r="AE13" i="16" s="1"/>
  <c r="AF13" i="16" a="1"/>
  <c r="AF13" i="16" s="1"/>
  <c r="AG13" i="16" a="1"/>
  <c r="AG13" i="16" s="1"/>
  <c r="AH13" i="16" a="1"/>
  <c r="AH13" i="16" s="1"/>
  <c r="AI13" i="16" a="1"/>
  <c r="AI13" i="16" s="1"/>
  <c r="AJ13" i="16" a="1"/>
  <c r="AJ13" i="16" s="1"/>
  <c r="AK13" i="16" a="1"/>
  <c r="AK13" i="16" s="1"/>
  <c r="AL13" i="16" a="1"/>
  <c r="AL13" i="16" s="1"/>
  <c r="AM13" i="16" a="1"/>
  <c r="AM13" i="16" s="1"/>
  <c r="AN13" i="16" a="1"/>
  <c r="AN13" i="16" s="1"/>
  <c r="AO13" i="16" a="1"/>
  <c r="AO13" i="16" s="1"/>
  <c r="AP13" i="16" a="1"/>
  <c r="AP13" i="16" s="1"/>
  <c r="AQ13" i="16" a="1"/>
  <c r="AQ13" i="16" s="1"/>
  <c r="AR13" i="16" a="1"/>
  <c r="AR13" i="16" s="1"/>
  <c r="AS13" i="16" a="1"/>
  <c r="AS13" i="16" s="1"/>
  <c r="AT13" i="16" a="1"/>
  <c r="AT13" i="16" s="1"/>
  <c r="Z14" i="16" a="1"/>
  <c r="Z14" i="16" s="1"/>
  <c r="AA14" i="16" a="1"/>
  <c r="AA14" i="16" s="1"/>
  <c r="AB14" i="16" a="1"/>
  <c r="AB14" i="16" s="1"/>
  <c r="AC14" i="16" a="1"/>
  <c r="AC14" i="16" s="1"/>
  <c r="AD14" i="16" a="1"/>
  <c r="AD14" i="16" s="1"/>
  <c r="AE14" i="16" a="1"/>
  <c r="AE14" i="16" s="1"/>
  <c r="AF14" i="16" a="1"/>
  <c r="AF14" i="16" s="1"/>
  <c r="AG14" i="16" a="1"/>
  <c r="AG14" i="16" s="1"/>
  <c r="AH14" i="16" a="1"/>
  <c r="AH14" i="16" s="1"/>
  <c r="AI14" i="16" a="1"/>
  <c r="AI14" i="16" s="1"/>
  <c r="AJ14" i="16" a="1"/>
  <c r="AJ14" i="16" s="1"/>
  <c r="AK14" i="16" a="1"/>
  <c r="AK14" i="16" s="1"/>
  <c r="AL14" i="16" a="1"/>
  <c r="AL14" i="16" s="1"/>
  <c r="AM14" i="16" a="1"/>
  <c r="AM14" i="16" s="1"/>
  <c r="AN14" i="16" a="1"/>
  <c r="AN14" i="16" s="1"/>
  <c r="AO14" i="16" a="1"/>
  <c r="AO14" i="16" s="1"/>
  <c r="AP14" i="16" a="1"/>
  <c r="AP14" i="16" s="1"/>
  <c r="AQ14" i="16" a="1"/>
  <c r="AQ14" i="16" s="1"/>
  <c r="AR14" i="16" a="1"/>
  <c r="AR14" i="16" s="1"/>
  <c r="AS14" i="16" a="1"/>
  <c r="AS14" i="16" s="1"/>
  <c r="AT14" i="16" a="1"/>
  <c r="AT14" i="16" s="1"/>
  <c r="Z15" i="16" a="1"/>
  <c r="Z15" i="16" s="1"/>
  <c r="AA15" i="16" a="1"/>
  <c r="AA15" i="16" s="1"/>
  <c r="AB15" i="16" a="1"/>
  <c r="AB15" i="16" s="1"/>
  <c r="AC15" i="16" a="1"/>
  <c r="AC15" i="16" s="1"/>
  <c r="AD15" i="16" a="1"/>
  <c r="AD15" i="16" s="1"/>
  <c r="AE15" i="16" a="1"/>
  <c r="AE15" i="16" s="1"/>
  <c r="AF15" i="16" a="1"/>
  <c r="AF15" i="16" s="1"/>
  <c r="AG15" i="16" a="1"/>
  <c r="AG15" i="16" s="1"/>
  <c r="AH15" i="16" a="1"/>
  <c r="AH15" i="16" s="1"/>
  <c r="AI15" i="16" a="1"/>
  <c r="AI15" i="16" s="1"/>
  <c r="AJ15" i="16" a="1"/>
  <c r="AJ15" i="16" s="1"/>
  <c r="AK15" i="16" a="1"/>
  <c r="AK15" i="16" s="1"/>
  <c r="AL15" i="16" a="1"/>
  <c r="AL15" i="16" s="1"/>
  <c r="AM15" i="16" a="1"/>
  <c r="AM15" i="16" s="1"/>
  <c r="AN15" i="16" a="1"/>
  <c r="AN15" i="16" s="1"/>
  <c r="AO15" i="16" a="1"/>
  <c r="AO15" i="16" s="1"/>
  <c r="AP15" i="16" a="1"/>
  <c r="AP15" i="16" s="1"/>
  <c r="AQ15" i="16" a="1"/>
  <c r="AQ15" i="16" s="1"/>
  <c r="AR15" i="16" a="1"/>
  <c r="AR15" i="16" s="1"/>
  <c r="AS15" i="16" a="1"/>
  <c r="AS15" i="16" s="1"/>
  <c r="AT15" i="16" a="1"/>
  <c r="AT15" i="16" s="1"/>
  <c r="Z16" i="16" a="1"/>
  <c r="Z16" i="16" s="1"/>
  <c r="AA16" i="16" a="1"/>
  <c r="AA16" i="16" s="1"/>
  <c r="AB16" i="16" a="1"/>
  <c r="AB16" i="16" s="1"/>
  <c r="AC16" i="16" a="1"/>
  <c r="AC16" i="16" s="1"/>
  <c r="AD16" i="16" a="1"/>
  <c r="AD16" i="16" s="1"/>
  <c r="AE16" i="16" a="1"/>
  <c r="AE16" i="16" s="1"/>
  <c r="AF16" i="16" a="1"/>
  <c r="AF16" i="16" s="1"/>
  <c r="AG16" i="16" a="1"/>
  <c r="AG16" i="16" s="1"/>
  <c r="AH16" i="16" a="1"/>
  <c r="AH16" i="16" s="1"/>
  <c r="AI16" i="16" a="1"/>
  <c r="AI16" i="16" s="1"/>
  <c r="AJ16" i="16" a="1"/>
  <c r="AJ16" i="16" s="1"/>
  <c r="AK16" i="16" a="1"/>
  <c r="AK16" i="16" s="1"/>
  <c r="AL16" i="16" a="1"/>
  <c r="AL16" i="16" s="1"/>
  <c r="AM16" i="16" a="1"/>
  <c r="AM16" i="16" s="1"/>
  <c r="AN16" i="16" a="1"/>
  <c r="AN16" i="16" s="1"/>
  <c r="AO16" i="16" a="1"/>
  <c r="AO16" i="16" s="1"/>
  <c r="AP16" i="16" a="1"/>
  <c r="AP16" i="16" s="1"/>
  <c r="AQ16" i="16" a="1"/>
  <c r="AQ16" i="16" s="1"/>
  <c r="AR16" i="16" a="1"/>
  <c r="AR16" i="16" s="1"/>
  <c r="AS16" i="16" a="1"/>
  <c r="AS16" i="16" s="1"/>
  <c r="AT16" i="16" a="1"/>
  <c r="AT16" i="16" s="1"/>
  <c r="Z17" i="16" a="1"/>
  <c r="Z17" i="16" s="1"/>
  <c r="AA17" i="16" a="1"/>
  <c r="AA17" i="16" s="1"/>
  <c r="AB17" i="16" a="1"/>
  <c r="AB17" i="16" s="1"/>
  <c r="AC17" i="16" a="1"/>
  <c r="AC17" i="16" s="1"/>
  <c r="AD17" i="16" a="1"/>
  <c r="AD17" i="16" s="1"/>
  <c r="AE17" i="16" a="1"/>
  <c r="AE17" i="16" s="1"/>
  <c r="AF17" i="16" a="1"/>
  <c r="AF17" i="16" s="1"/>
  <c r="AG17" i="16" a="1"/>
  <c r="AG17" i="16" s="1"/>
  <c r="AH17" i="16" a="1"/>
  <c r="AH17" i="16" s="1"/>
  <c r="AI17" i="16" a="1"/>
  <c r="AI17" i="16" s="1"/>
  <c r="AJ17" i="16" a="1"/>
  <c r="AJ17" i="16" s="1"/>
  <c r="AK17" i="16" a="1"/>
  <c r="AK17" i="16" s="1"/>
  <c r="AL17" i="16" a="1"/>
  <c r="AL17" i="16" s="1"/>
  <c r="AM17" i="16" a="1"/>
  <c r="AM17" i="16" s="1"/>
  <c r="AN17" i="16" a="1"/>
  <c r="AN17" i="16" s="1"/>
  <c r="AO17" i="16" a="1"/>
  <c r="AO17" i="16" s="1"/>
  <c r="AP17" i="16" a="1"/>
  <c r="AP17" i="16" s="1"/>
  <c r="AQ17" i="16" a="1"/>
  <c r="AQ17" i="16" s="1"/>
  <c r="AR17" i="16" a="1"/>
  <c r="AR17" i="16" s="1"/>
  <c r="AS17" i="16" a="1"/>
  <c r="AS17" i="16" s="1"/>
  <c r="AT17" i="16" a="1"/>
  <c r="AT17" i="16" s="1"/>
  <c r="Z18" i="16" a="1"/>
  <c r="Z18" i="16" s="1"/>
  <c r="AA18" i="16" a="1"/>
  <c r="AA18" i="16" s="1"/>
  <c r="AB18" i="16" a="1"/>
  <c r="AB18" i="16" s="1"/>
  <c r="AC18" i="16" a="1"/>
  <c r="AC18" i="16" s="1"/>
  <c r="AD18" i="16" a="1"/>
  <c r="AD18" i="16" s="1"/>
  <c r="AE18" i="16" a="1"/>
  <c r="AE18" i="16" s="1"/>
  <c r="AF18" i="16" a="1"/>
  <c r="AF18" i="16" s="1"/>
  <c r="AG18" i="16" a="1"/>
  <c r="AG18" i="16" s="1"/>
  <c r="AH18" i="16" a="1"/>
  <c r="AH18" i="16" s="1"/>
  <c r="AI18" i="16" a="1"/>
  <c r="AI18" i="16" s="1"/>
  <c r="AJ18" i="16" a="1"/>
  <c r="AJ18" i="16" s="1"/>
  <c r="AK18" i="16" a="1"/>
  <c r="AK18" i="16" s="1"/>
  <c r="AL18" i="16" a="1"/>
  <c r="AL18" i="16" s="1"/>
  <c r="AM18" i="16" a="1"/>
  <c r="AM18" i="16" s="1"/>
  <c r="AN18" i="16" a="1"/>
  <c r="AN18" i="16" s="1"/>
  <c r="AO18" i="16" a="1"/>
  <c r="AO18" i="16" s="1"/>
  <c r="AP18" i="16" a="1"/>
  <c r="AP18" i="16" s="1"/>
  <c r="AQ18" i="16" a="1"/>
  <c r="AQ18" i="16" s="1"/>
  <c r="AR18" i="16" a="1"/>
  <c r="AR18" i="16" s="1"/>
  <c r="AS18" i="16" a="1"/>
  <c r="AS18" i="16" s="1"/>
  <c r="AT18" i="16" a="1"/>
  <c r="AT18" i="16" s="1"/>
  <c r="Z19" i="16" a="1"/>
  <c r="Z19" i="16" s="1"/>
  <c r="AA19" i="16" a="1"/>
  <c r="AA19" i="16" s="1"/>
  <c r="AB19" i="16" a="1"/>
  <c r="AB19" i="16" s="1"/>
  <c r="AC19" i="16" a="1"/>
  <c r="AC19" i="16" s="1"/>
  <c r="AD19" i="16" a="1"/>
  <c r="AD19" i="16" s="1"/>
  <c r="AE19" i="16" a="1"/>
  <c r="AE19" i="16" s="1"/>
  <c r="AF19" i="16" a="1"/>
  <c r="AF19" i="16" s="1"/>
  <c r="AG19" i="16" a="1"/>
  <c r="AG19" i="16" s="1"/>
  <c r="AH19" i="16" a="1"/>
  <c r="AH19" i="16" s="1"/>
  <c r="AI19" i="16" a="1"/>
  <c r="AI19" i="16" s="1"/>
  <c r="AJ19" i="16" a="1"/>
  <c r="AJ19" i="16" s="1"/>
  <c r="AK19" i="16" a="1"/>
  <c r="AK19" i="16" s="1"/>
  <c r="AL19" i="16" a="1"/>
  <c r="AL19" i="16" s="1"/>
  <c r="AM19" i="16" a="1"/>
  <c r="AM19" i="16" s="1"/>
  <c r="AN19" i="16" a="1"/>
  <c r="AN19" i="16" s="1"/>
  <c r="AO19" i="16" a="1"/>
  <c r="AO19" i="16" s="1"/>
  <c r="AP19" i="16" a="1"/>
  <c r="AP19" i="16" s="1"/>
  <c r="AQ19" i="16" a="1"/>
  <c r="AQ19" i="16" s="1"/>
  <c r="AR19" i="16" a="1"/>
  <c r="AR19" i="16" s="1"/>
  <c r="AS19" i="16" a="1"/>
  <c r="AS19" i="16" s="1"/>
  <c r="AT19" i="16" a="1"/>
  <c r="AT19" i="16" s="1"/>
  <c r="Z20" i="16" a="1"/>
  <c r="Z20" i="16" s="1"/>
  <c r="AA20" i="16" a="1"/>
  <c r="AA20" i="16" s="1"/>
  <c r="AB20" i="16" a="1"/>
  <c r="AB20" i="16" s="1"/>
  <c r="AC20" i="16" a="1"/>
  <c r="AC20" i="16" s="1"/>
  <c r="AD20" i="16" a="1"/>
  <c r="AD20" i="16" s="1"/>
  <c r="AE20" i="16" a="1"/>
  <c r="AE20" i="16" s="1"/>
  <c r="AF20" i="16" a="1"/>
  <c r="AF20" i="16" s="1"/>
  <c r="AG20" i="16" a="1"/>
  <c r="AG20" i="16" s="1"/>
  <c r="AH20" i="16" a="1"/>
  <c r="AH20" i="16" s="1"/>
  <c r="AI20" i="16" a="1"/>
  <c r="AI20" i="16" s="1"/>
  <c r="AJ20" i="16" a="1"/>
  <c r="AJ20" i="16" s="1"/>
  <c r="AK20" i="16" a="1"/>
  <c r="AK20" i="16" s="1"/>
  <c r="AL20" i="16" a="1"/>
  <c r="AL20" i="16" s="1"/>
  <c r="AM20" i="16" a="1"/>
  <c r="AM20" i="16" s="1"/>
  <c r="AN20" i="16" a="1"/>
  <c r="AN20" i="16" s="1"/>
  <c r="AO20" i="16" a="1"/>
  <c r="AO20" i="16" s="1"/>
  <c r="AP20" i="16" a="1"/>
  <c r="AP20" i="16" s="1"/>
  <c r="AQ20" i="16" a="1"/>
  <c r="AQ20" i="16" s="1"/>
  <c r="AR20" i="16" a="1"/>
  <c r="AR20" i="16" s="1"/>
  <c r="AS20" i="16" a="1"/>
  <c r="AS20" i="16" s="1"/>
  <c r="AT20" i="16" a="1"/>
  <c r="AT20" i="16" s="1"/>
  <c r="Z21" i="16" a="1"/>
  <c r="Z21" i="16" s="1"/>
  <c r="AA21" i="16" a="1"/>
  <c r="AA21" i="16" s="1"/>
  <c r="AB21" i="16" a="1"/>
  <c r="AB21" i="16" s="1"/>
  <c r="AC21" i="16" a="1"/>
  <c r="AC21" i="16" s="1"/>
  <c r="AD21" i="16" a="1"/>
  <c r="AD21" i="16" s="1"/>
  <c r="AE21" i="16" a="1"/>
  <c r="AE21" i="16" s="1"/>
  <c r="AF21" i="16" a="1"/>
  <c r="AF21" i="16" s="1"/>
  <c r="AG21" i="16" a="1"/>
  <c r="AG21" i="16" s="1"/>
  <c r="AH21" i="16" a="1"/>
  <c r="AH21" i="16" s="1"/>
  <c r="AI21" i="16" a="1"/>
  <c r="AI21" i="16" s="1"/>
  <c r="AJ21" i="16" a="1"/>
  <c r="AJ21" i="16" s="1"/>
  <c r="AK21" i="16" a="1"/>
  <c r="AK21" i="16" s="1"/>
  <c r="AL21" i="16" a="1"/>
  <c r="AL21" i="16" s="1"/>
  <c r="AM21" i="16" a="1"/>
  <c r="AM21" i="16" s="1"/>
  <c r="AN21" i="16" a="1"/>
  <c r="AN21" i="16" s="1"/>
  <c r="AO21" i="16" a="1"/>
  <c r="AO21" i="16" s="1"/>
  <c r="AP21" i="16" a="1"/>
  <c r="AP21" i="16" s="1"/>
  <c r="AQ21" i="16" a="1"/>
  <c r="AQ21" i="16" s="1"/>
  <c r="AR21" i="16" a="1"/>
  <c r="AR21" i="16" s="1"/>
  <c r="AS21" i="16" a="1"/>
  <c r="AS21" i="16" s="1"/>
  <c r="AT21" i="16" a="1"/>
  <c r="AT21" i="16" s="1"/>
  <c r="Z22" i="16" a="1"/>
  <c r="Z22" i="16" s="1"/>
  <c r="AA22" i="16" a="1"/>
  <c r="AA22" i="16" s="1"/>
  <c r="AB22" i="16" a="1"/>
  <c r="AB22" i="16" s="1"/>
  <c r="AC22" i="16" a="1"/>
  <c r="AC22" i="16" s="1"/>
  <c r="AD22" i="16" a="1"/>
  <c r="AD22" i="16" s="1"/>
  <c r="AE22" i="16" a="1"/>
  <c r="AE22" i="16" s="1"/>
  <c r="AF22" i="16" a="1"/>
  <c r="AF22" i="16" s="1"/>
  <c r="AG22" i="16" a="1"/>
  <c r="AG22" i="16" s="1"/>
  <c r="AH22" i="16" a="1"/>
  <c r="AH22" i="16" s="1"/>
  <c r="AI22" i="16" a="1"/>
  <c r="AI22" i="16" s="1"/>
  <c r="AJ22" i="16" a="1"/>
  <c r="AJ22" i="16" s="1"/>
  <c r="AK22" i="16" a="1"/>
  <c r="AK22" i="16" s="1"/>
  <c r="AL22" i="16" a="1"/>
  <c r="AL22" i="16" s="1"/>
  <c r="AM22" i="16" a="1"/>
  <c r="AM22" i="16" s="1"/>
  <c r="AN22" i="16" a="1"/>
  <c r="AN22" i="16" s="1"/>
  <c r="AO22" i="16" a="1"/>
  <c r="AO22" i="16" s="1"/>
  <c r="AP22" i="16" a="1"/>
  <c r="AP22" i="16" s="1"/>
  <c r="AQ22" i="16" a="1"/>
  <c r="AQ22" i="16" s="1"/>
  <c r="AR22" i="16" a="1"/>
  <c r="AR22" i="16" s="1"/>
  <c r="AS22" i="16" a="1"/>
  <c r="AS22" i="16" s="1"/>
  <c r="AT22" i="16" a="1"/>
  <c r="AT22" i="16" s="1"/>
  <c r="Z23" i="16" a="1"/>
  <c r="Z23" i="16" s="1"/>
  <c r="C8" i="6" s="1"/>
  <c r="AA23" i="16" a="1"/>
  <c r="AA23" i="16" s="1"/>
  <c r="D8" i="6" s="1"/>
  <c r="AB23" i="16" a="1"/>
  <c r="AB23" i="16" s="1"/>
  <c r="E8" i="6" s="1"/>
  <c r="AC23" i="16" a="1"/>
  <c r="AC23" i="16" s="1"/>
  <c r="F8" i="6" s="1"/>
  <c r="AD23" i="16" a="1"/>
  <c r="AD23" i="16" s="1"/>
  <c r="G8" i="6" s="1"/>
  <c r="AE23" i="16" a="1"/>
  <c r="AE23" i="16" s="1"/>
  <c r="AF23" i="16" a="1"/>
  <c r="AF23" i="16" s="1"/>
  <c r="I8" i="6" s="1"/>
  <c r="AG23" i="16" a="1"/>
  <c r="AG23" i="16" s="1"/>
  <c r="J8" i="6" s="1"/>
  <c r="AH23" i="16" a="1"/>
  <c r="AH23" i="16" s="1"/>
  <c r="K8" i="6" s="1"/>
  <c r="AI23" i="16" a="1"/>
  <c r="AI23" i="16" s="1"/>
  <c r="L8" i="6" s="1"/>
  <c r="AJ23" i="16" a="1"/>
  <c r="AJ23" i="16" s="1"/>
  <c r="M8" i="6" s="1"/>
  <c r="AK23" i="16" a="1"/>
  <c r="AK23" i="16" s="1"/>
  <c r="N8" i="6" s="1"/>
  <c r="AL23" i="16" a="1"/>
  <c r="AL23" i="16" s="1"/>
  <c r="O8" i="6" s="1"/>
  <c r="AM23" i="16" a="1"/>
  <c r="AM23" i="16" s="1"/>
  <c r="P8" i="6" s="1"/>
  <c r="AN23" i="16" a="1"/>
  <c r="AN23" i="16" s="1"/>
  <c r="Q8" i="6" s="1"/>
  <c r="AO23" i="16" a="1"/>
  <c r="AO23" i="16" s="1"/>
  <c r="R8" i="6" s="1"/>
  <c r="AP23" i="16" a="1"/>
  <c r="AP23" i="16" s="1"/>
  <c r="S8" i="6" s="1"/>
  <c r="AQ23" i="16" a="1"/>
  <c r="AQ23" i="16" s="1"/>
  <c r="T8" i="6" s="1"/>
  <c r="AR23" i="16" a="1"/>
  <c r="AR23" i="16" s="1"/>
  <c r="U8" i="6" s="1"/>
  <c r="AS23" i="16" a="1"/>
  <c r="AS23" i="16" s="1"/>
  <c r="V8" i="6" s="1"/>
  <c r="AT23" i="16" a="1"/>
  <c r="AT23" i="16" s="1"/>
  <c r="W8" i="6" s="1"/>
  <c r="AA5" i="16" a="1"/>
  <c r="AA5" i="16" s="1"/>
  <c r="AB5" i="16" a="1"/>
  <c r="AB5" i="16" s="1"/>
  <c r="AC5" i="16" a="1"/>
  <c r="AC5" i="16" s="1"/>
  <c r="AD5" i="16" a="1"/>
  <c r="AD5" i="16" s="1"/>
  <c r="AE5" i="16" a="1"/>
  <c r="AE5" i="16" s="1"/>
  <c r="AF5" i="16" a="1"/>
  <c r="AF5" i="16" s="1"/>
  <c r="AG5" i="16" a="1"/>
  <c r="AG5" i="16" s="1"/>
  <c r="AH5" i="16" a="1"/>
  <c r="AH5" i="16" s="1"/>
  <c r="AI5" i="16" a="1"/>
  <c r="AI5" i="16" s="1"/>
  <c r="AJ5" i="16" a="1"/>
  <c r="AJ5" i="16" s="1"/>
  <c r="AK5" i="16" a="1"/>
  <c r="AK5" i="16" s="1"/>
  <c r="AL5" i="16" a="1"/>
  <c r="AL5" i="16" s="1"/>
  <c r="AM5" i="16" a="1"/>
  <c r="AM5" i="16" s="1"/>
  <c r="AN5" i="16" a="1"/>
  <c r="AN5" i="16" s="1"/>
  <c r="AO5" i="16" a="1"/>
  <c r="AO5" i="16" s="1"/>
  <c r="AP5" i="16" a="1"/>
  <c r="AP5" i="16" s="1"/>
  <c r="AQ5" i="16" a="1"/>
  <c r="AQ5" i="16" s="1"/>
  <c r="AR5" i="16" a="1"/>
  <c r="AR5" i="16" s="1"/>
  <c r="AS5" i="16" a="1"/>
  <c r="AS5" i="16" s="1"/>
  <c r="AT5" i="16" a="1"/>
  <c r="AT5" i="16" s="1"/>
  <c r="Z5" i="16" a="1"/>
  <c r="Z5" i="16" s="1"/>
  <c r="D193" i="6" l="1"/>
  <c r="L193" i="6"/>
  <c r="P193" i="6"/>
  <c r="K202" i="6"/>
  <c r="C184" i="6"/>
  <c r="S185" i="6"/>
  <c r="C186" i="6"/>
  <c r="D202" i="6"/>
  <c r="G184" i="6"/>
  <c r="K184" i="6"/>
  <c r="L186" i="6"/>
  <c r="P186" i="6"/>
  <c r="H191" i="6"/>
  <c r="L191" i="6"/>
  <c r="H195" i="6"/>
  <c r="L195" i="6"/>
  <c r="P195" i="6"/>
  <c r="T195" i="6"/>
  <c r="T80" i="6"/>
  <c r="I25" i="7"/>
  <c r="Q25" i="7"/>
  <c r="D26" i="7"/>
  <c r="P26" i="7"/>
  <c r="C27" i="7"/>
  <c r="K27" i="7"/>
  <c r="S27" i="7"/>
  <c r="F28" i="7"/>
  <c r="J28" i="7"/>
  <c r="R28" i="7"/>
  <c r="V28" i="7"/>
  <c r="E29" i="7"/>
  <c r="Q29" i="7"/>
  <c r="E74" i="6"/>
  <c r="F80" i="6"/>
  <c r="J80" i="6"/>
  <c r="C83" i="6"/>
  <c r="I84" i="6"/>
  <c r="I85" i="6"/>
  <c r="N86" i="6"/>
  <c r="C79" i="6"/>
  <c r="F84" i="6"/>
  <c r="Q75" i="6"/>
  <c r="K85" i="6"/>
  <c r="O85" i="6"/>
  <c r="D86" i="6"/>
  <c r="S35" i="7"/>
  <c r="V36" i="7"/>
  <c r="T38" i="7"/>
  <c r="G93" i="6"/>
  <c r="I94" i="6"/>
  <c r="J108" i="6"/>
  <c r="N108" i="6"/>
  <c r="P110" i="6"/>
  <c r="T111" i="6"/>
  <c r="B36" i="7"/>
  <c r="R36" i="7"/>
  <c r="E37" i="7"/>
  <c r="P38" i="7"/>
  <c r="C39" i="7"/>
  <c r="K39" i="7"/>
  <c r="O95" i="6"/>
  <c r="S95" i="6"/>
  <c r="W95" i="6"/>
  <c r="I38" i="7"/>
  <c r="M38" i="7"/>
  <c r="D95" i="6"/>
  <c r="H95" i="6"/>
  <c r="L95" i="6"/>
  <c r="C103" i="6"/>
  <c r="G103" i="6"/>
  <c r="K103" i="6"/>
  <c r="C108" i="6"/>
  <c r="G108" i="6"/>
  <c r="E109" i="6"/>
  <c r="I109" i="6"/>
  <c r="N113" i="6"/>
  <c r="R113" i="6"/>
  <c r="G115" i="6"/>
  <c r="K115" i="6"/>
  <c r="O115" i="6"/>
  <c r="C114" i="6"/>
  <c r="D115" i="6"/>
  <c r="S37" i="7"/>
  <c r="E36" i="7"/>
  <c r="I36" i="7"/>
  <c r="H37" i="7"/>
  <c r="L37" i="7"/>
  <c r="P37" i="7"/>
  <c r="T37" i="7"/>
  <c r="K107" i="6"/>
  <c r="Q108" i="6"/>
  <c r="U108" i="6"/>
  <c r="C110" i="6"/>
  <c r="G110" i="6"/>
  <c r="K110" i="6"/>
  <c r="K111" i="6"/>
  <c r="U112" i="6"/>
  <c r="I116" i="6"/>
  <c r="C130" i="6"/>
  <c r="K130" i="6"/>
  <c r="W130" i="6"/>
  <c r="G133" i="6"/>
  <c r="M144" i="6"/>
  <c r="V49" i="7"/>
  <c r="U46" i="7"/>
  <c r="O123" i="6"/>
  <c r="C124" i="6"/>
  <c r="K124" i="6"/>
  <c r="E125" i="6"/>
  <c r="O132" i="6"/>
  <c r="M142" i="6"/>
  <c r="J143" i="6"/>
  <c r="N143" i="6"/>
  <c r="R144" i="6"/>
  <c r="N134" i="6"/>
  <c r="U134" i="6"/>
  <c r="N137" i="6"/>
  <c r="R137" i="6"/>
  <c r="V137" i="6"/>
  <c r="E139" i="6"/>
  <c r="I139" i="6"/>
  <c r="F142" i="6"/>
  <c r="J142" i="6"/>
  <c r="Q145" i="6"/>
  <c r="U145" i="6"/>
  <c r="N47" i="7"/>
  <c r="M122" i="6"/>
  <c r="Q124" i="6"/>
  <c r="S131" i="6"/>
  <c r="F133" i="6"/>
  <c r="J133" i="6"/>
  <c r="O137" i="6"/>
  <c r="D138" i="6"/>
  <c r="H138" i="6"/>
  <c r="P138" i="6"/>
  <c r="L141" i="6"/>
  <c r="T143" i="6"/>
  <c r="D144" i="6"/>
  <c r="L169" i="6"/>
  <c r="K153" i="6"/>
  <c r="E158" i="6"/>
  <c r="N160" i="6"/>
  <c r="R160" i="6"/>
  <c r="V160" i="6"/>
  <c r="F161" i="6"/>
  <c r="E162" i="6"/>
  <c r="L162" i="6"/>
  <c r="P162" i="6"/>
  <c r="S164" i="6"/>
  <c r="K167" i="6"/>
  <c r="E169" i="6"/>
  <c r="I169" i="6"/>
  <c r="Q169" i="6"/>
  <c r="M170" i="6"/>
  <c r="E171" i="6"/>
  <c r="I171" i="6"/>
  <c r="M171" i="6"/>
  <c r="Q171" i="6"/>
  <c r="G173" i="6"/>
  <c r="O173" i="6"/>
  <c r="R159" i="6"/>
  <c r="R161" i="6"/>
  <c r="O168" i="6"/>
  <c r="S168" i="6"/>
  <c r="Q163" i="6"/>
  <c r="R165" i="6"/>
  <c r="L168" i="6"/>
  <c r="R174" i="6"/>
  <c r="V184" i="6"/>
  <c r="H187" i="6"/>
  <c r="E195" i="6"/>
  <c r="C65" i="7"/>
  <c r="G65" i="7"/>
  <c r="K65" i="7"/>
  <c r="O65" i="7"/>
  <c r="S65" i="7"/>
  <c r="J192" i="6"/>
  <c r="N192" i="6"/>
  <c r="F194" i="6"/>
  <c r="N194" i="6"/>
  <c r="R194" i="6"/>
  <c r="E196" i="6"/>
  <c r="M196" i="6"/>
  <c r="D65" i="7"/>
  <c r="H65" i="7"/>
  <c r="L65" i="7"/>
  <c r="P65" i="7"/>
  <c r="T65" i="7"/>
  <c r="C66" i="7"/>
  <c r="G66" i="7"/>
  <c r="K66" i="7"/>
  <c r="O66" i="7"/>
  <c r="S66" i="7"/>
  <c r="B67" i="7"/>
  <c r="F67" i="7"/>
  <c r="J67" i="7"/>
  <c r="N67" i="7"/>
  <c r="R67" i="7"/>
  <c r="V67" i="7"/>
  <c r="E68" i="7"/>
  <c r="I68" i="7"/>
  <c r="M68" i="7"/>
  <c r="Q68" i="7"/>
  <c r="U68" i="7"/>
  <c r="D69" i="7"/>
  <c r="H69" i="7"/>
  <c r="L69" i="7"/>
  <c r="P69" i="7"/>
  <c r="T69" i="7"/>
  <c r="D180" i="6"/>
  <c r="H180" i="6"/>
  <c r="L180" i="6"/>
  <c r="P180" i="6"/>
  <c r="T180" i="6"/>
  <c r="F181" i="6"/>
  <c r="J181" i="6"/>
  <c r="N181" i="6"/>
  <c r="R181" i="6"/>
  <c r="V181" i="6"/>
  <c r="D182" i="6"/>
  <c r="H182" i="6"/>
  <c r="L182" i="6"/>
  <c r="P182" i="6"/>
  <c r="T182" i="6"/>
  <c r="F183" i="6"/>
  <c r="J183" i="6"/>
  <c r="R183" i="6"/>
  <c r="V183" i="6"/>
  <c r="I184" i="6"/>
  <c r="G190" i="6"/>
  <c r="C194" i="6"/>
  <c r="J199" i="6"/>
  <c r="L200" i="6"/>
  <c r="G202" i="6"/>
  <c r="B66" i="7"/>
  <c r="F66" i="7"/>
  <c r="J66" i="7"/>
  <c r="N66" i="7"/>
  <c r="R66" i="7"/>
  <c r="V66" i="7"/>
  <c r="E67" i="7"/>
  <c r="I67" i="7"/>
  <c r="M67" i="7"/>
  <c r="Q67" i="7"/>
  <c r="U67" i="7"/>
  <c r="D68" i="7"/>
  <c r="H68" i="7"/>
  <c r="L68" i="7"/>
  <c r="P68" i="7"/>
  <c r="T68" i="7"/>
  <c r="C69" i="7"/>
  <c r="G69" i="7"/>
  <c r="K69" i="7"/>
  <c r="O69" i="7"/>
  <c r="S69" i="7"/>
  <c r="Q184" i="6"/>
  <c r="F185" i="6"/>
  <c r="L185" i="6"/>
  <c r="P185" i="6"/>
  <c r="M186" i="6"/>
  <c r="I187" i="6"/>
  <c r="Q187" i="6"/>
  <c r="U187" i="6"/>
  <c r="D190" i="6"/>
  <c r="H190" i="6"/>
  <c r="E191" i="6"/>
  <c r="M191" i="6"/>
  <c r="C192" i="6"/>
  <c r="G192" i="6"/>
  <c r="O192" i="6"/>
  <c r="E193" i="6"/>
  <c r="I193" i="6"/>
  <c r="Q193" i="6"/>
  <c r="G194" i="6"/>
  <c r="K194" i="6"/>
  <c r="S194" i="6"/>
  <c r="I195" i="6"/>
  <c r="M195" i="6"/>
  <c r="U195" i="6"/>
  <c r="J196" i="6"/>
  <c r="Q196" i="6"/>
  <c r="K199" i="6"/>
  <c r="I200" i="6"/>
  <c r="M200" i="6"/>
  <c r="G201" i="6"/>
  <c r="K201" i="6"/>
  <c r="O201" i="6"/>
  <c r="Q185" i="6"/>
  <c r="F186" i="6"/>
  <c r="J186" i="6"/>
  <c r="L190" i="6"/>
  <c r="P190" i="6"/>
  <c r="T190" i="6"/>
  <c r="R191" i="6"/>
  <c r="U191" i="6"/>
  <c r="T192" i="6"/>
  <c r="W192" i="6"/>
  <c r="V193" i="6"/>
  <c r="R195" i="6"/>
  <c r="G196" i="6"/>
  <c r="N196" i="6"/>
  <c r="C197" i="6"/>
  <c r="G197" i="6"/>
  <c r="K197" i="6"/>
  <c r="O197" i="6"/>
  <c r="S197" i="6"/>
  <c r="W197" i="6"/>
  <c r="E198" i="6"/>
  <c r="I198" i="6"/>
  <c r="M198" i="6"/>
  <c r="U198" i="6"/>
  <c r="D201" i="6"/>
  <c r="Q202" i="6"/>
  <c r="U202" i="6"/>
  <c r="E203" i="6"/>
  <c r="L203" i="6"/>
  <c r="O203" i="6"/>
  <c r="W203" i="6"/>
  <c r="H184" i="6"/>
  <c r="O184" i="6"/>
  <c r="V185" i="6"/>
  <c r="S186" i="6"/>
  <c r="V186" i="6"/>
  <c r="G187" i="6"/>
  <c r="K187" i="6"/>
  <c r="O187" i="6"/>
  <c r="C188" i="6"/>
  <c r="G188" i="6"/>
  <c r="K188" i="6"/>
  <c r="O188" i="6"/>
  <c r="S188" i="6"/>
  <c r="W188" i="6"/>
  <c r="E189" i="6"/>
  <c r="M189" i="6"/>
  <c r="Q189" i="6"/>
  <c r="U189" i="6"/>
  <c r="J190" i="6"/>
  <c r="M190" i="6"/>
  <c r="G191" i="6"/>
  <c r="K191" i="6"/>
  <c r="O191" i="6"/>
  <c r="S191" i="6"/>
  <c r="V191" i="6"/>
  <c r="I192" i="6"/>
  <c r="M192" i="6"/>
  <c r="Q192" i="6"/>
  <c r="U192" i="6"/>
  <c r="K193" i="6"/>
  <c r="O193" i="6"/>
  <c r="S193" i="6"/>
  <c r="W193" i="6"/>
  <c r="M194" i="6"/>
  <c r="Q194" i="6"/>
  <c r="U194" i="6"/>
  <c r="D195" i="6"/>
  <c r="O195" i="6"/>
  <c r="S195" i="6"/>
  <c r="W195" i="6"/>
  <c r="D196" i="6"/>
  <c r="V198" i="6"/>
  <c r="P199" i="6"/>
  <c r="R200" i="6"/>
  <c r="T201" i="6"/>
  <c r="C202" i="6"/>
  <c r="N202" i="6"/>
  <c r="R202" i="6"/>
  <c r="V202" i="6"/>
  <c r="O151" i="6"/>
  <c r="K156" i="6"/>
  <c r="S57" i="7"/>
  <c r="V153" i="6"/>
  <c r="K57" i="7"/>
  <c r="I59" i="7"/>
  <c r="E151" i="6"/>
  <c r="D152" i="6"/>
  <c r="G152" i="6"/>
  <c r="S153" i="6"/>
  <c r="L155" i="6"/>
  <c r="I157" i="6"/>
  <c r="M157" i="6"/>
  <c r="Q157" i="6"/>
  <c r="U157" i="6"/>
  <c r="R158" i="6"/>
  <c r="V158" i="6"/>
  <c r="F159" i="6"/>
  <c r="J159" i="6"/>
  <c r="N159" i="6"/>
  <c r="G160" i="6"/>
  <c r="O160" i="6"/>
  <c r="G163" i="6"/>
  <c r="N163" i="6"/>
  <c r="R163" i="6"/>
  <c r="F58" i="7"/>
  <c r="V58" i="7"/>
  <c r="R151" i="6"/>
  <c r="U151" i="6"/>
  <c r="T152" i="6"/>
  <c r="W152" i="6"/>
  <c r="I153" i="6"/>
  <c r="K154" i="6"/>
  <c r="J155" i="6"/>
  <c r="F157" i="6"/>
  <c r="J157" i="6"/>
  <c r="N157" i="6"/>
  <c r="C159" i="6"/>
  <c r="G159" i="6"/>
  <c r="W159" i="6"/>
  <c r="D160" i="6"/>
  <c r="H160" i="6"/>
  <c r="L160" i="6"/>
  <c r="T160" i="6"/>
  <c r="N58" i="7"/>
  <c r="E55" i="7"/>
  <c r="M55" i="7"/>
  <c r="U55" i="7"/>
  <c r="P56" i="7"/>
  <c r="C57" i="7"/>
  <c r="Q59" i="7"/>
  <c r="G151" i="6"/>
  <c r="J151" i="6"/>
  <c r="M151" i="6"/>
  <c r="I152" i="6"/>
  <c r="L152" i="6"/>
  <c r="O152" i="6"/>
  <c r="C153" i="6"/>
  <c r="F153" i="6"/>
  <c r="N153" i="6"/>
  <c r="Q153" i="6"/>
  <c r="E154" i="6"/>
  <c r="C155" i="6"/>
  <c r="N156" i="6"/>
  <c r="R156" i="6"/>
  <c r="C157" i="6"/>
  <c r="D158" i="6"/>
  <c r="H158" i="6"/>
  <c r="P158" i="6"/>
  <c r="L159" i="6"/>
  <c r="P159" i="6"/>
  <c r="T159" i="6"/>
  <c r="O162" i="6"/>
  <c r="I164" i="6"/>
  <c r="P164" i="6"/>
  <c r="T164" i="6"/>
  <c r="M169" i="6"/>
  <c r="M164" i="6"/>
  <c r="D166" i="6"/>
  <c r="V166" i="6"/>
  <c r="D167" i="6"/>
  <c r="W167" i="6"/>
  <c r="M168" i="6"/>
  <c r="P168" i="6"/>
  <c r="N169" i="6"/>
  <c r="U169" i="6"/>
  <c r="J170" i="6"/>
  <c r="E173" i="6"/>
  <c r="M173" i="6"/>
  <c r="C174" i="6"/>
  <c r="K174" i="6"/>
  <c r="O174" i="6"/>
  <c r="S174" i="6"/>
  <c r="H154" i="6"/>
  <c r="S155" i="6"/>
  <c r="D156" i="6"/>
  <c r="T156" i="6"/>
  <c r="P157" i="6"/>
  <c r="T157" i="6"/>
  <c r="W157" i="6"/>
  <c r="K158" i="6"/>
  <c r="O158" i="6"/>
  <c r="S158" i="6"/>
  <c r="W158" i="6"/>
  <c r="E159" i="6"/>
  <c r="M159" i="6"/>
  <c r="Q159" i="6"/>
  <c r="H161" i="6"/>
  <c r="L161" i="6"/>
  <c r="V162" i="6"/>
  <c r="H165" i="6"/>
  <c r="L165" i="6"/>
  <c r="O165" i="6"/>
  <c r="V165" i="6"/>
  <c r="W166" i="6"/>
  <c r="E167" i="6"/>
  <c r="I167" i="6"/>
  <c r="F168" i="6"/>
  <c r="K169" i="6"/>
  <c r="C170" i="6"/>
  <c r="G170" i="6"/>
  <c r="K170" i="6"/>
  <c r="O170" i="6"/>
  <c r="V171" i="6"/>
  <c r="K172" i="6"/>
  <c r="S172" i="6"/>
  <c r="U173" i="6"/>
  <c r="J166" i="6"/>
  <c r="J167" i="6"/>
  <c r="M167" i="6"/>
  <c r="C168" i="6"/>
  <c r="G168" i="6"/>
  <c r="K168" i="6"/>
  <c r="V168" i="6"/>
  <c r="P170" i="6"/>
  <c r="S170" i="6"/>
  <c r="W170" i="6"/>
  <c r="E174" i="6"/>
  <c r="I174" i="6"/>
  <c r="Q174" i="6"/>
  <c r="U174" i="6"/>
  <c r="X124" i="6"/>
  <c r="M15" i="7"/>
  <c r="J7" i="6"/>
  <c r="E29" i="6"/>
  <c r="Q28" i="6"/>
  <c r="C25" i="6"/>
  <c r="U18" i="6"/>
  <c r="C15" i="7"/>
  <c r="H16" i="7"/>
  <c r="Q17" i="7"/>
  <c r="H18" i="7"/>
  <c r="L18" i="7"/>
  <c r="E19" i="7"/>
  <c r="I19" i="7"/>
  <c r="Q19" i="7"/>
  <c r="S35" i="6"/>
  <c r="F49" i="6"/>
  <c r="J49" i="6"/>
  <c r="H50" i="6"/>
  <c r="L50" i="6"/>
  <c r="R51" i="6"/>
  <c r="O54" i="6"/>
  <c r="S54" i="6"/>
  <c r="W54" i="6"/>
  <c r="W55" i="6"/>
  <c r="C57" i="6"/>
  <c r="S28" i="7"/>
  <c r="B29" i="7"/>
  <c r="N69" i="6"/>
  <c r="R69" i="6"/>
  <c r="V69" i="6"/>
  <c r="P70" i="6"/>
  <c r="T70" i="6"/>
  <c r="R71" i="6"/>
  <c r="V71" i="6"/>
  <c r="F73" i="6"/>
  <c r="L73" i="6"/>
  <c r="P73" i="6"/>
  <c r="T73" i="6"/>
  <c r="L74" i="6"/>
  <c r="P74" i="6"/>
  <c r="T74" i="6"/>
  <c r="D75" i="6"/>
  <c r="E76" i="6"/>
  <c r="M76" i="6"/>
  <c r="Q76" i="6"/>
  <c r="U76" i="6"/>
  <c r="F77" i="6"/>
  <c r="J77" i="6"/>
  <c r="R78" i="6"/>
  <c r="V78" i="6"/>
  <c r="D84" i="6"/>
  <c r="F85" i="6"/>
  <c r="M85" i="6"/>
  <c r="Q85" i="6"/>
  <c r="F86" i="6"/>
  <c r="D87" i="6"/>
  <c r="P87" i="6"/>
  <c r="W87" i="6"/>
  <c r="I35" i="7"/>
  <c r="M35" i="7"/>
  <c r="Q35" i="7"/>
  <c r="U35" i="7"/>
  <c r="C36" i="7"/>
  <c r="G36" i="7"/>
  <c r="K36" i="7"/>
  <c r="O36" i="7"/>
  <c r="I37" i="7"/>
  <c r="M37" i="7"/>
  <c r="U37" i="7"/>
  <c r="I39" i="7"/>
  <c r="Q39" i="7"/>
  <c r="T39" i="7"/>
  <c r="D93" i="6"/>
  <c r="K93" i="6"/>
  <c r="O93" i="6"/>
  <c r="W93" i="6"/>
  <c r="F94" i="6"/>
  <c r="M94" i="6"/>
  <c r="Q94" i="6"/>
  <c r="C99" i="6"/>
  <c r="G99" i="6"/>
  <c r="K99" i="6"/>
  <c r="O99" i="6"/>
  <c r="S99" i="6"/>
  <c r="V99" i="6"/>
  <c r="N105" i="6"/>
  <c r="R105" i="6"/>
  <c r="E106" i="6"/>
  <c r="I106" i="6"/>
  <c r="C154" i="6"/>
  <c r="R7" i="6"/>
  <c r="M28" i="6"/>
  <c r="V25" i="6"/>
  <c r="Q21" i="6"/>
  <c r="Q18" i="6"/>
  <c r="H8" i="6"/>
  <c r="T9" i="7"/>
  <c r="P9" i="7"/>
  <c r="L9" i="7"/>
  <c r="H9" i="7"/>
  <c r="E9" i="7"/>
  <c r="V8" i="7"/>
  <c r="R8" i="7"/>
  <c r="N8" i="7"/>
  <c r="S26" i="6"/>
  <c r="Q25" i="6"/>
  <c r="W21" i="6"/>
  <c r="L17" i="6"/>
  <c r="I11" i="6"/>
  <c r="E11" i="6"/>
  <c r="I16" i="7"/>
  <c r="M16" i="7"/>
  <c r="Q16" i="7"/>
  <c r="U16" i="7"/>
  <c r="G17" i="7"/>
  <c r="J17" i="7"/>
  <c r="N17" i="7"/>
  <c r="R17" i="7"/>
  <c r="R19" i="7"/>
  <c r="V19" i="7"/>
  <c r="I35" i="6"/>
  <c r="L35" i="6"/>
  <c r="E41" i="6"/>
  <c r="I41" i="6"/>
  <c r="J46" i="6"/>
  <c r="L47" i="6"/>
  <c r="N48" i="6"/>
  <c r="U48" i="6"/>
  <c r="G49" i="6"/>
  <c r="I50" i="6"/>
  <c r="E51" i="6"/>
  <c r="H51" i="6"/>
  <c r="O51" i="6"/>
  <c r="S51" i="6"/>
  <c r="W51" i="6"/>
  <c r="C53" i="6"/>
  <c r="G53" i="6"/>
  <c r="J53" i="6"/>
  <c r="R53" i="6"/>
  <c r="V53" i="6"/>
  <c r="L54" i="6"/>
  <c r="P54" i="6"/>
  <c r="L55" i="6"/>
  <c r="P55" i="6"/>
  <c r="T55" i="6"/>
  <c r="N56" i="6"/>
  <c r="R56" i="6"/>
  <c r="V56" i="6"/>
  <c r="D57" i="6"/>
  <c r="W57" i="6"/>
  <c r="Q58" i="6"/>
  <c r="U58" i="6"/>
  <c r="I74" i="6"/>
  <c r="M74" i="6"/>
  <c r="Q74" i="6"/>
  <c r="I75" i="6"/>
  <c r="D78" i="6"/>
  <c r="J79" i="6"/>
  <c r="W80" i="6"/>
  <c r="N85" i="6"/>
  <c r="C86" i="6"/>
  <c r="K86" i="6"/>
  <c r="V86" i="6"/>
  <c r="M87" i="6"/>
  <c r="T87" i="6"/>
  <c r="S38" i="7"/>
  <c r="B39" i="7"/>
  <c r="F39" i="7"/>
  <c r="J39" i="7"/>
  <c r="C97" i="6"/>
  <c r="G97" i="6"/>
  <c r="K97" i="6"/>
  <c r="O97" i="6"/>
  <c r="R97" i="6"/>
  <c r="V97" i="6"/>
  <c r="V7" i="6"/>
  <c r="K28" i="6"/>
  <c r="L21" i="6"/>
  <c r="I21" i="6"/>
  <c r="P19" i="6"/>
  <c r="L19" i="6"/>
  <c r="H19" i="6"/>
  <c r="E19" i="6"/>
  <c r="W16" i="6"/>
  <c r="S16" i="6"/>
  <c r="O16" i="6"/>
  <c r="K14" i="6"/>
  <c r="G14" i="6"/>
  <c r="C14" i="6"/>
  <c r="F13" i="6"/>
  <c r="U9" i="6"/>
  <c r="Q9" i="6"/>
  <c r="M9" i="6"/>
  <c r="I9" i="6"/>
  <c r="F9" i="6"/>
  <c r="I15" i="7"/>
  <c r="P15" i="7"/>
  <c r="S15" i="7"/>
  <c r="F16" i="7"/>
  <c r="J16" i="7"/>
  <c r="N16" i="7"/>
  <c r="D17" i="7"/>
  <c r="H17" i="7"/>
  <c r="K17" i="7"/>
  <c r="S17" i="7"/>
  <c r="B18" i="7"/>
  <c r="F18" i="7"/>
  <c r="J18" i="7"/>
  <c r="T18" i="7"/>
  <c r="C19" i="7"/>
  <c r="G19" i="7"/>
  <c r="K19" i="7"/>
  <c r="O19" i="7"/>
  <c r="S19" i="7"/>
  <c r="M35" i="6"/>
  <c r="F36" i="6"/>
  <c r="J36" i="6"/>
  <c r="N36" i="6"/>
  <c r="R36" i="6"/>
  <c r="V36" i="6"/>
  <c r="D37" i="6"/>
  <c r="H37" i="6"/>
  <c r="L37" i="6"/>
  <c r="P37" i="6"/>
  <c r="T37" i="6"/>
  <c r="F38" i="6"/>
  <c r="J38" i="6"/>
  <c r="N38" i="6"/>
  <c r="R38" i="6"/>
  <c r="V38" i="6"/>
  <c r="D39" i="6"/>
  <c r="H39" i="6"/>
  <c r="L39" i="6"/>
  <c r="P39" i="6"/>
  <c r="T39" i="6"/>
  <c r="F40" i="6"/>
  <c r="J40" i="6"/>
  <c r="N40" i="6"/>
  <c r="R40" i="6"/>
  <c r="V40" i="6"/>
  <c r="Q41" i="6"/>
  <c r="U41" i="6"/>
  <c r="C46" i="6"/>
  <c r="G46" i="6"/>
  <c r="K46" i="6"/>
  <c r="N46" i="6"/>
  <c r="R46" i="6"/>
  <c r="U46" i="6"/>
  <c r="E47" i="6"/>
  <c r="I47" i="6"/>
  <c r="M47" i="6"/>
  <c r="P47" i="6"/>
  <c r="T47" i="6"/>
  <c r="W47" i="6"/>
  <c r="C48" i="6"/>
  <c r="G48" i="6"/>
  <c r="K48" i="6"/>
  <c r="O48" i="6"/>
  <c r="R48" i="6"/>
  <c r="V48" i="6"/>
  <c r="L49" i="6"/>
  <c r="P49" i="6"/>
  <c r="W49" i="6"/>
  <c r="N50" i="6"/>
  <c r="R50" i="6"/>
  <c r="C52" i="6"/>
  <c r="G52" i="6"/>
  <c r="J52" i="6"/>
  <c r="N52" i="6"/>
  <c r="I55" i="6"/>
  <c r="U55" i="6"/>
  <c r="K56" i="6"/>
  <c r="M84" i="6"/>
  <c r="N84" i="6"/>
  <c r="D85" i="6"/>
  <c r="U93" i="6"/>
  <c r="N7" i="6"/>
  <c r="R22" i="6"/>
  <c r="K22" i="6"/>
  <c r="J18" i="6"/>
  <c r="F18" i="6"/>
  <c r="T13" i="6"/>
  <c r="P13" i="6"/>
  <c r="L13" i="6"/>
  <c r="S12" i="6"/>
  <c r="O12" i="6"/>
  <c r="K12" i="6"/>
  <c r="U10" i="6"/>
  <c r="Q10" i="6"/>
  <c r="M10" i="6"/>
  <c r="I10" i="6"/>
  <c r="B15" i="7"/>
  <c r="F15" i="7"/>
  <c r="J15" i="7"/>
  <c r="Q15" i="7"/>
  <c r="T15" i="7"/>
  <c r="C16" i="7"/>
  <c r="G16" i="7"/>
  <c r="T17" i="7"/>
  <c r="C18" i="7"/>
  <c r="G18" i="7"/>
  <c r="K18" i="7"/>
  <c r="R18" i="7"/>
  <c r="U18" i="7"/>
  <c r="D19" i="7"/>
  <c r="H19" i="7"/>
  <c r="R35" i="6"/>
  <c r="K41" i="6"/>
  <c r="H42" i="6"/>
  <c r="L42" i="6"/>
  <c r="F43" i="6"/>
  <c r="J43" i="6"/>
  <c r="N43" i="6"/>
  <c r="R43" i="6"/>
  <c r="V43" i="6"/>
  <c r="D44" i="6"/>
  <c r="H44" i="6"/>
  <c r="L44" i="6"/>
  <c r="P44" i="6"/>
  <c r="T44" i="6"/>
  <c r="V45" i="6"/>
  <c r="D46" i="6"/>
  <c r="F47" i="6"/>
  <c r="D48" i="6"/>
  <c r="H48" i="6"/>
  <c r="E49" i="6"/>
  <c r="I49" i="6"/>
  <c r="M49" i="6"/>
  <c r="Q49" i="6"/>
  <c r="T49" i="6"/>
  <c r="D50" i="6"/>
  <c r="G50" i="6"/>
  <c r="K50" i="6"/>
  <c r="O50" i="6"/>
  <c r="S50" i="6"/>
  <c r="V50" i="6"/>
  <c r="F57" i="6"/>
  <c r="O58" i="6"/>
  <c r="E25" i="7"/>
  <c r="M25" i="7"/>
  <c r="U25" i="7"/>
  <c r="L26" i="7"/>
  <c r="T26" i="7"/>
  <c r="G27" i="7"/>
  <c r="O27" i="7"/>
  <c r="B28" i="7"/>
  <c r="N28" i="7"/>
  <c r="I29" i="7"/>
  <c r="M29" i="7"/>
  <c r="U29" i="7"/>
  <c r="E64" i="6"/>
  <c r="I64" i="6"/>
  <c r="M64" i="6"/>
  <c r="Q64" i="6"/>
  <c r="U64" i="6"/>
  <c r="C65" i="6"/>
  <c r="G65" i="6"/>
  <c r="K65" i="6"/>
  <c r="S65" i="6"/>
  <c r="W65" i="6"/>
  <c r="E66" i="6"/>
  <c r="I66" i="6"/>
  <c r="M66" i="6"/>
  <c r="Q66" i="6"/>
  <c r="U66" i="6"/>
  <c r="C67" i="6"/>
  <c r="G67" i="6"/>
  <c r="K67" i="6"/>
  <c r="S67" i="6"/>
  <c r="W67" i="6"/>
  <c r="W73" i="6"/>
  <c r="W74" i="6"/>
  <c r="U75" i="6"/>
  <c r="T76" i="6"/>
  <c r="S82" i="6"/>
  <c r="W82" i="6"/>
  <c r="D83" i="6"/>
  <c r="H83" i="6"/>
  <c r="T85" i="6"/>
  <c r="O86" i="6"/>
  <c r="C87" i="6"/>
  <c r="G87" i="6"/>
  <c r="J93" i="6"/>
  <c r="R93" i="6"/>
  <c r="V93" i="6"/>
  <c r="P94" i="6"/>
  <c r="T94" i="6"/>
  <c r="C101" i="6"/>
  <c r="G101" i="6"/>
  <c r="K101" i="6"/>
  <c r="O101" i="6"/>
  <c r="S101" i="6"/>
  <c r="W101" i="6"/>
  <c r="G107" i="6"/>
  <c r="V161" i="6"/>
  <c r="V113" i="6"/>
  <c r="N46" i="7"/>
  <c r="C47" i="7"/>
  <c r="M47" i="7"/>
  <c r="O49" i="7"/>
  <c r="E122" i="6"/>
  <c r="O122" i="6"/>
  <c r="G123" i="6"/>
  <c r="Q123" i="6"/>
  <c r="F124" i="6"/>
  <c r="I124" i="6"/>
  <c r="S124" i="6"/>
  <c r="K125" i="6"/>
  <c r="O126" i="6"/>
  <c r="Q127" i="6"/>
  <c r="R129" i="6"/>
  <c r="X130" i="6"/>
  <c r="G130" i="6"/>
  <c r="D132" i="6"/>
  <c r="R132" i="6"/>
  <c r="M133" i="6"/>
  <c r="T134" i="6"/>
  <c r="C135" i="6"/>
  <c r="R135" i="6"/>
  <c r="V135" i="6"/>
  <c r="F136" i="6"/>
  <c r="J136" i="6"/>
  <c r="N136" i="6"/>
  <c r="R136" i="6"/>
  <c r="V136" i="6"/>
  <c r="H137" i="6"/>
  <c r="Q137" i="6"/>
  <c r="U137" i="6"/>
  <c r="C138" i="6"/>
  <c r="G138" i="6"/>
  <c r="K138" i="6"/>
  <c r="O138" i="6"/>
  <c r="S138" i="6"/>
  <c r="W138" i="6"/>
  <c r="L139" i="6"/>
  <c r="O139" i="6"/>
  <c r="S139" i="6"/>
  <c r="W139" i="6"/>
  <c r="C140" i="6"/>
  <c r="G140" i="6"/>
  <c r="K140" i="6"/>
  <c r="Q140" i="6"/>
  <c r="U140" i="6"/>
  <c r="M141" i="6"/>
  <c r="V142" i="6"/>
  <c r="C143" i="6"/>
  <c r="B54" i="7"/>
  <c r="C150" i="6"/>
  <c r="F54" i="7"/>
  <c r="G150" i="6"/>
  <c r="J54" i="7"/>
  <c r="K150" i="6"/>
  <c r="N54" i="7"/>
  <c r="O150" i="6"/>
  <c r="R54" i="7"/>
  <c r="S150" i="6"/>
  <c r="V54" i="7"/>
  <c r="W150" i="6"/>
  <c r="I55" i="7"/>
  <c r="Q55" i="7"/>
  <c r="D56" i="7"/>
  <c r="H56" i="7"/>
  <c r="L56" i="7"/>
  <c r="T56" i="7"/>
  <c r="E57" i="7"/>
  <c r="H57" i="7"/>
  <c r="M57" i="7"/>
  <c r="P57" i="7"/>
  <c r="U57" i="7"/>
  <c r="C58" i="7"/>
  <c r="H58" i="7"/>
  <c r="K58" i="7"/>
  <c r="P58" i="7"/>
  <c r="S58" i="7"/>
  <c r="C59" i="7"/>
  <c r="F59" i="7"/>
  <c r="K59" i="7"/>
  <c r="N59" i="7"/>
  <c r="S59" i="7"/>
  <c r="V59" i="7"/>
  <c r="N154" i="6"/>
  <c r="T154" i="6"/>
  <c r="F155" i="6"/>
  <c r="P155" i="6"/>
  <c r="V155" i="6"/>
  <c r="G156" i="6"/>
  <c r="U159" i="6"/>
  <c r="E160" i="6"/>
  <c r="I160" i="6"/>
  <c r="P160" i="6"/>
  <c r="W160" i="6"/>
  <c r="I161" i="6"/>
  <c r="O161" i="6"/>
  <c r="C162" i="6"/>
  <c r="F162" i="6"/>
  <c r="I162" i="6"/>
  <c r="S162" i="6"/>
  <c r="W162" i="6"/>
  <c r="D163" i="6"/>
  <c r="H163" i="6"/>
  <c r="K163" i="6"/>
  <c r="U163" i="6"/>
  <c r="C164" i="6"/>
  <c r="F164" i="6"/>
  <c r="J164" i="6"/>
  <c r="W164" i="6"/>
  <c r="F165" i="6"/>
  <c r="J165" i="6"/>
  <c r="H166" i="6"/>
  <c r="X166" i="6" s="1"/>
  <c r="L166" i="6"/>
  <c r="G167" i="6"/>
  <c r="U167" i="6"/>
  <c r="I168" i="6"/>
  <c r="W168" i="6"/>
  <c r="X168" i="6" s="1"/>
  <c r="O169" i="6"/>
  <c r="S45" i="7"/>
  <c r="H46" i="7"/>
  <c r="O46" i="7"/>
  <c r="T48" i="7"/>
  <c r="I49" i="7"/>
  <c r="S122" i="6"/>
  <c r="U123" i="6"/>
  <c r="S125" i="6"/>
  <c r="W132" i="6"/>
  <c r="W142" i="6"/>
  <c r="H144" i="6"/>
  <c r="P144" i="6"/>
  <c r="S144" i="6"/>
  <c r="V144" i="6"/>
  <c r="D145" i="6"/>
  <c r="C54" i="7"/>
  <c r="D150" i="6"/>
  <c r="G54" i="7"/>
  <c r="H150" i="6"/>
  <c r="K54" i="7"/>
  <c r="L150" i="6"/>
  <c r="O54" i="7"/>
  <c r="P150" i="6"/>
  <c r="S54" i="7"/>
  <c r="T150" i="6"/>
  <c r="B55" i="7"/>
  <c r="F55" i="7"/>
  <c r="J55" i="7"/>
  <c r="N55" i="7"/>
  <c r="R55" i="7"/>
  <c r="V55" i="7"/>
  <c r="E56" i="7"/>
  <c r="I56" i="7"/>
  <c r="M56" i="7"/>
  <c r="Q56" i="7"/>
  <c r="U56" i="7"/>
  <c r="F57" i="7"/>
  <c r="N57" i="7"/>
  <c r="V57" i="7"/>
  <c r="I58" i="7"/>
  <c r="Q58" i="7"/>
  <c r="D59" i="7"/>
  <c r="L59" i="7"/>
  <c r="T59" i="7"/>
  <c r="H151" i="6"/>
  <c r="P151" i="6"/>
  <c r="J152" i="6"/>
  <c r="R152" i="6"/>
  <c r="D153" i="6"/>
  <c r="L153" i="6"/>
  <c r="T153" i="6"/>
  <c r="F154" i="6"/>
  <c r="O154" i="6"/>
  <c r="U154" i="6"/>
  <c r="G155" i="6"/>
  <c r="M155" i="6"/>
  <c r="Q155" i="6"/>
  <c r="W155" i="6"/>
  <c r="X155" i="6" s="1"/>
  <c r="H156" i="6"/>
  <c r="O156" i="6"/>
  <c r="U156" i="6"/>
  <c r="D157" i="6"/>
  <c r="G157" i="6"/>
  <c r="K157" i="6"/>
  <c r="R157" i="6"/>
  <c r="F158" i="6"/>
  <c r="I158" i="6"/>
  <c r="M158" i="6"/>
  <c r="T158" i="6"/>
  <c r="D159" i="6"/>
  <c r="H159" i="6"/>
  <c r="K159" i="6"/>
  <c r="O159" i="6"/>
  <c r="V159" i="6"/>
  <c r="C160" i="6"/>
  <c r="F160" i="6"/>
  <c r="J160" i="6"/>
  <c r="M160" i="6"/>
  <c r="Q160" i="6"/>
  <c r="C161" i="6"/>
  <c r="J161" i="6"/>
  <c r="M161" i="6"/>
  <c r="P161" i="6"/>
  <c r="S161" i="6"/>
  <c r="G162" i="6"/>
  <c r="J162" i="6"/>
  <c r="M162" i="6"/>
  <c r="T162" i="6"/>
  <c r="E163" i="6"/>
  <c r="I163" i="6"/>
  <c r="L163" i="6"/>
  <c r="O163" i="6"/>
  <c r="V163" i="6"/>
  <c r="G164" i="6"/>
  <c r="K164" i="6"/>
  <c r="N164" i="6"/>
  <c r="Q164" i="6"/>
  <c r="K165" i="6"/>
  <c r="N165" i="6"/>
  <c r="U165" i="6"/>
  <c r="M166" i="6"/>
  <c r="P166" i="6"/>
  <c r="H167" i="6"/>
  <c r="J168" i="6"/>
  <c r="R103" i="6"/>
  <c r="V103" i="6"/>
  <c r="D104" i="6"/>
  <c r="H104" i="6"/>
  <c r="L104" i="6"/>
  <c r="F106" i="6"/>
  <c r="J106" i="6"/>
  <c r="N106" i="6"/>
  <c r="R106" i="6"/>
  <c r="V106" i="6"/>
  <c r="E108" i="6"/>
  <c r="C109" i="6"/>
  <c r="G109" i="6"/>
  <c r="E110" i="6"/>
  <c r="I110" i="6"/>
  <c r="H114" i="6"/>
  <c r="L114" i="6"/>
  <c r="C45" i="7"/>
  <c r="J45" i="7"/>
  <c r="M45" i="7"/>
  <c r="B46" i="7"/>
  <c r="I46" i="7"/>
  <c r="D48" i="7"/>
  <c r="K48" i="7"/>
  <c r="N48" i="7"/>
  <c r="J49" i="7"/>
  <c r="M125" i="6"/>
  <c r="P125" i="6"/>
  <c r="V128" i="6"/>
  <c r="L129" i="6"/>
  <c r="E130" i="6"/>
  <c r="I130" i="6"/>
  <c r="O133" i="6"/>
  <c r="K134" i="6"/>
  <c r="O134" i="6"/>
  <c r="G139" i="6"/>
  <c r="I140" i="6"/>
  <c r="G142" i="6"/>
  <c r="R143" i="6"/>
  <c r="H145" i="6"/>
  <c r="O145" i="6"/>
  <c r="AB155" i="31"/>
  <c r="D9" i="26" s="1"/>
  <c r="D54" i="7"/>
  <c r="E150" i="6"/>
  <c r="AF155" i="31"/>
  <c r="H9" i="26" s="1"/>
  <c r="H54" i="7"/>
  <c r="I150" i="6"/>
  <c r="AJ155" i="31"/>
  <c r="L9" i="26" s="1"/>
  <c r="L54" i="7"/>
  <c r="M150" i="6"/>
  <c r="AN155" i="31"/>
  <c r="P9" i="26" s="1"/>
  <c r="P54" i="7"/>
  <c r="Q150" i="6"/>
  <c r="T54" i="7"/>
  <c r="U150" i="6"/>
  <c r="C55" i="7"/>
  <c r="G55" i="7"/>
  <c r="K55" i="7"/>
  <c r="O55" i="7"/>
  <c r="S55" i="7"/>
  <c r="B56" i="7"/>
  <c r="F56" i="7"/>
  <c r="J56" i="7"/>
  <c r="N56" i="7"/>
  <c r="R56" i="7"/>
  <c r="V56" i="7"/>
  <c r="D57" i="7"/>
  <c r="I57" i="7"/>
  <c r="L57" i="7"/>
  <c r="Q57" i="7"/>
  <c r="T57" i="7"/>
  <c r="D58" i="7"/>
  <c r="G58" i="7"/>
  <c r="L58" i="7"/>
  <c r="O58" i="7"/>
  <c r="T58" i="7"/>
  <c r="B59" i="7"/>
  <c r="W59" i="7" s="1"/>
  <c r="G59" i="7"/>
  <c r="J59" i="7"/>
  <c r="O59" i="7"/>
  <c r="R59" i="7"/>
  <c r="C151" i="6"/>
  <c r="X151" i="6" s="1"/>
  <c r="F151" i="6"/>
  <c r="K151" i="6"/>
  <c r="N151" i="6"/>
  <c r="S151" i="6"/>
  <c r="V151" i="6"/>
  <c r="E152" i="6"/>
  <c r="H152" i="6"/>
  <c r="M152" i="6"/>
  <c r="P152" i="6"/>
  <c r="U152" i="6"/>
  <c r="G153" i="6"/>
  <c r="J153" i="6"/>
  <c r="O153" i="6"/>
  <c r="R153" i="6"/>
  <c r="W153" i="6"/>
  <c r="D154" i="6"/>
  <c r="I154" i="6"/>
  <c r="L154" i="6"/>
  <c r="R154" i="6"/>
  <c r="V154" i="6"/>
  <c r="D155" i="6"/>
  <c r="H155" i="6"/>
  <c r="K155" i="6"/>
  <c r="N155" i="6"/>
  <c r="T155" i="6"/>
  <c r="E156" i="6"/>
  <c r="I156" i="6"/>
  <c r="L156" i="6"/>
  <c r="P156" i="6"/>
  <c r="S156" i="6"/>
  <c r="V156" i="6"/>
  <c r="E157" i="6"/>
  <c r="H157" i="6"/>
  <c r="L157" i="6"/>
  <c r="O157" i="6"/>
  <c r="S157" i="6"/>
  <c r="V157" i="6"/>
  <c r="C158" i="6"/>
  <c r="X158" i="6" s="1"/>
  <c r="G158" i="6"/>
  <c r="J158" i="6"/>
  <c r="N158" i="6"/>
  <c r="Q158" i="6"/>
  <c r="U158" i="6"/>
  <c r="I159" i="6"/>
  <c r="S159" i="6"/>
  <c r="K160" i="6"/>
  <c r="U160" i="6"/>
  <c r="D161" i="6"/>
  <c r="G161" i="6"/>
  <c r="K161" i="6"/>
  <c r="Q161" i="6"/>
  <c r="T161" i="6"/>
  <c r="W161" i="6"/>
  <c r="D162" i="6"/>
  <c r="U162" i="6"/>
  <c r="F163" i="6"/>
  <c r="W163" i="6"/>
  <c r="D164" i="6"/>
  <c r="H164" i="6"/>
  <c r="N166" i="6"/>
  <c r="Q166" i="6"/>
  <c r="T166" i="6"/>
  <c r="O103" i="6"/>
  <c r="S103" i="6"/>
  <c r="W103" i="6"/>
  <c r="Q105" i="6"/>
  <c r="U105" i="6"/>
  <c r="S109" i="6"/>
  <c r="N110" i="6"/>
  <c r="R110" i="6"/>
  <c r="U110" i="6"/>
  <c r="M113" i="6"/>
  <c r="Q115" i="6"/>
  <c r="W115" i="6"/>
  <c r="P116" i="6"/>
  <c r="D45" i="7"/>
  <c r="C46" i="7"/>
  <c r="I47" i="7"/>
  <c r="S47" i="7"/>
  <c r="E48" i="7"/>
  <c r="H48" i="7"/>
  <c r="D49" i="7"/>
  <c r="K122" i="6"/>
  <c r="U122" i="6"/>
  <c r="M123" i="6"/>
  <c r="W123" i="6"/>
  <c r="O124" i="6"/>
  <c r="G125" i="6"/>
  <c r="U125" i="6"/>
  <c r="C128" i="6"/>
  <c r="G128" i="6"/>
  <c r="K128" i="6"/>
  <c r="O128" i="6"/>
  <c r="S128" i="6"/>
  <c r="I129" i="6"/>
  <c r="N130" i="6"/>
  <c r="Q130" i="6"/>
  <c r="C131" i="6"/>
  <c r="G131" i="6"/>
  <c r="J131" i="6"/>
  <c r="M131" i="6"/>
  <c r="U131" i="6"/>
  <c r="C132" i="6"/>
  <c r="X132" i="6" s="1"/>
  <c r="M132" i="6"/>
  <c r="U132" i="6"/>
  <c r="P133" i="6"/>
  <c r="T133" i="6"/>
  <c r="W133" i="6"/>
  <c r="H134" i="6"/>
  <c r="L134" i="6"/>
  <c r="D139" i="6"/>
  <c r="H139" i="6"/>
  <c r="K139" i="6"/>
  <c r="V139" i="6"/>
  <c r="F140" i="6"/>
  <c r="J140" i="6"/>
  <c r="M140" i="6"/>
  <c r="P141" i="6"/>
  <c r="T141" i="6"/>
  <c r="S143" i="6"/>
  <c r="F145" i="6"/>
  <c r="I145" i="6"/>
  <c r="M145" i="6"/>
  <c r="P145" i="6"/>
  <c r="T145" i="6"/>
  <c r="W145" i="6"/>
  <c r="E54" i="7"/>
  <c r="F150" i="6"/>
  <c r="I54" i="7"/>
  <c r="J150" i="6"/>
  <c r="M54" i="7"/>
  <c r="N150" i="6"/>
  <c r="Q54" i="7"/>
  <c r="R150" i="6"/>
  <c r="U54" i="7"/>
  <c r="V150" i="6"/>
  <c r="D55" i="7"/>
  <c r="H55" i="7"/>
  <c r="L55" i="7"/>
  <c r="P55" i="7"/>
  <c r="T55" i="7"/>
  <c r="C56" i="7"/>
  <c r="G56" i="7"/>
  <c r="K56" i="7"/>
  <c r="O56" i="7"/>
  <c r="S56" i="7"/>
  <c r="B57" i="7"/>
  <c r="G57" i="7"/>
  <c r="J57" i="7"/>
  <c r="O57" i="7"/>
  <c r="R57" i="7"/>
  <c r="B58" i="7"/>
  <c r="E58" i="7"/>
  <c r="J58" i="7"/>
  <c r="M58" i="7"/>
  <c r="R58" i="7"/>
  <c r="U58" i="7"/>
  <c r="E59" i="7"/>
  <c r="H59" i="7"/>
  <c r="M59" i="7"/>
  <c r="P59" i="7"/>
  <c r="U59" i="7"/>
  <c r="D151" i="6"/>
  <c r="I151" i="6"/>
  <c r="L151" i="6"/>
  <c r="Q151" i="6"/>
  <c r="T151" i="6"/>
  <c r="C152" i="6"/>
  <c r="X152" i="6" s="1"/>
  <c r="F152" i="6"/>
  <c r="K152" i="6"/>
  <c r="N152" i="6"/>
  <c r="S152" i="6"/>
  <c r="V152" i="6"/>
  <c r="E153" i="6"/>
  <c r="H153" i="6"/>
  <c r="M153" i="6"/>
  <c r="P153" i="6"/>
  <c r="U153" i="6"/>
  <c r="G154" i="6"/>
  <c r="J154" i="6"/>
  <c r="M154" i="6"/>
  <c r="P154" i="6"/>
  <c r="S154" i="6"/>
  <c r="W154" i="6"/>
  <c r="E155" i="6"/>
  <c r="I155" i="6"/>
  <c r="O155" i="6"/>
  <c r="R155" i="6"/>
  <c r="U155" i="6"/>
  <c r="C156" i="6"/>
  <c r="F156" i="6"/>
  <c r="J156" i="6"/>
  <c r="M156" i="6"/>
  <c r="Q156" i="6"/>
  <c r="W156" i="6"/>
  <c r="S160" i="6"/>
  <c r="E161" i="6"/>
  <c r="U161" i="6"/>
  <c r="R162" i="6"/>
  <c r="T163" i="6"/>
  <c r="L164" i="6"/>
  <c r="V164" i="6"/>
  <c r="E165" i="6"/>
  <c r="I165" i="6"/>
  <c r="G166" i="6"/>
  <c r="K166" i="6"/>
  <c r="U166" i="6"/>
  <c r="T167" i="6"/>
  <c r="R169" i="6"/>
  <c r="D170" i="6"/>
  <c r="N170" i="6"/>
  <c r="Q170" i="6"/>
  <c r="T170" i="6"/>
  <c r="C171" i="6"/>
  <c r="F171" i="6"/>
  <c r="P171" i="6"/>
  <c r="S171" i="6"/>
  <c r="D172" i="6"/>
  <c r="G172" i="6"/>
  <c r="J172" i="6"/>
  <c r="P172" i="6"/>
  <c r="V172" i="6"/>
  <c r="D173" i="6"/>
  <c r="J173" i="6"/>
  <c r="P173" i="6"/>
  <c r="T173" i="6"/>
  <c r="F174" i="6"/>
  <c r="L174" i="6"/>
  <c r="P174" i="6"/>
  <c r="V174" i="6"/>
  <c r="AC155" i="32"/>
  <c r="E10" i="26" s="1"/>
  <c r="E64" i="7"/>
  <c r="F179" i="6"/>
  <c r="AG155" i="32"/>
  <c r="I10" i="26" s="1"/>
  <c r="I64" i="7"/>
  <c r="J179" i="6"/>
  <c r="AK155" i="32"/>
  <c r="M10" i="26" s="1"/>
  <c r="M64" i="7"/>
  <c r="N179" i="6"/>
  <c r="AO155" i="32"/>
  <c r="Q10" i="26" s="1"/>
  <c r="Q64" i="7"/>
  <c r="R179" i="6"/>
  <c r="AS155" i="32"/>
  <c r="U10" i="26" s="1"/>
  <c r="U64" i="7"/>
  <c r="V179" i="6"/>
  <c r="N183" i="6"/>
  <c r="F184" i="6"/>
  <c r="S184" i="6"/>
  <c r="I185" i="6"/>
  <c r="K186" i="6"/>
  <c r="C165" i="6"/>
  <c r="M165" i="6"/>
  <c r="P165" i="6"/>
  <c r="S165" i="6"/>
  <c r="E166" i="6"/>
  <c r="O166" i="6"/>
  <c r="R166" i="6"/>
  <c r="L167" i="6"/>
  <c r="O167" i="6"/>
  <c r="R167" i="6"/>
  <c r="D168" i="6"/>
  <c r="N168" i="6"/>
  <c r="Q168" i="6"/>
  <c r="T168" i="6"/>
  <c r="C169" i="6"/>
  <c r="F169" i="6"/>
  <c r="P169" i="6"/>
  <c r="S169" i="6"/>
  <c r="V169" i="6"/>
  <c r="E170" i="6"/>
  <c r="H170" i="6"/>
  <c r="X170" i="6" s="1"/>
  <c r="R170" i="6"/>
  <c r="U170" i="6"/>
  <c r="D171" i="6"/>
  <c r="G171" i="6"/>
  <c r="J171" i="6"/>
  <c r="T171" i="6"/>
  <c r="W171" i="6"/>
  <c r="H172" i="6"/>
  <c r="Q172" i="6"/>
  <c r="T172" i="6"/>
  <c r="W172" i="6"/>
  <c r="K173" i="6"/>
  <c r="N173" i="6"/>
  <c r="Q173" i="6"/>
  <c r="G174" i="6"/>
  <c r="J174" i="6"/>
  <c r="M174" i="6"/>
  <c r="W174" i="6"/>
  <c r="X174" i="6" s="1"/>
  <c r="W184" i="6"/>
  <c r="X184" i="6" s="1"/>
  <c r="C185" i="6"/>
  <c r="K162" i="6"/>
  <c r="N162" i="6"/>
  <c r="Q162" i="6"/>
  <c r="C163" i="6"/>
  <c r="M163" i="6"/>
  <c r="P163" i="6"/>
  <c r="S163" i="6"/>
  <c r="E164" i="6"/>
  <c r="O164" i="6"/>
  <c r="R164" i="6"/>
  <c r="U164" i="6"/>
  <c r="D165" i="6"/>
  <c r="G165" i="6"/>
  <c r="Q165" i="6"/>
  <c r="T165" i="6"/>
  <c r="W165" i="6"/>
  <c r="C166" i="6"/>
  <c r="F166" i="6"/>
  <c r="I166" i="6"/>
  <c r="S166" i="6"/>
  <c r="C167" i="6"/>
  <c r="F167" i="6"/>
  <c r="P167" i="6"/>
  <c r="S167" i="6"/>
  <c r="V167" i="6"/>
  <c r="E168" i="6"/>
  <c r="H168" i="6"/>
  <c r="R168" i="6"/>
  <c r="U168" i="6"/>
  <c r="D169" i="6"/>
  <c r="G169" i="6"/>
  <c r="J169" i="6"/>
  <c r="T169" i="6"/>
  <c r="W169" i="6"/>
  <c r="F170" i="6"/>
  <c r="I170" i="6"/>
  <c r="L170" i="6"/>
  <c r="V170" i="6"/>
  <c r="H171" i="6"/>
  <c r="K171" i="6"/>
  <c r="N171" i="6"/>
  <c r="N172" i="6"/>
  <c r="R172" i="6"/>
  <c r="H173" i="6"/>
  <c r="L173" i="6"/>
  <c r="R173" i="6"/>
  <c r="D174" i="6"/>
  <c r="H174" i="6"/>
  <c r="N174" i="6"/>
  <c r="T174" i="6"/>
  <c r="N184" i="6"/>
  <c r="L171" i="6"/>
  <c r="O171" i="6"/>
  <c r="R171" i="6"/>
  <c r="U171" i="6"/>
  <c r="C172" i="6"/>
  <c r="F172" i="6"/>
  <c r="I172" i="6"/>
  <c r="L172" i="6"/>
  <c r="O172" i="6"/>
  <c r="C173" i="6"/>
  <c r="X173" i="6" s="1"/>
  <c r="F173" i="6"/>
  <c r="I173" i="6"/>
  <c r="S173" i="6"/>
  <c r="V173" i="6"/>
  <c r="AB155" i="32"/>
  <c r="D10" i="26" s="1"/>
  <c r="D64" i="7"/>
  <c r="E179" i="6"/>
  <c r="AF155" i="32"/>
  <c r="H10" i="26" s="1"/>
  <c r="H64" i="7"/>
  <c r="I179" i="6"/>
  <c r="AJ155" i="32"/>
  <c r="L10" i="26" s="1"/>
  <c r="L64" i="7"/>
  <c r="M179" i="6"/>
  <c r="AN155" i="32"/>
  <c r="P10" i="26" s="1"/>
  <c r="P64" i="7"/>
  <c r="Q179" i="6"/>
  <c r="AR155" i="32"/>
  <c r="T10" i="26" s="1"/>
  <c r="T64" i="7"/>
  <c r="U179" i="6"/>
  <c r="C180" i="6"/>
  <c r="G180" i="6"/>
  <c r="K180" i="6"/>
  <c r="O180" i="6"/>
  <c r="S180" i="6"/>
  <c r="W180" i="6"/>
  <c r="E181" i="6"/>
  <c r="I181" i="6"/>
  <c r="M181" i="6"/>
  <c r="Q181" i="6"/>
  <c r="U181" i="6"/>
  <c r="Z155" i="32"/>
  <c r="B10" i="26" s="1"/>
  <c r="B64" i="7"/>
  <c r="C179" i="6"/>
  <c r="AD155" i="32"/>
  <c r="F10" i="26" s="1"/>
  <c r="F64" i="7"/>
  <c r="G179" i="6"/>
  <c r="AH155" i="32"/>
  <c r="J10" i="26" s="1"/>
  <c r="J64" i="7"/>
  <c r="K179" i="6"/>
  <c r="AL155" i="32"/>
  <c r="N10" i="26" s="1"/>
  <c r="N64" i="7"/>
  <c r="O179" i="6"/>
  <c r="AP155" i="32"/>
  <c r="R10" i="26" s="1"/>
  <c r="R64" i="7"/>
  <c r="S179" i="6"/>
  <c r="AT155" i="32"/>
  <c r="V10" i="26" s="1"/>
  <c r="V64" i="7"/>
  <c r="W179" i="6"/>
  <c r="E65" i="7"/>
  <c r="I65" i="7"/>
  <c r="M65" i="7"/>
  <c r="Q65" i="7"/>
  <c r="U65" i="7"/>
  <c r="D66" i="7"/>
  <c r="H66" i="7"/>
  <c r="L66" i="7"/>
  <c r="P66" i="7"/>
  <c r="T66" i="7"/>
  <c r="C67" i="7"/>
  <c r="G67" i="7"/>
  <c r="W67" i="7" s="1"/>
  <c r="K67" i="7"/>
  <c r="O67" i="7"/>
  <c r="S67" i="7"/>
  <c r="B68" i="7"/>
  <c r="F68" i="7"/>
  <c r="J68" i="7"/>
  <c r="N68" i="7"/>
  <c r="R68" i="7"/>
  <c r="V68" i="7"/>
  <c r="E69" i="7"/>
  <c r="I69" i="7"/>
  <c r="M69" i="7"/>
  <c r="Q69" i="7"/>
  <c r="U69" i="7"/>
  <c r="E180" i="6"/>
  <c r="I180" i="6"/>
  <c r="M180" i="6"/>
  <c r="Q180" i="6"/>
  <c r="U180" i="6"/>
  <c r="C181" i="6"/>
  <c r="G181" i="6"/>
  <c r="K181" i="6"/>
  <c r="O181" i="6"/>
  <c r="S181" i="6"/>
  <c r="W181" i="6"/>
  <c r="E182" i="6"/>
  <c r="I182" i="6"/>
  <c r="M182" i="6"/>
  <c r="Q182" i="6"/>
  <c r="U182" i="6"/>
  <c r="C183" i="6"/>
  <c r="G183" i="6"/>
  <c r="K183" i="6"/>
  <c r="O183" i="6"/>
  <c r="S183" i="6"/>
  <c r="W183" i="6"/>
  <c r="D184" i="6"/>
  <c r="L184" i="6"/>
  <c r="T184" i="6"/>
  <c r="G185" i="6"/>
  <c r="J185" i="6"/>
  <c r="M185" i="6"/>
  <c r="W185" i="6"/>
  <c r="D186" i="6"/>
  <c r="G186" i="6"/>
  <c r="Q186" i="6"/>
  <c r="T186" i="6"/>
  <c r="W186" i="6"/>
  <c r="X186" i="6" s="1"/>
  <c r="F187" i="6"/>
  <c r="L187" i="6"/>
  <c r="R187" i="6"/>
  <c r="V187" i="6"/>
  <c r="D188" i="6"/>
  <c r="H188" i="6"/>
  <c r="L188" i="6"/>
  <c r="P188" i="6"/>
  <c r="T188" i="6"/>
  <c r="F189" i="6"/>
  <c r="J189" i="6"/>
  <c r="N189" i="6"/>
  <c r="R189" i="6"/>
  <c r="V189" i="6"/>
  <c r="K190" i="6"/>
  <c r="N190" i="6"/>
  <c r="Q190" i="6"/>
  <c r="I191" i="6"/>
  <c r="P191" i="6"/>
  <c r="T191" i="6"/>
  <c r="W191" i="6"/>
  <c r="D192" i="6"/>
  <c r="K192" i="6"/>
  <c r="R192" i="6"/>
  <c r="V192" i="6"/>
  <c r="F193" i="6"/>
  <c r="M193" i="6"/>
  <c r="T193" i="6"/>
  <c r="D194" i="6"/>
  <c r="H194" i="6"/>
  <c r="O194" i="6"/>
  <c r="V194" i="6"/>
  <c r="C195" i="6"/>
  <c r="F195" i="6"/>
  <c r="J195" i="6"/>
  <c r="Q195" i="6"/>
  <c r="K196" i="6"/>
  <c r="W199" i="6"/>
  <c r="AA155" i="32"/>
  <c r="C10" i="26" s="1"/>
  <c r="C64" i="7"/>
  <c r="D179" i="6"/>
  <c r="AE155" i="32"/>
  <c r="G10" i="26" s="1"/>
  <c r="G64" i="7"/>
  <c r="H179" i="6"/>
  <c r="AI155" i="32"/>
  <c r="K10" i="26" s="1"/>
  <c r="K64" i="7"/>
  <c r="L179" i="6"/>
  <c r="AM155" i="32"/>
  <c r="O10" i="26" s="1"/>
  <c r="O64" i="7"/>
  <c r="P179" i="6"/>
  <c r="AQ155" i="32"/>
  <c r="S10" i="26" s="1"/>
  <c r="S64" i="7"/>
  <c r="T179" i="6"/>
  <c r="B65" i="7"/>
  <c r="F65" i="7"/>
  <c r="J65" i="7"/>
  <c r="N65" i="7"/>
  <c r="R65" i="7"/>
  <c r="V65" i="7"/>
  <c r="E66" i="7"/>
  <c r="I66" i="7"/>
  <c r="M66" i="7"/>
  <c r="Q66" i="7"/>
  <c r="U66" i="7"/>
  <c r="D67" i="7"/>
  <c r="H67" i="7"/>
  <c r="L67" i="7"/>
  <c r="P67" i="7"/>
  <c r="T67" i="7"/>
  <c r="C68" i="7"/>
  <c r="G68" i="7"/>
  <c r="K68" i="7"/>
  <c r="O68" i="7"/>
  <c r="S68" i="7"/>
  <c r="B69" i="7"/>
  <c r="F69" i="7"/>
  <c r="J69" i="7"/>
  <c r="N69" i="7"/>
  <c r="R69" i="7"/>
  <c r="V69" i="7"/>
  <c r="F180" i="6"/>
  <c r="J180" i="6"/>
  <c r="N180" i="6"/>
  <c r="R180" i="6"/>
  <c r="V180" i="6"/>
  <c r="D181" i="6"/>
  <c r="H181" i="6"/>
  <c r="L181" i="6"/>
  <c r="P181" i="6"/>
  <c r="T181" i="6"/>
  <c r="F182" i="6"/>
  <c r="J182" i="6"/>
  <c r="N182" i="6"/>
  <c r="R182" i="6"/>
  <c r="V182" i="6"/>
  <c r="D183" i="6"/>
  <c r="H183" i="6"/>
  <c r="L183" i="6"/>
  <c r="P183" i="6"/>
  <c r="T183" i="6"/>
  <c r="J184" i="6"/>
  <c r="R184" i="6"/>
  <c r="D185" i="6"/>
  <c r="H185" i="6"/>
  <c r="N185" i="6"/>
  <c r="T185" i="6"/>
  <c r="H186" i="6"/>
  <c r="N186" i="6"/>
  <c r="R186" i="6"/>
  <c r="C187" i="6"/>
  <c r="M187" i="6"/>
  <c r="P187" i="6"/>
  <c r="S187" i="6"/>
  <c r="E188" i="6"/>
  <c r="I188" i="6"/>
  <c r="M188" i="6"/>
  <c r="Q188" i="6"/>
  <c r="U188" i="6"/>
  <c r="C189" i="6"/>
  <c r="G189" i="6"/>
  <c r="K189" i="6"/>
  <c r="O189" i="6"/>
  <c r="S189" i="6"/>
  <c r="W189" i="6"/>
  <c r="E190" i="6"/>
  <c r="O190" i="6"/>
  <c r="R190" i="6"/>
  <c r="U190" i="6"/>
  <c r="C191" i="6"/>
  <c r="X191" i="6" s="1"/>
  <c r="F191" i="6"/>
  <c r="J191" i="6"/>
  <c r="Q191" i="6"/>
  <c r="E192" i="6"/>
  <c r="H192" i="6"/>
  <c r="L192" i="6"/>
  <c r="S192" i="6"/>
  <c r="C193" i="6"/>
  <c r="X193" i="6" s="1"/>
  <c r="G193" i="6"/>
  <c r="J193" i="6"/>
  <c r="N193" i="6"/>
  <c r="U193" i="6"/>
  <c r="E194" i="6"/>
  <c r="I194" i="6"/>
  <c r="L194" i="6"/>
  <c r="P194" i="6"/>
  <c r="W194" i="6"/>
  <c r="X194" i="6" s="1"/>
  <c r="G195" i="6"/>
  <c r="K195" i="6"/>
  <c r="N195" i="6"/>
  <c r="O196" i="6"/>
  <c r="W196" i="6"/>
  <c r="C182" i="6"/>
  <c r="G182" i="6"/>
  <c r="K182" i="6"/>
  <c r="O182" i="6"/>
  <c r="S182" i="6"/>
  <c r="W182" i="6"/>
  <c r="E183" i="6"/>
  <c r="I183" i="6"/>
  <c r="M183" i="6"/>
  <c r="Q183" i="6"/>
  <c r="U183" i="6"/>
  <c r="E184" i="6"/>
  <c r="M184" i="6"/>
  <c r="P184" i="6"/>
  <c r="U184" i="6"/>
  <c r="E185" i="6"/>
  <c r="K185" i="6"/>
  <c r="O185" i="6"/>
  <c r="R185" i="6"/>
  <c r="U185" i="6"/>
  <c r="E186" i="6"/>
  <c r="I186" i="6"/>
  <c r="O186" i="6"/>
  <c r="U186" i="6"/>
  <c r="D187" i="6"/>
  <c r="J187" i="6"/>
  <c r="N187" i="6"/>
  <c r="T187" i="6"/>
  <c r="W187" i="6"/>
  <c r="F188" i="6"/>
  <c r="J188" i="6"/>
  <c r="N188" i="6"/>
  <c r="R188" i="6"/>
  <c r="V188" i="6"/>
  <c r="D189" i="6"/>
  <c r="H189" i="6"/>
  <c r="L189" i="6"/>
  <c r="P189" i="6"/>
  <c r="T189" i="6"/>
  <c r="C190" i="6"/>
  <c r="F190" i="6"/>
  <c r="I190" i="6"/>
  <c r="S190" i="6"/>
  <c r="V190" i="6"/>
  <c r="D191" i="6"/>
  <c r="N191" i="6"/>
  <c r="F192" i="6"/>
  <c r="P192" i="6"/>
  <c r="H193" i="6"/>
  <c r="R193" i="6"/>
  <c r="J194" i="6"/>
  <c r="T194" i="6"/>
  <c r="X195" i="6"/>
  <c r="V195" i="6"/>
  <c r="P196" i="6"/>
  <c r="T196" i="6"/>
  <c r="F197" i="6"/>
  <c r="J197" i="6"/>
  <c r="N197" i="6"/>
  <c r="R197" i="6"/>
  <c r="V197" i="6"/>
  <c r="E187" i="6"/>
  <c r="I189" i="6"/>
  <c r="W190" i="6"/>
  <c r="U196" i="6"/>
  <c r="Q198" i="6"/>
  <c r="C199" i="6"/>
  <c r="G199" i="6"/>
  <c r="M199" i="6"/>
  <c r="S199" i="6"/>
  <c r="E200" i="6"/>
  <c r="O200" i="6"/>
  <c r="U200" i="6"/>
  <c r="Q201" i="6"/>
  <c r="W201" i="6"/>
  <c r="H203" i="6"/>
  <c r="S203" i="6"/>
  <c r="H196" i="6"/>
  <c r="L196" i="6"/>
  <c r="R196" i="6"/>
  <c r="D197" i="6"/>
  <c r="H197" i="6"/>
  <c r="L197" i="6"/>
  <c r="P197" i="6"/>
  <c r="T197" i="6"/>
  <c r="F198" i="6"/>
  <c r="J198" i="6"/>
  <c r="N198" i="6"/>
  <c r="R198" i="6"/>
  <c r="D199" i="6"/>
  <c r="H199" i="6"/>
  <c r="X199" i="6" s="1"/>
  <c r="N199" i="6"/>
  <c r="Q199" i="6"/>
  <c r="T199" i="6"/>
  <c r="C200" i="6"/>
  <c r="F200" i="6"/>
  <c r="P200" i="6"/>
  <c r="S200" i="6"/>
  <c r="V200" i="6"/>
  <c r="E201" i="6"/>
  <c r="H201" i="6"/>
  <c r="R201" i="6"/>
  <c r="U201" i="6"/>
  <c r="E202" i="6"/>
  <c r="H202" i="6"/>
  <c r="L202" i="6"/>
  <c r="O202" i="6"/>
  <c r="S202" i="6"/>
  <c r="F203" i="6"/>
  <c r="I203" i="6"/>
  <c r="M203" i="6"/>
  <c r="P203" i="6"/>
  <c r="T203" i="6"/>
  <c r="C196" i="6"/>
  <c r="F196" i="6"/>
  <c r="I196" i="6"/>
  <c r="S196" i="6"/>
  <c r="V196" i="6"/>
  <c r="E197" i="6"/>
  <c r="I197" i="6"/>
  <c r="M197" i="6"/>
  <c r="Q197" i="6"/>
  <c r="U197" i="6"/>
  <c r="C198" i="6"/>
  <c r="G198" i="6"/>
  <c r="K198" i="6"/>
  <c r="O198" i="6"/>
  <c r="S198" i="6"/>
  <c r="W198" i="6"/>
  <c r="E199" i="6"/>
  <c r="R199" i="6"/>
  <c r="U199" i="6"/>
  <c r="D200" i="6"/>
  <c r="G200" i="6"/>
  <c r="J200" i="6"/>
  <c r="T200" i="6"/>
  <c r="W200" i="6"/>
  <c r="F201" i="6"/>
  <c r="I201" i="6"/>
  <c r="L201" i="6"/>
  <c r="V201" i="6"/>
  <c r="I202" i="6"/>
  <c r="M202" i="6"/>
  <c r="P202" i="6"/>
  <c r="T202" i="6"/>
  <c r="W202" i="6"/>
  <c r="X202" i="6" s="1"/>
  <c r="C203" i="6"/>
  <c r="X203" i="6" s="1"/>
  <c r="J203" i="6"/>
  <c r="N203" i="6"/>
  <c r="Q203" i="6"/>
  <c r="U203" i="6"/>
  <c r="D198" i="6"/>
  <c r="H198" i="6"/>
  <c r="L198" i="6"/>
  <c r="P198" i="6"/>
  <c r="T198" i="6"/>
  <c r="F199" i="6"/>
  <c r="I199" i="6"/>
  <c r="L199" i="6"/>
  <c r="O199" i="6"/>
  <c r="V199" i="6"/>
  <c r="H200" i="6"/>
  <c r="K200" i="6"/>
  <c r="N200" i="6"/>
  <c r="Q200" i="6"/>
  <c r="C201" i="6"/>
  <c r="J201" i="6"/>
  <c r="M201" i="6"/>
  <c r="P201" i="6"/>
  <c r="S201" i="6"/>
  <c r="J202" i="6"/>
  <c r="D203" i="6"/>
  <c r="G203" i="6"/>
  <c r="K203" i="6"/>
  <c r="R203" i="6"/>
  <c r="V203" i="6"/>
  <c r="F7" i="6"/>
  <c r="O6" i="6"/>
  <c r="W7" i="6"/>
  <c r="S7" i="6"/>
  <c r="O7" i="6"/>
  <c r="K7" i="6"/>
  <c r="G7" i="6"/>
  <c r="C7" i="6"/>
  <c r="T6" i="6"/>
  <c r="P6" i="6"/>
  <c r="L6" i="6"/>
  <c r="H6" i="6"/>
  <c r="D6" i="6"/>
  <c r="U9" i="7"/>
  <c r="Q9" i="7"/>
  <c r="M9" i="7"/>
  <c r="I9" i="7"/>
  <c r="F9" i="7"/>
  <c r="B9" i="7"/>
  <c r="S8" i="7"/>
  <c r="O8" i="7"/>
  <c r="H8" i="7"/>
  <c r="V6" i="7"/>
  <c r="R6" i="7"/>
  <c r="N6" i="7"/>
  <c r="J6" i="7"/>
  <c r="F6" i="7"/>
  <c r="B6" i="7"/>
  <c r="S5" i="7"/>
  <c r="P5" i="7"/>
  <c r="L5" i="7"/>
  <c r="H5" i="7"/>
  <c r="D5" i="7"/>
  <c r="I28" i="6"/>
  <c r="F28" i="6"/>
  <c r="V27" i="6"/>
  <c r="S29" i="6"/>
  <c r="O29" i="6"/>
  <c r="K29" i="6"/>
  <c r="H29" i="6"/>
  <c r="W28" i="6"/>
  <c r="T28" i="6"/>
  <c r="U27" i="6"/>
  <c r="W6" i="6"/>
  <c r="K6" i="6"/>
  <c r="G6" i="6"/>
  <c r="C6" i="6"/>
  <c r="G8" i="7"/>
  <c r="T7" i="7"/>
  <c r="L7" i="7"/>
  <c r="H7" i="7"/>
  <c r="U7" i="6"/>
  <c r="Q7" i="6"/>
  <c r="M7" i="6"/>
  <c r="I7" i="6"/>
  <c r="E7" i="6"/>
  <c r="V6" i="6"/>
  <c r="R6" i="6"/>
  <c r="N6" i="6"/>
  <c r="J6" i="6"/>
  <c r="F6" i="6"/>
  <c r="S9" i="7"/>
  <c r="O9" i="7"/>
  <c r="K9" i="7"/>
  <c r="G9" i="7"/>
  <c r="D9" i="7"/>
  <c r="U8" i="7"/>
  <c r="T6" i="7"/>
  <c r="P6" i="7"/>
  <c r="L6" i="7"/>
  <c r="H6" i="7"/>
  <c r="D6" i="7"/>
  <c r="U5" i="7"/>
  <c r="R5" i="7"/>
  <c r="N5" i="7"/>
  <c r="J5" i="7"/>
  <c r="F5" i="7"/>
  <c r="B5" i="7"/>
  <c r="V29" i="6"/>
  <c r="C29" i="6"/>
  <c r="S28" i="6"/>
  <c r="O28" i="6"/>
  <c r="G28" i="6"/>
  <c r="D28" i="6"/>
  <c r="S6" i="6"/>
  <c r="K8" i="7"/>
  <c r="C8" i="7"/>
  <c r="P7" i="7"/>
  <c r="D7" i="7"/>
  <c r="T7" i="6"/>
  <c r="P7" i="6"/>
  <c r="L7" i="6"/>
  <c r="H7" i="6"/>
  <c r="D7" i="6"/>
  <c r="T8" i="7"/>
  <c r="P8" i="7"/>
  <c r="L8" i="7"/>
  <c r="I8" i="7"/>
  <c r="E8" i="7"/>
  <c r="V7" i="7"/>
  <c r="R7" i="7"/>
  <c r="N7" i="7"/>
  <c r="J7" i="7"/>
  <c r="F7" i="7"/>
  <c r="B7" i="7"/>
  <c r="U29" i="6"/>
  <c r="Q29" i="6"/>
  <c r="M29" i="6"/>
  <c r="I29" i="6"/>
  <c r="F29" i="6"/>
  <c r="V28" i="6"/>
  <c r="C28" i="6"/>
  <c r="S27" i="6"/>
  <c r="P27" i="6"/>
  <c r="L27" i="6"/>
  <c r="H27" i="6"/>
  <c r="Q27" i="6"/>
  <c r="N27" i="6"/>
  <c r="J27" i="6"/>
  <c r="F27" i="6"/>
  <c r="V26" i="6"/>
  <c r="O26" i="6"/>
  <c r="L26" i="6"/>
  <c r="H26" i="6"/>
  <c r="D26" i="6"/>
  <c r="T25" i="6"/>
  <c r="M25" i="6"/>
  <c r="J25" i="6"/>
  <c r="F25" i="6"/>
  <c r="V24" i="6"/>
  <c r="S24" i="6"/>
  <c r="O24" i="6"/>
  <c r="K24" i="6"/>
  <c r="G24" i="6"/>
  <c r="D24" i="6"/>
  <c r="W23" i="6"/>
  <c r="T23" i="6"/>
  <c r="Q23" i="6"/>
  <c r="M23" i="6"/>
  <c r="I23" i="6"/>
  <c r="U22" i="6"/>
  <c r="O22" i="6"/>
  <c r="G22" i="6"/>
  <c r="S21" i="6"/>
  <c r="U6" i="6"/>
  <c r="Q6" i="6"/>
  <c r="M6" i="6"/>
  <c r="I6" i="6"/>
  <c r="E6" i="6"/>
  <c r="V9" i="7"/>
  <c r="R9" i="7"/>
  <c r="N9" i="7"/>
  <c r="J9" i="7"/>
  <c r="C9" i="7"/>
  <c r="Q8" i="7"/>
  <c r="M8" i="7"/>
  <c r="J8" i="7"/>
  <c r="F8" i="7"/>
  <c r="B8" i="7"/>
  <c r="S7" i="7"/>
  <c r="O7" i="7"/>
  <c r="K7" i="7"/>
  <c r="G7" i="7"/>
  <c r="C7" i="7"/>
  <c r="U6" i="7"/>
  <c r="Q6" i="7"/>
  <c r="M6" i="7"/>
  <c r="I6" i="7"/>
  <c r="E6" i="7"/>
  <c r="V5" i="7"/>
  <c r="O5" i="7"/>
  <c r="K5" i="7"/>
  <c r="G5" i="7"/>
  <c r="C5" i="7"/>
  <c r="W29" i="6"/>
  <c r="T29" i="6"/>
  <c r="P29" i="6"/>
  <c r="L29" i="6"/>
  <c r="P28" i="6"/>
  <c r="L28" i="6"/>
  <c r="H28" i="6"/>
  <c r="E28" i="6"/>
  <c r="E27" i="6"/>
  <c r="C26" i="6"/>
  <c r="U24" i="6"/>
  <c r="R24" i="6"/>
  <c r="N24" i="6"/>
  <c r="J24" i="6"/>
  <c r="S23" i="6"/>
  <c r="P23" i="6"/>
  <c r="G21" i="6"/>
  <c r="D21" i="6"/>
  <c r="V20" i="6"/>
  <c r="R20" i="6"/>
  <c r="N20" i="6"/>
  <c r="J20" i="6"/>
  <c r="F20" i="6"/>
  <c r="D27" i="6"/>
  <c r="T26" i="6"/>
  <c r="Q26" i="6"/>
  <c r="N26" i="6"/>
  <c r="J26" i="6"/>
  <c r="F26" i="6"/>
  <c r="R25" i="6"/>
  <c r="O25" i="6"/>
  <c r="L25" i="6"/>
  <c r="H25" i="6"/>
  <c r="D25" i="6"/>
  <c r="I24" i="6"/>
  <c r="E24" i="6"/>
  <c r="G23" i="6"/>
  <c r="C23" i="6"/>
  <c r="E22" i="6"/>
  <c r="O21" i="6"/>
  <c r="F21" i="6"/>
  <c r="C21" i="6"/>
  <c r="U20" i="6"/>
  <c r="Q20" i="6"/>
  <c r="K16" i="6"/>
  <c r="P12" i="6"/>
  <c r="D8" i="7"/>
  <c r="U7" i="7"/>
  <c r="Q7" i="7"/>
  <c r="M7" i="7"/>
  <c r="I7" i="7"/>
  <c r="E7" i="7"/>
  <c r="S6" i="7"/>
  <c r="O6" i="7"/>
  <c r="K6" i="7"/>
  <c r="G6" i="7"/>
  <c r="C6" i="7"/>
  <c r="T5" i="7"/>
  <c r="Q5" i="7"/>
  <c r="M5" i="7"/>
  <c r="I5" i="7"/>
  <c r="E5" i="7"/>
  <c r="R29" i="6"/>
  <c r="N29" i="6"/>
  <c r="J29" i="6"/>
  <c r="G29" i="6"/>
  <c r="D29" i="6"/>
  <c r="U28" i="6"/>
  <c r="R28" i="6"/>
  <c r="N28" i="6"/>
  <c r="J28" i="6"/>
  <c r="R27" i="6"/>
  <c r="O27" i="6"/>
  <c r="K27" i="6"/>
  <c r="G27" i="6"/>
  <c r="C27" i="6"/>
  <c r="W26" i="6"/>
  <c r="P26" i="6"/>
  <c r="M26" i="6"/>
  <c r="I26" i="6"/>
  <c r="E26" i="6"/>
  <c r="U25" i="6"/>
  <c r="N25" i="6"/>
  <c r="K25" i="6"/>
  <c r="G25" i="6"/>
  <c r="W24" i="6"/>
  <c r="T24" i="6"/>
  <c r="P24" i="6"/>
  <c r="L24" i="6"/>
  <c r="H24" i="6"/>
  <c r="U23" i="6"/>
  <c r="R23" i="6"/>
  <c r="N23" i="6"/>
  <c r="J23" i="6"/>
  <c r="F23" i="6"/>
  <c r="V22" i="6"/>
  <c r="S22" i="6"/>
  <c r="P22" i="6"/>
  <c r="L22" i="6"/>
  <c r="H22" i="6"/>
  <c r="D22" i="6"/>
  <c r="T21" i="6"/>
  <c r="N21" i="6"/>
  <c r="K21" i="6"/>
  <c r="E18" i="6"/>
  <c r="V18" i="6"/>
  <c r="N18" i="6"/>
  <c r="L23" i="6"/>
  <c r="H23" i="6"/>
  <c r="E23" i="6"/>
  <c r="Q22" i="6"/>
  <c r="N22" i="6"/>
  <c r="J22" i="6"/>
  <c r="F22" i="6"/>
  <c r="C22" i="6"/>
  <c r="V21" i="6"/>
  <c r="P21" i="6"/>
  <c r="M21" i="6"/>
  <c r="H21" i="6"/>
  <c r="E21" i="6"/>
  <c r="T20" i="6"/>
  <c r="P20" i="6"/>
  <c r="M20" i="6"/>
  <c r="I20" i="6"/>
  <c r="E20" i="6"/>
  <c r="W19" i="6"/>
  <c r="S19" i="6"/>
  <c r="O19" i="6"/>
  <c r="K19" i="6"/>
  <c r="D19" i="6"/>
  <c r="U17" i="6"/>
  <c r="Q17" i="6"/>
  <c r="M17" i="6"/>
  <c r="J17" i="6"/>
  <c r="F17" i="6"/>
  <c r="J16" i="6"/>
  <c r="F16" i="6"/>
  <c r="U15" i="6"/>
  <c r="Q15" i="6"/>
  <c r="M15" i="6"/>
  <c r="I15" i="6"/>
  <c r="E15" i="6"/>
  <c r="V14" i="6"/>
  <c r="R14" i="6"/>
  <c r="N14" i="6"/>
  <c r="I13" i="6"/>
  <c r="W12" i="6"/>
  <c r="G12" i="6"/>
  <c r="C12" i="6"/>
  <c r="O11" i="6"/>
  <c r="E10" i="6"/>
  <c r="W27" i="6"/>
  <c r="T27" i="6"/>
  <c r="M27" i="6"/>
  <c r="I27" i="6"/>
  <c r="U26" i="6"/>
  <c r="R26" i="6"/>
  <c r="K26" i="6"/>
  <c r="G26" i="6"/>
  <c r="W25" i="6"/>
  <c r="S25" i="6"/>
  <c r="P25" i="6"/>
  <c r="I25" i="6"/>
  <c r="E25" i="6"/>
  <c r="Q24" i="6"/>
  <c r="M24" i="6"/>
  <c r="F24" i="6"/>
  <c r="C24" i="6"/>
  <c r="V23" i="6"/>
  <c r="O23" i="6"/>
  <c r="K23" i="6"/>
  <c r="D23" i="6"/>
  <c r="W22" i="6"/>
  <c r="T22" i="6"/>
  <c r="M22" i="6"/>
  <c r="I22" i="6"/>
  <c r="U21" i="6"/>
  <c r="R21" i="6"/>
  <c r="J21" i="6"/>
  <c r="W20" i="6"/>
  <c r="V19" i="6"/>
  <c r="R19" i="6"/>
  <c r="N19" i="6"/>
  <c r="J19" i="6"/>
  <c r="G19" i="6"/>
  <c r="C19" i="6"/>
  <c r="S18" i="6"/>
  <c r="O18" i="6"/>
  <c r="L18" i="6"/>
  <c r="H18" i="6"/>
  <c r="D18" i="6"/>
  <c r="T17" i="6"/>
  <c r="P17" i="6"/>
  <c r="I17" i="6"/>
  <c r="E17" i="6"/>
  <c r="U16" i="6"/>
  <c r="Q16" i="6"/>
  <c r="M16" i="6"/>
  <c r="I14" i="6"/>
  <c r="E14" i="6"/>
  <c r="O9" i="6"/>
  <c r="K20" i="6"/>
  <c r="G20" i="6"/>
  <c r="C20" i="6"/>
  <c r="U19" i="6"/>
  <c r="Q19" i="6"/>
  <c r="R18" i="6"/>
  <c r="K18" i="6"/>
  <c r="G18" i="6"/>
  <c r="C18" i="6"/>
  <c r="W17" i="6"/>
  <c r="S17" i="6"/>
  <c r="O17" i="6"/>
  <c r="H17" i="6"/>
  <c r="D17" i="6"/>
  <c r="H16" i="6"/>
  <c r="D16" i="6"/>
  <c r="W15" i="6"/>
  <c r="S15" i="6"/>
  <c r="O15" i="6"/>
  <c r="K15" i="6"/>
  <c r="G15" i="6"/>
  <c r="C15" i="6"/>
  <c r="T14" i="6"/>
  <c r="P14" i="6"/>
  <c r="L14" i="6"/>
  <c r="T11" i="6"/>
  <c r="Q11" i="6"/>
  <c r="M11" i="6"/>
  <c r="S20" i="6"/>
  <c r="O20" i="6"/>
  <c r="L20" i="6"/>
  <c r="H20" i="6"/>
  <c r="D20" i="6"/>
  <c r="T19" i="6"/>
  <c r="M19" i="6"/>
  <c r="I19" i="6"/>
  <c r="F19" i="6"/>
  <c r="W18" i="6"/>
  <c r="T18" i="6"/>
  <c r="P18" i="6"/>
  <c r="M18" i="6"/>
  <c r="I18" i="6"/>
  <c r="V17" i="6"/>
  <c r="R17" i="6"/>
  <c r="N17" i="6"/>
  <c r="K17" i="6"/>
  <c r="G17" i="6"/>
  <c r="C17" i="6"/>
  <c r="T16" i="6"/>
  <c r="P16" i="6"/>
  <c r="L16" i="6"/>
  <c r="I16" i="6"/>
  <c r="E16" i="6"/>
  <c r="V15" i="6"/>
  <c r="R15" i="6"/>
  <c r="N15" i="6"/>
  <c r="J15" i="6"/>
  <c r="F15" i="6"/>
  <c r="U14" i="6"/>
  <c r="Q14" i="6"/>
  <c r="M14" i="6"/>
  <c r="J14" i="6"/>
  <c r="F14" i="6"/>
  <c r="W13" i="6"/>
  <c r="S13" i="6"/>
  <c r="O13" i="6"/>
  <c r="K13" i="6"/>
  <c r="H13" i="6"/>
  <c r="E13" i="6"/>
  <c r="V12" i="6"/>
  <c r="R12" i="6"/>
  <c r="N12" i="6"/>
  <c r="J12" i="6"/>
  <c r="F12" i="6"/>
  <c r="W11" i="6"/>
  <c r="P11" i="6"/>
  <c r="L11" i="6"/>
  <c r="H11" i="6"/>
  <c r="D11" i="6"/>
  <c r="T10" i="6"/>
  <c r="P10" i="6"/>
  <c r="L10" i="6"/>
  <c r="H10" i="6"/>
  <c r="D10" i="6"/>
  <c r="T9" i="6"/>
  <c r="P9" i="6"/>
  <c r="L9" i="6"/>
  <c r="E9" i="6"/>
  <c r="V13" i="6"/>
  <c r="R13" i="6"/>
  <c r="N13" i="6"/>
  <c r="J13" i="6"/>
  <c r="G13" i="6"/>
  <c r="D13" i="6"/>
  <c r="U12" i="6"/>
  <c r="Q12" i="6"/>
  <c r="M12" i="6"/>
  <c r="I12" i="6"/>
  <c r="E12" i="6"/>
  <c r="V11" i="6"/>
  <c r="S11" i="6"/>
  <c r="K11" i="6"/>
  <c r="G11" i="6"/>
  <c r="C11" i="6"/>
  <c r="W10" i="6"/>
  <c r="S10" i="6"/>
  <c r="O10" i="6"/>
  <c r="K10" i="6"/>
  <c r="G10" i="6"/>
  <c r="C10" i="6"/>
  <c r="W9" i="6"/>
  <c r="S9" i="6"/>
  <c r="K9" i="6"/>
  <c r="H9" i="6"/>
  <c r="D9" i="6"/>
  <c r="V16" i="6"/>
  <c r="R16" i="6"/>
  <c r="N16" i="6"/>
  <c r="G16" i="6"/>
  <c r="C16" i="6"/>
  <c r="T15" i="6"/>
  <c r="P15" i="6"/>
  <c r="L15" i="6"/>
  <c r="H15" i="6"/>
  <c r="D15" i="6"/>
  <c r="W14" i="6"/>
  <c r="S14" i="6"/>
  <c r="O14" i="6"/>
  <c r="H14" i="6"/>
  <c r="D14" i="6"/>
  <c r="U13" i="6"/>
  <c r="Q13" i="6"/>
  <c r="M13" i="6"/>
  <c r="C13" i="6"/>
  <c r="T12" i="6"/>
  <c r="L12" i="6"/>
  <c r="H12" i="6"/>
  <c r="D12" i="6"/>
  <c r="U11" i="6"/>
  <c r="R11" i="6"/>
  <c r="N11" i="6"/>
  <c r="J11" i="6"/>
  <c r="F11" i="6"/>
  <c r="V10" i="6"/>
  <c r="R10" i="6"/>
  <c r="N10" i="6"/>
  <c r="J10" i="6"/>
  <c r="F10" i="6"/>
  <c r="V9" i="6"/>
  <c r="R9" i="6"/>
  <c r="N9" i="6"/>
  <c r="J9" i="6"/>
  <c r="G9" i="6"/>
  <c r="C9" i="6"/>
  <c r="N4" i="7"/>
  <c r="O5" i="6"/>
  <c r="J4" i="7"/>
  <c r="K5" i="6"/>
  <c r="G4" i="7"/>
  <c r="H5" i="6"/>
  <c r="D4" i="7"/>
  <c r="E5" i="6"/>
  <c r="B4" i="7"/>
  <c r="C5" i="6"/>
  <c r="P4" i="7"/>
  <c r="Q5" i="6"/>
  <c r="Q4" i="7"/>
  <c r="R5" i="6"/>
  <c r="T4" i="7"/>
  <c r="U5" i="6"/>
  <c r="M4" i="7"/>
  <c r="N5" i="6"/>
  <c r="F4" i="7"/>
  <c r="G5" i="6"/>
  <c r="C4" i="7"/>
  <c r="D5" i="6"/>
  <c r="V4" i="7"/>
  <c r="W5" i="6"/>
  <c r="S4" i="7"/>
  <c r="T5" i="6"/>
  <c r="U4" i="7"/>
  <c r="V5" i="6"/>
  <c r="R4" i="7"/>
  <c r="S5" i="6"/>
  <c r="K4" i="7"/>
  <c r="L5" i="6"/>
  <c r="H4" i="7"/>
  <c r="I5" i="6"/>
  <c r="E4" i="7"/>
  <c r="F5" i="6"/>
  <c r="O4" i="7"/>
  <c r="L4" i="7"/>
  <c r="M5" i="6"/>
  <c r="I4" i="7"/>
  <c r="J5" i="6"/>
  <c r="P5" i="6"/>
  <c r="R14" i="7"/>
  <c r="S34" i="6"/>
  <c r="I14" i="7"/>
  <c r="J34" i="6"/>
  <c r="AR155" i="27"/>
  <c r="T5" i="26" s="1"/>
  <c r="T14" i="7"/>
  <c r="U34" i="6"/>
  <c r="O17" i="7"/>
  <c r="V17" i="7"/>
  <c r="S18" i="7"/>
  <c r="L19" i="7"/>
  <c r="C35" i="6"/>
  <c r="J35" i="6"/>
  <c r="P35" i="6"/>
  <c r="C36" i="6"/>
  <c r="G36" i="6"/>
  <c r="K36" i="6"/>
  <c r="O36" i="6"/>
  <c r="S36" i="6"/>
  <c r="W36" i="6"/>
  <c r="E37" i="6"/>
  <c r="I37" i="6"/>
  <c r="M37" i="6"/>
  <c r="Q37" i="6"/>
  <c r="U37" i="6"/>
  <c r="C38" i="6"/>
  <c r="G38" i="6"/>
  <c r="K38" i="6"/>
  <c r="O38" i="6"/>
  <c r="S38" i="6"/>
  <c r="W38" i="6"/>
  <c r="E39" i="6"/>
  <c r="I39" i="6"/>
  <c r="M39" i="6"/>
  <c r="Q39" i="6"/>
  <c r="U39" i="6"/>
  <c r="C40" i="6"/>
  <c r="G40" i="6"/>
  <c r="K40" i="6"/>
  <c r="O40" i="6"/>
  <c r="S40" i="6"/>
  <c r="W40" i="6"/>
  <c r="C41" i="6"/>
  <c r="G41" i="6"/>
  <c r="M42" i="6"/>
  <c r="C14" i="7"/>
  <c r="D34" i="6"/>
  <c r="G14" i="7"/>
  <c r="H34" i="6"/>
  <c r="J14" i="7"/>
  <c r="K34" i="6"/>
  <c r="AL155" i="27"/>
  <c r="N5" i="26" s="1"/>
  <c r="N14" i="7"/>
  <c r="O34" i="6"/>
  <c r="U14" i="7"/>
  <c r="V34" i="6"/>
  <c r="G15" i="7"/>
  <c r="K15" i="7"/>
  <c r="U15" i="7"/>
  <c r="D16" i="7"/>
  <c r="K16" i="7"/>
  <c r="R16" i="7"/>
  <c r="V16" i="7"/>
  <c r="O18" i="7"/>
  <c r="F35" i="6"/>
  <c r="T35" i="6"/>
  <c r="AB155" i="27"/>
  <c r="D5" i="26" s="1"/>
  <c r="D14" i="7"/>
  <c r="E34" i="6"/>
  <c r="K14" i="7"/>
  <c r="L34" i="6"/>
  <c r="O14" i="7"/>
  <c r="P34" i="6"/>
  <c r="AT155" i="27"/>
  <c r="V5" i="26" s="1"/>
  <c r="V14" i="7"/>
  <c r="W34" i="6"/>
  <c r="D15" i="7"/>
  <c r="H15" i="7"/>
  <c r="L15" i="7"/>
  <c r="O15" i="7"/>
  <c r="V15" i="7"/>
  <c r="E16" i="7"/>
  <c r="L16" i="7"/>
  <c r="O16" i="7"/>
  <c r="S16" i="7"/>
  <c r="B17" i="7"/>
  <c r="E17" i="7"/>
  <c r="L17" i="7"/>
  <c r="P17" i="7"/>
  <c r="E18" i="7"/>
  <c r="I18" i="7"/>
  <c r="M18" i="7"/>
  <c r="P18" i="7"/>
  <c r="B19" i="7"/>
  <c r="F19" i="7"/>
  <c r="M19" i="7"/>
  <c r="P19" i="7"/>
  <c r="T19" i="7"/>
  <c r="D35" i="6"/>
  <c r="G35" i="6"/>
  <c r="Q35" i="6"/>
  <c r="U35" i="6"/>
  <c r="D36" i="6"/>
  <c r="H36" i="6"/>
  <c r="L36" i="6"/>
  <c r="P36" i="6"/>
  <c r="T36" i="6"/>
  <c r="F37" i="6"/>
  <c r="J37" i="6"/>
  <c r="N37" i="6"/>
  <c r="R37" i="6"/>
  <c r="V37" i="6"/>
  <c r="D38" i="6"/>
  <c r="H38" i="6"/>
  <c r="L38" i="6"/>
  <c r="P38" i="6"/>
  <c r="T38" i="6"/>
  <c r="F39" i="6"/>
  <c r="J39" i="6"/>
  <c r="N39" i="6"/>
  <c r="R39" i="6"/>
  <c r="V39" i="6"/>
  <c r="D40" i="6"/>
  <c r="H40" i="6"/>
  <c r="L40" i="6"/>
  <c r="P40" i="6"/>
  <c r="T40" i="6"/>
  <c r="D41" i="6"/>
  <c r="H41" i="6"/>
  <c r="N41" i="6"/>
  <c r="R41" i="6"/>
  <c r="V41" i="6"/>
  <c r="V42" i="6"/>
  <c r="AD155" i="27"/>
  <c r="F5" i="26" s="1"/>
  <c r="F14" i="7"/>
  <c r="G34" i="6"/>
  <c r="Q14" i="7"/>
  <c r="R34" i="6"/>
  <c r="E14" i="7"/>
  <c r="F34" i="6"/>
  <c r="H14" i="7"/>
  <c r="I34" i="6"/>
  <c r="AJ155" i="27"/>
  <c r="L5" i="26" s="1"/>
  <c r="L14" i="7"/>
  <c r="M34" i="6"/>
  <c r="P14" i="7"/>
  <c r="Q34" i="6"/>
  <c r="S14" i="7"/>
  <c r="T34" i="6"/>
  <c r="E15" i="7"/>
  <c r="B16" i="7"/>
  <c r="P16" i="7"/>
  <c r="I17" i="7"/>
  <c r="M17" i="7"/>
  <c r="Q18" i="7"/>
  <c r="J19" i="7"/>
  <c r="N19" i="7"/>
  <c r="H35" i="6"/>
  <c r="K35" i="6"/>
  <c r="N35" i="6"/>
  <c r="V35" i="6"/>
  <c r="E36" i="6"/>
  <c r="I36" i="6"/>
  <c r="M36" i="6"/>
  <c r="Q36" i="6"/>
  <c r="U36" i="6"/>
  <c r="C37" i="6"/>
  <c r="G37" i="6"/>
  <c r="K37" i="6"/>
  <c r="O37" i="6"/>
  <c r="S37" i="6"/>
  <c r="W37" i="6"/>
  <c r="E38" i="6"/>
  <c r="I38" i="6"/>
  <c r="M38" i="6"/>
  <c r="Q38" i="6"/>
  <c r="U38" i="6"/>
  <c r="C39" i="6"/>
  <c r="G39" i="6"/>
  <c r="K39" i="6"/>
  <c r="O39" i="6"/>
  <c r="S39" i="6"/>
  <c r="W39" i="6"/>
  <c r="E40" i="6"/>
  <c r="I40" i="6"/>
  <c r="M40" i="6"/>
  <c r="Q40" i="6"/>
  <c r="U40" i="6"/>
  <c r="O41" i="6"/>
  <c r="S41" i="6"/>
  <c r="O42" i="6"/>
  <c r="S42" i="6"/>
  <c r="B14" i="7"/>
  <c r="C34" i="6"/>
  <c r="M14" i="7"/>
  <c r="N34" i="6"/>
  <c r="E35" i="6"/>
  <c r="D42" i="6"/>
  <c r="G42" i="6"/>
  <c r="K42" i="6"/>
  <c r="N42" i="6"/>
  <c r="R42" i="6"/>
  <c r="U42" i="6"/>
  <c r="E43" i="6"/>
  <c r="I43" i="6"/>
  <c r="M43" i="6"/>
  <c r="Q43" i="6"/>
  <c r="U43" i="6"/>
  <c r="C44" i="6"/>
  <c r="G44" i="6"/>
  <c r="K44" i="6"/>
  <c r="O44" i="6"/>
  <c r="S44" i="6"/>
  <c r="W44" i="6"/>
  <c r="E45" i="6"/>
  <c r="I45" i="6"/>
  <c r="M45" i="6"/>
  <c r="Q45" i="6"/>
  <c r="U45" i="6"/>
  <c r="F46" i="6"/>
  <c r="Q46" i="6"/>
  <c r="H47" i="6"/>
  <c r="S47" i="6"/>
  <c r="J48" i="6"/>
  <c r="Q48" i="6"/>
  <c r="H49" i="6"/>
  <c r="S49" i="6"/>
  <c r="J50" i="6"/>
  <c r="U50" i="6"/>
  <c r="C55" i="6"/>
  <c r="E56" i="6"/>
  <c r="N57" i="6"/>
  <c r="F45" i="6"/>
  <c r="J45" i="6"/>
  <c r="N45" i="6"/>
  <c r="R45" i="6"/>
  <c r="N53" i="6"/>
  <c r="E54" i="6"/>
  <c r="H54" i="6"/>
  <c r="P42" i="6"/>
  <c r="W42" i="6"/>
  <c r="C43" i="6"/>
  <c r="G43" i="6"/>
  <c r="K43" i="6"/>
  <c r="O43" i="6"/>
  <c r="S43" i="6"/>
  <c r="W43" i="6"/>
  <c r="E44" i="6"/>
  <c r="I44" i="6"/>
  <c r="M44" i="6"/>
  <c r="Q44" i="6"/>
  <c r="U44" i="6"/>
  <c r="C45" i="6"/>
  <c r="G45" i="6"/>
  <c r="K45" i="6"/>
  <c r="O45" i="6"/>
  <c r="S45" i="6"/>
  <c r="W45" i="6"/>
  <c r="H46" i="6"/>
  <c r="L46" i="6"/>
  <c r="O46" i="6"/>
  <c r="S46" i="6"/>
  <c r="V46" i="6"/>
  <c r="C47" i="6"/>
  <c r="J47" i="6"/>
  <c r="N47" i="6"/>
  <c r="Q47" i="6"/>
  <c r="U47" i="6"/>
  <c r="E48" i="6"/>
  <c r="L48" i="6"/>
  <c r="P48" i="6"/>
  <c r="S48" i="6"/>
  <c r="W48" i="6"/>
  <c r="R49" i="6"/>
  <c r="T50" i="6"/>
  <c r="R52" i="6"/>
  <c r="U52" i="6"/>
  <c r="F41" i="6"/>
  <c r="J41" i="6"/>
  <c r="P41" i="6"/>
  <c r="T41" i="6"/>
  <c r="C42" i="6"/>
  <c r="F42" i="6"/>
  <c r="J42" i="6"/>
  <c r="Q42" i="6"/>
  <c r="T42" i="6"/>
  <c r="D43" i="6"/>
  <c r="H43" i="6"/>
  <c r="L43" i="6"/>
  <c r="P43" i="6"/>
  <c r="T43" i="6"/>
  <c r="F44" i="6"/>
  <c r="J44" i="6"/>
  <c r="N44" i="6"/>
  <c r="R44" i="6"/>
  <c r="V44" i="6"/>
  <c r="D45" i="6"/>
  <c r="H45" i="6"/>
  <c r="L45" i="6"/>
  <c r="P45" i="6"/>
  <c r="T45" i="6"/>
  <c r="I46" i="6"/>
  <c r="P46" i="6"/>
  <c r="T46" i="6"/>
  <c r="W46" i="6"/>
  <c r="D47" i="6"/>
  <c r="K47" i="6"/>
  <c r="R47" i="6"/>
  <c r="V47" i="6"/>
  <c r="F48" i="6"/>
  <c r="M48" i="6"/>
  <c r="T48" i="6"/>
  <c r="D49" i="6"/>
  <c r="K49" i="6"/>
  <c r="O49" i="6"/>
  <c r="V49" i="6"/>
  <c r="C50" i="6"/>
  <c r="F50" i="6"/>
  <c r="M50" i="6"/>
  <c r="Q50" i="6"/>
  <c r="F51" i="6"/>
  <c r="I51" i="6"/>
  <c r="L51" i="6"/>
  <c r="P51" i="6"/>
  <c r="T51" i="6"/>
  <c r="D52" i="6"/>
  <c r="H52" i="6"/>
  <c r="K52" i="6"/>
  <c r="O52" i="6"/>
  <c r="D56" i="6"/>
  <c r="I57" i="6"/>
  <c r="M57" i="6"/>
  <c r="S52" i="6"/>
  <c r="V52" i="6"/>
  <c r="D53" i="6"/>
  <c r="H53" i="6"/>
  <c r="K53" i="6"/>
  <c r="O53" i="6"/>
  <c r="S53" i="6"/>
  <c r="W53" i="6"/>
  <c r="C54" i="6"/>
  <c r="F54" i="6"/>
  <c r="T54" i="6"/>
  <c r="F55" i="6"/>
  <c r="M55" i="6"/>
  <c r="Q55" i="6"/>
  <c r="H56" i="6"/>
  <c r="O56" i="6"/>
  <c r="S56" i="6"/>
  <c r="G57" i="6"/>
  <c r="J57" i="6"/>
  <c r="Q57" i="6"/>
  <c r="D58" i="6"/>
  <c r="H58" i="6"/>
  <c r="L58" i="6"/>
  <c r="R58" i="6"/>
  <c r="V58" i="6"/>
  <c r="C51" i="6"/>
  <c r="J51" i="6"/>
  <c r="M51" i="6"/>
  <c r="Q51" i="6"/>
  <c r="U51" i="6"/>
  <c r="E52" i="6"/>
  <c r="I52" i="6"/>
  <c r="L52" i="6"/>
  <c r="P52" i="6"/>
  <c r="W52" i="6"/>
  <c r="E53" i="6"/>
  <c r="L53" i="6"/>
  <c r="P53" i="6"/>
  <c r="T53" i="6"/>
  <c r="G54" i="6"/>
  <c r="J54" i="6"/>
  <c r="M54" i="6"/>
  <c r="Q54" i="6"/>
  <c r="U54" i="6"/>
  <c r="G55" i="6"/>
  <c r="J55" i="6"/>
  <c r="N55" i="6"/>
  <c r="R55" i="6"/>
  <c r="I56" i="6"/>
  <c r="L56" i="6"/>
  <c r="P56" i="6"/>
  <c r="T56" i="6"/>
  <c r="K57" i="6"/>
  <c r="R57" i="6"/>
  <c r="U57" i="6"/>
  <c r="E58" i="6"/>
  <c r="I58" i="6"/>
  <c r="S58" i="6"/>
  <c r="F52" i="6"/>
  <c r="M52" i="6"/>
  <c r="Q52" i="6"/>
  <c r="T52" i="6"/>
  <c r="F53" i="6"/>
  <c r="I53" i="6"/>
  <c r="M53" i="6"/>
  <c r="Q53" i="6"/>
  <c r="U53" i="6"/>
  <c r="D54" i="6"/>
  <c r="K54" i="6"/>
  <c r="N54" i="6"/>
  <c r="R54" i="6"/>
  <c r="V54" i="6"/>
  <c r="D55" i="6"/>
  <c r="H55" i="6"/>
  <c r="K55" i="6"/>
  <c r="O55" i="6"/>
  <c r="S55" i="6"/>
  <c r="V55" i="6"/>
  <c r="C56" i="6"/>
  <c r="F56" i="6"/>
  <c r="J56" i="6"/>
  <c r="M56" i="6"/>
  <c r="Q56" i="6"/>
  <c r="U56" i="6"/>
  <c r="E57" i="6"/>
  <c r="H57" i="6"/>
  <c r="L57" i="6"/>
  <c r="O57" i="6"/>
  <c r="S57" i="6"/>
  <c r="V57" i="6"/>
  <c r="F58" i="6"/>
  <c r="J58" i="6"/>
  <c r="M58" i="6"/>
  <c r="P58" i="6"/>
  <c r="T58" i="6"/>
  <c r="W58" i="6"/>
  <c r="I73" i="6"/>
  <c r="E75" i="6"/>
  <c r="F24" i="7"/>
  <c r="G63" i="6"/>
  <c r="O67" i="6"/>
  <c r="AA155" i="28"/>
  <c r="C6" i="26" s="1"/>
  <c r="C24" i="7"/>
  <c r="D63" i="6"/>
  <c r="AE155" i="28"/>
  <c r="G6" i="26" s="1"/>
  <c r="G24" i="7"/>
  <c r="H63" i="6"/>
  <c r="AI155" i="28"/>
  <c r="K6" i="26" s="1"/>
  <c r="K24" i="7"/>
  <c r="L63" i="6"/>
  <c r="AM155" i="28"/>
  <c r="O6" i="26" s="1"/>
  <c r="O24" i="7"/>
  <c r="P63" i="6"/>
  <c r="AQ155" i="28"/>
  <c r="S6" i="26" s="1"/>
  <c r="S24" i="7"/>
  <c r="T63" i="6"/>
  <c r="B25" i="7"/>
  <c r="F25" i="7"/>
  <c r="J25" i="7"/>
  <c r="N25" i="7"/>
  <c r="R25" i="7"/>
  <c r="V25" i="7"/>
  <c r="E26" i="7"/>
  <c r="I26" i="7"/>
  <c r="M26" i="7"/>
  <c r="Q26" i="7"/>
  <c r="U26" i="7"/>
  <c r="D27" i="7"/>
  <c r="H27" i="7"/>
  <c r="L27" i="7"/>
  <c r="P27" i="7"/>
  <c r="T27" i="7"/>
  <c r="C28" i="7"/>
  <c r="G28" i="7"/>
  <c r="K28" i="7"/>
  <c r="O28" i="7"/>
  <c r="F29" i="7"/>
  <c r="J29" i="7"/>
  <c r="N29" i="7"/>
  <c r="R29" i="7"/>
  <c r="V29" i="7"/>
  <c r="F64" i="6"/>
  <c r="J64" i="6"/>
  <c r="N64" i="6"/>
  <c r="R64" i="6"/>
  <c r="V64" i="6"/>
  <c r="D65" i="6"/>
  <c r="H65" i="6"/>
  <c r="L65" i="6"/>
  <c r="P65" i="6"/>
  <c r="T65" i="6"/>
  <c r="F66" i="6"/>
  <c r="J66" i="6"/>
  <c r="N66" i="6"/>
  <c r="R66" i="6"/>
  <c r="V66" i="6"/>
  <c r="D67" i="6"/>
  <c r="H67" i="6"/>
  <c r="L67" i="6"/>
  <c r="P67" i="6"/>
  <c r="T67" i="6"/>
  <c r="E68" i="6"/>
  <c r="H68" i="6"/>
  <c r="O68" i="6"/>
  <c r="S68" i="6"/>
  <c r="W68" i="6"/>
  <c r="C69" i="6"/>
  <c r="G69" i="6"/>
  <c r="K69" i="6"/>
  <c r="O69" i="6"/>
  <c r="S69" i="6"/>
  <c r="E70" i="6"/>
  <c r="I70" i="6"/>
  <c r="M70" i="6"/>
  <c r="Q70" i="6"/>
  <c r="U70" i="6"/>
  <c r="C71" i="6"/>
  <c r="G71" i="6"/>
  <c r="K71" i="6"/>
  <c r="O71" i="6"/>
  <c r="S71" i="6"/>
  <c r="W71" i="6"/>
  <c r="E72" i="6"/>
  <c r="I72" i="6"/>
  <c r="M72" i="6"/>
  <c r="T72" i="6"/>
  <c r="F76" i="6"/>
  <c r="J76" i="6"/>
  <c r="N76" i="6"/>
  <c r="R76" i="6"/>
  <c r="K77" i="6"/>
  <c r="O77" i="6"/>
  <c r="U77" i="6"/>
  <c r="H78" i="6"/>
  <c r="O78" i="6"/>
  <c r="S78" i="6"/>
  <c r="W78" i="6"/>
  <c r="F79" i="6"/>
  <c r="U79" i="6"/>
  <c r="B24" i="7"/>
  <c r="C63" i="6"/>
  <c r="J24" i="7"/>
  <c r="K63" i="6"/>
  <c r="N24" i="7"/>
  <c r="O63" i="6"/>
  <c r="V24" i="7"/>
  <c r="W63" i="6"/>
  <c r="H26" i="7"/>
  <c r="D24" i="7"/>
  <c r="E63" i="6"/>
  <c r="H24" i="7"/>
  <c r="I63" i="6"/>
  <c r="L24" i="7"/>
  <c r="M63" i="6"/>
  <c r="T24" i="7"/>
  <c r="U63" i="6"/>
  <c r="C25" i="7"/>
  <c r="G25" i="7"/>
  <c r="K25" i="7"/>
  <c r="F26" i="7"/>
  <c r="J26" i="7"/>
  <c r="N26" i="7"/>
  <c r="R26" i="7"/>
  <c r="V26" i="7"/>
  <c r="E27" i="7"/>
  <c r="M27" i="7"/>
  <c r="Q27" i="7"/>
  <c r="U27" i="7"/>
  <c r="D28" i="7"/>
  <c r="L28" i="7"/>
  <c r="P28" i="7"/>
  <c r="T28" i="7"/>
  <c r="C29" i="7"/>
  <c r="K29" i="7"/>
  <c r="O29" i="7"/>
  <c r="S29" i="7"/>
  <c r="C64" i="6"/>
  <c r="G64" i="6"/>
  <c r="O64" i="6"/>
  <c r="S64" i="6"/>
  <c r="W64" i="6"/>
  <c r="E65" i="6"/>
  <c r="I65" i="6"/>
  <c r="Q65" i="6"/>
  <c r="U65" i="6"/>
  <c r="C66" i="6"/>
  <c r="G66" i="6"/>
  <c r="K66" i="6"/>
  <c r="O66" i="6"/>
  <c r="S66" i="6"/>
  <c r="W66" i="6"/>
  <c r="E67" i="6"/>
  <c r="I67" i="6"/>
  <c r="M67" i="6"/>
  <c r="Q67" i="6"/>
  <c r="U67" i="6"/>
  <c r="F68" i="6"/>
  <c r="I68" i="6"/>
  <c r="L68" i="6"/>
  <c r="P68" i="6"/>
  <c r="T68" i="6"/>
  <c r="D69" i="6"/>
  <c r="H69" i="6"/>
  <c r="L69" i="6"/>
  <c r="T69" i="6"/>
  <c r="F70" i="6"/>
  <c r="J70" i="6"/>
  <c r="N70" i="6"/>
  <c r="V70" i="6"/>
  <c r="D71" i="6"/>
  <c r="H71" i="6"/>
  <c r="L71" i="6"/>
  <c r="P71" i="6"/>
  <c r="F72" i="6"/>
  <c r="J72" i="6"/>
  <c r="N72" i="6"/>
  <c r="Q72" i="6"/>
  <c r="U72" i="6"/>
  <c r="H74" i="6"/>
  <c r="N75" i="6"/>
  <c r="C76" i="6"/>
  <c r="G76" i="6"/>
  <c r="K76" i="6"/>
  <c r="S76" i="6"/>
  <c r="L77" i="6"/>
  <c r="P77" i="6"/>
  <c r="S77" i="6"/>
  <c r="V77" i="6"/>
  <c r="E78" i="6"/>
  <c r="I78" i="6"/>
  <c r="L78" i="6"/>
  <c r="P78" i="6"/>
  <c r="G79" i="6"/>
  <c r="K79" i="6"/>
  <c r="N79" i="6"/>
  <c r="R79" i="6"/>
  <c r="M80" i="6"/>
  <c r="P80" i="6"/>
  <c r="O81" i="6"/>
  <c r="R81" i="6"/>
  <c r="V81" i="6"/>
  <c r="R24" i="7"/>
  <c r="S63" i="6"/>
  <c r="O65" i="6"/>
  <c r="P24" i="7"/>
  <c r="Q63" i="6"/>
  <c r="O25" i="7"/>
  <c r="S25" i="7"/>
  <c r="B26" i="7"/>
  <c r="I27" i="7"/>
  <c r="H28" i="7"/>
  <c r="G29" i="7"/>
  <c r="K64" i="6"/>
  <c r="M65" i="6"/>
  <c r="E24" i="7"/>
  <c r="F63" i="6"/>
  <c r="I24" i="7"/>
  <c r="J63" i="6"/>
  <c r="M24" i="7"/>
  <c r="N63" i="6"/>
  <c r="Q24" i="7"/>
  <c r="R63" i="6"/>
  <c r="U24" i="7"/>
  <c r="V63" i="6"/>
  <c r="D25" i="7"/>
  <c r="H25" i="7"/>
  <c r="L25" i="7"/>
  <c r="P25" i="7"/>
  <c r="T25" i="7"/>
  <c r="C26" i="7"/>
  <c r="G26" i="7"/>
  <c r="C68" i="6"/>
  <c r="G68" i="6"/>
  <c r="J68" i="6"/>
  <c r="M68" i="6"/>
  <c r="Q68" i="6"/>
  <c r="U68" i="6"/>
  <c r="U69" i="6"/>
  <c r="W70" i="6"/>
  <c r="E73" i="6"/>
  <c r="K73" i="6"/>
  <c r="O73" i="6"/>
  <c r="S73" i="6"/>
  <c r="U74" i="6"/>
  <c r="H75" i="6"/>
  <c r="K75" i="6"/>
  <c r="O75" i="6"/>
  <c r="R75" i="6"/>
  <c r="V75" i="6"/>
  <c r="D76" i="6"/>
  <c r="E77" i="6"/>
  <c r="I77" i="6"/>
  <c r="M77" i="6"/>
  <c r="E69" i="6"/>
  <c r="I69" i="6"/>
  <c r="P69" i="6"/>
  <c r="W69" i="6"/>
  <c r="C70" i="6"/>
  <c r="G70" i="6"/>
  <c r="K70" i="6"/>
  <c r="R70" i="6"/>
  <c r="E71" i="6"/>
  <c r="I71" i="6"/>
  <c r="M71" i="6"/>
  <c r="T71" i="6"/>
  <c r="C72" i="6"/>
  <c r="G72" i="6"/>
  <c r="K72" i="6"/>
  <c r="O72" i="6"/>
  <c r="R72" i="6"/>
  <c r="V72" i="6"/>
  <c r="C73" i="6"/>
  <c r="G73" i="6"/>
  <c r="J73" i="6"/>
  <c r="M73" i="6"/>
  <c r="Q73" i="6"/>
  <c r="U73" i="6"/>
  <c r="C74" i="6"/>
  <c r="F74" i="6"/>
  <c r="J74" i="6"/>
  <c r="N74" i="6"/>
  <c r="R74" i="6"/>
  <c r="F75" i="6"/>
  <c r="L75" i="6"/>
  <c r="P75" i="6"/>
  <c r="S75" i="6"/>
  <c r="W75" i="6"/>
  <c r="H76" i="6"/>
  <c r="O76" i="6"/>
  <c r="V76" i="6"/>
  <c r="D77" i="6"/>
  <c r="G77" i="6"/>
  <c r="Q77" i="6"/>
  <c r="T77" i="6"/>
  <c r="W77" i="6"/>
  <c r="F78" i="6"/>
  <c r="J78" i="6"/>
  <c r="M78" i="6"/>
  <c r="T78" i="6"/>
  <c r="D79" i="6"/>
  <c r="H79" i="6"/>
  <c r="L79" i="6"/>
  <c r="O79" i="6"/>
  <c r="V79" i="6"/>
  <c r="C80" i="6"/>
  <c r="G80" i="6"/>
  <c r="K80" i="6"/>
  <c r="N80" i="6"/>
  <c r="Q80" i="6"/>
  <c r="D81" i="6"/>
  <c r="H81" i="6"/>
  <c r="L81" i="6"/>
  <c r="P81" i="6"/>
  <c r="S81" i="6"/>
  <c r="E82" i="6"/>
  <c r="H82" i="6"/>
  <c r="L82" i="6"/>
  <c r="P82" i="6"/>
  <c r="G84" i="6"/>
  <c r="K84" i="6"/>
  <c r="O84" i="6"/>
  <c r="K26" i="7"/>
  <c r="O26" i="7"/>
  <c r="S26" i="7"/>
  <c r="B27" i="7"/>
  <c r="F27" i="7"/>
  <c r="J27" i="7"/>
  <c r="N27" i="7"/>
  <c r="R27" i="7"/>
  <c r="V27" i="7"/>
  <c r="E28" i="7"/>
  <c r="I28" i="7"/>
  <c r="M28" i="7"/>
  <c r="Q28" i="7"/>
  <c r="U28" i="7"/>
  <c r="D29" i="7"/>
  <c r="H29" i="7"/>
  <c r="L29" i="7"/>
  <c r="P29" i="7"/>
  <c r="T29" i="7"/>
  <c r="D64" i="6"/>
  <c r="H64" i="6"/>
  <c r="L64" i="6"/>
  <c r="P64" i="6"/>
  <c r="T64" i="6"/>
  <c r="F65" i="6"/>
  <c r="J65" i="6"/>
  <c r="N65" i="6"/>
  <c r="R65" i="6"/>
  <c r="V65" i="6"/>
  <c r="D66" i="6"/>
  <c r="H66" i="6"/>
  <c r="L66" i="6"/>
  <c r="P66" i="6"/>
  <c r="T66" i="6"/>
  <c r="F67" i="6"/>
  <c r="J67" i="6"/>
  <c r="N67" i="6"/>
  <c r="R67" i="6"/>
  <c r="V67" i="6"/>
  <c r="D68" i="6"/>
  <c r="K68" i="6"/>
  <c r="N68" i="6"/>
  <c r="R68" i="6"/>
  <c r="V68" i="6"/>
  <c r="F69" i="6"/>
  <c r="J69" i="6"/>
  <c r="M69" i="6"/>
  <c r="Q69" i="6"/>
  <c r="D70" i="6"/>
  <c r="H70" i="6"/>
  <c r="L70" i="6"/>
  <c r="O70" i="6"/>
  <c r="S70" i="6"/>
  <c r="F71" i="6"/>
  <c r="J71" i="6"/>
  <c r="N71" i="6"/>
  <c r="Q71" i="6"/>
  <c r="U71" i="6"/>
  <c r="D72" i="6"/>
  <c r="H72" i="6"/>
  <c r="L72" i="6"/>
  <c r="P72" i="6"/>
  <c r="S72" i="6"/>
  <c r="W72" i="6"/>
  <c r="D73" i="6"/>
  <c r="H73" i="6"/>
  <c r="N73" i="6"/>
  <c r="R73" i="6"/>
  <c r="V73" i="6"/>
  <c r="D74" i="6"/>
  <c r="G74" i="6"/>
  <c r="K74" i="6"/>
  <c r="O74" i="6"/>
  <c r="S74" i="6"/>
  <c r="V74" i="6"/>
  <c r="C75" i="6"/>
  <c r="G75" i="6"/>
  <c r="J75" i="6"/>
  <c r="M75" i="6"/>
  <c r="T75" i="6"/>
  <c r="I76" i="6"/>
  <c r="L76" i="6"/>
  <c r="P76" i="6"/>
  <c r="W76" i="6"/>
  <c r="H77" i="6"/>
  <c r="N77" i="6"/>
  <c r="R77" i="6"/>
  <c r="C78" i="6"/>
  <c r="G78" i="6"/>
  <c r="K78" i="6"/>
  <c r="N78" i="6"/>
  <c r="Q78" i="6"/>
  <c r="U78" i="6"/>
  <c r="E79" i="6"/>
  <c r="I79" i="6"/>
  <c r="M79" i="6"/>
  <c r="P79" i="6"/>
  <c r="S79" i="6"/>
  <c r="W79" i="6"/>
  <c r="D80" i="6"/>
  <c r="H80" i="6"/>
  <c r="O80" i="6"/>
  <c r="R80" i="6"/>
  <c r="U80" i="6"/>
  <c r="E81" i="6"/>
  <c r="I81" i="6"/>
  <c r="M81" i="6"/>
  <c r="Q81" i="6"/>
  <c r="T81" i="6"/>
  <c r="W81" i="6"/>
  <c r="M82" i="6"/>
  <c r="Q82" i="6"/>
  <c r="U82" i="6"/>
  <c r="F83" i="6"/>
  <c r="J83" i="6"/>
  <c r="N83" i="6"/>
  <c r="R83" i="6"/>
  <c r="U83" i="6"/>
  <c r="P84" i="6"/>
  <c r="T84" i="6"/>
  <c r="W84" i="6"/>
  <c r="R85" i="6"/>
  <c r="V85" i="6"/>
  <c r="Q79" i="6"/>
  <c r="T79" i="6"/>
  <c r="E80" i="6"/>
  <c r="I80" i="6"/>
  <c r="L80" i="6"/>
  <c r="V80" i="6"/>
  <c r="F81" i="6"/>
  <c r="J81" i="6"/>
  <c r="N81" i="6"/>
  <c r="C82" i="6"/>
  <c r="G82" i="6"/>
  <c r="J82" i="6"/>
  <c r="N82" i="6"/>
  <c r="L83" i="6"/>
  <c r="P83" i="6"/>
  <c r="T83" i="6"/>
  <c r="W83" i="6"/>
  <c r="C84" i="6"/>
  <c r="R84" i="6"/>
  <c r="V84" i="6"/>
  <c r="M86" i="6"/>
  <c r="G86" i="6"/>
  <c r="R86" i="6"/>
  <c r="E87" i="6"/>
  <c r="I87" i="6"/>
  <c r="S87" i="6"/>
  <c r="F82" i="6"/>
  <c r="I82" i="6"/>
  <c r="T82" i="6"/>
  <c r="E83" i="6"/>
  <c r="I83" i="6"/>
  <c r="M83" i="6"/>
  <c r="Q83" i="6"/>
  <c r="E84" i="6"/>
  <c r="H84" i="6"/>
  <c r="L84" i="6"/>
  <c r="S84" i="6"/>
  <c r="C85" i="6"/>
  <c r="G85" i="6"/>
  <c r="J85" i="6"/>
  <c r="U85" i="6"/>
  <c r="E86" i="6"/>
  <c r="H86" i="6"/>
  <c r="L86" i="6"/>
  <c r="S86" i="6"/>
  <c r="F87" i="6"/>
  <c r="J87" i="6"/>
  <c r="Q87" i="6"/>
  <c r="I86" i="6"/>
  <c r="P86" i="6"/>
  <c r="T86" i="6"/>
  <c r="W86" i="6"/>
  <c r="K87" i="6"/>
  <c r="N87" i="6"/>
  <c r="R87" i="6"/>
  <c r="U87" i="6"/>
  <c r="S80" i="6"/>
  <c r="C81" i="6"/>
  <c r="G81" i="6"/>
  <c r="K81" i="6"/>
  <c r="U81" i="6"/>
  <c r="D82" i="6"/>
  <c r="K82" i="6"/>
  <c r="O82" i="6"/>
  <c r="R82" i="6"/>
  <c r="V82" i="6"/>
  <c r="G83" i="6"/>
  <c r="K83" i="6"/>
  <c r="O83" i="6"/>
  <c r="S83" i="6"/>
  <c r="V83" i="6"/>
  <c r="J84" i="6"/>
  <c r="Q84" i="6"/>
  <c r="U84" i="6"/>
  <c r="E85" i="6"/>
  <c r="L85" i="6"/>
  <c r="P85" i="6"/>
  <c r="S85" i="6"/>
  <c r="W85" i="6"/>
  <c r="J86" i="6"/>
  <c r="Q86" i="6"/>
  <c r="U86" i="6"/>
  <c r="H87" i="6"/>
  <c r="L87" i="6"/>
  <c r="O87" i="6"/>
  <c r="V87" i="6"/>
  <c r="C92" i="6"/>
  <c r="N92" i="6"/>
  <c r="D35" i="7"/>
  <c r="G35" i="7"/>
  <c r="K35" i="7"/>
  <c r="O35" i="7"/>
  <c r="M36" i="7"/>
  <c r="Q36" i="7"/>
  <c r="T36" i="7"/>
  <c r="C37" i="7"/>
  <c r="G37" i="7"/>
  <c r="K37" i="7"/>
  <c r="N37" i="7"/>
  <c r="R37" i="7"/>
  <c r="D38" i="7"/>
  <c r="K38" i="7"/>
  <c r="O38" i="7"/>
  <c r="R38" i="7"/>
  <c r="V38" i="7"/>
  <c r="D39" i="7"/>
  <c r="H39" i="7"/>
  <c r="O39" i="7"/>
  <c r="V39" i="7"/>
  <c r="F93" i="6"/>
  <c r="I93" i="6"/>
  <c r="M93" i="6"/>
  <c r="P93" i="6"/>
  <c r="T93" i="6"/>
  <c r="D94" i="6"/>
  <c r="H94" i="6"/>
  <c r="K94" i="6"/>
  <c r="O94" i="6"/>
  <c r="R94" i="6"/>
  <c r="F95" i="6"/>
  <c r="J95" i="6"/>
  <c r="M95" i="6"/>
  <c r="Q95" i="6"/>
  <c r="U95" i="6"/>
  <c r="E96" i="6"/>
  <c r="I96" i="6"/>
  <c r="M96" i="6"/>
  <c r="P96" i="6"/>
  <c r="T96" i="6"/>
  <c r="E98" i="6"/>
  <c r="I98" i="6"/>
  <c r="M98" i="6"/>
  <c r="Q98" i="6"/>
  <c r="T98" i="6"/>
  <c r="E100" i="6"/>
  <c r="I100" i="6"/>
  <c r="M100" i="6"/>
  <c r="Q100" i="6"/>
  <c r="U100" i="6"/>
  <c r="E102" i="6"/>
  <c r="I102" i="6"/>
  <c r="M102" i="6"/>
  <c r="Q102" i="6"/>
  <c r="U102" i="6"/>
  <c r="E103" i="6"/>
  <c r="C104" i="6"/>
  <c r="G104" i="6"/>
  <c r="K104" i="6"/>
  <c r="M39" i="7"/>
  <c r="S92" i="6"/>
  <c r="V34" i="7"/>
  <c r="E35" i="7"/>
  <c r="H35" i="7"/>
  <c r="L35" i="7"/>
  <c r="P35" i="7"/>
  <c r="T35" i="7"/>
  <c r="F36" i="7"/>
  <c r="J36" i="7"/>
  <c r="N36" i="7"/>
  <c r="U36" i="7"/>
  <c r="D37" i="7"/>
  <c r="O37" i="7"/>
  <c r="V37" i="7"/>
  <c r="E38" i="7"/>
  <c r="H38" i="7"/>
  <c r="L38" i="7"/>
  <c r="E39" i="7"/>
  <c r="L39" i="7"/>
  <c r="P39" i="7"/>
  <c r="S39" i="7"/>
  <c r="C93" i="6"/>
  <c r="N93" i="6"/>
  <c r="E94" i="6"/>
  <c r="L94" i="6"/>
  <c r="S94" i="6"/>
  <c r="W94" i="6"/>
  <c r="C95" i="6"/>
  <c r="G95" i="6"/>
  <c r="K95" i="6"/>
  <c r="N95" i="6"/>
  <c r="R95" i="6"/>
  <c r="V95" i="6"/>
  <c r="F97" i="6"/>
  <c r="J97" i="6"/>
  <c r="N97" i="6"/>
  <c r="Q97" i="6"/>
  <c r="U97" i="6"/>
  <c r="F99" i="6"/>
  <c r="J99" i="6"/>
  <c r="N99" i="6"/>
  <c r="R99" i="6"/>
  <c r="U99" i="6"/>
  <c r="F101" i="6"/>
  <c r="J101" i="6"/>
  <c r="N101" i="6"/>
  <c r="R101" i="6"/>
  <c r="V101" i="6"/>
  <c r="F103" i="6"/>
  <c r="J103" i="6"/>
  <c r="N103" i="6"/>
  <c r="O104" i="6"/>
  <c r="S104" i="6"/>
  <c r="W104" i="6"/>
  <c r="B38" i="7"/>
  <c r="C35" i="7"/>
  <c r="J35" i="7"/>
  <c r="N35" i="7"/>
  <c r="R35" i="7"/>
  <c r="V35" i="7"/>
  <c r="D36" i="7"/>
  <c r="H36" i="7"/>
  <c r="L36" i="7"/>
  <c r="P36" i="7"/>
  <c r="S36" i="7"/>
  <c r="B37" i="7"/>
  <c r="F37" i="7"/>
  <c r="J37" i="7"/>
  <c r="Q37" i="7"/>
  <c r="C38" i="7"/>
  <c r="G38" i="7"/>
  <c r="J38" i="7"/>
  <c r="N38" i="7"/>
  <c r="Q38" i="7"/>
  <c r="U38" i="7"/>
  <c r="G39" i="7"/>
  <c r="N39" i="7"/>
  <c r="R39" i="7"/>
  <c r="U39" i="7"/>
  <c r="E93" i="6"/>
  <c r="H93" i="6"/>
  <c r="L93" i="6"/>
  <c r="S93" i="6"/>
  <c r="C94" i="6"/>
  <c r="G94" i="6"/>
  <c r="J94" i="6"/>
  <c r="N94" i="6"/>
  <c r="U94" i="6"/>
  <c r="D96" i="6"/>
  <c r="H96" i="6"/>
  <c r="L96" i="6"/>
  <c r="O96" i="6"/>
  <c r="S96" i="6"/>
  <c r="W96" i="6"/>
  <c r="D98" i="6"/>
  <c r="H98" i="6"/>
  <c r="L98" i="6"/>
  <c r="P98" i="6"/>
  <c r="S98" i="6"/>
  <c r="W98" i="6"/>
  <c r="D100" i="6"/>
  <c r="H100" i="6"/>
  <c r="L100" i="6"/>
  <c r="P100" i="6"/>
  <c r="T100" i="6"/>
  <c r="W100" i="6"/>
  <c r="D102" i="6"/>
  <c r="H102" i="6"/>
  <c r="L102" i="6"/>
  <c r="P102" i="6"/>
  <c r="T102" i="6"/>
  <c r="D103" i="6"/>
  <c r="F105" i="6"/>
  <c r="J105" i="6"/>
  <c r="V94" i="6"/>
  <c r="E95" i="6"/>
  <c r="I95" i="6"/>
  <c r="P95" i="6"/>
  <c r="T95" i="6"/>
  <c r="C96" i="6"/>
  <c r="G96" i="6"/>
  <c r="K96" i="6"/>
  <c r="R96" i="6"/>
  <c r="V96" i="6"/>
  <c r="E97" i="6"/>
  <c r="I97" i="6"/>
  <c r="M97" i="6"/>
  <c r="T97" i="6"/>
  <c r="C98" i="6"/>
  <c r="G98" i="6"/>
  <c r="K98" i="6"/>
  <c r="O98" i="6"/>
  <c r="V98" i="6"/>
  <c r="E99" i="6"/>
  <c r="I99" i="6"/>
  <c r="M99" i="6"/>
  <c r="Q99" i="6"/>
  <c r="C100" i="6"/>
  <c r="G100" i="6"/>
  <c r="K100" i="6"/>
  <c r="O100" i="6"/>
  <c r="S100" i="6"/>
  <c r="E101" i="6"/>
  <c r="I101" i="6"/>
  <c r="M101" i="6"/>
  <c r="Q101" i="6"/>
  <c r="U101" i="6"/>
  <c r="C102" i="6"/>
  <c r="G102" i="6"/>
  <c r="K102" i="6"/>
  <c r="O102" i="6"/>
  <c r="S102" i="6"/>
  <c r="W102" i="6"/>
  <c r="I103" i="6"/>
  <c r="M103" i="6"/>
  <c r="Q103" i="6"/>
  <c r="U103" i="6"/>
  <c r="F104" i="6"/>
  <c r="J104" i="6"/>
  <c r="N104" i="6"/>
  <c r="Q104" i="6"/>
  <c r="U104" i="6"/>
  <c r="D105" i="6"/>
  <c r="H105" i="6"/>
  <c r="D106" i="6"/>
  <c r="H106" i="6"/>
  <c r="L106" i="6"/>
  <c r="P106" i="6"/>
  <c r="T106" i="6"/>
  <c r="E107" i="6"/>
  <c r="H107" i="6"/>
  <c r="L107" i="6"/>
  <c r="P107" i="6"/>
  <c r="T107" i="6"/>
  <c r="H108" i="6"/>
  <c r="L108" i="6"/>
  <c r="P108" i="6"/>
  <c r="S108" i="6"/>
  <c r="W108" i="6"/>
  <c r="E111" i="6"/>
  <c r="I111" i="6"/>
  <c r="N112" i="6"/>
  <c r="W113" i="6"/>
  <c r="D114" i="6"/>
  <c r="O114" i="6"/>
  <c r="S114" i="6"/>
  <c r="W114" i="6"/>
  <c r="T116" i="6"/>
  <c r="I105" i="6"/>
  <c r="M105" i="6"/>
  <c r="P105" i="6"/>
  <c r="T105" i="6"/>
  <c r="M106" i="6"/>
  <c r="Q106" i="6"/>
  <c r="U106" i="6"/>
  <c r="L109" i="6"/>
  <c r="P109" i="6"/>
  <c r="W109" i="6"/>
  <c r="F116" i="6"/>
  <c r="M116" i="6"/>
  <c r="Q116" i="6"/>
  <c r="F96" i="6"/>
  <c r="J96" i="6"/>
  <c r="N96" i="6"/>
  <c r="Q96" i="6"/>
  <c r="U96" i="6"/>
  <c r="D97" i="6"/>
  <c r="H97" i="6"/>
  <c r="L97" i="6"/>
  <c r="P97" i="6"/>
  <c r="S97" i="6"/>
  <c r="W97" i="6"/>
  <c r="F98" i="6"/>
  <c r="J98" i="6"/>
  <c r="N98" i="6"/>
  <c r="R98" i="6"/>
  <c r="U98" i="6"/>
  <c r="D99" i="6"/>
  <c r="H99" i="6"/>
  <c r="L99" i="6"/>
  <c r="P99" i="6"/>
  <c r="T99" i="6"/>
  <c r="W99" i="6"/>
  <c r="F100" i="6"/>
  <c r="J100" i="6"/>
  <c r="N100" i="6"/>
  <c r="R100" i="6"/>
  <c r="V100" i="6"/>
  <c r="D101" i="6"/>
  <c r="H101" i="6"/>
  <c r="L101" i="6"/>
  <c r="P101" i="6"/>
  <c r="T101" i="6"/>
  <c r="F102" i="6"/>
  <c r="J102" i="6"/>
  <c r="N102" i="6"/>
  <c r="R102" i="6"/>
  <c r="V102" i="6"/>
  <c r="H103" i="6"/>
  <c r="L103" i="6"/>
  <c r="P103" i="6"/>
  <c r="T103" i="6"/>
  <c r="E104" i="6"/>
  <c r="I104" i="6"/>
  <c r="M104" i="6"/>
  <c r="C105" i="6"/>
  <c r="G105" i="6"/>
  <c r="K105" i="6"/>
  <c r="V105" i="6"/>
  <c r="D107" i="6"/>
  <c r="O107" i="6"/>
  <c r="Q109" i="6"/>
  <c r="U109" i="6"/>
  <c r="L110" i="6"/>
  <c r="S110" i="6"/>
  <c r="W110" i="6"/>
  <c r="L111" i="6"/>
  <c r="P111" i="6"/>
  <c r="W111" i="6"/>
  <c r="F112" i="6"/>
  <c r="M112" i="6"/>
  <c r="Q112" i="6"/>
  <c r="C113" i="6"/>
  <c r="G113" i="6"/>
  <c r="K113" i="6"/>
  <c r="S116" i="6"/>
  <c r="D111" i="6"/>
  <c r="G111" i="6"/>
  <c r="N111" i="6"/>
  <c r="R111" i="6"/>
  <c r="U111" i="6"/>
  <c r="D112" i="6"/>
  <c r="H112" i="6"/>
  <c r="K112" i="6"/>
  <c r="O112" i="6"/>
  <c r="S112" i="6"/>
  <c r="W112" i="6"/>
  <c r="E113" i="6"/>
  <c r="I113" i="6"/>
  <c r="P113" i="6"/>
  <c r="T113" i="6"/>
  <c r="F114" i="6"/>
  <c r="J114" i="6"/>
  <c r="N114" i="6"/>
  <c r="Q114" i="6"/>
  <c r="U114" i="6"/>
  <c r="E115" i="6"/>
  <c r="I115" i="6"/>
  <c r="M115" i="6"/>
  <c r="T115" i="6"/>
  <c r="D116" i="6"/>
  <c r="H116" i="6"/>
  <c r="K116" i="6"/>
  <c r="O116" i="6"/>
  <c r="V116" i="6"/>
  <c r="P104" i="6"/>
  <c r="T104" i="6"/>
  <c r="E105" i="6"/>
  <c r="L105" i="6"/>
  <c r="O105" i="6"/>
  <c r="S105" i="6"/>
  <c r="W105" i="6"/>
  <c r="C106" i="6"/>
  <c r="G106" i="6"/>
  <c r="K106" i="6"/>
  <c r="O106" i="6"/>
  <c r="S106" i="6"/>
  <c r="W106" i="6"/>
  <c r="I107" i="6"/>
  <c r="M107" i="6"/>
  <c r="Q107" i="6"/>
  <c r="U107" i="6"/>
  <c r="D108" i="6"/>
  <c r="K108" i="6"/>
  <c r="O108" i="6"/>
  <c r="R108" i="6"/>
  <c r="V108" i="6"/>
  <c r="D109" i="6"/>
  <c r="H109" i="6"/>
  <c r="K109" i="6"/>
  <c r="O109" i="6"/>
  <c r="R109" i="6"/>
  <c r="V109" i="6"/>
  <c r="F110" i="6"/>
  <c r="J110" i="6"/>
  <c r="M110" i="6"/>
  <c r="Q110" i="6"/>
  <c r="T110" i="6"/>
  <c r="H111" i="6"/>
  <c r="O111" i="6"/>
  <c r="S111" i="6"/>
  <c r="V111" i="6"/>
  <c r="E112" i="6"/>
  <c r="I112" i="6"/>
  <c r="L112" i="6"/>
  <c r="P112" i="6"/>
  <c r="T112" i="6"/>
  <c r="F113" i="6"/>
  <c r="J113" i="6"/>
  <c r="Q113" i="6"/>
  <c r="U113" i="6"/>
  <c r="G114" i="6"/>
  <c r="K114" i="6"/>
  <c r="R114" i="6"/>
  <c r="V114" i="6"/>
  <c r="C115" i="6"/>
  <c r="F115" i="6"/>
  <c r="J115" i="6"/>
  <c r="N115" i="6"/>
  <c r="U115" i="6"/>
  <c r="E116" i="6"/>
  <c r="L116" i="6"/>
  <c r="W116" i="6"/>
  <c r="S107" i="6"/>
  <c r="W107" i="6"/>
  <c r="F108" i="6"/>
  <c r="I108" i="6"/>
  <c r="M108" i="6"/>
  <c r="T108" i="6"/>
  <c r="F109" i="6"/>
  <c r="M109" i="6"/>
  <c r="T109" i="6"/>
  <c r="D110" i="6"/>
  <c r="H110" i="6"/>
  <c r="O110" i="6"/>
  <c r="V110" i="6"/>
  <c r="C111" i="6"/>
  <c r="F111" i="6"/>
  <c r="J111" i="6"/>
  <c r="M111" i="6"/>
  <c r="Q111" i="6"/>
  <c r="C112" i="6"/>
  <c r="G112" i="6"/>
  <c r="R112" i="6"/>
  <c r="V112" i="6"/>
  <c r="D113" i="6"/>
  <c r="H113" i="6"/>
  <c r="L113" i="6"/>
  <c r="O113" i="6"/>
  <c r="S113" i="6"/>
  <c r="E114" i="6"/>
  <c r="I114" i="6"/>
  <c r="M114" i="6"/>
  <c r="P114" i="6"/>
  <c r="T114" i="6"/>
  <c r="H115" i="6"/>
  <c r="L115" i="6"/>
  <c r="P115" i="6"/>
  <c r="S115" i="6"/>
  <c r="C116" i="6"/>
  <c r="G116" i="6"/>
  <c r="J116" i="6"/>
  <c r="N116" i="6"/>
  <c r="R116" i="6"/>
  <c r="U116" i="6"/>
  <c r="P34" i="7"/>
  <c r="Q92" i="6"/>
  <c r="T34" i="7"/>
  <c r="U92" i="6"/>
  <c r="D34" i="7"/>
  <c r="E92" i="6"/>
  <c r="H34" i="7"/>
  <c r="I92" i="6"/>
  <c r="AA155" i="29"/>
  <c r="C7" i="26" s="1"/>
  <c r="C18" i="26" s="1"/>
  <c r="C34" i="7"/>
  <c r="D92" i="6"/>
  <c r="AG155" i="29"/>
  <c r="I7" i="26" s="1"/>
  <c r="I21" i="26" s="1"/>
  <c r="I34" i="7"/>
  <c r="F34" i="7"/>
  <c r="S34" i="7"/>
  <c r="T92" i="6"/>
  <c r="AE155" i="29"/>
  <c r="G7" i="26" s="1"/>
  <c r="G21" i="26" s="1"/>
  <c r="G34" i="7"/>
  <c r="H92" i="6"/>
  <c r="J34" i="7"/>
  <c r="AK155" i="29"/>
  <c r="M7" i="26" s="1"/>
  <c r="M18" i="26" s="1"/>
  <c r="M34" i="7"/>
  <c r="AI155" i="29"/>
  <c r="K7" i="26" s="1"/>
  <c r="K17" i="26" s="1"/>
  <c r="K34" i="7"/>
  <c r="L92" i="6"/>
  <c r="N34" i="7"/>
  <c r="AO155" i="29"/>
  <c r="Q7" i="26" s="1"/>
  <c r="Q18" i="26" s="1"/>
  <c r="Q34" i="7"/>
  <c r="J92" i="6"/>
  <c r="O92" i="6"/>
  <c r="B34" i="7"/>
  <c r="AC155" i="29"/>
  <c r="E7" i="26" s="1"/>
  <c r="E21" i="26" s="1"/>
  <c r="E34" i="7"/>
  <c r="AM155" i="29"/>
  <c r="O7" i="26" s="1"/>
  <c r="O34" i="7"/>
  <c r="P92" i="6"/>
  <c r="R34" i="7"/>
  <c r="U34" i="7"/>
  <c r="F92" i="6"/>
  <c r="K92" i="6"/>
  <c r="V92" i="6"/>
  <c r="L34" i="7"/>
  <c r="G92" i="6"/>
  <c r="M92" i="6"/>
  <c r="R92" i="6"/>
  <c r="W92" i="6"/>
  <c r="B44" i="7"/>
  <c r="C121" i="6"/>
  <c r="R46" i="7"/>
  <c r="S49" i="7"/>
  <c r="J44" i="7"/>
  <c r="K121" i="6"/>
  <c r="C49" i="7"/>
  <c r="R44" i="7"/>
  <c r="S121" i="6"/>
  <c r="G45" i="7"/>
  <c r="AA155" i="30"/>
  <c r="C8" i="26" s="1"/>
  <c r="C44" i="7"/>
  <c r="D121" i="6"/>
  <c r="V44" i="7"/>
  <c r="W121" i="6"/>
  <c r="O45" i="7"/>
  <c r="U45" i="7"/>
  <c r="L46" i="7"/>
  <c r="E47" i="7"/>
  <c r="K47" i="7"/>
  <c r="M49" i="7"/>
  <c r="P122" i="6"/>
  <c r="T44" i="7"/>
  <c r="U121" i="6"/>
  <c r="E45" i="7"/>
  <c r="Q45" i="7"/>
  <c r="J46" i="7"/>
  <c r="J47" i="7"/>
  <c r="R48" i="7"/>
  <c r="F49" i="7"/>
  <c r="I122" i="6"/>
  <c r="R122" i="6"/>
  <c r="W122" i="6"/>
  <c r="N123" i="6"/>
  <c r="D124" i="6"/>
  <c r="G124" i="6"/>
  <c r="P124" i="6"/>
  <c r="F44" i="7"/>
  <c r="G121" i="6"/>
  <c r="AG155" i="30"/>
  <c r="I8" i="26" s="1"/>
  <c r="I44" i="7"/>
  <c r="J121" i="6"/>
  <c r="L44" i="7"/>
  <c r="M121" i="6"/>
  <c r="AS155" i="30"/>
  <c r="U8" i="26" s="1"/>
  <c r="U44" i="7"/>
  <c r="V121" i="6"/>
  <c r="F45" i="7"/>
  <c r="I45" i="7"/>
  <c r="L45" i="7"/>
  <c r="R45" i="7"/>
  <c r="K46" i="7"/>
  <c r="Q46" i="7"/>
  <c r="T46" i="7"/>
  <c r="B47" i="7"/>
  <c r="H47" i="7"/>
  <c r="V47" i="7"/>
  <c r="G48" i="7"/>
  <c r="J48" i="7"/>
  <c r="M48" i="7"/>
  <c r="S48" i="7"/>
  <c r="L49" i="7"/>
  <c r="R49" i="7"/>
  <c r="U49" i="7"/>
  <c r="D122" i="6"/>
  <c r="J122" i="6"/>
  <c r="C123" i="6"/>
  <c r="F123" i="6"/>
  <c r="L123" i="6"/>
  <c r="E124" i="6"/>
  <c r="H124" i="6"/>
  <c r="N124" i="6"/>
  <c r="D125" i="6"/>
  <c r="J125" i="6"/>
  <c r="T125" i="6"/>
  <c r="W125" i="6"/>
  <c r="E126" i="6"/>
  <c r="H126" i="6"/>
  <c r="L126" i="6"/>
  <c r="S126" i="6"/>
  <c r="W126" i="6"/>
  <c r="C127" i="6"/>
  <c r="G127" i="6"/>
  <c r="J127" i="6"/>
  <c r="N127" i="6"/>
  <c r="U127" i="6"/>
  <c r="F128" i="6"/>
  <c r="J128" i="6"/>
  <c r="C129" i="6"/>
  <c r="G129" i="6"/>
  <c r="O129" i="6"/>
  <c r="H130" i="6"/>
  <c r="AE155" i="30"/>
  <c r="G8" i="26" s="1"/>
  <c r="G44" i="7"/>
  <c r="H121" i="6"/>
  <c r="F46" i="7"/>
  <c r="B48" i="7"/>
  <c r="P48" i="7"/>
  <c r="V48" i="7"/>
  <c r="G49" i="7"/>
  <c r="G122" i="6"/>
  <c r="D123" i="6"/>
  <c r="I123" i="6"/>
  <c r="T124" i="6"/>
  <c r="H125" i="6"/>
  <c r="N125" i="6"/>
  <c r="D44" i="7"/>
  <c r="E121" i="6"/>
  <c r="N44" i="7"/>
  <c r="O121" i="6"/>
  <c r="AO155" i="30"/>
  <c r="Q8" i="26" s="1"/>
  <c r="Q44" i="7"/>
  <c r="R121" i="6"/>
  <c r="B45" i="7"/>
  <c r="P45" i="7"/>
  <c r="V45" i="7"/>
  <c r="D46" i="7"/>
  <c r="G46" i="7"/>
  <c r="M46" i="7"/>
  <c r="F47" i="7"/>
  <c r="L47" i="7"/>
  <c r="O47" i="7"/>
  <c r="R47" i="7"/>
  <c r="C48" i="7"/>
  <c r="Q48" i="7"/>
  <c r="B49" i="7"/>
  <c r="E49" i="7"/>
  <c r="H49" i="7"/>
  <c r="N49" i="7"/>
  <c r="H122" i="6"/>
  <c r="N122" i="6"/>
  <c r="Q122" i="6"/>
  <c r="T122" i="6"/>
  <c r="J123" i="6"/>
  <c r="P123" i="6"/>
  <c r="S123" i="6"/>
  <c r="V123" i="6"/>
  <c r="L124" i="6"/>
  <c r="R124" i="6"/>
  <c r="U124" i="6"/>
  <c r="F125" i="6"/>
  <c r="L125" i="6"/>
  <c r="R125" i="6"/>
  <c r="C126" i="6"/>
  <c r="J126" i="6"/>
  <c r="N126" i="6"/>
  <c r="Q126" i="6"/>
  <c r="U126" i="6"/>
  <c r="E127" i="6"/>
  <c r="L127" i="6"/>
  <c r="P127" i="6"/>
  <c r="S127" i="6"/>
  <c r="W127" i="6"/>
  <c r="D128" i="6"/>
  <c r="L128" i="6"/>
  <c r="P128" i="6"/>
  <c r="W128" i="6"/>
  <c r="E129" i="6"/>
  <c r="M129" i="6"/>
  <c r="AK155" i="30"/>
  <c r="M8" i="26" s="1"/>
  <c r="M44" i="7"/>
  <c r="N121" i="6"/>
  <c r="P44" i="7"/>
  <c r="Q121" i="6"/>
  <c r="AQ155" i="30"/>
  <c r="S8" i="26" s="1"/>
  <c r="S44" i="7"/>
  <c r="T121" i="6"/>
  <c r="Q47" i="7"/>
  <c r="V122" i="6"/>
  <c r="R123" i="6"/>
  <c r="Q125" i="6"/>
  <c r="AC155" i="30"/>
  <c r="E8" i="26" s="1"/>
  <c r="E44" i="7"/>
  <c r="F121" i="6"/>
  <c r="H44" i="7"/>
  <c r="I121" i="6"/>
  <c r="AI155" i="30"/>
  <c r="K8" i="26" s="1"/>
  <c r="K44" i="7"/>
  <c r="L121" i="6"/>
  <c r="AM155" i="30"/>
  <c r="O8" i="26" s="1"/>
  <c r="O44" i="7"/>
  <c r="P121" i="6"/>
  <c r="H45" i="7"/>
  <c r="K45" i="7"/>
  <c r="N45" i="7"/>
  <c r="T45" i="7"/>
  <c r="E46" i="7"/>
  <c r="P46" i="7"/>
  <c r="S46" i="7"/>
  <c r="V46" i="7"/>
  <c r="D47" i="7"/>
  <c r="G47" i="7"/>
  <c r="P47" i="7"/>
  <c r="U47" i="7"/>
  <c r="F48" i="7"/>
  <c r="I48" i="7"/>
  <c r="L48" i="7"/>
  <c r="O48" i="7"/>
  <c r="U48" i="7"/>
  <c r="K49" i="7"/>
  <c r="Q49" i="7"/>
  <c r="T49" i="7"/>
  <c r="C122" i="6"/>
  <c r="F122" i="6"/>
  <c r="L122" i="6"/>
  <c r="E123" i="6"/>
  <c r="H123" i="6"/>
  <c r="K123" i="6"/>
  <c r="T123" i="6"/>
  <c r="J124" i="6"/>
  <c r="M124" i="6"/>
  <c r="V124" i="6"/>
  <c r="C125" i="6"/>
  <c r="I125" i="6"/>
  <c r="O125" i="6"/>
  <c r="V125" i="6"/>
  <c r="D126" i="6"/>
  <c r="G126" i="6"/>
  <c r="K126" i="6"/>
  <c r="R126" i="6"/>
  <c r="V126" i="6"/>
  <c r="F127" i="6"/>
  <c r="I127" i="6"/>
  <c r="M127" i="6"/>
  <c r="T127" i="6"/>
  <c r="E128" i="6"/>
  <c r="I128" i="6"/>
  <c r="M128" i="6"/>
  <c r="F129" i="6"/>
  <c r="U129" i="6"/>
  <c r="D129" i="6"/>
  <c r="S129" i="6"/>
  <c r="V129" i="6"/>
  <c r="F130" i="6"/>
  <c r="O130" i="6"/>
  <c r="R130" i="6"/>
  <c r="V130" i="6"/>
  <c r="D131" i="6"/>
  <c r="H131" i="6"/>
  <c r="K131" i="6"/>
  <c r="R131" i="6"/>
  <c r="G132" i="6"/>
  <c r="N132" i="6"/>
  <c r="Q132" i="6"/>
  <c r="C133" i="6"/>
  <c r="X133" i="6" s="1"/>
  <c r="N133" i="6"/>
  <c r="D135" i="6"/>
  <c r="H135" i="6"/>
  <c r="L135" i="6"/>
  <c r="P135" i="6"/>
  <c r="S135" i="6"/>
  <c r="W135" i="6"/>
  <c r="X135" i="6" s="1"/>
  <c r="F126" i="6"/>
  <c r="I126" i="6"/>
  <c r="M126" i="6"/>
  <c r="P126" i="6"/>
  <c r="T126" i="6"/>
  <c r="D127" i="6"/>
  <c r="H127" i="6"/>
  <c r="K127" i="6"/>
  <c r="O127" i="6"/>
  <c r="R127" i="6"/>
  <c r="V127" i="6"/>
  <c r="Q128" i="6"/>
  <c r="T128" i="6"/>
  <c r="J129" i="6"/>
  <c r="P129" i="6"/>
  <c r="T129" i="6"/>
  <c r="W129" i="6"/>
  <c r="L130" i="6"/>
  <c r="P130" i="6"/>
  <c r="S130" i="6"/>
  <c r="E131" i="6"/>
  <c r="L131" i="6"/>
  <c r="O131" i="6"/>
  <c r="V131" i="6"/>
  <c r="K132" i="6"/>
  <c r="H133" i="6"/>
  <c r="L133" i="6"/>
  <c r="R133" i="6"/>
  <c r="V133" i="6"/>
  <c r="D134" i="6"/>
  <c r="R134" i="6"/>
  <c r="V134" i="6"/>
  <c r="E135" i="6"/>
  <c r="I135" i="6"/>
  <c r="M135" i="6"/>
  <c r="T135" i="6"/>
  <c r="D137" i="6"/>
  <c r="H128" i="6"/>
  <c r="N128" i="6"/>
  <c r="R128" i="6"/>
  <c r="U128" i="6"/>
  <c r="H129" i="6"/>
  <c r="K129" i="6"/>
  <c r="N129" i="6"/>
  <c r="Q129" i="6"/>
  <c r="D130" i="6"/>
  <c r="J130" i="6"/>
  <c r="M130" i="6"/>
  <c r="T130" i="6"/>
  <c r="F131" i="6"/>
  <c r="I131" i="6"/>
  <c r="P131" i="6"/>
  <c r="W131" i="6"/>
  <c r="E132" i="6"/>
  <c r="I132" i="6"/>
  <c r="L132" i="6"/>
  <c r="S132" i="6"/>
  <c r="E133" i="6"/>
  <c r="I133" i="6"/>
  <c r="S133" i="6"/>
  <c r="E134" i="6"/>
  <c r="I134" i="6"/>
  <c r="M134" i="6"/>
  <c r="E136" i="6"/>
  <c r="E137" i="6"/>
  <c r="P137" i="6"/>
  <c r="H142" i="6"/>
  <c r="U130" i="6"/>
  <c r="Q131" i="6"/>
  <c r="F132" i="6"/>
  <c r="J132" i="6"/>
  <c r="T132" i="6"/>
  <c r="C134" i="6"/>
  <c r="G134" i="6"/>
  <c r="J134" i="6"/>
  <c r="G135" i="6"/>
  <c r="J135" i="6"/>
  <c r="N135" i="6"/>
  <c r="Q135" i="6"/>
  <c r="U135" i="6"/>
  <c r="D136" i="6"/>
  <c r="H136" i="6"/>
  <c r="L136" i="6"/>
  <c r="P136" i="6"/>
  <c r="T136" i="6"/>
  <c r="K137" i="6"/>
  <c r="T137" i="6"/>
  <c r="W137" i="6"/>
  <c r="X137" i="6" s="1"/>
  <c r="E138" i="6"/>
  <c r="I138" i="6"/>
  <c r="M138" i="6"/>
  <c r="Q138" i="6"/>
  <c r="U138" i="6"/>
  <c r="C139" i="6"/>
  <c r="X139" i="6" s="1"/>
  <c r="N139" i="6"/>
  <c r="Q139" i="6"/>
  <c r="U139" i="6"/>
  <c r="E140" i="6"/>
  <c r="P140" i="6"/>
  <c r="S140" i="6"/>
  <c r="W140" i="6"/>
  <c r="X140" i="6" s="1"/>
  <c r="D141" i="6"/>
  <c r="G141" i="6"/>
  <c r="N141" i="6"/>
  <c r="R141" i="6"/>
  <c r="V141" i="6"/>
  <c r="K142" i="6"/>
  <c r="N142" i="6"/>
  <c r="R142" i="6"/>
  <c r="D143" i="6"/>
  <c r="H143" i="6"/>
  <c r="L143" i="6"/>
  <c r="V143" i="6"/>
  <c r="C144" i="6"/>
  <c r="F144" i="6"/>
  <c r="J144" i="6"/>
  <c r="T144" i="6"/>
  <c r="G145" i="6"/>
  <c r="K145" i="6"/>
  <c r="I136" i="6"/>
  <c r="M136" i="6"/>
  <c r="Q136" i="6"/>
  <c r="U136" i="6"/>
  <c r="C137" i="6"/>
  <c r="F138" i="6"/>
  <c r="J138" i="6"/>
  <c r="N138" i="6"/>
  <c r="R138" i="6"/>
  <c r="V138" i="6"/>
  <c r="R139" i="6"/>
  <c r="T140" i="6"/>
  <c r="E141" i="6"/>
  <c r="H141" i="6"/>
  <c r="K141" i="6"/>
  <c r="O141" i="6"/>
  <c r="S141" i="6"/>
  <c r="E142" i="6"/>
  <c r="I142" i="6"/>
  <c r="L142" i="6"/>
  <c r="O142" i="6"/>
  <c r="U142" i="6"/>
  <c r="E143" i="6"/>
  <c r="I143" i="6"/>
  <c r="M143" i="6"/>
  <c r="P143" i="6"/>
  <c r="W143" i="6"/>
  <c r="X143" i="6" s="1"/>
  <c r="G144" i="6"/>
  <c r="K144" i="6"/>
  <c r="O144" i="6"/>
  <c r="U144" i="6"/>
  <c r="E145" i="6"/>
  <c r="L145" i="6"/>
  <c r="S145" i="6"/>
  <c r="V145" i="6"/>
  <c r="F141" i="6"/>
  <c r="W141" i="6"/>
  <c r="C142" i="6"/>
  <c r="X142" i="6" s="1"/>
  <c r="F143" i="6"/>
  <c r="Q143" i="6"/>
  <c r="L144" i="6"/>
  <c r="N131" i="6"/>
  <c r="T131" i="6"/>
  <c r="P132" i="6"/>
  <c r="V132" i="6"/>
  <c r="D133" i="6"/>
  <c r="K133" i="6"/>
  <c r="Q133" i="6"/>
  <c r="U133" i="6"/>
  <c r="F134" i="6"/>
  <c r="P134" i="6"/>
  <c r="S134" i="6"/>
  <c r="W134" i="6"/>
  <c r="F135" i="6"/>
  <c r="C136" i="6"/>
  <c r="G136" i="6"/>
  <c r="K136" i="6"/>
  <c r="O136" i="6"/>
  <c r="S136" i="6"/>
  <c r="W136" i="6"/>
  <c r="G137" i="6"/>
  <c r="J137" i="6"/>
  <c r="M137" i="6"/>
  <c r="S137" i="6"/>
  <c r="L138" i="6"/>
  <c r="T138" i="6"/>
  <c r="J139" i="6"/>
  <c r="M139" i="6"/>
  <c r="P139" i="6"/>
  <c r="T139" i="6"/>
  <c r="D140" i="6"/>
  <c r="H140" i="6"/>
  <c r="L140" i="6"/>
  <c r="O140" i="6"/>
  <c r="V140" i="6"/>
  <c r="C141" i="6"/>
  <c r="J141" i="6"/>
  <c r="Q141" i="6"/>
  <c r="U141" i="6"/>
  <c r="D142" i="6"/>
  <c r="Q142" i="6"/>
  <c r="T142" i="6"/>
  <c r="G143" i="6"/>
  <c r="K143" i="6"/>
  <c r="O143" i="6"/>
  <c r="U143" i="6"/>
  <c r="E144" i="6"/>
  <c r="I144" i="6"/>
  <c r="Q144" i="6"/>
  <c r="W144" i="6"/>
  <c r="R145" i="6"/>
  <c r="C145" i="6"/>
  <c r="X145" i="6" s="1"/>
  <c r="J145" i="6"/>
  <c r="N145" i="6"/>
  <c r="AC155" i="31"/>
  <c r="E9" i="26" s="1"/>
  <c r="AG155" i="31"/>
  <c r="I9" i="26" s="1"/>
  <c r="AK155" i="31"/>
  <c r="M9" i="26" s="1"/>
  <c r="M20" i="26" s="1"/>
  <c r="AO155" i="31"/>
  <c r="Q9" i="26" s="1"/>
  <c r="AS155" i="31"/>
  <c r="U9" i="26" s="1"/>
  <c r="AR155" i="31"/>
  <c r="T9" i="26" s="1"/>
  <c r="Z155" i="31"/>
  <c r="B9" i="26" s="1"/>
  <c r="AD155" i="31"/>
  <c r="F9" i="26" s="1"/>
  <c r="AH155" i="31"/>
  <c r="J9" i="26" s="1"/>
  <c r="AL155" i="31"/>
  <c r="N9" i="26" s="1"/>
  <c r="AP155" i="31"/>
  <c r="R9" i="26" s="1"/>
  <c r="AT155" i="31"/>
  <c r="V9" i="26" s="1"/>
  <c r="AA155" i="31"/>
  <c r="C9" i="26" s="1"/>
  <c r="C20" i="26" s="1"/>
  <c r="AE155" i="31"/>
  <c r="G9" i="26" s="1"/>
  <c r="AI155" i="31"/>
  <c r="K9" i="26" s="1"/>
  <c r="AM155" i="31"/>
  <c r="O9" i="26" s="1"/>
  <c r="AQ155" i="31"/>
  <c r="S9" i="26" s="1"/>
  <c r="AD155" i="30"/>
  <c r="F8" i="26" s="1"/>
  <c r="AJ155" i="30"/>
  <c r="L8" i="26" s="1"/>
  <c r="AP155" i="30"/>
  <c r="R8" i="26" s="1"/>
  <c r="AB155" i="30"/>
  <c r="D8" i="26" s="1"/>
  <c r="AH155" i="30"/>
  <c r="J8" i="26" s="1"/>
  <c r="AR155" i="30"/>
  <c r="T8" i="26" s="1"/>
  <c r="Z155" i="30"/>
  <c r="B8" i="26" s="1"/>
  <c r="AF155" i="30"/>
  <c r="H8" i="26" s="1"/>
  <c r="AL155" i="30"/>
  <c r="N8" i="26" s="1"/>
  <c r="AT155" i="30"/>
  <c r="V8" i="26" s="1"/>
  <c r="AN155" i="30"/>
  <c r="P8" i="26" s="1"/>
  <c r="AQ155" i="29"/>
  <c r="S7" i="26" s="1"/>
  <c r="AS155" i="29"/>
  <c r="U7" i="26" s="1"/>
  <c r="Z155" i="29"/>
  <c r="B7" i="26" s="1"/>
  <c r="AB155" i="29"/>
  <c r="D7" i="26" s="1"/>
  <c r="AD155" i="29"/>
  <c r="F7" i="26" s="1"/>
  <c r="AF155" i="29"/>
  <c r="H7" i="26" s="1"/>
  <c r="AH155" i="29"/>
  <c r="J7" i="26" s="1"/>
  <c r="AJ155" i="29"/>
  <c r="L7" i="26" s="1"/>
  <c r="AL155" i="29"/>
  <c r="N7" i="26" s="1"/>
  <c r="AN155" i="29"/>
  <c r="P7" i="26" s="1"/>
  <c r="AP155" i="29"/>
  <c r="R7" i="26" s="1"/>
  <c r="AR155" i="29"/>
  <c r="T7" i="26" s="1"/>
  <c r="AT155" i="29"/>
  <c r="V7" i="26" s="1"/>
  <c r="AB155" i="28"/>
  <c r="D6" i="26" s="1"/>
  <c r="AF155" i="28"/>
  <c r="H6" i="26" s="1"/>
  <c r="AJ155" i="28"/>
  <c r="L6" i="26" s="1"/>
  <c r="AN155" i="28"/>
  <c r="P6" i="26" s="1"/>
  <c r="AR155" i="28"/>
  <c r="T6" i="26" s="1"/>
  <c r="AC155" i="28"/>
  <c r="E6" i="26" s="1"/>
  <c r="AG155" i="28"/>
  <c r="I6" i="26" s="1"/>
  <c r="AK155" i="28"/>
  <c r="M6" i="26" s="1"/>
  <c r="M17" i="26" s="1"/>
  <c r="AO155" i="28"/>
  <c r="Q6" i="26" s="1"/>
  <c r="AS155" i="28"/>
  <c r="U6" i="26" s="1"/>
  <c r="Z155" i="28"/>
  <c r="B6" i="26" s="1"/>
  <c r="AD155" i="28"/>
  <c r="F6" i="26" s="1"/>
  <c r="AH155" i="28"/>
  <c r="J6" i="26" s="1"/>
  <c r="AL155" i="28"/>
  <c r="N6" i="26" s="1"/>
  <c r="AP155" i="28"/>
  <c r="R6" i="26" s="1"/>
  <c r="AT155" i="28"/>
  <c r="V6" i="26" s="1"/>
  <c r="AA155" i="27"/>
  <c r="C5" i="26" s="1"/>
  <c r="AN155" i="27"/>
  <c r="P5" i="26" s="1"/>
  <c r="AI155" i="27"/>
  <c r="K5" i="26" s="1"/>
  <c r="AG155" i="27"/>
  <c r="I5" i="26" s="1"/>
  <c r="AO155" i="27"/>
  <c r="Q5" i="26" s="1"/>
  <c r="AF155" i="27"/>
  <c r="H5" i="26" s="1"/>
  <c r="AQ155" i="27"/>
  <c r="S5" i="26" s="1"/>
  <c r="AE155" i="27"/>
  <c r="G5" i="26" s="1"/>
  <c r="G16" i="26" s="1"/>
  <c r="AM155" i="27"/>
  <c r="O5" i="26" s="1"/>
  <c r="Z155" i="27"/>
  <c r="B5" i="26" s="1"/>
  <c r="AC155" i="27"/>
  <c r="E5" i="26" s="1"/>
  <c r="AH155" i="27"/>
  <c r="J5" i="26" s="1"/>
  <c r="AK155" i="27"/>
  <c r="M5" i="26" s="1"/>
  <c r="AP155" i="27"/>
  <c r="R5" i="26" s="1"/>
  <c r="AS155" i="27"/>
  <c r="U5" i="26" s="1"/>
  <c r="B116" i="6"/>
  <c r="B115" i="6"/>
  <c r="B114" i="6"/>
  <c r="B113" i="6"/>
  <c r="B112" i="6"/>
  <c r="B111" i="6"/>
  <c r="B110" i="6"/>
  <c r="B109" i="6"/>
  <c r="B108" i="6"/>
  <c r="B107" i="6"/>
  <c r="B106" i="6"/>
  <c r="B105" i="6"/>
  <c r="B104" i="6"/>
  <c r="B103" i="6"/>
  <c r="B102" i="6"/>
  <c r="B101" i="6"/>
  <c r="B100" i="6"/>
  <c r="B99" i="6"/>
  <c r="B98" i="6"/>
  <c r="B97" i="6"/>
  <c r="B96" i="6"/>
  <c r="B95" i="6"/>
  <c r="B94" i="6"/>
  <c r="B93" i="6"/>
  <c r="B92" i="6"/>
  <c r="B87" i="6"/>
  <c r="B86" i="6"/>
  <c r="B85" i="6"/>
  <c r="B84" i="6"/>
  <c r="B83" i="6"/>
  <c r="B82" i="6"/>
  <c r="B81" i="6"/>
  <c r="B80" i="6"/>
  <c r="B79" i="6"/>
  <c r="B78" i="6"/>
  <c r="B77" i="6"/>
  <c r="B76" i="6"/>
  <c r="B75" i="6"/>
  <c r="B74" i="6"/>
  <c r="B73" i="6"/>
  <c r="B72" i="6"/>
  <c r="B71" i="6"/>
  <c r="B70" i="6"/>
  <c r="B69" i="6"/>
  <c r="B68" i="6"/>
  <c r="B67" i="6"/>
  <c r="B66" i="6"/>
  <c r="B65" i="6"/>
  <c r="B64" i="6"/>
  <c r="B63" i="6"/>
  <c r="B58" i="6"/>
  <c r="B57" i="6"/>
  <c r="B56" i="6"/>
  <c r="B55" i="6"/>
  <c r="B54" i="6"/>
  <c r="B53" i="6"/>
  <c r="B52" i="6"/>
  <c r="B51" i="6"/>
  <c r="B50" i="6"/>
  <c r="B49" i="6"/>
  <c r="B48" i="6"/>
  <c r="B47" i="6"/>
  <c r="B46" i="6"/>
  <c r="B45" i="6"/>
  <c r="B44" i="6"/>
  <c r="B43" i="6"/>
  <c r="B42" i="6"/>
  <c r="B41" i="6"/>
  <c r="B40" i="6"/>
  <c r="B39" i="6"/>
  <c r="B38" i="6"/>
  <c r="B37" i="6"/>
  <c r="B36" i="6"/>
  <c r="B35" i="6"/>
  <c r="B34" i="6"/>
  <c r="B6" i="6"/>
  <c r="B7" i="6"/>
  <c r="B8" i="6"/>
  <c r="B9" i="6"/>
  <c r="B10" i="6"/>
  <c r="B11" i="6"/>
  <c r="B12" i="6"/>
  <c r="B13" i="6"/>
  <c r="B14" i="6"/>
  <c r="B15" i="6"/>
  <c r="B16" i="6"/>
  <c r="B17" i="6"/>
  <c r="B18" i="6"/>
  <c r="B19" i="6"/>
  <c r="B20" i="6"/>
  <c r="B21" i="6"/>
  <c r="B22" i="6"/>
  <c r="B23" i="6"/>
  <c r="B24" i="6"/>
  <c r="B25" i="6"/>
  <c r="B26" i="6"/>
  <c r="B27" i="6"/>
  <c r="B28" i="6"/>
  <c r="B29" i="6"/>
  <c r="B5" i="6"/>
  <c r="X159" i="6" l="1"/>
  <c r="W46" i="7"/>
  <c r="G18" i="26"/>
  <c r="O17" i="26"/>
  <c r="W49" i="7"/>
  <c r="X127" i="6"/>
  <c r="X122" i="6"/>
  <c r="X131" i="6"/>
  <c r="X192" i="6"/>
  <c r="W58" i="7"/>
  <c r="K16" i="26"/>
  <c r="C19" i="26"/>
  <c r="C17" i="26"/>
  <c r="M16" i="26"/>
  <c r="C16" i="26"/>
  <c r="G20" i="26"/>
  <c r="W57" i="7"/>
  <c r="C21" i="26"/>
  <c r="Q21" i="26"/>
  <c r="X123" i="6"/>
  <c r="X128" i="6"/>
  <c r="X153" i="6"/>
  <c r="X167" i="6"/>
  <c r="X157" i="6"/>
  <c r="X188" i="6"/>
  <c r="W66" i="7"/>
  <c r="X197" i="6"/>
  <c r="X182" i="6"/>
  <c r="X160" i="6"/>
  <c r="X172" i="6"/>
  <c r="X163" i="6"/>
  <c r="X179" i="6"/>
  <c r="X185" i="6"/>
  <c r="X201" i="6"/>
  <c r="X196" i="6"/>
  <c r="X150" i="6"/>
  <c r="X164" i="6"/>
  <c r="X144" i="6"/>
  <c r="X126" i="6"/>
  <c r="X138" i="6"/>
  <c r="O19" i="26"/>
  <c r="M21" i="26"/>
  <c r="G17" i="26"/>
  <c r="W64" i="7"/>
  <c r="D19" i="26"/>
  <c r="X198" i="6"/>
  <c r="W55" i="7"/>
  <c r="X162" i="6"/>
  <c r="X200" i="6"/>
  <c r="X190" i="6"/>
  <c r="X189" i="6"/>
  <c r="W69" i="7"/>
  <c r="X181" i="6"/>
  <c r="W68" i="7"/>
  <c r="X169" i="6"/>
  <c r="X171" i="6"/>
  <c r="W56" i="7"/>
  <c r="W54" i="7"/>
  <c r="V19" i="26"/>
  <c r="T19" i="26"/>
  <c r="L19" i="26"/>
  <c r="X136" i="6"/>
  <c r="G19" i="26"/>
  <c r="X187" i="6"/>
  <c r="W65" i="7"/>
  <c r="X183" i="6"/>
  <c r="X180" i="6"/>
  <c r="X161" i="6"/>
  <c r="X154" i="6"/>
  <c r="X141" i="6"/>
  <c r="X134" i="6"/>
  <c r="M19" i="26"/>
  <c r="X165" i="6"/>
  <c r="X156" i="6"/>
  <c r="W47" i="7"/>
  <c r="O16" i="26"/>
  <c r="Q19" i="26"/>
  <c r="Q17" i="26"/>
  <c r="Q20" i="26"/>
  <c r="K20" i="26"/>
  <c r="E18" i="26"/>
  <c r="Q16" i="26"/>
  <c r="I18" i="26"/>
  <c r="O20" i="26"/>
  <c r="K18" i="26"/>
  <c r="K21" i="26"/>
  <c r="K19" i="26"/>
  <c r="N19" i="26"/>
  <c r="F19" i="26"/>
  <c r="E17" i="26"/>
  <c r="E20" i="26"/>
  <c r="I17" i="26"/>
  <c r="I20" i="26"/>
  <c r="O18" i="26"/>
  <c r="O21" i="26"/>
  <c r="E19" i="26"/>
  <c r="I19" i="26"/>
  <c r="E16" i="26"/>
  <c r="I16" i="26"/>
  <c r="R20" i="26"/>
  <c r="R21" i="26"/>
  <c r="R16" i="26"/>
  <c r="R17" i="26"/>
  <c r="R18" i="26"/>
  <c r="J20" i="26"/>
  <c r="J21" i="26"/>
  <c r="J16" i="26"/>
  <c r="J17" i="26"/>
  <c r="J18" i="26"/>
  <c r="H20" i="26"/>
  <c r="H21" i="26"/>
  <c r="H16" i="26"/>
  <c r="H17" i="26"/>
  <c r="H18" i="26"/>
  <c r="J19" i="26"/>
  <c r="N20" i="26"/>
  <c r="N21" i="26"/>
  <c r="N16" i="26"/>
  <c r="N17" i="26"/>
  <c r="N18" i="26"/>
  <c r="F20" i="26"/>
  <c r="F21" i="26"/>
  <c r="F16" i="26"/>
  <c r="F17" i="26"/>
  <c r="F18" i="26"/>
  <c r="S21" i="26"/>
  <c r="S16" i="26"/>
  <c r="S17" i="26"/>
  <c r="S18" i="26"/>
  <c r="S20" i="26"/>
  <c r="H19" i="26"/>
  <c r="B16" i="26"/>
  <c r="B20" i="26"/>
  <c r="B17" i="26"/>
  <c r="B21" i="26"/>
  <c r="B18" i="26"/>
  <c r="P20" i="26"/>
  <c r="P21" i="26"/>
  <c r="P16" i="26"/>
  <c r="P17" i="26"/>
  <c r="P18" i="26"/>
  <c r="U20" i="26"/>
  <c r="U21" i="26"/>
  <c r="U16" i="26"/>
  <c r="U17" i="26"/>
  <c r="U18" i="26"/>
  <c r="V20" i="26"/>
  <c r="V21" i="26"/>
  <c r="V16" i="26"/>
  <c r="V17" i="26"/>
  <c r="V18" i="26"/>
  <c r="T20" i="26"/>
  <c r="T21" i="26"/>
  <c r="T16" i="26"/>
  <c r="T17" i="26"/>
  <c r="T18" i="26"/>
  <c r="L20" i="26"/>
  <c r="L21" i="26"/>
  <c r="L16" i="26"/>
  <c r="L17" i="26"/>
  <c r="L18" i="26"/>
  <c r="D20" i="26"/>
  <c r="D21" i="26"/>
  <c r="D16" i="26"/>
  <c r="D17" i="26"/>
  <c r="D18" i="26"/>
  <c r="P19" i="26"/>
  <c r="B19" i="26"/>
  <c r="R19" i="26"/>
  <c r="S19" i="26"/>
  <c r="U19" i="26"/>
  <c r="W44" i="7"/>
  <c r="W45" i="7"/>
  <c r="X125" i="6"/>
  <c r="W48" i="7"/>
  <c r="X129" i="6"/>
  <c r="X121" i="6"/>
  <c r="X64" i="6"/>
  <c r="X85" i="6"/>
  <c r="X71" i="6"/>
  <c r="W24" i="7"/>
  <c r="X63" i="6"/>
  <c r="X72" i="6"/>
  <c r="X77" i="6"/>
  <c r="X76" i="6"/>
  <c r="X78" i="6"/>
  <c r="X83" i="6"/>
  <c r="X79" i="6"/>
  <c r="X101" i="6"/>
  <c r="X103" i="6"/>
  <c r="W28" i="7"/>
  <c r="X105" i="6"/>
  <c r="X93" i="6"/>
  <c r="X111" i="6"/>
  <c r="X95" i="6"/>
  <c r="X98" i="6"/>
  <c r="W27" i="7"/>
  <c r="X113" i="6"/>
  <c r="X115" i="6"/>
  <c r="X99" i="6"/>
  <c r="X112" i="6"/>
  <c r="W18" i="7"/>
  <c r="W15" i="7"/>
  <c r="W16" i="7"/>
  <c r="X43" i="6"/>
  <c r="X46" i="6"/>
  <c r="X45" i="6"/>
  <c r="X40" i="6"/>
  <c r="X38" i="6"/>
  <c r="W18" i="26" l="1"/>
  <c r="W16" i="26"/>
  <c r="W21" i="26"/>
  <c r="W19" i="26"/>
  <c r="W17" i="26"/>
  <c r="W20" i="26"/>
  <c r="X48" i="6"/>
  <c r="X86" i="6"/>
  <c r="X87" i="6"/>
  <c r="W37" i="7"/>
  <c r="X42" i="6"/>
  <c r="W14" i="7"/>
  <c r="X41" i="6"/>
  <c r="X39" i="6"/>
  <c r="X34" i="6"/>
  <c r="X108" i="6"/>
  <c r="W25" i="7"/>
  <c r="W29" i="7"/>
  <c r="X58" i="6"/>
  <c r="X49" i="6"/>
  <c r="X75" i="6"/>
  <c r="X114" i="6"/>
  <c r="X66" i="6"/>
  <c r="X81" i="6"/>
  <c r="X116" i="6"/>
  <c r="X97" i="6"/>
  <c r="W39" i="7"/>
  <c r="W35" i="7"/>
  <c r="W36" i="7"/>
  <c r="X110" i="6"/>
  <c r="W26" i="7"/>
  <c r="W38" i="7"/>
  <c r="X70" i="6"/>
  <c r="X102" i="6"/>
  <c r="X65" i="6"/>
  <c r="X57" i="6"/>
  <c r="X47" i="6"/>
  <c r="X100" i="6"/>
  <c r="X67" i="6"/>
  <c r="X109" i="6"/>
  <c r="X92" i="6"/>
  <c r="X84" i="6"/>
  <c r="X96" i="6"/>
  <c r="X106" i="6"/>
  <c r="X104" i="6"/>
  <c r="W34" i="7"/>
  <c r="X74" i="6"/>
  <c r="X80" i="6"/>
  <c r="X52" i="6"/>
  <c r="X107" i="6"/>
  <c r="X73" i="6"/>
  <c r="X94" i="6"/>
  <c r="X68" i="6"/>
  <c r="X82" i="6"/>
  <c r="X69" i="6"/>
  <c r="X35" i="6"/>
  <c r="X36" i="6"/>
  <c r="X56" i="6"/>
  <c r="X44" i="6"/>
  <c r="X53" i="6"/>
  <c r="X50" i="6"/>
  <c r="X54" i="6"/>
  <c r="X55" i="6"/>
  <c r="X51" i="6"/>
  <c r="X37" i="6"/>
  <c r="W17" i="7"/>
  <c r="W19" i="7"/>
  <c r="X5" i="6"/>
  <c r="X6" i="6" l="1"/>
  <c r="X7" i="6" l="1"/>
  <c r="AG155" i="16" l="1"/>
  <c r="I4" i="26" s="1"/>
  <c r="I15" i="26" s="1"/>
  <c r="AO155" i="16"/>
  <c r="Q4" i="26" s="1"/>
  <c r="Q15" i="26" s="1"/>
  <c r="AQ155" i="16"/>
  <c r="S4" i="26" s="1"/>
  <c r="S15" i="26" s="1"/>
  <c r="AL155" i="16"/>
  <c r="N4" i="26" s="1"/>
  <c r="N15" i="26" s="1"/>
  <c r="AI155" i="16"/>
  <c r="K4" i="26" s="1"/>
  <c r="K15" i="26" s="1"/>
  <c r="AT155" i="16"/>
  <c r="V4" i="26" s="1"/>
  <c r="V15" i="26" s="1"/>
  <c r="AC155" i="16"/>
  <c r="E4" i="26" s="1"/>
  <c r="E15" i="26" s="1"/>
  <c r="AF155" i="16"/>
  <c r="H4" i="26" s="1"/>
  <c r="H15" i="26" s="1"/>
  <c r="AS155" i="16"/>
  <c r="U4" i="26" s="1"/>
  <c r="U15" i="26" s="1"/>
  <c r="AP155" i="16"/>
  <c r="R4" i="26" s="1"/>
  <c r="R15" i="26" s="1"/>
  <c r="AD155" i="16"/>
  <c r="F4" i="26" s="1"/>
  <c r="F15" i="26" s="1"/>
  <c r="AB155" i="16"/>
  <c r="D4" i="26" s="1"/>
  <c r="D15" i="26" s="1"/>
  <c r="AH155" i="16"/>
  <c r="J4" i="26" s="1"/>
  <c r="J15" i="26" s="1"/>
  <c r="AE155" i="16"/>
  <c r="G4" i="26" s="1"/>
  <c r="G15" i="26" s="1"/>
  <c r="Z155" i="16"/>
  <c r="B4" i="26" s="1"/>
  <c r="B15" i="26" s="1"/>
  <c r="AK155" i="16"/>
  <c r="M4" i="26" s="1"/>
  <c r="M15" i="26" s="1"/>
  <c r="AA155" i="16"/>
  <c r="C4" i="26" s="1"/>
  <c r="C15" i="26" s="1"/>
  <c r="AN155" i="16"/>
  <c r="P4" i="26" s="1"/>
  <c r="P15" i="26" s="1"/>
  <c r="X8" i="6"/>
  <c r="AJ155" i="16"/>
  <c r="L4" i="26" s="1"/>
  <c r="L15" i="26" s="1"/>
  <c r="AR155" i="16"/>
  <c r="T4" i="26" s="1"/>
  <c r="T15" i="26" s="1"/>
  <c r="AM155" i="16"/>
  <c r="O4" i="26" s="1"/>
  <c r="O15" i="26" s="1"/>
  <c r="W15" i="26" l="1"/>
  <c r="W5" i="7"/>
  <c r="W6" i="7"/>
  <c r="W7" i="7" l="1"/>
  <c r="W8" i="7" l="1"/>
  <c r="W9" i="7" l="1"/>
  <c r="W4" i="7" l="1"/>
  <c r="X9" i="6"/>
  <c r="X10" i="6" l="1"/>
  <c r="X11" i="6" l="1"/>
  <c r="X12" i="6" l="1"/>
  <c r="X13" i="6" l="1"/>
  <c r="X14" i="6" l="1"/>
  <c r="X15" i="6" l="1"/>
  <c r="X16" i="6" l="1"/>
  <c r="X17" i="6" l="1"/>
  <c r="X18" i="6" l="1"/>
  <c r="X19" i="6" l="1"/>
  <c r="X20" i="6" l="1"/>
  <c r="X21" i="6" l="1"/>
  <c r="X22" i="6" l="1"/>
  <c r="X23" i="6" l="1"/>
  <c r="X24" i="6" l="1"/>
  <c r="X25" i="6" l="1"/>
  <c r="X26" i="6" l="1"/>
  <c r="X27" i="6" l="1"/>
  <c r="X28" i="6" l="1"/>
  <c r="X29" i="6" l="1"/>
  <c r="X30" i="6" s="1"/>
</calcChain>
</file>

<file path=xl/sharedStrings.xml><?xml version="1.0" encoding="utf-8"?>
<sst xmlns="http://schemas.openxmlformats.org/spreadsheetml/2006/main" count="4708" uniqueCount="88">
  <si>
    <t>Jahr</t>
  </si>
  <si>
    <t>Land</t>
  </si>
  <si>
    <t>Technologie</t>
  </si>
  <si>
    <t xml:space="preserve"> 2020</t>
  </si>
  <si>
    <t xml:space="preserve"> 2021</t>
  </si>
  <si>
    <t xml:space="preserve"> 2022</t>
  </si>
  <si>
    <t xml:space="preserve"> 2023</t>
  </si>
  <si>
    <t xml:space="preserve"> 2024</t>
  </si>
  <si>
    <t xml:space="preserve"> 2025</t>
  </si>
  <si>
    <t xml:space="preserve"> 2026</t>
  </si>
  <si>
    <t xml:space="preserve"> 2027</t>
  </si>
  <si>
    <t xml:space="preserve"> 2028</t>
  </si>
  <si>
    <t xml:space="preserve"> 2029</t>
  </si>
  <si>
    <t xml:space="preserve"> 2030</t>
  </si>
  <si>
    <t xml:space="preserve"> 2031</t>
  </si>
  <si>
    <t xml:space="preserve"> 2032</t>
  </si>
  <si>
    <t xml:space="preserve"> 2033</t>
  </si>
  <si>
    <t xml:space="preserve"> 2034</t>
  </si>
  <si>
    <t xml:space="preserve"> 2035</t>
  </si>
  <si>
    <t xml:space="preserve"> 2036</t>
  </si>
  <si>
    <t xml:space="preserve"> 2037</t>
  </si>
  <si>
    <t xml:space="preserve"> 2038</t>
  </si>
  <si>
    <t xml:space="preserve"> 2039</t>
  </si>
  <si>
    <t xml:space="preserve"> 2040</t>
  </si>
  <si>
    <t>(Leer)</t>
  </si>
  <si>
    <t>Belgien</t>
  </si>
  <si>
    <t>Biomass</t>
  </si>
  <si>
    <t>Geothermal</t>
  </si>
  <si>
    <t>Other RES</t>
  </si>
  <si>
    <t>Solar</t>
  </si>
  <si>
    <t>Wind</t>
  </si>
  <si>
    <t>Dänemark</t>
  </si>
  <si>
    <t>Deutschland</t>
  </si>
  <si>
    <t>Estland</t>
  </si>
  <si>
    <t>Finnland</t>
  </si>
  <si>
    <t>Frankreich</t>
  </si>
  <si>
    <t>Griechenland</t>
  </si>
  <si>
    <t>Irland</t>
  </si>
  <si>
    <t>Island</t>
  </si>
  <si>
    <t>Italien</t>
  </si>
  <si>
    <t>Kroatien</t>
  </si>
  <si>
    <t>Litauen</t>
  </si>
  <si>
    <t>Luxemburg</t>
  </si>
  <si>
    <t>Niederlande</t>
  </si>
  <si>
    <t>Österreich</t>
  </si>
  <si>
    <t>Portugal</t>
  </si>
  <si>
    <t>Schweden</t>
  </si>
  <si>
    <t>Schweiz</t>
  </si>
  <si>
    <t>Serbien</t>
  </si>
  <si>
    <t>Slowakei</t>
  </si>
  <si>
    <t>Slowenien</t>
  </si>
  <si>
    <t>Spanien</t>
  </si>
  <si>
    <t>Tschechien</t>
  </si>
  <si>
    <t>Zypern</t>
  </si>
  <si>
    <t>Hydro</t>
  </si>
  <si>
    <t>Norwegen</t>
  </si>
  <si>
    <t>Weighted Prices: Price * Number of issues GoOs</t>
  </si>
  <si>
    <t>Austria</t>
  </si>
  <si>
    <t>Belgium</t>
  </si>
  <si>
    <t>Croatia</t>
  </si>
  <si>
    <t>Cyprus</t>
  </si>
  <si>
    <t>Czech Republic</t>
  </si>
  <si>
    <t>Denmark</t>
  </si>
  <si>
    <t>Estonia</t>
  </si>
  <si>
    <t>Finland</t>
  </si>
  <si>
    <t>France</t>
  </si>
  <si>
    <t>Germany</t>
  </si>
  <si>
    <t>Greece</t>
  </si>
  <si>
    <t>Iceland</t>
  </si>
  <si>
    <t>Ireland</t>
  </si>
  <si>
    <t>Italy</t>
  </si>
  <si>
    <t>Lithuania</t>
  </si>
  <si>
    <t>Luxembourg</t>
  </si>
  <si>
    <t>Netherlands</t>
  </si>
  <si>
    <t>Norway</t>
  </si>
  <si>
    <t>Serbia</t>
  </si>
  <si>
    <t>Slovakia</t>
  </si>
  <si>
    <t>Slovenia</t>
  </si>
  <si>
    <t>Spain</t>
  </si>
  <si>
    <t>Sweden</t>
  </si>
  <si>
    <t>Switzerland</t>
  </si>
  <si>
    <t>Weighted average prices</t>
  </si>
  <si>
    <t>CAGR (2020-2040)</t>
  </si>
  <si>
    <t>CAGR (2020 - 2040) / or 2025 - 2040</t>
  </si>
  <si>
    <t>Summe</t>
  </si>
  <si>
    <t>Variations [%]</t>
  </si>
  <si>
    <t>Average change</t>
  </si>
  <si>
    <t>Summe von 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</si>
</sst>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b/>
      <sz val="11"/>
      <color theme="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5"/>
        <bgColor indexed="64"/>
      </patternFill>
    </fill>
  </fills>
  <borders count="12">
    <border>
      <left/>
      <right/>
      <top/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/>
      <right/>
      <top style="thin">
        <color rgb="FF999999"/>
      </top>
      <bottom/>
      <diagonal/>
    </border>
    <border>
      <left style="thin">
        <color rgb="FF999999"/>
      </left>
      <right/>
      <top/>
      <bottom/>
      <diagonal/>
    </border>
    <border>
      <left style="thin">
        <color rgb="FF999999"/>
      </left>
      <right/>
      <top style="thin">
        <color rgb="FF999999"/>
      </top>
      <bottom style="thin">
        <color rgb="FF999999"/>
      </bottom>
      <diagonal/>
    </border>
    <border>
      <left/>
      <right/>
      <top style="thin">
        <color rgb="FF999999"/>
      </top>
      <bottom style="thin">
        <color rgb="FF999999"/>
      </bottom>
      <diagonal/>
    </border>
    <border>
      <left/>
      <right style="thin">
        <color rgb="FF999999"/>
      </right>
      <top style="thin">
        <color rgb="FF999999"/>
      </top>
      <bottom/>
      <diagonal/>
    </border>
    <border>
      <left/>
      <right style="thin">
        <color rgb="FF999999"/>
      </right>
      <top/>
      <bottom/>
      <diagonal/>
    </border>
    <border>
      <left/>
      <right style="thin">
        <color rgb="FF999999"/>
      </right>
      <top style="thin">
        <color rgb="FF999999"/>
      </top>
      <bottom style="thin">
        <color rgb="FF999999"/>
      </bottom>
      <diagonal/>
    </border>
    <border>
      <left style="thin">
        <color rgb="FF999999"/>
      </left>
      <right/>
      <top style="thin">
        <color indexed="65"/>
      </top>
      <bottom/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24">
    <xf numFmtId="0" fontId="0" fillId="0" borderId="0" xfId="0"/>
    <xf numFmtId="0" fontId="3" fillId="0" borderId="0" xfId="1"/>
    <xf numFmtId="0" fontId="0" fillId="0" borderId="1" xfId="0" applyNumberFormat="1" applyBorder="1"/>
    <xf numFmtId="0" fontId="0" fillId="0" borderId="4" xfId="0" applyNumberFormat="1" applyBorder="1"/>
    <xf numFmtId="0" fontId="0" fillId="2" borderId="0" xfId="0" applyFill="1"/>
    <xf numFmtId="0" fontId="2" fillId="2" borderId="0" xfId="0" applyFont="1" applyFill="1"/>
    <xf numFmtId="0" fontId="1" fillId="0" borderId="0" xfId="0" applyFont="1"/>
    <xf numFmtId="0" fontId="4" fillId="2" borderId="0" xfId="0" applyFont="1" applyFill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8" xfId="0" applyBorder="1"/>
    <xf numFmtId="0" fontId="0" fillId="0" borderId="8" xfId="0" applyNumberFormat="1" applyBorder="1"/>
    <xf numFmtId="0" fontId="0" fillId="0" borderId="5" xfId="0" applyBorder="1"/>
    <xf numFmtId="0" fontId="0" fillId="0" borderId="5" xfId="0" applyNumberFormat="1" applyBorder="1"/>
    <xf numFmtId="0" fontId="0" fillId="0" borderId="0" xfId="0" applyNumberFormat="1"/>
    <xf numFmtId="0" fontId="0" fillId="0" borderId="9" xfId="0" applyNumberFormat="1" applyBorder="1"/>
    <xf numFmtId="0" fontId="0" fillId="0" borderId="6" xfId="0" applyBorder="1"/>
    <xf numFmtId="0" fontId="0" fillId="0" borderId="6" xfId="0" applyNumberFormat="1" applyBorder="1"/>
    <xf numFmtId="0" fontId="0" fillId="0" borderId="7" xfId="0" applyNumberFormat="1" applyBorder="1"/>
    <xf numFmtId="0" fontId="0" fillId="0" borderId="10" xfId="0" applyNumberFormat="1" applyBorder="1"/>
    <xf numFmtId="0" fontId="0" fillId="0" borderId="1" xfId="0" pivotButton="1" applyBorder="1"/>
    <xf numFmtId="0" fontId="0" fillId="0" borderId="11" xfId="0" applyBorder="1"/>
  </cellXfs>
  <cellStyles count="2">
    <cellStyle name="Standard" xfId="0" builtinId="0"/>
    <cellStyle name="Standard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pivotCacheDefinition" Target="pivotCache/pivotCacheDefinition6.xml"/><Relationship Id="rId3" Type="http://schemas.openxmlformats.org/officeDocument/2006/relationships/worksheet" Target="worksheets/sheet3.xml"/><Relationship Id="rId21" Type="http://schemas.openxmlformats.org/officeDocument/2006/relationships/pivotCacheDefinition" Target="pivotCache/pivotCacheDefinition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pivotCacheDefinition" Target="pivotCache/pivotCacheDefinition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pivotCacheDefinition" Target="pivotCache/pivotCacheDefinition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pivotCacheDefinition" Target="pivotCache/pivotCacheDefinition3.xml"/><Relationship Id="rId28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pivotCacheDefinition" Target="pivotCache/pivotCacheDefinition2.xml"/><Relationship Id="rId27" Type="http://schemas.openxmlformats.org/officeDocument/2006/relationships/pivotCacheDefinition" Target="pivotCache/pivotCacheDefinition7.xml"/><Relationship Id="rId30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3.137099580846673E-2"/>
          <c:y val="2.9216801271453062E-2"/>
          <c:w val="0.96199508546532819"/>
          <c:h val="0.64948061633852794"/>
        </c:manualLayout>
      </c:layout>
      <c:lineChart>
        <c:grouping val="standard"/>
        <c:varyColors val="0"/>
        <c:ser>
          <c:idx val="0"/>
          <c:order val="0"/>
          <c:tx>
            <c:strRef>
              <c:f>'WAVG - Countries'!$B$5</c:f>
              <c:strCache>
                <c:ptCount val="1"/>
                <c:pt idx="0">
                  <c:v>Belgium</c:v>
                </c:pt>
              </c:strCache>
            </c:strRef>
          </c:tx>
          <c:spPr>
            <a:ln w="127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'WAVG - Countries'!$C$4:$W$4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'WAVG - Countries'!$C$5:$W$5</c:f>
              <c:numCache>
                <c:formatCode>General</c:formatCode>
                <c:ptCount val="21"/>
                <c:pt idx="0">
                  <c:v>2.2128337072156388</c:v>
                </c:pt>
                <c:pt idx="1">
                  <c:v>2.2153667131365711</c:v>
                </c:pt>
                <c:pt idx="2">
                  <c:v>2.2487429571102244</c:v>
                </c:pt>
                <c:pt idx="3">
                  <c:v>2.2635565787108081</c:v>
                </c:pt>
                <c:pt idx="4">
                  <c:v>2.2648983144203405</c:v>
                </c:pt>
                <c:pt idx="5">
                  <c:v>2.3403886424471141</c:v>
                </c:pt>
                <c:pt idx="6">
                  <c:v>2.4004347118387064</c:v>
                </c:pt>
                <c:pt idx="7">
                  <c:v>2.3952266105944435</c:v>
                </c:pt>
                <c:pt idx="8">
                  <c:v>2.4178289311907868</c:v>
                </c:pt>
                <c:pt idx="9">
                  <c:v>2.472075630922959</c:v>
                </c:pt>
                <c:pt idx="10">
                  <c:v>2.5438154743276966</c:v>
                </c:pt>
                <c:pt idx="11">
                  <c:v>2.5625694728268318</c:v>
                </c:pt>
                <c:pt idx="12">
                  <c:v>2.9263712588028401</c:v>
                </c:pt>
                <c:pt idx="13">
                  <c:v>3.5161567706564072</c:v>
                </c:pt>
                <c:pt idx="14">
                  <c:v>3.5262906109721244</c:v>
                </c:pt>
                <c:pt idx="15">
                  <c:v>3.5721809127618811</c:v>
                </c:pt>
                <c:pt idx="16">
                  <c:v>3.6738144570953524</c:v>
                </c:pt>
                <c:pt idx="17">
                  <c:v>3.6957523686819864</c:v>
                </c:pt>
                <c:pt idx="18">
                  <c:v>3.6467338474980093</c:v>
                </c:pt>
                <c:pt idx="19">
                  <c:v>3.6083538734399814</c:v>
                </c:pt>
                <c:pt idx="20">
                  <c:v>3.5539098104702891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09A-4A7B-83B1-AC953725E328}"/>
            </c:ext>
          </c:extLst>
        </c:ser>
        <c:ser>
          <c:idx val="1"/>
          <c:order val="1"/>
          <c:tx>
            <c:strRef>
              <c:f>'WAVG - Countries'!$B$6</c:f>
              <c:strCache>
                <c:ptCount val="1"/>
                <c:pt idx="0">
                  <c:v>Denmark</c:v>
                </c:pt>
              </c:strCache>
            </c:strRef>
          </c:tx>
          <c:spPr>
            <a:ln w="12700" cap="rnd">
              <a:solidFill>
                <a:schemeClr val="bg2"/>
              </a:solidFill>
              <a:round/>
            </a:ln>
            <a:effectLst/>
          </c:spPr>
          <c:marker>
            <c:symbol val="none"/>
          </c:marker>
          <c:cat>
            <c:numRef>
              <c:f>'WAVG - Countries'!$C$4:$W$4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'WAVG - Countries'!$C$6:$W$6</c:f>
              <c:numCache>
                <c:formatCode>General</c:formatCode>
                <c:ptCount val="21"/>
                <c:pt idx="0">
                  <c:v>2.1785491605651548</c:v>
                </c:pt>
                <c:pt idx="1">
                  <c:v>2.3853765538244556</c:v>
                </c:pt>
                <c:pt idx="2">
                  <c:v>2.3804250300912577</c:v>
                </c:pt>
                <c:pt idx="3">
                  <c:v>2.4384423349492255</c:v>
                </c:pt>
                <c:pt idx="4">
                  <c:v>2.4394910814633199</c:v>
                </c:pt>
                <c:pt idx="5">
                  <c:v>2.4404658879740642</c:v>
                </c:pt>
                <c:pt idx="6">
                  <c:v>2.4414209959497151</c:v>
                </c:pt>
                <c:pt idx="7">
                  <c:v>2.4424443363553703</c:v>
                </c:pt>
                <c:pt idx="8">
                  <c:v>2.4434793085319297</c:v>
                </c:pt>
                <c:pt idx="9">
                  <c:v>2.5251712359004443</c:v>
                </c:pt>
                <c:pt idx="10">
                  <c:v>2.6530639852872757</c:v>
                </c:pt>
                <c:pt idx="11">
                  <c:v>2.709596668489592</c:v>
                </c:pt>
                <c:pt idx="12">
                  <c:v>2.7948462175889794</c:v>
                </c:pt>
                <c:pt idx="13">
                  <c:v>2.8650205535330269</c:v>
                </c:pt>
                <c:pt idx="14">
                  <c:v>3.2098558103731278</c:v>
                </c:pt>
                <c:pt idx="15">
                  <c:v>3.236926143229836</c:v>
                </c:pt>
                <c:pt idx="16">
                  <c:v>3.2937692245410766</c:v>
                </c:pt>
                <c:pt idx="17">
                  <c:v>3.2960274421406863</c:v>
                </c:pt>
                <c:pt idx="18">
                  <c:v>3.8469689320430884</c:v>
                </c:pt>
                <c:pt idx="19">
                  <c:v>3.7614174276383316</c:v>
                </c:pt>
                <c:pt idx="20">
                  <c:v>3.686429638362664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09A-4A7B-83B1-AC953725E328}"/>
            </c:ext>
          </c:extLst>
        </c:ser>
        <c:ser>
          <c:idx val="2"/>
          <c:order val="2"/>
          <c:tx>
            <c:strRef>
              <c:f>'WAVG - Countries'!$B$7</c:f>
              <c:strCache>
                <c:ptCount val="1"/>
                <c:pt idx="0">
                  <c:v>Germany</c:v>
                </c:pt>
              </c:strCache>
            </c:strRef>
          </c:tx>
          <c:spPr>
            <a:ln w="12700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'WAVG - Countries'!$C$4:$W$4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'WAVG - Countries'!$C$7:$W$7</c:f>
              <c:numCache>
                <c:formatCode>General</c:formatCode>
                <c:ptCount val="21"/>
                <c:pt idx="0">
                  <c:v>0.76841018669306393</c:v>
                </c:pt>
                <c:pt idx="1">
                  <c:v>0.78121364051463293</c:v>
                </c:pt>
                <c:pt idx="2">
                  <c:v>0.78230248967178651</c:v>
                </c:pt>
                <c:pt idx="3">
                  <c:v>0.78469257709173723</c:v>
                </c:pt>
                <c:pt idx="4">
                  <c:v>0.93701427944642357</c:v>
                </c:pt>
                <c:pt idx="5">
                  <c:v>0.9918077270403779</c:v>
                </c:pt>
                <c:pt idx="6">
                  <c:v>1.1033619178517784</c:v>
                </c:pt>
                <c:pt idx="7">
                  <c:v>1.430086572072091</c:v>
                </c:pt>
                <c:pt idx="8">
                  <c:v>1.6171985207001451</c:v>
                </c:pt>
                <c:pt idx="9">
                  <c:v>1.6914569549098415</c:v>
                </c:pt>
                <c:pt idx="10">
                  <c:v>1.6911581551041843</c:v>
                </c:pt>
                <c:pt idx="11">
                  <c:v>1.6910585551689652</c:v>
                </c:pt>
                <c:pt idx="12">
                  <c:v>1.7013932030376309</c:v>
                </c:pt>
                <c:pt idx="13">
                  <c:v>1.7187487535891466</c:v>
                </c:pt>
                <c:pt idx="14">
                  <c:v>1.8471806870762024</c:v>
                </c:pt>
                <c:pt idx="15">
                  <c:v>1.8942011608486835</c:v>
                </c:pt>
                <c:pt idx="16">
                  <c:v>1.9394296427602959</c:v>
                </c:pt>
                <c:pt idx="17">
                  <c:v>1.9780421706310005</c:v>
                </c:pt>
                <c:pt idx="18">
                  <c:v>2.2473885453229161</c:v>
                </c:pt>
                <c:pt idx="19">
                  <c:v>2.2447598272103959</c:v>
                </c:pt>
                <c:pt idx="20">
                  <c:v>2.2407514290232942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09A-4A7B-83B1-AC953725E328}"/>
            </c:ext>
          </c:extLst>
        </c:ser>
        <c:ser>
          <c:idx val="3"/>
          <c:order val="3"/>
          <c:tx>
            <c:strRef>
              <c:f>'WAVG - Countries'!$B$8</c:f>
              <c:strCache>
                <c:ptCount val="1"/>
                <c:pt idx="0">
                  <c:v>Estonia</c:v>
                </c:pt>
              </c:strCache>
            </c:strRef>
          </c:tx>
          <c:spPr>
            <a:ln w="12700" cap="rnd">
              <a:solidFill>
                <a:schemeClr val="bg2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'WAVG - Countries'!$C$4:$W$4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'WAVG - Countries'!$C$8:$W$8</c:f>
              <c:numCache>
                <c:formatCode>General</c:formatCode>
                <c:ptCount val="21"/>
                <c:pt idx="0">
                  <c:v>1.0889380793405359</c:v>
                </c:pt>
                <c:pt idx="1">
                  <c:v>1.0932778246504944</c:v>
                </c:pt>
                <c:pt idx="2">
                  <c:v>1.1113178772236227</c:v>
                </c:pt>
                <c:pt idx="3">
                  <c:v>1.1113178772236225</c:v>
                </c:pt>
                <c:pt idx="4">
                  <c:v>1.1113178772236225</c:v>
                </c:pt>
                <c:pt idx="5">
                  <c:v>1.1122181615527227</c:v>
                </c:pt>
                <c:pt idx="6">
                  <c:v>1.1122384254599009</c:v>
                </c:pt>
                <c:pt idx="7">
                  <c:v>1.1215381837157068</c:v>
                </c:pt>
                <c:pt idx="8">
                  <c:v>1.2345130032816258</c:v>
                </c:pt>
                <c:pt idx="9">
                  <c:v>1.4104300723916163</c:v>
                </c:pt>
                <c:pt idx="10">
                  <c:v>1.4875400241998618</c:v>
                </c:pt>
                <c:pt idx="11">
                  <c:v>1.4879695300478011</c:v>
                </c:pt>
                <c:pt idx="12">
                  <c:v>1.4882573095790739</c:v>
                </c:pt>
                <c:pt idx="13">
                  <c:v>1.5012638891980048</c:v>
                </c:pt>
                <c:pt idx="14">
                  <c:v>1.8387269688639092</c:v>
                </c:pt>
                <c:pt idx="15">
                  <c:v>2.5371688987215322</c:v>
                </c:pt>
                <c:pt idx="16">
                  <c:v>2.7047326451637561</c:v>
                </c:pt>
                <c:pt idx="17">
                  <c:v>3.0017230572916955</c:v>
                </c:pt>
                <c:pt idx="18">
                  <c:v>3.1684994454708262</c:v>
                </c:pt>
                <c:pt idx="19">
                  <c:v>3.200273682731559</c:v>
                </c:pt>
                <c:pt idx="20">
                  <c:v>3.2000156322413207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09A-4A7B-83B1-AC953725E328}"/>
            </c:ext>
          </c:extLst>
        </c:ser>
        <c:ser>
          <c:idx val="4"/>
          <c:order val="4"/>
          <c:tx>
            <c:strRef>
              <c:f>'WAVG - Countries'!$B$9</c:f>
              <c:strCache>
                <c:ptCount val="1"/>
                <c:pt idx="0">
                  <c:v>Finland</c:v>
                </c:pt>
              </c:strCache>
            </c:strRef>
          </c:tx>
          <c:spPr>
            <a:ln w="12700" cap="rnd">
              <a:solidFill>
                <a:schemeClr val="bg2">
                  <a:lumMod val="9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'WAVG - Countries'!$C$4:$W$4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'WAVG - Countries'!$C$9:$W$9</c:f>
              <c:numCache>
                <c:formatCode>General</c:formatCode>
                <c:ptCount val="21"/>
                <c:pt idx="0">
                  <c:v>0.63619317936728137</c:v>
                </c:pt>
                <c:pt idx="1">
                  <c:v>0.68136977570657087</c:v>
                </c:pt>
                <c:pt idx="2">
                  <c:v>0.72514439249153462</c:v>
                </c:pt>
                <c:pt idx="3">
                  <c:v>0.80362725617552078</c:v>
                </c:pt>
                <c:pt idx="4">
                  <c:v>0.84557872961380831</c:v>
                </c:pt>
                <c:pt idx="5">
                  <c:v>0.9065268882076013</c:v>
                </c:pt>
                <c:pt idx="6">
                  <c:v>0.99408143482146905</c:v>
                </c:pt>
                <c:pt idx="7">
                  <c:v>1.0089114730552369</c:v>
                </c:pt>
                <c:pt idx="8">
                  <c:v>1.0697759175514323</c:v>
                </c:pt>
                <c:pt idx="9">
                  <c:v>1.115704950124623</c:v>
                </c:pt>
                <c:pt idx="10">
                  <c:v>1.1742068212259109</c:v>
                </c:pt>
                <c:pt idx="11">
                  <c:v>1.261304634296385</c:v>
                </c:pt>
                <c:pt idx="12">
                  <c:v>1.3956510003604812</c:v>
                </c:pt>
                <c:pt idx="13">
                  <c:v>1.435578735397087</c:v>
                </c:pt>
                <c:pt idx="14">
                  <c:v>1.4356311553138073</c:v>
                </c:pt>
                <c:pt idx="15">
                  <c:v>1.6392990177581719</c:v>
                </c:pt>
                <c:pt idx="16">
                  <c:v>1.7006628179444363</c:v>
                </c:pt>
                <c:pt idx="17">
                  <c:v>1.8341196488154576</c:v>
                </c:pt>
                <c:pt idx="18">
                  <c:v>1.8962458071042634</c:v>
                </c:pt>
                <c:pt idx="19">
                  <c:v>2.0804146355003499</c:v>
                </c:pt>
                <c:pt idx="20">
                  <c:v>2.2329625676531237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09A-4A7B-83B1-AC953725E328}"/>
            </c:ext>
          </c:extLst>
        </c:ser>
        <c:ser>
          <c:idx val="5"/>
          <c:order val="5"/>
          <c:tx>
            <c:strRef>
              <c:f>'WAVG - Countries'!$B$10</c:f>
              <c:strCache>
                <c:ptCount val="1"/>
                <c:pt idx="0">
                  <c:v>France</c:v>
                </c:pt>
              </c:strCache>
            </c:strRef>
          </c:tx>
          <c:spPr>
            <a:ln w="12700" cap="rnd">
              <a:solidFill>
                <a:schemeClr val="tx1">
                  <a:lumMod val="95000"/>
                  <a:lumOff val="5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cat>
            <c:numRef>
              <c:f>'WAVG - Countries'!$C$4:$W$4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'WAVG - Countries'!$C$10:$W$10</c:f>
              <c:numCache>
                <c:formatCode>General</c:formatCode>
                <c:ptCount val="21"/>
                <c:pt idx="0">
                  <c:v>0.89845365622213547</c:v>
                </c:pt>
                <c:pt idx="1">
                  <c:v>0.89746089338840396</c:v>
                </c:pt>
                <c:pt idx="2">
                  <c:v>0.93013144952261018</c:v>
                </c:pt>
                <c:pt idx="3">
                  <c:v>0.95530160434270073</c:v>
                </c:pt>
                <c:pt idx="4">
                  <c:v>0.97079734939357032</c:v>
                </c:pt>
                <c:pt idx="5">
                  <c:v>1.0341286340166511</c:v>
                </c:pt>
                <c:pt idx="6">
                  <c:v>1.1113688360793048</c:v>
                </c:pt>
                <c:pt idx="7">
                  <c:v>1.1664250435681212</c:v>
                </c:pt>
                <c:pt idx="8">
                  <c:v>1.3277136065983814</c:v>
                </c:pt>
                <c:pt idx="9">
                  <c:v>1.3456933380963736</c:v>
                </c:pt>
                <c:pt idx="10">
                  <c:v>1.5699930886985414</c:v>
                </c:pt>
                <c:pt idx="11">
                  <c:v>1.586804927266281</c:v>
                </c:pt>
                <c:pt idx="12">
                  <c:v>1.6482671735618935</c:v>
                </c:pt>
                <c:pt idx="13">
                  <c:v>1.6865480966482937</c:v>
                </c:pt>
                <c:pt idx="14">
                  <c:v>1.7287952519769154</c:v>
                </c:pt>
                <c:pt idx="15">
                  <c:v>1.9588169548660923</c:v>
                </c:pt>
                <c:pt idx="16">
                  <c:v>2.1368654464122447</c:v>
                </c:pt>
                <c:pt idx="17">
                  <c:v>2.2111590405967614</c:v>
                </c:pt>
                <c:pt idx="18">
                  <c:v>2.2794891049137993</c:v>
                </c:pt>
                <c:pt idx="19">
                  <c:v>2.347243339922418</c:v>
                </c:pt>
                <c:pt idx="20">
                  <c:v>2.3224556551436324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09A-4A7B-83B1-AC953725E328}"/>
            </c:ext>
          </c:extLst>
        </c:ser>
        <c:ser>
          <c:idx val="6"/>
          <c:order val="6"/>
          <c:tx>
            <c:strRef>
              <c:f>'WAVG - Countries'!$B$11</c:f>
              <c:strCache>
                <c:ptCount val="1"/>
                <c:pt idx="0">
                  <c:v>Greece</c:v>
                </c:pt>
              </c:strCache>
            </c:strRef>
          </c:tx>
          <c:spPr>
            <a:ln w="12700" cap="rnd">
              <a:solidFill>
                <a:schemeClr val="bg2"/>
              </a:solidFill>
              <a:prstDash val="sysDot"/>
              <a:round/>
            </a:ln>
            <a:effectLst/>
          </c:spPr>
          <c:marker>
            <c:symbol val="none"/>
          </c:marker>
          <c:cat>
            <c:numRef>
              <c:f>'WAVG - Countries'!$C$4:$W$4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'WAVG - Countries'!$C$11:$W$11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3.2435037556336419</c:v>
                </c:pt>
                <c:pt idx="6">
                  <c:v>3.2513224698949585</c:v>
                </c:pt>
                <c:pt idx="7">
                  <c:v>3.2664117877735674</c:v>
                </c:pt>
                <c:pt idx="8">
                  <c:v>3.2567590599827443</c:v>
                </c:pt>
                <c:pt idx="9">
                  <c:v>3.3487576981330691</c:v>
                </c:pt>
                <c:pt idx="10">
                  <c:v>3.3465945118609031</c:v>
                </c:pt>
                <c:pt idx="11">
                  <c:v>3.4612778643793227</c:v>
                </c:pt>
                <c:pt idx="12">
                  <c:v>3.533278743637418</c:v>
                </c:pt>
                <c:pt idx="13">
                  <c:v>3.6163054768099134</c:v>
                </c:pt>
                <c:pt idx="14">
                  <c:v>3.6338242727867098</c:v>
                </c:pt>
                <c:pt idx="15">
                  <c:v>3.6233936849894421</c:v>
                </c:pt>
                <c:pt idx="16">
                  <c:v>3.6129630971921758</c:v>
                </c:pt>
                <c:pt idx="17">
                  <c:v>3.6025325093949103</c:v>
                </c:pt>
                <c:pt idx="18">
                  <c:v>3.550379570408579</c:v>
                </c:pt>
                <c:pt idx="19">
                  <c:v>3.4825807497263499</c:v>
                </c:pt>
                <c:pt idx="20">
                  <c:v>3.4243640874083603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A09A-4A7B-83B1-AC953725E328}"/>
            </c:ext>
          </c:extLst>
        </c:ser>
        <c:ser>
          <c:idx val="7"/>
          <c:order val="7"/>
          <c:tx>
            <c:strRef>
              <c:f>'WAVG - Countries'!$B$12</c:f>
              <c:strCache>
                <c:ptCount val="1"/>
                <c:pt idx="0">
                  <c:v>Ireland</c:v>
                </c:pt>
              </c:strCache>
            </c:strRef>
          </c:tx>
          <c:spPr>
            <a:ln w="12700" cap="rnd">
              <a:solidFill>
                <a:schemeClr val="accent3">
                  <a:lumMod val="60000"/>
                  <a:lumOff val="40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cat>
            <c:numRef>
              <c:f>'WAVG - Countries'!$C$4:$W$4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'WAVG - Countries'!$C$12:$W$12</c:f>
              <c:numCache>
                <c:formatCode>General</c:formatCode>
                <c:ptCount val="21"/>
                <c:pt idx="0">
                  <c:v>3.3941723455431503</c:v>
                </c:pt>
                <c:pt idx="1">
                  <c:v>3.4286679086204703</c:v>
                </c:pt>
                <c:pt idx="2">
                  <c:v>3.3968670587409751</c:v>
                </c:pt>
                <c:pt idx="3">
                  <c:v>3.3650662088614807</c:v>
                </c:pt>
                <c:pt idx="4">
                  <c:v>3.333265358981981</c:v>
                </c:pt>
                <c:pt idx="5">
                  <c:v>3.3156055437006291</c:v>
                </c:pt>
                <c:pt idx="6">
                  <c:v>3.326461291776639</c:v>
                </c:pt>
                <c:pt idx="7">
                  <c:v>3.3279084852582614</c:v>
                </c:pt>
                <c:pt idx="8">
                  <c:v>3.3277222771146859</c:v>
                </c:pt>
                <c:pt idx="9">
                  <c:v>3.325901253608829</c:v>
                </c:pt>
                <c:pt idx="10">
                  <c:v>3.3224478719403026</c:v>
                </c:pt>
                <c:pt idx="11">
                  <c:v>3.3410087305365148</c:v>
                </c:pt>
                <c:pt idx="12">
                  <c:v>3.3586444612062412</c:v>
                </c:pt>
                <c:pt idx="13">
                  <c:v>3.458600619000153</c:v>
                </c:pt>
                <c:pt idx="14">
                  <c:v>3.5364219103710557</c:v>
                </c:pt>
                <c:pt idx="15">
                  <c:v>3.6002180332285265</c:v>
                </c:pt>
                <c:pt idx="16">
                  <c:v>3.6658545254047317</c:v>
                </c:pt>
                <c:pt idx="17">
                  <c:v>3.6699483349195132</c:v>
                </c:pt>
                <c:pt idx="18">
                  <c:v>3.6752485630777247</c:v>
                </c:pt>
                <c:pt idx="19">
                  <c:v>3.7021328059894509</c:v>
                </c:pt>
                <c:pt idx="20">
                  <c:v>3.6242888275570069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A09A-4A7B-83B1-AC953725E328}"/>
            </c:ext>
          </c:extLst>
        </c:ser>
        <c:ser>
          <c:idx val="8"/>
          <c:order val="8"/>
          <c:tx>
            <c:strRef>
              <c:f>'WAVG - Countries'!$B$13</c:f>
              <c:strCache>
                <c:ptCount val="1"/>
                <c:pt idx="0">
                  <c:v>Iceland</c:v>
                </c:pt>
              </c:strCache>
            </c:strRef>
          </c:tx>
          <c:spPr>
            <a:ln w="12700" cap="rnd">
              <a:solidFill>
                <a:schemeClr val="bg2">
                  <a:lumMod val="75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cat>
            <c:numRef>
              <c:f>'WAVG - Countries'!$C$4:$W$4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'WAVG - Countries'!$C$13:$W$13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1.8684132139205796</c:v>
                </c:pt>
                <c:pt idx="6">
                  <c:v>1.8548036286259559</c:v>
                </c:pt>
                <c:pt idx="7">
                  <c:v>1.8411940433313301</c:v>
                </c:pt>
                <c:pt idx="8">
                  <c:v>1.8275844580367029</c:v>
                </c:pt>
                <c:pt idx="9">
                  <c:v>1.8140079927358257</c:v>
                </c:pt>
                <c:pt idx="10">
                  <c:v>1.8004086385679812</c:v>
                </c:pt>
                <c:pt idx="11">
                  <c:v>1.7958721101364397</c:v>
                </c:pt>
                <c:pt idx="12">
                  <c:v>1.791335581704899</c:v>
                </c:pt>
                <c:pt idx="13">
                  <c:v>1.879474763108012</c:v>
                </c:pt>
                <c:pt idx="14">
                  <c:v>1.87493823467647</c:v>
                </c:pt>
                <c:pt idx="15">
                  <c:v>1.8706004630984761</c:v>
                </c:pt>
                <c:pt idx="16">
                  <c:v>1.8660639346669377</c:v>
                </c:pt>
                <c:pt idx="17">
                  <c:v>1.8615274062353957</c:v>
                </c:pt>
                <c:pt idx="18">
                  <c:v>1.8388699680650082</c:v>
                </c:pt>
                <c:pt idx="19">
                  <c:v>2.5405066520759907</c:v>
                </c:pt>
                <c:pt idx="20">
                  <c:v>2.5110192172709715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A09A-4A7B-83B1-AC953725E328}"/>
            </c:ext>
          </c:extLst>
        </c:ser>
        <c:ser>
          <c:idx val="9"/>
          <c:order val="9"/>
          <c:tx>
            <c:strRef>
              <c:f>'WAVG - Countries'!$B$14</c:f>
              <c:strCache>
                <c:ptCount val="1"/>
                <c:pt idx="0">
                  <c:v>Italy</c:v>
                </c:pt>
              </c:strCache>
            </c:strRef>
          </c:tx>
          <c:spPr>
            <a:ln w="12700" cap="rnd">
              <a:solidFill>
                <a:schemeClr val="bg2">
                  <a:lumMod val="90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cat>
            <c:numRef>
              <c:f>'WAVG - Countries'!$C$4:$W$4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'WAVG - Countries'!$C$14:$W$14</c:f>
              <c:numCache>
                <c:formatCode>General</c:formatCode>
                <c:ptCount val="21"/>
                <c:pt idx="0">
                  <c:v>2.0810496474710893</c:v>
                </c:pt>
                <c:pt idx="1">
                  <c:v>2.0598068384915154</c:v>
                </c:pt>
                <c:pt idx="2">
                  <c:v>2.0307788413839889</c:v>
                </c:pt>
                <c:pt idx="3">
                  <c:v>2.066629160922365</c:v>
                </c:pt>
                <c:pt idx="4">
                  <c:v>2.3103930273961817</c:v>
                </c:pt>
                <c:pt idx="5">
                  <c:v>2.3203191341743721</c:v>
                </c:pt>
                <c:pt idx="6">
                  <c:v>2.3444793759192577</c:v>
                </c:pt>
                <c:pt idx="7">
                  <c:v>2.3594811924593242</c:v>
                </c:pt>
                <c:pt idx="8">
                  <c:v>2.6430882380329668</c:v>
                </c:pt>
                <c:pt idx="9">
                  <c:v>2.644923375749288</c:v>
                </c:pt>
                <c:pt idx="10">
                  <c:v>2.6465363888869469</c:v>
                </c:pt>
                <c:pt idx="11">
                  <c:v>2.6569473628688716</c:v>
                </c:pt>
                <c:pt idx="12">
                  <c:v>2.6675636289924984</c:v>
                </c:pt>
                <c:pt idx="13">
                  <c:v>2.6532873495028202</c:v>
                </c:pt>
                <c:pt idx="14">
                  <c:v>2.6487196418434413</c:v>
                </c:pt>
                <c:pt idx="15">
                  <c:v>2.6678497770045961</c:v>
                </c:pt>
                <c:pt idx="16">
                  <c:v>2.6632820693452164</c:v>
                </c:pt>
                <c:pt idx="17">
                  <c:v>2.6587143616858389</c:v>
                </c:pt>
                <c:pt idx="18">
                  <c:v>3.0035385807469885</c:v>
                </c:pt>
                <c:pt idx="19">
                  <c:v>2.9491862093638068</c:v>
                </c:pt>
                <c:pt idx="20">
                  <c:v>2.8948338379806287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A09A-4A7B-83B1-AC953725E328}"/>
            </c:ext>
          </c:extLst>
        </c:ser>
        <c:ser>
          <c:idx val="10"/>
          <c:order val="10"/>
          <c:tx>
            <c:strRef>
              <c:f>'WAVG - Countries'!$B$15</c:f>
              <c:strCache>
                <c:ptCount val="1"/>
                <c:pt idx="0">
                  <c:v>Croatia</c:v>
                </c:pt>
              </c:strCache>
            </c:strRef>
          </c:tx>
          <c:spPr>
            <a:ln w="12700" cap="rnd">
              <a:solidFill>
                <a:schemeClr val="tx1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'WAVG - Countries'!$C$4:$W$4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'WAVG - Countries'!$C$15:$W$15</c:f>
              <c:numCache>
                <c:formatCode>General</c:formatCode>
                <c:ptCount val="21"/>
                <c:pt idx="0">
                  <c:v>0.94646583747632873</c:v>
                </c:pt>
                <c:pt idx="1">
                  <c:v>0.95921852066575808</c:v>
                </c:pt>
                <c:pt idx="2">
                  <c:v>0.95921852066575786</c:v>
                </c:pt>
                <c:pt idx="3">
                  <c:v>0.95921852066575775</c:v>
                </c:pt>
                <c:pt idx="4">
                  <c:v>1.0235805826784929</c:v>
                </c:pt>
                <c:pt idx="5">
                  <c:v>1.023115192674894</c:v>
                </c:pt>
                <c:pt idx="6">
                  <c:v>1.0534891828451056</c:v>
                </c:pt>
                <c:pt idx="7">
                  <c:v>1.0900280014819215</c:v>
                </c:pt>
                <c:pt idx="8">
                  <c:v>1.2627047438426731</c:v>
                </c:pt>
                <c:pt idx="9">
                  <c:v>1.3052444026709134</c:v>
                </c:pt>
                <c:pt idx="10">
                  <c:v>1.4527062186124755</c:v>
                </c:pt>
                <c:pt idx="11">
                  <c:v>1.4847111316394779</c:v>
                </c:pt>
                <c:pt idx="12">
                  <c:v>1.5047890053234099</c:v>
                </c:pt>
                <c:pt idx="13">
                  <c:v>1.5255087570308956</c:v>
                </c:pt>
                <c:pt idx="14">
                  <c:v>1.5626213038935375</c:v>
                </c:pt>
                <c:pt idx="15">
                  <c:v>1.6754648357870847</c:v>
                </c:pt>
                <c:pt idx="16">
                  <c:v>1.8657707553665419</c:v>
                </c:pt>
                <c:pt idx="17">
                  <c:v>2.2043978210991604</c:v>
                </c:pt>
                <c:pt idx="18">
                  <c:v>2.3509384040801611</c:v>
                </c:pt>
                <c:pt idx="19">
                  <c:v>2.3312834234745154</c:v>
                </c:pt>
                <c:pt idx="20">
                  <c:v>2.311592391507693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A09A-4A7B-83B1-AC953725E328}"/>
            </c:ext>
          </c:extLst>
        </c:ser>
        <c:ser>
          <c:idx val="11"/>
          <c:order val="11"/>
          <c:tx>
            <c:strRef>
              <c:f>'WAVG - Countries'!$B$16</c:f>
              <c:strCache>
                <c:ptCount val="1"/>
                <c:pt idx="0">
                  <c:v>Lithuania</c:v>
                </c:pt>
              </c:strCache>
            </c:strRef>
          </c:tx>
          <c:spPr>
            <a:ln w="12700" cap="rnd">
              <a:solidFill>
                <a:schemeClr val="bg2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'WAVG - Countries'!$C$4:$W$4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'WAVG - Countries'!$C$16:$W$16</c:f>
              <c:numCache>
                <c:formatCode>General</c:formatCode>
                <c:ptCount val="21"/>
                <c:pt idx="0">
                  <c:v>0.84070998214824222</c:v>
                </c:pt>
                <c:pt idx="1">
                  <c:v>0.83911710537674544</c:v>
                </c:pt>
                <c:pt idx="2">
                  <c:v>0.84447143331436825</c:v>
                </c:pt>
                <c:pt idx="3">
                  <c:v>0.84287855654287125</c:v>
                </c:pt>
                <c:pt idx="4">
                  <c:v>0.84128567977137392</c:v>
                </c:pt>
                <c:pt idx="5">
                  <c:v>0.89063181401835267</c:v>
                </c:pt>
                <c:pt idx="6">
                  <c:v>0.88858409202065736</c:v>
                </c:pt>
                <c:pt idx="7">
                  <c:v>0.89049958913212668</c:v>
                </c:pt>
                <c:pt idx="8">
                  <c:v>0.93904768675979577</c:v>
                </c:pt>
                <c:pt idx="9">
                  <c:v>0.96326608321069329</c:v>
                </c:pt>
                <c:pt idx="10">
                  <c:v>0.96963616129737429</c:v>
                </c:pt>
                <c:pt idx="11">
                  <c:v>0.96895358729814307</c:v>
                </c:pt>
                <c:pt idx="12">
                  <c:v>0.96827101329891108</c:v>
                </c:pt>
                <c:pt idx="13">
                  <c:v>0.96758843929967975</c:v>
                </c:pt>
                <c:pt idx="14">
                  <c:v>0.98584475723039966</c:v>
                </c:pt>
                <c:pt idx="15">
                  <c:v>1.0433265546082782</c:v>
                </c:pt>
                <c:pt idx="16">
                  <c:v>1.1312759466100373</c:v>
                </c:pt>
                <c:pt idx="17">
                  <c:v>1.1976036722894972</c:v>
                </c:pt>
                <c:pt idx="18">
                  <c:v>1.2027227968407297</c:v>
                </c:pt>
                <c:pt idx="19">
                  <c:v>2.2316996647506193</c:v>
                </c:pt>
                <c:pt idx="20">
                  <c:v>2.2641651414715214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A09A-4A7B-83B1-AC953725E328}"/>
            </c:ext>
          </c:extLst>
        </c:ser>
        <c:ser>
          <c:idx val="12"/>
          <c:order val="12"/>
          <c:tx>
            <c:strRef>
              <c:f>'WAVG - Countries'!$B$17</c:f>
              <c:strCache>
                <c:ptCount val="1"/>
                <c:pt idx="0">
                  <c:v>Luxembourg</c:v>
                </c:pt>
              </c:strCache>
            </c:strRef>
          </c:tx>
          <c:spPr>
            <a:ln w="12700" cap="rnd">
              <a:solidFill>
                <a:schemeClr val="accent3">
                  <a:lumMod val="60000"/>
                  <a:lumOff val="40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'WAVG - Countries'!$C$4:$W$4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'WAVG - Countries'!$C$17:$W$17</c:f>
              <c:numCache>
                <c:formatCode>General</c:formatCode>
                <c:ptCount val="21"/>
                <c:pt idx="0">
                  <c:v>3.1007831837849653</c:v>
                </c:pt>
                <c:pt idx="1">
                  <c:v>3.2141725565723562</c:v>
                </c:pt>
                <c:pt idx="2">
                  <c:v>3.4100540602146889</c:v>
                </c:pt>
                <c:pt idx="3">
                  <c:v>3.3420580451913779</c:v>
                </c:pt>
                <c:pt idx="4">
                  <c:v>3.2748700661900383</c:v>
                </c:pt>
                <c:pt idx="5">
                  <c:v>3.2088697089166023</c:v>
                </c:pt>
                <c:pt idx="6">
                  <c:v>3.1434715632160661</c:v>
                </c:pt>
                <c:pt idx="7">
                  <c:v>3.0964351466246054</c:v>
                </c:pt>
                <c:pt idx="8">
                  <c:v>3.0334996929396318</c:v>
                </c:pt>
                <c:pt idx="9">
                  <c:v>3.0232892198250334</c:v>
                </c:pt>
                <c:pt idx="10">
                  <c:v>2.9729310025600522</c:v>
                </c:pt>
                <c:pt idx="11">
                  <c:v>2.9421799254894618</c:v>
                </c:pt>
                <c:pt idx="12">
                  <c:v>2.9576027561500049</c:v>
                </c:pt>
                <c:pt idx="13">
                  <c:v>2.9210809800746222</c:v>
                </c:pt>
                <c:pt idx="14">
                  <c:v>2.8833434686215482</c:v>
                </c:pt>
                <c:pt idx="15">
                  <c:v>2.9450741527576065</c:v>
                </c:pt>
                <c:pt idx="16">
                  <c:v>3.0395050388417055</c:v>
                </c:pt>
                <c:pt idx="17">
                  <c:v>3.0083248628749177</c:v>
                </c:pt>
                <c:pt idx="18">
                  <c:v>3.0964298222771194</c:v>
                </c:pt>
                <c:pt idx="19">
                  <c:v>3.0151061251315863</c:v>
                </c:pt>
                <c:pt idx="20">
                  <c:v>2.9346738126568654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A09A-4A7B-83B1-AC953725E328}"/>
            </c:ext>
          </c:extLst>
        </c:ser>
        <c:ser>
          <c:idx val="13"/>
          <c:order val="13"/>
          <c:tx>
            <c:strRef>
              <c:f>'WAVG - Countries'!$B$18</c:f>
              <c:strCache>
                <c:ptCount val="1"/>
                <c:pt idx="0">
                  <c:v>Netherlands</c:v>
                </c:pt>
              </c:strCache>
            </c:strRef>
          </c:tx>
          <c:spPr>
            <a:ln w="12700" cap="rnd">
              <a:solidFill>
                <a:schemeClr val="bg2">
                  <a:lumMod val="75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'WAVG - Countries'!$C$4:$W$4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'WAVG - Countries'!$C$18:$W$18</c:f>
              <c:numCache>
                <c:formatCode>General</c:formatCode>
                <c:ptCount val="21"/>
                <c:pt idx="0">
                  <c:v>2.13502566163513</c:v>
                </c:pt>
                <c:pt idx="1">
                  <c:v>2.260903060649508</c:v>
                </c:pt>
                <c:pt idx="2">
                  <c:v>2.2643939739009875</c:v>
                </c:pt>
                <c:pt idx="3">
                  <c:v>2.3062125497479906</c:v>
                </c:pt>
                <c:pt idx="4">
                  <c:v>2.3109090915872126</c:v>
                </c:pt>
                <c:pt idx="5">
                  <c:v>2.3478338411090753</c:v>
                </c:pt>
                <c:pt idx="6">
                  <c:v>2.3509402196065752</c:v>
                </c:pt>
                <c:pt idx="7">
                  <c:v>2.5003436903178713</c:v>
                </c:pt>
                <c:pt idx="8">
                  <c:v>2.5028236476287904</c:v>
                </c:pt>
                <c:pt idx="9">
                  <c:v>2.6116787434320488</c:v>
                </c:pt>
                <c:pt idx="10">
                  <c:v>2.6777892769313643</c:v>
                </c:pt>
                <c:pt idx="11">
                  <c:v>2.7045926354613377</c:v>
                </c:pt>
                <c:pt idx="12">
                  <c:v>2.7549162395180118</c:v>
                </c:pt>
                <c:pt idx="13">
                  <c:v>3.1978292493209599</c:v>
                </c:pt>
                <c:pt idx="14">
                  <c:v>3.3136907914924536</c:v>
                </c:pt>
                <c:pt idx="15">
                  <c:v>3.8566795253876163</c:v>
                </c:pt>
                <c:pt idx="16">
                  <c:v>3.9103030259319347</c:v>
                </c:pt>
                <c:pt idx="17">
                  <c:v>3.8977257149700821</c:v>
                </c:pt>
                <c:pt idx="18">
                  <c:v>3.889318905568885</c:v>
                </c:pt>
                <c:pt idx="19">
                  <c:v>3.8690522108920868</c:v>
                </c:pt>
                <c:pt idx="20">
                  <c:v>3.7797536050571883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A09A-4A7B-83B1-AC953725E328}"/>
            </c:ext>
          </c:extLst>
        </c:ser>
        <c:ser>
          <c:idx val="14"/>
          <c:order val="14"/>
          <c:tx>
            <c:strRef>
              <c:f>'WAVG - Countries'!$B$19</c:f>
              <c:strCache>
                <c:ptCount val="1"/>
                <c:pt idx="0">
                  <c:v>Norway</c:v>
                </c:pt>
              </c:strCache>
            </c:strRef>
          </c:tx>
          <c:spPr>
            <a:ln w="12700" cap="rnd">
              <a:solidFill>
                <a:schemeClr val="bg2">
                  <a:lumMod val="90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'WAVG - Countries'!$C$4:$W$4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'WAVG - Countries'!$C$19:$W$19</c:f>
              <c:numCache>
                <c:formatCode>General</c:formatCode>
                <c:ptCount val="21"/>
                <c:pt idx="0">
                  <c:v>2.6286039279233217E-2</c:v>
                </c:pt>
                <c:pt idx="1">
                  <c:v>2.883990493193583E-2</c:v>
                </c:pt>
                <c:pt idx="2">
                  <c:v>0.15831818355368493</c:v>
                </c:pt>
                <c:pt idx="3">
                  <c:v>0.15925049811495642</c:v>
                </c:pt>
                <c:pt idx="4">
                  <c:v>0.15927859175199643</c:v>
                </c:pt>
                <c:pt idx="5">
                  <c:v>0.15930156685764021</c:v>
                </c:pt>
                <c:pt idx="6">
                  <c:v>0.15932568914348957</c:v>
                </c:pt>
                <c:pt idx="7">
                  <c:v>0.15935101580728372</c:v>
                </c:pt>
                <c:pt idx="8">
                  <c:v>0.20010465481175427</c:v>
                </c:pt>
                <c:pt idx="9">
                  <c:v>0.23036583952254094</c:v>
                </c:pt>
                <c:pt idx="10">
                  <c:v>0.34777372781262228</c:v>
                </c:pt>
                <c:pt idx="11">
                  <c:v>0.34854834482634445</c:v>
                </c:pt>
                <c:pt idx="12">
                  <c:v>0.35131769755566744</c:v>
                </c:pt>
                <c:pt idx="13">
                  <c:v>0.35561960377017277</c:v>
                </c:pt>
                <c:pt idx="14">
                  <c:v>0.35578154103349158</c:v>
                </c:pt>
                <c:pt idx="15">
                  <c:v>0.42615939011296261</c:v>
                </c:pt>
                <c:pt idx="16">
                  <c:v>0.42619667547967399</c:v>
                </c:pt>
                <c:pt idx="17">
                  <c:v>0.42623582074505517</c:v>
                </c:pt>
                <c:pt idx="18">
                  <c:v>0.42621036338944479</c:v>
                </c:pt>
                <c:pt idx="19">
                  <c:v>0.43798825872902097</c:v>
                </c:pt>
                <c:pt idx="20">
                  <c:v>0.48961893008027457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A09A-4A7B-83B1-AC953725E328}"/>
            </c:ext>
          </c:extLst>
        </c:ser>
        <c:ser>
          <c:idx val="15"/>
          <c:order val="15"/>
          <c:tx>
            <c:strRef>
              <c:f>'WAVG - Countries'!$B$20</c:f>
              <c:strCache>
                <c:ptCount val="1"/>
                <c:pt idx="0">
                  <c:v>Austria</c:v>
                </c:pt>
              </c:strCache>
            </c:strRef>
          </c:tx>
          <c:spPr>
            <a:ln w="12700" cap="rnd">
              <a:solidFill>
                <a:schemeClr val="tx1"/>
              </a:solidFill>
              <a:prstDash val="dashDot"/>
              <a:round/>
            </a:ln>
            <a:effectLst/>
          </c:spPr>
          <c:marker>
            <c:symbol val="none"/>
          </c:marker>
          <c:cat>
            <c:numRef>
              <c:f>'WAVG - Countries'!$C$4:$W$4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'WAVG - Countries'!$C$20:$W$20</c:f>
              <c:numCache>
                <c:formatCode>General</c:formatCode>
                <c:ptCount val="21"/>
                <c:pt idx="0">
                  <c:v>0.68144066974545325</c:v>
                </c:pt>
                <c:pt idx="1">
                  <c:v>0.73425573833928881</c:v>
                </c:pt>
                <c:pt idx="2">
                  <c:v>0.74020558402964398</c:v>
                </c:pt>
                <c:pt idx="3">
                  <c:v>0.76194018015879406</c:v>
                </c:pt>
                <c:pt idx="4">
                  <c:v>0.78813036849442142</c:v>
                </c:pt>
                <c:pt idx="5">
                  <c:v>0.84910704906453383</c:v>
                </c:pt>
                <c:pt idx="6">
                  <c:v>0.88234570018826963</c:v>
                </c:pt>
                <c:pt idx="7">
                  <c:v>0.94759795340675002</c:v>
                </c:pt>
                <c:pt idx="8">
                  <c:v>1.1536733330486739</c:v>
                </c:pt>
                <c:pt idx="9">
                  <c:v>1.3359781444142407</c:v>
                </c:pt>
                <c:pt idx="10">
                  <c:v>1.4740235966150952</c:v>
                </c:pt>
                <c:pt idx="11">
                  <c:v>1.4734538076948247</c:v>
                </c:pt>
                <c:pt idx="12">
                  <c:v>1.4728840187745549</c:v>
                </c:pt>
                <c:pt idx="13">
                  <c:v>1.4723142298542853</c:v>
                </c:pt>
                <c:pt idx="14">
                  <c:v>1.4717444409340157</c:v>
                </c:pt>
                <c:pt idx="15">
                  <c:v>1.4711746520137461</c:v>
                </c:pt>
                <c:pt idx="16">
                  <c:v>1.6695620578979327</c:v>
                </c:pt>
                <c:pt idx="17">
                  <c:v>1.6689922689776622</c:v>
                </c:pt>
                <c:pt idx="18">
                  <c:v>1.6661433243763142</c:v>
                </c:pt>
                <c:pt idx="19">
                  <c:v>1.6624396963945609</c:v>
                </c:pt>
                <c:pt idx="20">
                  <c:v>2.0825212702605223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A09A-4A7B-83B1-AC953725E328}"/>
            </c:ext>
          </c:extLst>
        </c:ser>
        <c:ser>
          <c:idx val="16"/>
          <c:order val="16"/>
          <c:tx>
            <c:strRef>
              <c:f>'WAVG - Countries'!$B$21</c:f>
              <c:strCache>
                <c:ptCount val="1"/>
                <c:pt idx="0">
                  <c:v>Portugal</c:v>
                </c:pt>
              </c:strCache>
            </c:strRef>
          </c:tx>
          <c:spPr>
            <a:ln w="12700" cap="rnd">
              <a:solidFill>
                <a:schemeClr val="bg2"/>
              </a:solidFill>
              <a:prstDash val="dashDot"/>
              <a:round/>
            </a:ln>
            <a:effectLst/>
          </c:spPr>
          <c:marker>
            <c:symbol val="none"/>
          </c:marker>
          <c:cat>
            <c:numRef>
              <c:f>'WAVG - Countries'!$C$4:$W$4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'WAVG - Countries'!$C$21:$W$21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1.5017454902812375</c:v>
                </c:pt>
                <c:pt idx="6">
                  <c:v>1.4996742075949479</c:v>
                </c:pt>
                <c:pt idx="7">
                  <c:v>1.4976029249086589</c:v>
                </c:pt>
                <c:pt idx="8">
                  <c:v>1.5192192720230975</c:v>
                </c:pt>
                <c:pt idx="9">
                  <c:v>1.6684499881378074</c:v>
                </c:pt>
                <c:pt idx="10">
                  <c:v>1.7593838273656783</c:v>
                </c:pt>
                <c:pt idx="11">
                  <c:v>2.4238474020470302</c:v>
                </c:pt>
                <c:pt idx="12">
                  <c:v>2.728792494857299</c:v>
                </c:pt>
                <c:pt idx="13">
                  <c:v>2.7228784634543084</c:v>
                </c:pt>
                <c:pt idx="14">
                  <c:v>2.7146781208020738</c:v>
                </c:pt>
                <c:pt idx="15">
                  <c:v>2.7064777781498401</c:v>
                </c:pt>
                <c:pt idx="16">
                  <c:v>2.6982774354976042</c:v>
                </c:pt>
                <c:pt idx="17">
                  <c:v>2.6900770928453732</c:v>
                </c:pt>
                <c:pt idx="18">
                  <c:v>2.6742031678981264</c:v>
                </c:pt>
                <c:pt idx="19">
                  <c:v>2.6209009406586063</c:v>
                </c:pt>
                <c:pt idx="20">
                  <c:v>2.5675987134190872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A09A-4A7B-83B1-AC953725E328}"/>
            </c:ext>
          </c:extLst>
        </c:ser>
        <c:ser>
          <c:idx val="17"/>
          <c:order val="17"/>
          <c:tx>
            <c:strRef>
              <c:f>'WAVG - Countries'!$B$22</c:f>
              <c:strCache>
                <c:ptCount val="1"/>
                <c:pt idx="0">
                  <c:v>Sweden</c:v>
                </c:pt>
              </c:strCache>
            </c:strRef>
          </c:tx>
          <c:spPr>
            <a:ln w="12700" cap="rnd">
              <a:solidFill>
                <a:schemeClr val="accent3">
                  <a:lumMod val="60000"/>
                  <a:lumOff val="40000"/>
                </a:schemeClr>
              </a:solidFill>
              <a:prstDash val="dashDot"/>
              <a:round/>
            </a:ln>
            <a:effectLst/>
          </c:spPr>
          <c:marker>
            <c:symbol val="none"/>
          </c:marker>
          <c:cat>
            <c:numRef>
              <c:f>'WAVG - Countries'!$C$4:$W$4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'WAVG - Countries'!$C$22:$W$22</c:f>
              <c:numCache>
                <c:formatCode>General</c:formatCode>
                <c:ptCount val="21"/>
                <c:pt idx="0">
                  <c:v>0.51646137517142443</c:v>
                </c:pt>
                <c:pt idx="1">
                  <c:v>0.51711351740192579</c:v>
                </c:pt>
                <c:pt idx="2">
                  <c:v>0.55886007413431638</c:v>
                </c:pt>
                <c:pt idx="3">
                  <c:v>0.5626170583578417</c:v>
                </c:pt>
                <c:pt idx="4">
                  <c:v>0.56261705835784215</c:v>
                </c:pt>
                <c:pt idx="5">
                  <c:v>0.56894448512039808</c:v>
                </c:pt>
                <c:pt idx="6">
                  <c:v>0.60141367506639021</c:v>
                </c:pt>
                <c:pt idx="7">
                  <c:v>0.63332079629148752</c:v>
                </c:pt>
                <c:pt idx="8">
                  <c:v>0.7148204775449003</c:v>
                </c:pt>
                <c:pt idx="9">
                  <c:v>0.77469362013640719</c:v>
                </c:pt>
                <c:pt idx="10">
                  <c:v>0.88566714269980407</c:v>
                </c:pt>
                <c:pt idx="11">
                  <c:v>0.90115902344317611</c:v>
                </c:pt>
                <c:pt idx="12">
                  <c:v>1.0357990643619051</c:v>
                </c:pt>
                <c:pt idx="13">
                  <c:v>1.0366226288079721</c:v>
                </c:pt>
                <c:pt idx="14">
                  <c:v>1.1055712120985017</c:v>
                </c:pt>
                <c:pt idx="15">
                  <c:v>1.2311078231683323</c:v>
                </c:pt>
                <c:pt idx="16">
                  <c:v>1.4463548127966155</c:v>
                </c:pt>
                <c:pt idx="17">
                  <c:v>1.6670039216313908</c:v>
                </c:pt>
                <c:pt idx="18">
                  <c:v>1.6862448360963427</c:v>
                </c:pt>
                <c:pt idx="19">
                  <c:v>1.6855263407481693</c:v>
                </c:pt>
                <c:pt idx="20">
                  <c:v>1.7903743893174286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A09A-4A7B-83B1-AC953725E328}"/>
            </c:ext>
          </c:extLst>
        </c:ser>
        <c:ser>
          <c:idx val="18"/>
          <c:order val="18"/>
          <c:tx>
            <c:strRef>
              <c:f>'WAVG - Countries'!$B$23</c:f>
              <c:strCache>
                <c:ptCount val="1"/>
                <c:pt idx="0">
                  <c:v>Switzerland</c:v>
                </c:pt>
              </c:strCache>
            </c:strRef>
          </c:tx>
          <c:spPr>
            <a:ln w="12700" cap="rnd">
              <a:solidFill>
                <a:schemeClr val="bg2">
                  <a:lumMod val="75000"/>
                </a:schemeClr>
              </a:solidFill>
              <a:prstDash val="dashDot"/>
              <a:round/>
            </a:ln>
            <a:effectLst/>
          </c:spPr>
          <c:marker>
            <c:symbol val="none"/>
          </c:marker>
          <c:cat>
            <c:numRef>
              <c:f>'WAVG - Countries'!$C$4:$W$4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'WAVG - Countries'!$C$23:$W$23</c:f>
              <c:numCache>
                <c:formatCode>General</c:formatCode>
                <c:ptCount val="21"/>
                <c:pt idx="0">
                  <c:v>1.4647489586907145</c:v>
                </c:pt>
                <c:pt idx="1">
                  <c:v>1.4635943835009551</c:v>
                </c:pt>
                <c:pt idx="2">
                  <c:v>1.4701313298860597</c:v>
                </c:pt>
                <c:pt idx="3">
                  <c:v>1.4716761540895333</c:v>
                </c:pt>
                <c:pt idx="4">
                  <c:v>1.4737647165639634</c:v>
                </c:pt>
                <c:pt idx="5">
                  <c:v>1.5006584767536344</c:v>
                </c:pt>
                <c:pt idx="6">
                  <c:v>1.5000084871059391</c:v>
                </c:pt>
                <c:pt idx="7">
                  <c:v>1.4993673740777551</c:v>
                </c:pt>
                <c:pt idx="8">
                  <c:v>1.4987350455023911</c:v>
                </c:pt>
                <c:pt idx="9">
                  <c:v>1.4981113779029802</c:v>
                </c:pt>
                <c:pt idx="10">
                  <c:v>1.4974962136280068</c:v>
                </c:pt>
                <c:pt idx="11">
                  <c:v>1.4977624015016211</c:v>
                </c:pt>
                <c:pt idx="12">
                  <c:v>1.5793288030235486</c:v>
                </c:pt>
                <c:pt idx="13">
                  <c:v>2.333823003221688</c:v>
                </c:pt>
                <c:pt idx="14">
                  <c:v>2.3339220701510559</c:v>
                </c:pt>
                <c:pt idx="15">
                  <c:v>2.3340379908574795</c:v>
                </c:pt>
                <c:pt idx="16">
                  <c:v>2.3341713258781609</c:v>
                </c:pt>
                <c:pt idx="17">
                  <c:v>2.3335593279731333</c:v>
                </c:pt>
                <c:pt idx="18">
                  <c:v>2.3312610111818479</c:v>
                </c:pt>
                <c:pt idx="19">
                  <c:v>2.326275582982924</c:v>
                </c:pt>
                <c:pt idx="20">
                  <c:v>2.6090743725231671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A09A-4A7B-83B1-AC953725E328}"/>
            </c:ext>
          </c:extLst>
        </c:ser>
        <c:ser>
          <c:idx val="19"/>
          <c:order val="19"/>
          <c:tx>
            <c:strRef>
              <c:f>'WAVG - Countries'!$B$24</c:f>
              <c:strCache>
                <c:ptCount val="1"/>
                <c:pt idx="0">
                  <c:v>Serbia</c:v>
                </c:pt>
              </c:strCache>
            </c:strRef>
          </c:tx>
          <c:spPr>
            <a:ln w="12700" cap="rnd">
              <a:solidFill>
                <a:schemeClr val="bg2">
                  <a:lumMod val="90000"/>
                </a:schemeClr>
              </a:solidFill>
              <a:prstDash val="dashDot"/>
              <a:round/>
            </a:ln>
            <a:effectLst/>
          </c:spPr>
          <c:marker>
            <c:symbol val="none"/>
          </c:marker>
          <c:cat>
            <c:numRef>
              <c:f>'WAVG - Countries'!$C$4:$W$4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'WAVG - Countries'!$C$24:$W$24</c:f>
              <c:numCache>
                <c:formatCode>General</c:formatCode>
                <c:ptCount val="21"/>
                <c:pt idx="0">
                  <c:v>3.1280758511339348</c:v>
                </c:pt>
                <c:pt idx="1">
                  <c:v>3.126294059263834</c:v>
                </c:pt>
                <c:pt idx="2">
                  <c:v>3.1245122673937331</c:v>
                </c:pt>
                <c:pt idx="3">
                  <c:v>3.1227304755236323</c:v>
                </c:pt>
                <c:pt idx="4">
                  <c:v>3.1209486836535314</c:v>
                </c:pt>
                <c:pt idx="5">
                  <c:v>0.90347737470159273</c:v>
                </c:pt>
                <c:pt idx="6">
                  <c:v>0.90172710288828295</c:v>
                </c:pt>
                <c:pt idx="7">
                  <c:v>0.98292418649780755</c:v>
                </c:pt>
                <c:pt idx="8">
                  <c:v>1.0085048597738109</c:v>
                </c:pt>
                <c:pt idx="9">
                  <c:v>1.0091966430296819</c:v>
                </c:pt>
                <c:pt idx="10">
                  <c:v>1.0612362581693824</c:v>
                </c:pt>
                <c:pt idx="11">
                  <c:v>1.2873446804571065</c:v>
                </c:pt>
                <c:pt idx="12">
                  <c:v>1.318068625524949</c:v>
                </c:pt>
                <c:pt idx="13">
                  <c:v>1.5294020570973161</c:v>
                </c:pt>
                <c:pt idx="14">
                  <c:v>2.2633397338487096</c:v>
                </c:pt>
                <c:pt idx="15">
                  <c:v>2.2873555459290396</c:v>
                </c:pt>
                <c:pt idx="16">
                  <c:v>2.286534301384243</c:v>
                </c:pt>
                <c:pt idx="17">
                  <c:v>2.2857130568394455</c:v>
                </c:pt>
                <c:pt idx="18">
                  <c:v>2.2816068341154589</c:v>
                </c:pt>
                <c:pt idx="19">
                  <c:v>2.276268744574276</c:v>
                </c:pt>
                <c:pt idx="20">
                  <c:v>2.270930655033093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A09A-4A7B-83B1-AC953725E328}"/>
            </c:ext>
          </c:extLst>
        </c:ser>
        <c:ser>
          <c:idx val="20"/>
          <c:order val="20"/>
          <c:tx>
            <c:strRef>
              <c:f>'WAVG - Countries'!$B$25</c:f>
              <c:strCache>
                <c:ptCount val="1"/>
                <c:pt idx="0">
                  <c:v>Slovakia</c:v>
                </c:pt>
              </c:strCache>
            </c:strRef>
          </c:tx>
          <c:spPr>
            <a:ln w="28575" cap="rnd">
              <a:solidFill>
                <a:schemeClr val="tx1"/>
              </a:solidFill>
              <a:prstDash val="sysDot"/>
              <a:round/>
            </a:ln>
            <a:effectLst/>
          </c:spPr>
          <c:marker>
            <c:symbol val="none"/>
          </c:marker>
          <c:cat>
            <c:numRef>
              <c:f>'WAVG - Countries'!$C$4:$W$4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'WAVG - Countries'!$C$25:$W$25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1.6284309571462108</c:v>
                </c:pt>
                <c:pt idx="6">
                  <c:v>1.6241865268122837</c:v>
                </c:pt>
                <c:pt idx="7">
                  <c:v>1.6199420964783566</c:v>
                </c:pt>
                <c:pt idx="8">
                  <c:v>1.6778323429753728</c:v>
                </c:pt>
                <c:pt idx="9">
                  <c:v>1.673587912641445</c:v>
                </c:pt>
                <c:pt idx="10">
                  <c:v>1.668418888626708</c:v>
                </c:pt>
                <c:pt idx="11">
                  <c:v>1.6649639441393054</c:v>
                </c:pt>
                <c:pt idx="12">
                  <c:v>1.6615089996519037</c:v>
                </c:pt>
                <c:pt idx="13">
                  <c:v>1.6580540551645024</c:v>
                </c:pt>
                <c:pt idx="14">
                  <c:v>1.7056023781862217</c:v>
                </c:pt>
                <c:pt idx="15">
                  <c:v>1.7021474336988218</c:v>
                </c:pt>
                <c:pt idx="16">
                  <c:v>1.7258315344187747</c:v>
                </c:pt>
                <c:pt idx="17">
                  <c:v>1.7223765899313728</c:v>
                </c:pt>
                <c:pt idx="18">
                  <c:v>1.8198471837159611</c:v>
                </c:pt>
                <c:pt idx="19">
                  <c:v>1.9634733879533601</c:v>
                </c:pt>
                <c:pt idx="20">
                  <c:v>1.9889611489198598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A09A-4A7B-83B1-AC953725E328}"/>
            </c:ext>
          </c:extLst>
        </c:ser>
        <c:ser>
          <c:idx val="21"/>
          <c:order val="21"/>
          <c:tx>
            <c:strRef>
              <c:f>'WAVG - Countries'!$B$26</c:f>
              <c:strCache>
                <c:ptCount val="1"/>
                <c:pt idx="0">
                  <c:v>Slovenia</c:v>
                </c:pt>
              </c:strCache>
            </c:strRef>
          </c:tx>
          <c:spPr>
            <a:ln w="28575" cap="rnd">
              <a:solidFill>
                <a:schemeClr val="bg2"/>
              </a:solidFill>
              <a:prstDash val="sysDot"/>
              <a:round/>
            </a:ln>
            <a:effectLst/>
          </c:spPr>
          <c:marker>
            <c:symbol val="none"/>
          </c:marker>
          <c:cat>
            <c:numRef>
              <c:f>'WAVG - Countries'!$C$4:$W$4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'WAVG - Countries'!$C$26:$W$26</c:f>
              <c:numCache>
                <c:formatCode>General</c:formatCode>
                <c:ptCount val="21"/>
                <c:pt idx="0">
                  <c:v>0.5115550781249999</c:v>
                </c:pt>
                <c:pt idx="1">
                  <c:v>0.54556875000000005</c:v>
                </c:pt>
                <c:pt idx="2">
                  <c:v>0.62201250000000008</c:v>
                </c:pt>
                <c:pt idx="3">
                  <c:v>0.62201249999999997</c:v>
                </c:pt>
                <c:pt idx="4">
                  <c:v>0.63736875000000004</c:v>
                </c:pt>
                <c:pt idx="5">
                  <c:v>0.69058529152612491</c:v>
                </c:pt>
                <c:pt idx="6">
                  <c:v>0.70741228319761473</c:v>
                </c:pt>
                <c:pt idx="7">
                  <c:v>0.72847054694540381</c:v>
                </c:pt>
                <c:pt idx="8">
                  <c:v>0.83537434097440533</c:v>
                </c:pt>
                <c:pt idx="9">
                  <c:v>0.95582920710413333</c:v>
                </c:pt>
                <c:pt idx="10">
                  <c:v>1.0442718939954472</c:v>
                </c:pt>
                <c:pt idx="11">
                  <c:v>1.0441248313451257</c:v>
                </c:pt>
                <c:pt idx="12">
                  <c:v>1.0439777686948046</c:v>
                </c:pt>
                <c:pt idx="13">
                  <c:v>1.0447485246946164</c:v>
                </c:pt>
                <c:pt idx="14">
                  <c:v>1.0446014620442949</c:v>
                </c:pt>
                <c:pt idx="15">
                  <c:v>1.0580009813044056</c:v>
                </c:pt>
                <c:pt idx="16">
                  <c:v>1.1706031382413464</c:v>
                </c:pt>
                <c:pt idx="17">
                  <c:v>1.1703309663570967</c:v>
                </c:pt>
                <c:pt idx="18">
                  <c:v>1.1736520409944458</c:v>
                </c:pt>
                <c:pt idx="19">
                  <c:v>1.4326783564482359</c:v>
                </c:pt>
                <c:pt idx="20">
                  <c:v>1.5540118146064044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A09A-4A7B-83B1-AC953725E328}"/>
            </c:ext>
          </c:extLst>
        </c:ser>
        <c:ser>
          <c:idx val="22"/>
          <c:order val="22"/>
          <c:tx>
            <c:strRef>
              <c:f>'WAVG - Countries'!$B$27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 cmpd="sng">
              <a:solidFill>
                <a:schemeClr val="accent3">
                  <a:lumMod val="60000"/>
                  <a:lumOff val="40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cat>
            <c:numRef>
              <c:f>'WAVG - Countries'!$C$4:$W$4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'WAVG - Countries'!$C$27:$W$27</c:f>
              <c:numCache>
                <c:formatCode>General</c:formatCode>
                <c:ptCount val="21"/>
                <c:pt idx="0">
                  <c:v>1.182322777114087</c:v>
                </c:pt>
                <c:pt idx="1">
                  <c:v>1.1872381164915851</c:v>
                </c:pt>
                <c:pt idx="2">
                  <c:v>1.1726982329044118</c:v>
                </c:pt>
                <c:pt idx="3">
                  <c:v>1.1852582032731795</c:v>
                </c:pt>
                <c:pt idx="4">
                  <c:v>1.1912034434293595</c:v>
                </c:pt>
                <c:pt idx="5">
                  <c:v>1.2749823298045355</c:v>
                </c:pt>
                <c:pt idx="6">
                  <c:v>1.2987562012855325</c:v>
                </c:pt>
                <c:pt idx="7">
                  <c:v>1.314559605724855</c:v>
                </c:pt>
                <c:pt idx="8">
                  <c:v>1.385441253090604</c:v>
                </c:pt>
                <c:pt idx="9">
                  <c:v>2.1007970456590881</c:v>
                </c:pt>
                <c:pt idx="10">
                  <c:v>2.2163412037695469</c:v>
                </c:pt>
                <c:pt idx="11">
                  <c:v>2.2143388227672616</c:v>
                </c:pt>
                <c:pt idx="12">
                  <c:v>2.2123364417649762</c:v>
                </c:pt>
                <c:pt idx="13">
                  <c:v>2.2103340607626922</c:v>
                </c:pt>
                <c:pt idx="14">
                  <c:v>2.2083316797604065</c:v>
                </c:pt>
                <c:pt idx="15">
                  <c:v>2.2676076350487446</c:v>
                </c:pt>
                <c:pt idx="16">
                  <c:v>2.2656052540464597</c:v>
                </c:pt>
                <c:pt idx="17">
                  <c:v>2.2636028730441753</c:v>
                </c:pt>
                <c:pt idx="18">
                  <c:v>2.6203484177006366</c:v>
                </c:pt>
                <c:pt idx="19">
                  <c:v>2.6073329411857848</c:v>
                </c:pt>
                <c:pt idx="20">
                  <c:v>2.5943174646709304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A09A-4A7B-83B1-AC953725E328}"/>
            </c:ext>
          </c:extLst>
        </c:ser>
        <c:ser>
          <c:idx val="23"/>
          <c:order val="23"/>
          <c:tx>
            <c:strRef>
              <c:f>'WAVG - Countries'!$B$28</c:f>
              <c:strCache>
                <c:ptCount val="1"/>
                <c:pt idx="0">
                  <c:v>Czech Republic</c:v>
                </c:pt>
              </c:strCache>
            </c:strRef>
          </c:tx>
          <c:spPr>
            <a:ln w="28575" cap="rnd">
              <a:solidFill>
                <a:schemeClr val="bg2">
                  <a:lumMod val="75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cat>
            <c:numRef>
              <c:f>'WAVG - Countries'!$C$4:$W$4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'WAVG - Countries'!$C$28:$W$28</c:f>
              <c:numCache>
                <c:formatCode>General</c:formatCode>
                <c:ptCount val="21"/>
                <c:pt idx="0">
                  <c:v>1.7046959415654952</c:v>
                </c:pt>
                <c:pt idx="1">
                  <c:v>1.7296431349803303</c:v>
                </c:pt>
                <c:pt idx="2">
                  <c:v>1.7487883458303384</c:v>
                </c:pt>
                <c:pt idx="3">
                  <c:v>1.7978823591821291</c:v>
                </c:pt>
                <c:pt idx="4">
                  <c:v>1.9179946869745232</c:v>
                </c:pt>
                <c:pt idx="5">
                  <c:v>2.0370621030119489</c:v>
                </c:pt>
                <c:pt idx="6">
                  <c:v>2.0578930581454715</c:v>
                </c:pt>
                <c:pt idx="7">
                  <c:v>2.0778762479742583</c:v>
                </c:pt>
                <c:pt idx="8">
                  <c:v>2.0849321848079621</c:v>
                </c:pt>
                <c:pt idx="9">
                  <c:v>2.1158266394791005</c:v>
                </c:pt>
                <c:pt idx="10">
                  <c:v>2.1766200249406924</c:v>
                </c:pt>
                <c:pt idx="11">
                  <c:v>2.169207234991184</c:v>
                </c:pt>
                <c:pt idx="12">
                  <c:v>2.1567822280308855</c:v>
                </c:pt>
                <c:pt idx="13">
                  <c:v>2.1693721557324159</c:v>
                </c:pt>
                <c:pt idx="14">
                  <c:v>2.2599954310436621</c:v>
                </c:pt>
                <c:pt idx="15">
                  <c:v>2.2689126979792213</c:v>
                </c:pt>
                <c:pt idx="16">
                  <c:v>2.3881254392713296</c:v>
                </c:pt>
                <c:pt idx="17">
                  <c:v>2.529843371648115</c:v>
                </c:pt>
                <c:pt idx="18">
                  <c:v>2.6743006869691639</c:v>
                </c:pt>
                <c:pt idx="19">
                  <c:v>2.6874555386095476</c:v>
                </c:pt>
                <c:pt idx="20">
                  <c:v>2.688510130672241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A09A-4A7B-83B1-AC953725E328}"/>
            </c:ext>
          </c:extLst>
        </c:ser>
        <c:ser>
          <c:idx val="24"/>
          <c:order val="24"/>
          <c:tx>
            <c:strRef>
              <c:f>'WAVG - Countries'!$B$29</c:f>
              <c:strCache>
                <c:ptCount val="1"/>
                <c:pt idx="0">
                  <c:v>Cyprus</c:v>
                </c:pt>
              </c:strCache>
            </c:strRef>
          </c:tx>
          <c:spPr>
            <a:ln w="28575" cap="rnd">
              <a:solidFill>
                <a:schemeClr val="bg2">
                  <a:lumMod val="90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cat>
            <c:numRef>
              <c:f>'WAVG - Countries'!$C$4:$W$4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'WAVG - Countries'!$C$29:$W$29</c:f>
              <c:numCache>
                <c:formatCode>General</c:formatCode>
                <c:ptCount val="21"/>
                <c:pt idx="0">
                  <c:v>2.6539499999999996</c:v>
                </c:pt>
                <c:pt idx="1">
                  <c:v>2.804310000000001</c:v>
                </c:pt>
                <c:pt idx="2">
                  <c:v>2.9048400000000001</c:v>
                </c:pt>
                <c:pt idx="3">
                  <c:v>3.0099900000000006</c:v>
                </c:pt>
                <c:pt idx="4">
                  <c:v>3.2062500000000003</c:v>
                </c:pt>
                <c:pt idx="5">
                  <c:v>2.5735322235609486</c:v>
                </c:pt>
                <c:pt idx="6">
                  <c:v>2.6471649462558653</c:v>
                </c:pt>
                <c:pt idx="7">
                  <c:v>2.7470543573178263</c:v>
                </c:pt>
                <c:pt idx="8">
                  <c:v>2.7670211466631525</c:v>
                </c:pt>
                <c:pt idx="9">
                  <c:v>2.9854928243402141</c:v>
                </c:pt>
                <c:pt idx="10">
                  <c:v>3.2675308659527178</c:v>
                </c:pt>
                <c:pt idx="11">
                  <c:v>3.3962405671976743</c:v>
                </c:pt>
                <c:pt idx="12">
                  <c:v>3.3975036400410823</c:v>
                </c:pt>
                <c:pt idx="13">
                  <c:v>3.3987597556652083</c:v>
                </c:pt>
                <c:pt idx="14">
                  <c:v>3.4000054439994418</c:v>
                </c:pt>
                <c:pt idx="15">
                  <c:v>3.4012369700707552</c:v>
                </c:pt>
                <c:pt idx="16">
                  <c:v>3.4024503241944593</c:v>
                </c:pt>
                <c:pt idx="17">
                  <c:v>3.4036412126120772</c:v>
                </c:pt>
                <c:pt idx="18">
                  <c:v>3.3985971844114053</c:v>
                </c:pt>
                <c:pt idx="19">
                  <c:v>3.3905401414827199</c:v>
                </c:pt>
                <c:pt idx="20">
                  <c:v>3.7583272226111646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A09A-4A7B-83B1-AC953725E3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7270847"/>
        <c:axId val="274958623"/>
      </c:lineChart>
      <c:catAx>
        <c:axId val="2172708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de-DE"/>
          </a:p>
        </c:txPr>
        <c:crossAx val="274958623"/>
        <c:crosses val="autoZero"/>
        <c:auto val="1"/>
        <c:lblAlgn val="ctr"/>
        <c:lblOffset val="100"/>
        <c:noMultiLvlLbl val="0"/>
      </c:catAx>
      <c:valAx>
        <c:axId val="274958623"/>
        <c:scaling>
          <c:orientation val="minMax"/>
          <c:max val="8"/>
        </c:scaling>
        <c:delete val="0"/>
        <c:axPos val="l"/>
        <c:majorGridlines>
          <c:spPr>
            <a:ln w="3175" cap="flat" cmpd="sng" algn="ctr">
              <a:solidFill>
                <a:schemeClr val="accent3">
                  <a:lumMod val="20000"/>
                  <a:lumOff val="8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de-DE"/>
          </a:p>
        </c:txPr>
        <c:crossAx val="2172708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9835276836136349E-4"/>
          <c:y val="0.75648076848322854"/>
          <c:w val="0.99880315297527344"/>
          <c:h val="0.238961707263347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de-D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>
          <a:latin typeface="Times New Roman" panose="02020603050405020304" pitchFamily="18" charset="0"/>
          <a:cs typeface="Times New Roman" panose="02020603050405020304" pitchFamily="18" charset="0"/>
        </a:defRPr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0541896923750097E-2"/>
          <c:y val="0.37148257379076949"/>
          <c:w val="0.90661498704630172"/>
          <c:h val="0.45237029481002716"/>
        </c:manualLayout>
      </c:layout>
      <c:lineChart>
        <c:grouping val="standard"/>
        <c:varyColors val="0"/>
        <c:ser>
          <c:idx val="0"/>
          <c:order val="0"/>
          <c:tx>
            <c:strRef>
              <c:f>'WAVG - Countries'!$B$5</c:f>
              <c:strCache>
                <c:ptCount val="1"/>
                <c:pt idx="0">
                  <c:v>Belgium</c:v>
                </c:pt>
              </c:strCache>
            </c:strRef>
          </c:tx>
          <c:spPr>
            <a:ln w="127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'WAVG - Countries'!$C$4:$W$4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'WAVG - Countries'!$C$5:$W$5</c:f>
              <c:numCache>
                <c:formatCode>General</c:formatCode>
                <c:ptCount val="21"/>
                <c:pt idx="0">
                  <c:v>2.2128337072156388</c:v>
                </c:pt>
                <c:pt idx="1">
                  <c:v>2.2153667131365711</c:v>
                </c:pt>
                <c:pt idx="2">
                  <c:v>2.2487429571102244</c:v>
                </c:pt>
                <c:pt idx="3">
                  <c:v>2.2635565787108081</c:v>
                </c:pt>
                <c:pt idx="4">
                  <c:v>2.2648983144203405</c:v>
                </c:pt>
                <c:pt idx="5">
                  <c:v>2.3403886424471141</c:v>
                </c:pt>
                <c:pt idx="6">
                  <c:v>2.4004347118387064</c:v>
                </c:pt>
                <c:pt idx="7">
                  <c:v>2.3952266105944435</c:v>
                </c:pt>
                <c:pt idx="8">
                  <c:v>2.4178289311907868</c:v>
                </c:pt>
                <c:pt idx="9">
                  <c:v>2.472075630922959</c:v>
                </c:pt>
                <c:pt idx="10">
                  <c:v>2.5438154743276966</c:v>
                </c:pt>
                <c:pt idx="11">
                  <c:v>2.5625694728268318</c:v>
                </c:pt>
                <c:pt idx="12">
                  <c:v>2.9263712588028401</c:v>
                </c:pt>
                <c:pt idx="13">
                  <c:v>3.5161567706564072</c:v>
                </c:pt>
                <c:pt idx="14">
                  <c:v>3.5262906109721244</c:v>
                </c:pt>
                <c:pt idx="15">
                  <c:v>3.5721809127618811</c:v>
                </c:pt>
                <c:pt idx="16">
                  <c:v>3.6738144570953524</c:v>
                </c:pt>
                <c:pt idx="17">
                  <c:v>3.6957523686819864</c:v>
                </c:pt>
                <c:pt idx="18">
                  <c:v>3.6467338474980093</c:v>
                </c:pt>
                <c:pt idx="19">
                  <c:v>3.6083538734399814</c:v>
                </c:pt>
                <c:pt idx="20">
                  <c:v>3.5539098104702891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C20-44CE-9E42-EF56690EDB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5655327"/>
        <c:axId val="207404607"/>
      </c:lineChart>
      <c:catAx>
        <c:axId val="2056553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high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de-DE"/>
          </a:p>
        </c:txPr>
        <c:crossAx val="207404607"/>
        <c:crosses val="autoZero"/>
        <c:auto val="1"/>
        <c:lblAlgn val="ctr"/>
        <c:lblOffset val="100"/>
        <c:tickLblSkip val="2"/>
        <c:noMultiLvlLbl val="0"/>
      </c:catAx>
      <c:valAx>
        <c:axId val="207404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de-DE"/>
                  <a:t>Beglium</a:t>
                </a:r>
              </a:p>
            </c:rich>
          </c:tx>
          <c:layout>
            <c:manualLayout>
              <c:xMode val="edge"/>
              <c:yMode val="edge"/>
              <c:x val="1.1343724634657307E-2"/>
              <c:y val="0.3234424470455321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de-DE"/>
          </a:p>
        </c:txPr>
        <c:crossAx val="2056553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800">
          <a:latin typeface="Times New Roman" panose="02020603050405020304" pitchFamily="18" charset="0"/>
          <a:cs typeface="Times New Roman" panose="02020603050405020304" pitchFamily="18" charset="0"/>
        </a:defRPr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0541896923750097E-2"/>
          <c:y val="0.11320047233065178"/>
          <c:w val="0.90661498704630172"/>
          <c:h val="0.7802165326361854"/>
        </c:manualLayout>
      </c:layout>
      <c:lineChart>
        <c:grouping val="standard"/>
        <c:varyColors val="0"/>
        <c:ser>
          <c:idx val="0"/>
          <c:order val="0"/>
          <c:tx>
            <c:strRef>
              <c:f>'WAVG - Countries'!$B$6</c:f>
              <c:strCache>
                <c:ptCount val="1"/>
                <c:pt idx="0">
                  <c:v>Denmark</c:v>
                </c:pt>
              </c:strCache>
            </c:strRef>
          </c:tx>
          <c:spPr>
            <a:ln w="127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'WAVG - Countries'!$C$4:$W$4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'WAVG - Countries'!$C$6:$W$6</c:f>
              <c:numCache>
                <c:formatCode>General</c:formatCode>
                <c:ptCount val="21"/>
                <c:pt idx="0">
                  <c:v>2.1785491605651548</c:v>
                </c:pt>
                <c:pt idx="1">
                  <c:v>2.3853765538244556</c:v>
                </c:pt>
                <c:pt idx="2">
                  <c:v>2.3804250300912577</c:v>
                </c:pt>
                <c:pt idx="3">
                  <c:v>2.4384423349492255</c:v>
                </c:pt>
                <c:pt idx="4">
                  <c:v>2.4394910814633199</c:v>
                </c:pt>
                <c:pt idx="5">
                  <c:v>2.4404658879740642</c:v>
                </c:pt>
                <c:pt idx="6">
                  <c:v>2.4414209959497151</c:v>
                </c:pt>
                <c:pt idx="7">
                  <c:v>2.4424443363553703</c:v>
                </c:pt>
                <c:pt idx="8">
                  <c:v>2.4434793085319297</c:v>
                </c:pt>
                <c:pt idx="9">
                  <c:v>2.5251712359004443</c:v>
                </c:pt>
                <c:pt idx="10">
                  <c:v>2.6530639852872757</c:v>
                </c:pt>
                <c:pt idx="11">
                  <c:v>2.709596668489592</c:v>
                </c:pt>
                <c:pt idx="12">
                  <c:v>2.7948462175889794</c:v>
                </c:pt>
                <c:pt idx="13">
                  <c:v>2.8650205535330269</c:v>
                </c:pt>
                <c:pt idx="14">
                  <c:v>3.2098558103731278</c:v>
                </c:pt>
                <c:pt idx="15">
                  <c:v>3.236926143229836</c:v>
                </c:pt>
                <c:pt idx="16">
                  <c:v>3.2937692245410766</c:v>
                </c:pt>
                <c:pt idx="17">
                  <c:v>3.2960274421406863</c:v>
                </c:pt>
                <c:pt idx="18">
                  <c:v>3.8469689320430884</c:v>
                </c:pt>
                <c:pt idx="19">
                  <c:v>3.7614174276383316</c:v>
                </c:pt>
                <c:pt idx="20">
                  <c:v>3.686429638362664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C20-44CE-9E42-EF56690EDB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5655327"/>
        <c:axId val="207404607"/>
      </c:lineChart>
      <c:catAx>
        <c:axId val="205655327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high"/>
        <c:crossAx val="207404607"/>
        <c:crosses val="autoZero"/>
        <c:auto val="1"/>
        <c:lblAlgn val="ctr"/>
        <c:lblOffset val="100"/>
        <c:tickLblSkip val="2"/>
        <c:noMultiLvlLbl val="0"/>
      </c:catAx>
      <c:valAx>
        <c:axId val="207404607"/>
        <c:scaling>
          <c:orientation val="minMax"/>
          <c:max val="1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 algn="r">
                  <a:defRPr sz="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de-DE"/>
                  <a:t>Den-mark</a:t>
                </a:r>
              </a:p>
            </c:rich>
          </c:tx>
          <c:layout>
            <c:manualLayout>
              <c:xMode val="edge"/>
              <c:yMode val="edge"/>
              <c:x val="1.0677384400079224E-3"/>
              <c:y val="0.2941279615283454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algn="r">
                <a:defRPr sz="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de-DE"/>
          </a:p>
        </c:txPr>
        <c:crossAx val="205655327"/>
        <c:crosses val="autoZero"/>
        <c:crossBetween val="between"/>
        <c:majorUnit val="5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800">
          <a:latin typeface="Times New Roman" panose="02020603050405020304" pitchFamily="18" charset="0"/>
          <a:cs typeface="Times New Roman" panose="02020603050405020304" pitchFamily="18" charset="0"/>
        </a:defRPr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0541896923750097E-2"/>
          <c:y val="0.11320047233065178"/>
          <c:w val="0.90661498704630172"/>
          <c:h val="0.7802165326361854"/>
        </c:manualLayout>
      </c:layout>
      <c:lineChart>
        <c:grouping val="standard"/>
        <c:varyColors val="0"/>
        <c:ser>
          <c:idx val="0"/>
          <c:order val="0"/>
          <c:tx>
            <c:strRef>
              <c:f>'WAVG - Countries'!$B$7</c:f>
              <c:strCache>
                <c:ptCount val="1"/>
                <c:pt idx="0">
                  <c:v>Germany</c:v>
                </c:pt>
              </c:strCache>
            </c:strRef>
          </c:tx>
          <c:spPr>
            <a:ln w="127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'WAVG - Countries'!$C$4:$W$4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'WAVG - Countries'!$C$7:$W$7</c:f>
              <c:numCache>
                <c:formatCode>General</c:formatCode>
                <c:ptCount val="21"/>
                <c:pt idx="0">
                  <c:v>0.76841018669306393</c:v>
                </c:pt>
                <c:pt idx="1">
                  <c:v>0.78121364051463293</c:v>
                </c:pt>
                <c:pt idx="2">
                  <c:v>0.78230248967178651</c:v>
                </c:pt>
                <c:pt idx="3">
                  <c:v>0.78469257709173723</c:v>
                </c:pt>
                <c:pt idx="4">
                  <c:v>0.93701427944642357</c:v>
                </c:pt>
                <c:pt idx="5">
                  <c:v>0.9918077270403779</c:v>
                </c:pt>
                <c:pt idx="6">
                  <c:v>1.1033619178517784</c:v>
                </c:pt>
                <c:pt idx="7">
                  <c:v>1.430086572072091</c:v>
                </c:pt>
                <c:pt idx="8">
                  <c:v>1.6171985207001451</c:v>
                </c:pt>
                <c:pt idx="9">
                  <c:v>1.6914569549098415</c:v>
                </c:pt>
                <c:pt idx="10">
                  <c:v>1.6911581551041843</c:v>
                </c:pt>
                <c:pt idx="11">
                  <c:v>1.6910585551689652</c:v>
                </c:pt>
                <c:pt idx="12">
                  <c:v>1.7013932030376309</c:v>
                </c:pt>
                <c:pt idx="13">
                  <c:v>1.7187487535891466</c:v>
                </c:pt>
                <c:pt idx="14">
                  <c:v>1.8471806870762024</c:v>
                </c:pt>
                <c:pt idx="15">
                  <c:v>1.8942011608486835</c:v>
                </c:pt>
                <c:pt idx="16">
                  <c:v>1.9394296427602959</c:v>
                </c:pt>
                <c:pt idx="17">
                  <c:v>1.9780421706310005</c:v>
                </c:pt>
                <c:pt idx="18">
                  <c:v>2.2473885453229161</c:v>
                </c:pt>
                <c:pt idx="19">
                  <c:v>2.2447598272103959</c:v>
                </c:pt>
                <c:pt idx="20">
                  <c:v>2.2407514290232942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C20-44CE-9E42-EF56690EDB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5655327"/>
        <c:axId val="207404607"/>
      </c:lineChart>
      <c:catAx>
        <c:axId val="205655327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high"/>
        <c:crossAx val="207404607"/>
        <c:crosses val="autoZero"/>
        <c:auto val="1"/>
        <c:lblAlgn val="ctr"/>
        <c:lblOffset val="100"/>
        <c:tickLblSkip val="2"/>
        <c:noMultiLvlLbl val="0"/>
      </c:catAx>
      <c:valAx>
        <c:axId val="207404607"/>
        <c:scaling>
          <c:orientation val="minMax"/>
          <c:max val="1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 algn="r">
                  <a:defRPr sz="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de-DE"/>
                  <a:t>Ger-many</a:t>
                </a:r>
              </a:p>
            </c:rich>
          </c:tx>
          <c:layout>
            <c:manualLayout>
              <c:xMode val="edge"/>
              <c:yMode val="edge"/>
              <c:x val="1.0677384400079224E-3"/>
              <c:y val="0.2941279615283454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algn="r">
                <a:defRPr sz="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de-DE"/>
          </a:p>
        </c:txPr>
        <c:crossAx val="205655327"/>
        <c:crosses val="autoZero"/>
        <c:crossBetween val="between"/>
        <c:majorUnit val="5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800">
          <a:latin typeface="Times New Roman" panose="02020603050405020304" pitchFamily="18" charset="0"/>
          <a:cs typeface="Times New Roman" panose="02020603050405020304" pitchFamily="18" charset="0"/>
        </a:defRPr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3188194987077002E-2"/>
          <c:y val="0.10268374289225631"/>
          <c:w val="0.89322401875338098"/>
          <c:h val="0.46134475276518427"/>
        </c:manualLayout>
      </c:layout>
      <c:lineChart>
        <c:grouping val="standard"/>
        <c:varyColors val="0"/>
        <c:ser>
          <c:idx val="0"/>
          <c:order val="0"/>
          <c:tx>
            <c:strRef>
              <c:f>'WAVG - Technologies'!$A$4</c:f>
              <c:strCache>
                <c:ptCount val="1"/>
                <c:pt idx="0">
                  <c:v>Biomass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'WAVG - Technologies'!$B$3:$V$3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'WAVG - Technologies'!$B$4:$V$4</c:f>
              <c:numCache>
                <c:formatCode>General</c:formatCode>
                <c:ptCount val="21"/>
                <c:pt idx="0">
                  <c:v>1.4728820718635056</c:v>
                </c:pt>
                <c:pt idx="1">
                  <c:v>1.5529244586989619</c:v>
                </c:pt>
                <c:pt idx="2">
                  <c:v>1.59979841387375</c:v>
                </c:pt>
                <c:pt idx="3">
                  <c:v>1.6918137152947086</c:v>
                </c:pt>
                <c:pt idx="4">
                  <c:v>1.7610373621236497</c:v>
                </c:pt>
                <c:pt idx="5">
                  <c:v>1.8510899691428735</c:v>
                </c:pt>
                <c:pt idx="6">
                  <c:v>1.8818275929985633</c:v>
                </c:pt>
                <c:pt idx="7">
                  <c:v>1.8880370477360151</c:v>
                </c:pt>
                <c:pt idx="8">
                  <c:v>1.9583087254716394</c:v>
                </c:pt>
                <c:pt idx="9">
                  <c:v>2.0362292972074623</c:v>
                </c:pt>
                <c:pt idx="10">
                  <c:v>2.1203141557772183</c:v>
                </c:pt>
                <c:pt idx="11">
                  <c:v>2.1464099816080813</c:v>
                </c:pt>
                <c:pt idx="12">
                  <c:v>2.1732285573318815</c:v>
                </c:pt>
                <c:pt idx="13">
                  <c:v>2.2049486939369216</c:v>
                </c:pt>
                <c:pt idx="14">
                  <c:v>2.2727052906934486</c:v>
                </c:pt>
                <c:pt idx="15">
                  <c:v>2.445739226630351</c:v>
                </c:pt>
                <c:pt idx="16">
                  <c:v>2.6749468319261265</c:v>
                </c:pt>
                <c:pt idx="17">
                  <c:v>2.8498654923654025</c:v>
                </c:pt>
                <c:pt idx="18">
                  <c:v>2.9993212803021421</c:v>
                </c:pt>
                <c:pt idx="19">
                  <c:v>3.197777547853633</c:v>
                </c:pt>
                <c:pt idx="20">
                  <c:v>3.308169400601066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3CE-4D1D-82B2-BF51B42B8974}"/>
            </c:ext>
          </c:extLst>
        </c:ser>
        <c:ser>
          <c:idx val="1"/>
          <c:order val="1"/>
          <c:tx>
            <c:strRef>
              <c:f>'WAVG - Technologies'!$A$5</c:f>
              <c:strCache>
                <c:ptCount val="1"/>
                <c:pt idx="0">
                  <c:v>Geothermal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'WAVG - Technologies'!$B$3:$V$3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'WAVG - Technologies'!$B$5:$V$5</c:f>
              <c:numCache>
                <c:formatCode>General</c:formatCode>
                <c:ptCount val="21"/>
                <c:pt idx="0">
                  <c:v>4.7457627118644075</c:v>
                </c:pt>
                <c:pt idx="1">
                  <c:v>4.6949152542372889</c:v>
                </c:pt>
                <c:pt idx="2">
                  <c:v>4.6440677966101696</c:v>
                </c:pt>
                <c:pt idx="3">
                  <c:v>4.5932203389830502</c:v>
                </c:pt>
                <c:pt idx="4">
                  <c:v>4.5423728813559334</c:v>
                </c:pt>
                <c:pt idx="5">
                  <c:v>4.4915254237288131</c:v>
                </c:pt>
                <c:pt idx="6">
                  <c:v>4.4406779661016964</c:v>
                </c:pt>
                <c:pt idx="7">
                  <c:v>4.389830508474577</c:v>
                </c:pt>
                <c:pt idx="8">
                  <c:v>4.3389830508474576</c:v>
                </c:pt>
                <c:pt idx="9">
                  <c:v>4.2881355932203391</c:v>
                </c:pt>
                <c:pt idx="10">
                  <c:v>4.2372881355932206</c:v>
                </c:pt>
                <c:pt idx="11">
                  <c:v>4.2203389830508486</c:v>
                </c:pt>
                <c:pt idx="12">
                  <c:v>4.203389830508474</c:v>
                </c:pt>
                <c:pt idx="13">
                  <c:v>4.186440677966103</c:v>
                </c:pt>
                <c:pt idx="14">
                  <c:v>4.1694915254237293</c:v>
                </c:pt>
                <c:pt idx="15">
                  <c:v>4.1525423728813564</c:v>
                </c:pt>
                <c:pt idx="16">
                  <c:v>4.1355932203389836</c:v>
                </c:pt>
                <c:pt idx="17">
                  <c:v>4.1186440677966107</c:v>
                </c:pt>
                <c:pt idx="18">
                  <c:v>4.0338983050847466</c:v>
                </c:pt>
                <c:pt idx="19">
                  <c:v>3.9237288135593222</c:v>
                </c:pt>
                <c:pt idx="20">
                  <c:v>3.8135593220338988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3CE-4D1D-82B2-BF51B42B8974}"/>
            </c:ext>
          </c:extLst>
        </c:ser>
        <c:ser>
          <c:idx val="2"/>
          <c:order val="2"/>
          <c:tx>
            <c:strRef>
              <c:f>'WAVG - Technologies'!$A$6</c:f>
              <c:strCache>
                <c:ptCount val="1"/>
                <c:pt idx="0">
                  <c:v>Hydro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'WAVG - Technologies'!$B$3:$V$3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'WAVG - Technologies'!$B$6:$V$6</c:f>
              <c:numCache>
                <c:formatCode>General</c:formatCode>
                <c:ptCount val="21"/>
                <c:pt idx="0">
                  <c:v>0.39702180324156056</c:v>
                </c:pt>
                <c:pt idx="1">
                  <c:v>0.40798885511301686</c:v>
                </c:pt>
                <c:pt idx="2">
                  <c:v>0.44250895825369252</c:v>
                </c:pt>
                <c:pt idx="3">
                  <c:v>0.46379556541186351</c:v>
                </c:pt>
                <c:pt idx="4">
                  <c:v>0.48832348389728653</c:v>
                </c:pt>
                <c:pt idx="5">
                  <c:v>0.51775225161164695</c:v>
                </c:pt>
                <c:pt idx="6">
                  <c:v>0.57016232624668706</c:v>
                </c:pt>
                <c:pt idx="7">
                  <c:v>0.62300866088317897</c:v>
                </c:pt>
                <c:pt idx="8">
                  <c:v>0.79427997350720903</c:v>
                </c:pt>
                <c:pt idx="9">
                  <c:v>0.86265717393342123</c:v>
                </c:pt>
                <c:pt idx="10">
                  <c:v>0.98820885611538611</c:v>
                </c:pt>
                <c:pt idx="11">
                  <c:v>0.9951954644479265</c:v>
                </c:pt>
                <c:pt idx="12">
                  <c:v>1.0184539781269355</c:v>
                </c:pt>
                <c:pt idx="13">
                  <c:v>1.0653977963091867</c:v>
                </c:pt>
                <c:pt idx="14">
                  <c:v>1.0846418842273229</c:v>
                </c:pt>
                <c:pt idx="15">
                  <c:v>1.1687664848853745</c:v>
                </c:pt>
                <c:pt idx="16">
                  <c:v>1.2282700536389377</c:v>
                </c:pt>
                <c:pt idx="17">
                  <c:v>1.271592395128887</c:v>
                </c:pt>
                <c:pt idx="18">
                  <c:v>1.3967701026718717</c:v>
                </c:pt>
                <c:pt idx="19">
                  <c:v>1.4387068048741432</c:v>
                </c:pt>
                <c:pt idx="20">
                  <c:v>1.5090324261282166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3CE-4D1D-82B2-BF51B42B8974}"/>
            </c:ext>
          </c:extLst>
        </c:ser>
        <c:ser>
          <c:idx val="3"/>
          <c:order val="3"/>
          <c:tx>
            <c:strRef>
              <c:f>'WAVG - Technologies'!$A$7</c:f>
              <c:strCache>
                <c:ptCount val="1"/>
                <c:pt idx="0">
                  <c:v>Other RES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'WAVG - Technologies'!$B$3:$V$3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'WAVG - Technologies'!$B$7:$V$7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4.491525423728814</c:v>
                </c:pt>
                <c:pt idx="6">
                  <c:v>4.4406779661016955</c:v>
                </c:pt>
                <c:pt idx="7">
                  <c:v>4.389830508474577</c:v>
                </c:pt>
                <c:pt idx="8">
                  <c:v>4.3389830508474585</c:v>
                </c:pt>
                <c:pt idx="9">
                  <c:v>4.2881355932203391</c:v>
                </c:pt>
                <c:pt idx="10">
                  <c:v>4.2372881355932206</c:v>
                </c:pt>
                <c:pt idx="11">
                  <c:v>4.2203389830508478</c:v>
                </c:pt>
                <c:pt idx="12">
                  <c:v>4.2033898305084749</c:v>
                </c:pt>
                <c:pt idx="13">
                  <c:v>4.186440677966103</c:v>
                </c:pt>
                <c:pt idx="14">
                  <c:v>4.1694915254237293</c:v>
                </c:pt>
                <c:pt idx="15">
                  <c:v>4.1525423728813564</c:v>
                </c:pt>
                <c:pt idx="16">
                  <c:v>4.1355932203389836</c:v>
                </c:pt>
                <c:pt idx="17">
                  <c:v>4.1186440677966107</c:v>
                </c:pt>
                <c:pt idx="18">
                  <c:v>4.0338983050847466</c:v>
                </c:pt>
                <c:pt idx="19">
                  <c:v>3.9237288135593222</c:v>
                </c:pt>
                <c:pt idx="20">
                  <c:v>3.8135593220338988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3CE-4D1D-82B2-BF51B42B8974}"/>
            </c:ext>
          </c:extLst>
        </c:ser>
        <c:ser>
          <c:idx val="4"/>
          <c:order val="4"/>
          <c:tx>
            <c:strRef>
              <c:f>'WAVG - Technologies'!$A$8</c:f>
              <c:strCache>
                <c:ptCount val="1"/>
                <c:pt idx="0">
                  <c:v>Solar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'WAVG - Technologies'!$B$3:$V$3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'WAVG - Technologies'!$B$8:$V$8</c:f>
              <c:numCache>
                <c:formatCode>General</c:formatCode>
                <c:ptCount val="21"/>
                <c:pt idx="0">
                  <c:v>3.8598829605281981</c:v>
                </c:pt>
                <c:pt idx="1">
                  <c:v>3.846608116246208</c:v>
                </c:pt>
                <c:pt idx="2">
                  <c:v>3.8333332719642197</c:v>
                </c:pt>
                <c:pt idx="3">
                  <c:v>3.8131355426037925</c:v>
                </c:pt>
                <c:pt idx="4">
                  <c:v>3.7783612830293278</c:v>
                </c:pt>
                <c:pt idx="5">
                  <c:v>3.9682303694901293</c:v>
                </c:pt>
                <c:pt idx="6">
                  <c:v>3.9497591046485385</c:v>
                </c:pt>
                <c:pt idx="7">
                  <c:v>3.929962029328443</c:v>
                </c:pt>
                <c:pt idx="8">
                  <c:v>3.9088573400314397</c:v>
                </c:pt>
                <c:pt idx="9">
                  <c:v>4.0319307163881994</c:v>
                </c:pt>
                <c:pt idx="10">
                  <c:v>4.2372881355932206</c:v>
                </c:pt>
                <c:pt idx="11">
                  <c:v>4.2203389830508469</c:v>
                </c:pt>
                <c:pt idx="12">
                  <c:v>4.203389830508474</c:v>
                </c:pt>
                <c:pt idx="13">
                  <c:v>4.1864406779661039</c:v>
                </c:pt>
                <c:pt idx="14">
                  <c:v>4.1694915254237293</c:v>
                </c:pt>
                <c:pt idx="15">
                  <c:v>4.1525423728813573</c:v>
                </c:pt>
                <c:pt idx="16">
                  <c:v>4.1355932203389836</c:v>
                </c:pt>
                <c:pt idx="17">
                  <c:v>4.1186440677966107</c:v>
                </c:pt>
                <c:pt idx="18">
                  <c:v>4.0338983050847466</c:v>
                </c:pt>
                <c:pt idx="19">
                  <c:v>3.9237288135593227</c:v>
                </c:pt>
                <c:pt idx="20">
                  <c:v>3.8135593220338992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3CE-4D1D-82B2-BF51B42B8974}"/>
            </c:ext>
          </c:extLst>
        </c:ser>
        <c:ser>
          <c:idx val="5"/>
          <c:order val="5"/>
          <c:tx>
            <c:strRef>
              <c:f>'WAVG - Technologies'!$A$9</c:f>
              <c:strCache>
                <c:ptCount val="1"/>
                <c:pt idx="0">
                  <c:v>Wind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'WAVG - Technologies'!$B$3:$V$3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'WAVG - Technologies'!$B$9:$V$9</c:f>
              <c:numCache>
                <c:formatCode>General</c:formatCode>
                <c:ptCount val="21"/>
                <c:pt idx="0">
                  <c:v>2.147447888493514</c:v>
                </c:pt>
                <c:pt idx="1">
                  <c:v>2.181671349323846</c:v>
                </c:pt>
                <c:pt idx="2">
                  <c:v>2.2036421629549818</c:v>
                </c:pt>
                <c:pt idx="3">
                  <c:v>2.2117518898240438</c:v>
                </c:pt>
                <c:pt idx="4">
                  <c:v>2.3398715428997563</c:v>
                </c:pt>
                <c:pt idx="5">
                  <c:v>2.3708336837549693</c:v>
                </c:pt>
                <c:pt idx="6">
                  <c:v>2.3838784603602283</c:v>
                </c:pt>
                <c:pt idx="7">
                  <c:v>2.4180351656314616</c:v>
                </c:pt>
                <c:pt idx="8">
                  <c:v>2.4631331955363991</c:v>
                </c:pt>
                <c:pt idx="9">
                  <c:v>2.7484208757579469</c:v>
                </c:pt>
                <c:pt idx="10">
                  <c:v>2.790996938260017</c:v>
                </c:pt>
                <c:pt idx="11">
                  <c:v>2.818275874510805</c:v>
                </c:pt>
                <c:pt idx="12">
                  <c:v>2.9319978966565312</c:v>
                </c:pt>
                <c:pt idx="13">
                  <c:v>3.1154882485224427</c:v>
                </c:pt>
                <c:pt idx="14">
                  <c:v>3.1928788486897148</c:v>
                </c:pt>
                <c:pt idx="15">
                  <c:v>3.4266095900908122</c:v>
                </c:pt>
                <c:pt idx="16">
                  <c:v>3.5321184327571458</c:v>
                </c:pt>
                <c:pt idx="17">
                  <c:v>3.5664914370210794</c:v>
                </c:pt>
                <c:pt idx="18">
                  <c:v>3.7856180103567212</c:v>
                </c:pt>
                <c:pt idx="19">
                  <c:v>3.716782987539744</c:v>
                </c:pt>
                <c:pt idx="20">
                  <c:v>3.636982218829917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3CE-4D1D-82B2-BF51B42B89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28429119"/>
        <c:axId val="139194623"/>
      </c:lineChart>
      <c:catAx>
        <c:axId val="21284291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de-DE"/>
          </a:p>
        </c:txPr>
        <c:crossAx val="139194623"/>
        <c:crosses val="autoZero"/>
        <c:auto val="1"/>
        <c:lblAlgn val="ctr"/>
        <c:lblOffset val="100"/>
        <c:noMultiLvlLbl val="0"/>
      </c:catAx>
      <c:valAx>
        <c:axId val="1391946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de-DE"/>
          </a:p>
        </c:txPr>
        <c:crossAx val="21284291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0986956783073958E-3"/>
          <c:y val="0.78296170197752557"/>
          <c:w val="0.96337512772735467"/>
          <c:h val="0.1610289837176071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de-DE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800">
          <a:latin typeface="Times New Roman" panose="02020603050405020304" pitchFamily="18" charset="0"/>
          <a:cs typeface="Times New Roman" panose="02020603050405020304" pitchFamily="18" charset="0"/>
        </a:defRPr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3188194987077002E-2"/>
          <c:y val="0.10268374289225631"/>
          <c:w val="0.89322401875338098"/>
          <c:h val="0.46134475276518427"/>
        </c:manualLayout>
      </c:layout>
      <c:lineChart>
        <c:grouping val="standard"/>
        <c:varyColors val="0"/>
        <c:ser>
          <c:idx val="0"/>
          <c:order val="0"/>
          <c:tx>
            <c:strRef>
              <c:f>'WAVG - Technologies'!$A$14</c:f>
              <c:strCache>
                <c:ptCount val="1"/>
                <c:pt idx="0">
                  <c:v>Biomass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'WAVG - Technologies'!$B$13:$V$13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'WAVG - Technologies'!$B$14:$V$14</c:f>
              <c:numCache>
                <c:formatCode>General</c:formatCode>
                <c:ptCount val="21"/>
                <c:pt idx="0">
                  <c:v>1.4728820718635056</c:v>
                </c:pt>
                <c:pt idx="1">
                  <c:v>1.5529244586989619</c:v>
                </c:pt>
                <c:pt idx="2">
                  <c:v>1.59979841387375</c:v>
                </c:pt>
                <c:pt idx="3">
                  <c:v>1.6918137152947086</c:v>
                </c:pt>
                <c:pt idx="4">
                  <c:v>1.7610373621236497</c:v>
                </c:pt>
                <c:pt idx="5">
                  <c:v>1.851797571999181</c:v>
                </c:pt>
                <c:pt idx="6">
                  <c:v>1.882603920956553</c:v>
                </c:pt>
                <c:pt idx="7">
                  <c:v>1.8888823179976759</c:v>
                </c:pt>
                <c:pt idx="8">
                  <c:v>1.9592257054529696</c:v>
                </c:pt>
                <c:pt idx="9">
                  <c:v>2.037230730605875</c:v>
                </c:pt>
                <c:pt idx="10">
                  <c:v>2.1214256402226921</c:v>
                </c:pt>
                <c:pt idx="11">
                  <c:v>2.147859410875371</c:v>
                </c:pt>
                <c:pt idx="12">
                  <c:v>2.1754340690299752</c:v>
                </c:pt>
                <c:pt idx="13">
                  <c:v>2.2090909315945537</c:v>
                </c:pt>
                <c:pt idx="14">
                  <c:v>2.2771107606225498</c:v>
                </c:pt>
                <c:pt idx="15">
                  <c:v>2.4511931259236772</c:v>
                </c:pt>
                <c:pt idx="16">
                  <c:v>2.6888953700729861</c:v>
                </c:pt>
                <c:pt idx="17">
                  <c:v>2.8645365336967927</c:v>
                </c:pt>
                <c:pt idx="18">
                  <c:v>3.0152718546503738</c:v>
                </c:pt>
                <c:pt idx="19">
                  <c:v>3.224270633673505</c:v>
                </c:pt>
                <c:pt idx="20">
                  <c:v>3.3553356510734851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3CE-4D1D-82B2-BF51B42B8974}"/>
            </c:ext>
          </c:extLst>
        </c:ser>
        <c:ser>
          <c:idx val="1"/>
          <c:order val="1"/>
          <c:tx>
            <c:strRef>
              <c:f>'WAVG - Technologies'!$A$15</c:f>
              <c:strCache>
                <c:ptCount val="1"/>
                <c:pt idx="0">
                  <c:v>Geothermal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'WAVG - Technologies'!$B$13:$V$13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'WAVG - Technologies'!$B$15:$V$15</c:f>
              <c:numCache>
                <c:formatCode>General</c:formatCode>
                <c:ptCount val="21"/>
                <c:pt idx="0">
                  <c:v>5.1219557771026478</c:v>
                </c:pt>
                <c:pt idx="1">
                  <c:v>5.1220615255208441</c:v>
                </c:pt>
                <c:pt idx="2">
                  <c:v>5.1220991008736183</c:v>
                </c:pt>
                <c:pt idx="3">
                  <c:v>5.1221366718245775</c:v>
                </c:pt>
                <c:pt idx="4">
                  <c:v>5.1602424807655227</c:v>
                </c:pt>
                <c:pt idx="5">
                  <c:v>5.4587936548765397</c:v>
                </c:pt>
                <c:pt idx="6">
                  <c:v>6.6539911753411909</c:v>
                </c:pt>
                <c:pt idx="7">
                  <c:v>6.6880836330712761</c:v>
                </c:pt>
                <c:pt idx="8">
                  <c:v>7.2615051329208624</c:v>
                </c:pt>
                <c:pt idx="9">
                  <c:v>7.2612736334040546</c:v>
                </c:pt>
                <c:pt idx="10">
                  <c:v>7.2609975878414401</c:v>
                </c:pt>
                <c:pt idx="11">
                  <c:v>7.488099486240241</c:v>
                </c:pt>
                <c:pt idx="12">
                  <c:v>7.4881751399824594</c:v>
                </c:pt>
                <c:pt idx="13">
                  <c:v>7.4882417479617516</c:v>
                </c:pt>
                <c:pt idx="14">
                  <c:v>7.4882982292983771</c:v>
                </c:pt>
                <c:pt idx="15">
                  <c:v>7.8850615617369693</c:v>
                </c:pt>
                <c:pt idx="16">
                  <c:v>7.8852119752648759</c:v>
                </c:pt>
                <c:pt idx="17">
                  <c:v>8.2372097063051601</c:v>
                </c:pt>
                <c:pt idx="18">
                  <c:v>8.067737733118749</c:v>
                </c:pt>
                <c:pt idx="19">
                  <c:v>7.8474278083808313</c:v>
                </c:pt>
                <c:pt idx="20">
                  <c:v>7.6271186440677976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3CE-4D1D-82B2-BF51B42B8974}"/>
            </c:ext>
          </c:extLst>
        </c:ser>
        <c:ser>
          <c:idx val="2"/>
          <c:order val="2"/>
          <c:tx>
            <c:strRef>
              <c:f>'WAVG - Technologies'!$A$16</c:f>
              <c:strCache>
                <c:ptCount val="1"/>
                <c:pt idx="0">
                  <c:v>Hydro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'WAVG - Technologies'!$B$13:$V$13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'WAVG - Technologies'!$B$16:$V$16</c:f>
              <c:numCache>
                <c:formatCode>General</c:formatCode>
                <c:ptCount val="21"/>
                <c:pt idx="0">
                  <c:v>0.39702180324156056</c:v>
                </c:pt>
                <c:pt idx="1">
                  <c:v>0.40798885511301686</c:v>
                </c:pt>
                <c:pt idx="2">
                  <c:v>0.44250895825369252</c:v>
                </c:pt>
                <c:pt idx="3">
                  <c:v>0.46379556541186351</c:v>
                </c:pt>
                <c:pt idx="4">
                  <c:v>0.48832348389728653</c:v>
                </c:pt>
                <c:pt idx="5">
                  <c:v>0.51775225161164695</c:v>
                </c:pt>
                <c:pt idx="6">
                  <c:v>0.57016232624668706</c:v>
                </c:pt>
                <c:pt idx="7">
                  <c:v>0.62300866088317897</c:v>
                </c:pt>
                <c:pt idx="8">
                  <c:v>0.79427997350720903</c:v>
                </c:pt>
                <c:pt idx="9">
                  <c:v>0.86265717393342123</c:v>
                </c:pt>
                <c:pt idx="10">
                  <c:v>0.98820885611538611</c:v>
                </c:pt>
                <c:pt idx="11">
                  <c:v>0.9951954644479265</c:v>
                </c:pt>
                <c:pt idx="12">
                  <c:v>1.0184539781269355</c:v>
                </c:pt>
                <c:pt idx="13">
                  <c:v>1.0653977963091867</c:v>
                </c:pt>
                <c:pt idx="14">
                  <c:v>1.0846418842273229</c:v>
                </c:pt>
                <c:pt idx="15">
                  <c:v>1.1687664848853745</c:v>
                </c:pt>
                <c:pt idx="16">
                  <c:v>1.2282700536389377</c:v>
                </c:pt>
                <c:pt idx="17">
                  <c:v>1.271592395128887</c:v>
                </c:pt>
                <c:pt idx="18">
                  <c:v>1.3967701026718717</c:v>
                </c:pt>
                <c:pt idx="19">
                  <c:v>1.4387068048741432</c:v>
                </c:pt>
                <c:pt idx="20">
                  <c:v>1.5090324261282166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3CE-4D1D-82B2-BF51B42B8974}"/>
            </c:ext>
          </c:extLst>
        </c:ser>
        <c:ser>
          <c:idx val="3"/>
          <c:order val="3"/>
          <c:tx>
            <c:strRef>
              <c:f>'WAVG - Technologies'!$A$17</c:f>
              <c:strCache>
                <c:ptCount val="1"/>
                <c:pt idx="0">
                  <c:v>Other RES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'WAVG - Technologies'!$B$13:$V$13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'WAVG - Technologies'!$B$17:$V$17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4.5505500000000003</c:v>
                </c:pt>
                <c:pt idx="6">
                  <c:v>4.5505500000000003</c:v>
                </c:pt>
                <c:pt idx="7">
                  <c:v>4.5505500000000003</c:v>
                </c:pt>
                <c:pt idx="8">
                  <c:v>4.5505500000000003</c:v>
                </c:pt>
                <c:pt idx="9">
                  <c:v>4.5884475</c:v>
                </c:pt>
                <c:pt idx="10">
                  <c:v>4.5884475</c:v>
                </c:pt>
                <c:pt idx="11">
                  <c:v>4.5884475</c:v>
                </c:pt>
                <c:pt idx="12">
                  <c:v>4.5884475</c:v>
                </c:pt>
                <c:pt idx="13">
                  <c:v>4.5884475</c:v>
                </c:pt>
                <c:pt idx="14">
                  <c:v>4.5884475</c:v>
                </c:pt>
                <c:pt idx="15">
                  <c:v>4.7221499999999992</c:v>
                </c:pt>
                <c:pt idx="16">
                  <c:v>4.7221499999999992</c:v>
                </c:pt>
                <c:pt idx="17">
                  <c:v>6.4469531249999994</c:v>
                </c:pt>
                <c:pt idx="18">
                  <c:v>6.4469531249999994</c:v>
                </c:pt>
                <c:pt idx="19">
                  <c:v>6.4469531249999994</c:v>
                </c:pt>
                <c:pt idx="20">
                  <c:v>6.4469531249999994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3CE-4D1D-82B2-BF51B42B8974}"/>
            </c:ext>
          </c:extLst>
        </c:ser>
        <c:ser>
          <c:idx val="4"/>
          <c:order val="4"/>
          <c:tx>
            <c:strRef>
              <c:f>'WAVG - Technologies'!$A$18</c:f>
              <c:strCache>
                <c:ptCount val="1"/>
                <c:pt idx="0">
                  <c:v>Solar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'WAVG - Technologies'!$B$13:$V$13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'WAVG - Technologies'!$B$18:$V$18</c:f>
              <c:numCache>
                <c:formatCode>General</c:formatCode>
                <c:ptCount val="21"/>
                <c:pt idx="0">
                  <c:v>4.377405788963693</c:v>
                </c:pt>
                <c:pt idx="1">
                  <c:v>4.4267820399183009</c:v>
                </c:pt>
                <c:pt idx="2">
                  <c:v>4.5845683289743215</c:v>
                </c:pt>
                <c:pt idx="3">
                  <c:v>4.581521397452021</c:v>
                </c:pt>
                <c:pt idx="4">
                  <c:v>4.6239346224468694</c:v>
                </c:pt>
                <c:pt idx="5">
                  <c:v>4.8907956837700528</c:v>
                </c:pt>
                <c:pt idx="6">
                  <c:v>4.9522563054943731</c:v>
                </c:pt>
                <c:pt idx="7">
                  <c:v>5.0076011961777702</c:v>
                </c:pt>
                <c:pt idx="8">
                  <c:v>5.0431561231865372</c:v>
                </c:pt>
                <c:pt idx="9">
                  <c:v>5.2118958090219998</c:v>
                </c:pt>
                <c:pt idx="10">
                  <c:v>5.7906400814323158</c:v>
                </c:pt>
                <c:pt idx="11">
                  <c:v>5.893800474534487</c:v>
                </c:pt>
                <c:pt idx="12">
                  <c:v>5.9870557837534957</c:v>
                </c:pt>
                <c:pt idx="13">
                  <c:v>6.0348945750150023</c:v>
                </c:pt>
                <c:pt idx="14">
                  <c:v>6.1091421212725168</c:v>
                </c:pt>
                <c:pt idx="15">
                  <c:v>6.6706317530099151</c:v>
                </c:pt>
                <c:pt idx="16">
                  <c:v>6.9092861933659986</c:v>
                </c:pt>
                <c:pt idx="17">
                  <c:v>7.1488028948232953</c:v>
                </c:pt>
                <c:pt idx="18">
                  <c:v>7.107020764804628</c:v>
                </c:pt>
                <c:pt idx="19">
                  <c:v>7.1258454197687628</c:v>
                </c:pt>
                <c:pt idx="20">
                  <c:v>7.2718009460711821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3CE-4D1D-82B2-BF51B42B8974}"/>
            </c:ext>
          </c:extLst>
        </c:ser>
        <c:ser>
          <c:idx val="5"/>
          <c:order val="5"/>
          <c:tx>
            <c:strRef>
              <c:f>'WAVG - Technologies'!$A$19</c:f>
              <c:strCache>
                <c:ptCount val="1"/>
                <c:pt idx="0">
                  <c:v>Wind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'WAVG - Technologies'!$B$13:$V$13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'WAVG - Technologies'!$B$19:$V$19</c:f>
              <c:numCache>
                <c:formatCode>General</c:formatCode>
                <c:ptCount val="21"/>
                <c:pt idx="0">
                  <c:v>2.1540208695162346</c:v>
                </c:pt>
                <c:pt idx="1">
                  <c:v>2.1888805822310111</c:v>
                </c:pt>
                <c:pt idx="2">
                  <c:v>2.2118236100695015</c:v>
                </c:pt>
                <c:pt idx="3">
                  <c:v>2.2213287564303088</c:v>
                </c:pt>
                <c:pt idx="4">
                  <c:v>2.3503989623068882</c:v>
                </c:pt>
                <c:pt idx="5">
                  <c:v>2.4076854815105868</c:v>
                </c:pt>
                <c:pt idx="6">
                  <c:v>2.4262076381135058</c:v>
                </c:pt>
                <c:pt idx="7">
                  <c:v>2.4629116428051199</c:v>
                </c:pt>
                <c:pt idx="8">
                  <c:v>2.5205170148129934</c:v>
                </c:pt>
                <c:pt idx="9">
                  <c:v>2.8308874735019276</c:v>
                </c:pt>
                <c:pt idx="10">
                  <c:v>2.8765634513379128</c:v>
                </c:pt>
                <c:pt idx="11">
                  <c:v>2.906051684342966</c:v>
                </c:pt>
                <c:pt idx="12">
                  <c:v>3.0312523432592209</c:v>
                </c:pt>
                <c:pt idx="13">
                  <c:v>3.2175524418942594</c:v>
                </c:pt>
                <c:pt idx="14">
                  <c:v>3.2979045947084362</c:v>
                </c:pt>
                <c:pt idx="15">
                  <c:v>3.5393755860174618</c:v>
                </c:pt>
                <c:pt idx="16">
                  <c:v>3.7260043314839559</c:v>
                </c:pt>
                <c:pt idx="17">
                  <c:v>3.8549074149379035</c:v>
                </c:pt>
                <c:pt idx="18">
                  <c:v>4.2123455704091333</c:v>
                </c:pt>
                <c:pt idx="19">
                  <c:v>4.22921319704355</c:v>
                </c:pt>
                <c:pt idx="20">
                  <c:v>4.4435801364305494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3CE-4D1D-82B2-BF51B42B89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28429119"/>
        <c:axId val="139194623"/>
      </c:lineChart>
      <c:catAx>
        <c:axId val="21284291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de-DE"/>
          </a:p>
        </c:txPr>
        <c:crossAx val="139194623"/>
        <c:crosses val="autoZero"/>
        <c:auto val="1"/>
        <c:lblAlgn val="ctr"/>
        <c:lblOffset val="100"/>
        <c:noMultiLvlLbl val="0"/>
      </c:catAx>
      <c:valAx>
        <c:axId val="1391946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de-DE"/>
          </a:p>
        </c:txPr>
        <c:crossAx val="21284291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0986956783073958E-3"/>
          <c:y val="0.78296170197752557"/>
          <c:w val="0.96337512772735467"/>
          <c:h val="0.1610289837176071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de-DE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800">
          <a:latin typeface="Times New Roman" panose="02020603050405020304" pitchFamily="18" charset="0"/>
          <a:cs typeface="Times New Roman" panose="02020603050405020304" pitchFamily="18" charset="0"/>
        </a:defRPr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3188194987077002E-2"/>
          <c:y val="0.10268374289225631"/>
          <c:w val="0.89322401875338098"/>
          <c:h val="0.46134475276518427"/>
        </c:manualLayout>
      </c:layout>
      <c:lineChart>
        <c:grouping val="standard"/>
        <c:varyColors val="0"/>
        <c:ser>
          <c:idx val="0"/>
          <c:order val="0"/>
          <c:tx>
            <c:strRef>
              <c:f>'WAVG - Technologies'!$A$24</c:f>
              <c:strCache>
                <c:ptCount val="1"/>
                <c:pt idx="0">
                  <c:v>Biomass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'WAVG - Technologies'!$B$3:$V$3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'WAVG - Technologies'!$B$24:$V$24</c:f>
              <c:numCache>
                <c:formatCode>General</c:formatCode>
                <c:ptCount val="21"/>
                <c:pt idx="0">
                  <c:v>1.4728820718635056</c:v>
                </c:pt>
                <c:pt idx="1">
                  <c:v>1.5529244586989619</c:v>
                </c:pt>
                <c:pt idx="2">
                  <c:v>1.59979841387375</c:v>
                </c:pt>
                <c:pt idx="3">
                  <c:v>1.6918137152947086</c:v>
                </c:pt>
                <c:pt idx="4">
                  <c:v>1.7610373621236497</c:v>
                </c:pt>
                <c:pt idx="5">
                  <c:v>1.851797571999181</c:v>
                </c:pt>
                <c:pt idx="6">
                  <c:v>1.882603920956553</c:v>
                </c:pt>
                <c:pt idx="7">
                  <c:v>1.8888823179976759</c:v>
                </c:pt>
                <c:pt idx="8">
                  <c:v>1.9592257054529696</c:v>
                </c:pt>
                <c:pt idx="9">
                  <c:v>2.037230730605875</c:v>
                </c:pt>
                <c:pt idx="10">
                  <c:v>2.1214256402226921</c:v>
                </c:pt>
                <c:pt idx="11">
                  <c:v>2.147859410875371</c:v>
                </c:pt>
                <c:pt idx="12">
                  <c:v>2.1754340690299752</c:v>
                </c:pt>
                <c:pt idx="13">
                  <c:v>2.2090909315945537</c:v>
                </c:pt>
                <c:pt idx="14">
                  <c:v>2.2771107606225498</c:v>
                </c:pt>
                <c:pt idx="15">
                  <c:v>2.4511931259236772</c:v>
                </c:pt>
                <c:pt idx="16">
                  <c:v>2.6888953700729861</c:v>
                </c:pt>
                <c:pt idx="17">
                  <c:v>2.8645365336967927</c:v>
                </c:pt>
                <c:pt idx="18">
                  <c:v>3.0152718546503738</c:v>
                </c:pt>
                <c:pt idx="19">
                  <c:v>3.224270633673505</c:v>
                </c:pt>
                <c:pt idx="20">
                  <c:v>3.3553581998105084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3CE-4D1D-82B2-BF51B42B8974}"/>
            </c:ext>
          </c:extLst>
        </c:ser>
        <c:ser>
          <c:idx val="1"/>
          <c:order val="1"/>
          <c:tx>
            <c:strRef>
              <c:f>'WAVG - Technologies'!$A$25</c:f>
              <c:strCache>
                <c:ptCount val="1"/>
                <c:pt idx="0">
                  <c:v>Geothermal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'WAVG - Technologies'!$B$3:$V$3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'WAVG - Technologies'!$B$25:$V$25</c:f>
              <c:numCache>
                <c:formatCode>General</c:formatCode>
                <c:ptCount val="21"/>
                <c:pt idx="0">
                  <c:v>5.1252883067743795</c:v>
                </c:pt>
                <c:pt idx="1">
                  <c:v>5.1257671772359865</c:v>
                </c:pt>
                <c:pt idx="2">
                  <c:v>5.1260276021832096</c:v>
                </c:pt>
                <c:pt idx="3">
                  <c:v>5.1263010384991388</c:v>
                </c:pt>
                <c:pt idx="4">
                  <c:v>5.1646564724720232</c:v>
                </c:pt>
                <c:pt idx="5">
                  <c:v>5.5114942043498383</c:v>
                </c:pt>
                <c:pt idx="6">
                  <c:v>6.7098847454047439</c:v>
                </c:pt>
                <c:pt idx="7">
                  <c:v>6.7468535474423765</c:v>
                </c:pt>
                <c:pt idx="8">
                  <c:v>7.3230159287618966</c:v>
                </c:pt>
                <c:pt idx="9">
                  <c:v>7.3256516339419697</c:v>
                </c:pt>
                <c:pt idx="10">
                  <c:v>7.328374814622963</c:v>
                </c:pt>
                <c:pt idx="11">
                  <c:v>7.5587520033885482</c:v>
                </c:pt>
                <c:pt idx="12">
                  <c:v>7.5622608180249129</c:v>
                </c:pt>
                <c:pt idx="13">
                  <c:v>7.5659259350319532</c:v>
                </c:pt>
                <c:pt idx="14">
                  <c:v>7.5697540922416877</c:v>
                </c:pt>
                <c:pt idx="15">
                  <c:v>7.9704704414659426</c:v>
                </c:pt>
                <c:pt idx="16">
                  <c:v>7.9747637568259115</c:v>
                </c:pt>
                <c:pt idx="17">
                  <c:v>9.1520530462959115</c:v>
                </c:pt>
                <c:pt idx="18">
                  <c:v>10.165911037739235</c:v>
                </c:pt>
                <c:pt idx="19">
                  <c:v>11.136678359028476</c:v>
                </c:pt>
                <c:pt idx="20">
                  <c:v>12.521153691117538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3CE-4D1D-82B2-BF51B42B8974}"/>
            </c:ext>
          </c:extLst>
        </c:ser>
        <c:ser>
          <c:idx val="2"/>
          <c:order val="2"/>
          <c:tx>
            <c:strRef>
              <c:f>'WAVG - Technologies'!$A$26</c:f>
              <c:strCache>
                <c:ptCount val="1"/>
                <c:pt idx="0">
                  <c:v>Hydro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'WAVG - Technologies'!$B$3:$V$3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'WAVG - Technologies'!$B$26:$V$26</c:f>
              <c:numCache>
                <c:formatCode>General</c:formatCode>
                <c:ptCount val="21"/>
                <c:pt idx="0">
                  <c:v>0.39702180324156056</c:v>
                </c:pt>
                <c:pt idx="1">
                  <c:v>0.40798885511301686</c:v>
                </c:pt>
                <c:pt idx="2">
                  <c:v>0.44250895825369252</c:v>
                </c:pt>
                <c:pt idx="3">
                  <c:v>0.46379556541186351</c:v>
                </c:pt>
                <c:pt idx="4">
                  <c:v>0.48832348389728653</c:v>
                </c:pt>
                <c:pt idx="5">
                  <c:v>0.51775225161164695</c:v>
                </c:pt>
                <c:pt idx="6">
                  <c:v>0.57016232624668706</c:v>
                </c:pt>
                <c:pt idx="7">
                  <c:v>0.62300866088317897</c:v>
                </c:pt>
                <c:pt idx="8">
                  <c:v>0.79427997350720903</c:v>
                </c:pt>
                <c:pt idx="9">
                  <c:v>0.86265717393342123</c:v>
                </c:pt>
                <c:pt idx="10">
                  <c:v>0.98820885611538611</c:v>
                </c:pt>
                <c:pt idx="11">
                  <c:v>0.9951954644479265</c:v>
                </c:pt>
                <c:pt idx="12">
                  <c:v>1.0184539781269355</c:v>
                </c:pt>
                <c:pt idx="13">
                  <c:v>1.0653977963091867</c:v>
                </c:pt>
                <c:pt idx="14">
                  <c:v>1.0846418842273229</c:v>
                </c:pt>
                <c:pt idx="15">
                  <c:v>1.1687664848853745</c:v>
                </c:pt>
                <c:pt idx="16">
                  <c:v>1.2282700536389377</c:v>
                </c:pt>
                <c:pt idx="17">
                  <c:v>1.271592395128887</c:v>
                </c:pt>
                <c:pt idx="18">
                  <c:v>1.3967701026718717</c:v>
                </c:pt>
                <c:pt idx="19">
                  <c:v>1.4387068048741432</c:v>
                </c:pt>
                <c:pt idx="20">
                  <c:v>1.5090324261282166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3CE-4D1D-82B2-BF51B42B8974}"/>
            </c:ext>
          </c:extLst>
        </c:ser>
        <c:ser>
          <c:idx val="3"/>
          <c:order val="3"/>
          <c:tx>
            <c:strRef>
              <c:f>'WAVG - Technologies'!$A$27</c:f>
              <c:strCache>
                <c:ptCount val="1"/>
                <c:pt idx="0">
                  <c:v>Other RES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'WAVG - Technologies'!$B$3:$V$3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'WAVG - Technologies'!$B$27:$V$27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4.5505500000000003</c:v>
                </c:pt>
                <c:pt idx="6">
                  <c:v>4.5505500000000003</c:v>
                </c:pt>
                <c:pt idx="7">
                  <c:v>4.5505500000000003</c:v>
                </c:pt>
                <c:pt idx="8">
                  <c:v>4.5505500000000003</c:v>
                </c:pt>
                <c:pt idx="9">
                  <c:v>4.5884475</c:v>
                </c:pt>
                <c:pt idx="10">
                  <c:v>4.5884475</c:v>
                </c:pt>
                <c:pt idx="11">
                  <c:v>4.5884475</c:v>
                </c:pt>
                <c:pt idx="12">
                  <c:v>4.5884475</c:v>
                </c:pt>
                <c:pt idx="13">
                  <c:v>4.5884475</c:v>
                </c:pt>
                <c:pt idx="14">
                  <c:v>4.5884475</c:v>
                </c:pt>
                <c:pt idx="15">
                  <c:v>4.7221499999999992</c:v>
                </c:pt>
                <c:pt idx="16">
                  <c:v>4.7221499999999992</c:v>
                </c:pt>
                <c:pt idx="17">
                  <c:v>6.4469531249999994</c:v>
                </c:pt>
                <c:pt idx="18">
                  <c:v>6.4469531249999994</c:v>
                </c:pt>
                <c:pt idx="19">
                  <c:v>6.4469531249999994</c:v>
                </c:pt>
                <c:pt idx="20">
                  <c:v>6.4469531249999994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3CE-4D1D-82B2-BF51B42B8974}"/>
            </c:ext>
          </c:extLst>
        </c:ser>
        <c:ser>
          <c:idx val="4"/>
          <c:order val="4"/>
          <c:tx>
            <c:strRef>
              <c:f>'WAVG - Technologies'!$A$28</c:f>
              <c:strCache>
                <c:ptCount val="1"/>
                <c:pt idx="0">
                  <c:v>Solar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'WAVG - Technologies'!$B$3:$V$3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'WAVG - Technologies'!$B$28:$V$28</c:f>
              <c:numCache>
                <c:formatCode>General</c:formatCode>
                <c:ptCount val="21"/>
                <c:pt idx="0">
                  <c:v>4.4627499854939598</c:v>
                </c:pt>
                <c:pt idx="1">
                  <c:v>4.5142132734240796</c:v>
                </c:pt>
                <c:pt idx="2">
                  <c:v>4.7038621674510495</c:v>
                </c:pt>
                <c:pt idx="3">
                  <c:v>4.7028961349347851</c:v>
                </c:pt>
                <c:pt idx="4">
                  <c:v>4.7849211769491067</c:v>
                </c:pt>
                <c:pt idx="5">
                  <c:v>5.0718212294273846</c:v>
                </c:pt>
                <c:pt idx="6">
                  <c:v>5.1387641776436768</c:v>
                </c:pt>
                <c:pt idx="7">
                  <c:v>5.1996122359002266</c:v>
                </c:pt>
                <c:pt idx="8">
                  <c:v>5.240689968750428</c:v>
                </c:pt>
                <c:pt idx="9">
                  <c:v>5.4149708958480627</c:v>
                </c:pt>
                <c:pt idx="10">
                  <c:v>6.0316832656385051</c:v>
                </c:pt>
                <c:pt idx="11">
                  <c:v>6.1422091845579425</c:v>
                </c:pt>
                <c:pt idx="12">
                  <c:v>6.2980621558466146</c:v>
                </c:pt>
                <c:pt idx="13">
                  <c:v>6.4309659851437493</c:v>
                </c:pt>
                <c:pt idx="14">
                  <c:v>6.557284089162895</c:v>
                </c:pt>
                <c:pt idx="15">
                  <c:v>7.3101268741541956</c:v>
                </c:pt>
                <c:pt idx="16">
                  <c:v>7.5791871007790865</c:v>
                </c:pt>
                <c:pt idx="17">
                  <c:v>7.954879188996915</c:v>
                </c:pt>
                <c:pt idx="18">
                  <c:v>8.0622273663059509</c:v>
                </c:pt>
                <c:pt idx="19">
                  <c:v>8.560080217577994</c:v>
                </c:pt>
                <c:pt idx="20">
                  <c:v>9.5012834916949966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3CE-4D1D-82B2-BF51B42B8974}"/>
            </c:ext>
          </c:extLst>
        </c:ser>
        <c:ser>
          <c:idx val="5"/>
          <c:order val="5"/>
          <c:tx>
            <c:strRef>
              <c:f>'WAVG - Technologies'!$A$29</c:f>
              <c:strCache>
                <c:ptCount val="1"/>
                <c:pt idx="0">
                  <c:v>Wind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'WAVG - Technologies'!$B$3:$V$3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'WAVG - Technologies'!$B$29:$V$29</c:f>
              <c:numCache>
                <c:formatCode>General</c:formatCode>
                <c:ptCount val="21"/>
                <c:pt idx="0">
                  <c:v>2.1540208695162346</c:v>
                </c:pt>
                <c:pt idx="1">
                  <c:v>2.1888805822310111</c:v>
                </c:pt>
                <c:pt idx="2">
                  <c:v>2.2118236100695015</c:v>
                </c:pt>
                <c:pt idx="3">
                  <c:v>2.2213287564303088</c:v>
                </c:pt>
                <c:pt idx="4">
                  <c:v>2.3503989623068882</c:v>
                </c:pt>
                <c:pt idx="5">
                  <c:v>2.4076854815105868</c:v>
                </c:pt>
                <c:pt idx="6">
                  <c:v>2.4262076381135058</c:v>
                </c:pt>
                <c:pt idx="7">
                  <c:v>2.4629116428051199</c:v>
                </c:pt>
                <c:pt idx="8">
                  <c:v>2.5205170148129934</c:v>
                </c:pt>
                <c:pt idx="9">
                  <c:v>2.8308874735019276</c:v>
                </c:pt>
                <c:pt idx="10">
                  <c:v>2.8765634513379128</c:v>
                </c:pt>
                <c:pt idx="11">
                  <c:v>2.906051684342966</c:v>
                </c:pt>
                <c:pt idx="12">
                  <c:v>3.0312523432592209</c:v>
                </c:pt>
                <c:pt idx="13">
                  <c:v>3.2175524418942594</c:v>
                </c:pt>
                <c:pt idx="14">
                  <c:v>3.2979045947084362</c:v>
                </c:pt>
                <c:pt idx="15">
                  <c:v>3.5393755860174618</c:v>
                </c:pt>
                <c:pt idx="16">
                  <c:v>3.7331862903573358</c:v>
                </c:pt>
                <c:pt idx="17">
                  <c:v>3.8629239635626536</c:v>
                </c:pt>
                <c:pt idx="18">
                  <c:v>4.2297136786332183</c:v>
                </c:pt>
                <c:pt idx="19">
                  <c:v>4.2511946305577943</c:v>
                </c:pt>
                <c:pt idx="20">
                  <c:v>4.4710022310422497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3CE-4D1D-82B2-BF51B42B89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28429119"/>
        <c:axId val="139194623"/>
      </c:lineChart>
      <c:catAx>
        <c:axId val="21284291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de-DE"/>
          </a:p>
        </c:txPr>
        <c:crossAx val="139194623"/>
        <c:crosses val="autoZero"/>
        <c:auto val="1"/>
        <c:lblAlgn val="ctr"/>
        <c:lblOffset val="100"/>
        <c:noMultiLvlLbl val="0"/>
      </c:catAx>
      <c:valAx>
        <c:axId val="1391946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de-DE"/>
          </a:p>
        </c:txPr>
        <c:crossAx val="21284291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0986956783073958E-3"/>
          <c:y val="0.78296170197752557"/>
          <c:w val="0.96337512772735467"/>
          <c:h val="0.1610289837176071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de-DE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800">
          <a:latin typeface="Times New Roman" panose="02020603050405020304" pitchFamily="18" charset="0"/>
          <a:cs typeface="Times New Roman" panose="02020603050405020304" pitchFamily="18" charset="0"/>
        </a:defRPr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3188194987077002E-2"/>
          <c:y val="0.10268374289225631"/>
          <c:w val="0.89322401875338098"/>
          <c:h val="0.46134475276518427"/>
        </c:manualLayout>
      </c:layout>
      <c:lineChart>
        <c:grouping val="standard"/>
        <c:varyColors val="0"/>
        <c:ser>
          <c:idx val="0"/>
          <c:order val="0"/>
          <c:tx>
            <c:strRef>
              <c:f>'WAVG - Technologies'!$A$34</c:f>
              <c:strCache>
                <c:ptCount val="1"/>
                <c:pt idx="0">
                  <c:v>Biomass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'WAVG - Technologies'!$B$3:$V$3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'WAVG - Technologies'!$B$34:$V$34</c:f>
              <c:numCache>
                <c:formatCode>General</c:formatCode>
                <c:ptCount val="21"/>
                <c:pt idx="0">
                  <c:v>1.4728820718635056</c:v>
                </c:pt>
                <c:pt idx="1">
                  <c:v>1.5529244586989619</c:v>
                </c:pt>
                <c:pt idx="2">
                  <c:v>1.59979841387375</c:v>
                </c:pt>
                <c:pt idx="3">
                  <c:v>1.6918137152947086</c:v>
                </c:pt>
                <c:pt idx="4">
                  <c:v>1.7610373621236497</c:v>
                </c:pt>
                <c:pt idx="5">
                  <c:v>1.851797571999181</c:v>
                </c:pt>
                <c:pt idx="6">
                  <c:v>1.882603920956553</c:v>
                </c:pt>
                <c:pt idx="7">
                  <c:v>1.8888823179976759</c:v>
                </c:pt>
                <c:pt idx="8">
                  <c:v>1.9592257054529696</c:v>
                </c:pt>
                <c:pt idx="9">
                  <c:v>2.037230730605875</c:v>
                </c:pt>
                <c:pt idx="10">
                  <c:v>2.1214256402226921</c:v>
                </c:pt>
                <c:pt idx="11">
                  <c:v>2.147859410875371</c:v>
                </c:pt>
                <c:pt idx="12">
                  <c:v>2.1754340690299752</c:v>
                </c:pt>
                <c:pt idx="13">
                  <c:v>2.2090909315945537</c:v>
                </c:pt>
                <c:pt idx="14">
                  <c:v>2.2771107606225498</c:v>
                </c:pt>
                <c:pt idx="15">
                  <c:v>2.4511931259236772</c:v>
                </c:pt>
                <c:pt idx="16">
                  <c:v>2.6888953700729861</c:v>
                </c:pt>
                <c:pt idx="17">
                  <c:v>2.8645365336967927</c:v>
                </c:pt>
                <c:pt idx="18">
                  <c:v>3.0152718546503738</c:v>
                </c:pt>
                <c:pt idx="19">
                  <c:v>3.224270633673505</c:v>
                </c:pt>
                <c:pt idx="20">
                  <c:v>3.3553581998105084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3CE-4D1D-82B2-BF51B42B8974}"/>
            </c:ext>
          </c:extLst>
        </c:ser>
        <c:ser>
          <c:idx val="1"/>
          <c:order val="1"/>
          <c:tx>
            <c:strRef>
              <c:f>'WAVG - Technologies'!$A$35</c:f>
              <c:strCache>
                <c:ptCount val="1"/>
                <c:pt idx="0">
                  <c:v>Geothermal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'WAVG - Technologies'!$B$3:$V$3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'WAVG - Technologies'!$B$35:$V$35</c:f>
              <c:numCache>
                <c:formatCode>General</c:formatCode>
                <c:ptCount val="21"/>
                <c:pt idx="0">
                  <c:v>5.1252883067743795</c:v>
                </c:pt>
                <c:pt idx="1">
                  <c:v>5.1257671772359865</c:v>
                </c:pt>
                <c:pt idx="2">
                  <c:v>5.1260276021832096</c:v>
                </c:pt>
                <c:pt idx="3">
                  <c:v>5.1263010384991388</c:v>
                </c:pt>
                <c:pt idx="4">
                  <c:v>5.1646564724720232</c:v>
                </c:pt>
                <c:pt idx="5">
                  <c:v>5.5114942043498383</c:v>
                </c:pt>
                <c:pt idx="6">
                  <c:v>6.7098847454047439</c:v>
                </c:pt>
                <c:pt idx="7">
                  <c:v>6.7473566498222306</c:v>
                </c:pt>
                <c:pt idx="8">
                  <c:v>7.3243545595435702</c:v>
                </c:pt>
                <c:pt idx="9">
                  <c:v>7.3279075445082071</c:v>
                </c:pt>
                <c:pt idx="10">
                  <c:v>7.3316357734699773</c:v>
                </c:pt>
                <c:pt idx="11">
                  <c:v>7.5624872772508906</c:v>
                </c:pt>
                <c:pt idx="12">
                  <c:v>7.5665093859083283</c:v>
                </c:pt>
                <c:pt idx="13">
                  <c:v>7.5707294514218972</c:v>
                </c:pt>
                <c:pt idx="14">
                  <c:v>7.575157052883533</c:v>
                </c:pt>
                <c:pt idx="15">
                  <c:v>7.9765203585399762</c:v>
                </c:pt>
                <c:pt idx="16">
                  <c:v>7.9815113439872016</c:v>
                </c:pt>
                <c:pt idx="17">
                  <c:v>9.1595524140667806</c:v>
                </c:pt>
                <c:pt idx="18">
                  <c:v>10.17597331992912</c:v>
                </c:pt>
                <c:pt idx="19">
                  <c:v>11.150467583055963</c:v>
                </c:pt>
                <c:pt idx="20">
                  <c:v>12.539247972706118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3CE-4D1D-82B2-BF51B42B8974}"/>
            </c:ext>
          </c:extLst>
        </c:ser>
        <c:ser>
          <c:idx val="2"/>
          <c:order val="2"/>
          <c:tx>
            <c:strRef>
              <c:f>'WAVG - Technologies'!$A$36</c:f>
              <c:strCache>
                <c:ptCount val="1"/>
                <c:pt idx="0">
                  <c:v>Hydro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'WAVG - Technologies'!$B$3:$V$3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'WAVG - Technologies'!$B$36:$V$36</c:f>
              <c:numCache>
                <c:formatCode>General</c:formatCode>
                <c:ptCount val="21"/>
                <c:pt idx="0">
                  <c:v>0.39702180324156056</c:v>
                </c:pt>
                <c:pt idx="1">
                  <c:v>0.40798885511301686</c:v>
                </c:pt>
                <c:pt idx="2">
                  <c:v>0.44250895825369252</c:v>
                </c:pt>
                <c:pt idx="3">
                  <c:v>0.46379556541186351</c:v>
                </c:pt>
                <c:pt idx="4">
                  <c:v>0.48832348389728653</c:v>
                </c:pt>
                <c:pt idx="5">
                  <c:v>0.51775225161164695</c:v>
                </c:pt>
                <c:pt idx="6">
                  <c:v>0.57016232624668706</c:v>
                </c:pt>
                <c:pt idx="7">
                  <c:v>0.62300866088317897</c:v>
                </c:pt>
                <c:pt idx="8">
                  <c:v>0.79427997350720903</c:v>
                </c:pt>
                <c:pt idx="9">
                  <c:v>0.86265717393342123</c:v>
                </c:pt>
                <c:pt idx="10">
                  <c:v>0.98820885611538611</c:v>
                </c:pt>
                <c:pt idx="11">
                  <c:v>0.9951954644479265</c:v>
                </c:pt>
                <c:pt idx="12">
                  <c:v>1.0184539781269355</c:v>
                </c:pt>
                <c:pt idx="13">
                  <c:v>1.0653977963091867</c:v>
                </c:pt>
                <c:pt idx="14">
                  <c:v>1.0846418842273229</c:v>
                </c:pt>
                <c:pt idx="15">
                  <c:v>1.1687664848853745</c:v>
                </c:pt>
                <c:pt idx="16">
                  <c:v>1.2282700536389377</c:v>
                </c:pt>
                <c:pt idx="17">
                  <c:v>1.271592395128887</c:v>
                </c:pt>
                <c:pt idx="18">
                  <c:v>1.3967701026718717</c:v>
                </c:pt>
                <c:pt idx="19">
                  <c:v>1.4387068048741432</c:v>
                </c:pt>
                <c:pt idx="20">
                  <c:v>1.5090324261282166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3CE-4D1D-82B2-BF51B42B8974}"/>
            </c:ext>
          </c:extLst>
        </c:ser>
        <c:ser>
          <c:idx val="3"/>
          <c:order val="3"/>
          <c:tx>
            <c:strRef>
              <c:f>'WAVG - Technologies'!$A$37</c:f>
              <c:strCache>
                <c:ptCount val="1"/>
                <c:pt idx="0">
                  <c:v>Other RES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'WAVG - Technologies'!$B$3:$V$3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'WAVG - Technologies'!$B$37:$V$37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4.5505500000000003</c:v>
                </c:pt>
                <c:pt idx="6">
                  <c:v>4.5505500000000003</c:v>
                </c:pt>
                <c:pt idx="7">
                  <c:v>4.5505500000000003</c:v>
                </c:pt>
                <c:pt idx="8">
                  <c:v>4.5505500000000003</c:v>
                </c:pt>
                <c:pt idx="9">
                  <c:v>4.5884475</c:v>
                </c:pt>
                <c:pt idx="10">
                  <c:v>4.5884475</c:v>
                </c:pt>
                <c:pt idx="11">
                  <c:v>4.5884475</c:v>
                </c:pt>
                <c:pt idx="12">
                  <c:v>4.5884475</c:v>
                </c:pt>
                <c:pt idx="13">
                  <c:v>4.5884475</c:v>
                </c:pt>
                <c:pt idx="14">
                  <c:v>4.5884475</c:v>
                </c:pt>
                <c:pt idx="15">
                  <c:v>4.7221499999999992</c:v>
                </c:pt>
                <c:pt idx="16">
                  <c:v>4.7221499999999992</c:v>
                </c:pt>
                <c:pt idx="17">
                  <c:v>6.4469531249999994</c:v>
                </c:pt>
                <c:pt idx="18">
                  <c:v>6.4469531249999994</c:v>
                </c:pt>
                <c:pt idx="19">
                  <c:v>6.4469531249999994</c:v>
                </c:pt>
                <c:pt idx="20">
                  <c:v>6.4469531249999994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3CE-4D1D-82B2-BF51B42B8974}"/>
            </c:ext>
          </c:extLst>
        </c:ser>
        <c:ser>
          <c:idx val="4"/>
          <c:order val="4"/>
          <c:tx>
            <c:strRef>
              <c:f>'WAVG - Technologies'!$A$38</c:f>
              <c:strCache>
                <c:ptCount val="1"/>
                <c:pt idx="0">
                  <c:v>Solar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'WAVG - Technologies'!$B$3:$V$3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'WAVG - Technologies'!$B$38:$V$38</c:f>
              <c:numCache>
                <c:formatCode>General</c:formatCode>
                <c:ptCount val="21"/>
                <c:pt idx="0">
                  <c:v>4.4627499854939598</c:v>
                </c:pt>
                <c:pt idx="1">
                  <c:v>4.5142132734240796</c:v>
                </c:pt>
                <c:pt idx="2">
                  <c:v>4.7038621674510495</c:v>
                </c:pt>
                <c:pt idx="3">
                  <c:v>4.7028961349347851</c:v>
                </c:pt>
                <c:pt idx="4">
                  <c:v>4.7849211769491067</c:v>
                </c:pt>
                <c:pt idx="5">
                  <c:v>5.0718212294273846</c:v>
                </c:pt>
                <c:pt idx="6">
                  <c:v>5.1387641776436768</c:v>
                </c:pt>
                <c:pt idx="7">
                  <c:v>5.1996122359002266</c:v>
                </c:pt>
                <c:pt idx="8">
                  <c:v>5.240689968750428</c:v>
                </c:pt>
                <c:pt idx="9">
                  <c:v>5.4149708958480627</c:v>
                </c:pt>
                <c:pt idx="10">
                  <c:v>6.0316832656385051</c:v>
                </c:pt>
                <c:pt idx="11">
                  <c:v>6.1422091845579425</c:v>
                </c:pt>
                <c:pt idx="12">
                  <c:v>6.2980621558466146</c:v>
                </c:pt>
                <c:pt idx="13">
                  <c:v>6.4309659851437493</c:v>
                </c:pt>
                <c:pt idx="14">
                  <c:v>6.557284089162895</c:v>
                </c:pt>
                <c:pt idx="15">
                  <c:v>7.3101268741541956</c:v>
                </c:pt>
                <c:pt idx="16">
                  <c:v>7.5791871007790865</c:v>
                </c:pt>
                <c:pt idx="17">
                  <c:v>7.954879188996915</c:v>
                </c:pt>
                <c:pt idx="18">
                  <c:v>8.0622273663059509</c:v>
                </c:pt>
                <c:pt idx="19">
                  <c:v>8.5602443723867232</c:v>
                </c:pt>
                <c:pt idx="20">
                  <c:v>9.501784137556573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3CE-4D1D-82B2-BF51B42B8974}"/>
            </c:ext>
          </c:extLst>
        </c:ser>
        <c:ser>
          <c:idx val="5"/>
          <c:order val="5"/>
          <c:tx>
            <c:strRef>
              <c:f>'WAVG - Technologies'!$A$39</c:f>
              <c:strCache>
                <c:ptCount val="1"/>
                <c:pt idx="0">
                  <c:v>Wind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'WAVG - Technologies'!$B$3:$V$3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'WAVG - Technologies'!$B$39:$V$39</c:f>
              <c:numCache>
                <c:formatCode>General</c:formatCode>
                <c:ptCount val="21"/>
                <c:pt idx="0">
                  <c:v>2.1540208695162346</c:v>
                </c:pt>
                <c:pt idx="1">
                  <c:v>2.1888805822310111</c:v>
                </c:pt>
                <c:pt idx="2">
                  <c:v>2.2118236100695015</c:v>
                </c:pt>
                <c:pt idx="3">
                  <c:v>2.2213287564303088</c:v>
                </c:pt>
                <c:pt idx="4">
                  <c:v>2.3503989623068882</c:v>
                </c:pt>
                <c:pt idx="5">
                  <c:v>2.4076854815105868</c:v>
                </c:pt>
                <c:pt idx="6">
                  <c:v>2.4262076381135058</c:v>
                </c:pt>
                <c:pt idx="7">
                  <c:v>2.4629116428051199</c:v>
                </c:pt>
                <c:pt idx="8">
                  <c:v>2.5205170148129934</c:v>
                </c:pt>
                <c:pt idx="9">
                  <c:v>2.8308874735019276</c:v>
                </c:pt>
                <c:pt idx="10">
                  <c:v>2.8765634513379128</c:v>
                </c:pt>
                <c:pt idx="11">
                  <c:v>2.906051684342966</c:v>
                </c:pt>
                <c:pt idx="12">
                  <c:v>3.0312523432592209</c:v>
                </c:pt>
                <c:pt idx="13">
                  <c:v>3.2175524418942594</c:v>
                </c:pt>
                <c:pt idx="14">
                  <c:v>3.2979045947084362</c:v>
                </c:pt>
                <c:pt idx="15">
                  <c:v>3.5393755860174618</c:v>
                </c:pt>
                <c:pt idx="16">
                  <c:v>3.7331862903573358</c:v>
                </c:pt>
                <c:pt idx="17">
                  <c:v>3.8629239635626536</c:v>
                </c:pt>
                <c:pt idx="18">
                  <c:v>4.2297136786332183</c:v>
                </c:pt>
                <c:pt idx="19">
                  <c:v>4.2511946305577943</c:v>
                </c:pt>
                <c:pt idx="20">
                  <c:v>4.4710022310422497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3CE-4D1D-82B2-BF51B42B89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28429119"/>
        <c:axId val="139194623"/>
      </c:lineChart>
      <c:catAx>
        <c:axId val="21284291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de-DE"/>
          </a:p>
        </c:txPr>
        <c:crossAx val="139194623"/>
        <c:crosses val="autoZero"/>
        <c:auto val="1"/>
        <c:lblAlgn val="ctr"/>
        <c:lblOffset val="100"/>
        <c:noMultiLvlLbl val="0"/>
      </c:catAx>
      <c:valAx>
        <c:axId val="1391946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de-DE"/>
          </a:p>
        </c:txPr>
        <c:crossAx val="21284291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0986956783073958E-3"/>
          <c:y val="0.78296170197752557"/>
          <c:w val="0.96337512772735467"/>
          <c:h val="0.1610289837176071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de-DE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800">
          <a:latin typeface="Times New Roman" panose="02020603050405020304" pitchFamily="18" charset="0"/>
          <a:cs typeface="Times New Roman" panose="02020603050405020304" pitchFamily="18" charset="0"/>
        </a:defRPr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Comparison!$A$4</c:f>
              <c:strCache>
                <c:ptCount val="1"/>
                <c:pt idx="0">
                  <c:v>0.1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Comparison!$B$3:$V$3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Comparison!$B$4:$V$4</c:f>
              <c:numCache>
                <c:formatCode>General</c:formatCode>
                <c:ptCount val="21"/>
                <c:pt idx="0">
                  <c:v>1.2100895430092324</c:v>
                </c:pt>
                <c:pt idx="1">
                  <c:v>1.2270949434973486</c:v>
                </c:pt>
                <c:pt idx="2">
                  <c:v>1.2448904787484125</c:v>
                </c:pt>
                <c:pt idx="3">
                  <c:v>1.2628412525948258</c:v>
                </c:pt>
                <c:pt idx="4">
                  <c:v>1.3127774161567187</c:v>
                </c:pt>
                <c:pt idx="5">
                  <c:v>1.3614641169805688</c:v>
                </c:pt>
                <c:pt idx="6">
                  <c:v>1.3997813104155852</c:v>
                </c:pt>
                <c:pt idx="7">
                  <c:v>1.4426307069286124</c:v>
                </c:pt>
                <c:pt idx="8">
                  <c:v>1.5608551596857207</c:v>
                </c:pt>
                <c:pt idx="9">
                  <c:v>1.6995824852049317</c:v>
                </c:pt>
                <c:pt idx="10">
                  <c:v>1.8076568401655364</c:v>
                </c:pt>
                <c:pt idx="11">
                  <c:v>1.8252049287665655</c:v>
                </c:pt>
                <c:pt idx="12">
                  <c:v>1.879799498489817</c:v>
                </c:pt>
                <c:pt idx="13">
                  <c:v>1.9607848986120622</c:v>
                </c:pt>
                <c:pt idx="14">
                  <c:v>2.0008482448461611</c:v>
                </c:pt>
                <c:pt idx="15">
                  <c:v>2.1296610547286572</c:v>
                </c:pt>
                <c:pt idx="16">
                  <c:v>2.2134337468045011</c:v>
                </c:pt>
                <c:pt idx="17">
                  <c:v>2.2635971069808574</c:v>
                </c:pt>
                <c:pt idx="18">
                  <c:v>2.4069544071476563</c:v>
                </c:pt>
                <c:pt idx="19">
                  <c:v>2.4208725887223035</c:v>
                </c:pt>
                <c:pt idx="20">
                  <c:v>2.4337160135895415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1F7-402B-B167-902CDD3BC427}"/>
            </c:ext>
          </c:extLst>
        </c:ser>
        <c:ser>
          <c:idx val="1"/>
          <c:order val="1"/>
          <c:tx>
            <c:strRef>
              <c:f>Comparison!$A$5</c:f>
              <c:strCache>
                <c:ptCount val="1"/>
                <c:pt idx="0">
                  <c:v>0.2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Comparison!$B$3:$V$3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Comparison!$B$5:$V$5</c:f>
              <c:numCache>
                <c:formatCode>General</c:formatCode>
                <c:ptCount val="21"/>
                <c:pt idx="0">
                  <c:v>1.2430396009970579</c:v>
                </c:pt>
                <c:pt idx="1">
                  <c:v>1.2641510297235028</c:v>
                </c:pt>
                <c:pt idx="2">
                  <c:v>1.2923232673658205</c:v>
                </c:pt>
                <c:pt idx="3">
                  <c:v>1.3130905275866374</c:v>
                </c:pt>
                <c:pt idx="4">
                  <c:v>1.3695354171010865</c:v>
                </c:pt>
                <c:pt idx="5">
                  <c:v>1.4351271471164795</c:v>
                </c:pt>
                <c:pt idx="6">
                  <c:v>1.4944211468325825</c:v>
                </c:pt>
                <c:pt idx="7">
                  <c:v>1.5442537085556889</c:v>
                </c:pt>
                <c:pt idx="8">
                  <c:v>1.6771951889879457</c:v>
                </c:pt>
                <c:pt idx="9">
                  <c:v>1.8281351071672438</c:v>
                </c:pt>
                <c:pt idx="10">
                  <c:v>1.9630377506908587</c:v>
                </c:pt>
                <c:pt idx="11">
                  <c:v>1.9938871912572165</c:v>
                </c:pt>
                <c:pt idx="12">
                  <c:v>2.0624933330176929</c:v>
                </c:pt>
                <c:pt idx="13">
                  <c:v>2.1482369085281183</c:v>
                </c:pt>
                <c:pt idx="14">
                  <c:v>2.1963743990740578</c:v>
                </c:pt>
                <c:pt idx="15">
                  <c:v>2.3720949000221476</c:v>
                </c:pt>
                <c:pt idx="16">
                  <c:v>2.4990831015380897</c:v>
                </c:pt>
                <c:pt idx="17">
                  <c:v>2.5999493397824005</c:v>
                </c:pt>
                <c:pt idx="18">
                  <c:v>2.7880739502870493</c:v>
                </c:pt>
                <c:pt idx="19">
                  <c:v>2.8384856742122406</c:v>
                </c:pt>
                <c:pt idx="20">
                  <c:v>2.9562406803466628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1F7-402B-B167-902CDD3BC427}"/>
            </c:ext>
          </c:extLst>
        </c:ser>
        <c:ser>
          <c:idx val="2"/>
          <c:order val="2"/>
          <c:tx>
            <c:strRef>
              <c:f>Comparison!$A$6</c:f>
              <c:strCache>
                <c:ptCount val="1"/>
                <c:pt idx="0">
                  <c:v>0.5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Comparison!$B$3:$V$3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Comparison!$B$6:$V$6</c:f>
              <c:numCache>
                <c:formatCode>General</c:formatCode>
                <c:ptCount val="21"/>
                <c:pt idx="0">
                  <c:v>1.2473789312453616</c:v>
                </c:pt>
                <c:pt idx="1">
                  <c:v>1.2686759491164641</c:v>
                </c:pt>
                <c:pt idx="2">
                  <c:v>1.2986278394559914</c:v>
                </c:pt>
                <c:pt idx="3">
                  <c:v>1.3196763309200321</c:v>
                </c:pt>
                <c:pt idx="4">
                  <c:v>1.3784910241711303</c:v>
                </c:pt>
                <c:pt idx="5">
                  <c:v>1.4460091993000967</c:v>
                </c:pt>
                <c:pt idx="6">
                  <c:v>1.5058660809535813</c:v>
                </c:pt>
                <c:pt idx="7">
                  <c:v>1.5562737161285989</c:v>
                </c:pt>
                <c:pt idx="8">
                  <c:v>1.6898205684556948</c:v>
                </c:pt>
                <c:pt idx="9">
                  <c:v>1.8414745506376946</c:v>
                </c:pt>
                <c:pt idx="10">
                  <c:v>1.9791502330103501</c:v>
                </c:pt>
                <c:pt idx="11">
                  <c:v>2.0109036999030345</c:v>
                </c:pt>
                <c:pt idx="12">
                  <c:v>2.0842464157602616</c:v>
                </c:pt>
                <c:pt idx="13">
                  <c:v>2.1756158315995306</c:v>
                </c:pt>
                <c:pt idx="14">
                  <c:v>2.2275175586145313</c:v>
                </c:pt>
                <c:pt idx="15">
                  <c:v>2.4165609238765824</c:v>
                </c:pt>
                <c:pt idx="16">
                  <c:v>2.5481631633005604</c:v>
                </c:pt>
                <c:pt idx="17">
                  <c:v>2.6675460608182826</c:v>
                </c:pt>
                <c:pt idx="18">
                  <c:v>2.8813051484872489</c:v>
                </c:pt>
                <c:pt idx="19">
                  <c:v>2.9795290279898548</c:v>
                </c:pt>
                <c:pt idx="20">
                  <c:v>3.1726012928527458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1F7-402B-B167-902CDD3BC427}"/>
            </c:ext>
          </c:extLst>
        </c:ser>
        <c:ser>
          <c:idx val="3"/>
          <c:order val="3"/>
          <c:tx>
            <c:strRef>
              <c:f>Comparison!$A$7</c:f>
              <c:strCache>
                <c:ptCount val="1"/>
                <c:pt idx="0">
                  <c:v>1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Comparison!$B$3:$V$3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Comparison!$B$7:$V$7</c:f>
              <c:numCache>
                <c:formatCode>General</c:formatCode>
                <c:ptCount val="21"/>
                <c:pt idx="0">
                  <c:v>1.2473789312453616</c:v>
                </c:pt>
                <c:pt idx="1">
                  <c:v>1.2686759491164641</c:v>
                </c:pt>
                <c:pt idx="2">
                  <c:v>1.2986278394559914</c:v>
                </c:pt>
                <c:pt idx="3">
                  <c:v>1.3196763309200321</c:v>
                </c:pt>
                <c:pt idx="4">
                  <c:v>1.3784910241711303</c:v>
                </c:pt>
                <c:pt idx="5">
                  <c:v>1.4460091993000967</c:v>
                </c:pt>
                <c:pt idx="6">
                  <c:v>1.5058660809535813</c:v>
                </c:pt>
                <c:pt idx="7">
                  <c:v>1.5562792320597452</c:v>
                </c:pt>
                <c:pt idx="8">
                  <c:v>1.6898350644480176</c:v>
                </c:pt>
                <c:pt idx="9">
                  <c:v>1.8414988262518182</c:v>
                </c:pt>
                <c:pt idx="10">
                  <c:v>1.9791849824152807</c:v>
                </c:pt>
                <c:pt idx="11">
                  <c:v>2.0109431014346484</c:v>
                </c:pt>
                <c:pt idx="12">
                  <c:v>2.0842909364403877</c:v>
                </c:pt>
                <c:pt idx="13">
                  <c:v>2.1756658893278247</c:v>
                </c:pt>
                <c:pt idx="14">
                  <c:v>2.2275734796675093</c:v>
                </c:pt>
                <c:pt idx="15">
                  <c:v>2.4166230958191655</c:v>
                </c:pt>
                <c:pt idx="16">
                  <c:v>2.5482320945195358</c:v>
                </c:pt>
                <c:pt idx="17">
                  <c:v>2.667622151556766</c:v>
                </c:pt>
                <c:pt idx="18">
                  <c:v>2.8814065773098925</c:v>
                </c:pt>
                <c:pt idx="19">
                  <c:v>2.9796786927198702</c:v>
                </c:pt>
                <c:pt idx="20">
                  <c:v>3.1728180059577218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1F7-402B-B167-902CDD3BC4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28419119"/>
        <c:axId val="139173823"/>
      </c:lineChart>
      <c:catAx>
        <c:axId val="21284191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39173823"/>
        <c:crosses val="autoZero"/>
        <c:auto val="1"/>
        <c:lblAlgn val="ctr"/>
        <c:lblOffset val="100"/>
        <c:noMultiLvlLbl val="0"/>
      </c:catAx>
      <c:valAx>
        <c:axId val="1391738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1284191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Comparison!#REF!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Comparison!#REF!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Comparison!#REF!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0-F211-4115-944D-65AE75CA79E0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Comparison!#REF!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Comparison!#REF!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Comparison!#REF!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1-F211-4115-944D-65AE75CA79E0}"/>
            </c:ext>
          </c:extLst>
        </c:ser>
        <c:ser>
          <c:idx val="2"/>
          <c:order val="2"/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Comparison!#REF!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Comparison!#REF!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Comparison!#REF!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2-F211-4115-944D-65AE75CA79E0}"/>
            </c:ext>
          </c:extLst>
        </c:ser>
        <c:ser>
          <c:idx val="3"/>
          <c:order val="3"/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val>
            <c:numRef>
              <c:f>Comparison!#REF!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Comparison!#REF!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Comparison!#REF!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3-F211-4115-944D-65AE75CA79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18531679"/>
        <c:axId val="219279567"/>
      </c:barChart>
      <c:catAx>
        <c:axId val="2185316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19279567"/>
        <c:crosses val="autoZero"/>
        <c:auto val="1"/>
        <c:lblAlgn val="ctr"/>
        <c:lblOffset val="100"/>
        <c:noMultiLvlLbl val="0"/>
      </c:catAx>
      <c:valAx>
        <c:axId val="2192795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185316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Comparison!$A$15:$A$21</c:f>
              <c:strCache>
                <c:ptCount val="7"/>
                <c:pt idx="0">
                  <c:v>0.1</c:v>
                </c:pt>
                <c:pt idx="1">
                  <c:v>0.2</c:v>
                </c:pt>
                <c:pt idx="2">
                  <c:v>0.5</c:v>
                </c:pt>
                <c:pt idx="3">
                  <c:v>1</c:v>
                </c:pt>
                <c:pt idx="4">
                  <c:v>2</c:v>
                </c:pt>
                <c:pt idx="5">
                  <c:v>5</c:v>
                </c:pt>
                <c:pt idx="6">
                  <c:v>10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Comparison!$W$15:$W$21</c:f>
              <c:numCache>
                <c:formatCode>General</c:formatCode>
                <c:ptCount val="7"/>
                <c:pt idx="0">
                  <c:v>0.90406948875553206</c:v>
                </c:pt>
                <c:pt idx="1">
                  <c:v>0.98448539453006645</c:v>
                </c:pt>
                <c:pt idx="2">
                  <c:v>0.99998252561095546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1BA-4D87-9A67-68A0E1420C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44514063"/>
        <c:axId val="1144506575"/>
      </c:lineChart>
      <c:catAx>
        <c:axId val="114451406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144506575"/>
        <c:crosses val="autoZero"/>
        <c:auto val="1"/>
        <c:lblAlgn val="ctr"/>
        <c:lblOffset val="100"/>
        <c:noMultiLvlLbl val="0"/>
      </c:catAx>
      <c:valAx>
        <c:axId val="1144506575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14451406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Relationship Id="rId4" Type="http://schemas.openxmlformats.org/officeDocument/2006/relationships/chart" Target="../charts/chart8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.xml"/><Relationship Id="rId2" Type="http://schemas.openxmlformats.org/officeDocument/2006/relationships/chart" Target="../charts/chart10.xml"/><Relationship Id="rId1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25</xdr:col>
      <xdr:colOff>189756</xdr:colOff>
      <xdr:row>4</xdr:row>
      <xdr:rowOff>9051</xdr:rowOff>
    </xdr:from>
    <xdr:to>
      <xdr:col>33</xdr:col>
      <xdr:colOff>255494</xdr:colOff>
      <xdr:row>26</xdr:row>
      <xdr:rowOff>121348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A7F82339-298B-4955-B2C3-292DA357840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32</xdr:col>
      <xdr:colOff>390813</xdr:colOff>
      <xdr:row>3</xdr:row>
      <xdr:rowOff>867</xdr:rowOff>
    </xdr:from>
    <xdr:to>
      <xdr:col>40</xdr:col>
      <xdr:colOff>410441</xdr:colOff>
      <xdr:row>7</xdr:row>
      <xdr:rowOff>76777</xdr:rowOff>
    </xdr:to>
    <xdr:graphicFrame macro="">
      <xdr:nvGraphicFramePr>
        <xdr:cNvPr id="6" name="Diagramm 5">
          <a:extLst>
            <a:ext uri="{FF2B5EF4-FFF2-40B4-BE49-F238E27FC236}">
              <a16:creationId xmlns:a16="http://schemas.microsoft.com/office/drawing/2014/main" id="{CDE63645-FD93-440C-A7D6-F70F2AAC402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32</xdr:col>
      <xdr:colOff>390525</xdr:colOff>
      <xdr:row>7</xdr:row>
      <xdr:rowOff>77814</xdr:rowOff>
    </xdr:from>
    <xdr:to>
      <xdr:col>40</xdr:col>
      <xdr:colOff>390525</xdr:colOff>
      <xdr:row>10</xdr:row>
      <xdr:rowOff>67797</xdr:rowOff>
    </xdr:to>
    <xdr:graphicFrame macro="">
      <xdr:nvGraphicFramePr>
        <xdr:cNvPr id="7" name="Diagramm 6">
          <a:extLst>
            <a:ext uri="{FF2B5EF4-FFF2-40B4-BE49-F238E27FC236}">
              <a16:creationId xmlns:a16="http://schemas.microsoft.com/office/drawing/2014/main" id="{C2D39F85-75E6-489B-8AFF-059F6B1E41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32</xdr:col>
      <xdr:colOff>400050</xdr:colOff>
      <xdr:row>10</xdr:row>
      <xdr:rowOff>106389</xdr:rowOff>
    </xdr:from>
    <xdr:to>
      <xdr:col>40</xdr:col>
      <xdr:colOff>400050</xdr:colOff>
      <xdr:row>13</xdr:row>
      <xdr:rowOff>96372</xdr:rowOff>
    </xdr:to>
    <xdr:graphicFrame macro="">
      <xdr:nvGraphicFramePr>
        <xdr:cNvPr id="8" name="Diagramm 7">
          <a:extLst>
            <a:ext uri="{FF2B5EF4-FFF2-40B4-BE49-F238E27FC236}">
              <a16:creationId xmlns:a16="http://schemas.microsoft.com/office/drawing/2014/main" id="{152421D4-6CD6-475F-8EBC-4F9D6C252FD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184897</xdr:colOff>
      <xdr:row>1</xdr:row>
      <xdr:rowOff>149131</xdr:rowOff>
    </xdr:from>
    <xdr:to>
      <xdr:col>29</xdr:col>
      <xdr:colOff>537322</xdr:colOff>
      <xdr:row>9</xdr:row>
      <xdr:rowOff>64994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DA3AB484-6407-4E0F-AFB7-85E71EE6BE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23</xdr:col>
      <xdr:colOff>540123</xdr:colOff>
      <xdr:row>12</xdr:row>
      <xdr:rowOff>22878</xdr:rowOff>
    </xdr:from>
    <xdr:to>
      <xdr:col>29</xdr:col>
      <xdr:colOff>127373</xdr:colOff>
      <xdr:row>19</xdr:row>
      <xdr:rowOff>126066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8062BC1C-6A90-4EE6-AE6D-42DDFD4F731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23</xdr:col>
      <xdr:colOff>754717</xdr:colOff>
      <xdr:row>22</xdr:row>
      <xdr:rowOff>43049</xdr:rowOff>
    </xdr:from>
    <xdr:to>
      <xdr:col>29</xdr:col>
      <xdr:colOff>345142</xdr:colOff>
      <xdr:row>29</xdr:row>
      <xdr:rowOff>133537</xdr:rowOff>
    </xdr:to>
    <xdr:graphicFrame macro="">
      <xdr:nvGraphicFramePr>
        <xdr:cNvPr id="4" name="Diagramm 3">
          <a:extLst>
            <a:ext uri="{FF2B5EF4-FFF2-40B4-BE49-F238E27FC236}">
              <a16:creationId xmlns:a16="http://schemas.microsoft.com/office/drawing/2014/main" id="{59BFD187-B8C4-45D9-8B19-236320477A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24</xdr:col>
      <xdr:colOff>20917</xdr:colOff>
      <xdr:row>32</xdr:row>
      <xdr:rowOff>108604</xdr:rowOff>
    </xdr:from>
    <xdr:to>
      <xdr:col>29</xdr:col>
      <xdr:colOff>376517</xdr:colOff>
      <xdr:row>40</xdr:row>
      <xdr:rowOff>8592</xdr:rowOff>
    </xdr:to>
    <xdr:graphicFrame macro="">
      <xdr:nvGraphicFramePr>
        <xdr:cNvPr id="5" name="Diagramm 4">
          <a:extLst>
            <a:ext uri="{FF2B5EF4-FFF2-40B4-BE49-F238E27FC236}">
              <a16:creationId xmlns:a16="http://schemas.microsoft.com/office/drawing/2014/main" id="{2BF742D5-70AD-4675-92CF-04FA8263493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22</xdr:col>
      <xdr:colOff>389777</xdr:colOff>
      <xdr:row>1</xdr:row>
      <xdr:rowOff>20358</xdr:rowOff>
    </xdr:from>
    <xdr:to>
      <xdr:col>27</xdr:col>
      <xdr:colOff>537882</xdr:colOff>
      <xdr:row>7</xdr:row>
      <xdr:rowOff>0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E87D15E1-AADF-488C-AC98-0238DD6E2F8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22</xdr:col>
      <xdr:colOff>451410</xdr:colOff>
      <xdr:row>7</xdr:row>
      <xdr:rowOff>0</xdr:rowOff>
    </xdr:from>
    <xdr:to>
      <xdr:col>27</xdr:col>
      <xdr:colOff>244101</xdr:colOff>
      <xdr:row>10</xdr:row>
      <xdr:rowOff>25587</xdr:rowOff>
    </xdr:to>
    <xdr:graphicFrame macro="">
      <xdr:nvGraphicFramePr>
        <xdr:cNvPr id="4" name="Diagramm 3">
          <a:extLst>
            <a:ext uri="{FF2B5EF4-FFF2-40B4-BE49-F238E27FC236}">
              <a16:creationId xmlns:a16="http://schemas.microsoft.com/office/drawing/2014/main" id="{552491F7-FDD1-4AF9-A849-C587B5DB10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23</xdr:col>
      <xdr:colOff>582705</xdr:colOff>
      <xdr:row>13</xdr:row>
      <xdr:rowOff>141196</xdr:rowOff>
    </xdr:from>
    <xdr:to>
      <xdr:col>27</xdr:col>
      <xdr:colOff>537883</xdr:colOff>
      <xdr:row>20</xdr:row>
      <xdr:rowOff>156884</xdr:rowOff>
    </xdr:to>
    <xdr:graphicFrame macro="">
      <xdr:nvGraphicFramePr>
        <xdr:cNvPr id="5" name="Diagramm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price_DF_5.xls" TargetMode="External"/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2" Type="http://schemas.openxmlformats.org/officeDocument/2006/relationships/externalLinkPath" Target="price_DF_2.xls" TargetMode="External"/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2" Type="http://schemas.openxmlformats.org/officeDocument/2006/relationships/externalLinkPath" Target="price_DF_1.xls" TargetMode="External"/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2" Type="http://schemas.openxmlformats.org/officeDocument/2006/relationships/externalLinkPath" Target="price_DF_0.1.xls" TargetMode="External"/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2" Type="http://schemas.openxmlformats.org/officeDocument/2006/relationships/externalLinkPath" Target="price_DF_0.2.xls" TargetMode="External"/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2" Type="http://schemas.openxmlformats.org/officeDocument/2006/relationships/externalLinkPath" Target="price_DF_0.5.xls" TargetMode="External"/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2" Type="http://schemas.openxmlformats.org/officeDocument/2006/relationships/externalLinkPath" Target="price_DF_10.xls" TargetMode="External"/><Relationship Id="rId1" Type="http://schemas.openxmlformats.org/officeDocument/2006/relationships/pivotCacheRecords" Target="pivotCacheRecords7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lex Wimmers" refreshedDate="44148.403223379632" createdVersion="1" refreshedVersion="6" recordCount="3151">
  <cacheSource type="worksheet">
    <worksheetSource ref="E1:H65536" sheet="Prices" r:id="rId2"/>
  </cacheSource>
  <cacheFields count="4">
    <cacheField name="Technologie" numFmtId="0">
      <sharedItems containsBlank="1" count="7">
        <s v="Geothermal"/>
        <s v="Solar"/>
        <s v="Other RES"/>
        <s v="Wind"/>
        <s v="Biomass"/>
        <s v="Hydro"/>
        <m/>
      </sharedItems>
    </cacheField>
    <cacheField name="Land" numFmtId="0">
      <sharedItems containsBlank="1" count="26">
        <s v="Dänemark"/>
        <s v="Deutschland"/>
        <s v="Niederlande"/>
        <s v="Luxemburg"/>
        <s v="Tschechien"/>
        <s v="Belgien"/>
        <s v="Österreich"/>
        <s v="Frankreich"/>
        <s v="Schweiz"/>
        <s v="Schweden"/>
        <s v="Finnland"/>
        <s v="Estland"/>
        <s v="Litauen"/>
        <s v="Irland"/>
        <s v="Italien"/>
        <s v="Spanien"/>
        <s v="Zypern"/>
        <s v="Portugal"/>
        <s v="Kroatien"/>
        <s v="Slowenien"/>
        <s v="Slowakei"/>
        <s v="Griechenland"/>
        <s v="Island"/>
        <s v="Serbien"/>
        <s v="Norwegen"/>
        <m/>
      </sharedItems>
    </cacheField>
    <cacheField name="Jahr" numFmtId="0">
      <sharedItems containsBlank="1" count="22">
        <s v=" 2020"/>
        <s v=" 2021"/>
        <s v=" 2022"/>
        <s v=" 2023"/>
        <s v=" 2024"/>
        <s v=" 2025"/>
        <s v=" 2026"/>
        <s v=" 2027"/>
        <s v=" 2028"/>
        <s v=" 2029"/>
        <s v=" 2030"/>
        <s v=" 2031"/>
        <s v=" 2032"/>
        <s v=" 2033"/>
        <s v=" 2034"/>
        <s v=" 2035"/>
        <s v=" 2036"/>
        <s v=" 2037"/>
        <s v=" 2038"/>
        <s v=" 2039"/>
        <s v=" 2040"/>
        <m/>
      </sharedItems>
    </cacheField>
    <cacheField name="1" numFmtId="0">
      <sharedItems containsString="0" containsBlank="1" containsNumber="1" minValue="0" maxValue="237.2881355932203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Alex Wimmers" refreshedDate="44148.395774537035" createdVersion="1" refreshedVersion="6" recordCount="3151">
  <cacheSource type="worksheet">
    <worksheetSource ref="E1:H65536" sheet="Prices" r:id="rId2"/>
  </cacheSource>
  <cacheFields count="4">
    <cacheField name="Technologie" numFmtId="0">
      <sharedItems containsBlank="1" count="7">
        <s v="Geothermal"/>
        <s v="Solar"/>
        <s v="Other RES"/>
        <s v="Wind"/>
        <s v="Biomass"/>
        <s v="Hydro"/>
        <m/>
      </sharedItems>
    </cacheField>
    <cacheField name="Land" numFmtId="0">
      <sharedItems containsBlank="1" count="26">
        <s v="Dänemark"/>
        <s v="Deutschland"/>
        <s v="Niederlande"/>
        <s v="Luxemburg"/>
        <s v="Tschechien"/>
        <s v="Belgien"/>
        <s v="Österreich"/>
        <s v="Frankreich"/>
        <s v="Schweiz"/>
        <s v="Schweden"/>
        <s v="Finnland"/>
        <s v="Estland"/>
        <s v="Litauen"/>
        <s v="Irland"/>
        <s v="Italien"/>
        <s v="Spanien"/>
        <s v="Zypern"/>
        <s v="Portugal"/>
        <s v="Kroatien"/>
        <s v="Slowenien"/>
        <s v="Slowakei"/>
        <s v="Griechenland"/>
        <s v="Island"/>
        <s v="Serbien"/>
        <s v="Norwegen"/>
        <m/>
      </sharedItems>
    </cacheField>
    <cacheField name="Jahr" numFmtId="0">
      <sharedItems containsBlank="1" count="22">
        <s v=" 2020"/>
        <s v=" 2021"/>
        <s v=" 2022"/>
        <s v=" 2023"/>
        <s v=" 2024"/>
        <s v=" 2025"/>
        <s v=" 2026"/>
        <s v=" 2027"/>
        <s v=" 2028"/>
        <s v=" 2029"/>
        <s v=" 2030"/>
        <s v=" 2031"/>
        <s v=" 2032"/>
        <s v=" 2033"/>
        <s v=" 2034"/>
        <s v=" 2035"/>
        <s v=" 2036"/>
        <s v=" 2037"/>
        <s v=" 2038"/>
        <s v=" 2039"/>
        <s v=" 2040"/>
        <m/>
      </sharedItems>
    </cacheField>
    <cacheField name="1" numFmtId="0">
      <sharedItems containsString="0" containsBlank="1" containsNumber="1" minValue="0" maxValue="94.91525423728813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Alex Wimmers" refreshedDate="44148.394768518519" createdVersion="1" refreshedVersion="6" recordCount="3151">
  <cacheSource type="worksheet">
    <worksheetSource ref="E1:H65536" sheet="Prices" r:id="rId2"/>
  </cacheSource>
  <cacheFields count="4">
    <cacheField name="Technologie" numFmtId="0">
      <sharedItems containsBlank="1" count="7">
        <s v="Geothermal"/>
        <s v="Solar"/>
        <s v="Other RES"/>
        <s v="Wind"/>
        <s v="Biomass"/>
        <s v="Hydro"/>
        <m/>
      </sharedItems>
    </cacheField>
    <cacheField name="Land" numFmtId="0">
      <sharedItems containsBlank="1" count="26">
        <s v="Dänemark"/>
        <s v="Deutschland"/>
        <s v="Niederlande"/>
        <s v="Luxemburg"/>
        <s v="Tschechien"/>
        <s v="Belgien"/>
        <s v="Österreich"/>
        <s v="Frankreich"/>
        <s v="Schweiz"/>
        <s v="Schweden"/>
        <s v="Finnland"/>
        <s v="Estland"/>
        <s v="Litauen"/>
        <s v="Irland"/>
        <s v="Italien"/>
        <s v="Spanien"/>
        <s v="Zypern"/>
        <s v="Portugal"/>
        <s v="Kroatien"/>
        <s v="Slowenien"/>
        <s v="Slowakei"/>
        <s v="Griechenland"/>
        <s v="Island"/>
        <s v="Serbien"/>
        <s v="Norwegen"/>
        <m/>
      </sharedItems>
    </cacheField>
    <cacheField name="Jahr" numFmtId="0">
      <sharedItems containsBlank="1" count="22">
        <s v=" 2020"/>
        <s v=" 2021"/>
        <s v=" 2022"/>
        <s v=" 2023"/>
        <s v=" 2024"/>
        <s v=" 2025"/>
        <s v=" 2026"/>
        <s v=" 2027"/>
        <s v=" 2028"/>
        <s v=" 2029"/>
        <s v=" 2030"/>
        <s v=" 2031"/>
        <s v=" 2032"/>
        <s v=" 2033"/>
        <s v=" 2034"/>
        <s v=" 2035"/>
        <s v=" 2036"/>
        <s v=" 2037"/>
        <s v=" 2038"/>
        <s v=" 2039"/>
        <s v=" 2040"/>
        <m/>
      </sharedItems>
    </cacheField>
    <cacheField name="1" numFmtId="0">
      <sharedItems containsString="0" containsBlank="1" containsNumber="1" minValue="0" maxValue="47.45762711864406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refreshedBy="Alex Wimmers" refreshedDate="44148.392051504627" createdVersion="1" refreshedVersion="6" recordCount="3151">
  <cacheSource type="worksheet">
    <worksheetSource ref="E1:H65536" sheet="Prices" r:id="rId2"/>
  </cacheSource>
  <cacheFields count="4">
    <cacheField name="Technologie" numFmtId="0">
      <sharedItems containsBlank="1" count="7">
        <s v="Geothermal"/>
        <s v="Solar"/>
        <s v="Other RES"/>
        <s v="Wind"/>
        <s v="Biomass"/>
        <s v="Hydro"/>
        <m/>
      </sharedItems>
    </cacheField>
    <cacheField name="Land" numFmtId="0">
      <sharedItems containsBlank="1" count="26">
        <s v="Dänemark"/>
        <s v="Deutschland"/>
        <s v="Niederlande"/>
        <s v="Luxemburg"/>
        <s v="Tschechien"/>
        <s v="Belgien"/>
        <s v="Österreich"/>
        <s v="Frankreich"/>
        <s v="Schweiz"/>
        <s v="Schweden"/>
        <s v="Finnland"/>
        <s v="Estland"/>
        <s v="Litauen"/>
        <s v="Irland"/>
        <s v="Italien"/>
        <s v="Spanien"/>
        <s v="Zypern"/>
        <s v="Portugal"/>
        <s v="Kroatien"/>
        <s v="Slowenien"/>
        <s v="Slowakei"/>
        <s v="Griechenland"/>
        <s v="Island"/>
        <s v="Serbien"/>
        <s v="Norwegen"/>
        <m/>
      </sharedItems>
    </cacheField>
    <cacheField name="Jahr" numFmtId="0">
      <sharedItems containsBlank="1" count="22">
        <s v=" 2020"/>
        <s v=" 2021"/>
        <s v=" 2022"/>
        <s v=" 2023"/>
        <s v=" 2024"/>
        <s v=" 2025"/>
        <s v=" 2026"/>
        <s v=" 2027"/>
        <s v=" 2028"/>
        <s v=" 2029"/>
        <s v=" 2030"/>
        <s v=" 2031"/>
        <s v=" 2032"/>
        <s v=" 2033"/>
        <s v=" 2034"/>
        <s v=" 2035"/>
        <s v=" 2036"/>
        <s v=" 2037"/>
        <s v=" 2038"/>
        <s v=" 2039"/>
        <s v=" 2040"/>
        <m/>
      </sharedItems>
    </cacheField>
    <cacheField name="1" numFmtId="0">
      <sharedItems containsString="0" containsBlank="1" containsNumber="1" minValue="0" maxValue="4.745762711864407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refreshedBy="Alex Wimmers" refreshedDate="44148.393035648151" createdVersion="1" refreshedVersion="6" recordCount="3151">
  <cacheSource type="worksheet">
    <worksheetSource ref="E1:H65536" sheet="Prices" r:id="rId2"/>
  </cacheSource>
  <cacheFields count="4">
    <cacheField name="Technologie" numFmtId="0">
      <sharedItems containsBlank="1" count="7">
        <s v="Geothermal"/>
        <s v="Solar"/>
        <s v="Other RES"/>
        <s v="Wind"/>
        <s v="Biomass"/>
        <s v="Hydro"/>
        <m/>
      </sharedItems>
    </cacheField>
    <cacheField name="Land" numFmtId="0">
      <sharedItems containsBlank="1" count="26">
        <s v="Dänemark"/>
        <s v="Deutschland"/>
        <s v="Niederlande"/>
        <s v="Luxemburg"/>
        <s v="Tschechien"/>
        <s v="Belgien"/>
        <s v="Österreich"/>
        <s v="Frankreich"/>
        <s v="Schweiz"/>
        <s v="Schweden"/>
        <s v="Finnland"/>
        <s v="Estland"/>
        <s v="Litauen"/>
        <s v="Irland"/>
        <s v="Italien"/>
        <s v="Spanien"/>
        <s v="Zypern"/>
        <s v="Portugal"/>
        <s v="Kroatien"/>
        <s v="Slowenien"/>
        <s v="Slowakei"/>
        <s v="Griechenland"/>
        <s v="Island"/>
        <s v="Serbien"/>
        <s v="Norwegen"/>
        <m/>
      </sharedItems>
    </cacheField>
    <cacheField name="Jahr" numFmtId="0">
      <sharedItems containsBlank="1" count="22">
        <s v=" 2020"/>
        <s v=" 2021"/>
        <s v=" 2022"/>
        <s v=" 2023"/>
        <s v=" 2024"/>
        <s v=" 2025"/>
        <s v=" 2026"/>
        <s v=" 2027"/>
        <s v=" 2028"/>
        <s v=" 2029"/>
        <s v=" 2030"/>
        <s v=" 2031"/>
        <s v=" 2032"/>
        <s v=" 2033"/>
        <s v=" 2034"/>
        <s v=" 2035"/>
        <s v=" 2036"/>
        <s v=" 2037"/>
        <s v=" 2038"/>
        <s v=" 2039"/>
        <s v=" 2040"/>
        <m/>
      </sharedItems>
    </cacheField>
    <cacheField name="1" numFmtId="0">
      <sharedItems containsString="0" containsBlank="1" containsNumber="1" minValue="0" maxValue="9.491525423728814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refreshedBy="Alex Wimmers" refreshedDate="44148.393846874998" createdVersion="1" refreshedVersion="6" recordCount="3151">
  <cacheSource type="worksheet">
    <worksheetSource ref="E1:H65536" sheet="Prices" r:id="rId2"/>
  </cacheSource>
  <cacheFields count="4">
    <cacheField name="Technologie" numFmtId="0">
      <sharedItems containsBlank="1" count="7">
        <s v="Geothermal"/>
        <s v="Solar"/>
        <s v="Other RES"/>
        <s v="Wind"/>
        <s v="Biomass"/>
        <s v="Hydro"/>
        <m/>
      </sharedItems>
    </cacheField>
    <cacheField name="Land" numFmtId="0">
      <sharedItems containsBlank="1" count="26">
        <s v="Dänemark"/>
        <s v="Deutschland"/>
        <s v="Niederlande"/>
        <s v="Luxemburg"/>
        <s v="Tschechien"/>
        <s v="Belgien"/>
        <s v="Österreich"/>
        <s v="Frankreich"/>
        <s v="Schweiz"/>
        <s v="Schweden"/>
        <s v="Finnland"/>
        <s v="Estland"/>
        <s v="Litauen"/>
        <s v="Irland"/>
        <s v="Italien"/>
        <s v="Spanien"/>
        <s v="Zypern"/>
        <s v="Portugal"/>
        <s v="Kroatien"/>
        <s v="Slowenien"/>
        <s v="Slowakei"/>
        <s v="Griechenland"/>
        <s v="Island"/>
        <s v="Serbien"/>
        <s v="Norwegen"/>
        <m/>
      </sharedItems>
    </cacheField>
    <cacheField name="Jahr" numFmtId="0">
      <sharedItems containsBlank="1" count="22">
        <s v=" 2020"/>
        <s v=" 2021"/>
        <s v=" 2022"/>
        <s v=" 2023"/>
        <s v=" 2024"/>
        <s v=" 2025"/>
        <s v=" 2026"/>
        <s v=" 2027"/>
        <s v=" 2028"/>
        <s v=" 2029"/>
        <s v=" 2030"/>
        <s v=" 2031"/>
        <s v=" 2032"/>
        <s v=" 2033"/>
        <s v=" 2034"/>
        <s v=" 2035"/>
        <s v=" 2036"/>
        <s v=" 2037"/>
        <s v=" 2038"/>
        <s v=" 2039"/>
        <s v=" 2040"/>
        <m/>
      </sharedItems>
    </cacheField>
    <cacheField name="1" numFmtId="0">
      <sharedItems containsString="0" containsBlank="1" containsNumber="1" minValue="0" maxValue="23.72881355932203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r:id="rId1" refreshedBy="Alex Wimmers" refreshedDate="44148.408362268521" createdVersion="1" refreshedVersion="6" recordCount="3151">
  <cacheSource type="worksheet">
    <worksheetSource ref="E1:H65536" sheet="Prices" r:id="rId2"/>
  </cacheSource>
  <cacheFields count="4">
    <cacheField name="Technologie" numFmtId="0">
      <sharedItems containsBlank="1" count="7">
        <s v="Geothermal"/>
        <s v="Solar"/>
        <s v="Other RES"/>
        <s v="Wind"/>
        <s v="Biomass"/>
        <s v="Hydro"/>
        <m/>
      </sharedItems>
    </cacheField>
    <cacheField name="Land" numFmtId="0">
      <sharedItems containsBlank="1" count="26">
        <s v="Dänemark"/>
        <s v="Deutschland"/>
        <s v="Niederlande"/>
        <s v="Luxemburg"/>
        <s v="Tschechien"/>
        <s v="Belgien"/>
        <s v="Österreich"/>
        <s v="Frankreich"/>
        <s v="Schweiz"/>
        <s v="Schweden"/>
        <s v="Finnland"/>
        <s v="Estland"/>
        <s v="Litauen"/>
        <s v="Irland"/>
        <s v="Italien"/>
        <s v="Spanien"/>
        <s v="Zypern"/>
        <s v="Portugal"/>
        <s v="Kroatien"/>
        <s v="Slowenien"/>
        <s v="Slowakei"/>
        <s v="Griechenland"/>
        <s v="Island"/>
        <s v="Serbien"/>
        <s v="Norwegen"/>
        <m/>
      </sharedItems>
    </cacheField>
    <cacheField name="Jahr" numFmtId="0">
      <sharedItems containsBlank="1" count="22">
        <s v=" 2020"/>
        <s v=" 2021"/>
        <s v=" 2022"/>
        <s v=" 2023"/>
        <s v=" 2024"/>
        <s v=" 2025"/>
        <s v=" 2026"/>
        <s v=" 2027"/>
        <s v=" 2028"/>
        <s v=" 2029"/>
        <s v=" 2030"/>
        <s v=" 2031"/>
        <s v=" 2032"/>
        <s v=" 2033"/>
        <s v=" 2034"/>
        <s v=" 2035"/>
        <s v=" 2036"/>
        <s v=" 2037"/>
        <s v=" 2038"/>
        <s v=" 2039"/>
        <s v=" 2040"/>
        <m/>
      </sharedItems>
    </cacheField>
    <cacheField name="1" numFmtId="0">
      <sharedItems containsString="0" containsBlank="1" containsNumber="1" minValue="0" maxValue="474.5762711864406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3151">
  <r>
    <x v="0"/>
    <x v="0"/>
    <x v="0"/>
    <n v="237.28813559322035"/>
  </r>
  <r>
    <x v="0"/>
    <x v="1"/>
    <x v="0"/>
    <n v="237.28813559322035"/>
  </r>
  <r>
    <x v="0"/>
    <x v="2"/>
    <x v="0"/>
    <n v="237.28813559322035"/>
  </r>
  <r>
    <x v="0"/>
    <x v="3"/>
    <x v="0"/>
    <n v="237.28813559322035"/>
  </r>
  <r>
    <x v="0"/>
    <x v="4"/>
    <x v="0"/>
    <n v="237.28813559322035"/>
  </r>
  <r>
    <x v="0"/>
    <x v="5"/>
    <x v="0"/>
    <n v="237.28813559322035"/>
  </r>
  <r>
    <x v="0"/>
    <x v="6"/>
    <x v="0"/>
    <n v="237.28813559322035"/>
  </r>
  <r>
    <x v="0"/>
    <x v="7"/>
    <x v="0"/>
    <n v="19.903319999999997"/>
  </r>
  <r>
    <x v="0"/>
    <x v="8"/>
    <x v="0"/>
    <n v="237.28813559322035"/>
  </r>
  <r>
    <x v="0"/>
    <x v="9"/>
    <x v="0"/>
    <n v="237.28813559322035"/>
  </r>
  <r>
    <x v="0"/>
    <x v="10"/>
    <x v="0"/>
    <n v="237.28813559322035"/>
  </r>
  <r>
    <x v="0"/>
    <x v="11"/>
    <x v="0"/>
    <n v="237.28813559322035"/>
  </r>
  <r>
    <x v="0"/>
    <x v="12"/>
    <x v="0"/>
    <n v="237.28813559322035"/>
  </r>
  <r>
    <x v="0"/>
    <x v="13"/>
    <x v="0"/>
    <n v="237.28813559322035"/>
  </r>
  <r>
    <x v="0"/>
    <x v="14"/>
    <x v="0"/>
    <n v="5.1205567499999995"/>
  </r>
  <r>
    <x v="0"/>
    <x v="15"/>
    <x v="0"/>
    <n v="237.28813559322035"/>
  </r>
  <r>
    <x v="0"/>
    <x v="16"/>
    <x v="0"/>
    <n v="237.28813559322035"/>
  </r>
  <r>
    <x v="0"/>
    <x v="17"/>
    <x v="0"/>
    <n v="237.28813559322035"/>
  </r>
  <r>
    <x v="0"/>
    <x v="18"/>
    <x v="0"/>
    <n v="237.28813559322035"/>
  </r>
  <r>
    <x v="0"/>
    <x v="19"/>
    <x v="0"/>
    <n v="237.28813559322035"/>
  </r>
  <r>
    <x v="0"/>
    <x v="20"/>
    <x v="0"/>
    <n v="237.28813559322035"/>
  </r>
  <r>
    <x v="0"/>
    <x v="21"/>
    <x v="0"/>
    <n v="237.28813559322035"/>
  </r>
  <r>
    <x v="0"/>
    <x v="22"/>
    <x v="0"/>
    <n v="237.28813559322035"/>
  </r>
  <r>
    <x v="0"/>
    <x v="23"/>
    <x v="0"/>
    <n v="237.28813559322035"/>
  </r>
  <r>
    <x v="0"/>
    <x v="24"/>
    <x v="0"/>
    <n v="237.28813559322035"/>
  </r>
  <r>
    <x v="0"/>
    <x v="0"/>
    <x v="1"/>
    <n v="234.74576271186442"/>
  </r>
  <r>
    <x v="0"/>
    <x v="1"/>
    <x v="1"/>
    <n v="234.74576271186442"/>
  </r>
  <r>
    <x v="0"/>
    <x v="2"/>
    <x v="1"/>
    <n v="234.74576271186442"/>
  </r>
  <r>
    <x v="0"/>
    <x v="3"/>
    <x v="1"/>
    <n v="234.74576271186442"/>
  </r>
  <r>
    <x v="0"/>
    <x v="4"/>
    <x v="1"/>
    <n v="234.74576271186442"/>
  </r>
  <r>
    <x v="0"/>
    <x v="5"/>
    <x v="1"/>
    <n v="234.74576271186442"/>
  </r>
  <r>
    <x v="0"/>
    <x v="6"/>
    <x v="1"/>
    <n v="234.74576271186442"/>
  </r>
  <r>
    <x v="0"/>
    <x v="7"/>
    <x v="1"/>
    <n v="19.903319999999997"/>
  </r>
  <r>
    <x v="0"/>
    <x v="8"/>
    <x v="1"/>
    <n v="234.74576271186442"/>
  </r>
  <r>
    <x v="0"/>
    <x v="9"/>
    <x v="1"/>
    <n v="234.74576271186442"/>
  </r>
  <r>
    <x v="0"/>
    <x v="10"/>
    <x v="1"/>
    <n v="234.74576271186442"/>
  </r>
  <r>
    <x v="0"/>
    <x v="11"/>
    <x v="1"/>
    <n v="234.74576271186442"/>
  </r>
  <r>
    <x v="0"/>
    <x v="12"/>
    <x v="1"/>
    <n v="234.74576271186442"/>
  </r>
  <r>
    <x v="0"/>
    <x v="13"/>
    <x v="1"/>
    <n v="234.74576271186442"/>
  </r>
  <r>
    <x v="0"/>
    <x v="14"/>
    <x v="1"/>
    <n v="5.1205567499999995"/>
  </r>
  <r>
    <x v="0"/>
    <x v="15"/>
    <x v="1"/>
    <n v="234.74576271186442"/>
  </r>
  <r>
    <x v="0"/>
    <x v="16"/>
    <x v="1"/>
    <n v="234.74576271186442"/>
  </r>
  <r>
    <x v="0"/>
    <x v="17"/>
    <x v="1"/>
    <n v="234.74576271186442"/>
  </r>
  <r>
    <x v="0"/>
    <x v="18"/>
    <x v="1"/>
    <n v="234.74576271186442"/>
  </r>
  <r>
    <x v="0"/>
    <x v="19"/>
    <x v="1"/>
    <n v="234.74576271186442"/>
  </r>
  <r>
    <x v="0"/>
    <x v="20"/>
    <x v="1"/>
    <n v="234.74576271186442"/>
  </r>
  <r>
    <x v="0"/>
    <x v="21"/>
    <x v="1"/>
    <n v="234.74576271186442"/>
  </r>
  <r>
    <x v="0"/>
    <x v="22"/>
    <x v="1"/>
    <n v="234.74576271186442"/>
  </r>
  <r>
    <x v="0"/>
    <x v="23"/>
    <x v="1"/>
    <n v="234.74576271186442"/>
  </r>
  <r>
    <x v="0"/>
    <x v="24"/>
    <x v="1"/>
    <n v="234.74576271186442"/>
  </r>
  <r>
    <x v="0"/>
    <x v="0"/>
    <x v="2"/>
    <n v="232.20338983050848"/>
  </r>
  <r>
    <x v="0"/>
    <x v="1"/>
    <x v="2"/>
    <n v="232.20338983050848"/>
  </r>
  <r>
    <x v="0"/>
    <x v="2"/>
    <x v="2"/>
    <n v="232.20338983050848"/>
  </r>
  <r>
    <x v="0"/>
    <x v="3"/>
    <x v="2"/>
    <n v="232.20338983050848"/>
  </r>
  <r>
    <x v="0"/>
    <x v="4"/>
    <x v="2"/>
    <n v="232.20338983050848"/>
  </r>
  <r>
    <x v="0"/>
    <x v="5"/>
    <x v="2"/>
    <n v="232.20338983050848"/>
  </r>
  <r>
    <x v="0"/>
    <x v="6"/>
    <x v="2"/>
    <n v="232.20338983050848"/>
  </r>
  <r>
    <x v="0"/>
    <x v="7"/>
    <x v="2"/>
    <n v="19.903319999999997"/>
  </r>
  <r>
    <x v="0"/>
    <x v="8"/>
    <x v="2"/>
    <n v="232.20338983050848"/>
  </r>
  <r>
    <x v="0"/>
    <x v="9"/>
    <x v="2"/>
    <n v="232.20338983050848"/>
  </r>
  <r>
    <x v="0"/>
    <x v="10"/>
    <x v="2"/>
    <n v="232.20338983050848"/>
  </r>
  <r>
    <x v="0"/>
    <x v="11"/>
    <x v="2"/>
    <n v="232.20338983050848"/>
  </r>
  <r>
    <x v="0"/>
    <x v="12"/>
    <x v="2"/>
    <n v="232.20338983050848"/>
  </r>
  <r>
    <x v="0"/>
    <x v="13"/>
    <x v="2"/>
    <n v="232.20338983050848"/>
  </r>
  <r>
    <x v="0"/>
    <x v="14"/>
    <x v="2"/>
    <n v="5.1205567499999995"/>
  </r>
  <r>
    <x v="0"/>
    <x v="15"/>
    <x v="2"/>
    <n v="232.20338983050848"/>
  </r>
  <r>
    <x v="0"/>
    <x v="16"/>
    <x v="2"/>
    <n v="232.20338983050848"/>
  </r>
  <r>
    <x v="0"/>
    <x v="17"/>
    <x v="2"/>
    <n v="232.20338983050848"/>
  </r>
  <r>
    <x v="0"/>
    <x v="18"/>
    <x v="2"/>
    <n v="232.20338983050848"/>
  </r>
  <r>
    <x v="0"/>
    <x v="19"/>
    <x v="2"/>
    <n v="232.20338983050848"/>
  </r>
  <r>
    <x v="0"/>
    <x v="20"/>
    <x v="2"/>
    <n v="232.20338983050848"/>
  </r>
  <r>
    <x v="0"/>
    <x v="21"/>
    <x v="2"/>
    <n v="232.20338983050848"/>
  </r>
  <r>
    <x v="0"/>
    <x v="22"/>
    <x v="2"/>
    <n v="232.20338983050848"/>
  </r>
  <r>
    <x v="0"/>
    <x v="23"/>
    <x v="2"/>
    <n v="232.20338983050848"/>
  </r>
  <r>
    <x v="0"/>
    <x v="24"/>
    <x v="2"/>
    <n v="232.20338983050848"/>
  </r>
  <r>
    <x v="0"/>
    <x v="0"/>
    <x v="3"/>
    <n v="229.66101694915255"/>
  </r>
  <r>
    <x v="0"/>
    <x v="1"/>
    <x v="3"/>
    <n v="229.66101694915255"/>
  </r>
  <r>
    <x v="0"/>
    <x v="2"/>
    <x v="3"/>
    <n v="229.66101694915255"/>
  </r>
  <r>
    <x v="0"/>
    <x v="3"/>
    <x v="3"/>
    <n v="229.66101694915255"/>
  </r>
  <r>
    <x v="0"/>
    <x v="4"/>
    <x v="3"/>
    <n v="229.66101694915255"/>
  </r>
  <r>
    <x v="0"/>
    <x v="5"/>
    <x v="3"/>
    <n v="229.66101694915255"/>
  </r>
  <r>
    <x v="0"/>
    <x v="6"/>
    <x v="3"/>
    <n v="229.66101694915255"/>
  </r>
  <r>
    <x v="0"/>
    <x v="7"/>
    <x v="3"/>
    <n v="19.903319999999997"/>
  </r>
  <r>
    <x v="0"/>
    <x v="8"/>
    <x v="3"/>
    <n v="229.66101694915255"/>
  </r>
  <r>
    <x v="0"/>
    <x v="9"/>
    <x v="3"/>
    <n v="229.66101694915255"/>
  </r>
  <r>
    <x v="0"/>
    <x v="10"/>
    <x v="3"/>
    <n v="229.66101694915255"/>
  </r>
  <r>
    <x v="0"/>
    <x v="11"/>
    <x v="3"/>
    <n v="229.66101694915255"/>
  </r>
  <r>
    <x v="0"/>
    <x v="12"/>
    <x v="3"/>
    <n v="229.66101694915255"/>
  </r>
  <r>
    <x v="0"/>
    <x v="13"/>
    <x v="3"/>
    <n v="229.66101694915255"/>
  </r>
  <r>
    <x v="0"/>
    <x v="14"/>
    <x v="3"/>
    <n v="5.1205567499999995"/>
  </r>
  <r>
    <x v="0"/>
    <x v="15"/>
    <x v="3"/>
    <n v="229.66101694915255"/>
  </r>
  <r>
    <x v="0"/>
    <x v="16"/>
    <x v="3"/>
    <n v="229.66101694915255"/>
  </r>
  <r>
    <x v="0"/>
    <x v="17"/>
    <x v="3"/>
    <n v="229.66101694915255"/>
  </r>
  <r>
    <x v="0"/>
    <x v="18"/>
    <x v="3"/>
    <n v="229.66101694915255"/>
  </r>
  <r>
    <x v="0"/>
    <x v="19"/>
    <x v="3"/>
    <n v="229.66101694915255"/>
  </r>
  <r>
    <x v="0"/>
    <x v="20"/>
    <x v="3"/>
    <n v="229.66101694915255"/>
  </r>
  <r>
    <x v="0"/>
    <x v="21"/>
    <x v="3"/>
    <n v="229.66101694915255"/>
  </r>
  <r>
    <x v="0"/>
    <x v="22"/>
    <x v="3"/>
    <n v="229.66101694915255"/>
  </r>
  <r>
    <x v="0"/>
    <x v="23"/>
    <x v="3"/>
    <n v="229.66101694915255"/>
  </r>
  <r>
    <x v="0"/>
    <x v="24"/>
    <x v="3"/>
    <n v="229.66101694915255"/>
  </r>
  <r>
    <x v="0"/>
    <x v="0"/>
    <x v="4"/>
    <n v="227.11864406779659"/>
  </r>
  <r>
    <x v="0"/>
    <x v="1"/>
    <x v="4"/>
    <n v="227.11864406779659"/>
  </r>
  <r>
    <x v="0"/>
    <x v="2"/>
    <x v="4"/>
    <n v="227.11864406779659"/>
  </r>
  <r>
    <x v="0"/>
    <x v="3"/>
    <x v="4"/>
    <n v="227.11864406779659"/>
  </r>
  <r>
    <x v="0"/>
    <x v="4"/>
    <x v="4"/>
    <n v="227.11864406779659"/>
  </r>
  <r>
    <x v="0"/>
    <x v="5"/>
    <x v="4"/>
    <n v="227.11864406779659"/>
  </r>
  <r>
    <x v="0"/>
    <x v="6"/>
    <x v="4"/>
    <n v="227.11864406779659"/>
  </r>
  <r>
    <x v="0"/>
    <x v="7"/>
    <x v="4"/>
    <n v="19.903319999999997"/>
  </r>
  <r>
    <x v="0"/>
    <x v="8"/>
    <x v="4"/>
    <n v="227.11864406779659"/>
  </r>
  <r>
    <x v="0"/>
    <x v="9"/>
    <x v="4"/>
    <n v="227.11864406779659"/>
  </r>
  <r>
    <x v="0"/>
    <x v="10"/>
    <x v="4"/>
    <n v="227.11864406779659"/>
  </r>
  <r>
    <x v="0"/>
    <x v="11"/>
    <x v="4"/>
    <n v="227.11864406779659"/>
  </r>
  <r>
    <x v="0"/>
    <x v="12"/>
    <x v="4"/>
    <n v="227.11864406779659"/>
  </r>
  <r>
    <x v="0"/>
    <x v="13"/>
    <x v="4"/>
    <n v="227.11864406779659"/>
  </r>
  <r>
    <x v="0"/>
    <x v="14"/>
    <x v="4"/>
    <n v="5.1586406250000012"/>
  </r>
  <r>
    <x v="0"/>
    <x v="15"/>
    <x v="4"/>
    <n v="227.11864406779659"/>
  </r>
  <r>
    <x v="0"/>
    <x v="16"/>
    <x v="4"/>
    <n v="227.11864406779659"/>
  </r>
  <r>
    <x v="0"/>
    <x v="17"/>
    <x v="4"/>
    <n v="227.11864406779659"/>
  </r>
  <r>
    <x v="0"/>
    <x v="18"/>
    <x v="4"/>
    <n v="227.11864406779659"/>
  </r>
  <r>
    <x v="0"/>
    <x v="19"/>
    <x v="4"/>
    <n v="227.11864406779659"/>
  </r>
  <r>
    <x v="0"/>
    <x v="20"/>
    <x v="4"/>
    <n v="227.11864406779659"/>
  </r>
  <r>
    <x v="0"/>
    <x v="21"/>
    <x v="4"/>
    <n v="227.11864406779659"/>
  </r>
  <r>
    <x v="0"/>
    <x v="22"/>
    <x v="4"/>
    <n v="227.11864406779659"/>
  </r>
  <r>
    <x v="0"/>
    <x v="23"/>
    <x v="4"/>
    <n v="227.11864406779659"/>
  </r>
  <r>
    <x v="0"/>
    <x v="24"/>
    <x v="4"/>
    <n v="227.11864406779659"/>
  </r>
  <r>
    <x v="0"/>
    <x v="0"/>
    <x v="5"/>
    <n v="224.57627118644069"/>
  </r>
  <r>
    <x v="0"/>
    <x v="1"/>
    <x v="5"/>
    <n v="22.114800000000002"/>
  </r>
  <r>
    <x v="0"/>
    <x v="2"/>
    <x v="5"/>
    <n v="224.57627118644069"/>
  </r>
  <r>
    <x v="0"/>
    <x v="3"/>
    <x v="5"/>
    <n v="224.57627118644069"/>
  </r>
  <r>
    <x v="0"/>
    <x v="4"/>
    <x v="5"/>
    <n v="224.57627118644069"/>
  </r>
  <r>
    <x v="0"/>
    <x v="5"/>
    <x v="5"/>
    <n v="224.57627118644069"/>
  </r>
  <r>
    <x v="0"/>
    <x v="6"/>
    <x v="5"/>
    <n v="224.57627118644069"/>
  </r>
  <r>
    <x v="0"/>
    <x v="7"/>
    <x v="5"/>
    <n v="19.903319999999997"/>
  </r>
  <r>
    <x v="0"/>
    <x v="8"/>
    <x v="5"/>
    <n v="224.57627118644069"/>
  </r>
  <r>
    <x v="0"/>
    <x v="9"/>
    <x v="5"/>
    <n v="224.57627118644069"/>
  </r>
  <r>
    <x v="0"/>
    <x v="10"/>
    <x v="5"/>
    <n v="224.57627118644069"/>
  </r>
  <r>
    <x v="0"/>
    <x v="11"/>
    <x v="5"/>
    <n v="224.57627118644069"/>
  </r>
  <r>
    <x v="0"/>
    <x v="12"/>
    <x v="5"/>
    <n v="224.57627118644069"/>
  </r>
  <r>
    <x v="0"/>
    <x v="13"/>
    <x v="5"/>
    <n v="224.57627118644069"/>
  </r>
  <r>
    <x v="0"/>
    <x v="14"/>
    <x v="5"/>
    <n v="5.4397828124999998"/>
  </r>
  <r>
    <x v="0"/>
    <x v="15"/>
    <x v="5"/>
    <n v="224.57627118644069"/>
  </r>
  <r>
    <x v="0"/>
    <x v="16"/>
    <x v="5"/>
    <n v="224.57627118644069"/>
  </r>
  <r>
    <x v="0"/>
    <x v="17"/>
    <x v="5"/>
    <n v="14.939099999999998"/>
  </r>
  <r>
    <x v="0"/>
    <x v="18"/>
    <x v="5"/>
    <n v="9.7172999999999998"/>
  </r>
  <r>
    <x v="0"/>
    <x v="19"/>
    <x v="5"/>
    <n v="224.57627118644069"/>
  </r>
  <r>
    <x v="0"/>
    <x v="20"/>
    <x v="5"/>
    <n v="224.57627118644069"/>
  </r>
  <r>
    <x v="0"/>
    <x v="21"/>
    <x v="5"/>
    <n v="224.57627118644069"/>
  </r>
  <r>
    <x v="0"/>
    <x v="22"/>
    <x v="5"/>
    <n v="5.3083898437499988"/>
  </r>
  <r>
    <x v="0"/>
    <x v="23"/>
    <x v="5"/>
    <n v="224.57627118644069"/>
  </r>
  <r>
    <x v="0"/>
    <x v="24"/>
    <x v="5"/>
    <n v="224.57627118644069"/>
  </r>
  <r>
    <x v="0"/>
    <x v="0"/>
    <x v="6"/>
    <n v="222.03389830508479"/>
  </r>
  <r>
    <x v="0"/>
    <x v="1"/>
    <x v="6"/>
    <n v="22.114800000000002"/>
  </r>
  <r>
    <x v="0"/>
    <x v="2"/>
    <x v="6"/>
    <n v="222.03389830508479"/>
  </r>
  <r>
    <x v="0"/>
    <x v="3"/>
    <x v="6"/>
    <n v="222.03389830508479"/>
  </r>
  <r>
    <x v="0"/>
    <x v="4"/>
    <x v="6"/>
    <n v="222.03389830508479"/>
  </r>
  <r>
    <x v="0"/>
    <x v="5"/>
    <x v="6"/>
    <n v="222.03389830508479"/>
  </r>
  <r>
    <x v="0"/>
    <x v="6"/>
    <x v="6"/>
    <n v="222.03389830508479"/>
  </r>
  <r>
    <x v="0"/>
    <x v="7"/>
    <x v="6"/>
    <n v="19.903319999999997"/>
  </r>
  <r>
    <x v="0"/>
    <x v="8"/>
    <x v="6"/>
    <n v="222.03389830508479"/>
  </r>
  <r>
    <x v="0"/>
    <x v="9"/>
    <x v="6"/>
    <n v="222.03389830508479"/>
  </r>
  <r>
    <x v="0"/>
    <x v="10"/>
    <x v="6"/>
    <n v="222.03389830508479"/>
  </r>
  <r>
    <x v="0"/>
    <x v="11"/>
    <x v="6"/>
    <n v="222.03389830508479"/>
  </r>
  <r>
    <x v="0"/>
    <x v="12"/>
    <x v="6"/>
    <n v="222.03389830508479"/>
  </r>
  <r>
    <x v="0"/>
    <x v="13"/>
    <x v="6"/>
    <n v="222.03389830508479"/>
  </r>
  <r>
    <x v="0"/>
    <x v="14"/>
    <x v="6"/>
    <n v="6.6414726562500004"/>
  </r>
  <r>
    <x v="0"/>
    <x v="15"/>
    <x v="6"/>
    <n v="222.03389830508479"/>
  </r>
  <r>
    <x v="0"/>
    <x v="16"/>
    <x v="6"/>
    <n v="222.03389830508479"/>
  </r>
  <r>
    <x v="0"/>
    <x v="17"/>
    <x v="6"/>
    <n v="14.939099999999998"/>
  </r>
  <r>
    <x v="0"/>
    <x v="18"/>
    <x v="6"/>
    <n v="9.7172999999999998"/>
  </r>
  <r>
    <x v="0"/>
    <x v="19"/>
    <x v="6"/>
    <n v="222.03389830508479"/>
  </r>
  <r>
    <x v="0"/>
    <x v="20"/>
    <x v="6"/>
    <n v="222.03389830508479"/>
  </r>
  <r>
    <x v="0"/>
    <x v="21"/>
    <x v="6"/>
    <n v="222.03389830508479"/>
  </r>
  <r>
    <x v="0"/>
    <x v="22"/>
    <x v="6"/>
    <n v="5.3083898437499988"/>
  </r>
  <r>
    <x v="0"/>
    <x v="23"/>
    <x v="6"/>
    <n v="222.03389830508479"/>
  </r>
  <r>
    <x v="0"/>
    <x v="24"/>
    <x v="6"/>
    <n v="222.03389830508479"/>
  </r>
  <r>
    <x v="0"/>
    <x v="0"/>
    <x v="7"/>
    <n v="219.49152542372883"/>
  </r>
  <r>
    <x v="0"/>
    <x v="1"/>
    <x v="7"/>
    <n v="22.114800000000002"/>
  </r>
  <r>
    <x v="0"/>
    <x v="2"/>
    <x v="7"/>
    <n v="219.49152542372883"/>
  </r>
  <r>
    <x v="0"/>
    <x v="3"/>
    <x v="7"/>
    <n v="219.49152542372883"/>
  </r>
  <r>
    <x v="0"/>
    <x v="4"/>
    <x v="7"/>
    <n v="219.49152542372883"/>
  </r>
  <r>
    <x v="0"/>
    <x v="5"/>
    <x v="7"/>
    <n v="219.49152542372883"/>
  </r>
  <r>
    <x v="0"/>
    <x v="6"/>
    <x v="7"/>
    <n v="219.49152542372883"/>
  </r>
  <r>
    <x v="0"/>
    <x v="7"/>
    <x v="7"/>
    <n v="19.903319999999997"/>
  </r>
  <r>
    <x v="0"/>
    <x v="8"/>
    <x v="7"/>
    <n v="219.49152542372883"/>
  </r>
  <r>
    <x v="0"/>
    <x v="9"/>
    <x v="7"/>
    <n v="219.49152542372883"/>
  </r>
  <r>
    <x v="0"/>
    <x v="10"/>
    <x v="7"/>
    <n v="219.49152542372883"/>
  </r>
  <r>
    <x v="0"/>
    <x v="11"/>
    <x v="7"/>
    <n v="219.49152542372883"/>
  </r>
  <r>
    <x v="0"/>
    <x v="12"/>
    <x v="7"/>
    <n v="219.49152542372883"/>
  </r>
  <r>
    <x v="0"/>
    <x v="13"/>
    <x v="7"/>
    <n v="219.49152542372883"/>
  </r>
  <r>
    <x v="0"/>
    <x v="14"/>
    <x v="7"/>
    <n v="6.6757499999999981"/>
  </r>
  <r>
    <x v="0"/>
    <x v="15"/>
    <x v="7"/>
    <n v="219.49152542372883"/>
  </r>
  <r>
    <x v="0"/>
    <x v="16"/>
    <x v="7"/>
    <n v="219.49152542372883"/>
  </r>
  <r>
    <x v="0"/>
    <x v="17"/>
    <x v="7"/>
    <n v="14.939099999999998"/>
  </r>
  <r>
    <x v="0"/>
    <x v="18"/>
    <x v="7"/>
    <n v="9.7172999999999998"/>
  </r>
  <r>
    <x v="0"/>
    <x v="19"/>
    <x v="7"/>
    <n v="219.49152542372883"/>
  </r>
  <r>
    <x v="0"/>
    <x v="20"/>
    <x v="7"/>
    <n v="219.49152542372883"/>
  </r>
  <r>
    <x v="0"/>
    <x v="21"/>
    <x v="7"/>
    <n v="219.49152542372883"/>
  </r>
  <r>
    <x v="0"/>
    <x v="22"/>
    <x v="7"/>
    <n v="5.3083898437499988"/>
  </r>
  <r>
    <x v="0"/>
    <x v="23"/>
    <x v="7"/>
    <n v="219.49152542372883"/>
  </r>
  <r>
    <x v="0"/>
    <x v="24"/>
    <x v="7"/>
    <n v="219.49152542372883"/>
  </r>
  <r>
    <x v="0"/>
    <x v="0"/>
    <x v="8"/>
    <n v="216.9491525423729"/>
  </r>
  <r>
    <x v="0"/>
    <x v="1"/>
    <x v="8"/>
    <n v="22.114800000000002"/>
  </r>
  <r>
    <x v="0"/>
    <x v="2"/>
    <x v="8"/>
    <n v="216.9491525423729"/>
  </r>
  <r>
    <x v="0"/>
    <x v="3"/>
    <x v="8"/>
    <n v="216.9491525423729"/>
  </r>
  <r>
    <x v="0"/>
    <x v="4"/>
    <x v="8"/>
    <n v="216.9491525423729"/>
  </r>
  <r>
    <x v="0"/>
    <x v="5"/>
    <x v="8"/>
    <n v="216.9491525423729"/>
  </r>
  <r>
    <x v="0"/>
    <x v="6"/>
    <x v="8"/>
    <n v="216.9491525423729"/>
  </r>
  <r>
    <x v="0"/>
    <x v="7"/>
    <x v="8"/>
    <n v="19.903319999999997"/>
  </r>
  <r>
    <x v="0"/>
    <x v="8"/>
    <x v="8"/>
    <n v="216.9491525423729"/>
  </r>
  <r>
    <x v="0"/>
    <x v="9"/>
    <x v="8"/>
    <n v="216.9491525423729"/>
  </r>
  <r>
    <x v="0"/>
    <x v="10"/>
    <x v="8"/>
    <n v="216.9491525423729"/>
  </r>
  <r>
    <x v="0"/>
    <x v="11"/>
    <x v="8"/>
    <n v="216.9491525423729"/>
  </r>
  <r>
    <x v="0"/>
    <x v="12"/>
    <x v="8"/>
    <n v="216.9491525423729"/>
  </r>
  <r>
    <x v="0"/>
    <x v="13"/>
    <x v="8"/>
    <n v="216.9491525423729"/>
  </r>
  <r>
    <x v="0"/>
    <x v="14"/>
    <x v="8"/>
    <n v="7.2528222656249994"/>
  </r>
  <r>
    <x v="0"/>
    <x v="15"/>
    <x v="8"/>
    <n v="216.9491525423729"/>
  </r>
  <r>
    <x v="0"/>
    <x v="16"/>
    <x v="8"/>
    <n v="216.9491525423729"/>
  </r>
  <r>
    <x v="0"/>
    <x v="17"/>
    <x v="8"/>
    <n v="14.939099999999998"/>
  </r>
  <r>
    <x v="0"/>
    <x v="18"/>
    <x v="8"/>
    <n v="9.7172999999999998"/>
  </r>
  <r>
    <x v="0"/>
    <x v="19"/>
    <x v="8"/>
    <n v="216.9491525423729"/>
  </r>
  <r>
    <x v="0"/>
    <x v="20"/>
    <x v="8"/>
    <n v="216.9491525423729"/>
  </r>
  <r>
    <x v="0"/>
    <x v="21"/>
    <x v="8"/>
    <n v="216.9491525423729"/>
  </r>
  <r>
    <x v="0"/>
    <x v="22"/>
    <x v="8"/>
    <n v="5.3083898437499988"/>
  </r>
  <r>
    <x v="0"/>
    <x v="23"/>
    <x v="8"/>
    <n v="216.9491525423729"/>
  </r>
  <r>
    <x v="0"/>
    <x v="24"/>
    <x v="8"/>
    <n v="216.9491525423729"/>
  </r>
  <r>
    <x v="0"/>
    <x v="0"/>
    <x v="9"/>
    <n v="214.40677966101697"/>
  </r>
  <r>
    <x v="0"/>
    <x v="1"/>
    <x v="9"/>
    <n v="22.114800000000002"/>
  </r>
  <r>
    <x v="0"/>
    <x v="2"/>
    <x v="9"/>
    <n v="214.40677966101697"/>
  </r>
  <r>
    <x v="0"/>
    <x v="3"/>
    <x v="9"/>
    <n v="214.40677966101697"/>
  </r>
  <r>
    <x v="0"/>
    <x v="4"/>
    <x v="9"/>
    <n v="214.40677966101697"/>
  </r>
  <r>
    <x v="0"/>
    <x v="5"/>
    <x v="9"/>
    <n v="214.40677966101697"/>
  </r>
  <r>
    <x v="0"/>
    <x v="6"/>
    <x v="9"/>
    <n v="214.40677966101697"/>
  </r>
  <r>
    <x v="0"/>
    <x v="7"/>
    <x v="9"/>
    <n v="19.903319999999997"/>
  </r>
  <r>
    <x v="0"/>
    <x v="8"/>
    <x v="9"/>
    <n v="214.40677966101697"/>
  </r>
  <r>
    <x v="0"/>
    <x v="9"/>
    <x v="9"/>
    <n v="214.40677966101697"/>
  </r>
  <r>
    <x v="0"/>
    <x v="10"/>
    <x v="9"/>
    <n v="214.40677966101697"/>
  </r>
  <r>
    <x v="0"/>
    <x v="11"/>
    <x v="9"/>
    <n v="214.40677966101697"/>
  </r>
  <r>
    <x v="0"/>
    <x v="12"/>
    <x v="9"/>
    <n v="214.40677966101697"/>
  </r>
  <r>
    <x v="0"/>
    <x v="13"/>
    <x v="9"/>
    <n v="214.40677966101697"/>
  </r>
  <r>
    <x v="0"/>
    <x v="14"/>
    <x v="9"/>
    <n v="7.2528222656249994"/>
  </r>
  <r>
    <x v="0"/>
    <x v="15"/>
    <x v="9"/>
    <n v="214.40677966101697"/>
  </r>
  <r>
    <x v="0"/>
    <x v="16"/>
    <x v="9"/>
    <n v="214.40677966101697"/>
  </r>
  <r>
    <x v="0"/>
    <x v="17"/>
    <x v="9"/>
    <n v="14.939099999999998"/>
  </r>
  <r>
    <x v="0"/>
    <x v="18"/>
    <x v="9"/>
    <n v="9.7172999999999998"/>
  </r>
  <r>
    <x v="0"/>
    <x v="19"/>
    <x v="9"/>
    <n v="214.40677966101697"/>
  </r>
  <r>
    <x v="0"/>
    <x v="20"/>
    <x v="9"/>
    <n v="214.40677966101697"/>
  </r>
  <r>
    <x v="0"/>
    <x v="21"/>
    <x v="9"/>
    <n v="214.40677966101697"/>
  </r>
  <r>
    <x v="0"/>
    <x v="22"/>
    <x v="9"/>
    <n v="5.3083898437499988"/>
  </r>
  <r>
    <x v="0"/>
    <x v="23"/>
    <x v="9"/>
    <n v="214.40677966101697"/>
  </r>
  <r>
    <x v="0"/>
    <x v="24"/>
    <x v="9"/>
    <n v="214.40677966101697"/>
  </r>
  <r>
    <x v="0"/>
    <x v="0"/>
    <x v="10"/>
    <n v="211.86440677966104"/>
  </r>
  <r>
    <x v="0"/>
    <x v="1"/>
    <x v="10"/>
    <n v="22.114800000000002"/>
  </r>
  <r>
    <x v="0"/>
    <x v="2"/>
    <x v="10"/>
    <n v="211.86440677966104"/>
  </r>
  <r>
    <x v="0"/>
    <x v="3"/>
    <x v="10"/>
    <n v="211.86440677966104"/>
  </r>
  <r>
    <x v="0"/>
    <x v="4"/>
    <x v="10"/>
    <n v="211.86440677966104"/>
  </r>
  <r>
    <x v="0"/>
    <x v="5"/>
    <x v="10"/>
    <n v="211.86440677966104"/>
  </r>
  <r>
    <x v="0"/>
    <x v="6"/>
    <x v="10"/>
    <n v="211.86440677966104"/>
  </r>
  <r>
    <x v="0"/>
    <x v="7"/>
    <x v="10"/>
    <n v="19.903319999999997"/>
  </r>
  <r>
    <x v="0"/>
    <x v="8"/>
    <x v="10"/>
    <n v="211.86440677966104"/>
  </r>
  <r>
    <x v="0"/>
    <x v="9"/>
    <x v="10"/>
    <n v="211.86440677966104"/>
  </r>
  <r>
    <x v="0"/>
    <x v="10"/>
    <x v="10"/>
    <n v="211.86440677966104"/>
  </r>
  <r>
    <x v="0"/>
    <x v="11"/>
    <x v="10"/>
    <n v="211.86440677966104"/>
  </r>
  <r>
    <x v="0"/>
    <x v="12"/>
    <x v="10"/>
    <n v="211.86440677966104"/>
  </r>
  <r>
    <x v="0"/>
    <x v="13"/>
    <x v="10"/>
    <n v="211.86440677966104"/>
  </r>
  <r>
    <x v="0"/>
    <x v="14"/>
    <x v="10"/>
    <n v="7.2528222656249994"/>
  </r>
  <r>
    <x v="0"/>
    <x v="15"/>
    <x v="10"/>
    <n v="211.86440677966104"/>
  </r>
  <r>
    <x v="0"/>
    <x v="16"/>
    <x v="10"/>
    <n v="211.86440677966104"/>
  </r>
  <r>
    <x v="0"/>
    <x v="17"/>
    <x v="10"/>
    <n v="14.939099999999998"/>
  </r>
  <r>
    <x v="0"/>
    <x v="18"/>
    <x v="10"/>
    <n v="9.7172999999999998"/>
  </r>
  <r>
    <x v="0"/>
    <x v="19"/>
    <x v="10"/>
    <n v="211.86440677966104"/>
  </r>
  <r>
    <x v="0"/>
    <x v="20"/>
    <x v="10"/>
    <n v="211.86440677966104"/>
  </r>
  <r>
    <x v="0"/>
    <x v="21"/>
    <x v="10"/>
    <n v="211.86440677966104"/>
  </r>
  <r>
    <x v="0"/>
    <x v="22"/>
    <x v="10"/>
    <n v="5.3083898437499988"/>
  </r>
  <r>
    <x v="0"/>
    <x v="23"/>
    <x v="10"/>
    <n v="211.86440677966104"/>
  </r>
  <r>
    <x v="0"/>
    <x v="24"/>
    <x v="10"/>
    <n v="211.86440677966104"/>
  </r>
  <r>
    <x v="0"/>
    <x v="0"/>
    <x v="11"/>
    <n v="211.0169491525424"/>
  </r>
  <r>
    <x v="0"/>
    <x v="1"/>
    <x v="11"/>
    <n v="22.114800000000002"/>
  </r>
  <r>
    <x v="0"/>
    <x v="2"/>
    <x v="11"/>
    <n v="211.0169491525424"/>
  </r>
  <r>
    <x v="0"/>
    <x v="3"/>
    <x v="11"/>
    <n v="211.0169491525424"/>
  </r>
  <r>
    <x v="0"/>
    <x v="4"/>
    <x v="11"/>
    <n v="211.0169491525424"/>
  </r>
  <r>
    <x v="0"/>
    <x v="5"/>
    <x v="11"/>
    <n v="211.0169491525424"/>
  </r>
  <r>
    <x v="0"/>
    <x v="6"/>
    <x v="11"/>
    <n v="211.0169491525424"/>
  </r>
  <r>
    <x v="0"/>
    <x v="7"/>
    <x v="11"/>
    <n v="19.903319999999997"/>
  </r>
  <r>
    <x v="0"/>
    <x v="8"/>
    <x v="11"/>
    <n v="211.0169491525424"/>
  </r>
  <r>
    <x v="0"/>
    <x v="9"/>
    <x v="11"/>
    <n v="211.0169491525424"/>
  </r>
  <r>
    <x v="0"/>
    <x v="10"/>
    <x v="11"/>
    <n v="211.0169491525424"/>
  </r>
  <r>
    <x v="0"/>
    <x v="11"/>
    <x v="11"/>
    <n v="211.0169491525424"/>
  </r>
  <r>
    <x v="0"/>
    <x v="12"/>
    <x v="11"/>
    <n v="211.0169491525424"/>
  </r>
  <r>
    <x v="0"/>
    <x v="13"/>
    <x v="11"/>
    <n v="211.0169491525424"/>
  </r>
  <r>
    <x v="0"/>
    <x v="14"/>
    <x v="11"/>
    <n v="7.4814257812499996"/>
  </r>
  <r>
    <x v="0"/>
    <x v="15"/>
    <x v="11"/>
    <n v="211.0169491525424"/>
  </r>
  <r>
    <x v="0"/>
    <x v="16"/>
    <x v="11"/>
    <n v="211.0169491525424"/>
  </r>
  <r>
    <x v="0"/>
    <x v="17"/>
    <x v="11"/>
    <n v="14.939099999999998"/>
  </r>
  <r>
    <x v="0"/>
    <x v="18"/>
    <x v="11"/>
    <n v="9.7172999999999998"/>
  </r>
  <r>
    <x v="0"/>
    <x v="19"/>
    <x v="11"/>
    <n v="211.0169491525424"/>
  </r>
  <r>
    <x v="0"/>
    <x v="20"/>
    <x v="11"/>
    <n v="211.0169491525424"/>
  </r>
  <r>
    <x v="0"/>
    <x v="21"/>
    <x v="11"/>
    <n v="211.0169491525424"/>
  </r>
  <r>
    <x v="0"/>
    <x v="22"/>
    <x v="11"/>
    <n v="5.3083898437499988"/>
  </r>
  <r>
    <x v="0"/>
    <x v="23"/>
    <x v="11"/>
    <n v="211.0169491525424"/>
  </r>
  <r>
    <x v="0"/>
    <x v="24"/>
    <x v="11"/>
    <n v="211.0169491525424"/>
  </r>
  <r>
    <x v="0"/>
    <x v="0"/>
    <x v="12"/>
    <n v="210.16949152542372"/>
  </r>
  <r>
    <x v="0"/>
    <x v="1"/>
    <x v="12"/>
    <n v="22.114800000000002"/>
  </r>
  <r>
    <x v="0"/>
    <x v="2"/>
    <x v="12"/>
    <n v="210.16949152542372"/>
  </r>
  <r>
    <x v="0"/>
    <x v="3"/>
    <x v="12"/>
    <n v="210.16949152542372"/>
  </r>
  <r>
    <x v="0"/>
    <x v="4"/>
    <x v="12"/>
    <n v="210.16949152542372"/>
  </r>
  <r>
    <x v="0"/>
    <x v="5"/>
    <x v="12"/>
    <n v="210.16949152542372"/>
  </r>
  <r>
    <x v="0"/>
    <x v="6"/>
    <x v="12"/>
    <n v="210.16949152542372"/>
  </r>
  <r>
    <x v="0"/>
    <x v="7"/>
    <x v="12"/>
    <n v="19.903319999999997"/>
  </r>
  <r>
    <x v="0"/>
    <x v="8"/>
    <x v="12"/>
    <n v="210.16949152542372"/>
  </r>
  <r>
    <x v="0"/>
    <x v="9"/>
    <x v="12"/>
    <n v="210.16949152542372"/>
  </r>
  <r>
    <x v="0"/>
    <x v="10"/>
    <x v="12"/>
    <n v="210.16949152542372"/>
  </r>
  <r>
    <x v="0"/>
    <x v="11"/>
    <x v="12"/>
    <n v="210.16949152542372"/>
  </r>
  <r>
    <x v="0"/>
    <x v="12"/>
    <x v="12"/>
    <n v="210.16949152542372"/>
  </r>
  <r>
    <x v="0"/>
    <x v="13"/>
    <x v="12"/>
    <n v="210.16949152542372"/>
  </r>
  <r>
    <x v="0"/>
    <x v="14"/>
    <x v="12"/>
    <n v="7.4814257812499996"/>
  </r>
  <r>
    <x v="0"/>
    <x v="15"/>
    <x v="12"/>
    <n v="210.16949152542372"/>
  </r>
  <r>
    <x v="0"/>
    <x v="16"/>
    <x v="12"/>
    <n v="210.16949152542372"/>
  </r>
  <r>
    <x v="0"/>
    <x v="17"/>
    <x v="12"/>
    <n v="14.939099999999998"/>
  </r>
  <r>
    <x v="0"/>
    <x v="18"/>
    <x v="12"/>
    <n v="9.7172999999999998"/>
  </r>
  <r>
    <x v="0"/>
    <x v="19"/>
    <x v="12"/>
    <n v="210.16949152542372"/>
  </r>
  <r>
    <x v="0"/>
    <x v="20"/>
    <x v="12"/>
    <n v="210.16949152542372"/>
  </r>
  <r>
    <x v="0"/>
    <x v="21"/>
    <x v="12"/>
    <n v="210.16949152542372"/>
  </r>
  <r>
    <x v="0"/>
    <x v="22"/>
    <x v="12"/>
    <n v="5.3083898437499988"/>
  </r>
  <r>
    <x v="0"/>
    <x v="23"/>
    <x v="12"/>
    <n v="210.16949152542372"/>
  </r>
  <r>
    <x v="0"/>
    <x v="24"/>
    <x v="12"/>
    <n v="210.16949152542372"/>
  </r>
  <r>
    <x v="0"/>
    <x v="0"/>
    <x v="13"/>
    <n v="209.32203389830511"/>
  </r>
  <r>
    <x v="0"/>
    <x v="1"/>
    <x v="13"/>
    <n v="22.114800000000002"/>
  </r>
  <r>
    <x v="0"/>
    <x v="2"/>
    <x v="13"/>
    <n v="209.32203389830511"/>
  </r>
  <r>
    <x v="0"/>
    <x v="3"/>
    <x v="13"/>
    <n v="209.32203389830511"/>
  </r>
  <r>
    <x v="0"/>
    <x v="4"/>
    <x v="13"/>
    <n v="209.32203389830511"/>
  </r>
  <r>
    <x v="0"/>
    <x v="5"/>
    <x v="13"/>
    <n v="209.32203389830511"/>
  </r>
  <r>
    <x v="0"/>
    <x v="6"/>
    <x v="13"/>
    <n v="209.32203389830511"/>
  </r>
  <r>
    <x v="0"/>
    <x v="7"/>
    <x v="13"/>
    <n v="19.903319999999997"/>
  </r>
  <r>
    <x v="0"/>
    <x v="8"/>
    <x v="13"/>
    <n v="209.32203389830511"/>
  </r>
  <r>
    <x v="0"/>
    <x v="9"/>
    <x v="13"/>
    <n v="209.32203389830511"/>
  </r>
  <r>
    <x v="0"/>
    <x v="10"/>
    <x v="13"/>
    <n v="209.32203389830511"/>
  </r>
  <r>
    <x v="0"/>
    <x v="11"/>
    <x v="13"/>
    <n v="209.32203389830511"/>
  </r>
  <r>
    <x v="0"/>
    <x v="12"/>
    <x v="13"/>
    <n v="209.32203389830511"/>
  </r>
  <r>
    <x v="0"/>
    <x v="13"/>
    <x v="13"/>
    <n v="209.32203389830511"/>
  </r>
  <r>
    <x v="0"/>
    <x v="14"/>
    <x v="13"/>
    <n v="7.4814257812499996"/>
  </r>
  <r>
    <x v="0"/>
    <x v="15"/>
    <x v="13"/>
    <n v="209.32203389830511"/>
  </r>
  <r>
    <x v="0"/>
    <x v="16"/>
    <x v="13"/>
    <n v="209.32203389830511"/>
  </r>
  <r>
    <x v="0"/>
    <x v="17"/>
    <x v="13"/>
    <n v="14.939099999999998"/>
  </r>
  <r>
    <x v="0"/>
    <x v="18"/>
    <x v="13"/>
    <n v="9.7172999999999998"/>
  </r>
  <r>
    <x v="0"/>
    <x v="19"/>
    <x v="13"/>
    <n v="209.32203389830511"/>
  </r>
  <r>
    <x v="0"/>
    <x v="20"/>
    <x v="13"/>
    <n v="209.32203389830511"/>
  </r>
  <r>
    <x v="0"/>
    <x v="21"/>
    <x v="13"/>
    <n v="209.32203389830511"/>
  </r>
  <r>
    <x v="0"/>
    <x v="22"/>
    <x v="13"/>
    <n v="5.3083898437499988"/>
  </r>
  <r>
    <x v="0"/>
    <x v="23"/>
    <x v="13"/>
    <n v="209.32203389830511"/>
  </r>
  <r>
    <x v="0"/>
    <x v="24"/>
    <x v="13"/>
    <n v="209.32203389830511"/>
  </r>
  <r>
    <x v="0"/>
    <x v="0"/>
    <x v="14"/>
    <n v="208.47457627118646"/>
  </r>
  <r>
    <x v="0"/>
    <x v="1"/>
    <x v="14"/>
    <n v="22.114800000000002"/>
  </r>
  <r>
    <x v="0"/>
    <x v="2"/>
    <x v="14"/>
    <n v="208.47457627118646"/>
  </r>
  <r>
    <x v="0"/>
    <x v="3"/>
    <x v="14"/>
    <n v="208.47457627118646"/>
  </r>
  <r>
    <x v="0"/>
    <x v="4"/>
    <x v="14"/>
    <n v="208.47457627118646"/>
  </r>
  <r>
    <x v="0"/>
    <x v="5"/>
    <x v="14"/>
    <n v="208.47457627118646"/>
  </r>
  <r>
    <x v="0"/>
    <x v="6"/>
    <x v="14"/>
    <n v="208.47457627118646"/>
  </r>
  <r>
    <x v="0"/>
    <x v="7"/>
    <x v="14"/>
    <n v="19.903319999999997"/>
  </r>
  <r>
    <x v="0"/>
    <x v="8"/>
    <x v="14"/>
    <n v="208.47457627118646"/>
  </r>
  <r>
    <x v="0"/>
    <x v="9"/>
    <x v="14"/>
    <n v="208.47457627118646"/>
  </r>
  <r>
    <x v="0"/>
    <x v="10"/>
    <x v="14"/>
    <n v="208.47457627118646"/>
  </r>
  <r>
    <x v="0"/>
    <x v="11"/>
    <x v="14"/>
    <n v="208.47457627118646"/>
  </r>
  <r>
    <x v="0"/>
    <x v="12"/>
    <x v="14"/>
    <n v="208.47457627118646"/>
  </r>
  <r>
    <x v="0"/>
    <x v="13"/>
    <x v="14"/>
    <n v="208.47457627118646"/>
  </r>
  <r>
    <x v="0"/>
    <x v="14"/>
    <x v="14"/>
    <n v="7.4814257812499996"/>
  </r>
  <r>
    <x v="0"/>
    <x v="15"/>
    <x v="14"/>
    <n v="208.47457627118646"/>
  </r>
  <r>
    <x v="0"/>
    <x v="16"/>
    <x v="14"/>
    <n v="208.47457627118646"/>
  </r>
  <r>
    <x v="0"/>
    <x v="17"/>
    <x v="14"/>
    <n v="14.939099999999998"/>
  </r>
  <r>
    <x v="0"/>
    <x v="18"/>
    <x v="14"/>
    <n v="9.7172999999999998"/>
  </r>
  <r>
    <x v="0"/>
    <x v="19"/>
    <x v="14"/>
    <n v="208.47457627118646"/>
  </r>
  <r>
    <x v="0"/>
    <x v="20"/>
    <x v="14"/>
    <n v="208.47457627118646"/>
  </r>
  <r>
    <x v="0"/>
    <x v="21"/>
    <x v="14"/>
    <n v="208.47457627118646"/>
  </r>
  <r>
    <x v="0"/>
    <x v="22"/>
    <x v="14"/>
    <n v="5.3083898437499988"/>
  </r>
  <r>
    <x v="0"/>
    <x v="23"/>
    <x v="14"/>
    <n v="208.47457627118646"/>
  </r>
  <r>
    <x v="0"/>
    <x v="24"/>
    <x v="14"/>
    <n v="208.47457627118646"/>
  </r>
  <r>
    <x v="0"/>
    <x v="0"/>
    <x v="15"/>
    <n v="207.62711864406782"/>
  </r>
  <r>
    <x v="0"/>
    <x v="1"/>
    <x v="15"/>
    <n v="22.114800000000002"/>
  </r>
  <r>
    <x v="0"/>
    <x v="2"/>
    <x v="15"/>
    <n v="207.62711864406782"/>
  </r>
  <r>
    <x v="0"/>
    <x v="3"/>
    <x v="15"/>
    <n v="207.62711864406782"/>
  </r>
  <r>
    <x v="0"/>
    <x v="4"/>
    <x v="15"/>
    <n v="207.62711864406782"/>
  </r>
  <r>
    <x v="0"/>
    <x v="5"/>
    <x v="15"/>
    <n v="207.62711864406782"/>
  </r>
  <r>
    <x v="0"/>
    <x v="6"/>
    <x v="15"/>
    <n v="207.62711864406782"/>
  </r>
  <r>
    <x v="0"/>
    <x v="7"/>
    <x v="15"/>
    <n v="19.903319999999997"/>
  </r>
  <r>
    <x v="0"/>
    <x v="8"/>
    <x v="15"/>
    <n v="207.62711864406782"/>
  </r>
  <r>
    <x v="0"/>
    <x v="9"/>
    <x v="15"/>
    <n v="207.62711864406782"/>
  </r>
  <r>
    <x v="0"/>
    <x v="10"/>
    <x v="15"/>
    <n v="207.62711864406782"/>
  </r>
  <r>
    <x v="0"/>
    <x v="11"/>
    <x v="15"/>
    <n v="207.62711864406782"/>
  </r>
  <r>
    <x v="0"/>
    <x v="12"/>
    <x v="15"/>
    <n v="207.62711864406782"/>
  </r>
  <r>
    <x v="0"/>
    <x v="13"/>
    <x v="15"/>
    <n v="207.62711864406782"/>
  </r>
  <r>
    <x v="0"/>
    <x v="14"/>
    <x v="15"/>
    <n v="7.8816796875000019"/>
  </r>
  <r>
    <x v="0"/>
    <x v="15"/>
    <x v="15"/>
    <n v="207.62711864406782"/>
  </r>
  <r>
    <x v="0"/>
    <x v="16"/>
    <x v="15"/>
    <n v="207.62711864406782"/>
  </r>
  <r>
    <x v="0"/>
    <x v="17"/>
    <x v="15"/>
    <n v="14.939099999999998"/>
  </r>
  <r>
    <x v="0"/>
    <x v="18"/>
    <x v="15"/>
    <n v="9.7172999999999998"/>
  </r>
  <r>
    <x v="0"/>
    <x v="19"/>
    <x v="15"/>
    <n v="207.62711864406782"/>
  </r>
  <r>
    <x v="0"/>
    <x v="20"/>
    <x v="15"/>
    <n v="207.62711864406782"/>
  </r>
  <r>
    <x v="0"/>
    <x v="21"/>
    <x v="15"/>
    <n v="207.62711864406782"/>
  </r>
  <r>
    <x v="0"/>
    <x v="22"/>
    <x v="15"/>
    <n v="5.3083898437499988"/>
  </r>
  <r>
    <x v="0"/>
    <x v="23"/>
    <x v="15"/>
    <n v="207.62711864406782"/>
  </r>
  <r>
    <x v="0"/>
    <x v="24"/>
    <x v="15"/>
    <n v="207.62711864406782"/>
  </r>
  <r>
    <x v="0"/>
    <x v="0"/>
    <x v="16"/>
    <n v="206.77966101694918"/>
  </r>
  <r>
    <x v="0"/>
    <x v="1"/>
    <x v="16"/>
    <n v="22.114800000000002"/>
  </r>
  <r>
    <x v="0"/>
    <x v="2"/>
    <x v="16"/>
    <n v="206.77966101694918"/>
  </r>
  <r>
    <x v="0"/>
    <x v="3"/>
    <x v="16"/>
    <n v="206.77966101694918"/>
  </r>
  <r>
    <x v="0"/>
    <x v="4"/>
    <x v="16"/>
    <n v="206.77966101694918"/>
  </r>
  <r>
    <x v="0"/>
    <x v="5"/>
    <x v="16"/>
    <n v="206.77966101694918"/>
  </r>
  <r>
    <x v="0"/>
    <x v="6"/>
    <x v="16"/>
    <n v="206.77966101694918"/>
  </r>
  <r>
    <x v="0"/>
    <x v="7"/>
    <x v="16"/>
    <n v="19.903319999999997"/>
  </r>
  <r>
    <x v="0"/>
    <x v="8"/>
    <x v="16"/>
    <n v="206.77966101694918"/>
  </r>
  <r>
    <x v="0"/>
    <x v="9"/>
    <x v="16"/>
    <n v="206.77966101694918"/>
  </r>
  <r>
    <x v="0"/>
    <x v="10"/>
    <x v="16"/>
    <n v="206.77966101694918"/>
  </r>
  <r>
    <x v="0"/>
    <x v="11"/>
    <x v="16"/>
    <n v="206.77966101694918"/>
  </r>
  <r>
    <x v="0"/>
    <x v="12"/>
    <x v="16"/>
    <n v="206.77966101694918"/>
  </r>
  <r>
    <x v="0"/>
    <x v="13"/>
    <x v="16"/>
    <n v="206.77966101694918"/>
  </r>
  <r>
    <x v="0"/>
    <x v="14"/>
    <x v="16"/>
    <n v="7.8816796875000019"/>
  </r>
  <r>
    <x v="0"/>
    <x v="15"/>
    <x v="16"/>
    <n v="206.77966101694918"/>
  </r>
  <r>
    <x v="0"/>
    <x v="16"/>
    <x v="16"/>
    <n v="206.77966101694918"/>
  </r>
  <r>
    <x v="0"/>
    <x v="17"/>
    <x v="16"/>
    <n v="14.939099999999998"/>
  </r>
  <r>
    <x v="0"/>
    <x v="18"/>
    <x v="16"/>
    <n v="9.7172999999999998"/>
  </r>
  <r>
    <x v="0"/>
    <x v="19"/>
    <x v="16"/>
    <n v="206.77966101694918"/>
  </r>
  <r>
    <x v="0"/>
    <x v="20"/>
    <x v="16"/>
    <n v="206.77966101694918"/>
  </r>
  <r>
    <x v="0"/>
    <x v="21"/>
    <x v="16"/>
    <n v="206.77966101694918"/>
  </r>
  <r>
    <x v="0"/>
    <x v="22"/>
    <x v="16"/>
    <n v="7.6419492187499998"/>
  </r>
  <r>
    <x v="0"/>
    <x v="23"/>
    <x v="16"/>
    <n v="206.77966101694918"/>
  </r>
  <r>
    <x v="0"/>
    <x v="24"/>
    <x v="16"/>
    <n v="206.77966101694918"/>
  </r>
  <r>
    <x v="0"/>
    <x v="0"/>
    <x v="17"/>
    <n v="205.93220338983053"/>
  </r>
  <r>
    <x v="0"/>
    <x v="1"/>
    <x v="17"/>
    <n v="22.114800000000002"/>
  </r>
  <r>
    <x v="0"/>
    <x v="2"/>
    <x v="17"/>
    <n v="205.93220338983053"/>
  </r>
  <r>
    <x v="0"/>
    <x v="3"/>
    <x v="17"/>
    <n v="205.93220338983053"/>
  </r>
  <r>
    <x v="0"/>
    <x v="4"/>
    <x v="17"/>
    <n v="205.93220338983053"/>
  </r>
  <r>
    <x v="0"/>
    <x v="5"/>
    <x v="17"/>
    <n v="205.93220338983053"/>
  </r>
  <r>
    <x v="0"/>
    <x v="6"/>
    <x v="17"/>
    <n v="205.93220338983053"/>
  </r>
  <r>
    <x v="0"/>
    <x v="7"/>
    <x v="17"/>
    <n v="19.903319999999997"/>
  </r>
  <r>
    <x v="0"/>
    <x v="8"/>
    <x v="17"/>
    <n v="205.93220338983053"/>
  </r>
  <r>
    <x v="0"/>
    <x v="9"/>
    <x v="17"/>
    <n v="205.93220338983053"/>
  </r>
  <r>
    <x v="0"/>
    <x v="10"/>
    <x v="17"/>
    <n v="205.93220338983053"/>
  </r>
  <r>
    <x v="0"/>
    <x v="11"/>
    <x v="17"/>
    <n v="205.93220338983053"/>
  </r>
  <r>
    <x v="0"/>
    <x v="12"/>
    <x v="17"/>
    <n v="205.93220338983053"/>
  </r>
  <r>
    <x v="0"/>
    <x v="13"/>
    <x v="17"/>
    <n v="205.93220338983053"/>
  </r>
  <r>
    <x v="0"/>
    <x v="14"/>
    <x v="17"/>
    <n v="9.0663046874999988"/>
  </r>
  <r>
    <x v="0"/>
    <x v="15"/>
    <x v="17"/>
    <n v="205.93220338983053"/>
  </r>
  <r>
    <x v="0"/>
    <x v="16"/>
    <x v="17"/>
    <n v="205.93220338983053"/>
  </r>
  <r>
    <x v="0"/>
    <x v="17"/>
    <x v="17"/>
    <n v="14.939099999999998"/>
  </r>
  <r>
    <x v="0"/>
    <x v="18"/>
    <x v="17"/>
    <n v="9.7172999999999998"/>
  </r>
  <r>
    <x v="0"/>
    <x v="19"/>
    <x v="17"/>
    <n v="205.93220338983053"/>
  </r>
  <r>
    <x v="0"/>
    <x v="20"/>
    <x v="17"/>
    <n v="205.93220338983053"/>
  </r>
  <r>
    <x v="0"/>
    <x v="21"/>
    <x v="17"/>
    <n v="205.93220338983053"/>
  </r>
  <r>
    <x v="0"/>
    <x v="22"/>
    <x v="17"/>
    <n v="7.6419492187499998"/>
  </r>
  <r>
    <x v="0"/>
    <x v="23"/>
    <x v="17"/>
    <n v="205.93220338983053"/>
  </r>
  <r>
    <x v="0"/>
    <x v="24"/>
    <x v="17"/>
    <n v="205.93220338983053"/>
  </r>
  <r>
    <x v="0"/>
    <x v="0"/>
    <x v="18"/>
    <n v="201.69491525423729"/>
  </r>
  <r>
    <x v="0"/>
    <x v="1"/>
    <x v="18"/>
    <n v="22.114800000000002"/>
  </r>
  <r>
    <x v="0"/>
    <x v="2"/>
    <x v="18"/>
    <n v="201.69491525423729"/>
  </r>
  <r>
    <x v="0"/>
    <x v="3"/>
    <x v="18"/>
    <n v="201.69491525423729"/>
  </r>
  <r>
    <x v="0"/>
    <x v="4"/>
    <x v="18"/>
    <n v="201.69491525423729"/>
  </r>
  <r>
    <x v="0"/>
    <x v="5"/>
    <x v="18"/>
    <n v="201.69491525423729"/>
  </r>
  <r>
    <x v="0"/>
    <x v="6"/>
    <x v="18"/>
    <n v="201.69491525423729"/>
  </r>
  <r>
    <x v="0"/>
    <x v="7"/>
    <x v="18"/>
    <n v="19.903319999999997"/>
  </r>
  <r>
    <x v="0"/>
    <x v="8"/>
    <x v="18"/>
    <n v="201.69491525423729"/>
  </r>
  <r>
    <x v="0"/>
    <x v="9"/>
    <x v="18"/>
    <n v="201.69491525423729"/>
  </r>
  <r>
    <x v="0"/>
    <x v="10"/>
    <x v="18"/>
    <n v="201.69491525423729"/>
  </r>
  <r>
    <x v="0"/>
    <x v="11"/>
    <x v="18"/>
    <n v="201.69491525423729"/>
  </r>
  <r>
    <x v="0"/>
    <x v="12"/>
    <x v="18"/>
    <n v="201.69491525423729"/>
  </r>
  <r>
    <x v="0"/>
    <x v="13"/>
    <x v="18"/>
    <n v="201.69491525423729"/>
  </r>
  <r>
    <x v="0"/>
    <x v="14"/>
    <x v="18"/>
    <n v="10.088549999999998"/>
  </r>
  <r>
    <x v="0"/>
    <x v="15"/>
    <x v="18"/>
    <n v="201.69491525423729"/>
  </r>
  <r>
    <x v="0"/>
    <x v="16"/>
    <x v="18"/>
    <n v="201.69491525423729"/>
  </r>
  <r>
    <x v="0"/>
    <x v="17"/>
    <x v="18"/>
    <n v="14.939099999999998"/>
  </r>
  <r>
    <x v="0"/>
    <x v="18"/>
    <x v="18"/>
    <n v="9.7172999999999998"/>
  </r>
  <r>
    <x v="0"/>
    <x v="19"/>
    <x v="18"/>
    <n v="201.69491525423729"/>
  </r>
  <r>
    <x v="0"/>
    <x v="20"/>
    <x v="18"/>
    <n v="201.69491525423729"/>
  </r>
  <r>
    <x v="0"/>
    <x v="21"/>
    <x v="18"/>
    <n v="201.69491525423729"/>
  </r>
  <r>
    <x v="0"/>
    <x v="22"/>
    <x v="18"/>
    <n v="7.6419492187499998"/>
  </r>
  <r>
    <x v="0"/>
    <x v="23"/>
    <x v="18"/>
    <n v="201.69491525423729"/>
  </r>
  <r>
    <x v="0"/>
    <x v="24"/>
    <x v="18"/>
    <n v="201.69491525423729"/>
  </r>
  <r>
    <x v="0"/>
    <x v="0"/>
    <x v="19"/>
    <n v="196.18644067796609"/>
  </r>
  <r>
    <x v="0"/>
    <x v="1"/>
    <x v="19"/>
    <n v="22.114800000000002"/>
  </r>
  <r>
    <x v="0"/>
    <x v="2"/>
    <x v="19"/>
    <n v="196.18644067796609"/>
  </r>
  <r>
    <x v="0"/>
    <x v="3"/>
    <x v="19"/>
    <n v="196.18644067796609"/>
  </r>
  <r>
    <x v="0"/>
    <x v="4"/>
    <x v="19"/>
    <n v="196.18644067796609"/>
  </r>
  <r>
    <x v="0"/>
    <x v="5"/>
    <x v="19"/>
    <n v="196.18644067796609"/>
  </r>
  <r>
    <x v="0"/>
    <x v="6"/>
    <x v="19"/>
    <n v="196.18644067796609"/>
  </r>
  <r>
    <x v="0"/>
    <x v="7"/>
    <x v="19"/>
    <n v="19.903319999999997"/>
  </r>
  <r>
    <x v="0"/>
    <x v="8"/>
    <x v="19"/>
    <n v="196.18644067796609"/>
  </r>
  <r>
    <x v="0"/>
    <x v="9"/>
    <x v="19"/>
    <n v="196.18644067796609"/>
  </r>
  <r>
    <x v="0"/>
    <x v="10"/>
    <x v="19"/>
    <n v="196.18644067796609"/>
  </r>
  <r>
    <x v="0"/>
    <x v="11"/>
    <x v="19"/>
    <n v="196.18644067796609"/>
  </r>
  <r>
    <x v="0"/>
    <x v="12"/>
    <x v="19"/>
    <n v="196.18644067796609"/>
  </r>
  <r>
    <x v="0"/>
    <x v="13"/>
    <x v="19"/>
    <n v="196.18644067796609"/>
  </r>
  <r>
    <x v="0"/>
    <x v="14"/>
    <x v="19"/>
    <n v="11.069121093749997"/>
  </r>
  <r>
    <x v="0"/>
    <x v="15"/>
    <x v="19"/>
    <n v="196.18644067796609"/>
  </r>
  <r>
    <x v="0"/>
    <x v="16"/>
    <x v="19"/>
    <n v="196.18644067796609"/>
  </r>
  <r>
    <x v="0"/>
    <x v="17"/>
    <x v="19"/>
    <n v="14.939099999999998"/>
  </r>
  <r>
    <x v="0"/>
    <x v="18"/>
    <x v="19"/>
    <n v="9.9622089843749979"/>
  </r>
  <r>
    <x v="0"/>
    <x v="19"/>
    <x v="19"/>
    <n v="196.18644067796609"/>
  </r>
  <r>
    <x v="0"/>
    <x v="20"/>
    <x v="19"/>
    <n v="196.18644067796609"/>
  </r>
  <r>
    <x v="0"/>
    <x v="21"/>
    <x v="19"/>
    <n v="196.18644067796609"/>
  </r>
  <r>
    <x v="0"/>
    <x v="22"/>
    <x v="19"/>
    <n v="7.6419492187499998"/>
  </r>
  <r>
    <x v="0"/>
    <x v="23"/>
    <x v="19"/>
    <n v="196.18644067796609"/>
  </r>
  <r>
    <x v="0"/>
    <x v="24"/>
    <x v="19"/>
    <n v="196.18644067796609"/>
  </r>
  <r>
    <x v="0"/>
    <x v="0"/>
    <x v="20"/>
    <n v="190.67796610169492"/>
  </r>
  <r>
    <x v="0"/>
    <x v="1"/>
    <x v="20"/>
    <n v="22.114800000000002"/>
  </r>
  <r>
    <x v="0"/>
    <x v="2"/>
    <x v="20"/>
    <n v="190.67796610169492"/>
  </r>
  <r>
    <x v="0"/>
    <x v="3"/>
    <x v="20"/>
    <n v="190.67796610169492"/>
  </r>
  <r>
    <x v="0"/>
    <x v="4"/>
    <x v="20"/>
    <n v="190.67796610169492"/>
  </r>
  <r>
    <x v="0"/>
    <x v="5"/>
    <x v="20"/>
    <n v="190.67796610169492"/>
  </r>
  <r>
    <x v="0"/>
    <x v="6"/>
    <x v="20"/>
    <n v="190.67796610169492"/>
  </r>
  <r>
    <x v="0"/>
    <x v="7"/>
    <x v="20"/>
    <n v="19.903319999999997"/>
  </r>
  <r>
    <x v="0"/>
    <x v="8"/>
    <x v="20"/>
    <n v="190.67796610169492"/>
  </r>
  <r>
    <x v="0"/>
    <x v="9"/>
    <x v="20"/>
    <n v="190.67796610169492"/>
  </r>
  <r>
    <x v="0"/>
    <x v="10"/>
    <x v="20"/>
    <n v="190.67796610169492"/>
  </r>
  <r>
    <x v="0"/>
    <x v="11"/>
    <x v="20"/>
    <n v="190.67796610169492"/>
  </r>
  <r>
    <x v="0"/>
    <x v="12"/>
    <x v="20"/>
    <n v="190.67796610169492"/>
  </r>
  <r>
    <x v="0"/>
    <x v="13"/>
    <x v="20"/>
    <n v="190.67796610169492"/>
  </r>
  <r>
    <x v="0"/>
    <x v="14"/>
    <x v="20"/>
    <n v="12.469042968749999"/>
  </r>
  <r>
    <x v="0"/>
    <x v="15"/>
    <x v="20"/>
    <n v="190.67796610169492"/>
  </r>
  <r>
    <x v="0"/>
    <x v="16"/>
    <x v="20"/>
    <n v="190.67796610169492"/>
  </r>
  <r>
    <x v="0"/>
    <x v="17"/>
    <x v="20"/>
    <n v="14.939099999999998"/>
  </r>
  <r>
    <x v="0"/>
    <x v="18"/>
    <x v="20"/>
    <n v="11.222138671874999"/>
  </r>
  <r>
    <x v="0"/>
    <x v="19"/>
    <x v="20"/>
    <n v="190.67796610169492"/>
  </r>
  <r>
    <x v="0"/>
    <x v="20"/>
    <x v="20"/>
    <n v="190.67796610169492"/>
  </r>
  <r>
    <x v="0"/>
    <x v="21"/>
    <x v="20"/>
    <n v="190.67796610169492"/>
  </r>
  <r>
    <x v="0"/>
    <x v="22"/>
    <x v="20"/>
    <n v="7.6419492187499998"/>
  </r>
  <r>
    <x v="0"/>
    <x v="23"/>
    <x v="20"/>
    <n v="190.67796610169492"/>
  </r>
  <r>
    <x v="0"/>
    <x v="24"/>
    <x v="20"/>
    <n v="190.67796610169492"/>
  </r>
  <r>
    <x v="1"/>
    <x v="0"/>
    <x v="0"/>
    <n v="15.512026499999999"/>
  </r>
  <r>
    <x v="1"/>
    <x v="1"/>
    <x v="0"/>
    <n v="19.903319999999997"/>
  </r>
  <r>
    <x v="1"/>
    <x v="2"/>
    <x v="0"/>
    <n v="5.8823085937500013"/>
  </r>
  <r>
    <x v="1"/>
    <x v="3"/>
    <x v="0"/>
    <n v="13.994521875"/>
  </r>
  <r>
    <x v="1"/>
    <x v="4"/>
    <x v="0"/>
    <n v="7.6676561718749996"/>
  </r>
  <r>
    <x v="1"/>
    <x v="5"/>
    <x v="0"/>
    <n v="7.6472099999999994"/>
  </r>
  <r>
    <x v="1"/>
    <x v="6"/>
    <x v="0"/>
    <n v="237.28813559322035"/>
  </r>
  <r>
    <x v="1"/>
    <x v="7"/>
    <x v="0"/>
    <n v="5.6205900000000018"/>
  </r>
  <r>
    <x v="1"/>
    <x v="8"/>
    <x v="0"/>
    <n v="12.779426953125"/>
  </r>
  <r>
    <x v="1"/>
    <x v="9"/>
    <x v="0"/>
    <n v="237.28813559322035"/>
  </r>
  <r>
    <x v="1"/>
    <x v="10"/>
    <x v="0"/>
    <n v="11.494143000000003"/>
  </r>
  <r>
    <x v="1"/>
    <x v="11"/>
    <x v="0"/>
    <n v="237.28813559322035"/>
  </r>
  <r>
    <x v="1"/>
    <x v="12"/>
    <x v="0"/>
    <n v="237.28813559322035"/>
  </r>
  <r>
    <x v="1"/>
    <x v="13"/>
    <x v="0"/>
    <n v="237.28813559322035"/>
  </r>
  <r>
    <x v="1"/>
    <x v="14"/>
    <x v="0"/>
    <n v="4.6085010750000013"/>
  </r>
  <r>
    <x v="1"/>
    <x v="15"/>
    <x v="0"/>
    <n v="2.2000992187499997"/>
  </r>
  <r>
    <x v="1"/>
    <x v="16"/>
    <x v="0"/>
    <n v="237.28813559322035"/>
  </r>
  <r>
    <x v="1"/>
    <x v="17"/>
    <x v="0"/>
    <n v="237.28813559322035"/>
  </r>
  <r>
    <x v="1"/>
    <x v="18"/>
    <x v="0"/>
    <n v="237.28813559322035"/>
  </r>
  <r>
    <x v="1"/>
    <x v="19"/>
    <x v="0"/>
    <n v="237.28813559322035"/>
  </r>
  <r>
    <x v="1"/>
    <x v="20"/>
    <x v="0"/>
    <n v="237.28813559322035"/>
  </r>
  <r>
    <x v="1"/>
    <x v="21"/>
    <x v="0"/>
    <n v="237.28813559322035"/>
  </r>
  <r>
    <x v="1"/>
    <x v="22"/>
    <x v="0"/>
    <n v="237.28813559322035"/>
  </r>
  <r>
    <x v="1"/>
    <x v="23"/>
    <x v="0"/>
    <n v="8.4187349999999999"/>
  </r>
  <r>
    <x v="1"/>
    <x v="24"/>
    <x v="0"/>
    <n v="237.28813559322035"/>
  </r>
  <r>
    <x v="1"/>
    <x v="0"/>
    <x v="1"/>
    <n v="15.512026499999999"/>
  </r>
  <r>
    <x v="1"/>
    <x v="1"/>
    <x v="1"/>
    <n v="19.903319999999997"/>
  </r>
  <r>
    <x v="1"/>
    <x v="2"/>
    <x v="1"/>
    <n v="6.0764681250000008"/>
  </r>
  <r>
    <x v="1"/>
    <x v="3"/>
    <x v="1"/>
    <n v="13.994521875"/>
  </r>
  <r>
    <x v="1"/>
    <x v="4"/>
    <x v="1"/>
    <n v="7.6676561718749996"/>
  </r>
  <r>
    <x v="1"/>
    <x v="5"/>
    <x v="1"/>
    <n v="7.6472099999999994"/>
  </r>
  <r>
    <x v="1"/>
    <x v="6"/>
    <x v="1"/>
    <n v="234.74576271186442"/>
  </r>
  <r>
    <x v="1"/>
    <x v="7"/>
    <x v="1"/>
    <n v="6.0764681250000008"/>
  </r>
  <r>
    <x v="1"/>
    <x v="8"/>
    <x v="1"/>
    <n v="12.779426953125"/>
  </r>
  <r>
    <x v="1"/>
    <x v="9"/>
    <x v="1"/>
    <n v="234.74576271186442"/>
  </r>
  <r>
    <x v="1"/>
    <x v="10"/>
    <x v="1"/>
    <n v="11.494143000000003"/>
  </r>
  <r>
    <x v="1"/>
    <x v="11"/>
    <x v="1"/>
    <n v="234.74576271186442"/>
  </r>
  <r>
    <x v="1"/>
    <x v="12"/>
    <x v="1"/>
    <n v="234.74576271186442"/>
  </r>
  <r>
    <x v="1"/>
    <x v="13"/>
    <x v="1"/>
    <n v="234.74576271186442"/>
  </r>
  <r>
    <x v="1"/>
    <x v="14"/>
    <x v="1"/>
    <n v="4.6085010750000013"/>
  </r>
  <r>
    <x v="1"/>
    <x v="15"/>
    <x v="1"/>
    <n v="2.2000992187499997"/>
  </r>
  <r>
    <x v="1"/>
    <x v="16"/>
    <x v="1"/>
    <n v="234.74576271186442"/>
  </r>
  <r>
    <x v="1"/>
    <x v="17"/>
    <x v="1"/>
    <n v="234.74576271186442"/>
  </r>
  <r>
    <x v="1"/>
    <x v="18"/>
    <x v="1"/>
    <n v="234.74576271186442"/>
  </r>
  <r>
    <x v="1"/>
    <x v="19"/>
    <x v="1"/>
    <n v="234.74576271186442"/>
  </r>
  <r>
    <x v="1"/>
    <x v="20"/>
    <x v="1"/>
    <n v="234.74576271186442"/>
  </r>
  <r>
    <x v="1"/>
    <x v="21"/>
    <x v="1"/>
    <n v="234.74576271186442"/>
  </r>
  <r>
    <x v="1"/>
    <x v="22"/>
    <x v="1"/>
    <n v="234.74576271186442"/>
  </r>
  <r>
    <x v="1"/>
    <x v="23"/>
    <x v="1"/>
    <n v="8.4187349999999999"/>
  </r>
  <r>
    <x v="1"/>
    <x v="24"/>
    <x v="1"/>
    <n v="234.74576271186442"/>
  </r>
  <r>
    <x v="1"/>
    <x v="0"/>
    <x v="2"/>
    <n v="15.512026499999999"/>
  </r>
  <r>
    <x v="1"/>
    <x v="1"/>
    <x v="2"/>
    <n v="19.903319999999997"/>
  </r>
  <r>
    <x v="1"/>
    <x v="2"/>
    <x v="2"/>
    <n v="6.281986640625"/>
  </r>
  <r>
    <x v="1"/>
    <x v="3"/>
    <x v="2"/>
    <n v="13.994521875"/>
  </r>
  <r>
    <x v="1"/>
    <x v="4"/>
    <x v="2"/>
    <n v="7.6676561718749996"/>
  </r>
  <r>
    <x v="1"/>
    <x v="5"/>
    <x v="2"/>
    <n v="10.4085"/>
  </r>
  <r>
    <x v="1"/>
    <x v="6"/>
    <x v="2"/>
    <n v="232.20338983050848"/>
  </r>
  <r>
    <x v="1"/>
    <x v="7"/>
    <x v="2"/>
    <n v="7.2528222656249994"/>
  </r>
  <r>
    <x v="1"/>
    <x v="8"/>
    <x v="2"/>
    <n v="12.779426953125"/>
  </r>
  <r>
    <x v="1"/>
    <x v="9"/>
    <x v="2"/>
    <n v="232.20338983050848"/>
  </r>
  <r>
    <x v="1"/>
    <x v="10"/>
    <x v="2"/>
    <n v="11.494143000000003"/>
  </r>
  <r>
    <x v="1"/>
    <x v="11"/>
    <x v="2"/>
    <n v="232.20338983050848"/>
  </r>
  <r>
    <x v="1"/>
    <x v="12"/>
    <x v="2"/>
    <n v="232.20338983050848"/>
  </r>
  <r>
    <x v="1"/>
    <x v="13"/>
    <x v="2"/>
    <n v="232.20338983050848"/>
  </r>
  <r>
    <x v="1"/>
    <x v="14"/>
    <x v="2"/>
    <n v="4.6085010750000013"/>
  </r>
  <r>
    <x v="1"/>
    <x v="15"/>
    <x v="2"/>
    <n v="2.2000992187499997"/>
  </r>
  <r>
    <x v="1"/>
    <x v="16"/>
    <x v="2"/>
    <n v="232.20338983050848"/>
  </r>
  <r>
    <x v="1"/>
    <x v="17"/>
    <x v="2"/>
    <n v="232.20338983050848"/>
  </r>
  <r>
    <x v="1"/>
    <x v="18"/>
    <x v="2"/>
    <n v="232.20338983050848"/>
  </r>
  <r>
    <x v="1"/>
    <x v="19"/>
    <x v="2"/>
    <n v="232.20338983050848"/>
  </r>
  <r>
    <x v="1"/>
    <x v="20"/>
    <x v="2"/>
    <n v="232.20338983050848"/>
  </r>
  <r>
    <x v="1"/>
    <x v="21"/>
    <x v="2"/>
    <n v="232.20338983050848"/>
  </r>
  <r>
    <x v="1"/>
    <x v="22"/>
    <x v="2"/>
    <n v="232.20338983050848"/>
  </r>
  <r>
    <x v="1"/>
    <x v="23"/>
    <x v="2"/>
    <n v="8.4187349999999999"/>
  </r>
  <r>
    <x v="1"/>
    <x v="24"/>
    <x v="2"/>
    <n v="232.20338983050848"/>
  </r>
  <r>
    <x v="1"/>
    <x v="0"/>
    <x v="3"/>
    <n v="15.512026499999999"/>
  </r>
  <r>
    <x v="1"/>
    <x v="1"/>
    <x v="3"/>
    <n v="19.903319999999997"/>
  </r>
  <r>
    <x v="1"/>
    <x v="2"/>
    <x v="3"/>
    <n v="6.3773527500000018"/>
  </r>
  <r>
    <x v="1"/>
    <x v="3"/>
    <x v="3"/>
    <n v="13.994521875"/>
  </r>
  <r>
    <x v="1"/>
    <x v="4"/>
    <x v="3"/>
    <n v="7.6676561718749996"/>
  </r>
  <r>
    <x v="1"/>
    <x v="5"/>
    <x v="3"/>
    <n v="10.4085"/>
  </r>
  <r>
    <x v="1"/>
    <x v="6"/>
    <x v="3"/>
    <n v="229.66101694915255"/>
  </r>
  <r>
    <x v="1"/>
    <x v="7"/>
    <x v="3"/>
    <n v="7.2528222656249994"/>
  </r>
  <r>
    <x v="1"/>
    <x v="8"/>
    <x v="3"/>
    <n v="12.779426953125"/>
  </r>
  <r>
    <x v="1"/>
    <x v="9"/>
    <x v="3"/>
    <n v="229.66101694915255"/>
  </r>
  <r>
    <x v="1"/>
    <x v="10"/>
    <x v="3"/>
    <n v="11.494143000000003"/>
  </r>
  <r>
    <x v="1"/>
    <x v="11"/>
    <x v="3"/>
    <n v="229.66101694915255"/>
  </r>
  <r>
    <x v="1"/>
    <x v="12"/>
    <x v="3"/>
    <n v="229.66101694915255"/>
  </r>
  <r>
    <x v="1"/>
    <x v="13"/>
    <x v="3"/>
    <n v="229.66101694915255"/>
  </r>
  <r>
    <x v="1"/>
    <x v="14"/>
    <x v="3"/>
    <n v="4.6085010750000013"/>
  </r>
  <r>
    <x v="1"/>
    <x v="15"/>
    <x v="3"/>
    <n v="2.2000992187499997"/>
  </r>
  <r>
    <x v="1"/>
    <x v="16"/>
    <x v="3"/>
    <n v="229.66101694915255"/>
  </r>
  <r>
    <x v="1"/>
    <x v="17"/>
    <x v="3"/>
    <n v="229.66101694915255"/>
  </r>
  <r>
    <x v="1"/>
    <x v="18"/>
    <x v="3"/>
    <n v="229.66101694915255"/>
  </r>
  <r>
    <x v="1"/>
    <x v="19"/>
    <x v="3"/>
    <n v="229.66101694915255"/>
  </r>
  <r>
    <x v="1"/>
    <x v="20"/>
    <x v="3"/>
    <n v="229.66101694915255"/>
  </r>
  <r>
    <x v="1"/>
    <x v="21"/>
    <x v="3"/>
    <n v="229.66101694915255"/>
  </r>
  <r>
    <x v="1"/>
    <x v="22"/>
    <x v="3"/>
    <n v="229.66101694915255"/>
  </r>
  <r>
    <x v="1"/>
    <x v="23"/>
    <x v="3"/>
    <n v="8.4187349999999999"/>
  </r>
  <r>
    <x v="1"/>
    <x v="24"/>
    <x v="3"/>
    <n v="229.66101694915255"/>
  </r>
  <r>
    <x v="1"/>
    <x v="0"/>
    <x v="4"/>
    <n v="16.357666500000001"/>
  </r>
  <r>
    <x v="1"/>
    <x v="1"/>
    <x v="4"/>
    <n v="19.903319999999997"/>
  </r>
  <r>
    <x v="1"/>
    <x v="2"/>
    <x v="4"/>
    <n v="7.271262421874999"/>
  </r>
  <r>
    <x v="1"/>
    <x v="3"/>
    <x v="4"/>
    <n v="13.994521875"/>
  </r>
  <r>
    <x v="1"/>
    <x v="4"/>
    <x v="4"/>
    <n v="7.6676561718749996"/>
  </r>
  <r>
    <x v="1"/>
    <x v="5"/>
    <x v="4"/>
    <n v="11.633308593750002"/>
  </r>
  <r>
    <x v="1"/>
    <x v="6"/>
    <x v="4"/>
    <n v="227.11864406779659"/>
  </r>
  <r>
    <x v="1"/>
    <x v="7"/>
    <x v="4"/>
    <n v="7.2528222656249994"/>
  </r>
  <r>
    <x v="1"/>
    <x v="8"/>
    <x v="4"/>
    <n v="12.779426953125"/>
  </r>
  <r>
    <x v="1"/>
    <x v="9"/>
    <x v="4"/>
    <n v="227.11864406779659"/>
  </r>
  <r>
    <x v="1"/>
    <x v="10"/>
    <x v="4"/>
    <n v="11.494143000000003"/>
  </r>
  <r>
    <x v="1"/>
    <x v="11"/>
    <x v="4"/>
    <n v="227.11864406779659"/>
  </r>
  <r>
    <x v="1"/>
    <x v="12"/>
    <x v="4"/>
    <n v="227.11864406779659"/>
  </r>
  <r>
    <x v="1"/>
    <x v="13"/>
    <x v="4"/>
    <n v="227.11864406779659"/>
  </r>
  <r>
    <x v="1"/>
    <x v="14"/>
    <x v="4"/>
    <n v="4.6085010750000013"/>
  </r>
  <r>
    <x v="1"/>
    <x v="15"/>
    <x v="4"/>
    <n v="2.2000992187499997"/>
  </r>
  <r>
    <x v="1"/>
    <x v="16"/>
    <x v="4"/>
    <n v="227.11864406779659"/>
  </r>
  <r>
    <x v="1"/>
    <x v="17"/>
    <x v="4"/>
    <n v="227.11864406779659"/>
  </r>
  <r>
    <x v="1"/>
    <x v="18"/>
    <x v="4"/>
    <n v="227.11864406779659"/>
  </r>
  <r>
    <x v="1"/>
    <x v="19"/>
    <x v="4"/>
    <n v="227.11864406779659"/>
  </r>
  <r>
    <x v="1"/>
    <x v="20"/>
    <x v="4"/>
    <n v="227.11864406779659"/>
  </r>
  <r>
    <x v="1"/>
    <x v="21"/>
    <x v="4"/>
    <n v="227.11864406779659"/>
  </r>
  <r>
    <x v="1"/>
    <x v="22"/>
    <x v="4"/>
    <n v="227.11864406779659"/>
  </r>
  <r>
    <x v="1"/>
    <x v="23"/>
    <x v="4"/>
    <n v="8.4187349999999999"/>
  </r>
  <r>
    <x v="1"/>
    <x v="24"/>
    <x v="4"/>
    <n v="227.11864406779659"/>
  </r>
  <r>
    <x v="1"/>
    <x v="0"/>
    <x v="5"/>
    <n v="16.357666500000001"/>
  </r>
  <r>
    <x v="1"/>
    <x v="1"/>
    <x v="5"/>
    <n v="19.903319999999997"/>
  </r>
  <r>
    <x v="1"/>
    <x v="2"/>
    <x v="5"/>
    <n v="7.271262421874999"/>
  </r>
  <r>
    <x v="1"/>
    <x v="3"/>
    <x v="5"/>
    <n v="13.994521875"/>
  </r>
  <r>
    <x v="1"/>
    <x v="4"/>
    <x v="5"/>
    <n v="7.6676561718749996"/>
  </r>
  <r>
    <x v="1"/>
    <x v="5"/>
    <x v="5"/>
    <n v="12.118770703125"/>
  </r>
  <r>
    <x v="1"/>
    <x v="6"/>
    <x v="5"/>
    <n v="224.57627118644069"/>
  </r>
  <r>
    <x v="1"/>
    <x v="7"/>
    <x v="5"/>
    <n v="7.271262421874999"/>
  </r>
  <r>
    <x v="1"/>
    <x v="8"/>
    <x v="5"/>
    <n v="12.779426953125"/>
  </r>
  <r>
    <x v="1"/>
    <x v="9"/>
    <x v="5"/>
    <n v="224.57627118644069"/>
  </r>
  <r>
    <x v="1"/>
    <x v="10"/>
    <x v="5"/>
    <n v="11.494143000000003"/>
  </r>
  <r>
    <x v="1"/>
    <x v="11"/>
    <x v="5"/>
    <n v="7.8019402500000012"/>
  </r>
  <r>
    <x v="1"/>
    <x v="12"/>
    <x v="5"/>
    <n v="8.2044899999999998"/>
  </r>
  <r>
    <x v="1"/>
    <x v="13"/>
    <x v="5"/>
    <n v="224.57627118644069"/>
  </r>
  <r>
    <x v="1"/>
    <x v="14"/>
    <x v="5"/>
    <n v="4.6085010750000013"/>
  </r>
  <r>
    <x v="1"/>
    <x v="15"/>
    <x v="5"/>
    <n v="2.8003044726562503"/>
  </r>
  <r>
    <x v="1"/>
    <x v="16"/>
    <x v="5"/>
    <n v="9.9354937500000009"/>
  </r>
  <r>
    <x v="1"/>
    <x v="17"/>
    <x v="5"/>
    <n v="10.504054687499998"/>
  </r>
  <r>
    <x v="1"/>
    <x v="18"/>
    <x v="5"/>
    <n v="8.1972000000000005"/>
  </r>
  <r>
    <x v="1"/>
    <x v="19"/>
    <x v="5"/>
    <n v="7.1911863281250001"/>
  </r>
  <r>
    <x v="1"/>
    <x v="20"/>
    <x v="5"/>
    <n v="7.9902070312499998"/>
  </r>
  <r>
    <x v="1"/>
    <x v="21"/>
    <x v="5"/>
    <n v="6.7558724999999997"/>
  </r>
  <r>
    <x v="1"/>
    <x v="22"/>
    <x v="5"/>
    <n v="224.57627118644069"/>
  </r>
  <r>
    <x v="1"/>
    <x v="23"/>
    <x v="5"/>
    <n v="8.4187349999999999"/>
  </r>
  <r>
    <x v="1"/>
    <x v="24"/>
    <x v="5"/>
    <n v="224.57627118644069"/>
  </r>
  <r>
    <x v="1"/>
    <x v="0"/>
    <x v="6"/>
    <n v="16.357666500000001"/>
  </r>
  <r>
    <x v="1"/>
    <x v="1"/>
    <x v="6"/>
    <n v="19.903319999999997"/>
  </r>
  <r>
    <x v="1"/>
    <x v="2"/>
    <x v="6"/>
    <n v="7.271262421874999"/>
  </r>
  <r>
    <x v="1"/>
    <x v="3"/>
    <x v="6"/>
    <n v="13.994521875"/>
  </r>
  <r>
    <x v="1"/>
    <x v="4"/>
    <x v="6"/>
    <n v="7.6676561718749996"/>
  </r>
  <r>
    <x v="1"/>
    <x v="5"/>
    <x v="6"/>
    <n v="12.118770703125"/>
  </r>
  <r>
    <x v="1"/>
    <x v="6"/>
    <x v="6"/>
    <n v="222.03389830508479"/>
  </r>
  <r>
    <x v="1"/>
    <x v="7"/>
    <x v="6"/>
    <n v="7.6676561718749996"/>
  </r>
  <r>
    <x v="1"/>
    <x v="8"/>
    <x v="6"/>
    <n v="12.779426953125"/>
  </r>
  <r>
    <x v="1"/>
    <x v="9"/>
    <x v="6"/>
    <n v="222.03389830508479"/>
  </r>
  <r>
    <x v="1"/>
    <x v="10"/>
    <x v="6"/>
    <n v="11.494143000000003"/>
  </r>
  <r>
    <x v="1"/>
    <x v="11"/>
    <x v="6"/>
    <n v="7.8019402500000012"/>
  </r>
  <r>
    <x v="1"/>
    <x v="12"/>
    <x v="6"/>
    <n v="8.2044899999999998"/>
  </r>
  <r>
    <x v="1"/>
    <x v="13"/>
    <x v="6"/>
    <n v="222.03389830508479"/>
  </r>
  <r>
    <x v="1"/>
    <x v="14"/>
    <x v="6"/>
    <n v="4.6085010750000013"/>
  </r>
  <r>
    <x v="1"/>
    <x v="15"/>
    <x v="6"/>
    <n v="2.8003044726562503"/>
  </r>
  <r>
    <x v="1"/>
    <x v="16"/>
    <x v="6"/>
    <n v="9.9354937500000009"/>
  </r>
  <r>
    <x v="1"/>
    <x v="17"/>
    <x v="6"/>
    <n v="10.504054687499998"/>
  </r>
  <r>
    <x v="1"/>
    <x v="18"/>
    <x v="6"/>
    <n v="8.1972000000000005"/>
  </r>
  <r>
    <x v="1"/>
    <x v="19"/>
    <x v="6"/>
    <n v="7.1911863281250001"/>
  </r>
  <r>
    <x v="1"/>
    <x v="20"/>
    <x v="6"/>
    <n v="7.9902070312499998"/>
  </r>
  <r>
    <x v="1"/>
    <x v="21"/>
    <x v="6"/>
    <n v="6.9309000000000012"/>
  </r>
  <r>
    <x v="1"/>
    <x v="22"/>
    <x v="6"/>
    <n v="222.03389830508479"/>
  </r>
  <r>
    <x v="1"/>
    <x v="23"/>
    <x v="6"/>
    <n v="8.4187349999999999"/>
  </r>
  <r>
    <x v="1"/>
    <x v="24"/>
    <x v="6"/>
    <n v="222.03389830508479"/>
  </r>
  <r>
    <x v="1"/>
    <x v="0"/>
    <x v="7"/>
    <n v="16.357666500000001"/>
  </r>
  <r>
    <x v="1"/>
    <x v="1"/>
    <x v="7"/>
    <n v="19.903319999999997"/>
  </r>
  <r>
    <x v="1"/>
    <x v="2"/>
    <x v="7"/>
    <n v="7.6676561718749996"/>
  </r>
  <r>
    <x v="1"/>
    <x v="3"/>
    <x v="7"/>
    <n v="13.994521875"/>
  </r>
  <r>
    <x v="1"/>
    <x v="4"/>
    <x v="7"/>
    <n v="7.6676561718749996"/>
  </r>
  <r>
    <x v="1"/>
    <x v="5"/>
    <x v="7"/>
    <n v="12.118770703125"/>
  </r>
  <r>
    <x v="1"/>
    <x v="6"/>
    <x v="7"/>
    <n v="219.49152542372883"/>
  </r>
  <r>
    <x v="1"/>
    <x v="7"/>
    <x v="7"/>
    <n v="7.6676561718749996"/>
  </r>
  <r>
    <x v="1"/>
    <x v="8"/>
    <x v="7"/>
    <n v="12.779426953125"/>
  </r>
  <r>
    <x v="1"/>
    <x v="9"/>
    <x v="7"/>
    <n v="219.49152542372883"/>
  </r>
  <r>
    <x v="1"/>
    <x v="10"/>
    <x v="7"/>
    <n v="11.494143000000003"/>
  </r>
  <r>
    <x v="1"/>
    <x v="11"/>
    <x v="7"/>
    <n v="7.8019402500000012"/>
  </r>
  <r>
    <x v="1"/>
    <x v="12"/>
    <x v="7"/>
    <n v="8.2044899999999998"/>
  </r>
  <r>
    <x v="1"/>
    <x v="13"/>
    <x v="7"/>
    <n v="219.49152542372883"/>
  </r>
  <r>
    <x v="1"/>
    <x v="14"/>
    <x v="7"/>
    <n v="4.6085010750000013"/>
  </r>
  <r>
    <x v="1"/>
    <x v="15"/>
    <x v="7"/>
    <n v="2.8003044726562503"/>
  </r>
  <r>
    <x v="1"/>
    <x v="16"/>
    <x v="7"/>
    <n v="9.9354937500000009"/>
  </r>
  <r>
    <x v="1"/>
    <x v="17"/>
    <x v="7"/>
    <n v="10.504054687499998"/>
  </r>
  <r>
    <x v="1"/>
    <x v="18"/>
    <x v="7"/>
    <n v="8.1972000000000005"/>
  </r>
  <r>
    <x v="1"/>
    <x v="19"/>
    <x v="7"/>
    <n v="7.1911863281250001"/>
  </r>
  <r>
    <x v="1"/>
    <x v="20"/>
    <x v="7"/>
    <n v="7.9902070312499998"/>
  </r>
  <r>
    <x v="1"/>
    <x v="21"/>
    <x v="7"/>
    <n v="7.8343769531250009"/>
  </r>
  <r>
    <x v="1"/>
    <x v="22"/>
    <x v="7"/>
    <n v="219.49152542372883"/>
  </r>
  <r>
    <x v="1"/>
    <x v="23"/>
    <x v="7"/>
    <n v="8.4187349999999999"/>
  </r>
  <r>
    <x v="1"/>
    <x v="24"/>
    <x v="7"/>
    <n v="219.49152542372883"/>
  </r>
  <r>
    <x v="1"/>
    <x v="0"/>
    <x v="8"/>
    <n v="16.357666500000001"/>
  </r>
  <r>
    <x v="1"/>
    <x v="1"/>
    <x v="8"/>
    <n v="19.903319999999997"/>
  </r>
  <r>
    <x v="1"/>
    <x v="2"/>
    <x v="8"/>
    <n v="7.8602906250000011"/>
  </r>
  <r>
    <x v="1"/>
    <x v="3"/>
    <x v="8"/>
    <n v="13.994521875"/>
  </r>
  <r>
    <x v="1"/>
    <x v="4"/>
    <x v="8"/>
    <n v="7.6676561718749996"/>
  </r>
  <r>
    <x v="1"/>
    <x v="5"/>
    <x v="8"/>
    <n v="12.118770703125"/>
  </r>
  <r>
    <x v="1"/>
    <x v="6"/>
    <x v="8"/>
    <n v="216.9491525423729"/>
  </r>
  <r>
    <x v="1"/>
    <x v="7"/>
    <x v="8"/>
    <n v="7.6676561718749996"/>
  </r>
  <r>
    <x v="1"/>
    <x v="8"/>
    <x v="8"/>
    <n v="12.779426953125"/>
  </r>
  <r>
    <x v="1"/>
    <x v="9"/>
    <x v="8"/>
    <n v="216.9491525423729"/>
  </r>
  <r>
    <x v="1"/>
    <x v="10"/>
    <x v="8"/>
    <n v="11.494143000000003"/>
  </r>
  <r>
    <x v="1"/>
    <x v="11"/>
    <x v="8"/>
    <n v="7.917749999999999"/>
  </r>
  <r>
    <x v="1"/>
    <x v="12"/>
    <x v="8"/>
    <n v="8.2044899999999998"/>
  </r>
  <r>
    <x v="1"/>
    <x v="13"/>
    <x v="8"/>
    <n v="216.9491525423729"/>
  </r>
  <r>
    <x v="1"/>
    <x v="14"/>
    <x v="8"/>
    <n v="4.6085010750000013"/>
  </r>
  <r>
    <x v="1"/>
    <x v="15"/>
    <x v="8"/>
    <n v="2.8003044726562503"/>
  </r>
  <r>
    <x v="1"/>
    <x v="16"/>
    <x v="8"/>
    <n v="9.9354937500000009"/>
  </r>
  <r>
    <x v="1"/>
    <x v="17"/>
    <x v="8"/>
    <n v="10.504054687499998"/>
  </r>
  <r>
    <x v="1"/>
    <x v="18"/>
    <x v="8"/>
    <n v="8.1972000000000005"/>
  </r>
  <r>
    <x v="1"/>
    <x v="19"/>
    <x v="8"/>
    <n v="7.9202812500000004"/>
  </r>
  <r>
    <x v="1"/>
    <x v="20"/>
    <x v="8"/>
    <n v="7.9902070312499998"/>
  </r>
  <r>
    <x v="1"/>
    <x v="21"/>
    <x v="8"/>
    <n v="7.8343769531250009"/>
  </r>
  <r>
    <x v="1"/>
    <x v="22"/>
    <x v="8"/>
    <n v="216.9491525423729"/>
  </r>
  <r>
    <x v="1"/>
    <x v="23"/>
    <x v="8"/>
    <n v="8.4187349999999999"/>
  </r>
  <r>
    <x v="1"/>
    <x v="24"/>
    <x v="8"/>
    <n v="216.9491525423729"/>
  </r>
  <r>
    <x v="1"/>
    <x v="0"/>
    <x v="9"/>
    <n v="16.357666500000001"/>
  </r>
  <r>
    <x v="1"/>
    <x v="1"/>
    <x v="9"/>
    <n v="19.903319999999997"/>
  </r>
  <r>
    <x v="1"/>
    <x v="2"/>
    <x v="9"/>
    <n v="7.8602906250000011"/>
  </r>
  <r>
    <x v="1"/>
    <x v="3"/>
    <x v="9"/>
    <n v="13.994521875"/>
  </r>
  <r>
    <x v="1"/>
    <x v="4"/>
    <x v="9"/>
    <n v="7.6676561718749996"/>
  </r>
  <r>
    <x v="1"/>
    <x v="5"/>
    <x v="9"/>
    <n v="12.118770703125"/>
  </r>
  <r>
    <x v="1"/>
    <x v="6"/>
    <x v="9"/>
    <n v="214.40677966101697"/>
  </r>
  <r>
    <x v="1"/>
    <x v="7"/>
    <x v="9"/>
    <n v="7.6676561718749996"/>
  </r>
  <r>
    <x v="1"/>
    <x v="8"/>
    <x v="9"/>
    <n v="12.779426953125"/>
  </r>
  <r>
    <x v="1"/>
    <x v="9"/>
    <x v="9"/>
    <n v="214.40677966101697"/>
  </r>
  <r>
    <x v="1"/>
    <x v="10"/>
    <x v="9"/>
    <n v="11.494143000000003"/>
  </r>
  <r>
    <x v="1"/>
    <x v="11"/>
    <x v="9"/>
    <n v="7.917749999999999"/>
  </r>
  <r>
    <x v="1"/>
    <x v="12"/>
    <x v="9"/>
    <n v="8.2044899999999998"/>
  </r>
  <r>
    <x v="1"/>
    <x v="13"/>
    <x v="9"/>
    <n v="214.40677966101697"/>
  </r>
  <r>
    <x v="1"/>
    <x v="14"/>
    <x v="9"/>
    <n v="4.6085010750000013"/>
  </r>
  <r>
    <x v="1"/>
    <x v="15"/>
    <x v="9"/>
    <n v="3.3391237500000002"/>
  </r>
  <r>
    <x v="1"/>
    <x v="16"/>
    <x v="9"/>
    <n v="9.9354937500000009"/>
  </r>
  <r>
    <x v="1"/>
    <x v="17"/>
    <x v="9"/>
    <n v="10.504054687499998"/>
  </r>
  <r>
    <x v="1"/>
    <x v="18"/>
    <x v="9"/>
    <n v="8.1972000000000005"/>
  </r>
  <r>
    <x v="1"/>
    <x v="19"/>
    <x v="9"/>
    <n v="7.9202812500000004"/>
  </r>
  <r>
    <x v="1"/>
    <x v="20"/>
    <x v="9"/>
    <n v="7.9902070312499998"/>
  </r>
  <r>
    <x v="1"/>
    <x v="21"/>
    <x v="9"/>
    <n v="7.8343769531250009"/>
  </r>
  <r>
    <x v="1"/>
    <x v="22"/>
    <x v="9"/>
    <n v="214.40677966101697"/>
  </r>
  <r>
    <x v="1"/>
    <x v="23"/>
    <x v="9"/>
    <n v="8.4187349999999999"/>
  </r>
  <r>
    <x v="1"/>
    <x v="24"/>
    <x v="9"/>
    <n v="214.40677966101697"/>
  </r>
  <r>
    <x v="1"/>
    <x v="0"/>
    <x v="10"/>
    <n v="16.357666500000001"/>
  </r>
  <r>
    <x v="1"/>
    <x v="1"/>
    <x v="10"/>
    <n v="19.903319999999997"/>
  </r>
  <r>
    <x v="1"/>
    <x v="2"/>
    <x v="10"/>
    <n v="9.0112500000000004"/>
  </r>
  <r>
    <x v="1"/>
    <x v="3"/>
    <x v="10"/>
    <n v="13.994521875"/>
  </r>
  <r>
    <x v="1"/>
    <x v="4"/>
    <x v="10"/>
    <n v="7.6676561718749996"/>
  </r>
  <r>
    <x v="1"/>
    <x v="5"/>
    <x v="10"/>
    <n v="12.118770703125"/>
  </r>
  <r>
    <x v="1"/>
    <x v="6"/>
    <x v="10"/>
    <n v="211.86440677966104"/>
  </r>
  <r>
    <x v="1"/>
    <x v="7"/>
    <x v="10"/>
    <n v="7.6676561718749996"/>
  </r>
  <r>
    <x v="1"/>
    <x v="8"/>
    <x v="10"/>
    <n v="12.779426953125"/>
  </r>
  <r>
    <x v="1"/>
    <x v="9"/>
    <x v="10"/>
    <n v="211.86440677966104"/>
  </r>
  <r>
    <x v="1"/>
    <x v="10"/>
    <x v="10"/>
    <n v="11.494143000000003"/>
  </r>
  <r>
    <x v="1"/>
    <x v="11"/>
    <x v="10"/>
    <n v="7.917749999999999"/>
  </r>
  <r>
    <x v="1"/>
    <x v="12"/>
    <x v="10"/>
    <n v="8.2044899999999998"/>
  </r>
  <r>
    <x v="1"/>
    <x v="13"/>
    <x v="10"/>
    <n v="211.86440677966104"/>
  </r>
  <r>
    <x v="1"/>
    <x v="14"/>
    <x v="10"/>
    <n v="4.6085010750000013"/>
  </r>
  <r>
    <x v="1"/>
    <x v="15"/>
    <x v="10"/>
    <n v="5.3500499999999978"/>
  </r>
  <r>
    <x v="1"/>
    <x v="16"/>
    <x v="10"/>
    <n v="9.9354937500000009"/>
  </r>
  <r>
    <x v="1"/>
    <x v="17"/>
    <x v="10"/>
    <n v="10.504054687499998"/>
  </r>
  <r>
    <x v="1"/>
    <x v="18"/>
    <x v="10"/>
    <n v="8.1972000000000005"/>
  </r>
  <r>
    <x v="1"/>
    <x v="19"/>
    <x v="10"/>
    <n v="7.9202812500000004"/>
  </r>
  <r>
    <x v="1"/>
    <x v="20"/>
    <x v="10"/>
    <n v="7.9902070312499998"/>
  </r>
  <r>
    <x v="1"/>
    <x v="21"/>
    <x v="10"/>
    <n v="7.8343769531250009"/>
  </r>
  <r>
    <x v="1"/>
    <x v="22"/>
    <x v="10"/>
    <n v="211.86440677966104"/>
  </r>
  <r>
    <x v="1"/>
    <x v="23"/>
    <x v="10"/>
    <n v="8.4187349999999999"/>
  </r>
  <r>
    <x v="1"/>
    <x v="24"/>
    <x v="10"/>
    <n v="211.86440677966104"/>
  </r>
  <r>
    <x v="1"/>
    <x v="0"/>
    <x v="11"/>
    <n v="16.357666500000001"/>
  </r>
  <r>
    <x v="1"/>
    <x v="1"/>
    <x v="11"/>
    <n v="19.903319999999997"/>
  </r>
  <r>
    <x v="1"/>
    <x v="2"/>
    <x v="11"/>
    <n v="9.0112500000000004"/>
  </r>
  <r>
    <x v="1"/>
    <x v="3"/>
    <x v="11"/>
    <n v="13.994521875"/>
  </r>
  <r>
    <x v="1"/>
    <x v="4"/>
    <x v="11"/>
    <n v="7.6937343749999991"/>
  </r>
  <r>
    <x v="1"/>
    <x v="5"/>
    <x v="11"/>
    <n v="12.118770703125"/>
  </r>
  <r>
    <x v="1"/>
    <x v="6"/>
    <x v="11"/>
    <n v="211.0169491525424"/>
  </r>
  <r>
    <x v="1"/>
    <x v="7"/>
    <x v="11"/>
    <n v="7.8602906250000011"/>
  </r>
  <r>
    <x v="1"/>
    <x v="8"/>
    <x v="11"/>
    <n v="12.779426953125"/>
  </r>
  <r>
    <x v="1"/>
    <x v="9"/>
    <x v="11"/>
    <n v="211.0169491525424"/>
  </r>
  <r>
    <x v="1"/>
    <x v="10"/>
    <x v="11"/>
    <n v="11.494143000000003"/>
  </r>
  <r>
    <x v="1"/>
    <x v="11"/>
    <x v="11"/>
    <n v="7.917749999999999"/>
  </r>
  <r>
    <x v="1"/>
    <x v="12"/>
    <x v="11"/>
    <n v="8.2044899999999998"/>
  </r>
  <r>
    <x v="1"/>
    <x v="13"/>
    <x v="11"/>
    <n v="211.0169491525424"/>
  </r>
  <r>
    <x v="1"/>
    <x v="14"/>
    <x v="11"/>
    <n v="4.6085010750000013"/>
  </r>
  <r>
    <x v="1"/>
    <x v="15"/>
    <x v="11"/>
    <n v="5.672189531249999"/>
  </r>
  <r>
    <x v="1"/>
    <x v="16"/>
    <x v="11"/>
    <n v="10.615724999999999"/>
  </r>
  <r>
    <x v="1"/>
    <x v="17"/>
    <x v="11"/>
    <n v="10.504054687499998"/>
  </r>
  <r>
    <x v="1"/>
    <x v="18"/>
    <x v="11"/>
    <n v="8.1972000000000005"/>
  </r>
  <r>
    <x v="1"/>
    <x v="19"/>
    <x v="11"/>
    <n v="7.9202812500000004"/>
  </r>
  <r>
    <x v="1"/>
    <x v="20"/>
    <x v="11"/>
    <n v="9.0963632812499995"/>
  </r>
  <r>
    <x v="1"/>
    <x v="21"/>
    <x v="11"/>
    <n v="7.8343769531250009"/>
  </r>
  <r>
    <x v="1"/>
    <x v="22"/>
    <x v="11"/>
    <n v="211.0169491525424"/>
  </r>
  <r>
    <x v="1"/>
    <x v="23"/>
    <x v="11"/>
    <n v="8.4187349999999999"/>
  </r>
  <r>
    <x v="1"/>
    <x v="24"/>
    <x v="11"/>
    <n v="211.0169491525424"/>
  </r>
  <r>
    <x v="1"/>
    <x v="0"/>
    <x v="12"/>
    <n v="16.357666500000001"/>
  </r>
  <r>
    <x v="1"/>
    <x v="1"/>
    <x v="12"/>
    <n v="19.903319999999997"/>
  </r>
  <r>
    <x v="1"/>
    <x v="2"/>
    <x v="12"/>
    <n v="9.3676499999999994"/>
  </r>
  <r>
    <x v="1"/>
    <x v="3"/>
    <x v="12"/>
    <n v="13.994521875"/>
  </r>
  <r>
    <x v="1"/>
    <x v="4"/>
    <x v="12"/>
    <n v="8.3967131249999998"/>
  </r>
  <r>
    <x v="1"/>
    <x v="5"/>
    <x v="12"/>
    <n v="13.322880000000003"/>
  </r>
  <r>
    <x v="1"/>
    <x v="6"/>
    <x v="12"/>
    <n v="210.16949152542372"/>
  </r>
  <r>
    <x v="1"/>
    <x v="7"/>
    <x v="12"/>
    <n v="7.8602906250000011"/>
  </r>
  <r>
    <x v="1"/>
    <x v="8"/>
    <x v="12"/>
    <n v="12.779426953125"/>
  </r>
  <r>
    <x v="1"/>
    <x v="9"/>
    <x v="12"/>
    <n v="210.16949152542372"/>
  </r>
  <r>
    <x v="1"/>
    <x v="10"/>
    <x v="12"/>
    <n v="11.494143000000003"/>
  </r>
  <r>
    <x v="1"/>
    <x v="11"/>
    <x v="12"/>
    <n v="7.917749999999999"/>
  </r>
  <r>
    <x v="1"/>
    <x v="12"/>
    <x v="12"/>
    <n v="8.2044899999999998"/>
  </r>
  <r>
    <x v="1"/>
    <x v="13"/>
    <x v="12"/>
    <n v="210.16949152542372"/>
  </r>
  <r>
    <x v="1"/>
    <x v="14"/>
    <x v="12"/>
    <n v="4.6085010750000013"/>
  </r>
  <r>
    <x v="1"/>
    <x v="15"/>
    <x v="12"/>
    <n v="5.8454789062500021"/>
  </r>
  <r>
    <x v="1"/>
    <x v="16"/>
    <x v="12"/>
    <n v="10.7436375"/>
  </r>
  <r>
    <x v="1"/>
    <x v="17"/>
    <x v="12"/>
    <n v="10.504054687499998"/>
  </r>
  <r>
    <x v="1"/>
    <x v="18"/>
    <x v="12"/>
    <n v="8.1972000000000005"/>
  </r>
  <r>
    <x v="1"/>
    <x v="19"/>
    <x v="12"/>
    <n v="7.9202812500000004"/>
  </r>
  <r>
    <x v="1"/>
    <x v="20"/>
    <x v="12"/>
    <n v="9.0963632812499995"/>
  </r>
  <r>
    <x v="1"/>
    <x v="21"/>
    <x v="12"/>
    <n v="7.8343769531250009"/>
  </r>
  <r>
    <x v="1"/>
    <x v="22"/>
    <x v="12"/>
    <n v="210.16949152542372"/>
  </r>
  <r>
    <x v="1"/>
    <x v="23"/>
    <x v="12"/>
    <n v="8.4187349999999999"/>
  </r>
  <r>
    <x v="1"/>
    <x v="24"/>
    <x v="12"/>
    <n v="210.16949152542372"/>
  </r>
  <r>
    <x v="1"/>
    <x v="0"/>
    <x v="13"/>
    <n v="16.357666500000001"/>
  </r>
  <r>
    <x v="1"/>
    <x v="1"/>
    <x v="13"/>
    <n v="19.903319999999997"/>
  </r>
  <r>
    <x v="1"/>
    <x v="2"/>
    <x v="13"/>
    <n v="10.061172000000001"/>
  </r>
  <r>
    <x v="1"/>
    <x v="3"/>
    <x v="13"/>
    <n v="13.994521875"/>
  </r>
  <r>
    <x v="1"/>
    <x v="4"/>
    <x v="13"/>
    <n v="8.3967131249999998"/>
  </r>
  <r>
    <x v="1"/>
    <x v="5"/>
    <x v="13"/>
    <n v="13.994521875"/>
  </r>
  <r>
    <x v="1"/>
    <x v="6"/>
    <x v="13"/>
    <n v="209.32203389830511"/>
  </r>
  <r>
    <x v="1"/>
    <x v="7"/>
    <x v="13"/>
    <n v="7.8816796875000019"/>
  </r>
  <r>
    <x v="1"/>
    <x v="8"/>
    <x v="13"/>
    <n v="12.779426953125"/>
  </r>
  <r>
    <x v="1"/>
    <x v="9"/>
    <x v="13"/>
    <n v="209.32203389830511"/>
  </r>
  <r>
    <x v="1"/>
    <x v="10"/>
    <x v="13"/>
    <n v="11.494143000000003"/>
  </r>
  <r>
    <x v="1"/>
    <x v="11"/>
    <x v="13"/>
    <n v="7.917749999999999"/>
  </r>
  <r>
    <x v="1"/>
    <x v="12"/>
    <x v="13"/>
    <n v="8.2044899999999998"/>
  </r>
  <r>
    <x v="1"/>
    <x v="13"/>
    <x v="13"/>
    <n v="209.32203389830511"/>
  </r>
  <r>
    <x v="1"/>
    <x v="14"/>
    <x v="13"/>
    <n v="4.6085010750000013"/>
  </r>
  <r>
    <x v="1"/>
    <x v="15"/>
    <x v="13"/>
    <n v="5.8454789062500021"/>
  </r>
  <r>
    <x v="1"/>
    <x v="16"/>
    <x v="13"/>
    <n v="10.767304687499999"/>
  </r>
  <r>
    <x v="1"/>
    <x v="17"/>
    <x v="13"/>
    <n v="10.504054687499998"/>
  </r>
  <r>
    <x v="1"/>
    <x v="18"/>
    <x v="13"/>
    <n v="8.1972000000000005"/>
  </r>
  <r>
    <x v="1"/>
    <x v="19"/>
    <x v="13"/>
    <n v="8.1867269531250013"/>
  </r>
  <r>
    <x v="1"/>
    <x v="20"/>
    <x v="13"/>
    <n v="9.0963632812499995"/>
  </r>
  <r>
    <x v="1"/>
    <x v="21"/>
    <x v="13"/>
    <n v="7.8343769531250009"/>
  </r>
  <r>
    <x v="1"/>
    <x v="22"/>
    <x v="13"/>
    <n v="209.32203389830511"/>
  </r>
  <r>
    <x v="1"/>
    <x v="23"/>
    <x v="13"/>
    <n v="8.4187349999999999"/>
  </r>
  <r>
    <x v="1"/>
    <x v="24"/>
    <x v="13"/>
    <n v="209.32203389830511"/>
  </r>
  <r>
    <x v="1"/>
    <x v="0"/>
    <x v="14"/>
    <n v="16.357666500000001"/>
  </r>
  <r>
    <x v="1"/>
    <x v="1"/>
    <x v="14"/>
    <n v="19.903319999999997"/>
  </r>
  <r>
    <x v="1"/>
    <x v="2"/>
    <x v="14"/>
    <n v="10.469977734374998"/>
  </r>
  <r>
    <x v="1"/>
    <x v="3"/>
    <x v="14"/>
    <n v="13.994521875"/>
  </r>
  <r>
    <x v="1"/>
    <x v="4"/>
    <x v="14"/>
    <n v="8.3967131249999998"/>
  </r>
  <r>
    <x v="1"/>
    <x v="5"/>
    <x v="14"/>
    <n v="13.994521875"/>
  </r>
  <r>
    <x v="1"/>
    <x v="6"/>
    <x v="14"/>
    <n v="208.47457627118646"/>
  </r>
  <r>
    <x v="1"/>
    <x v="7"/>
    <x v="14"/>
    <n v="8.3967131249999998"/>
  </r>
  <r>
    <x v="1"/>
    <x v="8"/>
    <x v="14"/>
    <n v="12.779426953125"/>
  </r>
  <r>
    <x v="1"/>
    <x v="9"/>
    <x v="14"/>
    <n v="208.47457627118646"/>
  </r>
  <r>
    <x v="1"/>
    <x v="10"/>
    <x v="14"/>
    <n v="11.494143000000003"/>
  </r>
  <r>
    <x v="1"/>
    <x v="11"/>
    <x v="14"/>
    <n v="7.917749999999999"/>
  </r>
  <r>
    <x v="1"/>
    <x v="12"/>
    <x v="14"/>
    <n v="8.2044899999999998"/>
  </r>
  <r>
    <x v="1"/>
    <x v="13"/>
    <x v="14"/>
    <n v="208.47457627118646"/>
  </r>
  <r>
    <x v="1"/>
    <x v="14"/>
    <x v="14"/>
    <n v="4.6085010750000013"/>
  </r>
  <r>
    <x v="1"/>
    <x v="15"/>
    <x v="14"/>
    <n v="5.8454789062500021"/>
  </r>
  <r>
    <x v="1"/>
    <x v="16"/>
    <x v="14"/>
    <n v="10.767304687499999"/>
  </r>
  <r>
    <x v="1"/>
    <x v="17"/>
    <x v="14"/>
    <n v="10.504054687499998"/>
  </r>
  <r>
    <x v="1"/>
    <x v="18"/>
    <x v="14"/>
    <n v="8.1972000000000005"/>
  </r>
  <r>
    <x v="1"/>
    <x v="19"/>
    <x v="14"/>
    <n v="8.1867269531250013"/>
  </r>
  <r>
    <x v="1"/>
    <x v="20"/>
    <x v="14"/>
    <n v="9.0963632812499995"/>
  </r>
  <r>
    <x v="1"/>
    <x v="21"/>
    <x v="14"/>
    <n v="7.8343769531250009"/>
  </r>
  <r>
    <x v="1"/>
    <x v="22"/>
    <x v="14"/>
    <n v="208.47457627118646"/>
  </r>
  <r>
    <x v="1"/>
    <x v="23"/>
    <x v="14"/>
    <n v="8.4187349999999999"/>
  </r>
  <r>
    <x v="1"/>
    <x v="24"/>
    <x v="14"/>
    <n v="208.47457627118646"/>
  </r>
  <r>
    <x v="1"/>
    <x v="0"/>
    <x v="15"/>
    <n v="16.357666500000001"/>
  </r>
  <r>
    <x v="1"/>
    <x v="1"/>
    <x v="15"/>
    <n v="19.903319999999997"/>
  </r>
  <r>
    <x v="1"/>
    <x v="2"/>
    <x v="15"/>
    <n v="12.779426953125"/>
  </r>
  <r>
    <x v="1"/>
    <x v="3"/>
    <x v="15"/>
    <n v="13.994521875"/>
  </r>
  <r>
    <x v="1"/>
    <x v="4"/>
    <x v="15"/>
    <n v="8.3967131249999998"/>
  </r>
  <r>
    <x v="1"/>
    <x v="5"/>
    <x v="15"/>
    <n v="13.994521875"/>
  </r>
  <r>
    <x v="1"/>
    <x v="6"/>
    <x v="15"/>
    <n v="207.62711864406782"/>
  </r>
  <r>
    <x v="1"/>
    <x v="7"/>
    <x v="15"/>
    <n v="8.3967131249999998"/>
  </r>
  <r>
    <x v="1"/>
    <x v="8"/>
    <x v="15"/>
    <n v="12.779426953125"/>
  </r>
  <r>
    <x v="1"/>
    <x v="9"/>
    <x v="15"/>
    <n v="207.62711864406782"/>
  </r>
  <r>
    <x v="1"/>
    <x v="10"/>
    <x v="15"/>
    <n v="11.494143000000003"/>
  </r>
  <r>
    <x v="1"/>
    <x v="11"/>
    <x v="15"/>
    <n v="7.917749999999999"/>
  </r>
  <r>
    <x v="1"/>
    <x v="12"/>
    <x v="15"/>
    <n v="8.2044899999999998"/>
  </r>
  <r>
    <x v="1"/>
    <x v="13"/>
    <x v="15"/>
    <n v="207.62711864406782"/>
  </r>
  <r>
    <x v="1"/>
    <x v="14"/>
    <x v="15"/>
    <n v="5.4476803125000002"/>
  </r>
  <r>
    <x v="1"/>
    <x v="15"/>
    <x v="15"/>
    <n v="6.6002976562499995"/>
  </r>
  <r>
    <x v="1"/>
    <x v="16"/>
    <x v="15"/>
    <n v="10.767304687499999"/>
  </r>
  <r>
    <x v="1"/>
    <x v="17"/>
    <x v="15"/>
    <n v="13.445189999999997"/>
  </r>
  <r>
    <x v="1"/>
    <x v="18"/>
    <x v="15"/>
    <n v="8.1972000000000005"/>
  </r>
  <r>
    <x v="1"/>
    <x v="19"/>
    <x v="15"/>
    <n v="8.1867269531250013"/>
  </r>
  <r>
    <x v="1"/>
    <x v="20"/>
    <x v="15"/>
    <n v="9.0963632812499995"/>
  </r>
  <r>
    <x v="1"/>
    <x v="21"/>
    <x v="15"/>
    <n v="7.8343769531250009"/>
  </r>
  <r>
    <x v="1"/>
    <x v="22"/>
    <x v="15"/>
    <n v="207.62711864406782"/>
  </r>
  <r>
    <x v="1"/>
    <x v="23"/>
    <x v="15"/>
    <n v="8.4187349999999999"/>
  </r>
  <r>
    <x v="1"/>
    <x v="24"/>
    <x v="15"/>
    <n v="207.62711864406782"/>
  </r>
  <r>
    <x v="1"/>
    <x v="0"/>
    <x v="16"/>
    <n v="16.357666500000001"/>
  </r>
  <r>
    <x v="1"/>
    <x v="1"/>
    <x v="16"/>
    <n v="19.903319999999997"/>
  </r>
  <r>
    <x v="1"/>
    <x v="2"/>
    <x v="16"/>
    <n v="12.779426953125"/>
  </r>
  <r>
    <x v="1"/>
    <x v="3"/>
    <x v="16"/>
    <n v="13.994521875"/>
  </r>
  <r>
    <x v="1"/>
    <x v="4"/>
    <x v="16"/>
    <n v="8.3967131249999998"/>
  </r>
  <r>
    <x v="1"/>
    <x v="5"/>
    <x v="16"/>
    <n v="13.994521875"/>
  </r>
  <r>
    <x v="1"/>
    <x v="6"/>
    <x v="16"/>
    <n v="206.77966101694918"/>
  </r>
  <r>
    <x v="1"/>
    <x v="7"/>
    <x v="16"/>
    <n v="8.3967131249999998"/>
  </r>
  <r>
    <x v="1"/>
    <x v="8"/>
    <x v="16"/>
    <n v="12.779426953125"/>
  </r>
  <r>
    <x v="1"/>
    <x v="9"/>
    <x v="16"/>
    <n v="206.77966101694918"/>
  </r>
  <r>
    <x v="1"/>
    <x v="10"/>
    <x v="16"/>
    <n v="11.494143000000003"/>
  </r>
  <r>
    <x v="1"/>
    <x v="11"/>
    <x v="16"/>
    <n v="7.917749999999999"/>
  </r>
  <r>
    <x v="1"/>
    <x v="12"/>
    <x v="16"/>
    <n v="8.2044899999999998"/>
  </r>
  <r>
    <x v="1"/>
    <x v="13"/>
    <x v="16"/>
    <n v="206.77966101694918"/>
  </r>
  <r>
    <x v="1"/>
    <x v="14"/>
    <x v="16"/>
    <n v="5.9773253906249986"/>
  </r>
  <r>
    <x v="1"/>
    <x v="15"/>
    <x v="16"/>
    <n v="6.6002976562499995"/>
  </r>
  <r>
    <x v="1"/>
    <x v="16"/>
    <x v="16"/>
    <n v="10.767304687499999"/>
  </r>
  <r>
    <x v="1"/>
    <x v="17"/>
    <x v="16"/>
    <n v="13.445189999999997"/>
  </r>
  <r>
    <x v="1"/>
    <x v="18"/>
    <x v="16"/>
    <n v="8.1972000000000005"/>
  </r>
  <r>
    <x v="1"/>
    <x v="19"/>
    <x v="16"/>
    <n v="8.1867269531250013"/>
  </r>
  <r>
    <x v="1"/>
    <x v="20"/>
    <x v="16"/>
    <n v="9.0963632812499995"/>
  </r>
  <r>
    <x v="1"/>
    <x v="21"/>
    <x v="16"/>
    <n v="7.8343769531250009"/>
  </r>
  <r>
    <x v="1"/>
    <x v="22"/>
    <x v="16"/>
    <n v="206.77966101694918"/>
  </r>
  <r>
    <x v="1"/>
    <x v="23"/>
    <x v="16"/>
    <n v="8.4187349999999999"/>
  </r>
  <r>
    <x v="1"/>
    <x v="24"/>
    <x v="16"/>
    <n v="206.77966101694918"/>
  </r>
  <r>
    <x v="1"/>
    <x v="0"/>
    <x v="17"/>
    <n v="16.357666500000001"/>
  </r>
  <r>
    <x v="1"/>
    <x v="1"/>
    <x v="17"/>
    <n v="19.903319999999997"/>
  </r>
  <r>
    <x v="1"/>
    <x v="2"/>
    <x v="17"/>
    <n v="12.779426953125"/>
  </r>
  <r>
    <x v="1"/>
    <x v="3"/>
    <x v="17"/>
    <n v="13.994521875"/>
  </r>
  <r>
    <x v="1"/>
    <x v="4"/>
    <x v="17"/>
    <n v="8.3967131249999998"/>
  </r>
  <r>
    <x v="1"/>
    <x v="5"/>
    <x v="17"/>
    <n v="13.994521875"/>
  </r>
  <r>
    <x v="1"/>
    <x v="6"/>
    <x v="17"/>
    <n v="205.93220338983053"/>
  </r>
  <r>
    <x v="1"/>
    <x v="7"/>
    <x v="17"/>
    <n v="9.2836124999999985"/>
  </r>
  <r>
    <x v="1"/>
    <x v="8"/>
    <x v="17"/>
    <n v="12.779426953125"/>
  </r>
  <r>
    <x v="1"/>
    <x v="9"/>
    <x v="17"/>
    <n v="205.93220338983053"/>
  </r>
  <r>
    <x v="1"/>
    <x v="10"/>
    <x v="17"/>
    <n v="11.494143000000003"/>
  </r>
  <r>
    <x v="1"/>
    <x v="11"/>
    <x v="17"/>
    <n v="7.917749999999999"/>
  </r>
  <r>
    <x v="1"/>
    <x v="12"/>
    <x v="17"/>
    <n v="8.2044899999999998"/>
  </r>
  <r>
    <x v="1"/>
    <x v="13"/>
    <x v="17"/>
    <n v="205.93220338983053"/>
  </r>
  <r>
    <x v="1"/>
    <x v="14"/>
    <x v="17"/>
    <n v="6.5275400390624991"/>
  </r>
  <r>
    <x v="1"/>
    <x v="15"/>
    <x v="17"/>
    <n v="6.6002976562499995"/>
  </r>
  <r>
    <x v="1"/>
    <x v="16"/>
    <x v="17"/>
    <n v="10.767304687499999"/>
  </r>
  <r>
    <x v="1"/>
    <x v="17"/>
    <x v="17"/>
    <n v="13.445189999999997"/>
  </r>
  <r>
    <x v="1"/>
    <x v="18"/>
    <x v="17"/>
    <n v="8.7455700000000007"/>
  </r>
  <r>
    <x v="1"/>
    <x v="19"/>
    <x v="17"/>
    <n v="8.1867269531250013"/>
  </r>
  <r>
    <x v="1"/>
    <x v="20"/>
    <x v="17"/>
    <n v="9.0963632812499995"/>
  </r>
  <r>
    <x v="1"/>
    <x v="21"/>
    <x v="17"/>
    <n v="7.8343769531250009"/>
  </r>
  <r>
    <x v="1"/>
    <x v="22"/>
    <x v="17"/>
    <n v="205.93220338983053"/>
  </r>
  <r>
    <x v="1"/>
    <x v="23"/>
    <x v="17"/>
    <n v="8.4187349999999999"/>
  </r>
  <r>
    <x v="1"/>
    <x v="24"/>
    <x v="17"/>
    <n v="205.93220338983053"/>
  </r>
  <r>
    <x v="1"/>
    <x v="0"/>
    <x v="18"/>
    <n v="16.357666500000001"/>
  </r>
  <r>
    <x v="1"/>
    <x v="1"/>
    <x v="18"/>
    <n v="19.903319999999997"/>
  </r>
  <r>
    <x v="1"/>
    <x v="2"/>
    <x v="18"/>
    <n v="12.779426953125"/>
  </r>
  <r>
    <x v="1"/>
    <x v="3"/>
    <x v="18"/>
    <n v="13.994521875"/>
  </r>
  <r>
    <x v="1"/>
    <x v="4"/>
    <x v="18"/>
    <n v="9.0794671874999988"/>
  </r>
  <r>
    <x v="1"/>
    <x v="5"/>
    <x v="18"/>
    <n v="13.994521875"/>
  </r>
  <r>
    <x v="1"/>
    <x v="6"/>
    <x v="18"/>
    <n v="201.69491525423729"/>
  </r>
  <r>
    <x v="1"/>
    <x v="7"/>
    <x v="18"/>
    <n v="9.2836124999999985"/>
  </r>
  <r>
    <x v="1"/>
    <x v="8"/>
    <x v="18"/>
    <n v="12.779426953125"/>
  </r>
  <r>
    <x v="1"/>
    <x v="9"/>
    <x v="18"/>
    <n v="201.69491525423729"/>
  </r>
  <r>
    <x v="1"/>
    <x v="10"/>
    <x v="18"/>
    <n v="11.494143000000003"/>
  </r>
  <r>
    <x v="1"/>
    <x v="11"/>
    <x v="18"/>
    <n v="7.917749999999999"/>
  </r>
  <r>
    <x v="1"/>
    <x v="12"/>
    <x v="18"/>
    <n v="8.2044899999999998"/>
  </r>
  <r>
    <x v="1"/>
    <x v="13"/>
    <x v="18"/>
    <n v="201.69491525423729"/>
  </r>
  <r>
    <x v="1"/>
    <x v="14"/>
    <x v="18"/>
    <n v="6.5275400390624991"/>
  </r>
  <r>
    <x v="1"/>
    <x v="15"/>
    <x v="18"/>
    <n v="6.6002976562499995"/>
  </r>
  <r>
    <x v="1"/>
    <x v="16"/>
    <x v="18"/>
    <n v="10.767304687499999"/>
  </r>
  <r>
    <x v="1"/>
    <x v="17"/>
    <x v="18"/>
    <n v="13.445189999999997"/>
  </r>
  <r>
    <x v="1"/>
    <x v="18"/>
    <x v="18"/>
    <n v="8.7455700000000007"/>
  </r>
  <r>
    <x v="1"/>
    <x v="19"/>
    <x v="18"/>
    <n v="9.0794671874999988"/>
  </r>
  <r>
    <x v="1"/>
    <x v="20"/>
    <x v="18"/>
    <n v="9.0963632812499995"/>
  </r>
  <r>
    <x v="1"/>
    <x v="21"/>
    <x v="18"/>
    <n v="7.8343769531250009"/>
  </r>
  <r>
    <x v="1"/>
    <x v="22"/>
    <x v="18"/>
    <n v="201.69491525423729"/>
  </r>
  <r>
    <x v="1"/>
    <x v="23"/>
    <x v="18"/>
    <n v="8.4187349999999999"/>
  </r>
  <r>
    <x v="1"/>
    <x v="24"/>
    <x v="18"/>
    <n v="201.69491525423729"/>
  </r>
  <r>
    <x v="1"/>
    <x v="0"/>
    <x v="19"/>
    <n v="16.357666500000001"/>
  </r>
  <r>
    <x v="1"/>
    <x v="1"/>
    <x v="19"/>
    <n v="19.903319999999997"/>
  </r>
  <r>
    <x v="1"/>
    <x v="2"/>
    <x v="19"/>
    <n v="12.779426953125"/>
  </r>
  <r>
    <x v="1"/>
    <x v="3"/>
    <x v="19"/>
    <n v="13.994521875"/>
  </r>
  <r>
    <x v="1"/>
    <x v="4"/>
    <x v="19"/>
    <n v="12.779426953125"/>
  </r>
  <r>
    <x v="1"/>
    <x v="5"/>
    <x v="19"/>
    <n v="13.994521875"/>
  </r>
  <r>
    <x v="1"/>
    <x v="6"/>
    <x v="19"/>
    <n v="196.18644067796609"/>
  </r>
  <r>
    <x v="1"/>
    <x v="7"/>
    <x v="19"/>
    <n v="9.3676499999999994"/>
  </r>
  <r>
    <x v="1"/>
    <x v="8"/>
    <x v="19"/>
    <n v="12.779426953125"/>
  </r>
  <r>
    <x v="1"/>
    <x v="9"/>
    <x v="19"/>
    <n v="196.18644067796609"/>
  </r>
  <r>
    <x v="1"/>
    <x v="10"/>
    <x v="19"/>
    <n v="11.494143000000003"/>
  </r>
  <r>
    <x v="1"/>
    <x v="11"/>
    <x v="19"/>
    <n v="7.917749999999999"/>
  </r>
  <r>
    <x v="1"/>
    <x v="12"/>
    <x v="19"/>
    <n v="8.2044899999999998"/>
  </r>
  <r>
    <x v="1"/>
    <x v="13"/>
    <x v="19"/>
    <n v="196.18644067796609"/>
  </r>
  <r>
    <x v="1"/>
    <x v="14"/>
    <x v="19"/>
    <n v="6.7332832031250014"/>
  </r>
  <r>
    <x v="1"/>
    <x v="15"/>
    <x v="19"/>
    <n v="6.6002976562499995"/>
  </r>
  <r>
    <x v="1"/>
    <x v="16"/>
    <x v="19"/>
    <n v="10.767304687499999"/>
  </r>
  <r>
    <x v="1"/>
    <x v="17"/>
    <x v="19"/>
    <n v="13.445189999999997"/>
  </r>
  <r>
    <x v="1"/>
    <x v="18"/>
    <x v="19"/>
    <n v="8.7455700000000007"/>
  </r>
  <r>
    <x v="1"/>
    <x v="19"/>
    <x v="19"/>
    <n v="9.0794671874999988"/>
  </r>
  <r>
    <x v="1"/>
    <x v="20"/>
    <x v="19"/>
    <n v="9.1267382812500006"/>
  </r>
  <r>
    <x v="1"/>
    <x v="21"/>
    <x v="19"/>
    <n v="7.8343769531250009"/>
  </r>
  <r>
    <x v="1"/>
    <x v="22"/>
    <x v="19"/>
    <n v="196.18644067796609"/>
  </r>
  <r>
    <x v="1"/>
    <x v="23"/>
    <x v="19"/>
    <n v="8.4187349999999999"/>
  </r>
  <r>
    <x v="1"/>
    <x v="24"/>
    <x v="19"/>
    <n v="196.18644067796609"/>
  </r>
  <r>
    <x v="1"/>
    <x v="0"/>
    <x v="20"/>
    <n v="16.357666500000001"/>
  </r>
  <r>
    <x v="1"/>
    <x v="1"/>
    <x v="20"/>
    <n v="19.903319999999997"/>
  </r>
  <r>
    <x v="1"/>
    <x v="2"/>
    <x v="20"/>
    <n v="12.779426953125"/>
  </r>
  <r>
    <x v="1"/>
    <x v="3"/>
    <x v="20"/>
    <n v="13.994521875"/>
  </r>
  <r>
    <x v="1"/>
    <x v="4"/>
    <x v="20"/>
    <n v="12.779426953125"/>
  </r>
  <r>
    <x v="1"/>
    <x v="5"/>
    <x v="20"/>
    <n v="13.994521875"/>
  </r>
  <r>
    <x v="1"/>
    <x v="6"/>
    <x v="20"/>
    <n v="190.67796610169492"/>
  </r>
  <r>
    <x v="1"/>
    <x v="7"/>
    <x v="20"/>
    <n v="11.648124000000001"/>
  </r>
  <r>
    <x v="1"/>
    <x v="8"/>
    <x v="20"/>
    <n v="12.779426953125"/>
  </r>
  <r>
    <x v="1"/>
    <x v="9"/>
    <x v="20"/>
    <n v="190.67796610169492"/>
  </r>
  <r>
    <x v="1"/>
    <x v="10"/>
    <x v="20"/>
    <n v="11.494143000000003"/>
  </r>
  <r>
    <x v="1"/>
    <x v="11"/>
    <x v="20"/>
    <n v="7.917749999999999"/>
  </r>
  <r>
    <x v="1"/>
    <x v="12"/>
    <x v="20"/>
    <n v="8.2044899999999998"/>
  </r>
  <r>
    <x v="1"/>
    <x v="13"/>
    <x v="20"/>
    <n v="190.67796610169492"/>
  </r>
  <r>
    <x v="1"/>
    <x v="14"/>
    <x v="20"/>
    <n v="6.7332832031250014"/>
  </r>
  <r>
    <x v="1"/>
    <x v="15"/>
    <x v="20"/>
    <n v="9.4536492187499999"/>
  </r>
  <r>
    <x v="1"/>
    <x v="16"/>
    <x v="20"/>
    <n v="10.767304687499999"/>
  </r>
  <r>
    <x v="1"/>
    <x v="17"/>
    <x v="20"/>
    <n v="13.445189999999997"/>
  </r>
  <r>
    <x v="1"/>
    <x v="18"/>
    <x v="20"/>
    <n v="8.7455700000000007"/>
  </r>
  <r>
    <x v="1"/>
    <x v="19"/>
    <x v="20"/>
    <n v="10.444382999999998"/>
  </r>
  <r>
    <x v="1"/>
    <x v="20"/>
    <x v="20"/>
    <n v="9.1267382812500006"/>
  </r>
  <r>
    <x v="1"/>
    <x v="21"/>
    <x v="20"/>
    <n v="7.8343769531250009"/>
  </r>
  <r>
    <x v="1"/>
    <x v="22"/>
    <x v="20"/>
    <n v="190.67796610169492"/>
  </r>
  <r>
    <x v="1"/>
    <x v="23"/>
    <x v="20"/>
    <n v="8.4187349999999999"/>
  </r>
  <r>
    <x v="1"/>
    <x v="24"/>
    <x v="20"/>
    <n v="190.67796610169492"/>
  </r>
  <r>
    <x v="2"/>
    <x v="0"/>
    <x v="0"/>
    <n v="237.28813559322035"/>
  </r>
  <r>
    <x v="2"/>
    <x v="1"/>
    <x v="0"/>
    <n v="237.28813559322035"/>
  </r>
  <r>
    <x v="2"/>
    <x v="2"/>
    <x v="0"/>
    <n v="237.28813559322035"/>
  </r>
  <r>
    <x v="2"/>
    <x v="3"/>
    <x v="0"/>
    <n v="237.28813559322035"/>
  </r>
  <r>
    <x v="2"/>
    <x v="4"/>
    <x v="0"/>
    <n v="237.28813559322035"/>
  </r>
  <r>
    <x v="2"/>
    <x v="5"/>
    <x v="0"/>
    <n v="237.28813559322035"/>
  </r>
  <r>
    <x v="2"/>
    <x v="6"/>
    <x v="0"/>
    <n v="237.28813559322035"/>
  </r>
  <r>
    <x v="2"/>
    <x v="7"/>
    <x v="0"/>
    <n v="237.28813559322035"/>
  </r>
  <r>
    <x v="2"/>
    <x v="8"/>
    <x v="0"/>
    <n v="237.28813559322035"/>
  </r>
  <r>
    <x v="2"/>
    <x v="9"/>
    <x v="0"/>
    <n v="237.28813559322035"/>
  </r>
  <r>
    <x v="2"/>
    <x v="10"/>
    <x v="0"/>
    <n v="237.28813559322035"/>
  </r>
  <r>
    <x v="2"/>
    <x v="11"/>
    <x v="0"/>
    <n v="237.28813559322035"/>
  </r>
  <r>
    <x v="2"/>
    <x v="12"/>
    <x v="0"/>
    <n v="237.28813559322035"/>
  </r>
  <r>
    <x v="2"/>
    <x v="13"/>
    <x v="0"/>
    <n v="237.28813559322035"/>
  </r>
  <r>
    <x v="2"/>
    <x v="14"/>
    <x v="0"/>
    <n v="237.28813559322035"/>
  </r>
  <r>
    <x v="2"/>
    <x v="15"/>
    <x v="0"/>
    <n v="237.28813559322035"/>
  </r>
  <r>
    <x v="2"/>
    <x v="16"/>
    <x v="0"/>
    <n v="237.28813559322035"/>
  </r>
  <r>
    <x v="2"/>
    <x v="17"/>
    <x v="0"/>
    <n v="237.28813559322035"/>
  </r>
  <r>
    <x v="2"/>
    <x v="18"/>
    <x v="0"/>
    <n v="237.28813559322035"/>
  </r>
  <r>
    <x v="2"/>
    <x v="19"/>
    <x v="0"/>
    <n v="237.28813559322035"/>
  </r>
  <r>
    <x v="2"/>
    <x v="20"/>
    <x v="0"/>
    <n v="237.28813559322035"/>
  </r>
  <r>
    <x v="2"/>
    <x v="21"/>
    <x v="0"/>
    <n v="237.28813559322035"/>
  </r>
  <r>
    <x v="2"/>
    <x v="22"/>
    <x v="0"/>
    <n v="237.28813559322035"/>
  </r>
  <r>
    <x v="2"/>
    <x v="23"/>
    <x v="0"/>
    <n v="237.28813559322035"/>
  </r>
  <r>
    <x v="2"/>
    <x v="24"/>
    <x v="0"/>
    <n v="237.28813559322035"/>
  </r>
  <r>
    <x v="2"/>
    <x v="0"/>
    <x v="1"/>
    <n v="234.74576271186442"/>
  </r>
  <r>
    <x v="2"/>
    <x v="1"/>
    <x v="1"/>
    <n v="234.74576271186442"/>
  </r>
  <r>
    <x v="2"/>
    <x v="2"/>
    <x v="1"/>
    <n v="234.74576271186442"/>
  </r>
  <r>
    <x v="2"/>
    <x v="3"/>
    <x v="1"/>
    <n v="234.74576271186442"/>
  </r>
  <r>
    <x v="2"/>
    <x v="4"/>
    <x v="1"/>
    <n v="234.74576271186442"/>
  </r>
  <r>
    <x v="2"/>
    <x v="5"/>
    <x v="1"/>
    <n v="234.74576271186442"/>
  </r>
  <r>
    <x v="2"/>
    <x v="6"/>
    <x v="1"/>
    <n v="234.74576271186442"/>
  </r>
  <r>
    <x v="2"/>
    <x v="7"/>
    <x v="1"/>
    <n v="234.74576271186442"/>
  </r>
  <r>
    <x v="2"/>
    <x v="8"/>
    <x v="1"/>
    <n v="234.74576271186442"/>
  </r>
  <r>
    <x v="2"/>
    <x v="9"/>
    <x v="1"/>
    <n v="234.74576271186442"/>
  </r>
  <r>
    <x v="2"/>
    <x v="10"/>
    <x v="1"/>
    <n v="234.74576271186442"/>
  </r>
  <r>
    <x v="2"/>
    <x v="11"/>
    <x v="1"/>
    <n v="234.74576271186442"/>
  </r>
  <r>
    <x v="2"/>
    <x v="12"/>
    <x v="1"/>
    <n v="234.74576271186442"/>
  </r>
  <r>
    <x v="2"/>
    <x v="13"/>
    <x v="1"/>
    <n v="234.74576271186442"/>
  </r>
  <r>
    <x v="2"/>
    <x v="14"/>
    <x v="1"/>
    <n v="234.74576271186442"/>
  </r>
  <r>
    <x v="2"/>
    <x v="15"/>
    <x v="1"/>
    <n v="234.74576271186442"/>
  </r>
  <r>
    <x v="2"/>
    <x v="16"/>
    <x v="1"/>
    <n v="234.74576271186442"/>
  </r>
  <r>
    <x v="2"/>
    <x v="17"/>
    <x v="1"/>
    <n v="234.74576271186442"/>
  </r>
  <r>
    <x v="2"/>
    <x v="18"/>
    <x v="1"/>
    <n v="234.74576271186442"/>
  </r>
  <r>
    <x v="2"/>
    <x v="19"/>
    <x v="1"/>
    <n v="234.74576271186442"/>
  </r>
  <r>
    <x v="2"/>
    <x v="20"/>
    <x v="1"/>
    <n v="234.74576271186442"/>
  </r>
  <r>
    <x v="2"/>
    <x v="21"/>
    <x v="1"/>
    <n v="234.74576271186442"/>
  </r>
  <r>
    <x v="2"/>
    <x v="22"/>
    <x v="1"/>
    <n v="234.74576271186442"/>
  </r>
  <r>
    <x v="2"/>
    <x v="23"/>
    <x v="1"/>
    <n v="234.74576271186442"/>
  </r>
  <r>
    <x v="2"/>
    <x v="24"/>
    <x v="1"/>
    <n v="234.74576271186442"/>
  </r>
  <r>
    <x v="2"/>
    <x v="0"/>
    <x v="2"/>
    <n v="232.20338983050848"/>
  </r>
  <r>
    <x v="2"/>
    <x v="1"/>
    <x v="2"/>
    <n v="232.20338983050848"/>
  </r>
  <r>
    <x v="2"/>
    <x v="2"/>
    <x v="2"/>
    <n v="232.20338983050848"/>
  </r>
  <r>
    <x v="2"/>
    <x v="3"/>
    <x v="2"/>
    <n v="232.20338983050848"/>
  </r>
  <r>
    <x v="2"/>
    <x v="4"/>
    <x v="2"/>
    <n v="232.20338983050848"/>
  </r>
  <r>
    <x v="2"/>
    <x v="5"/>
    <x v="2"/>
    <n v="232.20338983050848"/>
  </r>
  <r>
    <x v="2"/>
    <x v="6"/>
    <x v="2"/>
    <n v="232.20338983050848"/>
  </r>
  <r>
    <x v="2"/>
    <x v="7"/>
    <x v="2"/>
    <n v="232.20338983050848"/>
  </r>
  <r>
    <x v="2"/>
    <x v="8"/>
    <x v="2"/>
    <n v="232.20338983050848"/>
  </r>
  <r>
    <x v="2"/>
    <x v="9"/>
    <x v="2"/>
    <n v="232.20338983050848"/>
  </r>
  <r>
    <x v="2"/>
    <x v="10"/>
    <x v="2"/>
    <n v="232.20338983050848"/>
  </r>
  <r>
    <x v="2"/>
    <x v="11"/>
    <x v="2"/>
    <n v="232.20338983050848"/>
  </r>
  <r>
    <x v="2"/>
    <x v="12"/>
    <x v="2"/>
    <n v="232.20338983050848"/>
  </r>
  <r>
    <x v="2"/>
    <x v="13"/>
    <x v="2"/>
    <n v="232.20338983050848"/>
  </r>
  <r>
    <x v="2"/>
    <x v="14"/>
    <x v="2"/>
    <n v="232.20338983050848"/>
  </r>
  <r>
    <x v="2"/>
    <x v="15"/>
    <x v="2"/>
    <n v="232.20338983050848"/>
  </r>
  <r>
    <x v="2"/>
    <x v="16"/>
    <x v="2"/>
    <n v="232.20338983050848"/>
  </r>
  <r>
    <x v="2"/>
    <x v="17"/>
    <x v="2"/>
    <n v="232.20338983050848"/>
  </r>
  <r>
    <x v="2"/>
    <x v="18"/>
    <x v="2"/>
    <n v="232.20338983050848"/>
  </r>
  <r>
    <x v="2"/>
    <x v="19"/>
    <x v="2"/>
    <n v="232.20338983050848"/>
  </r>
  <r>
    <x v="2"/>
    <x v="20"/>
    <x v="2"/>
    <n v="232.20338983050848"/>
  </r>
  <r>
    <x v="2"/>
    <x v="21"/>
    <x v="2"/>
    <n v="232.20338983050848"/>
  </r>
  <r>
    <x v="2"/>
    <x v="22"/>
    <x v="2"/>
    <n v="232.20338983050848"/>
  </r>
  <r>
    <x v="2"/>
    <x v="23"/>
    <x v="2"/>
    <n v="232.20338983050848"/>
  </r>
  <r>
    <x v="2"/>
    <x v="24"/>
    <x v="2"/>
    <n v="232.20338983050848"/>
  </r>
  <r>
    <x v="2"/>
    <x v="0"/>
    <x v="3"/>
    <n v="229.66101694915255"/>
  </r>
  <r>
    <x v="2"/>
    <x v="1"/>
    <x v="3"/>
    <n v="229.66101694915255"/>
  </r>
  <r>
    <x v="2"/>
    <x v="2"/>
    <x v="3"/>
    <n v="229.66101694915255"/>
  </r>
  <r>
    <x v="2"/>
    <x v="3"/>
    <x v="3"/>
    <n v="229.66101694915255"/>
  </r>
  <r>
    <x v="2"/>
    <x v="4"/>
    <x v="3"/>
    <n v="229.66101694915255"/>
  </r>
  <r>
    <x v="2"/>
    <x v="5"/>
    <x v="3"/>
    <n v="229.66101694915255"/>
  </r>
  <r>
    <x v="2"/>
    <x v="6"/>
    <x v="3"/>
    <n v="229.66101694915255"/>
  </r>
  <r>
    <x v="2"/>
    <x v="7"/>
    <x v="3"/>
    <n v="229.66101694915255"/>
  </r>
  <r>
    <x v="2"/>
    <x v="8"/>
    <x v="3"/>
    <n v="229.66101694915255"/>
  </r>
  <r>
    <x v="2"/>
    <x v="9"/>
    <x v="3"/>
    <n v="229.66101694915255"/>
  </r>
  <r>
    <x v="2"/>
    <x v="10"/>
    <x v="3"/>
    <n v="229.66101694915255"/>
  </r>
  <r>
    <x v="2"/>
    <x v="11"/>
    <x v="3"/>
    <n v="229.66101694915255"/>
  </r>
  <r>
    <x v="2"/>
    <x v="12"/>
    <x v="3"/>
    <n v="229.66101694915255"/>
  </r>
  <r>
    <x v="2"/>
    <x v="13"/>
    <x v="3"/>
    <n v="229.66101694915255"/>
  </r>
  <r>
    <x v="2"/>
    <x v="14"/>
    <x v="3"/>
    <n v="229.66101694915255"/>
  </r>
  <r>
    <x v="2"/>
    <x v="15"/>
    <x v="3"/>
    <n v="229.66101694915255"/>
  </r>
  <r>
    <x v="2"/>
    <x v="16"/>
    <x v="3"/>
    <n v="229.66101694915255"/>
  </r>
  <r>
    <x v="2"/>
    <x v="17"/>
    <x v="3"/>
    <n v="229.66101694915255"/>
  </r>
  <r>
    <x v="2"/>
    <x v="18"/>
    <x v="3"/>
    <n v="229.66101694915255"/>
  </r>
  <r>
    <x v="2"/>
    <x v="19"/>
    <x v="3"/>
    <n v="229.66101694915255"/>
  </r>
  <r>
    <x v="2"/>
    <x v="20"/>
    <x v="3"/>
    <n v="229.66101694915255"/>
  </r>
  <r>
    <x v="2"/>
    <x v="21"/>
    <x v="3"/>
    <n v="229.66101694915255"/>
  </r>
  <r>
    <x v="2"/>
    <x v="22"/>
    <x v="3"/>
    <n v="229.66101694915255"/>
  </r>
  <r>
    <x v="2"/>
    <x v="23"/>
    <x v="3"/>
    <n v="229.66101694915255"/>
  </r>
  <r>
    <x v="2"/>
    <x v="24"/>
    <x v="3"/>
    <n v="229.66101694915255"/>
  </r>
  <r>
    <x v="2"/>
    <x v="0"/>
    <x v="4"/>
    <n v="227.11864406779659"/>
  </r>
  <r>
    <x v="2"/>
    <x v="1"/>
    <x v="4"/>
    <n v="227.11864406779659"/>
  </r>
  <r>
    <x v="2"/>
    <x v="2"/>
    <x v="4"/>
    <n v="227.11864406779659"/>
  </r>
  <r>
    <x v="2"/>
    <x v="3"/>
    <x v="4"/>
    <n v="227.11864406779659"/>
  </r>
  <r>
    <x v="2"/>
    <x v="4"/>
    <x v="4"/>
    <n v="227.11864406779659"/>
  </r>
  <r>
    <x v="2"/>
    <x v="5"/>
    <x v="4"/>
    <n v="227.11864406779659"/>
  </r>
  <r>
    <x v="2"/>
    <x v="6"/>
    <x v="4"/>
    <n v="227.11864406779659"/>
  </r>
  <r>
    <x v="2"/>
    <x v="7"/>
    <x v="4"/>
    <n v="227.11864406779659"/>
  </r>
  <r>
    <x v="2"/>
    <x v="8"/>
    <x v="4"/>
    <n v="227.11864406779659"/>
  </r>
  <r>
    <x v="2"/>
    <x v="9"/>
    <x v="4"/>
    <n v="227.11864406779659"/>
  </r>
  <r>
    <x v="2"/>
    <x v="10"/>
    <x v="4"/>
    <n v="227.11864406779659"/>
  </r>
  <r>
    <x v="2"/>
    <x v="11"/>
    <x v="4"/>
    <n v="227.11864406779659"/>
  </r>
  <r>
    <x v="2"/>
    <x v="12"/>
    <x v="4"/>
    <n v="227.11864406779659"/>
  </r>
  <r>
    <x v="2"/>
    <x v="13"/>
    <x v="4"/>
    <n v="227.11864406779659"/>
  </r>
  <r>
    <x v="2"/>
    <x v="14"/>
    <x v="4"/>
    <n v="227.11864406779659"/>
  </r>
  <r>
    <x v="2"/>
    <x v="15"/>
    <x v="4"/>
    <n v="227.11864406779659"/>
  </r>
  <r>
    <x v="2"/>
    <x v="16"/>
    <x v="4"/>
    <n v="227.11864406779659"/>
  </r>
  <r>
    <x v="2"/>
    <x v="17"/>
    <x v="4"/>
    <n v="227.11864406779659"/>
  </r>
  <r>
    <x v="2"/>
    <x v="18"/>
    <x v="4"/>
    <n v="227.11864406779659"/>
  </r>
  <r>
    <x v="2"/>
    <x v="19"/>
    <x v="4"/>
    <n v="227.11864406779659"/>
  </r>
  <r>
    <x v="2"/>
    <x v="20"/>
    <x v="4"/>
    <n v="227.11864406779659"/>
  </r>
  <r>
    <x v="2"/>
    <x v="21"/>
    <x v="4"/>
    <n v="227.11864406779659"/>
  </r>
  <r>
    <x v="2"/>
    <x v="22"/>
    <x v="4"/>
    <n v="227.11864406779659"/>
  </r>
  <r>
    <x v="2"/>
    <x v="23"/>
    <x v="4"/>
    <n v="227.11864406779659"/>
  </r>
  <r>
    <x v="2"/>
    <x v="24"/>
    <x v="4"/>
    <n v="227.11864406779659"/>
  </r>
  <r>
    <x v="2"/>
    <x v="0"/>
    <x v="5"/>
    <n v="224.57627118644069"/>
  </r>
  <r>
    <x v="2"/>
    <x v="1"/>
    <x v="5"/>
    <n v="224.57627118644069"/>
  </r>
  <r>
    <x v="2"/>
    <x v="2"/>
    <x v="5"/>
    <n v="224.57627118644069"/>
  </r>
  <r>
    <x v="2"/>
    <x v="3"/>
    <x v="5"/>
    <n v="224.57627118644069"/>
  </r>
  <r>
    <x v="2"/>
    <x v="4"/>
    <x v="5"/>
    <n v="224.57627118644069"/>
  </r>
  <r>
    <x v="2"/>
    <x v="5"/>
    <x v="5"/>
    <n v="224.57627118644069"/>
  </r>
  <r>
    <x v="2"/>
    <x v="6"/>
    <x v="5"/>
    <n v="224.57627118644069"/>
  </r>
  <r>
    <x v="2"/>
    <x v="7"/>
    <x v="5"/>
    <n v="4.5505500000000003"/>
  </r>
  <r>
    <x v="2"/>
    <x v="8"/>
    <x v="5"/>
    <n v="224.57627118644069"/>
  </r>
  <r>
    <x v="2"/>
    <x v="9"/>
    <x v="5"/>
    <n v="224.57627118644069"/>
  </r>
  <r>
    <x v="2"/>
    <x v="10"/>
    <x v="5"/>
    <n v="224.57627118644069"/>
  </r>
  <r>
    <x v="2"/>
    <x v="11"/>
    <x v="5"/>
    <n v="224.57627118644069"/>
  </r>
  <r>
    <x v="2"/>
    <x v="12"/>
    <x v="5"/>
    <n v="224.57627118644069"/>
  </r>
  <r>
    <x v="2"/>
    <x v="13"/>
    <x v="5"/>
    <n v="224.57627118644069"/>
  </r>
  <r>
    <x v="2"/>
    <x v="14"/>
    <x v="5"/>
    <n v="224.57627118644069"/>
  </r>
  <r>
    <x v="2"/>
    <x v="15"/>
    <x v="5"/>
    <n v="224.57627118644069"/>
  </r>
  <r>
    <x v="2"/>
    <x v="16"/>
    <x v="5"/>
    <n v="224.57627118644069"/>
  </r>
  <r>
    <x v="2"/>
    <x v="17"/>
    <x v="5"/>
    <n v="224.57627118644069"/>
  </r>
  <r>
    <x v="2"/>
    <x v="18"/>
    <x v="5"/>
    <n v="224.57627118644069"/>
  </r>
  <r>
    <x v="2"/>
    <x v="19"/>
    <x v="5"/>
    <n v="224.57627118644069"/>
  </r>
  <r>
    <x v="2"/>
    <x v="20"/>
    <x v="5"/>
    <n v="224.57627118644069"/>
  </r>
  <r>
    <x v="2"/>
    <x v="21"/>
    <x v="5"/>
    <n v="224.57627118644069"/>
  </r>
  <r>
    <x v="2"/>
    <x v="22"/>
    <x v="5"/>
    <n v="224.57627118644069"/>
  </r>
  <r>
    <x v="2"/>
    <x v="23"/>
    <x v="5"/>
    <n v="224.57627118644069"/>
  </r>
  <r>
    <x v="2"/>
    <x v="24"/>
    <x v="5"/>
    <n v="224.57627118644069"/>
  </r>
  <r>
    <x v="2"/>
    <x v="0"/>
    <x v="6"/>
    <n v="222.03389830508479"/>
  </r>
  <r>
    <x v="2"/>
    <x v="1"/>
    <x v="6"/>
    <n v="222.03389830508479"/>
  </r>
  <r>
    <x v="2"/>
    <x v="2"/>
    <x v="6"/>
    <n v="222.03389830508479"/>
  </r>
  <r>
    <x v="2"/>
    <x v="3"/>
    <x v="6"/>
    <n v="222.03389830508479"/>
  </r>
  <r>
    <x v="2"/>
    <x v="4"/>
    <x v="6"/>
    <n v="222.03389830508479"/>
  </r>
  <r>
    <x v="2"/>
    <x v="5"/>
    <x v="6"/>
    <n v="222.03389830508479"/>
  </r>
  <r>
    <x v="2"/>
    <x v="6"/>
    <x v="6"/>
    <n v="222.03389830508479"/>
  </r>
  <r>
    <x v="2"/>
    <x v="7"/>
    <x v="6"/>
    <n v="4.5505500000000003"/>
  </r>
  <r>
    <x v="2"/>
    <x v="8"/>
    <x v="6"/>
    <n v="222.03389830508479"/>
  </r>
  <r>
    <x v="2"/>
    <x v="9"/>
    <x v="6"/>
    <n v="222.03389830508479"/>
  </r>
  <r>
    <x v="2"/>
    <x v="10"/>
    <x v="6"/>
    <n v="222.03389830508479"/>
  </r>
  <r>
    <x v="2"/>
    <x v="11"/>
    <x v="6"/>
    <n v="222.03389830508479"/>
  </r>
  <r>
    <x v="2"/>
    <x v="12"/>
    <x v="6"/>
    <n v="222.03389830508479"/>
  </r>
  <r>
    <x v="2"/>
    <x v="13"/>
    <x v="6"/>
    <n v="222.03389830508479"/>
  </r>
  <r>
    <x v="2"/>
    <x v="14"/>
    <x v="6"/>
    <n v="222.03389830508479"/>
  </r>
  <r>
    <x v="2"/>
    <x v="15"/>
    <x v="6"/>
    <n v="222.03389830508479"/>
  </r>
  <r>
    <x v="2"/>
    <x v="16"/>
    <x v="6"/>
    <n v="222.03389830508479"/>
  </r>
  <r>
    <x v="2"/>
    <x v="17"/>
    <x v="6"/>
    <n v="222.03389830508479"/>
  </r>
  <r>
    <x v="2"/>
    <x v="18"/>
    <x v="6"/>
    <n v="222.03389830508479"/>
  </r>
  <r>
    <x v="2"/>
    <x v="19"/>
    <x v="6"/>
    <n v="222.03389830508479"/>
  </r>
  <r>
    <x v="2"/>
    <x v="20"/>
    <x v="6"/>
    <n v="222.03389830508479"/>
  </r>
  <r>
    <x v="2"/>
    <x v="21"/>
    <x v="6"/>
    <n v="222.03389830508479"/>
  </r>
  <r>
    <x v="2"/>
    <x v="22"/>
    <x v="6"/>
    <n v="222.03389830508479"/>
  </r>
  <r>
    <x v="2"/>
    <x v="23"/>
    <x v="6"/>
    <n v="222.03389830508479"/>
  </r>
  <r>
    <x v="2"/>
    <x v="24"/>
    <x v="6"/>
    <n v="222.03389830508479"/>
  </r>
  <r>
    <x v="2"/>
    <x v="0"/>
    <x v="7"/>
    <n v="219.49152542372883"/>
  </r>
  <r>
    <x v="2"/>
    <x v="1"/>
    <x v="7"/>
    <n v="219.49152542372883"/>
  </r>
  <r>
    <x v="2"/>
    <x v="2"/>
    <x v="7"/>
    <n v="219.49152542372883"/>
  </r>
  <r>
    <x v="2"/>
    <x v="3"/>
    <x v="7"/>
    <n v="219.49152542372883"/>
  </r>
  <r>
    <x v="2"/>
    <x v="4"/>
    <x v="7"/>
    <n v="219.49152542372883"/>
  </r>
  <r>
    <x v="2"/>
    <x v="5"/>
    <x v="7"/>
    <n v="219.49152542372883"/>
  </r>
  <r>
    <x v="2"/>
    <x v="6"/>
    <x v="7"/>
    <n v="219.49152542372883"/>
  </r>
  <r>
    <x v="2"/>
    <x v="7"/>
    <x v="7"/>
    <n v="4.5505500000000003"/>
  </r>
  <r>
    <x v="2"/>
    <x v="8"/>
    <x v="7"/>
    <n v="219.49152542372883"/>
  </r>
  <r>
    <x v="2"/>
    <x v="9"/>
    <x v="7"/>
    <n v="219.49152542372883"/>
  </r>
  <r>
    <x v="2"/>
    <x v="10"/>
    <x v="7"/>
    <n v="219.49152542372883"/>
  </r>
  <r>
    <x v="2"/>
    <x v="11"/>
    <x v="7"/>
    <n v="219.49152542372883"/>
  </r>
  <r>
    <x v="2"/>
    <x v="12"/>
    <x v="7"/>
    <n v="219.49152542372883"/>
  </r>
  <r>
    <x v="2"/>
    <x v="13"/>
    <x v="7"/>
    <n v="219.49152542372883"/>
  </r>
  <r>
    <x v="2"/>
    <x v="14"/>
    <x v="7"/>
    <n v="219.49152542372883"/>
  </r>
  <r>
    <x v="2"/>
    <x v="15"/>
    <x v="7"/>
    <n v="219.49152542372883"/>
  </r>
  <r>
    <x v="2"/>
    <x v="16"/>
    <x v="7"/>
    <n v="219.49152542372883"/>
  </r>
  <r>
    <x v="2"/>
    <x v="17"/>
    <x v="7"/>
    <n v="219.49152542372883"/>
  </r>
  <r>
    <x v="2"/>
    <x v="18"/>
    <x v="7"/>
    <n v="219.49152542372883"/>
  </r>
  <r>
    <x v="2"/>
    <x v="19"/>
    <x v="7"/>
    <n v="219.49152542372883"/>
  </r>
  <r>
    <x v="2"/>
    <x v="20"/>
    <x v="7"/>
    <n v="219.49152542372883"/>
  </r>
  <r>
    <x v="2"/>
    <x v="21"/>
    <x v="7"/>
    <n v="219.49152542372883"/>
  </r>
  <r>
    <x v="2"/>
    <x v="22"/>
    <x v="7"/>
    <n v="219.49152542372883"/>
  </r>
  <r>
    <x v="2"/>
    <x v="23"/>
    <x v="7"/>
    <n v="219.49152542372883"/>
  </r>
  <r>
    <x v="2"/>
    <x v="24"/>
    <x v="7"/>
    <n v="219.49152542372883"/>
  </r>
  <r>
    <x v="2"/>
    <x v="0"/>
    <x v="8"/>
    <n v="216.9491525423729"/>
  </r>
  <r>
    <x v="2"/>
    <x v="1"/>
    <x v="8"/>
    <n v="216.9491525423729"/>
  </r>
  <r>
    <x v="2"/>
    <x v="2"/>
    <x v="8"/>
    <n v="216.9491525423729"/>
  </r>
  <r>
    <x v="2"/>
    <x v="3"/>
    <x v="8"/>
    <n v="216.9491525423729"/>
  </r>
  <r>
    <x v="2"/>
    <x v="4"/>
    <x v="8"/>
    <n v="216.9491525423729"/>
  </r>
  <r>
    <x v="2"/>
    <x v="5"/>
    <x v="8"/>
    <n v="216.9491525423729"/>
  </r>
  <r>
    <x v="2"/>
    <x v="6"/>
    <x v="8"/>
    <n v="216.9491525423729"/>
  </r>
  <r>
    <x v="2"/>
    <x v="7"/>
    <x v="8"/>
    <n v="4.5505500000000003"/>
  </r>
  <r>
    <x v="2"/>
    <x v="8"/>
    <x v="8"/>
    <n v="216.9491525423729"/>
  </r>
  <r>
    <x v="2"/>
    <x v="9"/>
    <x v="8"/>
    <n v="216.9491525423729"/>
  </r>
  <r>
    <x v="2"/>
    <x v="10"/>
    <x v="8"/>
    <n v="216.9491525423729"/>
  </r>
  <r>
    <x v="2"/>
    <x v="11"/>
    <x v="8"/>
    <n v="216.9491525423729"/>
  </r>
  <r>
    <x v="2"/>
    <x v="12"/>
    <x v="8"/>
    <n v="216.9491525423729"/>
  </r>
  <r>
    <x v="2"/>
    <x v="13"/>
    <x v="8"/>
    <n v="216.9491525423729"/>
  </r>
  <r>
    <x v="2"/>
    <x v="14"/>
    <x v="8"/>
    <n v="216.9491525423729"/>
  </r>
  <r>
    <x v="2"/>
    <x v="15"/>
    <x v="8"/>
    <n v="216.9491525423729"/>
  </r>
  <r>
    <x v="2"/>
    <x v="16"/>
    <x v="8"/>
    <n v="216.9491525423729"/>
  </r>
  <r>
    <x v="2"/>
    <x v="17"/>
    <x v="8"/>
    <n v="216.9491525423729"/>
  </r>
  <r>
    <x v="2"/>
    <x v="18"/>
    <x v="8"/>
    <n v="216.9491525423729"/>
  </r>
  <r>
    <x v="2"/>
    <x v="19"/>
    <x v="8"/>
    <n v="216.9491525423729"/>
  </r>
  <r>
    <x v="2"/>
    <x v="20"/>
    <x v="8"/>
    <n v="216.9491525423729"/>
  </r>
  <r>
    <x v="2"/>
    <x v="21"/>
    <x v="8"/>
    <n v="216.9491525423729"/>
  </r>
  <r>
    <x v="2"/>
    <x v="22"/>
    <x v="8"/>
    <n v="216.9491525423729"/>
  </r>
  <r>
    <x v="2"/>
    <x v="23"/>
    <x v="8"/>
    <n v="216.9491525423729"/>
  </r>
  <r>
    <x v="2"/>
    <x v="24"/>
    <x v="8"/>
    <n v="216.9491525423729"/>
  </r>
  <r>
    <x v="2"/>
    <x v="0"/>
    <x v="9"/>
    <n v="214.40677966101697"/>
  </r>
  <r>
    <x v="2"/>
    <x v="1"/>
    <x v="9"/>
    <n v="214.40677966101697"/>
  </r>
  <r>
    <x v="2"/>
    <x v="2"/>
    <x v="9"/>
    <n v="214.40677966101697"/>
  </r>
  <r>
    <x v="2"/>
    <x v="3"/>
    <x v="9"/>
    <n v="214.40677966101697"/>
  </r>
  <r>
    <x v="2"/>
    <x v="4"/>
    <x v="9"/>
    <n v="214.40677966101697"/>
  </r>
  <r>
    <x v="2"/>
    <x v="5"/>
    <x v="9"/>
    <n v="214.40677966101697"/>
  </r>
  <r>
    <x v="2"/>
    <x v="6"/>
    <x v="9"/>
    <n v="214.40677966101697"/>
  </r>
  <r>
    <x v="2"/>
    <x v="7"/>
    <x v="9"/>
    <n v="4.5884475"/>
  </r>
  <r>
    <x v="2"/>
    <x v="8"/>
    <x v="9"/>
    <n v="214.40677966101697"/>
  </r>
  <r>
    <x v="2"/>
    <x v="9"/>
    <x v="9"/>
    <n v="214.40677966101697"/>
  </r>
  <r>
    <x v="2"/>
    <x v="10"/>
    <x v="9"/>
    <n v="214.40677966101697"/>
  </r>
  <r>
    <x v="2"/>
    <x v="11"/>
    <x v="9"/>
    <n v="214.40677966101697"/>
  </r>
  <r>
    <x v="2"/>
    <x v="12"/>
    <x v="9"/>
    <n v="214.40677966101697"/>
  </r>
  <r>
    <x v="2"/>
    <x v="13"/>
    <x v="9"/>
    <n v="214.40677966101697"/>
  </r>
  <r>
    <x v="2"/>
    <x v="14"/>
    <x v="9"/>
    <n v="214.40677966101697"/>
  </r>
  <r>
    <x v="2"/>
    <x v="15"/>
    <x v="9"/>
    <n v="214.40677966101697"/>
  </r>
  <r>
    <x v="2"/>
    <x v="16"/>
    <x v="9"/>
    <n v="214.40677966101697"/>
  </r>
  <r>
    <x v="2"/>
    <x v="17"/>
    <x v="9"/>
    <n v="214.40677966101697"/>
  </r>
  <r>
    <x v="2"/>
    <x v="18"/>
    <x v="9"/>
    <n v="214.40677966101697"/>
  </r>
  <r>
    <x v="2"/>
    <x v="19"/>
    <x v="9"/>
    <n v="214.40677966101697"/>
  </r>
  <r>
    <x v="2"/>
    <x v="20"/>
    <x v="9"/>
    <n v="214.40677966101697"/>
  </r>
  <r>
    <x v="2"/>
    <x v="21"/>
    <x v="9"/>
    <n v="214.40677966101697"/>
  </r>
  <r>
    <x v="2"/>
    <x v="22"/>
    <x v="9"/>
    <n v="214.40677966101697"/>
  </r>
  <r>
    <x v="2"/>
    <x v="23"/>
    <x v="9"/>
    <n v="214.40677966101697"/>
  </r>
  <r>
    <x v="2"/>
    <x v="24"/>
    <x v="9"/>
    <n v="214.40677966101697"/>
  </r>
  <r>
    <x v="2"/>
    <x v="0"/>
    <x v="10"/>
    <n v="211.86440677966104"/>
  </r>
  <r>
    <x v="2"/>
    <x v="1"/>
    <x v="10"/>
    <n v="211.86440677966104"/>
  </r>
  <r>
    <x v="2"/>
    <x v="2"/>
    <x v="10"/>
    <n v="211.86440677966104"/>
  </r>
  <r>
    <x v="2"/>
    <x v="3"/>
    <x v="10"/>
    <n v="211.86440677966104"/>
  </r>
  <r>
    <x v="2"/>
    <x v="4"/>
    <x v="10"/>
    <n v="211.86440677966104"/>
  </r>
  <r>
    <x v="2"/>
    <x v="5"/>
    <x v="10"/>
    <n v="211.86440677966104"/>
  </r>
  <r>
    <x v="2"/>
    <x v="6"/>
    <x v="10"/>
    <n v="211.86440677966104"/>
  </r>
  <r>
    <x v="2"/>
    <x v="7"/>
    <x v="10"/>
    <n v="4.5884475"/>
  </r>
  <r>
    <x v="2"/>
    <x v="8"/>
    <x v="10"/>
    <n v="211.86440677966104"/>
  </r>
  <r>
    <x v="2"/>
    <x v="9"/>
    <x v="10"/>
    <n v="211.86440677966104"/>
  </r>
  <r>
    <x v="2"/>
    <x v="10"/>
    <x v="10"/>
    <n v="211.86440677966104"/>
  </r>
  <r>
    <x v="2"/>
    <x v="11"/>
    <x v="10"/>
    <n v="211.86440677966104"/>
  </r>
  <r>
    <x v="2"/>
    <x v="12"/>
    <x v="10"/>
    <n v="211.86440677966104"/>
  </r>
  <r>
    <x v="2"/>
    <x v="13"/>
    <x v="10"/>
    <n v="211.86440677966104"/>
  </r>
  <r>
    <x v="2"/>
    <x v="14"/>
    <x v="10"/>
    <n v="211.86440677966104"/>
  </r>
  <r>
    <x v="2"/>
    <x v="15"/>
    <x v="10"/>
    <n v="211.86440677966104"/>
  </r>
  <r>
    <x v="2"/>
    <x v="16"/>
    <x v="10"/>
    <n v="211.86440677966104"/>
  </r>
  <r>
    <x v="2"/>
    <x v="17"/>
    <x v="10"/>
    <n v="211.86440677966104"/>
  </r>
  <r>
    <x v="2"/>
    <x v="18"/>
    <x v="10"/>
    <n v="211.86440677966104"/>
  </r>
  <r>
    <x v="2"/>
    <x v="19"/>
    <x v="10"/>
    <n v="211.86440677966104"/>
  </r>
  <r>
    <x v="2"/>
    <x v="20"/>
    <x v="10"/>
    <n v="211.86440677966104"/>
  </r>
  <r>
    <x v="2"/>
    <x v="21"/>
    <x v="10"/>
    <n v="211.86440677966104"/>
  </r>
  <r>
    <x v="2"/>
    <x v="22"/>
    <x v="10"/>
    <n v="211.86440677966104"/>
  </r>
  <r>
    <x v="2"/>
    <x v="23"/>
    <x v="10"/>
    <n v="211.86440677966104"/>
  </r>
  <r>
    <x v="2"/>
    <x v="24"/>
    <x v="10"/>
    <n v="211.86440677966104"/>
  </r>
  <r>
    <x v="2"/>
    <x v="0"/>
    <x v="11"/>
    <n v="211.0169491525424"/>
  </r>
  <r>
    <x v="2"/>
    <x v="1"/>
    <x v="11"/>
    <n v="211.0169491525424"/>
  </r>
  <r>
    <x v="2"/>
    <x v="2"/>
    <x v="11"/>
    <n v="211.0169491525424"/>
  </r>
  <r>
    <x v="2"/>
    <x v="3"/>
    <x v="11"/>
    <n v="211.0169491525424"/>
  </r>
  <r>
    <x v="2"/>
    <x v="4"/>
    <x v="11"/>
    <n v="211.0169491525424"/>
  </r>
  <r>
    <x v="2"/>
    <x v="5"/>
    <x v="11"/>
    <n v="211.0169491525424"/>
  </r>
  <r>
    <x v="2"/>
    <x v="6"/>
    <x v="11"/>
    <n v="211.0169491525424"/>
  </r>
  <r>
    <x v="2"/>
    <x v="7"/>
    <x v="11"/>
    <n v="4.5884475"/>
  </r>
  <r>
    <x v="2"/>
    <x v="8"/>
    <x v="11"/>
    <n v="211.0169491525424"/>
  </r>
  <r>
    <x v="2"/>
    <x v="9"/>
    <x v="11"/>
    <n v="211.0169491525424"/>
  </r>
  <r>
    <x v="2"/>
    <x v="10"/>
    <x v="11"/>
    <n v="211.0169491525424"/>
  </r>
  <r>
    <x v="2"/>
    <x v="11"/>
    <x v="11"/>
    <n v="211.0169491525424"/>
  </r>
  <r>
    <x v="2"/>
    <x v="12"/>
    <x v="11"/>
    <n v="211.0169491525424"/>
  </r>
  <r>
    <x v="2"/>
    <x v="13"/>
    <x v="11"/>
    <n v="211.0169491525424"/>
  </r>
  <r>
    <x v="2"/>
    <x v="14"/>
    <x v="11"/>
    <n v="211.0169491525424"/>
  </r>
  <r>
    <x v="2"/>
    <x v="15"/>
    <x v="11"/>
    <n v="211.0169491525424"/>
  </r>
  <r>
    <x v="2"/>
    <x v="16"/>
    <x v="11"/>
    <n v="211.0169491525424"/>
  </r>
  <r>
    <x v="2"/>
    <x v="17"/>
    <x v="11"/>
    <n v="211.0169491525424"/>
  </r>
  <r>
    <x v="2"/>
    <x v="18"/>
    <x v="11"/>
    <n v="211.0169491525424"/>
  </r>
  <r>
    <x v="2"/>
    <x v="19"/>
    <x v="11"/>
    <n v="211.0169491525424"/>
  </r>
  <r>
    <x v="2"/>
    <x v="20"/>
    <x v="11"/>
    <n v="211.0169491525424"/>
  </r>
  <r>
    <x v="2"/>
    <x v="21"/>
    <x v="11"/>
    <n v="211.0169491525424"/>
  </r>
  <r>
    <x v="2"/>
    <x v="22"/>
    <x v="11"/>
    <n v="211.0169491525424"/>
  </r>
  <r>
    <x v="2"/>
    <x v="23"/>
    <x v="11"/>
    <n v="211.0169491525424"/>
  </r>
  <r>
    <x v="2"/>
    <x v="24"/>
    <x v="11"/>
    <n v="211.0169491525424"/>
  </r>
  <r>
    <x v="2"/>
    <x v="0"/>
    <x v="12"/>
    <n v="210.16949152542372"/>
  </r>
  <r>
    <x v="2"/>
    <x v="1"/>
    <x v="12"/>
    <n v="210.16949152542372"/>
  </r>
  <r>
    <x v="2"/>
    <x v="2"/>
    <x v="12"/>
    <n v="210.16949152542372"/>
  </r>
  <r>
    <x v="2"/>
    <x v="3"/>
    <x v="12"/>
    <n v="210.16949152542372"/>
  </r>
  <r>
    <x v="2"/>
    <x v="4"/>
    <x v="12"/>
    <n v="210.16949152542372"/>
  </r>
  <r>
    <x v="2"/>
    <x v="5"/>
    <x v="12"/>
    <n v="210.16949152542372"/>
  </r>
  <r>
    <x v="2"/>
    <x v="6"/>
    <x v="12"/>
    <n v="210.16949152542372"/>
  </r>
  <r>
    <x v="2"/>
    <x v="7"/>
    <x v="12"/>
    <n v="4.5884475"/>
  </r>
  <r>
    <x v="2"/>
    <x v="8"/>
    <x v="12"/>
    <n v="210.16949152542372"/>
  </r>
  <r>
    <x v="2"/>
    <x v="9"/>
    <x v="12"/>
    <n v="210.16949152542372"/>
  </r>
  <r>
    <x v="2"/>
    <x v="10"/>
    <x v="12"/>
    <n v="210.16949152542372"/>
  </r>
  <r>
    <x v="2"/>
    <x v="11"/>
    <x v="12"/>
    <n v="210.16949152542372"/>
  </r>
  <r>
    <x v="2"/>
    <x v="12"/>
    <x v="12"/>
    <n v="210.16949152542372"/>
  </r>
  <r>
    <x v="2"/>
    <x v="13"/>
    <x v="12"/>
    <n v="210.16949152542372"/>
  </r>
  <r>
    <x v="2"/>
    <x v="14"/>
    <x v="12"/>
    <n v="210.16949152542372"/>
  </r>
  <r>
    <x v="2"/>
    <x v="15"/>
    <x v="12"/>
    <n v="210.16949152542372"/>
  </r>
  <r>
    <x v="2"/>
    <x v="16"/>
    <x v="12"/>
    <n v="210.16949152542372"/>
  </r>
  <r>
    <x v="2"/>
    <x v="17"/>
    <x v="12"/>
    <n v="210.16949152542372"/>
  </r>
  <r>
    <x v="2"/>
    <x v="18"/>
    <x v="12"/>
    <n v="210.16949152542372"/>
  </r>
  <r>
    <x v="2"/>
    <x v="19"/>
    <x v="12"/>
    <n v="210.16949152542372"/>
  </r>
  <r>
    <x v="2"/>
    <x v="20"/>
    <x v="12"/>
    <n v="210.16949152542372"/>
  </r>
  <r>
    <x v="2"/>
    <x v="21"/>
    <x v="12"/>
    <n v="210.16949152542372"/>
  </r>
  <r>
    <x v="2"/>
    <x v="22"/>
    <x v="12"/>
    <n v="210.16949152542372"/>
  </r>
  <r>
    <x v="2"/>
    <x v="23"/>
    <x v="12"/>
    <n v="210.16949152542372"/>
  </r>
  <r>
    <x v="2"/>
    <x v="24"/>
    <x v="12"/>
    <n v="210.16949152542372"/>
  </r>
  <r>
    <x v="2"/>
    <x v="0"/>
    <x v="13"/>
    <n v="209.32203389830511"/>
  </r>
  <r>
    <x v="2"/>
    <x v="1"/>
    <x v="13"/>
    <n v="209.32203389830511"/>
  </r>
  <r>
    <x v="2"/>
    <x v="2"/>
    <x v="13"/>
    <n v="209.32203389830511"/>
  </r>
  <r>
    <x v="2"/>
    <x v="3"/>
    <x v="13"/>
    <n v="209.32203389830511"/>
  </r>
  <r>
    <x v="2"/>
    <x v="4"/>
    <x v="13"/>
    <n v="209.32203389830511"/>
  </r>
  <r>
    <x v="2"/>
    <x v="5"/>
    <x v="13"/>
    <n v="209.32203389830511"/>
  </r>
  <r>
    <x v="2"/>
    <x v="6"/>
    <x v="13"/>
    <n v="209.32203389830511"/>
  </r>
  <r>
    <x v="2"/>
    <x v="7"/>
    <x v="13"/>
    <n v="4.5884475"/>
  </r>
  <r>
    <x v="2"/>
    <x v="8"/>
    <x v="13"/>
    <n v="209.32203389830511"/>
  </r>
  <r>
    <x v="2"/>
    <x v="9"/>
    <x v="13"/>
    <n v="209.32203389830511"/>
  </r>
  <r>
    <x v="2"/>
    <x v="10"/>
    <x v="13"/>
    <n v="209.32203389830511"/>
  </r>
  <r>
    <x v="2"/>
    <x v="11"/>
    <x v="13"/>
    <n v="209.32203389830511"/>
  </r>
  <r>
    <x v="2"/>
    <x v="12"/>
    <x v="13"/>
    <n v="209.32203389830511"/>
  </r>
  <r>
    <x v="2"/>
    <x v="13"/>
    <x v="13"/>
    <n v="209.32203389830511"/>
  </r>
  <r>
    <x v="2"/>
    <x v="14"/>
    <x v="13"/>
    <n v="209.32203389830511"/>
  </r>
  <r>
    <x v="2"/>
    <x v="15"/>
    <x v="13"/>
    <n v="209.32203389830511"/>
  </r>
  <r>
    <x v="2"/>
    <x v="16"/>
    <x v="13"/>
    <n v="209.32203389830511"/>
  </r>
  <r>
    <x v="2"/>
    <x v="17"/>
    <x v="13"/>
    <n v="209.32203389830511"/>
  </r>
  <r>
    <x v="2"/>
    <x v="18"/>
    <x v="13"/>
    <n v="209.32203389830511"/>
  </r>
  <r>
    <x v="2"/>
    <x v="19"/>
    <x v="13"/>
    <n v="209.32203389830511"/>
  </r>
  <r>
    <x v="2"/>
    <x v="20"/>
    <x v="13"/>
    <n v="209.32203389830511"/>
  </r>
  <r>
    <x v="2"/>
    <x v="21"/>
    <x v="13"/>
    <n v="209.32203389830511"/>
  </r>
  <r>
    <x v="2"/>
    <x v="22"/>
    <x v="13"/>
    <n v="209.32203389830511"/>
  </r>
  <r>
    <x v="2"/>
    <x v="23"/>
    <x v="13"/>
    <n v="209.32203389830511"/>
  </r>
  <r>
    <x v="2"/>
    <x v="24"/>
    <x v="13"/>
    <n v="209.32203389830511"/>
  </r>
  <r>
    <x v="2"/>
    <x v="0"/>
    <x v="14"/>
    <n v="208.47457627118646"/>
  </r>
  <r>
    <x v="2"/>
    <x v="1"/>
    <x v="14"/>
    <n v="208.47457627118646"/>
  </r>
  <r>
    <x v="2"/>
    <x v="2"/>
    <x v="14"/>
    <n v="208.47457627118646"/>
  </r>
  <r>
    <x v="2"/>
    <x v="3"/>
    <x v="14"/>
    <n v="208.47457627118646"/>
  </r>
  <r>
    <x v="2"/>
    <x v="4"/>
    <x v="14"/>
    <n v="208.47457627118646"/>
  </r>
  <r>
    <x v="2"/>
    <x v="5"/>
    <x v="14"/>
    <n v="208.47457627118646"/>
  </r>
  <r>
    <x v="2"/>
    <x v="6"/>
    <x v="14"/>
    <n v="208.47457627118646"/>
  </r>
  <r>
    <x v="2"/>
    <x v="7"/>
    <x v="14"/>
    <n v="4.5884475"/>
  </r>
  <r>
    <x v="2"/>
    <x v="8"/>
    <x v="14"/>
    <n v="208.47457627118646"/>
  </r>
  <r>
    <x v="2"/>
    <x v="9"/>
    <x v="14"/>
    <n v="208.47457627118646"/>
  </r>
  <r>
    <x v="2"/>
    <x v="10"/>
    <x v="14"/>
    <n v="208.47457627118646"/>
  </r>
  <r>
    <x v="2"/>
    <x v="11"/>
    <x v="14"/>
    <n v="208.47457627118646"/>
  </r>
  <r>
    <x v="2"/>
    <x v="12"/>
    <x v="14"/>
    <n v="208.47457627118646"/>
  </r>
  <r>
    <x v="2"/>
    <x v="13"/>
    <x v="14"/>
    <n v="208.47457627118646"/>
  </r>
  <r>
    <x v="2"/>
    <x v="14"/>
    <x v="14"/>
    <n v="208.47457627118646"/>
  </r>
  <r>
    <x v="2"/>
    <x v="15"/>
    <x v="14"/>
    <n v="208.47457627118646"/>
  </r>
  <r>
    <x v="2"/>
    <x v="16"/>
    <x v="14"/>
    <n v="208.47457627118646"/>
  </r>
  <r>
    <x v="2"/>
    <x v="17"/>
    <x v="14"/>
    <n v="208.47457627118646"/>
  </r>
  <r>
    <x v="2"/>
    <x v="18"/>
    <x v="14"/>
    <n v="208.47457627118646"/>
  </r>
  <r>
    <x v="2"/>
    <x v="19"/>
    <x v="14"/>
    <n v="208.47457627118646"/>
  </r>
  <r>
    <x v="2"/>
    <x v="20"/>
    <x v="14"/>
    <n v="208.47457627118646"/>
  </r>
  <r>
    <x v="2"/>
    <x v="21"/>
    <x v="14"/>
    <n v="208.47457627118646"/>
  </r>
  <r>
    <x v="2"/>
    <x v="22"/>
    <x v="14"/>
    <n v="208.47457627118646"/>
  </r>
  <r>
    <x v="2"/>
    <x v="23"/>
    <x v="14"/>
    <n v="208.47457627118646"/>
  </r>
  <r>
    <x v="2"/>
    <x v="24"/>
    <x v="14"/>
    <n v="208.47457627118646"/>
  </r>
  <r>
    <x v="2"/>
    <x v="0"/>
    <x v="15"/>
    <n v="207.62711864406782"/>
  </r>
  <r>
    <x v="2"/>
    <x v="1"/>
    <x v="15"/>
    <n v="207.62711864406782"/>
  </r>
  <r>
    <x v="2"/>
    <x v="2"/>
    <x v="15"/>
    <n v="207.62711864406782"/>
  </r>
  <r>
    <x v="2"/>
    <x v="3"/>
    <x v="15"/>
    <n v="207.62711864406782"/>
  </r>
  <r>
    <x v="2"/>
    <x v="4"/>
    <x v="15"/>
    <n v="207.62711864406782"/>
  </r>
  <r>
    <x v="2"/>
    <x v="5"/>
    <x v="15"/>
    <n v="207.62711864406782"/>
  </r>
  <r>
    <x v="2"/>
    <x v="6"/>
    <x v="15"/>
    <n v="207.62711864406782"/>
  </r>
  <r>
    <x v="2"/>
    <x v="7"/>
    <x v="15"/>
    <n v="4.7221499999999992"/>
  </r>
  <r>
    <x v="2"/>
    <x v="8"/>
    <x v="15"/>
    <n v="207.62711864406782"/>
  </r>
  <r>
    <x v="2"/>
    <x v="9"/>
    <x v="15"/>
    <n v="207.62711864406782"/>
  </r>
  <r>
    <x v="2"/>
    <x v="10"/>
    <x v="15"/>
    <n v="207.62711864406782"/>
  </r>
  <r>
    <x v="2"/>
    <x v="11"/>
    <x v="15"/>
    <n v="207.62711864406782"/>
  </r>
  <r>
    <x v="2"/>
    <x v="12"/>
    <x v="15"/>
    <n v="207.62711864406782"/>
  </r>
  <r>
    <x v="2"/>
    <x v="13"/>
    <x v="15"/>
    <n v="207.62711864406782"/>
  </r>
  <r>
    <x v="2"/>
    <x v="14"/>
    <x v="15"/>
    <n v="207.62711864406782"/>
  </r>
  <r>
    <x v="2"/>
    <x v="15"/>
    <x v="15"/>
    <n v="207.62711864406782"/>
  </r>
  <r>
    <x v="2"/>
    <x v="16"/>
    <x v="15"/>
    <n v="207.62711864406782"/>
  </r>
  <r>
    <x v="2"/>
    <x v="17"/>
    <x v="15"/>
    <n v="207.62711864406782"/>
  </r>
  <r>
    <x v="2"/>
    <x v="18"/>
    <x v="15"/>
    <n v="207.62711864406782"/>
  </r>
  <r>
    <x v="2"/>
    <x v="19"/>
    <x v="15"/>
    <n v="207.62711864406782"/>
  </r>
  <r>
    <x v="2"/>
    <x v="20"/>
    <x v="15"/>
    <n v="207.62711864406782"/>
  </r>
  <r>
    <x v="2"/>
    <x v="21"/>
    <x v="15"/>
    <n v="207.62711864406782"/>
  </r>
  <r>
    <x v="2"/>
    <x v="22"/>
    <x v="15"/>
    <n v="207.62711864406782"/>
  </r>
  <r>
    <x v="2"/>
    <x v="23"/>
    <x v="15"/>
    <n v="207.62711864406782"/>
  </r>
  <r>
    <x v="2"/>
    <x v="24"/>
    <x v="15"/>
    <n v="207.62711864406782"/>
  </r>
  <r>
    <x v="2"/>
    <x v="0"/>
    <x v="16"/>
    <n v="206.77966101694918"/>
  </r>
  <r>
    <x v="2"/>
    <x v="1"/>
    <x v="16"/>
    <n v="206.77966101694918"/>
  </r>
  <r>
    <x v="2"/>
    <x v="2"/>
    <x v="16"/>
    <n v="206.77966101694918"/>
  </r>
  <r>
    <x v="2"/>
    <x v="3"/>
    <x v="16"/>
    <n v="206.77966101694918"/>
  </r>
  <r>
    <x v="2"/>
    <x v="4"/>
    <x v="16"/>
    <n v="206.77966101694918"/>
  </r>
  <r>
    <x v="2"/>
    <x v="5"/>
    <x v="16"/>
    <n v="206.77966101694918"/>
  </r>
  <r>
    <x v="2"/>
    <x v="6"/>
    <x v="16"/>
    <n v="206.77966101694918"/>
  </r>
  <r>
    <x v="2"/>
    <x v="7"/>
    <x v="16"/>
    <n v="4.7221499999999992"/>
  </r>
  <r>
    <x v="2"/>
    <x v="8"/>
    <x v="16"/>
    <n v="206.77966101694918"/>
  </r>
  <r>
    <x v="2"/>
    <x v="9"/>
    <x v="16"/>
    <n v="206.77966101694918"/>
  </r>
  <r>
    <x v="2"/>
    <x v="10"/>
    <x v="16"/>
    <n v="206.77966101694918"/>
  </r>
  <r>
    <x v="2"/>
    <x v="11"/>
    <x v="16"/>
    <n v="206.77966101694918"/>
  </r>
  <r>
    <x v="2"/>
    <x v="12"/>
    <x v="16"/>
    <n v="206.77966101694918"/>
  </r>
  <r>
    <x v="2"/>
    <x v="13"/>
    <x v="16"/>
    <n v="206.77966101694918"/>
  </r>
  <r>
    <x v="2"/>
    <x v="14"/>
    <x v="16"/>
    <n v="206.77966101694918"/>
  </r>
  <r>
    <x v="2"/>
    <x v="15"/>
    <x v="16"/>
    <n v="206.77966101694918"/>
  </r>
  <r>
    <x v="2"/>
    <x v="16"/>
    <x v="16"/>
    <n v="206.77966101694918"/>
  </r>
  <r>
    <x v="2"/>
    <x v="17"/>
    <x v="16"/>
    <n v="206.77966101694918"/>
  </r>
  <r>
    <x v="2"/>
    <x v="18"/>
    <x v="16"/>
    <n v="206.77966101694918"/>
  </r>
  <r>
    <x v="2"/>
    <x v="19"/>
    <x v="16"/>
    <n v="206.77966101694918"/>
  </r>
  <r>
    <x v="2"/>
    <x v="20"/>
    <x v="16"/>
    <n v="206.77966101694918"/>
  </r>
  <r>
    <x v="2"/>
    <x v="21"/>
    <x v="16"/>
    <n v="206.77966101694918"/>
  </r>
  <r>
    <x v="2"/>
    <x v="22"/>
    <x v="16"/>
    <n v="206.77966101694918"/>
  </r>
  <r>
    <x v="2"/>
    <x v="23"/>
    <x v="16"/>
    <n v="206.77966101694918"/>
  </r>
  <r>
    <x v="2"/>
    <x v="24"/>
    <x v="16"/>
    <n v="206.77966101694918"/>
  </r>
  <r>
    <x v="2"/>
    <x v="0"/>
    <x v="17"/>
    <n v="205.93220338983053"/>
  </r>
  <r>
    <x v="2"/>
    <x v="1"/>
    <x v="17"/>
    <n v="205.93220338983053"/>
  </r>
  <r>
    <x v="2"/>
    <x v="2"/>
    <x v="17"/>
    <n v="205.93220338983053"/>
  </r>
  <r>
    <x v="2"/>
    <x v="3"/>
    <x v="17"/>
    <n v="205.93220338983053"/>
  </r>
  <r>
    <x v="2"/>
    <x v="4"/>
    <x v="17"/>
    <n v="205.93220338983053"/>
  </r>
  <r>
    <x v="2"/>
    <x v="5"/>
    <x v="17"/>
    <n v="205.93220338983053"/>
  </r>
  <r>
    <x v="2"/>
    <x v="6"/>
    <x v="17"/>
    <n v="205.93220338983053"/>
  </r>
  <r>
    <x v="2"/>
    <x v="7"/>
    <x v="17"/>
    <n v="6.4469531249999994"/>
  </r>
  <r>
    <x v="2"/>
    <x v="8"/>
    <x v="17"/>
    <n v="205.93220338983053"/>
  </r>
  <r>
    <x v="2"/>
    <x v="9"/>
    <x v="17"/>
    <n v="205.93220338983053"/>
  </r>
  <r>
    <x v="2"/>
    <x v="10"/>
    <x v="17"/>
    <n v="205.93220338983053"/>
  </r>
  <r>
    <x v="2"/>
    <x v="11"/>
    <x v="17"/>
    <n v="205.93220338983053"/>
  </r>
  <r>
    <x v="2"/>
    <x v="12"/>
    <x v="17"/>
    <n v="205.93220338983053"/>
  </r>
  <r>
    <x v="2"/>
    <x v="13"/>
    <x v="17"/>
    <n v="205.93220338983053"/>
  </r>
  <r>
    <x v="2"/>
    <x v="14"/>
    <x v="17"/>
    <n v="205.93220338983053"/>
  </r>
  <r>
    <x v="2"/>
    <x v="15"/>
    <x v="17"/>
    <n v="205.93220338983053"/>
  </r>
  <r>
    <x v="2"/>
    <x v="16"/>
    <x v="17"/>
    <n v="205.93220338983053"/>
  </r>
  <r>
    <x v="2"/>
    <x v="17"/>
    <x v="17"/>
    <n v="205.93220338983053"/>
  </r>
  <r>
    <x v="2"/>
    <x v="18"/>
    <x v="17"/>
    <n v="205.93220338983053"/>
  </r>
  <r>
    <x v="2"/>
    <x v="19"/>
    <x v="17"/>
    <n v="205.93220338983053"/>
  </r>
  <r>
    <x v="2"/>
    <x v="20"/>
    <x v="17"/>
    <n v="205.93220338983053"/>
  </r>
  <r>
    <x v="2"/>
    <x v="21"/>
    <x v="17"/>
    <n v="205.93220338983053"/>
  </r>
  <r>
    <x v="2"/>
    <x v="22"/>
    <x v="17"/>
    <n v="205.93220338983053"/>
  </r>
  <r>
    <x v="2"/>
    <x v="23"/>
    <x v="17"/>
    <n v="205.93220338983053"/>
  </r>
  <r>
    <x v="2"/>
    <x v="24"/>
    <x v="17"/>
    <n v="205.93220338983053"/>
  </r>
  <r>
    <x v="2"/>
    <x v="0"/>
    <x v="18"/>
    <n v="201.69491525423729"/>
  </r>
  <r>
    <x v="2"/>
    <x v="1"/>
    <x v="18"/>
    <n v="201.69491525423729"/>
  </r>
  <r>
    <x v="2"/>
    <x v="2"/>
    <x v="18"/>
    <n v="201.69491525423729"/>
  </r>
  <r>
    <x v="2"/>
    <x v="3"/>
    <x v="18"/>
    <n v="201.69491525423729"/>
  </r>
  <r>
    <x v="2"/>
    <x v="4"/>
    <x v="18"/>
    <n v="201.69491525423729"/>
  </r>
  <r>
    <x v="2"/>
    <x v="5"/>
    <x v="18"/>
    <n v="201.69491525423729"/>
  </r>
  <r>
    <x v="2"/>
    <x v="6"/>
    <x v="18"/>
    <n v="201.69491525423729"/>
  </r>
  <r>
    <x v="2"/>
    <x v="7"/>
    <x v="18"/>
    <n v="6.4469531249999994"/>
  </r>
  <r>
    <x v="2"/>
    <x v="8"/>
    <x v="18"/>
    <n v="201.69491525423729"/>
  </r>
  <r>
    <x v="2"/>
    <x v="9"/>
    <x v="18"/>
    <n v="201.69491525423729"/>
  </r>
  <r>
    <x v="2"/>
    <x v="10"/>
    <x v="18"/>
    <n v="201.69491525423729"/>
  </r>
  <r>
    <x v="2"/>
    <x v="11"/>
    <x v="18"/>
    <n v="201.69491525423729"/>
  </r>
  <r>
    <x v="2"/>
    <x v="12"/>
    <x v="18"/>
    <n v="201.69491525423729"/>
  </r>
  <r>
    <x v="2"/>
    <x v="13"/>
    <x v="18"/>
    <n v="201.69491525423729"/>
  </r>
  <r>
    <x v="2"/>
    <x v="14"/>
    <x v="18"/>
    <n v="201.69491525423729"/>
  </r>
  <r>
    <x v="2"/>
    <x v="15"/>
    <x v="18"/>
    <n v="201.69491525423729"/>
  </r>
  <r>
    <x v="2"/>
    <x v="16"/>
    <x v="18"/>
    <n v="201.69491525423729"/>
  </r>
  <r>
    <x v="2"/>
    <x v="17"/>
    <x v="18"/>
    <n v="201.69491525423729"/>
  </r>
  <r>
    <x v="2"/>
    <x v="18"/>
    <x v="18"/>
    <n v="201.69491525423729"/>
  </r>
  <r>
    <x v="2"/>
    <x v="19"/>
    <x v="18"/>
    <n v="201.69491525423729"/>
  </r>
  <r>
    <x v="2"/>
    <x v="20"/>
    <x v="18"/>
    <n v="201.69491525423729"/>
  </r>
  <r>
    <x v="2"/>
    <x v="21"/>
    <x v="18"/>
    <n v="201.69491525423729"/>
  </r>
  <r>
    <x v="2"/>
    <x v="22"/>
    <x v="18"/>
    <n v="201.69491525423729"/>
  </r>
  <r>
    <x v="2"/>
    <x v="23"/>
    <x v="18"/>
    <n v="201.69491525423729"/>
  </r>
  <r>
    <x v="2"/>
    <x v="24"/>
    <x v="18"/>
    <n v="201.69491525423729"/>
  </r>
  <r>
    <x v="2"/>
    <x v="0"/>
    <x v="19"/>
    <n v="196.18644067796609"/>
  </r>
  <r>
    <x v="2"/>
    <x v="1"/>
    <x v="19"/>
    <n v="196.18644067796609"/>
  </r>
  <r>
    <x v="2"/>
    <x v="2"/>
    <x v="19"/>
    <n v="196.18644067796609"/>
  </r>
  <r>
    <x v="2"/>
    <x v="3"/>
    <x v="19"/>
    <n v="196.18644067796609"/>
  </r>
  <r>
    <x v="2"/>
    <x v="4"/>
    <x v="19"/>
    <n v="196.18644067796609"/>
  </r>
  <r>
    <x v="2"/>
    <x v="5"/>
    <x v="19"/>
    <n v="196.18644067796609"/>
  </r>
  <r>
    <x v="2"/>
    <x v="6"/>
    <x v="19"/>
    <n v="196.18644067796609"/>
  </r>
  <r>
    <x v="2"/>
    <x v="7"/>
    <x v="19"/>
    <n v="6.4469531249999994"/>
  </r>
  <r>
    <x v="2"/>
    <x v="8"/>
    <x v="19"/>
    <n v="196.18644067796609"/>
  </r>
  <r>
    <x v="2"/>
    <x v="9"/>
    <x v="19"/>
    <n v="196.18644067796609"/>
  </r>
  <r>
    <x v="2"/>
    <x v="10"/>
    <x v="19"/>
    <n v="196.18644067796609"/>
  </r>
  <r>
    <x v="2"/>
    <x v="11"/>
    <x v="19"/>
    <n v="196.18644067796609"/>
  </r>
  <r>
    <x v="2"/>
    <x v="12"/>
    <x v="19"/>
    <n v="196.18644067796609"/>
  </r>
  <r>
    <x v="2"/>
    <x v="13"/>
    <x v="19"/>
    <n v="196.18644067796609"/>
  </r>
  <r>
    <x v="2"/>
    <x v="14"/>
    <x v="19"/>
    <n v="196.18644067796609"/>
  </r>
  <r>
    <x v="2"/>
    <x v="15"/>
    <x v="19"/>
    <n v="196.18644067796609"/>
  </r>
  <r>
    <x v="2"/>
    <x v="16"/>
    <x v="19"/>
    <n v="196.18644067796609"/>
  </r>
  <r>
    <x v="2"/>
    <x v="17"/>
    <x v="19"/>
    <n v="196.18644067796609"/>
  </r>
  <r>
    <x v="2"/>
    <x v="18"/>
    <x v="19"/>
    <n v="196.18644067796609"/>
  </r>
  <r>
    <x v="2"/>
    <x v="19"/>
    <x v="19"/>
    <n v="196.18644067796609"/>
  </r>
  <r>
    <x v="2"/>
    <x v="20"/>
    <x v="19"/>
    <n v="196.18644067796609"/>
  </r>
  <r>
    <x v="2"/>
    <x v="21"/>
    <x v="19"/>
    <n v="196.18644067796609"/>
  </r>
  <r>
    <x v="2"/>
    <x v="22"/>
    <x v="19"/>
    <n v="196.18644067796609"/>
  </r>
  <r>
    <x v="2"/>
    <x v="23"/>
    <x v="19"/>
    <n v="196.18644067796609"/>
  </r>
  <r>
    <x v="2"/>
    <x v="24"/>
    <x v="19"/>
    <n v="196.18644067796609"/>
  </r>
  <r>
    <x v="2"/>
    <x v="0"/>
    <x v="20"/>
    <n v="190.67796610169492"/>
  </r>
  <r>
    <x v="2"/>
    <x v="1"/>
    <x v="20"/>
    <n v="190.67796610169492"/>
  </r>
  <r>
    <x v="2"/>
    <x v="2"/>
    <x v="20"/>
    <n v="190.67796610169492"/>
  </r>
  <r>
    <x v="2"/>
    <x v="3"/>
    <x v="20"/>
    <n v="190.67796610169492"/>
  </r>
  <r>
    <x v="2"/>
    <x v="4"/>
    <x v="20"/>
    <n v="190.67796610169492"/>
  </r>
  <r>
    <x v="2"/>
    <x v="5"/>
    <x v="20"/>
    <n v="190.67796610169492"/>
  </r>
  <r>
    <x v="2"/>
    <x v="6"/>
    <x v="20"/>
    <n v="190.67796610169492"/>
  </r>
  <r>
    <x v="2"/>
    <x v="7"/>
    <x v="20"/>
    <n v="6.4469531249999994"/>
  </r>
  <r>
    <x v="2"/>
    <x v="8"/>
    <x v="20"/>
    <n v="190.67796610169492"/>
  </r>
  <r>
    <x v="2"/>
    <x v="9"/>
    <x v="20"/>
    <n v="190.67796610169492"/>
  </r>
  <r>
    <x v="2"/>
    <x v="10"/>
    <x v="20"/>
    <n v="190.67796610169492"/>
  </r>
  <r>
    <x v="2"/>
    <x v="11"/>
    <x v="20"/>
    <n v="190.67796610169492"/>
  </r>
  <r>
    <x v="2"/>
    <x v="12"/>
    <x v="20"/>
    <n v="190.67796610169492"/>
  </r>
  <r>
    <x v="2"/>
    <x v="13"/>
    <x v="20"/>
    <n v="190.67796610169492"/>
  </r>
  <r>
    <x v="2"/>
    <x v="14"/>
    <x v="20"/>
    <n v="190.67796610169492"/>
  </r>
  <r>
    <x v="2"/>
    <x v="15"/>
    <x v="20"/>
    <n v="190.67796610169492"/>
  </r>
  <r>
    <x v="2"/>
    <x v="16"/>
    <x v="20"/>
    <n v="190.67796610169492"/>
  </r>
  <r>
    <x v="2"/>
    <x v="17"/>
    <x v="20"/>
    <n v="190.67796610169492"/>
  </r>
  <r>
    <x v="2"/>
    <x v="18"/>
    <x v="20"/>
    <n v="190.67796610169492"/>
  </r>
  <r>
    <x v="2"/>
    <x v="19"/>
    <x v="20"/>
    <n v="190.67796610169492"/>
  </r>
  <r>
    <x v="2"/>
    <x v="20"/>
    <x v="20"/>
    <n v="190.67796610169492"/>
  </r>
  <r>
    <x v="2"/>
    <x v="21"/>
    <x v="20"/>
    <n v="190.67796610169492"/>
  </r>
  <r>
    <x v="2"/>
    <x v="22"/>
    <x v="20"/>
    <n v="190.67796610169492"/>
  </r>
  <r>
    <x v="2"/>
    <x v="23"/>
    <x v="20"/>
    <n v="190.67796610169492"/>
  </r>
  <r>
    <x v="2"/>
    <x v="24"/>
    <x v="20"/>
    <n v="190.67796610169492"/>
  </r>
  <r>
    <x v="3"/>
    <x v="0"/>
    <x v="0"/>
    <n v="2.29068"/>
  </r>
  <r>
    <x v="3"/>
    <x v="1"/>
    <x v="0"/>
    <n v="5.5351499999999989"/>
  </r>
  <r>
    <x v="3"/>
    <x v="2"/>
    <x v="0"/>
    <n v="2.1544481250000005"/>
  </r>
  <r>
    <x v="3"/>
    <x v="3"/>
    <x v="0"/>
    <n v="4.0589100000000018"/>
  </r>
  <r>
    <x v="3"/>
    <x v="4"/>
    <x v="0"/>
    <n v="2.8451249999999999"/>
  </r>
  <r>
    <x v="3"/>
    <x v="5"/>
    <x v="0"/>
    <n v="2.2718981250000003"/>
  </r>
  <r>
    <x v="3"/>
    <x v="6"/>
    <x v="0"/>
    <n v="4.0964454000000012"/>
  </r>
  <r>
    <x v="3"/>
    <x v="7"/>
    <x v="0"/>
    <n v="2.8447537500000011"/>
  </r>
  <r>
    <x v="3"/>
    <x v="8"/>
    <x v="0"/>
    <n v="4.8533850000000003"/>
  </r>
  <r>
    <x v="3"/>
    <x v="9"/>
    <x v="0"/>
    <n v="1.3190062500000002"/>
  </r>
  <r>
    <x v="3"/>
    <x v="10"/>
    <x v="0"/>
    <n v="1.2417562499999997"/>
  </r>
  <r>
    <x v="3"/>
    <x v="11"/>
    <x v="0"/>
    <n v="1.1056500000000002"/>
  </r>
  <r>
    <x v="3"/>
    <x v="12"/>
    <x v="0"/>
    <n v="5.6975625000000001"/>
  </r>
  <r>
    <x v="3"/>
    <x v="13"/>
    <x v="0"/>
    <n v="5.4600581249999998"/>
  </r>
  <r>
    <x v="3"/>
    <x v="14"/>
    <x v="0"/>
    <n v="3.2003479687500005"/>
  </r>
  <r>
    <x v="3"/>
    <x v="15"/>
    <x v="0"/>
    <n v="1.49349571875"/>
  </r>
  <r>
    <x v="3"/>
    <x v="16"/>
    <x v="0"/>
    <n v="2.6539499999999996"/>
  </r>
  <r>
    <x v="3"/>
    <x v="17"/>
    <x v="0"/>
    <n v="237.28813559322035"/>
  </r>
  <r>
    <x v="3"/>
    <x v="18"/>
    <x v="0"/>
    <n v="3.1570256249999997"/>
  </r>
  <r>
    <x v="3"/>
    <x v="19"/>
    <x v="0"/>
    <n v="237.28813559322035"/>
  </r>
  <r>
    <x v="3"/>
    <x v="20"/>
    <x v="0"/>
    <n v="237.28813559322035"/>
  </r>
  <r>
    <x v="3"/>
    <x v="21"/>
    <x v="0"/>
    <n v="237.28813559322035"/>
  </r>
  <r>
    <x v="3"/>
    <x v="22"/>
    <x v="0"/>
    <n v="237.28813559322035"/>
  </r>
  <r>
    <x v="3"/>
    <x v="23"/>
    <x v="0"/>
    <n v="237.28813559322035"/>
  </r>
  <r>
    <x v="3"/>
    <x v="24"/>
    <x v="0"/>
    <n v="0.898725"/>
  </r>
  <r>
    <x v="3"/>
    <x v="0"/>
    <x v="1"/>
    <n v="2.4879150000000001"/>
  </r>
  <r>
    <x v="3"/>
    <x v="1"/>
    <x v="1"/>
    <n v="5.5351499999999989"/>
  </r>
  <r>
    <x v="3"/>
    <x v="2"/>
    <x v="1"/>
    <n v="2.2718981250000003"/>
  </r>
  <r>
    <x v="3"/>
    <x v="3"/>
    <x v="1"/>
    <n v="4.222040625"/>
  </r>
  <r>
    <x v="3"/>
    <x v="4"/>
    <x v="1"/>
    <n v="2.8451249999999999"/>
  </r>
  <r>
    <x v="3"/>
    <x v="5"/>
    <x v="1"/>
    <n v="2.2718981250000003"/>
  </r>
  <r>
    <x v="3"/>
    <x v="6"/>
    <x v="1"/>
    <n v="4.0964454000000012"/>
  </r>
  <r>
    <x v="3"/>
    <x v="7"/>
    <x v="1"/>
    <n v="2.8447537500000011"/>
  </r>
  <r>
    <x v="3"/>
    <x v="8"/>
    <x v="1"/>
    <n v="4.8533850000000003"/>
  </r>
  <r>
    <x v="3"/>
    <x v="9"/>
    <x v="1"/>
    <n v="1.3190062500000002"/>
  </r>
  <r>
    <x v="3"/>
    <x v="10"/>
    <x v="1"/>
    <n v="1.2659849999999997"/>
  </r>
  <r>
    <x v="3"/>
    <x v="11"/>
    <x v="1"/>
    <n v="1.1101050000000001"/>
  </r>
  <r>
    <x v="3"/>
    <x v="12"/>
    <x v="1"/>
    <n v="5.6975625000000001"/>
  </r>
  <r>
    <x v="3"/>
    <x v="13"/>
    <x v="1"/>
    <n v="5.4600581249999998"/>
  </r>
  <r>
    <x v="3"/>
    <x v="14"/>
    <x v="1"/>
    <n v="3.2003479687500005"/>
  </r>
  <r>
    <x v="3"/>
    <x v="15"/>
    <x v="1"/>
    <n v="1.49349571875"/>
  </r>
  <r>
    <x v="3"/>
    <x v="16"/>
    <x v="1"/>
    <n v="2.804310000000001"/>
  </r>
  <r>
    <x v="3"/>
    <x v="17"/>
    <x v="1"/>
    <n v="234.74576271186442"/>
  </r>
  <r>
    <x v="3"/>
    <x v="18"/>
    <x v="1"/>
    <n v="3.2673375"/>
  </r>
  <r>
    <x v="3"/>
    <x v="19"/>
    <x v="1"/>
    <n v="234.74576271186442"/>
  </r>
  <r>
    <x v="3"/>
    <x v="20"/>
    <x v="1"/>
    <n v="234.74576271186442"/>
  </r>
  <r>
    <x v="3"/>
    <x v="21"/>
    <x v="1"/>
    <n v="234.74576271186442"/>
  </r>
  <r>
    <x v="3"/>
    <x v="22"/>
    <x v="1"/>
    <n v="234.74576271186442"/>
  </r>
  <r>
    <x v="3"/>
    <x v="23"/>
    <x v="1"/>
    <n v="234.74576271186442"/>
  </r>
  <r>
    <x v="3"/>
    <x v="24"/>
    <x v="1"/>
    <n v="0.97320000000000018"/>
  </r>
  <r>
    <x v="3"/>
    <x v="0"/>
    <x v="2"/>
    <n v="2.4879150000000001"/>
  </r>
  <r>
    <x v="3"/>
    <x v="1"/>
    <x v="2"/>
    <n v="5.5351499999999989"/>
  </r>
  <r>
    <x v="3"/>
    <x v="2"/>
    <x v="2"/>
    <n v="2.2718981250000003"/>
  </r>
  <r>
    <x v="3"/>
    <x v="3"/>
    <x v="2"/>
    <n v="4.7764157142857151"/>
  </r>
  <r>
    <x v="3"/>
    <x v="4"/>
    <x v="2"/>
    <n v="2.8451249999999999"/>
  </r>
  <r>
    <x v="3"/>
    <x v="5"/>
    <x v="2"/>
    <n v="2.2718981250000003"/>
  </r>
  <r>
    <x v="3"/>
    <x v="6"/>
    <x v="2"/>
    <n v="4.0964454000000012"/>
  </r>
  <r>
    <x v="3"/>
    <x v="7"/>
    <x v="2"/>
    <n v="2.8447537500000011"/>
  </r>
  <r>
    <x v="3"/>
    <x v="8"/>
    <x v="2"/>
    <n v="4.8533850000000003"/>
  </r>
  <r>
    <x v="3"/>
    <x v="9"/>
    <x v="2"/>
    <n v="1.4893874999999999"/>
  </r>
  <r>
    <x v="3"/>
    <x v="10"/>
    <x v="2"/>
    <n v="1.3354425000000001"/>
  </r>
  <r>
    <x v="3"/>
    <x v="11"/>
    <x v="2"/>
    <n v="1.1282512499999999"/>
  </r>
  <r>
    <x v="3"/>
    <x v="12"/>
    <x v="2"/>
    <n v="5.6975625000000001"/>
  </r>
  <r>
    <x v="3"/>
    <x v="13"/>
    <x v="2"/>
    <n v="5.4600581249999998"/>
  </r>
  <r>
    <x v="3"/>
    <x v="14"/>
    <x v="2"/>
    <n v="3.2003479687500005"/>
  </r>
  <r>
    <x v="3"/>
    <x v="15"/>
    <x v="2"/>
    <n v="1.49349571875"/>
  </r>
  <r>
    <x v="3"/>
    <x v="16"/>
    <x v="2"/>
    <n v="2.9048400000000001"/>
  </r>
  <r>
    <x v="3"/>
    <x v="17"/>
    <x v="2"/>
    <n v="232.20338983050848"/>
  </r>
  <r>
    <x v="3"/>
    <x v="18"/>
    <x v="2"/>
    <n v="3.2673375"/>
  </r>
  <r>
    <x v="3"/>
    <x v="19"/>
    <x v="2"/>
    <n v="232.20338983050848"/>
  </r>
  <r>
    <x v="3"/>
    <x v="20"/>
    <x v="2"/>
    <n v="232.20338983050848"/>
  </r>
  <r>
    <x v="3"/>
    <x v="21"/>
    <x v="2"/>
    <n v="232.20338983050848"/>
  </r>
  <r>
    <x v="3"/>
    <x v="22"/>
    <x v="2"/>
    <n v="232.20338983050848"/>
  </r>
  <r>
    <x v="3"/>
    <x v="23"/>
    <x v="2"/>
    <n v="232.20338983050848"/>
  </r>
  <r>
    <x v="3"/>
    <x v="24"/>
    <x v="2"/>
    <n v="0.97548750000000006"/>
  </r>
  <r>
    <x v="3"/>
    <x v="0"/>
    <x v="3"/>
    <n v="2.4879150000000001"/>
  </r>
  <r>
    <x v="3"/>
    <x v="1"/>
    <x v="3"/>
    <n v="6.2986199999999997"/>
  </r>
  <r>
    <x v="3"/>
    <x v="2"/>
    <x v="3"/>
    <n v="2.2718981250000003"/>
  </r>
  <r>
    <x v="3"/>
    <x v="3"/>
    <x v="3"/>
    <n v="4.9816350000000016"/>
  </r>
  <r>
    <x v="3"/>
    <x v="4"/>
    <x v="3"/>
    <n v="2.8953000000000002"/>
  </r>
  <r>
    <x v="3"/>
    <x v="5"/>
    <x v="3"/>
    <n v="2.2752000000000008"/>
  </r>
  <r>
    <x v="3"/>
    <x v="6"/>
    <x v="3"/>
    <n v="4.0964454000000012"/>
  </r>
  <r>
    <x v="3"/>
    <x v="7"/>
    <x v="3"/>
    <n v="2.8447537500000011"/>
  </r>
  <r>
    <x v="3"/>
    <x v="8"/>
    <x v="3"/>
    <n v="4.8533850000000003"/>
  </r>
  <r>
    <x v="3"/>
    <x v="9"/>
    <x v="3"/>
    <n v="1.4893874999999999"/>
  </r>
  <r>
    <x v="3"/>
    <x v="10"/>
    <x v="3"/>
    <n v="1.447700625"/>
  </r>
  <r>
    <x v="3"/>
    <x v="11"/>
    <x v="3"/>
    <n v="1.1282512499999999"/>
  </r>
  <r>
    <x v="3"/>
    <x v="12"/>
    <x v="3"/>
    <n v="5.6975625000000001"/>
  </r>
  <r>
    <x v="3"/>
    <x v="13"/>
    <x v="3"/>
    <n v="5.4600581249999998"/>
  </r>
  <r>
    <x v="3"/>
    <x v="14"/>
    <x v="3"/>
    <n v="3.2003479687500005"/>
  </r>
  <r>
    <x v="3"/>
    <x v="15"/>
    <x v="3"/>
    <n v="1.49349571875"/>
  </r>
  <r>
    <x v="3"/>
    <x v="16"/>
    <x v="3"/>
    <n v="3.0099900000000006"/>
  </r>
  <r>
    <x v="3"/>
    <x v="17"/>
    <x v="3"/>
    <n v="229.66101694915255"/>
  </r>
  <r>
    <x v="3"/>
    <x v="18"/>
    <x v="3"/>
    <n v="3.2673375"/>
  </r>
  <r>
    <x v="3"/>
    <x v="19"/>
    <x v="3"/>
    <n v="229.66101694915255"/>
  </r>
  <r>
    <x v="3"/>
    <x v="20"/>
    <x v="3"/>
    <n v="229.66101694915255"/>
  </r>
  <r>
    <x v="3"/>
    <x v="21"/>
    <x v="3"/>
    <n v="229.66101694915255"/>
  </r>
  <r>
    <x v="3"/>
    <x v="22"/>
    <x v="3"/>
    <n v="229.66101694915255"/>
  </r>
  <r>
    <x v="3"/>
    <x v="23"/>
    <x v="3"/>
    <n v="229.66101694915255"/>
  </r>
  <r>
    <x v="3"/>
    <x v="24"/>
    <x v="3"/>
    <n v="1.0064250000000003"/>
  </r>
  <r>
    <x v="3"/>
    <x v="0"/>
    <x v="4"/>
    <n v="2.4879150000000001"/>
  </r>
  <r>
    <x v="3"/>
    <x v="1"/>
    <x v="4"/>
    <n v="6.2986199999999997"/>
  </r>
  <r>
    <x v="3"/>
    <x v="2"/>
    <x v="4"/>
    <n v="2.2718981250000003"/>
  </r>
  <r>
    <x v="3"/>
    <x v="3"/>
    <x v="4"/>
    <n v="4.9816350000000016"/>
  </r>
  <r>
    <x v="3"/>
    <x v="4"/>
    <x v="4"/>
    <n v="3.2153999999999998"/>
  </r>
  <r>
    <x v="3"/>
    <x v="5"/>
    <x v="4"/>
    <n v="2.2752000000000008"/>
  </r>
  <r>
    <x v="3"/>
    <x v="6"/>
    <x v="4"/>
    <n v="4.0964454000000012"/>
  </r>
  <r>
    <x v="3"/>
    <x v="7"/>
    <x v="4"/>
    <n v="2.8447537500000011"/>
  </r>
  <r>
    <x v="3"/>
    <x v="8"/>
    <x v="4"/>
    <n v="4.8533850000000003"/>
  </r>
  <r>
    <x v="3"/>
    <x v="9"/>
    <x v="4"/>
    <n v="1.4893874999999999"/>
  </r>
  <r>
    <x v="3"/>
    <x v="10"/>
    <x v="4"/>
    <n v="1.4934149999999999"/>
  </r>
  <r>
    <x v="3"/>
    <x v="11"/>
    <x v="4"/>
    <n v="1.1282512499999999"/>
  </r>
  <r>
    <x v="3"/>
    <x v="12"/>
    <x v="4"/>
    <n v="5.6975625000000001"/>
  </r>
  <r>
    <x v="3"/>
    <x v="13"/>
    <x v="4"/>
    <n v="5.4600581249999998"/>
  </r>
  <r>
    <x v="3"/>
    <x v="14"/>
    <x v="4"/>
    <n v="4.0964454000000012"/>
  </r>
  <r>
    <x v="3"/>
    <x v="15"/>
    <x v="4"/>
    <n v="1.49349571875"/>
  </r>
  <r>
    <x v="3"/>
    <x v="16"/>
    <x v="4"/>
    <n v="3.2062500000000003"/>
  </r>
  <r>
    <x v="3"/>
    <x v="17"/>
    <x v="4"/>
    <n v="227.11864406779659"/>
  </r>
  <r>
    <x v="3"/>
    <x v="18"/>
    <x v="4"/>
    <n v="3.4154999999999998"/>
  </r>
  <r>
    <x v="3"/>
    <x v="19"/>
    <x v="4"/>
    <n v="227.11864406779659"/>
  </r>
  <r>
    <x v="3"/>
    <x v="20"/>
    <x v="4"/>
    <n v="227.11864406779659"/>
  </r>
  <r>
    <x v="3"/>
    <x v="21"/>
    <x v="4"/>
    <n v="227.11864406779659"/>
  </r>
  <r>
    <x v="3"/>
    <x v="22"/>
    <x v="4"/>
    <n v="227.11864406779659"/>
  </r>
  <r>
    <x v="3"/>
    <x v="23"/>
    <x v="4"/>
    <n v="227.11864406779659"/>
  </r>
  <r>
    <x v="3"/>
    <x v="24"/>
    <x v="4"/>
    <n v="1.0064250000000003"/>
  </r>
  <r>
    <x v="3"/>
    <x v="0"/>
    <x v="5"/>
    <n v="2.4879150000000001"/>
  </r>
  <r>
    <x v="3"/>
    <x v="1"/>
    <x v="5"/>
    <n v="7.1814937499999996"/>
  </r>
  <r>
    <x v="3"/>
    <x v="2"/>
    <x v="5"/>
    <n v="2.29068"/>
  </r>
  <r>
    <x v="3"/>
    <x v="3"/>
    <x v="5"/>
    <n v="4.9816350000000016"/>
  </r>
  <r>
    <x v="3"/>
    <x v="4"/>
    <x v="5"/>
    <n v="3.9646028571428573"/>
  </r>
  <r>
    <x v="3"/>
    <x v="5"/>
    <x v="5"/>
    <n v="2.3912100000000001"/>
  </r>
  <r>
    <x v="3"/>
    <x v="6"/>
    <x v="5"/>
    <n v="4.4822000000000006"/>
  </r>
  <r>
    <x v="3"/>
    <x v="7"/>
    <x v="5"/>
    <n v="2.8447537500000011"/>
  </r>
  <r>
    <x v="3"/>
    <x v="8"/>
    <x v="5"/>
    <n v="4.8533850000000003"/>
  </r>
  <r>
    <x v="3"/>
    <x v="9"/>
    <x v="5"/>
    <n v="1.4893874999999999"/>
  </r>
  <r>
    <x v="3"/>
    <x v="10"/>
    <x v="5"/>
    <n v="1.6756818749999998"/>
  </r>
  <r>
    <x v="3"/>
    <x v="11"/>
    <x v="5"/>
    <n v="1.1282512499999999"/>
  </r>
  <r>
    <x v="3"/>
    <x v="12"/>
    <x v="5"/>
    <n v="5.6975625000000001"/>
  </r>
  <r>
    <x v="3"/>
    <x v="13"/>
    <x v="5"/>
    <n v="7.8602906250000011"/>
  </r>
  <r>
    <x v="3"/>
    <x v="14"/>
    <x v="5"/>
    <n v="4.0964454000000012"/>
  </r>
  <r>
    <x v="3"/>
    <x v="15"/>
    <x v="5"/>
    <n v="1.49349571875"/>
  </r>
  <r>
    <x v="3"/>
    <x v="16"/>
    <x v="5"/>
    <n v="2.4732749999999997"/>
  </r>
  <r>
    <x v="3"/>
    <x v="17"/>
    <x v="5"/>
    <n v="1.8673874999999998"/>
  </r>
  <r>
    <x v="3"/>
    <x v="18"/>
    <x v="5"/>
    <n v="3.4154999999999998"/>
  </r>
  <r>
    <x v="3"/>
    <x v="19"/>
    <x v="5"/>
    <n v="6.3921656249999996"/>
  </r>
  <r>
    <x v="3"/>
    <x v="20"/>
    <x v="5"/>
    <n v="7.1024062500000014"/>
  </r>
  <r>
    <x v="3"/>
    <x v="21"/>
    <x v="5"/>
    <n v="4.1783343750000004"/>
  </r>
  <r>
    <x v="3"/>
    <x v="22"/>
    <x v="5"/>
    <n v="1.6559699999999997"/>
  </r>
  <r>
    <x v="3"/>
    <x v="23"/>
    <x v="5"/>
    <n v="5.84634375"/>
  </r>
  <r>
    <x v="3"/>
    <x v="24"/>
    <x v="5"/>
    <n v="1.0064250000000003"/>
  </r>
  <r>
    <x v="3"/>
    <x v="0"/>
    <x v="6"/>
    <n v="2.4879150000000001"/>
  </r>
  <r>
    <x v="3"/>
    <x v="1"/>
    <x v="6"/>
    <n v="7.1814937499999996"/>
  </r>
  <r>
    <x v="3"/>
    <x v="2"/>
    <x v="6"/>
    <n v="2.29068"/>
  </r>
  <r>
    <x v="3"/>
    <x v="3"/>
    <x v="6"/>
    <n v="4.9816350000000016"/>
  </r>
  <r>
    <x v="3"/>
    <x v="4"/>
    <x v="6"/>
    <n v="3.9646028571428573"/>
  </r>
  <r>
    <x v="3"/>
    <x v="5"/>
    <x v="6"/>
    <n v="2.4879150000000001"/>
  </r>
  <r>
    <x v="3"/>
    <x v="6"/>
    <x v="6"/>
    <n v="6.463344375000001"/>
  </r>
  <r>
    <x v="3"/>
    <x v="7"/>
    <x v="6"/>
    <n v="2.8447537500000011"/>
  </r>
  <r>
    <x v="3"/>
    <x v="8"/>
    <x v="6"/>
    <n v="4.8533850000000003"/>
  </r>
  <r>
    <x v="3"/>
    <x v="9"/>
    <x v="6"/>
    <n v="1.4893874999999999"/>
  </r>
  <r>
    <x v="3"/>
    <x v="10"/>
    <x v="6"/>
    <n v="1.7670318749999996"/>
  </r>
  <r>
    <x v="3"/>
    <x v="11"/>
    <x v="6"/>
    <n v="1.1282512499999999"/>
  </r>
  <r>
    <x v="3"/>
    <x v="12"/>
    <x v="6"/>
    <n v="5.6975625000000001"/>
  </r>
  <r>
    <x v="3"/>
    <x v="13"/>
    <x v="6"/>
    <n v="7.8602906250000011"/>
  </r>
  <r>
    <x v="3"/>
    <x v="14"/>
    <x v="6"/>
    <n v="4.0964454000000012"/>
  </r>
  <r>
    <x v="3"/>
    <x v="15"/>
    <x v="6"/>
    <n v="1.49349571875"/>
  </r>
  <r>
    <x v="3"/>
    <x v="16"/>
    <x v="6"/>
    <n v="2.5490999999999997"/>
  </r>
  <r>
    <x v="3"/>
    <x v="17"/>
    <x v="6"/>
    <n v="1.8673874999999998"/>
  </r>
  <r>
    <x v="3"/>
    <x v="18"/>
    <x v="6"/>
    <n v="3.5251200000000003"/>
  </r>
  <r>
    <x v="3"/>
    <x v="19"/>
    <x v="6"/>
    <n v="6.3921656249999996"/>
  </r>
  <r>
    <x v="3"/>
    <x v="20"/>
    <x v="6"/>
    <n v="7.1024062500000014"/>
  </r>
  <r>
    <x v="3"/>
    <x v="21"/>
    <x v="6"/>
    <n v="4.1783343750000004"/>
  </r>
  <r>
    <x v="3"/>
    <x v="22"/>
    <x v="6"/>
    <n v="1.6559699999999997"/>
  </r>
  <r>
    <x v="3"/>
    <x v="23"/>
    <x v="6"/>
    <n v="5.84634375"/>
  </r>
  <r>
    <x v="3"/>
    <x v="24"/>
    <x v="6"/>
    <n v="1.0064250000000003"/>
  </r>
  <r>
    <x v="3"/>
    <x v="0"/>
    <x v="7"/>
    <n v="2.4879150000000001"/>
  </r>
  <r>
    <x v="3"/>
    <x v="1"/>
    <x v="7"/>
    <n v="7.5729937499999993"/>
  </r>
  <r>
    <x v="3"/>
    <x v="2"/>
    <x v="7"/>
    <n v="2.4879150000000001"/>
  </r>
  <r>
    <x v="3"/>
    <x v="3"/>
    <x v="7"/>
    <n v="4.9816350000000016"/>
  </r>
  <r>
    <x v="3"/>
    <x v="4"/>
    <x v="7"/>
    <n v="4.1033249999999999"/>
  </r>
  <r>
    <x v="3"/>
    <x v="5"/>
    <x v="7"/>
    <n v="2.4879150000000001"/>
  </r>
  <r>
    <x v="3"/>
    <x v="6"/>
    <x v="7"/>
    <n v="6.463344375000001"/>
  </r>
  <r>
    <x v="3"/>
    <x v="7"/>
    <x v="7"/>
    <n v="2.8447537500000011"/>
  </r>
  <r>
    <x v="3"/>
    <x v="8"/>
    <x v="7"/>
    <n v="4.8533850000000003"/>
  </r>
  <r>
    <x v="3"/>
    <x v="9"/>
    <x v="7"/>
    <n v="1.4893874999999999"/>
  </r>
  <r>
    <x v="3"/>
    <x v="10"/>
    <x v="7"/>
    <n v="1.7670318749999996"/>
  </r>
  <r>
    <x v="3"/>
    <x v="11"/>
    <x v="7"/>
    <n v="1.1379599999999996"/>
  </r>
  <r>
    <x v="3"/>
    <x v="12"/>
    <x v="7"/>
    <n v="5.6975625000000001"/>
  </r>
  <r>
    <x v="3"/>
    <x v="13"/>
    <x v="7"/>
    <n v="7.8602906250000011"/>
  </r>
  <r>
    <x v="3"/>
    <x v="14"/>
    <x v="7"/>
    <n v="4.0964454000000012"/>
  </r>
  <r>
    <x v="3"/>
    <x v="15"/>
    <x v="7"/>
    <n v="1.49349571875"/>
  </r>
  <r>
    <x v="3"/>
    <x v="16"/>
    <x v="7"/>
    <n v="2.6537100000000002"/>
  </r>
  <r>
    <x v="3"/>
    <x v="17"/>
    <x v="7"/>
    <n v="1.8673874999999998"/>
  </r>
  <r>
    <x v="3"/>
    <x v="18"/>
    <x v="7"/>
    <n v="3.5251200000000003"/>
  </r>
  <r>
    <x v="3"/>
    <x v="19"/>
    <x v="7"/>
    <n v="6.3921656249999996"/>
  </r>
  <r>
    <x v="3"/>
    <x v="20"/>
    <x v="7"/>
    <n v="7.1024062500000014"/>
  </r>
  <r>
    <x v="3"/>
    <x v="21"/>
    <x v="7"/>
    <n v="4.1783343750000004"/>
  </r>
  <r>
    <x v="3"/>
    <x v="22"/>
    <x v="7"/>
    <n v="1.6559699999999997"/>
  </r>
  <r>
    <x v="3"/>
    <x v="23"/>
    <x v="7"/>
    <n v="5.84634375"/>
  </r>
  <r>
    <x v="3"/>
    <x v="24"/>
    <x v="7"/>
    <n v="1.0064250000000003"/>
  </r>
  <r>
    <x v="3"/>
    <x v="0"/>
    <x v="8"/>
    <n v="2.4879150000000001"/>
  </r>
  <r>
    <x v="3"/>
    <x v="1"/>
    <x v="8"/>
    <n v="7.5729937499999993"/>
  </r>
  <r>
    <x v="3"/>
    <x v="2"/>
    <x v="8"/>
    <n v="2.4879150000000001"/>
  </r>
  <r>
    <x v="3"/>
    <x v="3"/>
    <x v="8"/>
    <n v="4.9816350000000016"/>
  </r>
  <r>
    <x v="3"/>
    <x v="4"/>
    <x v="8"/>
    <n v="5.1435449999999987"/>
  </r>
  <r>
    <x v="3"/>
    <x v="5"/>
    <x v="8"/>
    <n v="2.4879150000000001"/>
  </r>
  <r>
    <x v="3"/>
    <x v="6"/>
    <x v="8"/>
    <n v="6.463344375000001"/>
  </r>
  <r>
    <x v="3"/>
    <x v="7"/>
    <x v="8"/>
    <n v="2.8451249999999999"/>
  </r>
  <r>
    <x v="3"/>
    <x v="8"/>
    <x v="8"/>
    <n v="4.8533850000000003"/>
  </r>
  <r>
    <x v="3"/>
    <x v="9"/>
    <x v="8"/>
    <n v="1.7234775000000002"/>
  </r>
  <r>
    <x v="3"/>
    <x v="10"/>
    <x v="8"/>
    <n v="1.7670318749999996"/>
  </r>
  <r>
    <x v="3"/>
    <x v="11"/>
    <x v="8"/>
    <n v="1.2554324999999997"/>
  </r>
  <r>
    <x v="3"/>
    <x v="12"/>
    <x v="8"/>
    <n v="5.6975625000000001"/>
  </r>
  <r>
    <x v="3"/>
    <x v="13"/>
    <x v="8"/>
    <n v="7.8602906250000011"/>
  </r>
  <r>
    <x v="3"/>
    <x v="14"/>
    <x v="8"/>
    <n v="4.0964454000000012"/>
  </r>
  <r>
    <x v="3"/>
    <x v="15"/>
    <x v="8"/>
    <n v="1.5674399999999999"/>
  </r>
  <r>
    <x v="3"/>
    <x v="16"/>
    <x v="8"/>
    <n v="2.6730240000000007"/>
  </r>
  <r>
    <x v="3"/>
    <x v="17"/>
    <x v="8"/>
    <n v="1.8673874999999998"/>
  </r>
  <r>
    <x v="3"/>
    <x v="18"/>
    <x v="8"/>
    <n v="3.6439874999999997"/>
  </r>
  <r>
    <x v="3"/>
    <x v="19"/>
    <x v="8"/>
    <n v="6.3921656249999996"/>
  </r>
  <r>
    <x v="3"/>
    <x v="20"/>
    <x v="8"/>
    <n v="7.1024062500000014"/>
  </r>
  <r>
    <x v="3"/>
    <x v="21"/>
    <x v="8"/>
    <n v="4.1783343750000004"/>
  </r>
  <r>
    <x v="3"/>
    <x v="22"/>
    <x v="8"/>
    <n v="1.6559699999999997"/>
  </r>
  <r>
    <x v="3"/>
    <x v="23"/>
    <x v="8"/>
    <n v="5.84634375"/>
  </r>
  <r>
    <x v="3"/>
    <x v="24"/>
    <x v="8"/>
    <n v="1.0064250000000003"/>
  </r>
  <r>
    <x v="3"/>
    <x v="0"/>
    <x v="9"/>
    <n v="2.5844400000000003"/>
  </r>
  <r>
    <x v="3"/>
    <x v="1"/>
    <x v="9"/>
    <n v="7.5729937499999993"/>
  </r>
  <r>
    <x v="3"/>
    <x v="2"/>
    <x v="9"/>
    <n v="2.6275200000000005"/>
  </r>
  <r>
    <x v="3"/>
    <x v="3"/>
    <x v="9"/>
    <n v="6.8156943749999996"/>
  </r>
  <r>
    <x v="3"/>
    <x v="4"/>
    <x v="9"/>
    <n v="6.8156943749999996"/>
  </r>
  <r>
    <x v="3"/>
    <x v="5"/>
    <x v="9"/>
    <n v="2.5358400000000003"/>
  </r>
  <r>
    <x v="3"/>
    <x v="6"/>
    <x v="9"/>
    <n v="6.463344375000001"/>
  </r>
  <r>
    <x v="3"/>
    <x v="7"/>
    <x v="9"/>
    <n v="2.8509000000000007"/>
  </r>
  <r>
    <x v="3"/>
    <x v="8"/>
    <x v="9"/>
    <n v="4.8533850000000003"/>
  </r>
  <r>
    <x v="3"/>
    <x v="9"/>
    <x v="9"/>
    <n v="1.7234775000000002"/>
  </r>
  <r>
    <x v="3"/>
    <x v="10"/>
    <x v="9"/>
    <n v="1.7670318749999996"/>
  </r>
  <r>
    <x v="3"/>
    <x v="11"/>
    <x v="9"/>
    <n v="1.43629875"/>
  </r>
  <r>
    <x v="3"/>
    <x v="12"/>
    <x v="9"/>
    <n v="7.1528400000000003"/>
  </r>
  <r>
    <x v="3"/>
    <x v="13"/>
    <x v="9"/>
    <n v="7.8602906250000011"/>
  </r>
  <r>
    <x v="3"/>
    <x v="14"/>
    <x v="9"/>
    <n v="4.0964454000000012"/>
  </r>
  <r>
    <x v="3"/>
    <x v="15"/>
    <x v="9"/>
    <n v="2.4891595312499999"/>
  </r>
  <r>
    <x v="3"/>
    <x v="16"/>
    <x v="9"/>
    <n v="2.9048400000000001"/>
  </r>
  <r>
    <x v="3"/>
    <x v="17"/>
    <x v="9"/>
    <n v="1.8904714285714286"/>
  </r>
  <r>
    <x v="3"/>
    <x v="18"/>
    <x v="9"/>
    <n v="3.8017349999999999"/>
  </r>
  <r>
    <x v="3"/>
    <x v="19"/>
    <x v="9"/>
    <n v="6.3921656249999996"/>
  </r>
  <r>
    <x v="3"/>
    <x v="20"/>
    <x v="9"/>
    <n v="7.1024062500000014"/>
  </r>
  <r>
    <x v="3"/>
    <x v="21"/>
    <x v="9"/>
    <n v="4.1783343750000004"/>
  </r>
  <r>
    <x v="3"/>
    <x v="22"/>
    <x v="9"/>
    <n v="1.7165699999999997"/>
  </r>
  <r>
    <x v="3"/>
    <x v="23"/>
    <x v="9"/>
    <n v="7.48332"/>
  </r>
  <r>
    <x v="3"/>
    <x v="24"/>
    <x v="9"/>
    <n v="1.0064250000000003"/>
  </r>
  <r>
    <x v="3"/>
    <x v="0"/>
    <x v="10"/>
    <n v="2.7408600000000001"/>
  </r>
  <r>
    <x v="3"/>
    <x v="1"/>
    <x v="10"/>
    <n v="7.5729937499999993"/>
  </r>
  <r>
    <x v="3"/>
    <x v="2"/>
    <x v="10"/>
    <n v="2.6703000000000006"/>
  </r>
  <r>
    <x v="3"/>
    <x v="3"/>
    <x v="10"/>
    <n v="6.8156943749999996"/>
  </r>
  <r>
    <x v="3"/>
    <x v="4"/>
    <x v="10"/>
    <n v="6.8156943749999996"/>
  </r>
  <r>
    <x v="3"/>
    <x v="5"/>
    <x v="10"/>
    <n v="2.6433"/>
  </r>
  <r>
    <x v="3"/>
    <x v="6"/>
    <x v="10"/>
    <n v="6.463344375000001"/>
  </r>
  <r>
    <x v="3"/>
    <x v="7"/>
    <x v="10"/>
    <n v="2.9175000000000009"/>
  </r>
  <r>
    <x v="3"/>
    <x v="8"/>
    <x v="10"/>
    <n v="4.8533850000000003"/>
  </r>
  <r>
    <x v="3"/>
    <x v="9"/>
    <x v="10"/>
    <n v="1.7737875000000003"/>
  </r>
  <r>
    <x v="3"/>
    <x v="10"/>
    <x v="10"/>
    <n v="1.7824800000000001"/>
  </r>
  <r>
    <x v="3"/>
    <x v="11"/>
    <x v="10"/>
    <n v="1.5145987499999995"/>
  </r>
  <r>
    <x v="3"/>
    <x v="12"/>
    <x v="10"/>
    <n v="7.1528400000000003"/>
  </r>
  <r>
    <x v="3"/>
    <x v="13"/>
    <x v="10"/>
    <n v="7.8602906250000011"/>
  </r>
  <r>
    <x v="3"/>
    <x v="14"/>
    <x v="10"/>
    <n v="4.0964454000000012"/>
  </r>
  <r>
    <x v="3"/>
    <x v="15"/>
    <x v="10"/>
    <n v="2.4891595312499999"/>
  </r>
  <r>
    <x v="3"/>
    <x v="16"/>
    <x v="10"/>
    <n v="3.2062500000000003"/>
  </r>
  <r>
    <x v="3"/>
    <x v="17"/>
    <x v="10"/>
    <n v="2.1003749999999997"/>
  </r>
  <r>
    <x v="3"/>
    <x v="18"/>
    <x v="10"/>
    <n v="3.8017349999999999"/>
  </r>
  <r>
    <x v="3"/>
    <x v="19"/>
    <x v="10"/>
    <n v="6.3921656249999996"/>
  </r>
  <r>
    <x v="3"/>
    <x v="20"/>
    <x v="10"/>
    <n v="7.1024062500000014"/>
  </r>
  <r>
    <x v="3"/>
    <x v="21"/>
    <x v="10"/>
    <n v="4.1783343750000004"/>
  </r>
  <r>
    <x v="3"/>
    <x v="22"/>
    <x v="10"/>
    <n v="1.7352899999999991"/>
  </r>
  <r>
    <x v="3"/>
    <x v="23"/>
    <x v="10"/>
    <n v="7.48332"/>
  </r>
  <r>
    <x v="3"/>
    <x v="24"/>
    <x v="10"/>
    <n v="1.0064250000000003"/>
  </r>
  <r>
    <x v="3"/>
    <x v="0"/>
    <x v="11"/>
    <n v="2.7408600000000001"/>
  </r>
  <r>
    <x v="3"/>
    <x v="1"/>
    <x v="11"/>
    <n v="7.5729937499999993"/>
  </r>
  <r>
    <x v="3"/>
    <x v="2"/>
    <x v="11"/>
    <n v="2.6891624999999997"/>
  </r>
  <r>
    <x v="3"/>
    <x v="3"/>
    <x v="11"/>
    <n v="6.8156943749999996"/>
  </r>
  <r>
    <x v="3"/>
    <x v="4"/>
    <x v="11"/>
    <n v="6.8156943749999996"/>
  </r>
  <r>
    <x v="3"/>
    <x v="5"/>
    <x v="11"/>
    <n v="2.6703000000000006"/>
  </r>
  <r>
    <x v="3"/>
    <x v="6"/>
    <x v="11"/>
    <n v="6.463344375000001"/>
  </r>
  <r>
    <x v="3"/>
    <x v="7"/>
    <x v="11"/>
    <n v="2.9175000000000009"/>
  </r>
  <r>
    <x v="3"/>
    <x v="8"/>
    <x v="11"/>
    <n v="4.8533850000000003"/>
  </r>
  <r>
    <x v="3"/>
    <x v="9"/>
    <x v="11"/>
    <n v="1.7737875000000003"/>
  </r>
  <r>
    <x v="3"/>
    <x v="10"/>
    <x v="11"/>
    <n v="2.2212000000000001"/>
  </r>
  <r>
    <x v="3"/>
    <x v="11"/>
    <x v="11"/>
    <n v="1.5145987499999995"/>
  </r>
  <r>
    <x v="3"/>
    <x v="12"/>
    <x v="11"/>
    <n v="7.1528400000000003"/>
  </r>
  <r>
    <x v="3"/>
    <x v="13"/>
    <x v="11"/>
    <n v="7.8602906250000011"/>
  </r>
  <r>
    <x v="3"/>
    <x v="14"/>
    <x v="11"/>
    <n v="4.0964454000000012"/>
  </r>
  <r>
    <x v="3"/>
    <x v="15"/>
    <x v="11"/>
    <n v="2.4891595312499999"/>
  </r>
  <r>
    <x v="3"/>
    <x v="16"/>
    <x v="11"/>
    <n v="3.3426675000000006"/>
  </r>
  <r>
    <x v="3"/>
    <x v="17"/>
    <x v="11"/>
    <n v="3.5135999999999998"/>
  </r>
  <r>
    <x v="3"/>
    <x v="18"/>
    <x v="11"/>
    <n v="3.8811149999999994"/>
  </r>
  <r>
    <x v="3"/>
    <x v="19"/>
    <x v="11"/>
    <n v="6.4022399999999999"/>
  </r>
  <r>
    <x v="3"/>
    <x v="20"/>
    <x v="11"/>
    <n v="7.1136000000000008"/>
  </r>
  <r>
    <x v="3"/>
    <x v="21"/>
    <x v="11"/>
    <n v="4.1783343750000004"/>
  </r>
  <r>
    <x v="3"/>
    <x v="22"/>
    <x v="11"/>
    <n v="1.7352899999999991"/>
  </r>
  <r>
    <x v="3"/>
    <x v="23"/>
    <x v="11"/>
    <n v="7.48332"/>
  </r>
  <r>
    <x v="3"/>
    <x v="24"/>
    <x v="11"/>
    <n v="1.0317000000000001"/>
  </r>
  <r>
    <x v="3"/>
    <x v="0"/>
    <x v="12"/>
    <n v="2.8451249999999999"/>
  </r>
  <r>
    <x v="3"/>
    <x v="1"/>
    <x v="12"/>
    <n v="7.5729937499999993"/>
  </r>
  <r>
    <x v="3"/>
    <x v="2"/>
    <x v="12"/>
    <n v="2.752320000000001"/>
  </r>
  <r>
    <x v="3"/>
    <x v="3"/>
    <x v="12"/>
    <n v="6.8156943749999996"/>
  </r>
  <r>
    <x v="3"/>
    <x v="4"/>
    <x v="12"/>
    <n v="6.8156943749999996"/>
  </r>
  <r>
    <x v="3"/>
    <x v="5"/>
    <x v="12"/>
    <n v="3.1799587499999999"/>
  </r>
  <r>
    <x v="3"/>
    <x v="6"/>
    <x v="12"/>
    <n v="6.463344375000001"/>
  </r>
  <r>
    <x v="3"/>
    <x v="7"/>
    <x v="12"/>
    <n v="3.1095450000000002"/>
  </r>
  <r>
    <x v="3"/>
    <x v="8"/>
    <x v="12"/>
    <n v="4.8533850000000003"/>
  </r>
  <r>
    <x v="3"/>
    <x v="9"/>
    <x v="12"/>
    <n v="1.7737875000000003"/>
  </r>
  <r>
    <x v="3"/>
    <x v="10"/>
    <x v="12"/>
    <n v="2.8615500000000003"/>
  </r>
  <r>
    <x v="3"/>
    <x v="11"/>
    <x v="12"/>
    <n v="1.5145987499999995"/>
  </r>
  <r>
    <x v="3"/>
    <x v="12"/>
    <x v="12"/>
    <n v="7.1528400000000003"/>
  </r>
  <r>
    <x v="3"/>
    <x v="13"/>
    <x v="12"/>
    <n v="7.8602906250000011"/>
  </r>
  <r>
    <x v="3"/>
    <x v="14"/>
    <x v="12"/>
    <n v="4.0964454000000012"/>
  </r>
  <r>
    <x v="3"/>
    <x v="15"/>
    <x v="12"/>
    <n v="2.4891595312499999"/>
  </r>
  <r>
    <x v="3"/>
    <x v="16"/>
    <x v="12"/>
    <n v="3.3426675000000006"/>
  </r>
  <r>
    <x v="3"/>
    <x v="17"/>
    <x v="12"/>
    <n v="5.6021625000000013"/>
  </r>
  <r>
    <x v="3"/>
    <x v="18"/>
    <x v="12"/>
    <n v="3.8811149999999994"/>
  </r>
  <r>
    <x v="3"/>
    <x v="19"/>
    <x v="12"/>
    <n v="6.4022399999999999"/>
  </r>
  <r>
    <x v="3"/>
    <x v="20"/>
    <x v="12"/>
    <n v="7.1136000000000008"/>
  </r>
  <r>
    <x v="3"/>
    <x v="21"/>
    <x v="12"/>
    <n v="4.1783343750000004"/>
  </r>
  <r>
    <x v="3"/>
    <x v="22"/>
    <x v="12"/>
    <n v="1.7352899999999991"/>
  </r>
  <r>
    <x v="3"/>
    <x v="23"/>
    <x v="12"/>
    <n v="7.48332"/>
  </r>
  <r>
    <x v="3"/>
    <x v="24"/>
    <x v="12"/>
    <n v="1.1254499999999998"/>
  </r>
  <r>
    <x v="3"/>
    <x v="0"/>
    <x v="13"/>
    <n v="2.9308218750000008"/>
  </r>
  <r>
    <x v="3"/>
    <x v="1"/>
    <x v="13"/>
    <n v="7.5729937499999993"/>
  </r>
  <r>
    <x v="3"/>
    <x v="2"/>
    <x v="13"/>
    <n v="3.3443550000000006"/>
  </r>
  <r>
    <x v="3"/>
    <x v="3"/>
    <x v="13"/>
    <n v="6.8156943749999996"/>
  </r>
  <r>
    <x v="3"/>
    <x v="4"/>
    <x v="13"/>
    <n v="6.8156943749999996"/>
  </r>
  <r>
    <x v="3"/>
    <x v="5"/>
    <x v="13"/>
    <n v="4.1224999999999996"/>
  </r>
  <r>
    <x v="3"/>
    <x v="6"/>
    <x v="13"/>
    <n v="6.463344375000001"/>
  </r>
  <r>
    <x v="3"/>
    <x v="7"/>
    <x v="13"/>
    <n v="3.1799587499999999"/>
  </r>
  <r>
    <x v="3"/>
    <x v="8"/>
    <x v="13"/>
    <n v="4.8533850000000003"/>
  </r>
  <r>
    <x v="3"/>
    <x v="9"/>
    <x v="13"/>
    <n v="1.7737875000000003"/>
  </r>
  <r>
    <x v="3"/>
    <x v="10"/>
    <x v="13"/>
    <n v="3.060534375"/>
  </r>
  <r>
    <x v="3"/>
    <x v="11"/>
    <x v="13"/>
    <n v="1.5271199999999998"/>
  </r>
  <r>
    <x v="3"/>
    <x v="12"/>
    <x v="13"/>
    <n v="7.1528400000000003"/>
  </r>
  <r>
    <x v="3"/>
    <x v="13"/>
    <x v="13"/>
    <n v="7.8602906250000011"/>
  </r>
  <r>
    <x v="3"/>
    <x v="14"/>
    <x v="13"/>
    <n v="4.0964454000000012"/>
  </r>
  <r>
    <x v="3"/>
    <x v="15"/>
    <x v="13"/>
    <n v="2.4891595312499999"/>
  </r>
  <r>
    <x v="3"/>
    <x v="16"/>
    <x v="13"/>
    <n v="3.3426675000000006"/>
  </r>
  <r>
    <x v="3"/>
    <x v="17"/>
    <x v="13"/>
    <n v="5.6021625000000013"/>
  </r>
  <r>
    <x v="3"/>
    <x v="18"/>
    <x v="13"/>
    <n v="3.8811149999999994"/>
  </r>
  <r>
    <x v="3"/>
    <x v="19"/>
    <x v="13"/>
    <n v="7.2770906250000014"/>
  </r>
  <r>
    <x v="3"/>
    <x v="20"/>
    <x v="13"/>
    <n v="8.0856562499999995"/>
  </r>
  <r>
    <x v="3"/>
    <x v="21"/>
    <x v="13"/>
    <n v="4.1783343750000004"/>
  </r>
  <r>
    <x v="3"/>
    <x v="22"/>
    <x v="13"/>
    <n v="2.8447124999999995"/>
  </r>
  <r>
    <x v="3"/>
    <x v="23"/>
    <x v="13"/>
    <n v="7.48332"/>
  </r>
  <r>
    <x v="3"/>
    <x v="24"/>
    <x v="13"/>
    <n v="1.2696375"/>
  </r>
  <r>
    <x v="3"/>
    <x v="0"/>
    <x v="14"/>
    <n v="3.3117299999999998"/>
  </r>
  <r>
    <x v="3"/>
    <x v="1"/>
    <x v="14"/>
    <n v="7.5729937499999993"/>
  </r>
  <r>
    <x v="3"/>
    <x v="2"/>
    <x v="14"/>
    <n v="3.467880000000001"/>
  </r>
  <r>
    <x v="3"/>
    <x v="3"/>
    <x v="14"/>
    <n v="6.8156943749999996"/>
  </r>
  <r>
    <x v="3"/>
    <x v="4"/>
    <x v="14"/>
    <n v="6.8156943749999996"/>
  </r>
  <r>
    <x v="3"/>
    <x v="5"/>
    <x v="14"/>
    <n v="4.1440275000000009"/>
  </r>
  <r>
    <x v="3"/>
    <x v="6"/>
    <x v="14"/>
    <n v="6.463344375000001"/>
  </r>
  <r>
    <x v="3"/>
    <x v="7"/>
    <x v="14"/>
    <n v="3.2551200000000002"/>
  </r>
  <r>
    <x v="3"/>
    <x v="8"/>
    <x v="14"/>
    <n v="4.8533850000000003"/>
  </r>
  <r>
    <x v="3"/>
    <x v="9"/>
    <x v="14"/>
    <n v="2.0880000000000001"/>
  </r>
  <r>
    <x v="3"/>
    <x v="10"/>
    <x v="14"/>
    <n v="3.060534375"/>
  </r>
  <r>
    <x v="3"/>
    <x v="11"/>
    <x v="14"/>
    <n v="1.8775200000000007"/>
  </r>
  <r>
    <x v="3"/>
    <x v="12"/>
    <x v="14"/>
    <n v="7.1528400000000003"/>
  </r>
  <r>
    <x v="3"/>
    <x v="13"/>
    <x v="14"/>
    <n v="7.8602906250000011"/>
  </r>
  <r>
    <x v="3"/>
    <x v="14"/>
    <x v="14"/>
    <n v="4.0964454000000012"/>
  </r>
  <r>
    <x v="3"/>
    <x v="15"/>
    <x v="14"/>
    <n v="2.4891595312499999"/>
  </r>
  <r>
    <x v="3"/>
    <x v="16"/>
    <x v="14"/>
    <n v="3.3426675000000006"/>
  </r>
  <r>
    <x v="3"/>
    <x v="17"/>
    <x v="14"/>
    <n v="5.6021625000000013"/>
  </r>
  <r>
    <x v="3"/>
    <x v="18"/>
    <x v="14"/>
    <n v="4.1165199999999995"/>
  </r>
  <r>
    <x v="3"/>
    <x v="19"/>
    <x v="14"/>
    <n v="7.2770906250000014"/>
  </r>
  <r>
    <x v="3"/>
    <x v="20"/>
    <x v="14"/>
    <n v="8.0856562499999995"/>
  </r>
  <r>
    <x v="3"/>
    <x v="21"/>
    <x v="14"/>
    <n v="4.1783343750000004"/>
  </r>
  <r>
    <x v="3"/>
    <x v="22"/>
    <x v="14"/>
    <n v="2.8447124999999995"/>
  </r>
  <r>
    <x v="3"/>
    <x v="23"/>
    <x v="14"/>
    <n v="7.48332"/>
  </r>
  <r>
    <x v="3"/>
    <x v="24"/>
    <x v="14"/>
    <n v="1.2696375"/>
  </r>
  <r>
    <x v="3"/>
    <x v="0"/>
    <x v="15"/>
    <n v="3.3443550000000006"/>
  </r>
  <r>
    <x v="3"/>
    <x v="1"/>
    <x v="15"/>
    <n v="8.2930499999999991"/>
  </r>
  <r>
    <x v="3"/>
    <x v="2"/>
    <x v="15"/>
    <n v="4.1440275000000009"/>
  </r>
  <r>
    <x v="3"/>
    <x v="3"/>
    <x v="15"/>
    <n v="6.8156943749999996"/>
  </r>
  <r>
    <x v="3"/>
    <x v="4"/>
    <x v="15"/>
    <n v="6.8156943749999996"/>
  </r>
  <r>
    <x v="3"/>
    <x v="5"/>
    <x v="15"/>
    <n v="4.1440275000000009"/>
  </r>
  <r>
    <x v="3"/>
    <x v="6"/>
    <x v="15"/>
    <n v="6.463344375000001"/>
  </r>
  <r>
    <x v="3"/>
    <x v="7"/>
    <x v="15"/>
    <n v="3.6412848000000011"/>
  </r>
  <r>
    <x v="3"/>
    <x v="8"/>
    <x v="15"/>
    <n v="4.8533850000000003"/>
  </r>
  <r>
    <x v="3"/>
    <x v="9"/>
    <x v="15"/>
    <n v="2.5753949999999999"/>
  </r>
  <r>
    <x v="3"/>
    <x v="10"/>
    <x v="15"/>
    <n v="3.6120093750000004"/>
  </r>
  <r>
    <x v="3"/>
    <x v="11"/>
    <x v="15"/>
    <n v="2.6010720000000003"/>
  </r>
  <r>
    <x v="3"/>
    <x v="12"/>
    <x v="15"/>
    <n v="7.1528400000000003"/>
  </r>
  <r>
    <x v="3"/>
    <x v="13"/>
    <x v="15"/>
    <n v="7.8602906250000011"/>
  </r>
  <r>
    <x v="3"/>
    <x v="14"/>
    <x v="15"/>
    <n v="4.0964454000000012"/>
  </r>
  <r>
    <x v="3"/>
    <x v="15"/>
    <x v="15"/>
    <n v="2.4891595312499999"/>
  </r>
  <r>
    <x v="3"/>
    <x v="16"/>
    <x v="15"/>
    <n v="3.3426675000000006"/>
  </r>
  <r>
    <x v="3"/>
    <x v="17"/>
    <x v="15"/>
    <n v="5.6021625000000013"/>
  </r>
  <r>
    <x v="3"/>
    <x v="18"/>
    <x v="15"/>
    <n v="5.2617093749999997"/>
  </r>
  <r>
    <x v="3"/>
    <x v="19"/>
    <x v="15"/>
    <n v="7.2770906250000014"/>
  </r>
  <r>
    <x v="3"/>
    <x v="20"/>
    <x v="15"/>
    <n v="8.0856562499999995"/>
  </r>
  <r>
    <x v="3"/>
    <x v="21"/>
    <x v="15"/>
    <n v="4.1783343750000004"/>
  </r>
  <r>
    <x v="3"/>
    <x v="22"/>
    <x v="15"/>
    <n v="3.2083799999999996"/>
  </r>
  <r>
    <x v="3"/>
    <x v="23"/>
    <x v="15"/>
    <n v="7.48332"/>
  </r>
  <r>
    <x v="3"/>
    <x v="24"/>
    <x v="15"/>
    <n v="1.2696375"/>
  </r>
  <r>
    <x v="3"/>
    <x v="0"/>
    <x v="16"/>
    <n v="3.3443550000000006"/>
  </r>
  <r>
    <x v="3"/>
    <x v="1"/>
    <x v="16"/>
    <n v="8.2930499999999991"/>
  </r>
  <r>
    <x v="3"/>
    <x v="2"/>
    <x v="16"/>
    <n v="4.1921550000000005"/>
  </r>
  <r>
    <x v="3"/>
    <x v="3"/>
    <x v="16"/>
    <n v="6.8156943749999996"/>
  </r>
  <r>
    <x v="3"/>
    <x v="4"/>
    <x v="16"/>
    <n v="6.8156943749999996"/>
  </r>
  <r>
    <x v="3"/>
    <x v="5"/>
    <x v="16"/>
    <n v="4.9968000000000004"/>
  </r>
  <r>
    <x v="3"/>
    <x v="6"/>
    <x v="16"/>
    <n v="6.463344375000001"/>
  </r>
  <r>
    <x v="3"/>
    <x v="7"/>
    <x v="16"/>
    <n v="3.8681718749999998"/>
  </r>
  <r>
    <x v="3"/>
    <x v="8"/>
    <x v="16"/>
    <n v="4.8533850000000003"/>
  </r>
  <r>
    <x v="3"/>
    <x v="9"/>
    <x v="16"/>
    <n v="3.4387500000000006"/>
  </r>
  <r>
    <x v="3"/>
    <x v="10"/>
    <x v="16"/>
    <n v="3.6120093750000004"/>
  </r>
  <r>
    <x v="3"/>
    <x v="11"/>
    <x v="16"/>
    <n v="2.7712800000000004"/>
  </r>
  <r>
    <x v="3"/>
    <x v="12"/>
    <x v="16"/>
    <n v="7.1528400000000003"/>
  </r>
  <r>
    <x v="3"/>
    <x v="13"/>
    <x v="16"/>
    <n v="8.733656250000001"/>
  </r>
  <r>
    <x v="3"/>
    <x v="14"/>
    <x v="16"/>
    <n v="4.0964454000000012"/>
  </r>
  <r>
    <x v="3"/>
    <x v="15"/>
    <x v="16"/>
    <n v="2.4891595312499999"/>
  </r>
  <r>
    <x v="3"/>
    <x v="16"/>
    <x v="16"/>
    <n v="3.3426675000000006"/>
  </r>
  <r>
    <x v="3"/>
    <x v="17"/>
    <x v="16"/>
    <n v="5.6021625000000013"/>
  </r>
  <r>
    <x v="3"/>
    <x v="18"/>
    <x v="16"/>
    <n v="5.2617093749999997"/>
  </r>
  <r>
    <x v="3"/>
    <x v="19"/>
    <x v="16"/>
    <n v="7.2770906250000014"/>
  </r>
  <r>
    <x v="3"/>
    <x v="20"/>
    <x v="16"/>
    <n v="8.0856562499999995"/>
  </r>
  <r>
    <x v="3"/>
    <x v="21"/>
    <x v="16"/>
    <n v="4.1783343750000004"/>
  </r>
  <r>
    <x v="3"/>
    <x v="22"/>
    <x v="16"/>
    <n v="3.2083799999999996"/>
  </r>
  <r>
    <x v="3"/>
    <x v="23"/>
    <x v="16"/>
    <n v="7.48332"/>
  </r>
  <r>
    <x v="3"/>
    <x v="24"/>
    <x v="16"/>
    <n v="1.2696375"/>
  </r>
  <r>
    <x v="3"/>
    <x v="0"/>
    <x v="17"/>
    <n v="3.3458625000000004"/>
  </r>
  <r>
    <x v="3"/>
    <x v="1"/>
    <x v="17"/>
    <n v="8.2930499999999991"/>
  </r>
  <r>
    <x v="3"/>
    <x v="2"/>
    <x v="17"/>
    <n v="4.1921550000000005"/>
  </r>
  <r>
    <x v="3"/>
    <x v="3"/>
    <x v="17"/>
    <n v="6.8156943749999996"/>
  </r>
  <r>
    <x v="3"/>
    <x v="4"/>
    <x v="17"/>
    <n v="6.8156943749999996"/>
  </r>
  <r>
    <x v="3"/>
    <x v="5"/>
    <x v="17"/>
    <n v="6.2044312499999998"/>
  </r>
  <r>
    <x v="3"/>
    <x v="6"/>
    <x v="17"/>
    <n v="6.463344375000001"/>
  </r>
  <r>
    <x v="3"/>
    <x v="7"/>
    <x v="17"/>
    <n v="3.8681718749999998"/>
  </r>
  <r>
    <x v="3"/>
    <x v="8"/>
    <x v="17"/>
    <n v="4.8533850000000003"/>
  </r>
  <r>
    <x v="3"/>
    <x v="9"/>
    <x v="17"/>
    <n v="3.9570187500000014"/>
  </r>
  <r>
    <x v="3"/>
    <x v="10"/>
    <x v="17"/>
    <n v="3.6120093750000004"/>
  </r>
  <r>
    <x v="3"/>
    <x v="11"/>
    <x v="17"/>
    <n v="3.0766837499999999"/>
  </r>
  <r>
    <x v="3"/>
    <x v="12"/>
    <x v="17"/>
    <n v="7.1528400000000003"/>
  </r>
  <r>
    <x v="3"/>
    <x v="13"/>
    <x v="17"/>
    <n v="8.733656250000001"/>
  </r>
  <r>
    <x v="3"/>
    <x v="14"/>
    <x v="17"/>
    <n v="4.0964454000000012"/>
  </r>
  <r>
    <x v="3"/>
    <x v="15"/>
    <x v="17"/>
    <n v="2.4891595312499999"/>
  </r>
  <r>
    <x v="3"/>
    <x v="16"/>
    <x v="17"/>
    <n v="3.3426675000000006"/>
  </r>
  <r>
    <x v="3"/>
    <x v="17"/>
    <x v="17"/>
    <n v="5.6021625000000013"/>
  </r>
  <r>
    <x v="3"/>
    <x v="18"/>
    <x v="17"/>
    <n v="5.4455625000000012"/>
  </r>
  <r>
    <x v="3"/>
    <x v="19"/>
    <x v="17"/>
    <n v="7.2770906250000014"/>
  </r>
  <r>
    <x v="3"/>
    <x v="20"/>
    <x v="17"/>
    <n v="8.0856562499999995"/>
  </r>
  <r>
    <x v="3"/>
    <x v="21"/>
    <x v="17"/>
    <n v="4.1783343750000004"/>
  </r>
  <r>
    <x v="3"/>
    <x v="22"/>
    <x v="17"/>
    <n v="3.2083799999999996"/>
  </r>
  <r>
    <x v="3"/>
    <x v="23"/>
    <x v="17"/>
    <n v="7.48332"/>
  </r>
  <r>
    <x v="3"/>
    <x v="24"/>
    <x v="17"/>
    <n v="1.2696375"/>
  </r>
  <r>
    <x v="3"/>
    <x v="0"/>
    <x v="18"/>
    <n v="4.1440275000000009"/>
  </r>
  <r>
    <x v="3"/>
    <x v="1"/>
    <x v="18"/>
    <n v="8.2930499999999991"/>
  </r>
  <r>
    <x v="3"/>
    <x v="2"/>
    <x v="18"/>
    <n v="4.1921550000000005"/>
  </r>
  <r>
    <x v="3"/>
    <x v="3"/>
    <x v="18"/>
    <n v="6.8156943749999996"/>
  </r>
  <r>
    <x v="3"/>
    <x v="4"/>
    <x v="18"/>
    <n v="6.8156943749999996"/>
  </r>
  <r>
    <x v="3"/>
    <x v="5"/>
    <x v="18"/>
    <n v="6.8156943749999996"/>
  </r>
  <r>
    <x v="3"/>
    <x v="6"/>
    <x v="18"/>
    <n v="6.463344375000001"/>
  </r>
  <r>
    <x v="3"/>
    <x v="7"/>
    <x v="18"/>
    <n v="4.1921550000000005"/>
  </r>
  <r>
    <x v="3"/>
    <x v="8"/>
    <x v="18"/>
    <n v="4.8533850000000003"/>
  </r>
  <r>
    <x v="3"/>
    <x v="9"/>
    <x v="18"/>
    <n v="4.4681625"/>
  </r>
  <r>
    <x v="3"/>
    <x v="10"/>
    <x v="18"/>
    <n v="3.6120093750000004"/>
  </r>
  <r>
    <x v="3"/>
    <x v="11"/>
    <x v="18"/>
    <n v="3.2508084375000004"/>
  </r>
  <r>
    <x v="3"/>
    <x v="12"/>
    <x v="18"/>
    <n v="7.2928799999999994"/>
  </r>
  <r>
    <x v="3"/>
    <x v="13"/>
    <x v="18"/>
    <n v="9.1000968750000002"/>
  </r>
  <r>
    <x v="3"/>
    <x v="14"/>
    <x v="18"/>
    <n v="4.0964454000000012"/>
  </r>
  <r>
    <x v="3"/>
    <x v="15"/>
    <x v="18"/>
    <n v="3.1861242000000005"/>
  </r>
  <r>
    <x v="3"/>
    <x v="16"/>
    <x v="18"/>
    <n v="3.3426675000000006"/>
  </r>
  <r>
    <x v="3"/>
    <x v="17"/>
    <x v="18"/>
    <n v="5.6021625000000013"/>
  </r>
  <r>
    <x v="3"/>
    <x v="18"/>
    <x v="18"/>
    <n v="5.4455625000000012"/>
  </r>
  <r>
    <x v="3"/>
    <x v="19"/>
    <x v="18"/>
    <n v="7.2770906250000014"/>
  </r>
  <r>
    <x v="3"/>
    <x v="20"/>
    <x v="18"/>
    <n v="8.0856562499999995"/>
  </r>
  <r>
    <x v="3"/>
    <x v="21"/>
    <x v="18"/>
    <n v="4.1783343750000004"/>
  </r>
  <r>
    <x v="3"/>
    <x v="22"/>
    <x v="18"/>
    <n v="3.2544959999999996"/>
  </r>
  <r>
    <x v="3"/>
    <x v="23"/>
    <x v="18"/>
    <n v="7.48332"/>
  </r>
  <r>
    <x v="3"/>
    <x v="24"/>
    <x v="18"/>
    <n v="1.2696375"/>
  </r>
  <r>
    <x v="3"/>
    <x v="0"/>
    <x v="19"/>
    <n v="4.1440275000000009"/>
  </r>
  <r>
    <x v="3"/>
    <x v="1"/>
    <x v="19"/>
    <n v="8.2930499999999991"/>
  </r>
  <r>
    <x v="3"/>
    <x v="2"/>
    <x v="19"/>
    <n v="4.1921550000000005"/>
  </r>
  <r>
    <x v="3"/>
    <x v="3"/>
    <x v="19"/>
    <n v="7.036734375"/>
  </r>
  <r>
    <x v="3"/>
    <x v="4"/>
    <x v="19"/>
    <n v="6.8156943749999996"/>
  </r>
  <r>
    <x v="3"/>
    <x v="5"/>
    <x v="19"/>
    <n v="6.8156943749999996"/>
  </r>
  <r>
    <x v="3"/>
    <x v="6"/>
    <x v="19"/>
    <n v="6.463344375000001"/>
  </r>
  <r>
    <x v="3"/>
    <x v="7"/>
    <x v="19"/>
    <n v="4.2035624999999994"/>
  </r>
  <r>
    <x v="3"/>
    <x v="8"/>
    <x v="19"/>
    <n v="4.8533850000000003"/>
  </r>
  <r>
    <x v="3"/>
    <x v="9"/>
    <x v="19"/>
    <n v="4.4681625"/>
  </r>
  <r>
    <x v="3"/>
    <x v="10"/>
    <x v="19"/>
    <n v="4.0213462499999997"/>
  </r>
  <r>
    <x v="3"/>
    <x v="11"/>
    <x v="19"/>
    <n v="3.2508084375000004"/>
  </r>
  <r>
    <x v="3"/>
    <x v="12"/>
    <x v="19"/>
    <n v="7.2928799999999994"/>
  </r>
  <r>
    <x v="3"/>
    <x v="13"/>
    <x v="19"/>
    <n v="9.1000968750000002"/>
  </r>
  <r>
    <x v="3"/>
    <x v="14"/>
    <x v="19"/>
    <n v="4.0964454000000012"/>
  </r>
  <r>
    <x v="3"/>
    <x v="15"/>
    <x v="19"/>
    <n v="3.1861242000000005"/>
  </r>
  <r>
    <x v="3"/>
    <x v="16"/>
    <x v="19"/>
    <n v="3.3426675000000006"/>
  </r>
  <r>
    <x v="3"/>
    <x v="17"/>
    <x v="19"/>
    <n v="5.6021625000000013"/>
  </r>
  <r>
    <x v="3"/>
    <x v="18"/>
    <x v="19"/>
    <n v="5.4455625000000012"/>
  </r>
  <r>
    <x v="3"/>
    <x v="19"/>
    <x v="19"/>
    <n v="7.2770906250000014"/>
  </r>
  <r>
    <x v="3"/>
    <x v="20"/>
    <x v="19"/>
    <n v="8.0856562499999995"/>
  </r>
  <r>
    <x v="3"/>
    <x v="21"/>
    <x v="19"/>
    <n v="4.9323499999999987"/>
  </r>
  <r>
    <x v="3"/>
    <x v="22"/>
    <x v="19"/>
    <n v="3.2544959999999996"/>
  </r>
  <r>
    <x v="3"/>
    <x v="23"/>
    <x v="19"/>
    <n v="7.48332"/>
  </r>
  <r>
    <x v="3"/>
    <x v="24"/>
    <x v="19"/>
    <n v="1.2696375"/>
  </r>
  <r>
    <x v="3"/>
    <x v="0"/>
    <x v="20"/>
    <n v="4.1440275000000009"/>
  </r>
  <r>
    <x v="3"/>
    <x v="1"/>
    <x v="20"/>
    <n v="8.2930499999999991"/>
  </r>
  <r>
    <x v="3"/>
    <x v="2"/>
    <x v="20"/>
    <n v="4.438200000000001"/>
  </r>
  <r>
    <x v="3"/>
    <x v="3"/>
    <x v="20"/>
    <n v="7.669546875"/>
  </r>
  <r>
    <x v="3"/>
    <x v="4"/>
    <x v="20"/>
    <n v="6.8156943749999996"/>
  </r>
  <r>
    <x v="3"/>
    <x v="5"/>
    <x v="20"/>
    <n v="6.8156943749999996"/>
  </r>
  <r>
    <x v="3"/>
    <x v="6"/>
    <x v="20"/>
    <n v="6.463344375000001"/>
  </r>
  <r>
    <x v="3"/>
    <x v="7"/>
    <x v="20"/>
    <n v="4.8533850000000003"/>
  </r>
  <r>
    <x v="3"/>
    <x v="8"/>
    <x v="20"/>
    <n v="4.8533850000000003"/>
  </r>
  <r>
    <x v="3"/>
    <x v="9"/>
    <x v="20"/>
    <n v="4.4681625"/>
  </r>
  <r>
    <x v="3"/>
    <x v="10"/>
    <x v="20"/>
    <n v="4.0213462499999997"/>
  </r>
  <r>
    <x v="3"/>
    <x v="11"/>
    <x v="20"/>
    <n v="3.2508084375000004"/>
  </r>
  <r>
    <x v="3"/>
    <x v="12"/>
    <x v="20"/>
    <n v="7.2928799999999994"/>
  </r>
  <r>
    <x v="3"/>
    <x v="13"/>
    <x v="20"/>
    <n v="9.1000968750000002"/>
  </r>
  <r>
    <x v="3"/>
    <x v="14"/>
    <x v="20"/>
    <n v="4.0964454000000012"/>
  </r>
  <r>
    <x v="3"/>
    <x v="15"/>
    <x v="20"/>
    <n v="3.1861242000000005"/>
  </r>
  <r>
    <x v="3"/>
    <x v="16"/>
    <x v="20"/>
    <n v="3.7622400000000011"/>
  </r>
  <r>
    <x v="3"/>
    <x v="17"/>
    <x v="20"/>
    <n v="5.6021625000000013"/>
  </r>
  <r>
    <x v="3"/>
    <x v="18"/>
    <x v="20"/>
    <n v="5.6467125000000005"/>
  </r>
  <r>
    <x v="3"/>
    <x v="19"/>
    <x v="20"/>
    <n v="7.2770906250000014"/>
  </r>
  <r>
    <x v="3"/>
    <x v="20"/>
    <x v="20"/>
    <n v="8.0856562499999995"/>
  </r>
  <r>
    <x v="3"/>
    <x v="21"/>
    <x v="20"/>
    <n v="6.9638906250000003"/>
  </r>
  <r>
    <x v="3"/>
    <x v="22"/>
    <x v="20"/>
    <n v="3.2544959999999996"/>
  </r>
  <r>
    <x v="3"/>
    <x v="23"/>
    <x v="20"/>
    <n v="7.48332"/>
  </r>
  <r>
    <x v="3"/>
    <x v="24"/>
    <x v="20"/>
    <n v="1.2696375"/>
  </r>
  <r>
    <x v="4"/>
    <x v="0"/>
    <x v="0"/>
    <n v="1.3642846874999999"/>
  </r>
  <r>
    <x v="4"/>
    <x v="1"/>
    <x v="0"/>
    <n v="2.0946023437499997"/>
  </r>
  <r>
    <x v="4"/>
    <x v="2"/>
    <x v="0"/>
    <n v="1.5250429687499998"/>
  </r>
  <r>
    <x v="4"/>
    <x v="3"/>
    <x v="0"/>
    <n v="1.885142109375"/>
  </r>
  <r>
    <x v="4"/>
    <x v="4"/>
    <x v="0"/>
    <n v="1.3068087539062496"/>
  </r>
  <r>
    <x v="4"/>
    <x v="5"/>
    <x v="0"/>
    <n v="1.7541562500000001"/>
  </r>
  <r>
    <x v="4"/>
    <x v="6"/>
    <x v="0"/>
    <n v="237.28813559322035"/>
  </r>
  <r>
    <x v="4"/>
    <x v="7"/>
    <x v="0"/>
    <n v="2.0443500000000001"/>
  </r>
  <r>
    <x v="4"/>
    <x v="8"/>
    <x v="0"/>
    <n v="3.1114494140625002"/>
  </r>
  <r>
    <x v="4"/>
    <x v="9"/>
    <x v="0"/>
    <n v="0.96357187499999997"/>
  </r>
  <r>
    <x v="4"/>
    <x v="10"/>
    <x v="0"/>
    <n v="0.95380031249999986"/>
  </r>
  <r>
    <x v="4"/>
    <x v="11"/>
    <x v="0"/>
    <n v="237.28813559322035"/>
  </r>
  <r>
    <x v="4"/>
    <x v="12"/>
    <x v="0"/>
    <n v="237.28813559322035"/>
  </r>
  <r>
    <x v="4"/>
    <x v="13"/>
    <x v="0"/>
    <n v="237.28813559322035"/>
  </r>
  <r>
    <x v="4"/>
    <x v="14"/>
    <x v="0"/>
    <n v="237.28813559322035"/>
  </r>
  <r>
    <x v="4"/>
    <x v="15"/>
    <x v="0"/>
    <n v="1.1447625000000001"/>
  </r>
  <r>
    <x v="4"/>
    <x v="16"/>
    <x v="0"/>
    <n v="237.28813559322035"/>
  </r>
  <r>
    <x v="4"/>
    <x v="17"/>
    <x v="0"/>
    <n v="237.28813559322035"/>
  </r>
  <r>
    <x v="4"/>
    <x v="18"/>
    <x v="0"/>
    <n v="2.7623974218750003"/>
  </r>
  <r>
    <x v="4"/>
    <x v="19"/>
    <x v="0"/>
    <n v="237.28813559322035"/>
  </r>
  <r>
    <x v="4"/>
    <x v="20"/>
    <x v="0"/>
    <n v="237.28813559322035"/>
  </r>
  <r>
    <x v="4"/>
    <x v="21"/>
    <x v="0"/>
    <n v="237.28813559322035"/>
  </r>
  <r>
    <x v="4"/>
    <x v="22"/>
    <x v="0"/>
    <n v="237.28813559322035"/>
  </r>
  <r>
    <x v="4"/>
    <x v="23"/>
    <x v="0"/>
    <n v="3.0693304687499996"/>
  </r>
  <r>
    <x v="4"/>
    <x v="24"/>
    <x v="0"/>
    <n v="0.78126562499999996"/>
  </r>
  <r>
    <x v="4"/>
    <x v="0"/>
    <x v="1"/>
    <n v="1.6800918749999998"/>
  </r>
  <r>
    <x v="4"/>
    <x v="1"/>
    <x v="1"/>
    <n v="2.20878984375"/>
  </r>
  <r>
    <x v="4"/>
    <x v="2"/>
    <x v="1"/>
    <n v="1.6800918749999998"/>
  </r>
  <r>
    <x v="4"/>
    <x v="3"/>
    <x v="1"/>
    <n v="1.9879108593749999"/>
  </r>
  <r>
    <x v="4"/>
    <x v="4"/>
    <x v="1"/>
    <n v="1.369528125"/>
  </r>
  <r>
    <x v="4"/>
    <x v="5"/>
    <x v="1"/>
    <n v="1.7633700000000001"/>
  </r>
  <r>
    <x v="4"/>
    <x v="6"/>
    <x v="1"/>
    <n v="234.74576271186442"/>
  </r>
  <r>
    <x v="4"/>
    <x v="7"/>
    <x v="1"/>
    <n v="2.0443500000000001"/>
  </r>
  <r>
    <x v="4"/>
    <x v="8"/>
    <x v="1"/>
    <n v="3.1114494140625002"/>
  </r>
  <r>
    <x v="4"/>
    <x v="9"/>
    <x v="1"/>
    <n v="0.98945000000000005"/>
  </r>
  <r>
    <x v="4"/>
    <x v="10"/>
    <x v="1"/>
    <n v="0.98122499999999979"/>
  </r>
  <r>
    <x v="4"/>
    <x v="11"/>
    <x v="1"/>
    <n v="234.74576271186442"/>
  </r>
  <r>
    <x v="4"/>
    <x v="12"/>
    <x v="1"/>
    <n v="234.74576271186442"/>
  </r>
  <r>
    <x v="4"/>
    <x v="13"/>
    <x v="1"/>
    <n v="234.74576271186442"/>
  </r>
  <r>
    <x v="4"/>
    <x v="14"/>
    <x v="1"/>
    <n v="234.74576271186442"/>
  </r>
  <r>
    <x v="4"/>
    <x v="15"/>
    <x v="1"/>
    <n v="1.3068087539062496"/>
  </r>
  <r>
    <x v="4"/>
    <x v="16"/>
    <x v="1"/>
    <n v="234.74576271186442"/>
  </r>
  <r>
    <x v="4"/>
    <x v="17"/>
    <x v="1"/>
    <n v="234.74576271186442"/>
  </r>
  <r>
    <x v="4"/>
    <x v="18"/>
    <x v="1"/>
    <n v="2.8589203124999991"/>
  </r>
  <r>
    <x v="4"/>
    <x v="19"/>
    <x v="1"/>
    <n v="234.74576271186442"/>
  </r>
  <r>
    <x v="4"/>
    <x v="20"/>
    <x v="1"/>
    <n v="234.74576271186442"/>
  </r>
  <r>
    <x v="4"/>
    <x v="21"/>
    <x v="1"/>
    <n v="234.74576271186442"/>
  </r>
  <r>
    <x v="4"/>
    <x v="22"/>
    <x v="1"/>
    <n v="234.74576271186442"/>
  </r>
  <r>
    <x v="4"/>
    <x v="23"/>
    <x v="1"/>
    <n v="3.0693304687499996"/>
  </r>
  <r>
    <x v="4"/>
    <x v="24"/>
    <x v="1"/>
    <n v="0.84242812499999997"/>
  </r>
  <r>
    <x v="4"/>
    <x v="0"/>
    <x v="2"/>
    <n v="1.6800918749999998"/>
  </r>
  <r>
    <x v="4"/>
    <x v="1"/>
    <x v="2"/>
    <n v="2.20878984375"/>
  </r>
  <r>
    <x v="4"/>
    <x v="2"/>
    <x v="2"/>
    <n v="1.6800918749999998"/>
  </r>
  <r>
    <x v="4"/>
    <x v="3"/>
    <x v="2"/>
    <n v="1.9879108593749999"/>
  </r>
  <r>
    <x v="4"/>
    <x v="4"/>
    <x v="2"/>
    <n v="1.4434875"/>
  </r>
  <r>
    <x v="4"/>
    <x v="5"/>
    <x v="2"/>
    <n v="1.9262578124999998"/>
  </r>
  <r>
    <x v="4"/>
    <x v="6"/>
    <x v="2"/>
    <n v="232.20338983050848"/>
  </r>
  <r>
    <x v="4"/>
    <x v="7"/>
    <x v="2"/>
    <n v="2.0443500000000001"/>
  </r>
  <r>
    <x v="4"/>
    <x v="8"/>
    <x v="2"/>
    <n v="3.1114494140625002"/>
  </r>
  <r>
    <x v="4"/>
    <x v="9"/>
    <x v="2"/>
    <n v="1.1541304687499998"/>
  </r>
  <r>
    <x v="4"/>
    <x v="10"/>
    <x v="2"/>
    <n v="1.0387174218750002"/>
  </r>
  <r>
    <x v="4"/>
    <x v="11"/>
    <x v="2"/>
    <n v="232.20338983050848"/>
  </r>
  <r>
    <x v="4"/>
    <x v="12"/>
    <x v="2"/>
    <n v="232.20338983050848"/>
  </r>
  <r>
    <x v="4"/>
    <x v="13"/>
    <x v="2"/>
    <n v="232.20338983050848"/>
  </r>
  <r>
    <x v="4"/>
    <x v="14"/>
    <x v="2"/>
    <n v="232.20338983050848"/>
  </r>
  <r>
    <x v="4"/>
    <x v="15"/>
    <x v="2"/>
    <n v="1.3068087539062496"/>
  </r>
  <r>
    <x v="4"/>
    <x v="16"/>
    <x v="2"/>
    <n v="232.20338983050848"/>
  </r>
  <r>
    <x v="4"/>
    <x v="17"/>
    <x v="2"/>
    <n v="232.20338983050848"/>
  </r>
  <r>
    <x v="4"/>
    <x v="18"/>
    <x v="2"/>
    <n v="2.8589203124999991"/>
  </r>
  <r>
    <x v="4"/>
    <x v="19"/>
    <x v="2"/>
    <n v="232.20338983050848"/>
  </r>
  <r>
    <x v="4"/>
    <x v="20"/>
    <x v="2"/>
    <n v="232.20338983050848"/>
  </r>
  <r>
    <x v="4"/>
    <x v="21"/>
    <x v="2"/>
    <n v="232.20338983050848"/>
  </r>
  <r>
    <x v="4"/>
    <x v="22"/>
    <x v="2"/>
    <n v="232.20338983050848"/>
  </r>
  <r>
    <x v="4"/>
    <x v="23"/>
    <x v="2"/>
    <n v="3.0693304687499996"/>
  </r>
  <r>
    <x v="4"/>
    <x v="24"/>
    <x v="2"/>
    <n v="0.85355156249999975"/>
  </r>
  <r>
    <x v="4"/>
    <x v="0"/>
    <x v="3"/>
    <n v="1.9879108593749999"/>
  </r>
  <r>
    <x v="4"/>
    <x v="1"/>
    <x v="3"/>
    <n v="2.20878984375"/>
  </r>
  <r>
    <x v="4"/>
    <x v="2"/>
    <x v="3"/>
    <n v="1.87810875"/>
  </r>
  <r>
    <x v="4"/>
    <x v="3"/>
    <x v="3"/>
    <n v="1.9879108593749999"/>
  </r>
  <r>
    <x v="4"/>
    <x v="4"/>
    <x v="3"/>
    <n v="1.5774609374999999"/>
  </r>
  <r>
    <x v="4"/>
    <x v="5"/>
    <x v="3"/>
    <n v="1.9879108593749999"/>
  </r>
  <r>
    <x v="4"/>
    <x v="6"/>
    <x v="3"/>
    <n v="229.66101694915255"/>
  </r>
  <r>
    <x v="4"/>
    <x v="7"/>
    <x v="3"/>
    <n v="2.0908453124999999"/>
  </r>
  <r>
    <x v="4"/>
    <x v="8"/>
    <x v="3"/>
    <n v="3.1114494140625002"/>
  </r>
  <r>
    <x v="4"/>
    <x v="9"/>
    <x v="3"/>
    <n v="1.3032140624999999"/>
  </r>
  <r>
    <x v="4"/>
    <x v="10"/>
    <x v="3"/>
    <n v="1.0535027343749999"/>
  </r>
  <r>
    <x v="4"/>
    <x v="11"/>
    <x v="3"/>
    <n v="229.66101694915255"/>
  </r>
  <r>
    <x v="4"/>
    <x v="12"/>
    <x v="3"/>
    <n v="229.66101694915255"/>
  </r>
  <r>
    <x v="4"/>
    <x v="13"/>
    <x v="3"/>
    <n v="229.66101694915255"/>
  </r>
  <r>
    <x v="4"/>
    <x v="14"/>
    <x v="3"/>
    <n v="229.66101694915255"/>
  </r>
  <r>
    <x v="4"/>
    <x v="15"/>
    <x v="3"/>
    <n v="1.3068087539062496"/>
  </r>
  <r>
    <x v="4"/>
    <x v="16"/>
    <x v="3"/>
    <n v="229.66101694915255"/>
  </r>
  <r>
    <x v="4"/>
    <x v="17"/>
    <x v="3"/>
    <n v="229.66101694915255"/>
  </r>
  <r>
    <x v="4"/>
    <x v="18"/>
    <x v="3"/>
    <n v="2.8589203124999991"/>
  </r>
  <r>
    <x v="4"/>
    <x v="19"/>
    <x v="3"/>
    <n v="229.66101694915255"/>
  </r>
  <r>
    <x v="4"/>
    <x v="20"/>
    <x v="3"/>
    <n v="229.66101694915255"/>
  </r>
  <r>
    <x v="4"/>
    <x v="21"/>
    <x v="3"/>
    <n v="229.66101694915255"/>
  </r>
  <r>
    <x v="4"/>
    <x v="22"/>
    <x v="3"/>
    <n v="229.66101694915255"/>
  </r>
  <r>
    <x v="4"/>
    <x v="23"/>
    <x v="3"/>
    <n v="3.0693304687499996"/>
  </r>
  <r>
    <x v="4"/>
    <x v="24"/>
    <x v="3"/>
    <n v="0.87038437499999988"/>
  </r>
  <r>
    <x v="4"/>
    <x v="0"/>
    <x v="4"/>
    <n v="1.9879108593749999"/>
  </r>
  <r>
    <x v="4"/>
    <x v="1"/>
    <x v="4"/>
    <n v="2.8003044726562503"/>
  </r>
  <r>
    <x v="4"/>
    <x v="2"/>
    <x v="4"/>
    <n v="1.885142109375"/>
  </r>
  <r>
    <x v="4"/>
    <x v="3"/>
    <x v="4"/>
    <n v="1.9879108593749999"/>
  </r>
  <r>
    <x v="4"/>
    <x v="4"/>
    <x v="4"/>
    <n v="1.7588517187499999"/>
  </r>
  <r>
    <x v="4"/>
    <x v="5"/>
    <x v="4"/>
    <n v="1.9879108593749999"/>
  </r>
  <r>
    <x v="4"/>
    <x v="6"/>
    <x v="4"/>
    <n v="227.11864406779659"/>
  </r>
  <r>
    <x v="4"/>
    <x v="7"/>
    <x v="4"/>
    <n v="2.0908453124999999"/>
  </r>
  <r>
    <x v="4"/>
    <x v="8"/>
    <x v="4"/>
    <n v="3.1114494140625002"/>
  </r>
  <r>
    <x v="4"/>
    <x v="9"/>
    <x v="4"/>
    <n v="1.3032140624999999"/>
  </r>
  <r>
    <x v="4"/>
    <x v="10"/>
    <x v="4"/>
    <n v="1.0885809374999995"/>
  </r>
  <r>
    <x v="4"/>
    <x v="11"/>
    <x v="4"/>
    <n v="227.11864406779659"/>
  </r>
  <r>
    <x v="4"/>
    <x v="12"/>
    <x v="4"/>
    <n v="227.11864406779659"/>
  </r>
  <r>
    <x v="4"/>
    <x v="13"/>
    <x v="4"/>
    <n v="227.11864406779659"/>
  </r>
  <r>
    <x v="4"/>
    <x v="14"/>
    <x v="4"/>
    <n v="227.11864406779659"/>
  </r>
  <r>
    <x v="4"/>
    <x v="15"/>
    <x v="4"/>
    <n v="1.3068087539062496"/>
  </r>
  <r>
    <x v="4"/>
    <x v="16"/>
    <x v="4"/>
    <n v="227.11864406779659"/>
  </r>
  <r>
    <x v="4"/>
    <x v="17"/>
    <x v="4"/>
    <n v="227.11864406779659"/>
  </r>
  <r>
    <x v="4"/>
    <x v="18"/>
    <x v="4"/>
    <n v="2.9885624999999996"/>
  </r>
  <r>
    <x v="4"/>
    <x v="19"/>
    <x v="4"/>
    <n v="227.11864406779659"/>
  </r>
  <r>
    <x v="4"/>
    <x v="20"/>
    <x v="4"/>
    <n v="227.11864406779659"/>
  </r>
  <r>
    <x v="4"/>
    <x v="21"/>
    <x v="4"/>
    <n v="227.11864406779659"/>
  </r>
  <r>
    <x v="4"/>
    <x v="22"/>
    <x v="4"/>
    <n v="227.11864406779659"/>
  </r>
  <r>
    <x v="4"/>
    <x v="23"/>
    <x v="4"/>
    <n v="3.0693304687499996"/>
  </r>
  <r>
    <x v="4"/>
    <x v="24"/>
    <x v="4"/>
    <n v="0.880621875"/>
  </r>
  <r>
    <x v="4"/>
    <x v="0"/>
    <x v="5"/>
    <n v="1.9879108593749999"/>
  </r>
  <r>
    <x v="4"/>
    <x v="1"/>
    <x v="5"/>
    <n v="2.8003044726562503"/>
  </r>
  <r>
    <x v="4"/>
    <x v="2"/>
    <x v="5"/>
    <n v="1.9879108593749999"/>
  </r>
  <r>
    <x v="4"/>
    <x v="3"/>
    <x v="5"/>
    <n v="1.9907999999999999"/>
  </r>
  <r>
    <x v="4"/>
    <x v="4"/>
    <x v="5"/>
    <n v="1.885142109375"/>
  </r>
  <r>
    <x v="4"/>
    <x v="5"/>
    <x v="5"/>
    <n v="1.9879108593749999"/>
  </r>
  <r>
    <x v="4"/>
    <x v="6"/>
    <x v="5"/>
    <n v="2.9645240624999998"/>
  </r>
  <r>
    <x v="4"/>
    <x v="7"/>
    <x v="5"/>
    <n v="2.2120000000000002"/>
  </r>
  <r>
    <x v="4"/>
    <x v="8"/>
    <x v="5"/>
    <n v="3.9826552499999996"/>
  </r>
  <r>
    <x v="4"/>
    <x v="9"/>
    <x v="5"/>
    <n v="1.3032140624999999"/>
  </r>
  <r>
    <x v="4"/>
    <x v="10"/>
    <x v="5"/>
    <n v="1.1333699999999998"/>
  </r>
  <r>
    <x v="4"/>
    <x v="11"/>
    <x v="5"/>
    <n v="0.98125781249999999"/>
  </r>
  <r>
    <x v="4"/>
    <x v="12"/>
    <x v="5"/>
    <n v="1.07926875"/>
  </r>
  <r>
    <x v="4"/>
    <x v="13"/>
    <x v="5"/>
    <n v="5.3083898437499988"/>
  </r>
  <r>
    <x v="4"/>
    <x v="14"/>
    <x v="5"/>
    <n v="224.57627118644069"/>
  </r>
  <r>
    <x v="4"/>
    <x v="15"/>
    <x v="5"/>
    <n v="1.3068087539062496"/>
  </r>
  <r>
    <x v="4"/>
    <x v="16"/>
    <x v="5"/>
    <n v="2.1641156249999995"/>
  </r>
  <r>
    <x v="4"/>
    <x v="17"/>
    <x v="5"/>
    <n v="1.2788015625000002"/>
  </r>
  <r>
    <x v="4"/>
    <x v="18"/>
    <x v="5"/>
    <n v="2.9885624999999996"/>
  </r>
  <r>
    <x v="4"/>
    <x v="19"/>
    <x v="5"/>
    <n v="3.2939156249999999"/>
  </r>
  <r>
    <x v="4"/>
    <x v="20"/>
    <x v="5"/>
    <n v="3.72876328125"/>
  </r>
  <r>
    <x v="4"/>
    <x v="21"/>
    <x v="5"/>
    <n v="3.5508812499999993"/>
  </r>
  <r>
    <x v="4"/>
    <x v="22"/>
    <x v="5"/>
    <n v="224.57627118644069"/>
  </r>
  <r>
    <x v="4"/>
    <x v="23"/>
    <x v="5"/>
    <n v="3.0693304687499996"/>
  </r>
  <r>
    <x v="4"/>
    <x v="24"/>
    <x v="5"/>
    <n v="0.880621875"/>
  </r>
  <r>
    <x v="4"/>
    <x v="0"/>
    <x v="6"/>
    <n v="1.9879108593749999"/>
  </r>
  <r>
    <x v="4"/>
    <x v="1"/>
    <x v="6"/>
    <n v="2.8003044726562503"/>
  </r>
  <r>
    <x v="4"/>
    <x v="2"/>
    <x v="6"/>
    <n v="1.9879108593749999"/>
  </r>
  <r>
    <x v="4"/>
    <x v="3"/>
    <x v="6"/>
    <n v="1.9907999999999999"/>
  </r>
  <r>
    <x v="4"/>
    <x v="4"/>
    <x v="6"/>
    <n v="1.9879108593749999"/>
  </r>
  <r>
    <x v="4"/>
    <x v="5"/>
    <x v="6"/>
    <n v="1.9879108593749999"/>
  </r>
  <r>
    <x v="4"/>
    <x v="6"/>
    <x v="6"/>
    <n v="2.9645240624999998"/>
  </r>
  <r>
    <x v="4"/>
    <x v="7"/>
    <x v="6"/>
    <n v="2.2120000000000002"/>
  </r>
  <r>
    <x v="4"/>
    <x v="8"/>
    <x v="6"/>
    <n v="3.9826552499999996"/>
  </r>
  <r>
    <x v="4"/>
    <x v="9"/>
    <x v="6"/>
    <n v="1.3032140624999999"/>
  </r>
  <r>
    <x v="4"/>
    <x v="10"/>
    <x v="6"/>
    <n v="1.1728926562499999"/>
  </r>
  <r>
    <x v="4"/>
    <x v="11"/>
    <x v="6"/>
    <n v="0.98125781249999999"/>
  </r>
  <r>
    <x v="4"/>
    <x v="12"/>
    <x v="6"/>
    <n v="1.07926875"/>
  </r>
  <r>
    <x v="4"/>
    <x v="13"/>
    <x v="6"/>
    <n v="5.3083898437499988"/>
  </r>
  <r>
    <x v="4"/>
    <x v="14"/>
    <x v="6"/>
    <n v="222.03389830508479"/>
  </r>
  <r>
    <x v="4"/>
    <x v="15"/>
    <x v="6"/>
    <n v="1.3068087539062496"/>
  </r>
  <r>
    <x v="4"/>
    <x v="16"/>
    <x v="6"/>
    <n v="2.2304624999999989"/>
  </r>
  <r>
    <x v="4"/>
    <x v="17"/>
    <x v="6"/>
    <n v="1.2788015625000002"/>
  </r>
  <r>
    <x v="4"/>
    <x v="18"/>
    <x v="6"/>
    <n v="2.9885624999999996"/>
  </r>
  <r>
    <x v="4"/>
    <x v="19"/>
    <x v="6"/>
    <n v="3.2939156249999999"/>
  </r>
  <r>
    <x v="4"/>
    <x v="20"/>
    <x v="6"/>
    <n v="3.72876328125"/>
  </r>
  <r>
    <x v="4"/>
    <x v="21"/>
    <x v="6"/>
    <n v="3.6560425781249997"/>
  </r>
  <r>
    <x v="4"/>
    <x v="22"/>
    <x v="6"/>
    <n v="222.03389830508479"/>
  </r>
  <r>
    <x v="4"/>
    <x v="23"/>
    <x v="6"/>
    <n v="3.0693304687499996"/>
  </r>
  <r>
    <x v="4"/>
    <x v="24"/>
    <x v="6"/>
    <n v="0.880621875"/>
  </r>
  <r>
    <x v="4"/>
    <x v="0"/>
    <x v="7"/>
    <n v="1.9879108593749999"/>
  </r>
  <r>
    <x v="4"/>
    <x v="1"/>
    <x v="7"/>
    <n v="2.8003044726562503"/>
  </r>
  <r>
    <x v="4"/>
    <x v="2"/>
    <x v="7"/>
    <n v="1.9879108593749999"/>
  </r>
  <r>
    <x v="4"/>
    <x v="3"/>
    <x v="7"/>
    <n v="2.1373875"/>
  </r>
  <r>
    <x v="4"/>
    <x v="4"/>
    <x v="7"/>
    <n v="1.9879108593749999"/>
  </r>
  <r>
    <x v="4"/>
    <x v="5"/>
    <x v="7"/>
    <n v="1.9879108593749999"/>
  </r>
  <r>
    <x v="4"/>
    <x v="6"/>
    <x v="7"/>
    <n v="3.9219249999999999"/>
  </r>
  <r>
    <x v="4"/>
    <x v="7"/>
    <x v="7"/>
    <n v="2.2120000000000002"/>
  </r>
  <r>
    <x v="4"/>
    <x v="8"/>
    <x v="7"/>
    <n v="3.9826552499999996"/>
  </r>
  <r>
    <x v="4"/>
    <x v="9"/>
    <x v="7"/>
    <n v="1.3032140624999999"/>
  </r>
  <r>
    <x v="4"/>
    <x v="10"/>
    <x v="7"/>
    <n v="1.1728926562499999"/>
  </r>
  <r>
    <x v="4"/>
    <x v="11"/>
    <x v="7"/>
    <n v="0.98125781249999999"/>
  </r>
  <r>
    <x v="4"/>
    <x v="12"/>
    <x v="7"/>
    <n v="1.07926875"/>
  </r>
  <r>
    <x v="4"/>
    <x v="13"/>
    <x v="7"/>
    <n v="5.3083898437499988"/>
  </r>
  <r>
    <x v="4"/>
    <x v="14"/>
    <x v="7"/>
    <n v="219.49152542372883"/>
  </r>
  <r>
    <x v="4"/>
    <x v="15"/>
    <x v="7"/>
    <n v="1.3068087539062496"/>
  </r>
  <r>
    <x v="4"/>
    <x v="16"/>
    <x v="7"/>
    <n v="2.2815300000000001"/>
  </r>
  <r>
    <x v="4"/>
    <x v="17"/>
    <x v="7"/>
    <n v="1.2788015625000002"/>
  </r>
  <r>
    <x v="4"/>
    <x v="18"/>
    <x v="7"/>
    <n v="2.9885624999999996"/>
  </r>
  <r>
    <x v="4"/>
    <x v="19"/>
    <x v="7"/>
    <n v="3.5297324999999997"/>
  </r>
  <r>
    <x v="4"/>
    <x v="20"/>
    <x v="7"/>
    <n v="3.72876328125"/>
  </r>
  <r>
    <x v="4"/>
    <x v="21"/>
    <x v="7"/>
    <n v="3.6560425781249997"/>
  </r>
  <r>
    <x v="4"/>
    <x v="22"/>
    <x v="7"/>
    <n v="219.49152542372883"/>
  </r>
  <r>
    <x v="4"/>
    <x v="23"/>
    <x v="7"/>
    <n v="3.0693304687499996"/>
  </r>
  <r>
    <x v="4"/>
    <x v="24"/>
    <x v="7"/>
    <n v="0.880621875"/>
  </r>
  <r>
    <x v="4"/>
    <x v="0"/>
    <x v="8"/>
    <n v="1.9879108593749999"/>
  </r>
  <r>
    <x v="4"/>
    <x v="1"/>
    <x v="8"/>
    <n v="2.8003044726562503"/>
  </r>
  <r>
    <x v="4"/>
    <x v="2"/>
    <x v="8"/>
    <n v="1.9879108593749999"/>
  </r>
  <r>
    <x v="4"/>
    <x v="3"/>
    <x v="8"/>
    <n v="2.1373875"/>
  </r>
  <r>
    <x v="4"/>
    <x v="4"/>
    <x v="8"/>
    <n v="1.9879108593749999"/>
  </r>
  <r>
    <x v="4"/>
    <x v="5"/>
    <x v="8"/>
    <n v="2.0923087499999999"/>
  </r>
  <r>
    <x v="4"/>
    <x v="6"/>
    <x v="8"/>
    <n v="3.9219249999999999"/>
  </r>
  <r>
    <x v="4"/>
    <x v="7"/>
    <x v="8"/>
    <n v="2.4891595312499999"/>
  </r>
  <r>
    <x v="4"/>
    <x v="8"/>
    <x v="8"/>
    <n v="3.9826552499999996"/>
  </r>
  <r>
    <x v="4"/>
    <x v="9"/>
    <x v="8"/>
    <n v="1.3032140624999999"/>
  </r>
  <r>
    <x v="4"/>
    <x v="10"/>
    <x v="8"/>
    <n v="1.3067381249999996"/>
  </r>
  <r>
    <x v="4"/>
    <x v="11"/>
    <x v="8"/>
    <n v="1.0610578125000001"/>
  </r>
  <r>
    <x v="4"/>
    <x v="12"/>
    <x v="8"/>
    <n v="1.1765249999999998"/>
  </r>
  <r>
    <x v="4"/>
    <x v="13"/>
    <x v="8"/>
    <n v="5.3083898437499988"/>
  </r>
  <r>
    <x v="4"/>
    <x v="14"/>
    <x v="8"/>
    <n v="216.9491525423729"/>
  </r>
  <r>
    <x v="4"/>
    <x v="15"/>
    <x v="8"/>
    <n v="1.3068087539062496"/>
  </r>
  <r>
    <x v="4"/>
    <x v="16"/>
    <x v="8"/>
    <n v="2.3388959999999996"/>
  </r>
  <r>
    <x v="4"/>
    <x v="17"/>
    <x v="8"/>
    <n v="1.4667843749999998"/>
  </r>
  <r>
    <x v="4"/>
    <x v="18"/>
    <x v="8"/>
    <n v="3.1884890625"/>
  </r>
  <r>
    <x v="4"/>
    <x v="19"/>
    <x v="8"/>
    <n v="3.5297324999999997"/>
  </r>
  <r>
    <x v="4"/>
    <x v="20"/>
    <x v="8"/>
    <n v="4.2449695312499989"/>
  </r>
  <r>
    <x v="4"/>
    <x v="21"/>
    <x v="8"/>
    <n v="3.6560425781249997"/>
  </r>
  <r>
    <x v="4"/>
    <x v="22"/>
    <x v="8"/>
    <n v="216.9491525423729"/>
  </r>
  <r>
    <x v="4"/>
    <x v="23"/>
    <x v="8"/>
    <n v="3.0693304687499996"/>
  </r>
  <r>
    <x v="4"/>
    <x v="24"/>
    <x v="8"/>
    <n v="0.880621875"/>
  </r>
  <r>
    <x v="4"/>
    <x v="0"/>
    <x v="9"/>
    <n v="2.0043450000000007"/>
  </r>
  <r>
    <x v="4"/>
    <x v="1"/>
    <x v="9"/>
    <n v="2.8003044726562503"/>
  </r>
  <r>
    <x v="4"/>
    <x v="2"/>
    <x v="9"/>
    <n v="2.0043450000000007"/>
  </r>
  <r>
    <x v="4"/>
    <x v="3"/>
    <x v="9"/>
    <n v="2.1908643749999999"/>
  </r>
  <r>
    <x v="4"/>
    <x v="4"/>
    <x v="9"/>
    <n v="2.0043450000000007"/>
  </r>
  <r>
    <x v="4"/>
    <x v="5"/>
    <x v="9"/>
    <n v="2.176925625"/>
  </r>
  <r>
    <x v="4"/>
    <x v="6"/>
    <x v="9"/>
    <n v="3.9219249999999999"/>
  </r>
  <r>
    <x v="4"/>
    <x v="7"/>
    <x v="9"/>
    <n v="2.4891595312499999"/>
  </r>
  <r>
    <x v="4"/>
    <x v="8"/>
    <x v="9"/>
    <n v="3.9826552499999996"/>
  </r>
  <r>
    <x v="4"/>
    <x v="9"/>
    <x v="9"/>
    <n v="1.3032140624999999"/>
  </r>
  <r>
    <x v="4"/>
    <x v="10"/>
    <x v="9"/>
    <n v="1.4662216406249997"/>
  </r>
  <r>
    <x v="4"/>
    <x v="11"/>
    <x v="9"/>
    <n v="1.2507074999999999"/>
  </r>
  <r>
    <x v="4"/>
    <x v="12"/>
    <x v="9"/>
    <n v="1.3066199999999999"/>
  </r>
  <r>
    <x v="4"/>
    <x v="13"/>
    <x v="9"/>
    <n v="5.3083898437499988"/>
  </r>
  <r>
    <x v="4"/>
    <x v="14"/>
    <x v="9"/>
    <n v="214.40677966101697"/>
  </r>
  <r>
    <x v="4"/>
    <x v="15"/>
    <x v="9"/>
    <n v="1.7111882812499999"/>
  </r>
  <r>
    <x v="4"/>
    <x v="16"/>
    <x v="9"/>
    <n v="2.5417350000000001"/>
  </r>
  <r>
    <x v="4"/>
    <x v="17"/>
    <x v="9"/>
    <n v="1.6339640624999998"/>
  </r>
  <r>
    <x v="4"/>
    <x v="18"/>
    <x v="9"/>
    <n v="3.2372550000000002"/>
  </r>
  <r>
    <x v="4"/>
    <x v="19"/>
    <x v="9"/>
    <n v="3.5969500000000005"/>
  </r>
  <r>
    <x v="4"/>
    <x v="20"/>
    <x v="9"/>
    <n v="4.2449695312499989"/>
  </r>
  <r>
    <x v="4"/>
    <x v="21"/>
    <x v="9"/>
    <n v="3.6560425781249997"/>
  </r>
  <r>
    <x v="4"/>
    <x v="22"/>
    <x v="9"/>
    <n v="214.40677966101697"/>
  </r>
  <r>
    <x v="4"/>
    <x v="23"/>
    <x v="9"/>
    <n v="3.0693304687499996"/>
  </r>
  <r>
    <x v="4"/>
    <x v="24"/>
    <x v="9"/>
    <n v="0.880621875"/>
  </r>
  <r>
    <x v="4"/>
    <x v="0"/>
    <x v="10"/>
    <n v="2.0106056249999997"/>
  </r>
  <r>
    <x v="4"/>
    <x v="1"/>
    <x v="10"/>
    <n v="2.8003044726562503"/>
  </r>
  <r>
    <x v="4"/>
    <x v="2"/>
    <x v="10"/>
    <n v="2.1719249999999994"/>
  </r>
  <r>
    <x v="4"/>
    <x v="3"/>
    <x v="10"/>
    <n v="2.2613850000000002"/>
  </r>
  <r>
    <x v="4"/>
    <x v="4"/>
    <x v="10"/>
    <n v="2.176925625"/>
  </r>
  <r>
    <x v="4"/>
    <x v="5"/>
    <x v="10"/>
    <n v="2.176925625"/>
  </r>
  <r>
    <x v="4"/>
    <x v="6"/>
    <x v="10"/>
    <n v="3.9219249999999999"/>
  </r>
  <r>
    <x v="4"/>
    <x v="7"/>
    <x v="10"/>
    <n v="2.4891595312499999"/>
  </r>
  <r>
    <x v="4"/>
    <x v="8"/>
    <x v="10"/>
    <n v="3.9826552499999996"/>
  </r>
  <r>
    <x v="4"/>
    <x v="9"/>
    <x v="10"/>
    <n v="1.5080428124999996"/>
  </r>
  <r>
    <x v="4"/>
    <x v="10"/>
    <x v="10"/>
    <n v="1.5461528906249995"/>
  </r>
  <r>
    <x v="4"/>
    <x v="11"/>
    <x v="10"/>
    <n v="1.3195374609374997"/>
  </r>
  <r>
    <x v="4"/>
    <x v="12"/>
    <x v="10"/>
    <n v="1.4336875"/>
  </r>
  <r>
    <x v="4"/>
    <x v="13"/>
    <x v="10"/>
    <n v="5.3083898437499988"/>
  </r>
  <r>
    <x v="4"/>
    <x v="14"/>
    <x v="10"/>
    <n v="211.86440677966104"/>
  </r>
  <r>
    <x v="4"/>
    <x v="15"/>
    <x v="10"/>
    <n v="1.7111882812499999"/>
  </r>
  <r>
    <x v="4"/>
    <x v="16"/>
    <x v="10"/>
    <n v="2.8054687499999997"/>
  </r>
  <r>
    <x v="4"/>
    <x v="17"/>
    <x v="10"/>
    <n v="1.6339640624999998"/>
  </r>
  <r>
    <x v="4"/>
    <x v="18"/>
    <x v="10"/>
    <n v="3.3265181249999998"/>
  </r>
  <r>
    <x v="4"/>
    <x v="19"/>
    <x v="10"/>
    <n v="3.6961312500000001"/>
  </r>
  <r>
    <x v="4"/>
    <x v="20"/>
    <x v="10"/>
    <n v="4.2449695312499989"/>
  </r>
  <r>
    <x v="4"/>
    <x v="21"/>
    <x v="10"/>
    <n v="3.6560425781249997"/>
  </r>
  <r>
    <x v="4"/>
    <x v="22"/>
    <x v="10"/>
    <n v="211.86440677966104"/>
  </r>
  <r>
    <x v="4"/>
    <x v="23"/>
    <x v="10"/>
    <n v="3.0693304687499996"/>
  </r>
  <r>
    <x v="4"/>
    <x v="24"/>
    <x v="10"/>
    <n v="0.880621875"/>
  </r>
  <r>
    <x v="4"/>
    <x v="0"/>
    <x v="11"/>
    <n v="2.3365125"/>
  </r>
  <r>
    <x v="4"/>
    <x v="1"/>
    <x v="11"/>
    <n v="2.8003044726562503"/>
  </r>
  <r>
    <x v="4"/>
    <x v="2"/>
    <x v="11"/>
    <n v="2.2188599999999998"/>
  </r>
  <r>
    <x v="4"/>
    <x v="3"/>
    <x v="11"/>
    <n v="2.3365125"/>
  </r>
  <r>
    <x v="4"/>
    <x v="4"/>
    <x v="11"/>
    <n v="2.176925625"/>
  </r>
  <r>
    <x v="4"/>
    <x v="5"/>
    <x v="11"/>
    <n v="2.176925625"/>
  </r>
  <r>
    <x v="4"/>
    <x v="6"/>
    <x v="11"/>
    <n v="3.9219249999999999"/>
  </r>
  <r>
    <x v="4"/>
    <x v="7"/>
    <x v="11"/>
    <n v="2.4891595312499999"/>
  </r>
  <r>
    <x v="4"/>
    <x v="8"/>
    <x v="11"/>
    <n v="3.9826552499999996"/>
  </r>
  <r>
    <x v="4"/>
    <x v="9"/>
    <x v="11"/>
    <n v="1.5520640625000002"/>
  </r>
  <r>
    <x v="4"/>
    <x v="10"/>
    <x v="11"/>
    <n v="1.5461528906249995"/>
  </r>
  <r>
    <x v="4"/>
    <x v="11"/>
    <x v="11"/>
    <n v="1.3195374609374997"/>
  </r>
  <r>
    <x v="4"/>
    <x v="12"/>
    <x v="11"/>
    <n v="1.4336875"/>
  </r>
  <r>
    <x v="4"/>
    <x v="13"/>
    <x v="11"/>
    <n v="5.3083898437499988"/>
  </r>
  <r>
    <x v="4"/>
    <x v="14"/>
    <x v="11"/>
    <n v="211.0169491525424"/>
  </r>
  <r>
    <x v="4"/>
    <x v="15"/>
    <x v="11"/>
    <n v="1.7111882812499999"/>
  </r>
  <r>
    <x v="4"/>
    <x v="16"/>
    <x v="11"/>
    <n v="2.9248340625"/>
  </r>
  <r>
    <x v="4"/>
    <x v="17"/>
    <x v="11"/>
    <n v="1.9728624999999997"/>
  </r>
  <r>
    <x v="4"/>
    <x v="18"/>
    <x v="11"/>
    <n v="3.3265181249999998"/>
  </r>
  <r>
    <x v="4"/>
    <x v="19"/>
    <x v="11"/>
    <n v="3.6961312500000001"/>
  </r>
  <r>
    <x v="4"/>
    <x v="20"/>
    <x v="11"/>
    <n v="4.3147125000000006"/>
  </r>
  <r>
    <x v="4"/>
    <x v="21"/>
    <x v="11"/>
    <n v="3.6560425781249997"/>
  </r>
  <r>
    <x v="4"/>
    <x v="22"/>
    <x v="11"/>
    <n v="211.0169491525424"/>
  </r>
  <r>
    <x v="4"/>
    <x v="23"/>
    <x v="11"/>
    <n v="3.0693304687499996"/>
  </r>
  <r>
    <x v="4"/>
    <x v="24"/>
    <x v="11"/>
    <n v="0.89755312500000006"/>
  </r>
  <r>
    <x v="4"/>
    <x v="0"/>
    <x v="12"/>
    <n v="2.3365125"/>
  </r>
  <r>
    <x v="4"/>
    <x v="1"/>
    <x v="12"/>
    <n v="2.8003044726562503"/>
  </r>
  <r>
    <x v="4"/>
    <x v="2"/>
    <x v="12"/>
    <n v="2.2188599999999998"/>
  </r>
  <r>
    <x v="4"/>
    <x v="3"/>
    <x v="12"/>
    <n v="2.4891595312499999"/>
  </r>
  <r>
    <x v="4"/>
    <x v="4"/>
    <x v="12"/>
    <n v="2.176925625"/>
  </r>
  <r>
    <x v="4"/>
    <x v="5"/>
    <x v="12"/>
    <n v="2.3365125"/>
  </r>
  <r>
    <x v="4"/>
    <x v="6"/>
    <x v="12"/>
    <n v="3.9219249999999999"/>
  </r>
  <r>
    <x v="4"/>
    <x v="7"/>
    <x v="12"/>
    <n v="2.5258078124999996"/>
  </r>
  <r>
    <x v="4"/>
    <x v="8"/>
    <x v="12"/>
    <n v="3.9826552499999996"/>
  </r>
  <r>
    <x v="4"/>
    <x v="9"/>
    <x v="12"/>
    <n v="1.5520640625000002"/>
  </r>
  <r>
    <x v="4"/>
    <x v="10"/>
    <x v="12"/>
    <n v="1.5461528906249995"/>
  </r>
  <r>
    <x v="4"/>
    <x v="11"/>
    <x v="12"/>
    <n v="1.3195374609374997"/>
  </r>
  <r>
    <x v="4"/>
    <x v="12"/>
    <x v="12"/>
    <n v="1.4336875"/>
  </r>
  <r>
    <x v="4"/>
    <x v="13"/>
    <x v="12"/>
    <n v="5.3083898437499988"/>
  </r>
  <r>
    <x v="4"/>
    <x v="14"/>
    <x v="12"/>
    <n v="210.16949152542372"/>
  </r>
  <r>
    <x v="4"/>
    <x v="15"/>
    <x v="12"/>
    <n v="1.7111882812499999"/>
  </r>
  <r>
    <x v="4"/>
    <x v="16"/>
    <x v="12"/>
    <n v="2.9248340625"/>
  </r>
  <r>
    <x v="4"/>
    <x v="17"/>
    <x v="12"/>
    <n v="1.9728624999999997"/>
  </r>
  <r>
    <x v="4"/>
    <x v="18"/>
    <x v="12"/>
    <n v="3.3265181249999998"/>
  </r>
  <r>
    <x v="4"/>
    <x v="19"/>
    <x v="12"/>
    <n v="3.6961312500000001"/>
  </r>
  <r>
    <x v="4"/>
    <x v="20"/>
    <x v="12"/>
    <n v="4.5024437499999994"/>
  </r>
  <r>
    <x v="4"/>
    <x v="21"/>
    <x v="12"/>
    <n v="3.6560425781249997"/>
  </r>
  <r>
    <x v="4"/>
    <x v="22"/>
    <x v="12"/>
    <n v="210.16949152542372"/>
  </r>
  <r>
    <x v="4"/>
    <x v="23"/>
    <x v="12"/>
    <n v="3.0693304687499996"/>
  </r>
  <r>
    <x v="4"/>
    <x v="24"/>
    <x v="12"/>
    <n v="0.91061250000000005"/>
  </r>
  <r>
    <x v="4"/>
    <x v="0"/>
    <x v="13"/>
    <n v="2.3365125"/>
  </r>
  <r>
    <x v="4"/>
    <x v="1"/>
    <x v="13"/>
    <n v="2.8003044726562503"/>
  </r>
  <r>
    <x v="4"/>
    <x v="2"/>
    <x v="13"/>
    <n v="2.2619399999999996"/>
  </r>
  <r>
    <x v="4"/>
    <x v="3"/>
    <x v="13"/>
    <n v="2.5016039999999999"/>
  </r>
  <r>
    <x v="4"/>
    <x v="4"/>
    <x v="13"/>
    <n v="2.2298962499999999"/>
  </r>
  <r>
    <x v="4"/>
    <x v="5"/>
    <x v="13"/>
    <n v="2.3365125"/>
  </r>
  <r>
    <x v="4"/>
    <x v="6"/>
    <x v="13"/>
    <n v="3.9219249999999999"/>
  </r>
  <r>
    <x v="4"/>
    <x v="7"/>
    <x v="13"/>
    <n v="2.6321399999999997"/>
  </r>
  <r>
    <x v="4"/>
    <x v="8"/>
    <x v="13"/>
    <n v="3.9826552499999996"/>
  </r>
  <r>
    <x v="4"/>
    <x v="9"/>
    <x v="13"/>
    <n v="1.5520640625000002"/>
  </r>
  <r>
    <x v="4"/>
    <x v="10"/>
    <x v="13"/>
    <n v="1.5589349999999997"/>
  </r>
  <r>
    <x v="4"/>
    <x v="11"/>
    <x v="13"/>
    <n v="1.3195374609374997"/>
  </r>
  <r>
    <x v="4"/>
    <x v="12"/>
    <x v="13"/>
    <n v="1.4336875"/>
  </r>
  <r>
    <x v="4"/>
    <x v="13"/>
    <x v="13"/>
    <n v="5.3083898437499988"/>
  </r>
  <r>
    <x v="4"/>
    <x v="14"/>
    <x v="13"/>
    <n v="209.32203389830511"/>
  </r>
  <r>
    <x v="4"/>
    <x v="15"/>
    <x v="13"/>
    <n v="1.7111882812499999"/>
  </r>
  <r>
    <x v="4"/>
    <x v="16"/>
    <x v="13"/>
    <n v="2.9248340625"/>
  </r>
  <r>
    <x v="4"/>
    <x v="17"/>
    <x v="13"/>
    <n v="1.9927424999999999"/>
  </r>
  <r>
    <x v="4"/>
    <x v="18"/>
    <x v="13"/>
    <n v="3.3265181249999998"/>
  </r>
  <r>
    <x v="4"/>
    <x v="19"/>
    <x v="13"/>
    <n v="3.8204725781250013"/>
  </r>
  <r>
    <x v="4"/>
    <x v="20"/>
    <x v="13"/>
    <n v="5.00066875"/>
  </r>
  <r>
    <x v="4"/>
    <x v="21"/>
    <x v="13"/>
    <n v="3.6560425781249997"/>
  </r>
  <r>
    <x v="4"/>
    <x v="22"/>
    <x v="13"/>
    <n v="209.32203389830511"/>
  </r>
  <r>
    <x v="4"/>
    <x v="23"/>
    <x v="13"/>
    <n v="3.0693304687499996"/>
  </r>
  <r>
    <x v="4"/>
    <x v="24"/>
    <x v="13"/>
    <n v="0.98476874999999986"/>
  </r>
  <r>
    <x v="4"/>
    <x v="0"/>
    <x v="14"/>
    <n v="2.564469140625"/>
  </r>
  <r>
    <x v="4"/>
    <x v="1"/>
    <x v="14"/>
    <n v="2.8003044726562503"/>
  </r>
  <r>
    <x v="4"/>
    <x v="2"/>
    <x v="14"/>
    <n v="2.3858099999999998"/>
  </r>
  <r>
    <x v="4"/>
    <x v="3"/>
    <x v="14"/>
    <n v="2.5016039999999999"/>
  </r>
  <r>
    <x v="4"/>
    <x v="4"/>
    <x v="14"/>
    <n v="2.3365125"/>
  </r>
  <r>
    <x v="4"/>
    <x v="5"/>
    <x v="14"/>
    <n v="2.3410012499999997"/>
  </r>
  <r>
    <x v="4"/>
    <x v="6"/>
    <x v="14"/>
    <n v="3.9219249999999999"/>
  </r>
  <r>
    <x v="4"/>
    <x v="7"/>
    <x v="14"/>
    <n v="2.7903750000000009"/>
  </r>
  <r>
    <x v="4"/>
    <x v="8"/>
    <x v="14"/>
    <n v="3.9826552499999996"/>
  </r>
  <r>
    <x v="4"/>
    <x v="9"/>
    <x v="14"/>
    <n v="1.5520640625000002"/>
  </r>
  <r>
    <x v="4"/>
    <x v="10"/>
    <x v="14"/>
    <n v="1.5590728124999995"/>
  </r>
  <r>
    <x v="4"/>
    <x v="11"/>
    <x v="14"/>
    <n v="1.6428299999999998"/>
  </r>
  <r>
    <x v="4"/>
    <x v="12"/>
    <x v="14"/>
    <n v="1.7479"/>
  </r>
  <r>
    <x v="4"/>
    <x v="13"/>
    <x v="14"/>
    <n v="5.3083898437499988"/>
  </r>
  <r>
    <x v="4"/>
    <x v="14"/>
    <x v="14"/>
    <n v="208.47457627118646"/>
  </r>
  <r>
    <x v="4"/>
    <x v="15"/>
    <x v="14"/>
    <n v="1.7111882812499999"/>
  </r>
  <r>
    <x v="4"/>
    <x v="16"/>
    <x v="14"/>
    <n v="2.9248340625"/>
  </r>
  <r>
    <x v="4"/>
    <x v="17"/>
    <x v="14"/>
    <n v="1.9927424999999999"/>
  </r>
  <r>
    <x v="4"/>
    <x v="18"/>
    <x v="14"/>
    <n v="3.3909750000000001"/>
  </r>
  <r>
    <x v="4"/>
    <x v="19"/>
    <x v="14"/>
    <n v="3.8204725781250013"/>
  </r>
  <r>
    <x v="4"/>
    <x v="20"/>
    <x v="14"/>
    <n v="5.00066875"/>
  </r>
  <r>
    <x v="4"/>
    <x v="21"/>
    <x v="14"/>
    <n v="3.6560425781249997"/>
  </r>
  <r>
    <x v="4"/>
    <x v="22"/>
    <x v="14"/>
    <n v="208.47457627118646"/>
  </r>
  <r>
    <x v="4"/>
    <x v="23"/>
    <x v="14"/>
    <n v="3.0693304687499996"/>
  </r>
  <r>
    <x v="4"/>
    <x v="24"/>
    <x v="14"/>
    <n v="1.1109328124999998"/>
  </r>
  <r>
    <x v="4"/>
    <x v="0"/>
    <x v="15"/>
    <n v="2.564469140625"/>
  </r>
  <r>
    <x v="4"/>
    <x v="1"/>
    <x v="15"/>
    <n v="3.2197374999999999"/>
  </r>
  <r>
    <x v="4"/>
    <x v="2"/>
    <x v="15"/>
    <n v="2.6671443749999999"/>
  </r>
  <r>
    <x v="4"/>
    <x v="3"/>
    <x v="15"/>
    <n v="2.8977637500000002"/>
  </r>
  <r>
    <x v="4"/>
    <x v="4"/>
    <x v="15"/>
    <n v="2.3982524999999999"/>
  </r>
  <r>
    <x v="4"/>
    <x v="5"/>
    <x v="15"/>
    <n v="2.5113374999999998"/>
  </r>
  <r>
    <x v="4"/>
    <x v="6"/>
    <x v="15"/>
    <n v="3.9219249999999999"/>
  </r>
  <r>
    <x v="4"/>
    <x v="7"/>
    <x v="15"/>
    <n v="2.8988170312500006"/>
  </r>
  <r>
    <x v="4"/>
    <x v="8"/>
    <x v="15"/>
    <n v="3.9826552499999996"/>
  </r>
  <r>
    <x v="4"/>
    <x v="9"/>
    <x v="15"/>
    <n v="1.5841874999999994"/>
  </r>
  <r>
    <x v="4"/>
    <x v="10"/>
    <x v="15"/>
    <n v="1.6931643749999994"/>
  </r>
  <r>
    <x v="4"/>
    <x v="11"/>
    <x v="15"/>
    <n v="1.8188953124999996"/>
  </r>
  <r>
    <x v="4"/>
    <x v="12"/>
    <x v="15"/>
    <n v="2.1701531249999997"/>
  </r>
  <r>
    <x v="4"/>
    <x v="13"/>
    <x v="15"/>
    <n v="5.3083898437499988"/>
  </r>
  <r>
    <x v="4"/>
    <x v="14"/>
    <x v="15"/>
    <n v="207.62711864406782"/>
  </r>
  <r>
    <x v="4"/>
    <x v="15"/>
    <x v="15"/>
    <n v="2.17801458984375"/>
  </r>
  <r>
    <x v="4"/>
    <x v="16"/>
    <x v="15"/>
    <n v="2.9248340625"/>
  </r>
  <r>
    <x v="4"/>
    <x v="17"/>
    <x v="15"/>
    <n v="1.9927424999999999"/>
  </r>
  <r>
    <x v="4"/>
    <x v="18"/>
    <x v="15"/>
    <n v="4.6039957031249994"/>
  </r>
  <r>
    <x v="4"/>
    <x v="19"/>
    <x v="15"/>
    <n v="3.9749500000000002"/>
  </r>
  <r>
    <x v="4"/>
    <x v="20"/>
    <x v="15"/>
    <n v="5.00066875"/>
  </r>
  <r>
    <x v="4"/>
    <x v="21"/>
    <x v="15"/>
    <n v="3.6560425781249997"/>
  </r>
  <r>
    <x v="4"/>
    <x v="22"/>
    <x v="15"/>
    <n v="207.62711864406782"/>
  </r>
  <r>
    <x v="4"/>
    <x v="23"/>
    <x v="15"/>
    <n v="5.1155507812500005"/>
  </r>
  <r>
    <x v="4"/>
    <x v="24"/>
    <x v="15"/>
    <n v="1.1109328124999998"/>
  </r>
  <r>
    <x v="4"/>
    <x v="0"/>
    <x v="16"/>
    <n v="2.8977637500000002"/>
  </r>
  <r>
    <x v="4"/>
    <x v="1"/>
    <x v="16"/>
    <n v="3.5843897250000003"/>
  </r>
  <r>
    <x v="4"/>
    <x v="2"/>
    <x v="16"/>
    <n v="2.98280390625"/>
  </r>
  <r>
    <x v="4"/>
    <x v="3"/>
    <x v="16"/>
    <n v="3.6942855468749998"/>
  </r>
  <r>
    <x v="4"/>
    <x v="4"/>
    <x v="16"/>
    <n v="2.489484375"/>
  </r>
  <r>
    <x v="4"/>
    <x v="5"/>
    <x v="16"/>
    <n v="2.9263106249999997"/>
  </r>
  <r>
    <x v="4"/>
    <x v="6"/>
    <x v="16"/>
    <n v="3.9219249999999999"/>
  </r>
  <r>
    <x v="4"/>
    <x v="7"/>
    <x v="16"/>
    <n v="3.3846503906250001"/>
  </r>
  <r>
    <x v="4"/>
    <x v="8"/>
    <x v="16"/>
    <n v="3.9826552499999996"/>
  </r>
  <r>
    <x v="4"/>
    <x v="9"/>
    <x v="16"/>
    <n v="2.1237300000000001"/>
  </r>
  <r>
    <x v="4"/>
    <x v="10"/>
    <x v="16"/>
    <n v="1.6931643749999994"/>
  </r>
  <r>
    <x v="4"/>
    <x v="11"/>
    <x v="16"/>
    <n v="2.3402924999999999"/>
  </r>
  <r>
    <x v="4"/>
    <x v="12"/>
    <x v="16"/>
    <n v="2.6097421874999998"/>
  </r>
  <r>
    <x v="4"/>
    <x v="13"/>
    <x v="16"/>
    <n v="7.6419492187499998"/>
  </r>
  <r>
    <x v="4"/>
    <x v="14"/>
    <x v="16"/>
    <n v="206.77966101694918"/>
  </r>
  <r>
    <x v="4"/>
    <x v="15"/>
    <x v="16"/>
    <n v="2.17801458984375"/>
  </r>
  <r>
    <x v="4"/>
    <x v="16"/>
    <x v="16"/>
    <n v="2.9248340625"/>
  </r>
  <r>
    <x v="4"/>
    <x v="17"/>
    <x v="16"/>
    <n v="1.9927424999999999"/>
  </r>
  <r>
    <x v="4"/>
    <x v="18"/>
    <x v="16"/>
    <n v="4.6039957031249994"/>
  </r>
  <r>
    <x v="4"/>
    <x v="19"/>
    <x v="16"/>
    <n v="4.5006018750000001"/>
  </r>
  <r>
    <x v="4"/>
    <x v="20"/>
    <x v="16"/>
    <n v="6.2146054687500003"/>
  </r>
  <r>
    <x v="4"/>
    <x v="21"/>
    <x v="16"/>
    <n v="3.6560425781249997"/>
  </r>
  <r>
    <x v="4"/>
    <x v="22"/>
    <x v="16"/>
    <n v="206.77966101694918"/>
  </r>
  <r>
    <x v="4"/>
    <x v="23"/>
    <x v="16"/>
    <n v="5.1155507812500005"/>
  </r>
  <r>
    <x v="4"/>
    <x v="24"/>
    <x v="16"/>
    <n v="1.1109328124999998"/>
  </r>
  <r>
    <x v="4"/>
    <x v="0"/>
    <x v="17"/>
    <n v="2.8977637500000002"/>
  </r>
  <r>
    <x v="4"/>
    <x v="1"/>
    <x v="17"/>
    <n v="3.5843897250000003"/>
  </r>
  <r>
    <x v="4"/>
    <x v="2"/>
    <x v="17"/>
    <n v="2.98280390625"/>
  </r>
  <r>
    <x v="4"/>
    <x v="3"/>
    <x v="17"/>
    <n v="3.6942855468749998"/>
  </r>
  <r>
    <x v="4"/>
    <x v="4"/>
    <x v="17"/>
    <n v="2.7824639062499998"/>
  </r>
  <r>
    <x v="4"/>
    <x v="5"/>
    <x v="17"/>
    <n v="3.0461853515624999"/>
  </r>
  <r>
    <x v="4"/>
    <x v="6"/>
    <x v="17"/>
    <n v="3.9219249999999999"/>
  </r>
  <r>
    <x v="4"/>
    <x v="7"/>
    <x v="17"/>
    <n v="3.3846503906250001"/>
  </r>
  <r>
    <x v="4"/>
    <x v="8"/>
    <x v="17"/>
    <n v="3.9826552499999996"/>
  </r>
  <r>
    <x v="4"/>
    <x v="9"/>
    <x v="17"/>
    <n v="3.0089062499999999"/>
  </r>
  <r>
    <x v="4"/>
    <x v="10"/>
    <x v="17"/>
    <n v="2.0515753124999998"/>
  </r>
  <r>
    <x v="4"/>
    <x v="11"/>
    <x v="17"/>
    <n v="2.6920982812499998"/>
  </r>
  <r>
    <x v="4"/>
    <x v="12"/>
    <x v="17"/>
    <n v="2.9912203124999999"/>
  </r>
  <r>
    <x v="4"/>
    <x v="13"/>
    <x v="17"/>
    <n v="7.6419492187499998"/>
  </r>
  <r>
    <x v="4"/>
    <x v="14"/>
    <x v="17"/>
    <n v="205.93220338983053"/>
  </r>
  <r>
    <x v="4"/>
    <x v="15"/>
    <x v="17"/>
    <n v="2.17801458984375"/>
  </r>
  <r>
    <x v="4"/>
    <x v="16"/>
    <x v="17"/>
    <n v="2.9248340625"/>
  </r>
  <r>
    <x v="4"/>
    <x v="17"/>
    <x v="17"/>
    <n v="1.9927424999999999"/>
  </r>
  <r>
    <x v="4"/>
    <x v="18"/>
    <x v="17"/>
    <n v="4.6039957031249994"/>
  </r>
  <r>
    <x v="4"/>
    <x v="19"/>
    <x v="17"/>
    <n v="4.5006018750000001"/>
  </r>
  <r>
    <x v="4"/>
    <x v="20"/>
    <x v="17"/>
    <n v="6.2146054687500003"/>
  </r>
  <r>
    <x v="4"/>
    <x v="21"/>
    <x v="17"/>
    <n v="3.6560425781249997"/>
  </r>
  <r>
    <x v="4"/>
    <x v="22"/>
    <x v="17"/>
    <n v="205.93220338983053"/>
  </r>
  <r>
    <x v="4"/>
    <x v="23"/>
    <x v="17"/>
    <n v="5.1155507812500005"/>
  </r>
  <r>
    <x v="4"/>
    <x v="24"/>
    <x v="17"/>
    <n v="1.1109328124999998"/>
  </r>
  <r>
    <x v="4"/>
    <x v="0"/>
    <x v="18"/>
    <n v="2.9263106249999997"/>
  </r>
  <r>
    <x v="4"/>
    <x v="1"/>
    <x v="18"/>
    <n v="4.0289156249999998"/>
  </r>
  <r>
    <x v="4"/>
    <x v="2"/>
    <x v="18"/>
    <n v="3.3020399999999999"/>
  </r>
  <r>
    <x v="4"/>
    <x v="3"/>
    <x v="18"/>
    <n v="4.0265121093750009"/>
  </r>
  <r>
    <x v="4"/>
    <x v="4"/>
    <x v="18"/>
    <n v="2.9263106249999997"/>
  </r>
  <r>
    <x v="4"/>
    <x v="5"/>
    <x v="18"/>
    <n v="3.0461853515624999"/>
  </r>
  <r>
    <x v="4"/>
    <x v="6"/>
    <x v="18"/>
    <n v="3.9219249999999999"/>
  </r>
  <r>
    <x v="4"/>
    <x v="7"/>
    <x v="18"/>
    <n v="3.3846503906250001"/>
  </r>
  <r>
    <x v="4"/>
    <x v="8"/>
    <x v="18"/>
    <n v="3.9826552499999996"/>
  </r>
  <r>
    <x v="4"/>
    <x v="9"/>
    <x v="18"/>
    <n v="3.0089062499999999"/>
  </r>
  <r>
    <x v="4"/>
    <x v="10"/>
    <x v="18"/>
    <n v="2.2673437499999998"/>
  </r>
  <r>
    <x v="4"/>
    <x v="11"/>
    <x v="18"/>
    <n v="2.8220800781249999"/>
  </r>
  <r>
    <x v="4"/>
    <x v="12"/>
    <x v="18"/>
    <n v="3.1327734375"/>
  </r>
  <r>
    <x v="4"/>
    <x v="13"/>
    <x v="18"/>
    <n v="7.6419492187499998"/>
  </r>
  <r>
    <x v="4"/>
    <x v="14"/>
    <x v="18"/>
    <n v="201.69491525423729"/>
  </r>
  <r>
    <x v="4"/>
    <x v="15"/>
    <x v="18"/>
    <n v="2.1936255468749999"/>
  </r>
  <r>
    <x v="4"/>
    <x v="16"/>
    <x v="18"/>
    <n v="2.9248340625"/>
  </r>
  <r>
    <x v="4"/>
    <x v="17"/>
    <x v="18"/>
    <n v="2.2112343749999992"/>
  </r>
  <r>
    <x v="4"/>
    <x v="18"/>
    <x v="18"/>
    <n v="4.6039957031249994"/>
  </r>
  <r>
    <x v="4"/>
    <x v="19"/>
    <x v="18"/>
    <n v="4.5006018750000001"/>
  </r>
  <r>
    <x v="4"/>
    <x v="20"/>
    <x v="18"/>
    <n v="6.2146054687500003"/>
  </r>
  <r>
    <x v="4"/>
    <x v="21"/>
    <x v="18"/>
    <n v="3.6560425781249997"/>
  </r>
  <r>
    <x v="4"/>
    <x v="22"/>
    <x v="18"/>
    <n v="201.69491525423729"/>
  </r>
  <r>
    <x v="4"/>
    <x v="23"/>
    <x v="18"/>
    <n v="5.1155507812500005"/>
  </r>
  <r>
    <x v="4"/>
    <x v="24"/>
    <x v="18"/>
    <n v="1.1109328124999998"/>
  </r>
  <r>
    <x v="4"/>
    <x v="0"/>
    <x v="19"/>
    <n v="2.9606849999999998"/>
  </r>
  <r>
    <x v="4"/>
    <x v="1"/>
    <x v="19"/>
    <n v="4.0289156249999998"/>
  </r>
  <r>
    <x v="4"/>
    <x v="2"/>
    <x v="19"/>
    <n v="3.6681356249999988"/>
  </r>
  <r>
    <x v="4"/>
    <x v="3"/>
    <x v="19"/>
    <n v="4.0265121093750009"/>
  </r>
  <r>
    <x v="4"/>
    <x v="4"/>
    <x v="19"/>
    <n v="3.0120300000000002"/>
  </r>
  <r>
    <x v="4"/>
    <x v="5"/>
    <x v="19"/>
    <n v="3.2096186718749991"/>
  </r>
  <r>
    <x v="4"/>
    <x v="6"/>
    <x v="19"/>
    <n v="3.9219249999999999"/>
  </r>
  <r>
    <x v="4"/>
    <x v="7"/>
    <x v="19"/>
    <n v="3.6681356249999988"/>
  </r>
  <r>
    <x v="4"/>
    <x v="8"/>
    <x v="19"/>
    <n v="3.9826552499999996"/>
  </r>
  <r>
    <x v="4"/>
    <x v="9"/>
    <x v="19"/>
    <n v="3.4623914062500001"/>
  </r>
  <r>
    <x v="4"/>
    <x v="10"/>
    <x v="19"/>
    <n v="2.6920982812499998"/>
  </r>
  <r>
    <x v="4"/>
    <x v="11"/>
    <x v="19"/>
    <n v="2.8220800781249999"/>
  </r>
  <r>
    <x v="4"/>
    <x v="12"/>
    <x v="19"/>
    <n v="3.1327734375"/>
  </r>
  <r>
    <x v="4"/>
    <x v="13"/>
    <x v="19"/>
    <n v="7.6419492187499998"/>
  </r>
  <r>
    <x v="4"/>
    <x v="14"/>
    <x v="19"/>
    <n v="196.18644067796609"/>
  </r>
  <r>
    <x v="4"/>
    <x v="15"/>
    <x v="19"/>
    <n v="2.1936255468749999"/>
  </r>
  <r>
    <x v="4"/>
    <x v="16"/>
    <x v="19"/>
    <n v="2.9248340625"/>
  </r>
  <r>
    <x v="4"/>
    <x v="17"/>
    <x v="19"/>
    <n v="2.2112343749999992"/>
  </r>
  <r>
    <x v="4"/>
    <x v="18"/>
    <x v="19"/>
    <n v="4.6039957031249994"/>
  </r>
  <r>
    <x v="4"/>
    <x v="19"/>
    <x v="19"/>
    <n v="4.5006018750000001"/>
  </r>
  <r>
    <x v="4"/>
    <x v="20"/>
    <x v="19"/>
    <n v="6.2146054687500003"/>
  </r>
  <r>
    <x v="4"/>
    <x v="21"/>
    <x v="19"/>
    <n v="3.6560425781249997"/>
  </r>
  <r>
    <x v="4"/>
    <x v="22"/>
    <x v="19"/>
    <n v="196.18644067796609"/>
  </r>
  <r>
    <x v="4"/>
    <x v="23"/>
    <x v="19"/>
    <n v="5.1155507812500005"/>
  </r>
  <r>
    <x v="4"/>
    <x v="24"/>
    <x v="19"/>
    <n v="1.1109328124999998"/>
  </r>
  <r>
    <x v="4"/>
    <x v="0"/>
    <x v="20"/>
    <n v="3.0589781249999999"/>
  </r>
  <r>
    <x v="4"/>
    <x v="1"/>
    <x v="20"/>
    <n v="4.0289156249999998"/>
  </r>
  <r>
    <x v="4"/>
    <x v="2"/>
    <x v="20"/>
    <n v="3.6681356249999988"/>
  </r>
  <r>
    <x v="4"/>
    <x v="3"/>
    <x v="20"/>
    <n v="4.4609906249999991"/>
  </r>
  <r>
    <x v="4"/>
    <x v="4"/>
    <x v="20"/>
    <n v="3.1125937499999998"/>
  </r>
  <r>
    <x v="4"/>
    <x v="5"/>
    <x v="20"/>
    <n v="3.3103054687499998"/>
  </r>
  <r>
    <x v="4"/>
    <x v="6"/>
    <x v="20"/>
    <n v="3.9219249999999999"/>
  </r>
  <r>
    <x v="4"/>
    <x v="7"/>
    <x v="20"/>
    <n v="3.6781171874999998"/>
  </r>
  <r>
    <x v="4"/>
    <x v="8"/>
    <x v="20"/>
    <n v="3.9826552499999996"/>
  </r>
  <r>
    <x v="4"/>
    <x v="9"/>
    <x v="20"/>
    <n v="3.9096421874999998"/>
  </r>
  <r>
    <x v="4"/>
    <x v="10"/>
    <x v="20"/>
    <n v="3.1161522656249998"/>
  </r>
  <r>
    <x v="4"/>
    <x v="11"/>
    <x v="20"/>
    <n v="2.8220800781249999"/>
  </r>
  <r>
    <x v="4"/>
    <x v="12"/>
    <x v="20"/>
    <n v="3.1327734375"/>
  </r>
  <r>
    <x v="4"/>
    <x v="13"/>
    <x v="20"/>
    <n v="7.6419492187499998"/>
  </r>
  <r>
    <x v="4"/>
    <x v="14"/>
    <x v="20"/>
    <n v="190.67796610169492"/>
  </r>
  <r>
    <x v="4"/>
    <x v="15"/>
    <x v="20"/>
    <n v="2.1936255468749999"/>
  </r>
  <r>
    <x v="4"/>
    <x v="16"/>
    <x v="20"/>
    <n v="3.29196"/>
  </r>
  <r>
    <x v="4"/>
    <x v="17"/>
    <x v="20"/>
    <n v="2.2112343749999992"/>
  </r>
  <r>
    <x v="4"/>
    <x v="18"/>
    <x v="20"/>
    <n v="4.6039957031249994"/>
  </r>
  <r>
    <x v="4"/>
    <x v="19"/>
    <x v="20"/>
    <n v="4.5006018750000001"/>
  </r>
  <r>
    <x v="4"/>
    <x v="20"/>
    <x v="20"/>
    <n v="6.2146054687500003"/>
  </r>
  <r>
    <x v="4"/>
    <x v="21"/>
    <x v="20"/>
    <n v="4.3158062499999996"/>
  </r>
  <r>
    <x v="4"/>
    <x v="22"/>
    <x v="20"/>
    <n v="190.67796610169492"/>
  </r>
  <r>
    <x v="4"/>
    <x v="23"/>
    <x v="20"/>
    <n v="5.1155507812500005"/>
  </r>
  <r>
    <x v="4"/>
    <x v="24"/>
    <x v="20"/>
    <n v="1.1109328124999998"/>
  </r>
  <r>
    <x v="5"/>
    <x v="0"/>
    <x v="0"/>
    <n v="0.80355468750000003"/>
  </r>
  <r>
    <x v="5"/>
    <x v="1"/>
    <x v="0"/>
    <n v="0.63053437499999998"/>
  </r>
  <r>
    <x v="5"/>
    <x v="2"/>
    <x v="0"/>
    <n v="1.0893164062499998"/>
  </r>
  <r>
    <x v="5"/>
    <x v="3"/>
    <x v="0"/>
    <n v="1.1914218749999999"/>
  </r>
  <r>
    <x v="5"/>
    <x v="4"/>
    <x v="0"/>
    <n v="0.66664687500000008"/>
  </r>
  <r>
    <x v="5"/>
    <x v="5"/>
    <x v="0"/>
    <n v="1.036734375"/>
  </r>
  <r>
    <x v="5"/>
    <x v="6"/>
    <x v="0"/>
    <n v="0.56117812500000008"/>
  </r>
  <r>
    <x v="5"/>
    <x v="7"/>
    <x v="0"/>
    <n v="0.35559421875000008"/>
  </r>
  <r>
    <x v="5"/>
    <x v="8"/>
    <x v="0"/>
    <n v="1.3334783203124998"/>
  </r>
  <r>
    <x v="5"/>
    <x v="9"/>
    <x v="0"/>
    <n v="0.2666956640625"/>
  </r>
  <r>
    <x v="5"/>
    <x v="10"/>
    <x v="0"/>
    <n v="0.27655714285714283"/>
  </r>
  <r>
    <x v="5"/>
    <x v="11"/>
    <x v="0"/>
    <n v="0.67192382812499996"/>
  </r>
  <r>
    <x v="5"/>
    <x v="12"/>
    <x v="0"/>
    <n v="0.71442187499999998"/>
  </r>
  <r>
    <x v="5"/>
    <x v="13"/>
    <x v="0"/>
    <n v="1.1375121093749998"/>
  </r>
  <r>
    <x v="5"/>
    <x v="14"/>
    <x v="0"/>
    <n v="0.50489062500000004"/>
  </r>
  <r>
    <x v="5"/>
    <x v="15"/>
    <x v="0"/>
    <n v="0.31114494140624999"/>
  </r>
  <r>
    <x v="5"/>
    <x v="16"/>
    <x v="0"/>
    <n v="237.28813559322035"/>
  </r>
  <r>
    <x v="5"/>
    <x v="17"/>
    <x v="0"/>
    <n v="237.28813559322035"/>
  </r>
  <r>
    <x v="5"/>
    <x v="18"/>
    <x v="0"/>
    <n v="0.65771367187499974"/>
  </r>
  <r>
    <x v="5"/>
    <x v="19"/>
    <x v="0"/>
    <n v="0.5115550781249999"/>
  </r>
  <r>
    <x v="5"/>
    <x v="20"/>
    <x v="0"/>
    <n v="237.28813559322035"/>
  </r>
  <r>
    <x v="5"/>
    <x v="21"/>
    <x v="0"/>
    <n v="237.28813559322035"/>
  </r>
  <r>
    <x v="5"/>
    <x v="22"/>
    <x v="0"/>
    <n v="237.28813559322035"/>
  </r>
  <r>
    <x v="5"/>
    <x v="23"/>
    <x v="0"/>
    <n v="237.28813559322035"/>
  </r>
  <r>
    <x v="5"/>
    <x v="24"/>
    <x v="0"/>
    <n v="0"/>
  </r>
  <r>
    <x v="5"/>
    <x v="0"/>
    <x v="1"/>
    <n v="0.86617968749999996"/>
  </r>
  <r>
    <x v="5"/>
    <x v="1"/>
    <x v="1"/>
    <n v="0.63481250000000033"/>
  </r>
  <r>
    <x v="5"/>
    <x v="2"/>
    <x v="1"/>
    <n v="1.1684437499999998"/>
  </r>
  <r>
    <x v="5"/>
    <x v="3"/>
    <x v="1"/>
    <n v="1.1914218749999999"/>
  </r>
  <r>
    <x v="5"/>
    <x v="4"/>
    <x v="1"/>
    <n v="0.68989285714285709"/>
  </r>
  <r>
    <x v="5"/>
    <x v="5"/>
    <x v="1"/>
    <n v="1.1087109374999997"/>
  </r>
  <r>
    <x v="5"/>
    <x v="6"/>
    <x v="1"/>
    <n v="0.615853125"/>
  </r>
  <r>
    <x v="5"/>
    <x v="7"/>
    <x v="1"/>
    <n v="0.35559421875000008"/>
  </r>
  <r>
    <x v="5"/>
    <x v="8"/>
    <x v="1"/>
    <n v="1.3334783203124998"/>
  </r>
  <r>
    <x v="5"/>
    <x v="9"/>
    <x v="1"/>
    <n v="0.2666956640625"/>
  </r>
  <r>
    <x v="5"/>
    <x v="10"/>
    <x v="1"/>
    <n v="0.32694375000000003"/>
  </r>
  <r>
    <x v="5"/>
    <x v="11"/>
    <x v="1"/>
    <n v="0.67192382812499996"/>
  </r>
  <r>
    <x v="5"/>
    <x v="12"/>
    <x v="1"/>
    <n v="0.71442187499999998"/>
  </r>
  <r>
    <x v="5"/>
    <x v="13"/>
    <x v="1"/>
    <n v="1.3144992187500002"/>
  </r>
  <r>
    <x v="5"/>
    <x v="14"/>
    <x v="1"/>
    <n v="0.5115550781249999"/>
  </r>
  <r>
    <x v="5"/>
    <x v="15"/>
    <x v="1"/>
    <n v="0.31114494140624999"/>
  </r>
  <r>
    <x v="5"/>
    <x v="16"/>
    <x v="1"/>
    <n v="234.74576271186442"/>
  </r>
  <r>
    <x v="5"/>
    <x v="17"/>
    <x v="1"/>
    <n v="234.74576271186442"/>
  </r>
  <r>
    <x v="5"/>
    <x v="18"/>
    <x v="1"/>
    <n v="0.65771367187499974"/>
  </r>
  <r>
    <x v="5"/>
    <x v="19"/>
    <x v="1"/>
    <n v="0.54556875000000005"/>
  </r>
  <r>
    <x v="5"/>
    <x v="20"/>
    <x v="1"/>
    <n v="234.74576271186442"/>
  </r>
  <r>
    <x v="5"/>
    <x v="21"/>
    <x v="1"/>
    <n v="234.74576271186442"/>
  </r>
  <r>
    <x v="5"/>
    <x v="22"/>
    <x v="1"/>
    <n v="234.74576271186442"/>
  </r>
  <r>
    <x v="5"/>
    <x v="23"/>
    <x v="1"/>
    <n v="234.74576271186442"/>
  </r>
  <r>
    <x v="5"/>
    <x v="24"/>
    <x v="1"/>
    <n v="0"/>
  </r>
  <r>
    <x v="5"/>
    <x v="0"/>
    <x v="2"/>
    <n v="0.90196875000000021"/>
  </r>
  <r>
    <x v="5"/>
    <x v="1"/>
    <x v="2"/>
    <n v="0.63628125000000002"/>
  </r>
  <r>
    <x v="5"/>
    <x v="2"/>
    <x v="2"/>
    <n v="1.1684437499999998"/>
  </r>
  <r>
    <x v="5"/>
    <x v="3"/>
    <x v="2"/>
    <n v="1.1914218749999999"/>
  </r>
  <r>
    <x v="5"/>
    <x v="4"/>
    <x v="2"/>
    <n v="0.70650000000000013"/>
  </r>
  <r>
    <x v="5"/>
    <x v="5"/>
    <x v="2"/>
    <n v="1.1564999999999999"/>
  </r>
  <r>
    <x v="5"/>
    <x v="6"/>
    <x v="2"/>
    <n v="0.62201250000000008"/>
  </r>
  <r>
    <x v="5"/>
    <x v="7"/>
    <x v="2"/>
    <n v="0.39834375"/>
  </r>
  <r>
    <x v="5"/>
    <x v="8"/>
    <x v="2"/>
    <n v="1.3334783203124998"/>
  </r>
  <r>
    <x v="5"/>
    <x v="9"/>
    <x v="2"/>
    <n v="0.2666956640625"/>
  </r>
  <r>
    <x v="5"/>
    <x v="10"/>
    <x v="2"/>
    <n v="0.34687499999999999"/>
  </r>
  <r>
    <x v="5"/>
    <x v="11"/>
    <x v="2"/>
    <n v="0.68730468749999984"/>
  </r>
  <r>
    <x v="5"/>
    <x v="12"/>
    <x v="2"/>
    <n v="0.72159374999999992"/>
  </r>
  <r>
    <x v="5"/>
    <x v="13"/>
    <x v="2"/>
    <n v="1.3144992187500002"/>
  </r>
  <r>
    <x v="5"/>
    <x v="14"/>
    <x v="2"/>
    <n v="0.5115550781249999"/>
  </r>
  <r>
    <x v="5"/>
    <x v="15"/>
    <x v="2"/>
    <n v="0.31114494140624999"/>
  </r>
  <r>
    <x v="5"/>
    <x v="16"/>
    <x v="2"/>
    <n v="232.20338983050848"/>
  </r>
  <r>
    <x v="5"/>
    <x v="17"/>
    <x v="2"/>
    <n v="232.20338983050848"/>
  </r>
  <r>
    <x v="5"/>
    <x v="18"/>
    <x v="2"/>
    <n v="0.65771367187499974"/>
  </r>
  <r>
    <x v="5"/>
    <x v="19"/>
    <x v="2"/>
    <n v="0.62201250000000008"/>
  </r>
  <r>
    <x v="5"/>
    <x v="20"/>
    <x v="2"/>
    <n v="232.20338983050848"/>
  </r>
  <r>
    <x v="5"/>
    <x v="21"/>
    <x v="2"/>
    <n v="232.20338983050848"/>
  </r>
  <r>
    <x v="5"/>
    <x v="22"/>
    <x v="2"/>
    <n v="232.20338983050848"/>
  </r>
  <r>
    <x v="5"/>
    <x v="23"/>
    <x v="2"/>
    <n v="232.20338983050848"/>
  </r>
  <r>
    <x v="5"/>
    <x v="24"/>
    <x v="2"/>
    <n v="0.13334783203125"/>
  </r>
  <r>
    <x v="5"/>
    <x v="0"/>
    <x v="3"/>
    <n v="0.93400000000000016"/>
  </r>
  <r>
    <x v="5"/>
    <x v="1"/>
    <x v="3"/>
    <n v="0.63917226562500018"/>
  </r>
  <r>
    <x v="5"/>
    <x v="2"/>
    <x v="3"/>
    <n v="1.2565781249999997"/>
  </r>
  <r>
    <x v="5"/>
    <x v="3"/>
    <x v="3"/>
    <n v="1.1914218749999999"/>
  </r>
  <r>
    <x v="5"/>
    <x v="4"/>
    <x v="3"/>
    <n v="0.72594642857142844"/>
  </r>
  <r>
    <x v="5"/>
    <x v="5"/>
    <x v="3"/>
    <n v="1.1923593749999999"/>
  </r>
  <r>
    <x v="5"/>
    <x v="6"/>
    <x v="3"/>
    <n v="0.64451250000000004"/>
  </r>
  <r>
    <x v="5"/>
    <x v="7"/>
    <x v="3"/>
    <n v="0.42984843749999996"/>
  </r>
  <r>
    <x v="5"/>
    <x v="8"/>
    <x v="3"/>
    <n v="1.3334783203124998"/>
  </r>
  <r>
    <x v="5"/>
    <x v="9"/>
    <x v="3"/>
    <n v="0.2666956640625"/>
  </r>
  <r>
    <x v="5"/>
    <x v="10"/>
    <x v="3"/>
    <n v="0.44118750000000001"/>
  </r>
  <r>
    <x v="5"/>
    <x v="11"/>
    <x v="3"/>
    <n v="0.68730468749999984"/>
  </r>
  <r>
    <x v="5"/>
    <x v="12"/>
    <x v="3"/>
    <n v="0.72159374999999992"/>
  </r>
  <r>
    <x v="5"/>
    <x v="13"/>
    <x v="3"/>
    <n v="1.3144992187500002"/>
  </r>
  <r>
    <x v="5"/>
    <x v="14"/>
    <x v="3"/>
    <n v="0.55586250000000015"/>
  </r>
  <r>
    <x v="5"/>
    <x v="15"/>
    <x v="3"/>
    <n v="0.31114494140624999"/>
  </r>
  <r>
    <x v="5"/>
    <x v="16"/>
    <x v="3"/>
    <n v="229.66101694915255"/>
  </r>
  <r>
    <x v="5"/>
    <x v="17"/>
    <x v="3"/>
    <n v="229.66101694915255"/>
  </r>
  <r>
    <x v="5"/>
    <x v="18"/>
    <x v="3"/>
    <n v="0.65771367187499974"/>
  </r>
  <r>
    <x v="5"/>
    <x v="19"/>
    <x v="3"/>
    <n v="0.62201250000000008"/>
  </r>
  <r>
    <x v="5"/>
    <x v="20"/>
    <x v="3"/>
    <n v="229.66101694915255"/>
  </r>
  <r>
    <x v="5"/>
    <x v="21"/>
    <x v="3"/>
    <n v="229.66101694915255"/>
  </r>
  <r>
    <x v="5"/>
    <x v="22"/>
    <x v="3"/>
    <n v="229.66101694915255"/>
  </r>
  <r>
    <x v="5"/>
    <x v="23"/>
    <x v="3"/>
    <n v="229.66101694915255"/>
  </r>
  <r>
    <x v="5"/>
    <x v="24"/>
    <x v="3"/>
    <n v="0.13334783203125"/>
  </r>
  <r>
    <x v="5"/>
    <x v="0"/>
    <x v="4"/>
    <n v="0.95943750000000028"/>
  </r>
  <r>
    <x v="5"/>
    <x v="1"/>
    <x v="4"/>
    <n v="0.75416484374999992"/>
  </r>
  <r>
    <x v="5"/>
    <x v="2"/>
    <x v="4"/>
    <n v="1.2990937499999999"/>
  </r>
  <r>
    <x v="5"/>
    <x v="3"/>
    <x v="4"/>
    <n v="1.1914218749999999"/>
  </r>
  <r>
    <x v="5"/>
    <x v="4"/>
    <x v="4"/>
    <n v="0.79902070312499984"/>
  </r>
  <r>
    <x v="5"/>
    <x v="5"/>
    <x v="4"/>
    <n v="1.2925898437499999"/>
  </r>
  <r>
    <x v="5"/>
    <x v="6"/>
    <x v="4"/>
    <n v="0.67162500000000014"/>
  </r>
  <r>
    <x v="5"/>
    <x v="7"/>
    <x v="4"/>
    <n v="0.45440156249999997"/>
  </r>
  <r>
    <x v="5"/>
    <x v="8"/>
    <x v="4"/>
    <n v="1.3334783203124998"/>
  </r>
  <r>
    <x v="5"/>
    <x v="9"/>
    <x v="4"/>
    <n v="0.2666956640625"/>
  </r>
  <r>
    <x v="5"/>
    <x v="10"/>
    <x v="4"/>
    <n v="0.49041562499999997"/>
  </r>
  <r>
    <x v="5"/>
    <x v="11"/>
    <x v="4"/>
    <n v="0.68730468749999984"/>
  </r>
  <r>
    <x v="5"/>
    <x v="12"/>
    <x v="4"/>
    <n v="0.72159374999999992"/>
  </r>
  <r>
    <x v="5"/>
    <x v="13"/>
    <x v="4"/>
    <n v="1.3144992187500002"/>
  </r>
  <r>
    <x v="5"/>
    <x v="14"/>
    <x v="4"/>
    <n v="0.59985937499999997"/>
  </r>
  <r>
    <x v="5"/>
    <x v="15"/>
    <x v="4"/>
    <n v="0.31114494140624999"/>
  </r>
  <r>
    <x v="5"/>
    <x v="16"/>
    <x v="4"/>
    <n v="227.11864406779659"/>
  </r>
  <r>
    <x v="5"/>
    <x v="17"/>
    <x v="4"/>
    <n v="227.11864406779659"/>
  </r>
  <r>
    <x v="5"/>
    <x v="18"/>
    <x v="4"/>
    <n v="0.68069531250000015"/>
  </r>
  <r>
    <x v="5"/>
    <x v="19"/>
    <x v="4"/>
    <n v="0.63736875000000004"/>
  </r>
  <r>
    <x v="5"/>
    <x v="20"/>
    <x v="4"/>
    <n v="227.11864406779659"/>
  </r>
  <r>
    <x v="5"/>
    <x v="21"/>
    <x v="4"/>
    <n v="227.11864406779659"/>
  </r>
  <r>
    <x v="5"/>
    <x v="22"/>
    <x v="4"/>
    <n v="227.11864406779659"/>
  </r>
  <r>
    <x v="5"/>
    <x v="23"/>
    <x v="4"/>
    <n v="227.11864406779659"/>
  </r>
  <r>
    <x v="5"/>
    <x v="24"/>
    <x v="4"/>
    <n v="0.13334783203125"/>
  </r>
  <r>
    <x v="5"/>
    <x v="0"/>
    <x v="5"/>
    <n v="0.97650000000000015"/>
  </r>
  <r>
    <x v="5"/>
    <x v="1"/>
    <x v="5"/>
    <n v="0.81101249999999991"/>
  </r>
  <r>
    <x v="5"/>
    <x v="2"/>
    <x v="5"/>
    <n v="1.3256015624999995"/>
  </r>
  <r>
    <x v="5"/>
    <x v="3"/>
    <x v="5"/>
    <n v="1.1914218749999999"/>
  </r>
  <r>
    <x v="5"/>
    <x v="4"/>
    <x v="5"/>
    <n v="0.79874999999999996"/>
  </r>
  <r>
    <x v="5"/>
    <x v="5"/>
    <x v="5"/>
    <n v="1.2925898437499999"/>
  </r>
  <r>
    <x v="5"/>
    <x v="6"/>
    <x v="5"/>
    <n v="0.69508125000000021"/>
  </r>
  <r>
    <x v="5"/>
    <x v="7"/>
    <x v="5"/>
    <n v="0.50048437499999998"/>
  </r>
  <r>
    <x v="5"/>
    <x v="8"/>
    <x v="5"/>
    <n v="1.3334783203124998"/>
  </r>
  <r>
    <x v="5"/>
    <x v="9"/>
    <x v="5"/>
    <n v="0.27508593749999999"/>
  </r>
  <r>
    <x v="5"/>
    <x v="10"/>
    <x v="5"/>
    <n v="0.51844218749999993"/>
  </r>
  <r>
    <x v="5"/>
    <x v="11"/>
    <x v="5"/>
    <n v="0.68730468749999984"/>
  </r>
  <r>
    <x v="5"/>
    <x v="12"/>
    <x v="5"/>
    <n v="0.71676562499999996"/>
  </r>
  <r>
    <x v="5"/>
    <x v="13"/>
    <x v="5"/>
    <n v="1.3144992187500002"/>
  </r>
  <r>
    <x v="5"/>
    <x v="14"/>
    <x v="5"/>
    <n v="0.60934042968749991"/>
  </r>
  <r>
    <x v="5"/>
    <x v="15"/>
    <x v="5"/>
    <n v="0.35342343749999999"/>
  </r>
  <r>
    <x v="5"/>
    <x v="16"/>
    <x v="5"/>
    <n v="224.57627118644069"/>
  </r>
  <r>
    <x v="5"/>
    <x v="17"/>
    <x v="5"/>
    <n v="0.8582343750000001"/>
  </r>
  <r>
    <x v="5"/>
    <x v="18"/>
    <x v="5"/>
    <n v="0.65771367187499974"/>
  </r>
  <r>
    <x v="5"/>
    <x v="19"/>
    <x v="5"/>
    <n v="0.6375375000000002"/>
  </r>
  <r>
    <x v="5"/>
    <x v="20"/>
    <x v="5"/>
    <n v="1.0107070312499997"/>
  </r>
  <r>
    <x v="5"/>
    <x v="21"/>
    <x v="5"/>
    <n v="1.2251953124999999"/>
  </r>
  <r>
    <x v="5"/>
    <x v="22"/>
    <x v="5"/>
    <n v="0.90916875000000008"/>
  </r>
  <r>
    <x v="5"/>
    <x v="23"/>
    <x v="5"/>
    <n v="0.7417429687499999"/>
  </r>
  <r>
    <x v="5"/>
    <x v="24"/>
    <x v="5"/>
    <n v="0.13334783203125"/>
  </r>
  <r>
    <x v="5"/>
    <x v="0"/>
    <x v="6"/>
    <n v="0.97650000000000015"/>
  </r>
  <r>
    <x v="5"/>
    <x v="1"/>
    <x v="6"/>
    <n v="0.93337499999999973"/>
  </r>
  <r>
    <x v="5"/>
    <x v="2"/>
    <x v="6"/>
    <n v="1.34709375"/>
  </r>
  <r>
    <x v="5"/>
    <x v="3"/>
    <x v="6"/>
    <n v="1.1914218749999999"/>
  </r>
  <r>
    <x v="5"/>
    <x v="4"/>
    <x v="6"/>
    <n v="0.79902070312499984"/>
  </r>
  <r>
    <x v="5"/>
    <x v="5"/>
    <x v="6"/>
    <n v="1.2925898437499999"/>
  </r>
  <r>
    <x v="5"/>
    <x v="6"/>
    <x v="6"/>
    <n v="0.73136250000000014"/>
  </r>
  <r>
    <x v="5"/>
    <x v="7"/>
    <x v="6"/>
    <n v="0.57726562500000012"/>
  </r>
  <r>
    <x v="5"/>
    <x v="8"/>
    <x v="6"/>
    <n v="1.3334783203124998"/>
  </r>
  <r>
    <x v="5"/>
    <x v="9"/>
    <x v="6"/>
    <n v="0.31814062500000001"/>
  </r>
  <r>
    <x v="5"/>
    <x v="10"/>
    <x v="6"/>
    <n v="0.63078750000000006"/>
  </r>
  <r>
    <x v="5"/>
    <x v="11"/>
    <x v="6"/>
    <n v="0.68730468749999984"/>
  </r>
  <r>
    <x v="5"/>
    <x v="12"/>
    <x v="6"/>
    <n v="0.71676562499999996"/>
  </r>
  <r>
    <x v="5"/>
    <x v="13"/>
    <x v="6"/>
    <n v="1.3144992187500002"/>
  </r>
  <r>
    <x v="5"/>
    <x v="14"/>
    <x v="6"/>
    <n v="0.64584374999999994"/>
  </r>
  <r>
    <x v="5"/>
    <x v="15"/>
    <x v="6"/>
    <n v="0.42754687499999994"/>
  </r>
  <r>
    <x v="5"/>
    <x v="16"/>
    <x v="6"/>
    <n v="222.03389830508479"/>
  </r>
  <r>
    <x v="5"/>
    <x v="17"/>
    <x v="6"/>
    <n v="0.8582343750000001"/>
  </r>
  <r>
    <x v="5"/>
    <x v="18"/>
    <x v="6"/>
    <n v="0.65771367187499974"/>
  </r>
  <r>
    <x v="5"/>
    <x v="19"/>
    <x v="6"/>
    <n v="0.65508750000000004"/>
  </r>
  <r>
    <x v="5"/>
    <x v="20"/>
    <x v="6"/>
    <n v="1.0107070312499997"/>
  </r>
  <r>
    <x v="5"/>
    <x v="21"/>
    <x v="6"/>
    <n v="1.2594000000000001"/>
  </r>
  <r>
    <x v="5"/>
    <x v="22"/>
    <x v="6"/>
    <n v="0.90916875000000008"/>
  </r>
  <r>
    <x v="5"/>
    <x v="23"/>
    <x v="6"/>
    <n v="0.7417429687499999"/>
  </r>
  <r>
    <x v="5"/>
    <x v="24"/>
    <x v="6"/>
    <n v="0.13334783203125"/>
  </r>
  <r>
    <x v="5"/>
    <x v="0"/>
    <x v="7"/>
    <n v="1.0543741071428572"/>
  </r>
  <r>
    <x v="5"/>
    <x v="1"/>
    <x v="7"/>
    <n v="1.2911249999999999"/>
  </r>
  <r>
    <x v="5"/>
    <x v="2"/>
    <x v="7"/>
    <n v="1.34709375"/>
  </r>
  <r>
    <x v="5"/>
    <x v="3"/>
    <x v="7"/>
    <n v="1.1914218749999999"/>
  </r>
  <r>
    <x v="5"/>
    <x v="4"/>
    <x v="7"/>
    <n v="0.85485937499999975"/>
  </r>
  <r>
    <x v="5"/>
    <x v="5"/>
    <x v="7"/>
    <n v="1.2925898437499999"/>
  </r>
  <r>
    <x v="5"/>
    <x v="6"/>
    <x v="7"/>
    <n v="0.78970312499999995"/>
  </r>
  <r>
    <x v="5"/>
    <x v="7"/>
    <x v="7"/>
    <n v="0.62595000000000012"/>
  </r>
  <r>
    <x v="5"/>
    <x v="8"/>
    <x v="7"/>
    <n v="1.3334783203124998"/>
  </r>
  <r>
    <x v="5"/>
    <x v="9"/>
    <x v="7"/>
    <n v="0.36044999999999999"/>
  </r>
  <r>
    <x v="5"/>
    <x v="10"/>
    <x v="7"/>
    <n v="0.65875781249999998"/>
  </r>
  <r>
    <x v="5"/>
    <x v="11"/>
    <x v="7"/>
    <n v="0.68730468749999984"/>
  </r>
  <r>
    <x v="5"/>
    <x v="12"/>
    <x v="7"/>
    <n v="0.72117187500000024"/>
  </r>
  <r>
    <x v="5"/>
    <x v="13"/>
    <x v="7"/>
    <n v="1.3144992187500002"/>
  </r>
  <r>
    <x v="5"/>
    <x v="14"/>
    <x v="7"/>
    <n v="0.66567187499999991"/>
  </r>
  <r>
    <x v="5"/>
    <x v="15"/>
    <x v="7"/>
    <n v="0.47671874999999997"/>
  </r>
  <r>
    <x v="5"/>
    <x v="16"/>
    <x v="7"/>
    <n v="219.49152542372883"/>
  </r>
  <r>
    <x v="5"/>
    <x v="17"/>
    <x v="7"/>
    <n v="0.8582343750000001"/>
  </r>
  <r>
    <x v="5"/>
    <x v="18"/>
    <x v="7"/>
    <n v="0.68069531250000015"/>
  </r>
  <r>
    <x v="5"/>
    <x v="19"/>
    <x v="7"/>
    <n v="0.67516874999999998"/>
  </r>
  <r>
    <x v="5"/>
    <x v="20"/>
    <x v="7"/>
    <n v="1.0107070312499997"/>
  </r>
  <r>
    <x v="5"/>
    <x v="21"/>
    <x v="7"/>
    <n v="1.3358203124999994"/>
  </r>
  <r>
    <x v="5"/>
    <x v="22"/>
    <x v="7"/>
    <n v="0.90916875000000008"/>
  </r>
  <r>
    <x v="5"/>
    <x v="23"/>
    <x v="7"/>
    <n v="0.82891406249999977"/>
  </r>
  <r>
    <x v="5"/>
    <x v="24"/>
    <x v="7"/>
    <n v="0.13334783203125"/>
  </r>
  <r>
    <x v="5"/>
    <x v="0"/>
    <x v="8"/>
    <n v="1.1540330357142856"/>
  </r>
  <r>
    <x v="5"/>
    <x v="1"/>
    <x v="8"/>
    <n v="1.4961445312499999"/>
  </r>
  <r>
    <x v="5"/>
    <x v="2"/>
    <x v="8"/>
    <n v="1.34709375"/>
  </r>
  <r>
    <x v="5"/>
    <x v="3"/>
    <x v="8"/>
    <n v="1.1914218749999999"/>
  </r>
  <r>
    <x v="5"/>
    <x v="4"/>
    <x v="8"/>
    <n v="0.85485937499999975"/>
  </r>
  <r>
    <x v="5"/>
    <x v="5"/>
    <x v="8"/>
    <n v="1.2925898437499999"/>
  </r>
  <r>
    <x v="5"/>
    <x v="6"/>
    <x v="8"/>
    <n v="1.0073671875000001"/>
  </r>
  <r>
    <x v="5"/>
    <x v="7"/>
    <x v="8"/>
    <n v="0.80586914062499992"/>
  </r>
  <r>
    <x v="5"/>
    <x v="8"/>
    <x v="8"/>
    <n v="1.3334783203124998"/>
  </r>
  <r>
    <x v="5"/>
    <x v="9"/>
    <x v="8"/>
    <n v="0.41643750000000002"/>
  </r>
  <r>
    <x v="5"/>
    <x v="10"/>
    <x v="8"/>
    <n v="0.7008749999999998"/>
  </r>
  <r>
    <x v="5"/>
    <x v="11"/>
    <x v="8"/>
    <n v="0.69381562500000005"/>
  </r>
  <r>
    <x v="5"/>
    <x v="12"/>
    <x v="8"/>
    <n v="0.77090625000000002"/>
  </r>
  <r>
    <x v="5"/>
    <x v="13"/>
    <x v="8"/>
    <n v="1.3144992187500002"/>
  </r>
  <r>
    <x v="5"/>
    <x v="14"/>
    <x v="8"/>
    <n v="1.20013048828125"/>
  </r>
  <r>
    <x v="5"/>
    <x v="15"/>
    <x v="8"/>
    <n v="0.57637500000000008"/>
  </r>
  <r>
    <x v="5"/>
    <x v="16"/>
    <x v="8"/>
    <n v="216.9491525423729"/>
  </r>
  <r>
    <x v="5"/>
    <x v="17"/>
    <x v="8"/>
    <n v="0.86339062499999997"/>
  </r>
  <r>
    <x v="5"/>
    <x v="18"/>
    <x v="8"/>
    <n v="0.84243750000000006"/>
  </r>
  <r>
    <x v="5"/>
    <x v="19"/>
    <x v="8"/>
    <n v="0.78426562499999986"/>
  </r>
  <r>
    <x v="5"/>
    <x v="20"/>
    <x v="8"/>
    <n v="1.0107070312499997"/>
  </r>
  <r>
    <x v="5"/>
    <x v="21"/>
    <x v="8"/>
    <n v="1.3358203124999994"/>
  </r>
  <r>
    <x v="5"/>
    <x v="22"/>
    <x v="8"/>
    <n v="0.90916875000000008"/>
  </r>
  <r>
    <x v="5"/>
    <x v="23"/>
    <x v="8"/>
    <n v="0.85763671874999969"/>
  </r>
  <r>
    <x v="5"/>
    <x v="24"/>
    <x v="8"/>
    <n v="0.17533125000000002"/>
  </r>
  <r>
    <x v="5"/>
    <x v="0"/>
    <x v="9"/>
    <n v="1.3183171874999999"/>
  </r>
  <r>
    <x v="5"/>
    <x v="1"/>
    <x v="9"/>
    <n v="1.5777070312499999"/>
  </r>
  <r>
    <x v="5"/>
    <x v="2"/>
    <x v="9"/>
    <n v="1.3918125000000001"/>
  </r>
  <r>
    <x v="5"/>
    <x v="3"/>
    <x v="9"/>
    <n v="1.3243500000000001"/>
  </r>
  <r>
    <x v="5"/>
    <x v="4"/>
    <x v="9"/>
    <n v="0.97396874999999983"/>
  </r>
  <r>
    <x v="5"/>
    <x v="5"/>
    <x v="9"/>
    <n v="1.2925898437499999"/>
  </r>
  <r>
    <x v="5"/>
    <x v="6"/>
    <x v="9"/>
    <n v="1.20013048828125"/>
  </r>
  <r>
    <x v="5"/>
    <x v="7"/>
    <x v="9"/>
    <n v="0.80586914062499992"/>
  </r>
  <r>
    <x v="5"/>
    <x v="8"/>
    <x v="9"/>
    <n v="1.3334783203124998"/>
  </r>
  <r>
    <x v="5"/>
    <x v="9"/>
    <x v="9"/>
    <n v="0.48047343749999999"/>
  </r>
  <r>
    <x v="5"/>
    <x v="10"/>
    <x v="9"/>
    <n v="0.7008749999999998"/>
  </r>
  <r>
    <x v="5"/>
    <x v="11"/>
    <x v="9"/>
    <n v="0.74608593750000018"/>
  </r>
  <r>
    <x v="5"/>
    <x v="12"/>
    <x v="9"/>
    <n v="0.79139062500000001"/>
  </r>
  <r>
    <x v="5"/>
    <x v="13"/>
    <x v="9"/>
    <n v="1.3144992187500002"/>
  </r>
  <r>
    <x v="5"/>
    <x v="14"/>
    <x v="9"/>
    <n v="1.20013048828125"/>
  </r>
  <r>
    <x v="5"/>
    <x v="15"/>
    <x v="9"/>
    <n v="1.0531406250000002"/>
  </r>
  <r>
    <x v="5"/>
    <x v="16"/>
    <x v="9"/>
    <n v="214.40677966101697"/>
  </r>
  <r>
    <x v="5"/>
    <x v="17"/>
    <x v="9"/>
    <n v="1.1671171874999997"/>
  </r>
  <r>
    <x v="5"/>
    <x v="18"/>
    <x v="9"/>
    <n v="0.84337031250000005"/>
  </r>
  <r>
    <x v="5"/>
    <x v="19"/>
    <x v="9"/>
    <n v="0.90663046875000008"/>
  </r>
  <r>
    <x v="5"/>
    <x v="20"/>
    <x v="9"/>
    <n v="1.0107070312499997"/>
  </r>
  <r>
    <x v="5"/>
    <x v="21"/>
    <x v="9"/>
    <n v="1.6497890624999998"/>
  </r>
  <r>
    <x v="5"/>
    <x v="22"/>
    <x v="9"/>
    <n v="0.90916875000000008"/>
  </r>
  <r>
    <x v="5"/>
    <x v="23"/>
    <x v="9"/>
    <n v="0.86020312499999996"/>
  </r>
  <r>
    <x v="5"/>
    <x v="24"/>
    <x v="9"/>
    <n v="0.20650000000000004"/>
  </r>
  <r>
    <x v="5"/>
    <x v="0"/>
    <x v="10"/>
    <n v="1.3670648437499999"/>
  </r>
  <r>
    <x v="5"/>
    <x v="1"/>
    <x v="10"/>
    <n v="1.5777070312499999"/>
  </r>
  <r>
    <x v="5"/>
    <x v="2"/>
    <x v="10"/>
    <n v="1.5513749999999999"/>
  </r>
  <r>
    <x v="5"/>
    <x v="3"/>
    <x v="10"/>
    <n v="1.3243500000000001"/>
  </r>
  <r>
    <x v="5"/>
    <x v="4"/>
    <x v="10"/>
    <n v="1.0173125000000003"/>
  </r>
  <r>
    <x v="5"/>
    <x v="5"/>
    <x v="10"/>
    <n v="1.3775859374999999"/>
  </r>
  <r>
    <x v="5"/>
    <x v="6"/>
    <x v="10"/>
    <n v="1.3465300781249996"/>
  </r>
  <r>
    <x v="5"/>
    <x v="7"/>
    <x v="10"/>
    <n v="1.06678265625"/>
  </r>
  <r>
    <x v="5"/>
    <x v="8"/>
    <x v="10"/>
    <n v="1.3334783203124998"/>
  </r>
  <r>
    <x v="5"/>
    <x v="9"/>
    <x v="10"/>
    <n v="0.60442031250000006"/>
  </r>
  <r>
    <x v="5"/>
    <x v="10"/>
    <x v="10"/>
    <n v="0.76252148437499989"/>
  </r>
  <r>
    <x v="5"/>
    <x v="11"/>
    <x v="10"/>
    <n v="0.79591406250000007"/>
  </r>
  <r>
    <x v="5"/>
    <x v="12"/>
    <x v="10"/>
    <n v="0.79223437499999994"/>
  </r>
  <r>
    <x v="5"/>
    <x v="13"/>
    <x v="10"/>
    <n v="1.3144992187500002"/>
  </r>
  <r>
    <x v="5"/>
    <x v="14"/>
    <x v="10"/>
    <n v="1.20013048828125"/>
  </r>
  <r>
    <x v="5"/>
    <x v="15"/>
    <x v="10"/>
    <n v="1.0824960937499999"/>
  </r>
  <r>
    <x v="5"/>
    <x v="16"/>
    <x v="10"/>
    <n v="211.86440677966104"/>
  </r>
  <r>
    <x v="5"/>
    <x v="17"/>
    <x v="10"/>
    <n v="1.1671171874999997"/>
  </r>
  <r>
    <x v="5"/>
    <x v="18"/>
    <x v="10"/>
    <n v="0.99622089843750006"/>
  </r>
  <r>
    <x v="5"/>
    <x v="19"/>
    <x v="10"/>
    <n v="0.99622089843750006"/>
  </r>
  <r>
    <x v="5"/>
    <x v="20"/>
    <x v="10"/>
    <n v="1.0107070312499997"/>
  </r>
  <r>
    <x v="5"/>
    <x v="21"/>
    <x v="10"/>
    <n v="1.6729218749999999"/>
  </r>
  <r>
    <x v="5"/>
    <x v="22"/>
    <x v="10"/>
    <n v="0.90916875000000008"/>
  </r>
  <r>
    <x v="5"/>
    <x v="23"/>
    <x v="10"/>
    <n v="0.91673203124999969"/>
  </r>
  <r>
    <x v="5"/>
    <x v="24"/>
    <x v="10"/>
    <n v="0.32751210937500003"/>
  </r>
  <r>
    <x v="5"/>
    <x v="0"/>
    <x v="11"/>
    <n v="1.3670648437499999"/>
  </r>
  <r>
    <x v="5"/>
    <x v="1"/>
    <x v="11"/>
    <n v="1.5777070312499999"/>
  </r>
  <r>
    <x v="5"/>
    <x v="2"/>
    <x v="11"/>
    <n v="1.5513749999999999"/>
  </r>
  <r>
    <x v="5"/>
    <x v="3"/>
    <x v="11"/>
    <n v="1.3243500000000001"/>
  </r>
  <r>
    <x v="5"/>
    <x v="4"/>
    <x v="11"/>
    <n v="1.0310625000000002"/>
  </r>
  <r>
    <x v="5"/>
    <x v="5"/>
    <x v="11"/>
    <n v="1.3962374999999998"/>
  </r>
  <r>
    <x v="5"/>
    <x v="6"/>
    <x v="11"/>
    <n v="1.3465300781249996"/>
  </r>
  <r>
    <x v="5"/>
    <x v="7"/>
    <x v="11"/>
    <n v="1.06678265625"/>
  </r>
  <r>
    <x v="5"/>
    <x v="8"/>
    <x v="11"/>
    <n v="1.3334783203124998"/>
  </r>
  <r>
    <x v="5"/>
    <x v="9"/>
    <x v="11"/>
    <n v="0.62204062500000001"/>
  </r>
  <r>
    <x v="5"/>
    <x v="10"/>
    <x v="11"/>
    <n v="0.77609765624999982"/>
  </r>
  <r>
    <x v="5"/>
    <x v="11"/>
    <x v="11"/>
    <n v="0.80675000000000008"/>
  </r>
  <r>
    <x v="5"/>
    <x v="12"/>
    <x v="11"/>
    <n v="0.79223437499999994"/>
  </r>
  <r>
    <x v="5"/>
    <x v="13"/>
    <x v="11"/>
    <n v="1.3144992187500002"/>
  </r>
  <r>
    <x v="5"/>
    <x v="14"/>
    <x v="11"/>
    <n v="1.20013048828125"/>
  </r>
  <r>
    <x v="5"/>
    <x v="15"/>
    <x v="11"/>
    <n v="1.0824960937499999"/>
  </r>
  <r>
    <x v="5"/>
    <x v="16"/>
    <x v="11"/>
    <n v="211.0169491525424"/>
  </r>
  <r>
    <x v="5"/>
    <x v="17"/>
    <x v="11"/>
    <n v="1.1671171874999997"/>
  </r>
  <r>
    <x v="5"/>
    <x v="18"/>
    <x v="11"/>
    <n v="0.99622089843750006"/>
  </r>
  <r>
    <x v="5"/>
    <x v="19"/>
    <x v="11"/>
    <n v="0.99622089843750006"/>
  </r>
  <r>
    <x v="5"/>
    <x v="20"/>
    <x v="11"/>
    <n v="1.0107070312499997"/>
  </r>
  <r>
    <x v="5"/>
    <x v="21"/>
    <x v="11"/>
    <n v="2.0370803571428571"/>
  </r>
  <r>
    <x v="5"/>
    <x v="22"/>
    <x v="11"/>
    <n v="0.90916875000000008"/>
  </r>
  <r>
    <x v="5"/>
    <x v="23"/>
    <x v="11"/>
    <n v="1.1549671874999996"/>
  </r>
  <r>
    <x v="5"/>
    <x v="24"/>
    <x v="11"/>
    <n v="0.32751210937500003"/>
  </r>
  <r>
    <x v="5"/>
    <x v="0"/>
    <x v="12"/>
    <n v="1.3670648437499999"/>
  </r>
  <r>
    <x v="5"/>
    <x v="1"/>
    <x v="12"/>
    <n v="1.5777070312499999"/>
  </r>
  <r>
    <x v="5"/>
    <x v="2"/>
    <x v="12"/>
    <n v="1.5513749999999999"/>
  </r>
  <r>
    <x v="5"/>
    <x v="3"/>
    <x v="12"/>
    <n v="1.4199363281250001"/>
  </r>
  <r>
    <x v="5"/>
    <x v="4"/>
    <x v="12"/>
    <n v="1.0310625000000002"/>
  </r>
  <r>
    <x v="5"/>
    <x v="5"/>
    <x v="12"/>
    <n v="1.4038523437499999"/>
  </r>
  <r>
    <x v="5"/>
    <x v="6"/>
    <x v="12"/>
    <n v="1.3465300781249996"/>
  </r>
  <r>
    <x v="5"/>
    <x v="7"/>
    <x v="12"/>
    <n v="1.06678265625"/>
  </r>
  <r>
    <x v="5"/>
    <x v="8"/>
    <x v="12"/>
    <n v="1.4199363281250001"/>
  </r>
  <r>
    <x v="5"/>
    <x v="9"/>
    <x v="12"/>
    <n v="0.8000869921874999"/>
  </r>
  <r>
    <x v="5"/>
    <x v="10"/>
    <x v="12"/>
    <n v="0.80954999999999977"/>
  </r>
  <r>
    <x v="5"/>
    <x v="11"/>
    <x v="12"/>
    <n v="0.81386718749999998"/>
  </r>
  <r>
    <x v="5"/>
    <x v="12"/>
    <x v="12"/>
    <n v="0.79223437499999994"/>
  </r>
  <r>
    <x v="5"/>
    <x v="13"/>
    <x v="12"/>
    <n v="1.3144992187500002"/>
  </r>
  <r>
    <x v="5"/>
    <x v="14"/>
    <x v="12"/>
    <n v="1.20013048828125"/>
  </r>
  <r>
    <x v="5"/>
    <x v="15"/>
    <x v="12"/>
    <n v="1.0824960937499999"/>
  </r>
  <r>
    <x v="5"/>
    <x v="16"/>
    <x v="12"/>
    <n v="210.16949152542372"/>
  </r>
  <r>
    <x v="5"/>
    <x v="17"/>
    <x v="12"/>
    <n v="1.1671171874999997"/>
  </r>
  <r>
    <x v="5"/>
    <x v="18"/>
    <x v="12"/>
    <n v="0.99622089843750006"/>
  </r>
  <r>
    <x v="5"/>
    <x v="19"/>
    <x v="12"/>
    <n v="0.99622089843750006"/>
  </r>
  <r>
    <x v="5"/>
    <x v="20"/>
    <x v="12"/>
    <n v="1.0107070312499997"/>
  </r>
  <r>
    <x v="5"/>
    <x v="21"/>
    <x v="12"/>
    <n v="2.2694062499999998"/>
  </r>
  <r>
    <x v="5"/>
    <x v="22"/>
    <x v="12"/>
    <n v="0.90916875000000008"/>
  </r>
  <r>
    <x v="5"/>
    <x v="23"/>
    <x v="12"/>
    <n v="1.18786875"/>
  </r>
  <r>
    <x v="5"/>
    <x v="24"/>
    <x v="12"/>
    <n v="0.32751210937500003"/>
  </r>
  <r>
    <x v="5"/>
    <x v="0"/>
    <x v="13"/>
    <n v="1.3670648437499999"/>
  </r>
  <r>
    <x v="5"/>
    <x v="1"/>
    <x v="13"/>
    <n v="1.5908906249999999"/>
  </r>
  <r>
    <x v="5"/>
    <x v="2"/>
    <x v="13"/>
    <n v="1.5513749999999999"/>
  </r>
  <r>
    <x v="5"/>
    <x v="3"/>
    <x v="13"/>
    <n v="1.4199363281250001"/>
  </r>
  <r>
    <x v="5"/>
    <x v="4"/>
    <x v="13"/>
    <n v="1.0450312500000001"/>
  </r>
  <r>
    <x v="5"/>
    <x v="5"/>
    <x v="13"/>
    <n v="1.4038523437499999"/>
  </r>
  <r>
    <x v="5"/>
    <x v="6"/>
    <x v="13"/>
    <n v="1.3465300781249996"/>
  </r>
  <r>
    <x v="5"/>
    <x v="7"/>
    <x v="13"/>
    <n v="1.06678265625"/>
  </r>
  <r>
    <x v="5"/>
    <x v="8"/>
    <x v="13"/>
    <n v="2.2224638671874999"/>
  </r>
  <r>
    <x v="5"/>
    <x v="9"/>
    <x v="13"/>
    <n v="0.8000869921874999"/>
  </r>
  <r>
    <x v="5"/>
    <x v="10"/>
    <x v="13"/>
    <n v="0.80954999999999977"/>
  </r>
  <r>
    <x v="5"/>
    <x v="11"/>
    <x v="13"/>
    <n v="0.84133593750000002"/>
  </r>
  <r>
    <x v="5"/>
    <x v="12"/>
    <x v="13"/>
    <n v="0.79223437499999994"/>
  </r>
  <r>
    <x v="5"/>
    <x v="13"/>
    <x v="13"/>
    <n v="1.6092843750000001"/>
  </r>
  <r>
    <x v="5"/>
    <x v="14"/>
    <x v="13"/>
    <n v="1.20013048828125"/>
  </r>
  <r>
    <x v="5"/>
    <x v="15"/>
    <x v="13"/>
    <n v="1.0824960937499999"/>
  </r>
  <r>
    <x v="5"/>
    <x v="16"/>
    <x v="13"/>
    <n v="209.32203389830511"/>
  </r>
  <r>
    <x v="5"/>
    <x v="17"/>
    <x v="13"/>
    <n v="1.1671171874999997"/>
  </r>
  <r>
    <x v="5"/>
    <x v="18"/>
    <x v="13"/>
    <n v="0.99622089843750006"/>
  </r>
  <r>
    <x v="5"/>
    <x v="19"/>
    <x v="13"/>
    <n v="0.99622089843750006"/>
  </r>
  <r>
    <x v="5"/>
    <x v="20"/>
    <x v="13"/>
    <n v="1.0107070312499997"/>
  </r>
  <r>
    <x v="5"/>
    <x v="21"/>
    <x v="13"/>
    <n v="2.5357875000000001"/>
  </r>
  <r>
    <x v="5"/>
    <x v="22"/>
    <x v="13"/>
    <n v="1.03498125"/>
  </r>
  <r>
    <x v="5"/>
    <x v="23"/>
    <x v="13"/>
    <n v="1.4105765624999997"/>
  </r>
  <r>
    <x v="5"/>
    <x v="24"/>
    <x v="13"/>
    <n v="0.32751210937500003"/>
  </r>
  <r>
    <x v="5"/>
    <x v="0"/>
    <x v="14"/>
    <n v="1.3670648437499999"/>
  </r>
  <r>
    <x v="5"/>
    <x v="1"/>
    <x v="14"/>
    <n v="1.72771875"/>
  </r>
  <r>
    <x v="5"/>
    <x v="2"/>
    <x v="14"/>
    <n v="1.6807265625000001"/>
  </r>
  <r>
    <x v="5"/>
    <x v="3"/>
    <x v="14"/>
    <n v="1.4199363281250001"/>
  </r>
  <r>
    <x v="5"/>
    <x v="4"/>
    <x v="14"/>
    <n v="1.2000656249999997"/>
  </r>
  <r>
    <x v="5"/>
    <x v="5"/>
    <x v="14"/>
    <n v="1.410984375"/>
  </r>
  <r>
    <x v="5"/>
    <x v="6"/>
    <x v="14"/>
    <n v="1.3465300781249996"/>
  </r>
  <r>
    <x v="5"/>
    <x v="7"/>
    <x v="14"/>
    <n v="1.06678265625"/>
  </r>
  <r>
    <x v="5"/>
    <x v="8"/>
    <x v="14"/>
    <n v="2.2224638671874999"/>
  </r>
  <r>
    <x v="5"/>
    <x v="9"/>
    <x v="14"/>
    <n v="0.8000869921874999"/>
  </r>
  <r>
    <x v="5"/>
    <x v="10"/>
    <x v="14"/>
    <n v="0.80954999999999977"/>
  </r>
  <r>
    <x v="5"/>
    <x v="11"/>
    <x v="14"/>
    <n v="0.8637187500000002"/>
  </r>
  <r>
    <x v="5"/>
    <x v="12"/>
    <x v="14"/>
    <n v="0.79223437499999994"/>
  </r>
  <r>
    <x v="5"/>
    <x v="13"/>
    <x v="14"/>
    <n v="1.8474749999999995"/>
  </r>
  <r>
    <x v="5"/>
    <x v="14"/>
    <x v="14"/>
    <n v="1.20013048828125"/>
  </r>
  <r>
    <x v="5"/>
    <x v="15"/>
    <x v="14"/>
    <n v="1.0824960937499999"/>
  </r>
  <r>
    <x v="5"/>
    <x v="16"/>
    <x v="14"/>
    <n v="208.47457627118646"/>
  </r>
  <r>
    <x v="5"/>
    <x v="17"/>
    <x v="14"/>
    <n v="1.1671171874999997"/>
  </r>
  <r>
    <x v="5"/>
    <x v="18"/>
    <x v="14"/>
    <n v="0.99622089843750006"/>
  </r>
  <r>
    <x v="5"/>
    <x v="19"/>
    <x v="14"/>
    <n v="0.99622089843750006"/>
  </r>
  <r>
    <x v="5"/>
    <x v="20"/>
    <x v="14"/>
    <n v="1.0747687500000003"/>
  </r>
  <r>
    <x v="5"/>
    <x v="21"/>
    <x v="14"/>
    <n v="2.6114589843749996"/>
  </r>
  <r>
    <x v="5"/>
    <x v="22"/>
    <x v="14"/>
    <n v="1.03498125"/>
  </r>
  <r>
    <x v="5"/>
    <x v="23"/>
    <x v="14"/>
    <n v="2.1825000000000001"/>
  </r>
  <r>
    <x v="5"/>
    <x v="24"/>
    <x v="14"/>
    <n v="0.32751210937500003"/>
  </r>
  <r>
    <x v="5"/>
    <x v="0"/>
    <x v="15"/>
    <n v="1.4460187499999999"/>
  </r>
  <r>
    <x v="5"/>
    <x v="1"/>
    <x v="15"/>
    <n v="1.72771875"/>
  </r>
  <r>
    <x v="5"/>
    <x v="2"/>
    <x v="15"/>
    <n v="1.8249000000000002"/>
  </r>
  <r>
    <x v="5"/>
    <x v="3"/>
    <x v="15"/>
    <n v="1.5267053571428575"/>
  </r>
  <r>
    <x v="5"/>
    <x v="4"/>
    <x v="15"/>
    <n v="1.2000656249999997"/>
  </r>
  <r>
    <x v="5"/>
    <x v="5"/>
    <x v="15"/>
    <n v="1.5384515624999999"/>
  </r>
  <r>
    <x v="5"/>
    <x v="6"/>
    <x v="15"/>
    <n v="1.3465300781249996"/>
  </r>
  <r>
    <x v="5"/>
    <x v="7"/>
    <x v="15"/>
    <n v="1.2238875"/>
  </r>
  <r>
    <x v="5"/>
    <x v="8"/>
    <x v="15"/>
    <n v="2.2224638671874999"/>
  </r>
  <r>
    <x v="5"/>
    <x v="9"/>
    <x v="15"/>
    <n v="0.82437890624999999"/>
  </r>
  <r>
    <x v="5"/>
    <x v="10"/>
    <x v="15"/>
    <n v="0.93151406250000002"/>
  </r>
  <r>
    <x v="5"/>
    <x v="11"/>
    <x v="15"/>
    <n v="1.0586999999999998"/>
  </r>
  <r>
    <x v="5"/>
    <x v="12"/>
    <x v="15"/>
    <n v="0.82860468750000005"/>
  </r>
  <r>
    <x v="5"/>
    <x v="13"/>
    <x v="15"/>
    <n v="2.0530124999999995"/>
  </r>
  <r>
    <x v="5"/>
    <x v="14"/>
    <x v="15"/>
    <n v="1.2469042968749997"/>
  </r>
  <r>
    <x v="5"/>
    <x v="15"/>
    <x v="15"/>
    <n v="1.2222773437499999"/>
  </r>
  <r>
    <x v="5"/>
    <x v="16"/>
    <x v="15"/>
    <n v="207.62711864406782"/>
  </r>
  <r>
    <x v="5"/>
    <x v="17"/>
    <x v="15"/>
    <n v="1.1671171874999997"/>
  </r>
  <r>
    <x v="5"/>
    <x v="18"/>
    <x v="15"/>
    <n v="1.1222138671874999"/>
  </r>
  <r>
    <x v="5"/>
    <x v="19"/>
    <x v="15"/>
    <n v="1.0088296875"/>
  </r>
  <r>
    <x v="5"/>
    <x v="20"/>
    <x v="15"/>
    <n v="1.0747687500000003"/>
  </r>
  <r>
    <x v="5"/>
    <x v="21"/>
    <x v="15"/>
    <n v="2.6114589843749996"/>
  </r>
  <r>
    <x v="5"/>
    <x v="22"/>
    <x v="15"/>
    <n v="1.03498125"/>
  </r>
  <r>
    <x v="5"/>
    <x v="23"/>
    <x v="15"/>
    <n v="2.1923789062499996"/>
  </r>
  <r>
    <x v="5"/>
    <x v="24"/>
    <x v="15"/>
    <n v="0.40004349609375001"/>
  </r>
  <r>
    <x v="5"/>
    <x v="0"/>
    <x v="16"/>
    <n v="1.554946875"/>
  </r>
  <r>
    <x v="5"/>
    <x v="1"/>
    <x v="16"/>
    <n v="1.72771875"/>
  </r>
  <r>
    <x v="5"/>
    <x v="2"/>
    <x v="16"/>
    <n v="2.1091250000000001"/>
  </r>
  <r>
    <x v="5"/>
    <x v="3"/>
    <x v="16"/>
    <n v="1.554946875"/>
  </r>
  <r>
    <x v="5"/>
    <x v="4"/>
    <x v="16"/>
    <n v="1.3465300781249996"/>
  </r>
  <r>
    <x v="5"/>
    <x v="5"/>
    <x v="16"/>
    <n v="1.6520624999999998"/>
  </r>
  <r>
    <x v="5"/>
    <x v="6"/>
    <x v="16"/>
    <n v="1.554946875"/>
  </r>
  <r>
    <x v="5"/>
    <x v="7"/>
    <x v="16"/>
    <n v="1.3465300781249996"/>
  </r>
  <r>
    <x v="5"/>
    <x v="8"/>
    <x v="16"/>
    <n v="2.2224638671874999"/>
  </r>
  <r>
    <x v="5"/>
    <x v="9"/>
    <x v="16"/>
    <n v="0.83427187499999977"/>
  </r>
  <r>
    <x v="5"/>
    <x v="10"/>
    <x v="16"/>
    <n v="1.0473011718749998"/>
  </r>
  <r>
    <x v="5"/>
    <x v="11"/>
    <x v="16"/>
    <n v="1.0906406249999998"/>
  </r>
  <r>
    <x v="5"/>
    <x v="12"/>
    <x v="16"/>
    <n v="0.89768671874999995"/>
  </r>
  <r>
    <x v="5"/>
    <x v="13"/>
    <x v="16"/>
    <n v="2.2842000000000002"/>
  </r>
  <r>
    <x v="5"/>
    <x v="14"/>
    <x v="16"/>
    <n v="1.2469042968749997"/>
  </r>
  <r>
    <x v="5"/>
    <x v="15"/>
    <x v="16"/>
    <n v="1.2222773437499999"/>
  </r>
  <r>
    <x v="5"/>
    <x v="16"/>
    <x v="16"/>
    <n v="206.77966101694918"/>
  </r>
  <r>
    <x v="5"/>
    <x v="17"/>
    <x v="16"/>
    <n v="1.1671171874999997"/>
  </r>
  <r>
    <x v="5"/>
    <x v="18"/>
    <x v="16"/>
    <n v="1.3579921874999998"/>
  </r>
  <r>
    <x v="5"/>
    <x v="19"/>
    <x v="16"/>
    <n v="1.1222138671874999"/>
  </r>
  <r>
    <x v="5"/>
    <x v="20"/>
    <x v="16"/>
    <n v="1.1088562500000001"/>
  </r>
  <r>
    <x v="5"/>
    <x v="21"/>
    <x v="16"/>
    <n v="2.6114589843749996"/>
  </r>
  <r>
    <x v="5"/>
    <x v="22"/>
    <x v="16"/>
    <n v="1.03498125"/>
  </r>
  <r>
    <x v="5"/>
    <x v="23"/>
    <x v="16"/>
    <n v="2.1923789062499996"/>
  </r>
  <r>
    <x v="5"/>
    <x v="24"/>
    <x v="16"/>
    <n v="0.40004349609375001"/>
  </r>
  <r>
    <x v="5"/>
    <x v="0"/>
    <x v="17"/>
    <n v="1.8317636718749999"/>
  </r>
  <r>
    <x v="5"/>
    <x v="1"/>
    <x v="17"/>
    <n v="1.7609999999999999"/>
  </r>
  <r>
    <x v="5"/>
    <x v="2"/>
    <x v="17"/>
    <n v="2.1305742187499996"/>
  </r>
  <r>
    <x v="5"/>
    <x v="3"/>
    <x v="17"/>
    <n v="1.554946875"/>
  </r>
  <r>
    <x v="5"/>
    <x v="4"/>
    <x v="17"/>
    <n v="1.4199363281250001"/>
  </r>
  <r>
    <x v="5"/>
    <x v="5"/>
    <x v="17"/>
    <n v="1.7759249999999998"/>
  </r>
  <r>
    <x v="5"/>
    <x v="6"/>
    <x v="17"/>
    <n v="1.554946875"/>
  </r>
  <r>
    <x v="5"/>
    <x v="7"/>
    <x v="17"/>
    <n v="1.4199363281250001"/>
  </r>
  <r>
    <x v="5"/>
    <x v="8"/>
    <x v="17"/>
    <n v="2.2224638671874999"/>
  </r>
  <r>
    <x v="5"/>
    <x v="9"/>
    <x v="17"/>
    <n v="0.93086718749999997"/>
  </r>
  <r>
    <x v="5"/>
    <x v="10"/>
    <x v="17"/>
    <n v="1.1043949218749998"/>
  </r>
  <r>
    <x v="5"/>
    <x v="11"/>
    <x v="17"/>
    <n v="1.1734500000000003"/>
  </r>
  <r>
    <x v="5"/>
    <x v="12"/>
    <x v="17"/>
    <n v="0.94662421875000002"/>
  </r>
  <r>
    <x v="5"/>
    <x v="13"/>
    <x v="17"/>
    <n v="2.2842000000000002"/>
  </r>
  <r>
    <x v="5"/>
    <x v="14"/>
    <x v="17"/>
    <n v="1.2469042968749997"/>
  </r>
  <r>
    <x v="5"/>
    <x v="15"/>
    <x v="17"/>
    <n v="1.2222773437499999"/>
  </r>
  <r>
    <x v="5"/>
    <x v="16"/>
    <x v="17"/>
    <n v="205.93220338983053"/>
  </r>
  <r>
    <x v="5"/>
    <x v="17"/>
    <x v="17"/>
    <n v="1.1671171874999997"/>
  </r>
  <r>
    <x v="5"/>
    <x v="18"/>
    <x v="17"/>
    <n v="1.7754406249999997"/>
  </r>
  <r>
    <x v="5"/>
    <x v="19"/>
    <x v="17"/>
    <n v="1.1222138671874999"/>
  </r>
  <r>
    <x v="5"/>
    <x v="20"/>
    <x v="17"/>
    <n v="1.1088562500000001"/>
  </r>
  <r>
    <x v="5"/>
    <x v="21"/>
    <x v="17"/>
    <n v="2.6114589843749996"/>
  </r>
  <r>
    <x v="5"/>
    <x v="22"/>
    <x v="17"/>
    <n v="1.03498125"/>
  </r>
  <r>
    <x v="5"/>
    <x v="23"/>
    <x v="17"/>
    <n v="2.1923789062499996"/>
  </r>
  <r>
    <x v="5"/>
    <x v="24"/>
    <x v="17"/>
    <n v="0.40004349609375001"/>
  </r>
  <r>
    <x v="5"/>
    <x v="0"/>
    <x v="18"/>
    <n v="2.0113124999999998"/>
  </r>
  <r>
    <x v="5"/>
    <x v="1"/>
    <x v="18"/>
    <n v="2.0002174804687507"/>
  </r>
  <r>
    <x v="5"/>
    <x v="2"/>
    <x v="18"/>
    <n v="2.2978359374999999"/>
  </r>
  <r>
    <x v="5"/>
    <x v="3"/>
    <x v="18"/>
    <n v="1.7868600000000001"/>
  </r>
  <r>
    <x v="5"/>
    <x v="4"/>
    <x v="18"/>
    <n v="1.6689375000000004"/>
  </r>
  <r>
    <x v="5"/>
    <x v="5"/>
    <x v="18"/>
    <n v="1.9742109375000001"/>
  </r>
  <r>
    <x v="5"/>
    <x v="6"/>
    <x v="18"/>
    <n v="1.554946875"/>
  </r>
  <r>
    <x v="5"/>
    <x v="7"/>
    <x v="18"/>
    <n v="1.4199363281250001"/>
  </r>
  <r>
    <x v="5"/>
    <x v="8"/>
    <x v="18"/>
    <n v="2.2224638671874999"/>
  </r>
  <r>
    <x v="5"/>
    <x v="9"/>
    <x v="18"/>
    <n v="0.93086718749999997"/>
  </r>
  <r>
    <x v="5"/>
    <x v="10"/>
    <x v="18"/>
    <n v="1.1043949218749998"/>
  </r>
  <r>
    <x v="5"/>
    <x v="11"/>
    <x v="18"/>
    <n v="1.1734500000000003"/>
  </r>
  <r>
    <x v="5"/>
    <x v="12"/>
    <x v="18"/>
    <n v="0.94662421875000002"/>
  </r>
  <r>
    <x v="5"/>
    <x v="13"/>
    <x v="18"/>
    <n v="2.5122149999999999"/>
  </r>
  <r>
    <x v="5"/>
    <x v="14"/>
    <x v="18"/>
    <n v="2.0002174804687507"/>
  </r>
  <r>
    <x v="5"/>
    <x v="15"/>
    <x v="18"/>
    <n v="1.2222773437499999"/>
  </r>
  <r>
    <x v="5"/>
    <x v="16"/>
    <x v="18"/>
    <n v="201.69491525423729"/>
  </r>
  <r>
    <x v="5"/>
    <x v="17"/>
    <x v="18"/>
    <n v="1.1671171874999997"/>
  </r>
  <r>
    <x v="5"/>
    <x v="18"/>
    <x v="18"/>
    <n v="1.973141015625"/>
  </r>
  <r>
    <x v="5"/>
    <x v="19"/>
    <x v="18"/>
    <n v="1.1232843749999999"/>
  </r>
  <r>
    <x v="5"/>
    <x v="20"/>
    <x v="18"/>
    <n v="1.2529800000000002"/>
  </r>
  <r>
    <x v="5"/>
    <x v="21"/>
    <x v="18"/>
    <n v="2.6114589843749996"/>
  </r>
  <r>
    <x v="5"/>
    <x v="22"/>
    <x v="18"/>
    <n v="1.03498125"/>
  </r>
  <r>
    <x v="5"/>
    <x v="23"/>
    <x v="18"/>
    <n v="2.1923789062499996"/>
  </r>
  <r>
    <x v="5"/>
    <x v="24"/>
    <x v="18"/>
    <n v="0.40004349609375001"/>
  </r>
  <r>
    <x v="5"/>
    <x v="0"/>
    <x v="19"/>
    <n v="2.0911640624999999"/>
  </r>
  <r>
    <x v="5"/>
    <x v="1"/>
    <x v="19"/>
    <n v="2.0002174804687507"/>
  </r>
  <r>
    <x v="5"/>
    <x v="2"/>
    <x v="19"/>
    <n v="2.6200968750000002"/>
  </r>
  <r>
    <x v="5"/>
    <x v="3"/>
    <x v="19"/>
    <n v="1.7868600000000001"/>
  </r>
  <r>
    <x v="5"/>
    <x v="4"/>
    <x v="19"/>
    <n v="1.6689375000000004"/>
  </r>
  <r>
    <x v="5"/>
    <x v="5"/>
    <x v="19"/>
    <n v="1.9788749999999999"/>
  </r>
  <r>
    <x v="5"/>
    <x v="6"/>
    <x v="19"/>
    <n v="1.554946875"/>
  </r>
  <r>
    <x v="5"/>
    <x v="7"/>
    <x v="19"/>
    <n v="1.5267053571428575"/>
  </r>
  <r>
    <x v="5"/>
    <x v="8"/>
    <x v="19"/>
    <n v="2.2224638671874999"/>
  </r>
  <r>
    <x v="5"/>
    <x v="9"/>
    <x v="19"/>
    <n v="0.93086718749999997"/>
  </r>
  <r>
    <x v="5"/>
    <x v="10"/>
    <x v="19"/>
    <n v="1.11405"/>
  </r>
  <r>
    <x v="5"/>
    <x v="11"/>
    <x v="19"/>
    <n v="2.0157714843750001"/>
  </r>
  <r>
    <x v="5"/>
    <x v="12"/>
    <x v="19"/>
    <n v="2.0955585937499999"/>
  </r>
  <r>
    <x v="5"/>
    <x v="13"/>
    <x v="19"/>
    <n v="2.947608984375"/>
  </r>
  <r>
    <x v="5"/>
    <x v="14"/>
    <x v="19"/>
    <n v="2.0002174804687507"/>
  </r>
  <r>
    <x v="5"/>
    <x v="15"/>
    <x v="19"/>
    <n v="1.2222773437499999"/>
  </r>
  <r>
    <x v="5"/>
    <x v="16"/>
    <x v="19"/>
    <n v="196.18644067796609"/>
  </r>
  <r>
    <x v="5"/>
    <x v="17"/>
    <x v="19"/>
    <n v="1.1671171874999997"/>
  </r>
  <r>
    <x v="5"/>
    <x v="18"/>
    <x v="19"/>
    <n v="1.973141015625"/>
  </r>
  <r>
    <x v="5"/>
    <x v="19"/>
    <x v="19"/>
    <n v="1.38661875"/>
  </r>
  <r>
    <x v="5"/>
    <x v="20"/>
    <x v="19"/>
    <n v="1.4615859375"/>
  </r>
  <r>
    <x v="5"/>
    <x v="21"/>
    <x v="19"/>
    <n v="2.6114589843749996"/>
  </r>
  <r>
    <x v="5"/>
    <x v="22"/>
    <x v="19"/>
    <n v="2.0340599999999998"/>
  </r>
  <r>
    <x v="5"/>
    <x v="23"/>
    <x v="19"/>
    <n v="2.1923789062499996"/>
  </r>
  <r>
    <x v="5"/>
    <x v="24"/>
    <x v="19"/>
    <n v="0.41218945312499999"/>
  </r>
  <r>
    <x v="5"/>
    <x v="0"/>
    <x v="20"/>
    <n v="2.1721640624999998"/>
  </r>
  <r>
    <x v="5"/>
    <x v="1"/>
    <x v="20"/>
    <n v="2.0002174804687507"/>
  </r>
  <r>
    <x v="5"/>
    <x v="2"/>
    <x v="20"/>
    <n v="2.6200968750000002"/>
  </r>
  <r>
    <x v="5"/>
    <x v="3"/>
    <x v="20"/>
    <n v="1.7868600000000001"/>
  </r>
  <r>
    <x v="5"/>
    <x v="4"/>
    <x v="20"/>
    <n v="1.6689375000000004"/>
  </r>
  <r>
    <x v="5"/>
    <x v="5"/>
    <x v="20"/>
    <n v="1.9814062499999996"/>
  </r>
  <r>
    <x v="5"/>
    <x v="6"/>
    <x v="20"/>
    <n v="2.0002174804687507"/>
  </r>
  <r>
    <x v="5"/>
    <x v="7"/>
    <x v="20"/>
    <n v="1.554946875"/>
  </r>
  <r>
    <x v="5"/>
    <x v="8"/>
    <x v="20"/>
    <n v="2.5307999999999997"/>
  </r>
  <r>
    <x v="5"/>
    <x v="9"/>
    <x v="20"/>
    <n v="1.0771734375000002"/>
  </r>
  <r>
    <x v="5"/>
    <x v="10"/>
    <x v="20"/>
    <n v="1.2094031249999999"/>
  </r>
  <r>
    <x v="5"/>
    <x v="11"/>
    <x v="20"/>
    <n v="2.0157714843750001"/>
  </r>
  <r>
    <x v="5"/>
    <x v="12"/>
    <x v="20"/>
    <n v="2.1365859374999996"/>
  </r>
  <r>
    <x v="5"/>
    <x v="13"/>
    <x v="20"/>
    <n v="2.947608984375"/>
  </r>
  <r>
    <x v="5"/>
    <x v="14"/>
    <x v="20"/>
    <n v="2.0002174804687507"/>
  </r>
  <r>
    <x v="5"/>
    <x v="15"/>
    <x v="20"/>
    <n v="1.2222773437499999"/>
  </r>
  <r>
    <x v="5"/>
    <x v="16"/>
    <x v="20"/>
    <n v="190.67796610169492"/>
  </r>
  <r>
    <x v="5"/>
    <x v="17"/>
    <x v="20"/>
    <n v="1.1671171874999997"/>
  </r>
  <r>
    <x v="5"/>
    <x v="18"/>
    <x v="20"/>
    <n v="1.973141015625"/>
  </r>
  <r>
    <x v="5"/>
    <x v="19"/>
    <x v="20"/>
    <n v="1.5101437499999999"/>
  </r>
  <r>
    <x v="5"/>
    <x v="20"/>
    <x v="20"/>
    <n v="1.5218062499999996"/>
  </r>
  <r>
    <x v="5"/>
    <x v="21"/>
    <x v="20"/>
    <n v="2.6114589843749996"/>
  </r>
  <r>
    <x v="5"/>
    <x v="22"/>
    <x v="20"/>
    <n v="2.0340599999999998"/>
  </r>
  <r>
    <x v="5"/>
    <x v="23"/>
    <x v="20"/>
    <n v="2.1923789062499996"/>
  </r>
  <r>
    <x v="5"/>
    <x v="24"/>
    <x v="20"/>
    <n v="0.46543359374999999"/>
  </r>
  <r>
    <x v="6"/>
    <x v="25"/>
    <x v="21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3151">
  <r>
    <x v="0"/>
    <x v="0"/>
    <x v="0"/>
    <n v="94.915254237288138"/>
  </r>
  <r>
    <x v="0"/>
    <x v="1"/>
    <x v="0"/>
    <n v="94.915254237288138"/>
  </r>
  <r>
    <x v="0"/>
    <x v="2"/>
    <x v="0"/>
    <n v="94.915254237288138"/>
  </r>
  <r>
    <x v="0"/>
    <x v="3"/>
    <x v="0"/>
    <n v="94.915254237288138"/>
  </r>
  <r>
    <x v="0"/>
    <x v="4"/>
    <x v="0"/>
    <n v="94.915254237288138"/>
  </r>
  <r>
    <x v="0"/>
    <x v="5"/>
    <x v="0"/>
    <n v="94.915254237288138"/>
  </r>
  <r>
    <x v="0"/>
    <x v="6"/>
    <x v="0"/>
    <n v="94.915254237288138"/>
  </r>
  <r>
    <x v="0"/>
    <x v="7"/>
    <x v="0"/>
    <n v="19.903319999999997"/>
  </r>
  <r>
    <x v="0"/>
    <x v="8"/>
    <x v="0"/>
    <n v="94.915254237288138"/>
  </r>
  <r>
    <x v="0"/>
    <x v="9"/>
    <x v="0"/>
    <n v="94.915254237288138"/>
  </r>
  <r>
    <x v="0"/>
    <x v="10"/>
    <x v="0"/>
    <n v="94.915254237288138"/>
  </r>
  <r>
    <x v="0"/>
    <x v="11"/>
    <x v="0"/>
    <n v="94.915254237288138"/>
  </r>
  <r>
    <x v="0"/>
    <x v="12"/>
    <x v="0"/>
    <n v="94.915254237288138"/>
  </r>
  <r>
    <x v="0"/>
    <x v="13"/>
    <x v="0"/>
    <n v="94.915254237288138"/>
  </r>
  <r>
    <x v="0"/>
    <x v="14"/>
    <x v="0"/>
    <n v="5.1205567499999995"/>
  </r>
  <r>
    <x v="0"/>
    <x v="15"/>
    <x v="0"/>
    <n v="94.915254237288138"/>
  </r>
  <r>
    <x v="0"/>
    <x v="16"/>
    <x v="0"/>
    <n v="94.915254237288138"/>
  </r>
  <r>
    <x v="0"/>
    <x v="17"/>
    <x v="0"/>
    <n v="94.915254237288138"/>
  </r>
  <r>
    <x v="0"/>
    <x v="18"/>
    <x v="0"/>
    <n v="94.915254237288138"/>
  </r>
  <r>
    <x v="0"/>
    <x v="19"/>
    <x v="0"/>
    <n v="94.915254237288138"/>
  </r>
  <r>
    <x v="0"/>
    <x v="20"/>
    <x v="0"/>
    <n v="94.915254237288138"/>
  </r>
  <r>
    <x v="0"/>
    <x v="21"/>
    <x v="0"/>
    <n v="94.915254237288138"/>
  </r>
  <r>
    <x v="0"/>
    <x v="22"/>
    <x v="0"/>
    <n v="94.915254237288138"/>
  </r>
  <r>
    <x v="0"/>
    <x v="23"/>
    <x v="0"/>
    <n v="94.915254237288138"/>
  </r>
  <r>
    <x v="0"/>
    <x v="24"/>
    <x v="0"/>
    <n v="94.915254237288138"/>
  </r>
  <r>
    <x v="0"/>
    <x v="0"/>
    <x v="1"/>
    <n v="93.898305084745772"/>
  </r>
  <r>
    <x v="0"/>
    <x v="1"/>
    <x v="1"/>
    <n v="93.898305084745772"/>
  </r>
  <r>
    <x v="0"/>
    <x v="2"/>
    <x v="1"/>
    <n v="93.898305084745772"/>
  </r>
  <r>
    <x v="0"/>
    <x v="3"/>
    <x v="1"/>
    <n v="93.898305084745772"/>
  </r>
  <r>
    <x v="0"/>
    <x v="4"/>
    <x v="1"/>
    <n v="93.898305084745772"/>
  </r>
  <r>
    <x v="0"/>
    <x v="5"/>
    <x v="1"/>
    <n v="93.898305084745772"/>
  </r>
  <r>
    <x v="0"/>
    <x v="6"/>
    <x v="1"/>
    <n v="93.898305084745772"/>
  </r>
  <r>
    <x v="0"/>
    <x v="7"/>
    <x v="1"/>
    <n v="19.903319999999997"/>
  </r>
  <r>
    <x v="0"/>
    <x v="8"/>
    <x v="1"/>
    <n v="93.898305084745772"/>
  </r>
  <r>
    <x v="0"/>
    <x v="9"/>
    <x v="1"/>
    <n v="93.898305084745772"/>
  </r>
  <r>
    <x v="0"/>
    <x v="10"/>
    <x v="1"/>
    <n v="93.898305084745772"/>
  </r>
  <r>
    <x v="0"/>
    <x v="11"/>
    <x v="1"/>
    <n v="93.898305084745772"/>
  </r>
  <r>
    <x v="0"/>
    <x v="12"/>
    <x v="1"/>
    <n v="93.898305084745772"/>
  </r>
  <r>
    <x v="0"/>
    <x v="13"/>
    <x v="1"/>
    <n v="93.898305084745772"/>
  </r>
  <r>
    <x v="0"/>
    <x v="14"/>
    <x v="1"/>
    <n v="5.1205567499999995"/>
  </r>
  <r>
    <x v="0"/>
    <x v="15"/>
    <x v="1"/>
    <n v="93.898305084745772"/>
  </r>
  <r>
    <x v="0"/>
    <x v="16"/>
    <x v="1"/>
    <n v="93.898305084745772"/>
  </r>
  <r>
    <x v="0"/>
    <x v="17"/>
    <x v="1"/>
    <n v="93.898305084745772"/>
  </r>
  <r>
    <x v="0"/>
    <x v="18"/>
    <x v="1"/>
    <n v="93.898305084745772"/>
  </r>
  <r>
    <x v="0"/>
    <x v="19"/>
    <x v="1"/>
    <n v="93.898305084745772"/>
  </r>
  <r>
    <x v="0"/>
    <x v="20"/>
    <x v="1"/>
    <n v="93.898305084745772"/>
  </r>
  <r>
    <x v="0"/>
    <x v="21"/>
    <x v="1"/>
    <n v="93.898305084745772"/>
  </r>
  <r>
    <x v="0"/>
    <x v="22"/>
    <x v="1"/>
    <n v="93.898305084745772"/>
  </r>
  <r>
    <x v="0"/>
    <x v="23"/>
    <x v="1"/>
    <n v="93.898305084745772"/>
  </r>
  <r>
    <x v="0"/>
    <x v="24"/>
    <x v="1"/>
    <n v="93.898305084745772"/>
  </r>
  <r>
    <x v="0"/>
    <x v="0"/>
    <x v="2"/>
    <n v="92.881355932203391"/>
  </r>
  <r>
    <x v="0"/>
    <x v="1"/>
    <x v="2"/>
    <n v="92.881355932203391"/>
  </r>
  <r>
    <x v="0"/>
    <x v="2"/>
    <x v="2"/>
    <n v="92.881355932203391"/>
  </r>
  <r>
    <x v="0"/>
    <x v="3"/>
    <x v="2"/>
    <n v="92.881355932203391"/>
  </r>
  <r>
    <x v="0"/>
    <x v="4"/>
    <x v="2"/>
    <n v="92.881355932203391"/>
  </r>
  <r>
    <x v="0"/>
    <x v="5"/>
    <x v="2"/>
    <n v="92.881355932203391"/>
  </r>
  <r>
    <x v="0"/>
    <x v="6"/>
    <x v="2"/>
    <n v="92.881355932203391"/>
  </r>
  <r>
    <x v="0"/>
    <x v="7"/>
    <x v="2"/>
    <n v="19.903319999999997"/>
  </r>
  <r>
    <x v="0"/>
    <x v="8"/>
    <x v="2"/>
    <n v="92.881355932203391"/>
  </r>
  <r>
    <x v="0"/>
    <x v="9"/>
    <x v="2"/>
    <n v="92.881355932203391"/>
  </r>
  <r>
    <x v="0"/>
    <x v="10"/>
    <x v="2"/>
    <n v="92.881355932203391"/>
  </r>
  <r>
    <x v="0"/>
    <x v="11"/>
    <x v="2"/>
    <n v="92.881355932203391"/>
  </r>
  <r>
    <x v="0"/>
    <x v="12"/>
    <x v="2"/>
    <n v="92.881355932203391"/>
  </r>
  <r>
    <x v="0"/>
    <x v="13"/>
    <x v="2"/>
    <n v="92.881355932203391"/>
  </r>
  <r>
    <x v="0"/>
    <x v="14"/>
    <x v="2"/>
    <n v="5.1205567499999995"/>
  </r>
  <r>
    <x v="0"/>
    <x v="15"/>
    <x v="2"/>
    <n v="92.881355932203391"/>
  </r>
  <r>
    <x v="0"/>
    <x v="16"/>
    <x v="2"/>
    <n v="92.881355932203391"/>
  </r>
  <r>
    <x v="0"/>
    <x v="17"/>
    <x v="2"/>
    <n v="92.881355932203391"/>
  </r>
  <r>
    <x v="0"/>
    <x v="18"/>
    <x v="2"/>
    <n v="92.881355932203391"/>
  </r>
  <r>
    <x v="0"/>
    <x v="19"/>
    <x v="2"/>
    <n v="92.881355932203391"/>
  </r>
  <r>
    <x v="0"/>
    <x v="20"/>
    <x v="2"/>
    <n v="92.881355932203391"/>
  </r>
  <r>
    <x v="0"/>
    <x v="21"/>
    <x v="2"/>
    <n v="92.881355932203391"/>
  </r>
  <r>
    <x v="0"/>
    <x v="22"/>
    <x v="2"/>
    <n v="92.881355932203391"/>
  </r>
  <r>
    <x v="0"/>
    <x v="23"/>
    <x v="2"/>
    <n v="92.881355932203391"/>
  </r>
  <r>
    <x v="0"/>
    <x v="24"/>
    <x v="2"/>
    <n v="92.881355932203391"/>
  </r>
  <r>
    <x v="0"/>
    <x v="0"/>
    <x v="3"/>
    <n v="91.864406779661024"/>
  </r>
  <r>
    <x v="0"/>
    <x v="1"/>
    <x v="3"/>
    <n v="91.864406779661024"/>
  </r>
  <r>
    <x v="0"/>
    <x v="2"/>
    <x v="3"/>
    <n v="91.864406779661024"/>
  </r>
  <r>
    <x v="0"/>
    <x v="3"/>
    <x v="3"/>
    <n v="91.864406779661024"/>
  </r>
  <r>
    <x v="0"/>
    <x v="4"/>
    <x v="3"/>
    <n v="91.864406779661024"/>
  </r>
  <r>
    <x v="0"/>
    <x v="5"/>
    <x v="3"/>
    <n v="91.864406779661024"/>
  </r>
  <r>
    <x v="0"/>
    <x v="6"/>
    <x v="3"/>
    <n v="91.864406779661024"/>
  </r>
  <r>
    <x v="0"/>
    <x v="7"/>
    <x v="3"/>
    <n v="19.903319999999997"/>
  </r>
  <r>
    <x v="0"/>
    <x v="8"/>
    <x v="3"/>
    <n v="91.864406779661024"/>
  </r>
  <r>
    <x v="0"/>
    <x v="9"/>
    <x v="3"/>
    <n v="91.864406779661024"/>
  </r>
  <r>
    <x v="0"/>
    <x v="10"/>
    <x v="3"/>
    <n v="91.864406779661024"/>
  </r>
  <r>
    <x v="0"/>
    <x v="11"/>
    <x v="3"/>
    <n v="91.864406779661024"/>
  </r>
  <r>
    <x v="0"/>
    <x v="12"/>
    <x v="3"/>
    <n v="91.864406779661024"/>
  </r>
  <r>
    <x v="0"/>
    <x v="13"/>
    <x v="3"/>
    <n v="91.864406779661024"/>
  </r>
  <r>
    <x v="0"/>
    <x v="14"/>
    <x v="3"/>
    <n v="5.1205567499999995"/>
  </r>
  <r>
    <x v="0"/>
    <x v="15"/>
    <x v="3"/>
    <n v="91.864406779661024"/>
  </r>
  <r>
    <x v="0"/>
    <x v="16"/>
    <x v="3"/>
    <n v="91.864406779661024"/>
  </r>
  <r>
    <x v="0"/>
    <x v="17"/>
    <x v="3"/>
    <n v="91.864406779661024"/>
  </r>
  <r>
    <x v="0"/>
    <x v="18"/>
    <x v="3"/>
    <n v="91.864406779661024"/>
  </r>
  <r>
    <x v="0"/>
    <x v="19"/>
    <x v="3"/>
    <n v="91.864406779661024"/>
  </r>
  <r>
    <x v="0"/>
    <x v="20"/>
    <x v="3"/>
    <n v="91.864406779661024"/>
  </r>
  <r>
    <x v="0"/>
    <x v="21"/>
    <x v="3"/>
    <n v="91.864406779661024"/>
  </r>
  <r>
    <x v="0"/>
    <x v="22"/>
    <x v="3"/>
    <n v="91.864406779661024"/>
  </r>
  <r>
    <x v="0"/>
    <x v="23"/>
    <x v="3"/>
    <n v="91.864406779661024"/>
  </r>
  <r>
    <x v="0"/>
    <x v="24"/>
    <x v="3"/>
    <n v="91.864406779661024"/>
  </r>
  <r>
    <x v="0"/>
    <x v="0"/>
    <x v="4"/>
    <n v="90.847457627118644"/>
  </r>
  <r>
    <x v="0"/>
    <x v="1"/>
    <x v="4"/>
    <n v="90.847457627118644"/>
  </r>
  <r>
    <x v="0"/>
    <x v="2"/>
    <x v="4"/>
    <n v="90.847457627118644"/>
  </r>
  <r>
    <x v="0"/>
    <x v="3"/>
    <x v="4"/>
    <n v="90.847457627118644"/>
  </r>
  <r>
    <x v="0"/>
    <x v="4"/>
    <x v="4"/>
    <n v="90.847457627118644"/>
  </r>
  <r>
    <x v="0"/>
    <x v="5"/>
    <x v="4"/>
    <n v="90.847457627118644"/>
  </r>
  <r>
    <x v="0"/>
    <x v="6"/>
    <x v="4"/>
    <n v="90.847457627118644"/>
  </r>
  <r>
    <x v="0"/>
    <x v="7"/>
    <x v="4"/>
    <n v="19.903319999999997"/>
  </r>
  <r>
    <x v="0"/>
    <x v="8"/>
    <x v="4"/>
    <n v="90.847457627118644"/>
  </r>
  <r>
    <x v="0"/>
    <x v="9"/>
    <x v="4"/>
    <n v="90.847457627118644"/>
  </r>
  <r>
    <x v="0"/>
    <x v="10"/>
    <x v="4"/>
    <n v="90.847457627118644"/>
  </r>
  <r>
    <x v="0"/>
    <x v="11"/>
    <x v="4"/>
    <n v="90.847457627118644"/>
  </r>
  <r>
    <x v="0"/>
    <x v="12"/>
    <x v="4"/>
    <n v="90.847457627118644"/>
  </r>
  <r>
    <x v="0"/>
    <x v="13"/>
    <x v="4"/>
    <n v="90.847457627118644"/>
  </r>
  <r>
    <x v="0"/>
    <x v="14"/>
    <x v="4"/>
    <n v="5.1586406250000012"/>
  </r>
  <r>
    <x v="0"/>
    <x v="15"/>
    <x v="4"/>
    <n v="90.847457627118644"/>
  </r>
  <r>
    <x v="0"/>
    <x v="16"/>
    <x v="4"/>
    <n v="90.847457627118644"/>
  </r>
  <r>
    <x v="0"/>
    <x v="17"/>
    <x v="4"/>
    <n v="90.847457627118644"/>
  </r>
  <r>
    <x v="0"/>
    <x v="18"/>
    <x v="4"/>
    <n v="90.847457627118644"/>
  </r>
  <r>
    <x v="0"/>
    <x v="19"/>
    <x v="4"/>
    <n v="90.847457627118644"/>
  </r>
  <r>
    <x v="0"/>
    <x v="20"/>
    <x v="4"/>
    <n v="90.847457627118644"/>
  </r>
  <r>
    <x v="0"/>
    <x v="21"/>
    <x v="4"/>
    <n v="90.847457627118644"/>
  </r>
  <r>
    <x v="0"/>
    <x v="22"/>
    <x v="4"/>
    <n v="90.847457627118644"/>
  </r>
  <r>
    <x v="0"/>
    <x v="23"/>
    <x v="4"/>
    <n v="90.847457627118644"/>
  </r>
  <r>
    <x v="0"/>
    <x v="24"/>
    <x v="4"/>
    <n v="90.847457627118644"/>
  </r>
  <r>
    <x v="0"/>
    <x v="0"/>
    <x v="5"/>
    <n v="89.830508474576277"/>
  </r>
  <r>
    <x v="0"/>
    <x v="1"/>
    <x v="5"/>
    <n v="22.114800000000002"/>
  </r>
  <r>
    <x v="0"/>
    <x v="2"/>
    <x v="5"/>
    <n v="89.830508474576277"/>
  </r>
  <r>
    <x v="0"/>
    <x v="3"/>
    <x v="5"/>
    <n v="89.830508474576277"/>
  </r>
  <r>
    <x v="0"/>
    <x v="4"/>
    <x v="5"/>
    <n v="89.830508474576277"/>
  </r>
  <r>
    <x v="0"/>
    <x v="5"/>
    <x v="5"/>
    <n v="89.830508474576277"/>
  </r>
  <r>
    <x v="0"/>
    <x v="6"/>
    <x v="5"/>
    <n v="89.830508474576277"/>
  </r>
  <r>
    <x v="0"/>
    <x v="7"/>
    <x v="5"/>
    <n v="19.903319999999997"/>
  </r>
  <r>
    <x v="0"/>
    <x v="8"/>
    <x v="5"/>
    <n v="89.830508474576277"/>
  </r>
  <r>
    <x v="0"/>
    <x v="9"/>
    <x v="5"/>
    <n v="89.830508474576277"/>
  </r>
  <r>
    <x v="0"/>
    <x v="10"/>
    <x v="5"/>
    <n v="89.830508474576277"/>
  </r>
  <r>
    <x v="0"/>
    <x v="11"/>
    <x v="5"/>
    <n v="89.830508474576277"/>
  </r>
  <r>
    <x v="0"/>
    <x v="12"/>
    <x v="5"/>
    <n v="89.830508474576277"/>
  </r>
  <r>
    <x v="0"/>
    <x v="13"/>
    <x v="5"/>
    <n v="89.830508474576277"/>
  </r>
  <r>
    <x v="0"/>
    <x v="14"/>
    <x v="5"/>
    <n v="5.4397828124999998"/>
  </r>
  <r>
    <x v="0"/>
    <x v="15"/>
    <x v="5"/>
    <n v="89.830508474576277"/>
  </r>
  <r>
    <x v="0"/>
    <x v="16"/>
    <x v="5"/>
    <n v="89.830508474576277"/>
  </r>
  <r>
    <x v="0"/>
    <x v="17"/>
    <x v="5"/>
    <n v="14.939099999999998"/>
  </r>
  <r>
    <x v="0"/>
    <x v="18"/>
    <x v="5"/>
    <n v="9.7172999999999998"/>
  </r>
  <r>
    <x v="0"/>
    <x v="19"/>
    <x v="5"/>
    <n v="89.830508474576277"/>
  </r>
  <r>
    <x v="0"/>
    <x v="20"/>
    <x v="5"/>
    <n v="89.830508474576277"/>
  </r>
  <r>
    <x v="0"/>
    <x v="21"/>
    <x v="5"/>
    <n v="89.830508474576277"/>
  </r>
  <r>
    <x v="0"/>
    <x v="22"/>
    <x v="5"/>
    <n v="5.3083898437499988"/>
  </r>
  <r>
    <x v="0"/>
    <x v="23"/>
    <x v="5"/>
    <n v="89.830508474576277"/>
  </r>
  <r>
    <x v="0"/>
    <x v="24"/>
    <x v="5"/>
    <n v="89.830508474576277"/>
  </r>
  <r>
    <x v="0"/>
    <x v="0"/>
    <x v="6"/>
    <n v="88.81355932203391"/>
  </r>
  <r>
    <x v="0"/>
    <x v="1"/>
    <x v="6"/>
    <n v="22.114800000000002"/>
  </r>
  <r>
    <x v="0"/>
    <x v="2"/>
    <x v="6"/>
    <n v="88.81355932203391"/>
  </r>
  <r>
    <x v="0"/>
    <x v="3"/>
    <x v="6"/>
    <n v="88.81355932203391"/>
  </r>
  <r>
    <x v="0"/>
    <x v="4"/>
    <x v="6"/>
    <n v="88.81355932203391"/>
  </r>
  <r>
    <x v="0"/>
    <x v="5"/>
    <x v="6"/>
    <n v="88.81355932203391"/>
  </r>
  <r>
    <x v="0"/>
    <x v="6"/>
    <x v="6"/>
    <n v="88.81355932203391"/>
  </r>
  <r>
    <x v="0"/>
    <x v="7"/>
    <x v="6"/>
    <n v="19.903319999999997"/>
  </r>
  <r>
    <x v="0"/>
    <x v="8"/>
    <x v="6"/>
    <n v="88.81355932203391"/>
  </r>
  <r>
    <x v="0"/>
    <x v="9"/>
    <x v="6"/>
    <n v="88.81355932203391"/>
  </r>
  <r>
    <x v="0"/>
    <x v="10"/>
    <x v="6"/>
    <n v="88.81355932203391"/>
  </r>
  <r>
    <x v="0"/>
    <x v="11"/>
    <x v="6"/>
    <n v="88.81355932203391"/>
  </r>
  <r>
    <x v="0"/>
    <x v="12"/>
    <x v="6"/>
    <n v="88.81355932203391"/>
  </r>
  <r>
    <x v="0"/>
    <x v="13"/>
    <x v="6"/>
    <n v="88.81355932203391"/>
  </r>
  <r>
    <x v="0"/>
    <x v="14"/>
    <x v="6"/>
    <n v="6.6414726562500004"/>
  </r>
  <r>
    <x v="0"/>
    <x v="15"/>
    <x v="6"/>
    <n v="88.81355932203391"/>
  </r>
  <r>
    <x v="0"/>
    <x v="16"/>
    <x v="6"/>
    <n v="88.81355932203391"/>
  </r>
  <r>
    <x v="0"/>
    <x v="17"/>
    <x v="6"/>
    <n v="14.939099999999998"/>
  </r>
  <r>
    <x v="0"/>
    <x v="18"/>
    <x v="6"/>
    <n v="9.7172999999999998"/>
  </r>
  <r>
    <x v="0"/>
    <x v="19"/>
    <x v="6"/>
    <n v="88.81355932203391"/>
  </r>
  <r>
    <x v="0"/>
    <x v="20"/>
    <x v="6"/>
    <n v="88.81355932203391"/>
  </r>
  <r>
    <x v="0"/>
    <x v="21"/>
    <x v="6"/>
    <n v="88.81355932203391"/>
  </r>
  <r>
    <x v="0"/>
    <x v="22"/>
    <x v="6"/>
    <n v="5.3083898437499988"/>
  </r>
  <r>
    <x v="0"/>
    <x v="23"/>
    <x v="6"/>
    <n v="88.81355932203391"/>
  </r>
  <r>
    <x v="0"/>
    <x v="24"/>
    <x v="6"/>
    <n v="88.81355932203391"/>
  </r>
  <r>
    <x v="0"/>
    <x v="0"/>
    <x v="7"/>
    <n v="87.79661016949153"/>
  </r>
  <r>
    <x v="0"/>
    <x v="1"/>
    <x v="7"/>
    <n v="22.114800000000002"/>
  </r>
  <r>
    <x v="0"/>
    <x v="2"/>
    <x v="7"/>
    <n v="87.79661016949153"/>
  </r>
  <r>
    <x v="0"/>
    <x v="3"/>
    <x v="7"/>
    <n v="87.79661016949153"/>
  </r>
  <r>
    <x v="0"/>
    <x v="4"/>
    <x v="7"/>
    <n v="87.79661016949153"/>
  </r>
  <r>
    <x v="0"/>
    <x v="5"/>
    <x v="7"/>
    <n v="87.79661016949153"/>
  </r>
  <r>
    <x v="0"/>
    <x v="6"/>
    <x v="7"/>
    <n v="87.79661016949153"/>
  </r>
  <r>
    <x v="0"/>
    <x v="7"/>
    <x v="7"/>
    <n v="19.903319999999997"/>
  </r>
  <r>
    <x v="0"/>
    <x v="8"/>
    <x v="7"/>
    <n v="87.79661016949153"/>
  </r>
  <r>
    <x v="0"/>
    <x v="9"/>
    <x v="7"/>
    <n v="87.79661016949153"/>
  </r>
  <r>
    <x v="0"/>
    <x v="10"/>
    <x v="7"/>
    <n v="87.79661016949153"/>
  </r>
  <r>
    <x v="0"/>
    <x v="11"/>
    <x v="7"/>
    <n v="87.79661016949153"/>
  </r>
  <r>
    <x v="0"/>
    <x v="12"/>
    <x v="7"/>
    <n v="87.79661016949153"/>
  </r>
  <r>
    <x v="0"/>
    <x v="13"/>
    <x v="7"/>
    <n v="87.79661016949153"/>
  </r>
  <r>
    <x v="0"/>
    <x v="14"/>
    <x v="7"/>
    <n v="6.6757499999999981"/>
  </r>
  <r>
    <x v="0"/>
    <x v="15"/>
    <x v="7"/>
    <n v="87.79661016949153"/>
  </r>
  <r>
    <x v="0"/>
    <x v="16"/>
    <x v="7"/>
    <n v="87.79661016949153"/>
  </r>
  <r>
    <x v="0"/>
    <x v="17"/>
    <x v="7"/>
    <n v="14.939099999999998"/>
  </r>
  <r>
    <x v="0"/>
    <x v="18"/>
    <x v="7"/>
    <n v="9.7172999999999998"/>
  </r>
  <r>
    <x v="0"/>
    <x v="19"/>
    <x v="7"/>
    <n v="87.79661016949153"/>
  </r>
  <r>
    <x v="0"/>
    <x v="20"/>
    <x v="7"/>
    <n v="87.79661016949153"/>
  </r>
  <r>
    <x v="0"/>
    <x v="21"/>
    <x v="7"/>
    <n v="87.79661016949153"/>
  </r>
  <r>
    <x v="0"/>
    <x v="22"/>
    <x v="7"/>
    <n v="5.3083898437499988"/>
  </r>
  <r>
    <x v="0"/>
    <x v="23"/>
    <x v="7"/>
    <n v="87.79661016949153"/>
  </r>
  <r>
    <x v="0"/>
    <x v="24"/>
    <x v="7"/>
    <n v="87.79661016949153"/>
  </r>
  <r>
    <x v="0"/>
    <x v="0"/>
    <x v="8"/>
    <n v="86.779661016949163"/>
  </r>
  <r>
    <x v="0"/>
    <x v="1"/>
    <x v="8"/>
    <n v="22.114800000000002"/>
  </r>
  <r>
    <x v="0"/>
    <x v="2"/>
    <x v="8"/>
    <n v="86.779661016949163"/>
  </r>
  <r>
    <x v="0"/>
    <x v="3"/>
    <x v="8"/>
    <n v="86.779661016949163"/>
  </r>
  <r>
    <x v="0"/>
    <x v="4"/>
    <x v="8"/>
    <n v="86.779661016949163"/>
  </r>
  <r>
    <x v="0"/>
    <x v="5"/>
    <x v="8"/>
    <n v="86.779661016949163"/>
  </r>
  <r>
    <x v="0"/>
    <x v="6"/>
    <x v="8"/>
    <n v="86.779661016949163"/>
  </r>
  <r>
    <x v="0"/>
    <x v="7"/>
    <x v="8"/>
    <n v="19.903319999999997"/>
  </r>
  <r>
    <x v="0"/>
    <x v="8"/>
    <x v="8"/>
    <n v="86.779661016949163"/>
  </r>
  <r>
    <x v="0"/>
    <x v="9"/>
    <x v="8"/>
    <n v="86.779661016949163"/>
  </r>
  <r>
    <x v="0"/>
    <x v="10"/>
    <x v="8"/>
    <n v="86.779661016949163"/>
  </r>
  <r>
    <x v="0"/>
    <x v="11"/>
    <x v="8"/>
    <n v="86.779661016949163"/>
  </r>
  <r>
    <x v="0"/>
    <x v="12"/>
    <x v="8"/>
    <n v="86.779661016949163"/>
  </r>
  <r>
    <x v="0"/>
    <x v="13"/>
    <x v="8"/>
    <n v="86.779661016949163"/>
  </r>
  <r>
    <x v="0"/>
    <x v="14"/>
    <x v="8"/>
    <n v="7.2528222656249994"/>
  </r>
  <r>
    <x v="0"/>
    <x v="15"/>
    <x v="8"/>
    <n v="86.779661016949163"/>
  </r>
  <r>
    <x v="0"/>
    <x v="16"/>
    <x v="8"/>
    <n v="86.779661016949163"/>
  </r>
  <r>
    <x v="0"/>
    <x v="17"/>
    <x v="8"/>
    <n v="14.939099999999998"/>
  </r>
  <r>
    <x v="0"/>
    <x v="18"/>
    <x v="8"/>
    <n v="9.7172999999999998"/>
  </r>
  <r>
    <x v="0"/>
    <x v="19"/>
    <x v="8"/>
    <n v="86.779661016949163"/>
  </r>
  <r>
    <x v="0"/>
    <x v="20"/>
    <x v="8"/>
    <n v="86.779661016949163"/>
  </r>
  <r>
    <x v="0"/>
    <x v="21"/>
    <x v="8"/>
    <n v="86.779661016949163"/>
  </r>
  <r>
    <x v="0"/>
    <x v="22"/>
    <x v="8"/>
    <n v="5.3083898437499988"/>
  </r>
  <r>
    <x v="0"/>
    <x v="23"/>
    <x v="8"/>
    <n v="86.779661016949163"/>
  </r>
  <r>
    <x v="0"/>
    <x v="24"/>
    <x v="8"/>
    <n v="86.779661016949163"/>
  </r>
  <r>
    <x v="0"/>
    <x v="0"/>
    <x v="9"/>
    <n v="85.762711864406782"/>
  </r>
  <r>
    <x v="0"/>
    <x v="1"/>
    <x v="9"/>
    <n v="22.114800000000002"/>
  </r>
  <r>
    <x v="0"/>
    <x v="2"/>
    <x v="9"/>
    <n v="85.762711864406782"/>
  </r>
  <r>
    <x v="0"/>
    <x v="3"/>
    <x v="9"/>
    <n v="85.762711864406782"/>
  </r>
  <r>
    <x v="0"/>
    <x v="4"/>
    <x v="9"/>
    <n v="85.762711864406782"/>
  </r>
  <r>
    <x v="0"/>
    <x v="5"/>
    <x v="9"/>
    <n v="85.762711864406782"/>
  </r>
  <r>
    <x v="0"/>
    <x v="6"/>
    <x v="9"/>
    <n v="85.762711864406782"/>
  </r>
  <r>
    <x v="0"/>
    <x v="7"/>
    <x v="9"/>
    <n v="19.903319999999997"/>
  </r>
  <r>
    <x v="0"/>
    <x v="8"/>
    <x v="9"/>
    <n v="85.762711864406782"/>
  </r>
  <r>
    <x v="0"/>
    <x v="9"/>
    <x v="9"/>
    <n v="85.762711864406782"/>
  </r>
  <r>
    <x v="0"/>
    <x v="10"/>
    <x v="9"/>
    <n v="85.762711864406782"/>
  </r>
  <r>
    <x v="0"/>
    <x v="11"/>
    <x v="9"/>
    <n v="85.762711864406782"/>
  </r>
  <r>
    <x v="0"/>
    <x v="12"/>
    <x v="9"/>
    <n v="85.762711864406782"/>
  </r>
  <r>
    <x v="0"/>
    <x v="13"/>
    <x v="9"/>
    <n v="85.762711864406782"/>
  </r>
  <r>
    <x v="0"/>
    <x v="14"/>
    <x v="9"/>
    <n v="7.2528222656249994"/>
  </r>
  <r>
    <x v="0"/>
    <x v="15"/>
    <x v="9"/>
    <n v="85.762711864406782"/>
  </r>
  <r>
    <x v="0"/>
    <x v="16"/>
    <x v="9"/>
    <n v="85.762711864406782"/>
  </r>
  <r>
    <x v="0"/>
    <x v="17"/>
    <x v="9"/>
    <n v="14.939099999999998"/>
  </r>
  <r>
    <x v="0"/>
    <x v="18"/>
    <x v="9"/>
    <n v="9.7172999999999998"/>
  </r>
  <r>
    <x v="0"/>
    <x v="19"/>
    <x v="9"/>
    <n v="85.762711864406782"/>
  </r>
  <r>
    <x v="0"/>
    <x v="20"/>
    <x v="9"/>
    <n v="85.762711864406782"/>
  </r>
  <r>
    <x v="0"/>
    <x v="21"/>
    <x v="9"/>
    <n v="85.762711864406782"/>
  </r>
  <r>
    <x v="0"/>
    <x v="22"/>
    <x v="9"/>
    <n v="5.3083898437499988"/>
  </r>
  <r>
    <x v="0"/>
    <x v="23"/>
    <x v="9"/>
    <n v="85.762711864406782"/>
  </r>
  <r>
    <x v="0"/>
    <x v="24"/>
    <x v="9"/>
    <n v="85.762711864406782"/>
  </r>
  <r>
    <x v="0"/>
    <x v="0"/>
    <x v="10"/>
    <n v="84.745762711864415"/>
  </r>
  <r>
    <x v="0"/>
    <x v="1"/>
    <x v="10"/>
    <n v="22.114800000000002"/>
  </r>
  <r>
    <x v="0"/>
    <x v="2"/>
    <x v="10"/>
    <n v="84.745762711864415"/>
  </r>
  <r>
    <x v="0"/>
    <x v="3"/>
    <x v="10"/>
    <n v="84.745762711864415"/>
  </r>
  <r>
    <x v="0"/>
    <x v="4"/>
    <x v="10"/>
    <n v="84.745762711864415"/>
  </r>
  <r>
    <x v="0"/>
    <x v="5"/>
    <x v="10"/>
    <n v="84.745762711864415"/>
  </r>
  <r>
    <x v="0"/>
    <x v="6"/>
    <x v="10"/>
    <n v="84.745762711864415"/>
  </r>
  <r>
    <x v="0"/>
    <x v="7"/>
    <x v="10"/>
    <n v="19.903319999999997"/>
  </r>
  <r>
    <x v="0"/>
    <x v="8"/>
    <x v="10"/>
    <n v="84.745762711864415"/>
  </r>
  <r>
    <x v="0"/>
    <x v="9"/>
    <x v="10"/>
    <n v="84.745762711864415"/>
  </r>
  <r>
    <x v="0"/>
    <x v="10"/>
    <x v="10"/>
    <n v="84.745762711864415"/>
  </r>
  <r>
    <x v="0"/>
    <x v="11"/>
    <x v="10"/>
    <n v="84.745762711864415"/>
  </r>
  <r>
    <x v="0"/>
    <x v="12"/>
    <x v="10"/>
    <n v="84.745762711864415"/>
  </r>
  <r>
    <x v="0"/>
    <x v="13"/>
    <x v="10"/>
    <n v="84.745762711864415"/>
  </r>
  <r>
    <x v="0"/>
    <x v="14"/>
    <x v="10"/>
    <n v="7.2528222656249994"/>
  </r>
  <r>
    <x v="0"/>
    <x v="15"/>
    <x v="10"/>
    <n v="84.745762711864415"/>
  </r>
  <r>
    <x v="0"/>
    <x v="16"/>
    <x v="10"/>
    <n v="84.745762711864415"/>
  </r>
  <r>
    <x v="0"/>
    <x v="17"/>
    <x v="10"/>
    <n v="14.939099999999998"/>
  </r>
  <r>
    <x v="0"/>
    <x v="18"/>
    <x v="10"/>
    <n v="9.7172999999999998"/>
  </r>
  <r>
    <x v="0"/>
    <x v="19"/>
    <x v="10"/>
    <n v="84.745762711864415"/>
  </r>
  <r>
    <x v="0"/>
    <x v="20"/>
    <x v="10"/>
    <n v="84.745762711864415"/>
  </r>
  <r>
    <x v="0"/>
    <x v="21"/>
    <x v="10"/>
    <n v="84.745762711864415"/>
  </r>
  <r>
    <x v="0"/>
    <x v="22"/>
    <x v="10"/>
    <n v="5.3083898437499988"/>
  </r>
  <r>
    <x v="0"/>
    <x v="23"/>
    <x v="10"/>
    <n v="84.745762711864415"/>
  </r>
  <r>
    <x v="0"/>
    <x v="24"/>
    <x v="10"/>
    <n v="84.745762711864415"/>
  </r>
  <r>
    <x v="0"/>
    <x v="0"/>
    <x v="11"/>
    <n v="84.406779661016955"/>
  </r>
  <r>
    <x v="0"/>
    <x v="1"/>
    <x v="11"/>
    <n v="22.114800000000002"/>
  </r>
  <r>
    <x v="0"/>
    <x v="2"/>
    <x v="11"/>
    <n v="84.406779661016955"/>
  </r>
  <r>
    <x v="0"/>
    <x v="3"/>
    <x v="11"/>
    <n v="84.406779661016955"/>
  </r>
  <r>
    <x v="0"/>
    <x v="4"/>
    <x v="11"/>
    <n v="84.406779661016955"/>
  </r>
  <r>
    <x v="0"/>
    <x v="5"/>
    <x v="11"/>
    <n v="84.406779661016955"/>
  </r>
  <r>
    <x v="0"/>
    <x v="6"/>
    <x v="11"/>
    <n v="84.406779661016955"/>
  </r>
  <r>
    <x v="0"/>
    <x v="7"/>
    <x v="11"/>
    <n v="19.903319999999997"/>
  </r>
  <r>
    <x v="0"/>
    <x v="8"/>
    <x v="11"/>
    <n v="84.406779661016955"/>
  </r>
  <r>
    <x v="0"/>
    <x v="9"/>
    <x v="11"/>
    <n v="84.406779661016955"/>
  </r>
  <r>
    <x v="0"/>
    <x v="10"/>
    <x v="11"/>
    <n v="84.406779661016955"/>
  </r>
  <r>
    <x v="0"/>
    <x v="11"/>
    <x v="11"/>
    <n v="84.406779661016955"/>
  </r>
  <r>
    <x v="0"/>
    <x v="12"/>
    <x v="11"/>
    <n v="84.406779661016955"/>
  </r>
  <r>
    <x v="0"/>
    <x v="13"/>
    <x v="11"/>
    <n v="84.406779661016955"/>
  </r>
  <r>
    <x v="0"/>
    <x v="14"/>
    <x v="11"/>
    <n v="7.4814257812499996"/>
  </r>
  <r>
    <x v="0"/>
    <x v="15"/>
    <x v="11"/>
    <n v="84.406779661016955"/>
  </r>
  <r>
    <x v="0"/>
    <x v="16"/>
    <x v="11"/>
    <n v="84.406779661016955"/>
  </r>
  <r>
    <x v="0"/>
    <x v="17"/>
    <x v="11"/>
    <n v="14.939099999999998"/>
  </r>
  <r>
    <x v="0"/>
    <x v="18"/>
    <x v="11"/>
    <n v="9.7172999999999998"/>
  </r>
  <r>
    <x v="0"/>
    <x v="19"/>
    <x v="11"/>
    <n v="84.406779661016955"/>
  </r>
  <r>
    <x v="0"/>
    <x v="20"/>
    <x v="11"/>
    <n v="84.406779661016955"/>
  </r>
  <r>
    <x v="0"/>
    <x v="21"/>
    <x v="11"/>
    <n v="84.406779661016955"/>
  </r>
  <r>
    <x v="0"/>
    <x v="22"/>
    <x v="11"/>
    <n v="5.3083898437499988"/>
  </r>
  <r>
    <x v="0"/>
    <x v="23"/>
    <x v="11"/>
    <n v="84.406779661016955"/>
  </r>
  <r>
    <x v="0"/>
    <x v="24"/>
    <x v="11"/>
    <n v="84.406779661016955"/>
  </r>
  <r>
    <x v="0"/>
    <x v="0"/>
    <x v="12"/>
    <n v="84.067796610169495"/>
  </r>
  <r>
    <x v="0"/>
    <x v="1"/>
    <x v="12"/>
    <n v="22.114800000000002"/>
  </r>
  <r>
    <x v="0"/>
    <x v="2"/>
    <x v="12"/>
    <n v="84.067796610169495"/>
  </r>
  <r>
    <x v="0"/>
    <x v="3"/>
    <x v="12"/>
    <n v="84.067796610169495"/>
  </r>
  <r>
    <x v="0"/>
    <x v="4"/>
    <x v="12"/>
    <n v="84.067796610169495"/>
  </r>
  <r>
    <x v="0"/>
    <x v="5"/>
    <x v="12"/>
    <n v="84.067796610169495"/>
  </r>
  <r>
    <x v="0"/>
    <x v="6"/>
    <x v="12"/>
    <n v="84.067796610169495"/>
  </r>
  <r>
    <x v="0"/>
    <x v="7"/>
    <x v="12"/>
    <n v="19.903319999999997"/>
  </r>
  <r>
    <x v="0"/>
    <x v="8"/>
    <x v="12"/>
    <n v="84.067796610169495"/>
  </r>
  <r>
    <x v="0"/>
    <x v="9"/>
    <x v="12"/>
    <n v="84.067796610169495"/>
  </r>
  <r>
    <x v="0"/>
    <x v="10"/>
    <x v="12"/>
    <n v="84.067796610169495"/>
  </r>
  <r>
    <x v="0"/>
    <x v="11"/>
    <x v="12"/>
    <n v="84.067796610169495"/>
  </r>
  <r>
    <x v="0"/>
    <x v="12"/>
    <x v="12"/>
    <n v="84.067796610169495"/>
  </r>
  <r>
    <x v="0"/>
    <x v="13"/>
    <x v="12"/>
    <n v="84.067796610169495"/>
  </r>
  <r>
    <x v="0"/>
    <x v="14"/>
    <x v="12"/>
    <n v="7.4814257812499996"/>
  </r>
  <r>
    <x v="0"/>
    <x v="15"/>
    <x v="12"/>
    <n v="84.067796610169495"/>
  </r>
  <r>
    <x v="0"/>
    <x v="16"/>
    <x v="12"/>
    <n v="84.067796610169495"/>
  </r>
  <r>
    <x v="0"/>
    <x v="17"/>
    <x v="12"/>
    <n v="14.939099999999998"/>
  </r>
  <r>
    <x v="0"/>
    <x v="18"/>
    <x v="12"/>
    <n v="9.7172999999999998"/>
  </r>
  <r>
    <x v="0"/>
    <x v="19"/>
    <x v="12"/>
    <n v="84.067796610169495"/>
  </r>
  <r>
    <x v="0"/>
    <x v="20"/>
    <x v="12"/>
    <n v="84.067796610169495"/>
  </r>
  <r>
    <x v="0"/>
    <x v="21"/>
    <x v="12"/>
    <n v="84.067796610169495"/>
  </r>
  <r>
    <x v="0"/>
    <x v="22"/>
    <x v="12"/>
    <n v="5.3083898437499988"/>
  </r>
  <r>
    <x v="0"/>
    <x v="23"/>
    <x v="12"/>
    <n v="84.067796610169495"/>
  </r>
  <r>
    <x v="0"/>
    <x v="24"/>
    <x v="12"/>
    <n v="84.067796610169495"/>
  </r>
  <r>
    <x v="0"/>
    <x v="0"/>
    <x v="13"/>
    <n v="83.728813559322049"/>
  </r>
  <r>
    <x v="0"/>
    <x v="1"/>
    <x v="13"/>
    <n v="22.114800000000002"/>
  </r>
  <r>
    <x v="0"/>
    <x v="2"/>
    <x v="13"/>
    <n v="83.728813559322049"/>
  </r>
  <r>
    <x v="0"/>
    <x v="3"/>
    <x v="13"/>
    <n v="83.728813559322049"/>
  </r>
  <r>
    <x v="0"/>
    <x v="4"/>
    <x v="13"/>
    <n v="83.728813559322049"/>
  </r>
  <r>
    <x v="0"/>
    <x v="5"/>
    <x v="13"/>
    <n v="83.728813559322049"/>
  </r>
  <r>
    <x v="0"/>
    <x v="6"/>
    <x v="13"/>
    <n v="83.728813559322049"/>
  </r>
  <r>
    <x v="0"/>
    <x v="7"/>
    <x v="13"/>
    <n v="19.903319999999997"/>
  </r>
  <r>
    <x v="0"/>
    <x v="8"/>
    <x v="13"/>
    <n v="83.728813559322049"/>
  </r>
  <r>
    <x v="0"/>
    <x v="9"/>
    <x v="13"/>
    <n v="83.728813559322049"/>
  </r>
  <r>
    <x v="0"/>
    <x v="10"/>
    <x v="13"/>
    <n v="83.728813559322049"/>
  </r>
  <r>
    <x v="0"/>
    <x v="11"/>
    <x v="13"/>
    <n v="83.728813559322049"/>
  </r>
  <r>
    <x v="0"/>
    <x v="12"/>
    <x v="13"/>
    <n v="83.728813559322049"/>
  </r>
  <r>
    <x v="0"/>
    <x v="13"/>
    <x v="13"/>
    <n v="83.728813559322049"/>
  </r>
  <r>
    <x v="0"/>
    <x v="14"/>
    <x v="13"/>
    <n v="7.4814257812499996"/>
  </r>
  <r>
    <x v="0"/>
    <x v="15"/>
    <x v="13"/>
    <n v="83.728813559322049"/>
  </r>
  <r>
    <x v="0"/>
    <x v="16"/>
    <x v="13"/>
    <n v="83.728813559322049"/>
  </r>
  <r>
    <x v="0"/>
    <x v="17"/>
    <x v="13"/>
    <n v="14.939099999999998"/>
  </r>
  <r>
    <x v="0"/>
    <x v="18"/>
    <x v="13"/>
    <n v="9.7172999999999998"/>
  </r>
  <r>
    <x v="0"/>
    <x v="19"/>
    <x v="13"/>
    <n v="83.728813559322049"/>
  </r>
  <r>
    <x v="0"/>
    <x v="20"/>
    <x v="13"/>
    <n v="83.728813559322049"/>
  </r>
  <r>
    <x v="0"/>
    <x v="21"/>
    <x v="13"/>
    <n v="83.728813559322049"/>
  </r>
  <r>
    <x v="0"/>
    <x v="22"/>
    <x v="13"/>
    <n v="5.3083898437499988"/>
  </r>
  <r>
    <x v="0"/>
    <x v="23"/>
    <x v="13"/>
    <n v="83.728813559322049"/>
  </r>
  <r>
    <x v="0"/>
    <x v="24"/>
    <x v="13"/>
    <n v="83.728813559322049"/>
  </r>
  <r>
    <x v="0"/>
    <x v="0"/>
    <x v="14"/>
    <n v="83.389830508474589"/>
  </r>
  <r>
    <x v="0"/>
    <x v="1"/>
    <x v="14"/>
    <n v="22.114800000000002"/>
  </r>
  <r>
    <x v="0"/>
    <x v="2"/>
    <x v="14"/>
    <n v="83.389830508474589"/>
  </r>
  <r>
    <x v="0"/>
    <x v="3"/>
    <x v="14"/>
    <n v="83.389830508474589"/>
  </r>
  <r>
    <x v="0"/>
    <x v="4"/>
    <x v="14"/>
    <n v="83.389830508474589"/>
  </r>
  <r>
    <x v="0"/>
    <x v="5"/>
    <x v="14"/>
    <n v="83.389830508474589"/>
  </r>
  <r>
    <x v="0"/>
    <x v="6"/>
    <x v="14"/>
    <n v="83.389830508474589"/>
  </r>
  <r>
    <x v="0"/>
    <x v="7"/>
    <x v="14"/>
    <n v="19.903319999999997"/>
  </r>
  <r>
    <x v="0"/>
    <x v="8"/>
    <x v="14"/>
    <n v="83.389830508474589"/>
  </r>
  <r>
    <x v="0"/>
    <x v="9"/>
    <x v="14"/>
    <n v="83.389830508474589"/>
  </r>
  <r>
    <x v="0"/>
    <x v="10"/>
    <x v="14"/>
    <n v="83.389830508474589"/>
  </r>
  <r>
    <x v="0"/>
    <x v="11"/>
    <x v="14"/>
    <n v="83.389830508474589"/>
  </r>
  <r>
    <x v="0"/>
    <x v="12"/>
    <x v="14"/>
    <n v="83.389830508474589"/>
  </r>
  <r>
    <x v="0"/>
    <x v="13"/>
    <x v="14"/>
    <n v="83.389830508474589"/>
  </r>
  <r>
    <x v="0"/>
    <x v="14"/>
    <x v="14"/>
    <n v="7.4814257812499996"/>
  </r>
  <r>
    <x v="0"/>
    <x v="15"/>
    <x v="14"/>
    <n v="83.389830508474589"/>
  </r>
  <r>
    <x v="0"/>
    <x v="16"/>
    <x v="14"/>
    <n v="83.389830508474589"/>
  </r>
  <r>
    <x v="0"/>
    <x v="17"/>
    <x v="14"/>
    <n v="14.939099999999998"/>
  </r>
  <r>
    <x v="0"/>
    <x v="18"/>
    <x v="14"/>
    <n v="9.7172999999999998"/>
  </r>
  <r>
    <x v="0"/>
    <x v="19"/>
    <x v="14"/>
    <n v="83.389830508474589"/>
  </r>
  <r>
    <x v="0"/>
    <x v="20"/>
    <x v="14"/>
    <n v="83.389830508474589"/>
  </r>
  <r>
    <x v="0"/>
    <x v="21"/>
    <x v="14"/>
    <n v="83.389830508474589"/>
  </r>
  <r>
    <x v="0"/>
    <x v="22"/>
    <x v="14"/>
    <n v="5.3083898437499988"/>
  </r>
  <r>
    <x v="0"/>
    <x v="23"/>
    <x v="14"/>
    <n v="83.389830508474589"/>
  </r>
  <r>
    <x v="0"/>
    <x v="24"/>
    <x v="14"/>
    <n v="83.389830508474589"/>
  </r>
  <r>
    <x v="0"/>
    <x v="0"/>
    <x v="15"/>
    <n v="83.050847457627128"/>
  </r>
  <r>
    <x v="0"/>
    <x v="1"/>
    <x v="15"/>
    <n v="22.114800000000002"/>
  </r>
  <r>
    <x v="0"/>
    <x v="2"/>
    <x v="15"/>
    <n v="83.050847457627128"/>
  </r>
  <r>
    <x v="0"/>
    <x v="3"/>
    <x v="15"/>
    <n v="83.050847457627128"/>
  </r>
  <r>
    <x v="0"/>
    <x v="4"/>
    <x v="15"/>
    <n v="83.050847457627128"/>
  </r>
  <r>
    <x v="0"/>
    <x v="5"/>
    <x v="15"/>
    <n v="83.050847457627128"/>
  </r>
  <r>
    <x v="0"/>
    <x v="6"/>
    <x v="15"/>
    <n v="83.050847457627128"/>
  </r>
  <r>
    <x v="0"/>
    <x v="7"/>
    <x v="15"/>
    <n v="19.903319999999997"/>
  </r>
  <r>
    <x v="0"/>
    <x v="8"/>
    <x v="15"/>
    <n v="83.050847457627128"/>
  </r>
  <r>
    <x v="0"/>
    <x v="9"/>
    <x v="15"/>
    <n v="83.050847457627128"/>
  </r>
  <r>
    <x v="0"/>
    <x v="10"/>
    <x v="15"/>
    <n v="83.050847457627128"/>
  </r>
  <r>
    <x v="0"/>
    <x v="11"/>
    <x v="15"/>
    <n v="83.050847457627128"/>
  </r>
  <r>
    <x v="0"/>
    <x v="12"/>
    <x v="15"/>
    <n v="83.050847457627128"/>
  </r>
  <r>
    <x v="0"/>
    <x v="13"/>
    <x v="15"/>
    <n v="83.050847457627128"/>
  </r>
  <r>
    <x v="0"/>
    <x v="14"/>
    <x v="15"/>
    <n v="7.8816796875000019"/>
  </r>
  <r>
    <x v="0"/>
    <x v="15"/>
    <x v="15"/>
    <n v="83.050847457627128"/>
  </r>
  <r>
    <x v="0"/>
    <x v="16"/>
    <x v="15"/>
    <n v="83.050847457627128"/>
  </r>
  <r>
    <x v="0"/>
    <x v="17"/>
    <x v="15"/>
    <n v="14.939099999999998"/>
  </r>
  <r>
    <x v="0"/>
    <x v="18"/>
    <x v="15"/>
    <n v="9.7172999999999998"/>
  </r>
  <r>
    <x v="0"/>
    <x v="19"/>
    <x v="15"/>
    <n v="83.050847457627128"/>
  </r>
  <r>
    <x v="0"/>
    <x v="20"/>
    <x v="15"/>
    <n v="83.050847457627128"/>
  </r>
  <r>
    <x v="0"/>
    <x v="21"/>
    <x v="15"/>
    <n v="83.050847457627128"/>
  </r>
  <r>
    <x v="0"/>
    <x v="22"/>
    <x v="15"/>
    <n v="5.3083898437499988"/>
  </r>
  <r>
    <x v="0"/>
    <x v="23"/>
    <x v="15"/>
    <n v="83.050847457627128"/>
  </r>
  <r>
    <x v="0"/>
    <x v="24"/>
    <x v="15"/>
    <n v="83.050847457627128"/>
  </r>
  <r>
    <x v="0"/>
    <x v="0"/>
    <x v="16"/>
    <n v="82.711864406779668"/>
  </r>
  <r>
    <x v="0"/>
    <x v="1"/>
    <x v="16"/>
    <n v="22.114800000000002"/>
  </r>
  <r>
    <x v="0"/>
    <x v="2"/>
    <x v="16"/>
    <n v="82.711864406779668"/>
  </r>
  <r>
    <x v="0"/>
    <x v="3"/>
    <x v="16"/>
    <n v="82.711864406779668"/>
  </r>
  <r>
    <x v="0"/>
    <x v="4"/>
    <x v="16"/>
    <n v="82.711864406779668"/>
  </r>
  <r>
    <x v="0"/>
    <x v="5"/>
    <x v="16"/>
    <n v="82.711864406779668"/>
  </r>
  <r>
    <x v="0"/>
    <x v="6"/>
    <x v="16"/>
    <n v="82.711864406779668"/>
  </r>
  <r>
    <x v="0"/>
    <x v="7"/>
    <x v="16"/>
    <n v="19.903319999999997"/>
  </r>
  <r>
    <x v="0"/>
    <x v="8"/>
    <x v="16"/>
    <n v="82.711864406779668"/>
  </r>
  <r>
    <x v="0"/>
    <x v="9"/>
    <x v="16"/>
    <n v="82.711864406779668"/>
  </r>
  <r>
    <x v="0"/>
    <x v="10"/>
    <x v="16"/>
    <n v="82.711864406779668"/>
  </r>
  <r>
    <x v="0"/>
    <x v="11"/>
    <x v="16"/>
    <n v="82.711864406779668"/>
  </r>
  <r>
    <x v="0"/>
    <x v="12"/>
    <x v="16"/>
    <n v="82.711864406779668"/>
  </r>
  <r>
    <x v="0"/>
    <x v="13"/>
    <x v="16"/>
    <n v="82.711864406779668"/>
  </r>
  <r>
    <x v="0"/>
    <x v="14"/>
    <x v="16"/>
    <n v="7.8816796875000019"/>
  </r>
  <r>
    <x v="0"/>
    <x v="15"/>
    <x v="16"/>
    <n v="82.711864406779668"/>
  </r>
  <r>
    <x v="0"/>
    <x v="16"/>
    <x v="16"/>
    <n v="82.711864406779668"/>
  </r>
  <r>
    <x v="0"/>
    <x v="17"/>
    <x v="16"/>
    <n v="14.939099999999998"/>
  </r>
  <r>
    <x v="0"/>
    <x v="18"/>
    <x v="16"/>
    <n v="9.7172999999999998"/>
  </r>
  <r>
    <x v="0"/>
    <x v="19"/>
    <x v="16"/>
    <n v="82.711864406779668"/>
  </r>
  <r>
    <x v="0"/>
    <x v="20"/>
    <x v="16"/>
    <n v="82.711864406779668"/>
  </r>
  <r>
    <x v="0"/>
    <x v="21"/>
    <x v="16"/>
    <n v="82.711864406779668"/>
  </r>
  <r>
    <x v="0"/>
    <x v="22"/>
    <x v="16"/>
    <n v="7.6419492187499998"/>
  </r>
  <r>
    <x v="0"/>
    <x v="23"/>
    <x v="16"/>
    <n v="82.711864406779668"/>
  </r>
  <r>
    <x v="0"/>
    <x v="24"/>
    <x v="16"/>
    <n v="82.711864406779668"/>
  </r>
  <r>
    <x v="0"/>
    <x v="0"/>
    <x v="17"/>
    <n v="82.372881355932208"/>
  </r>
  <r>
    <x v="0"/>
    <x v="1"/>
    <x v="17"/>
    <n v="22.114800000000002"/>
  </r>
  <r>
    <x v="0"/>
    <x v="2"/>
    <x v="17"/>
    <n v="82.372881355932208"/>
  </r>
  <r>
    <x v="0"/>
    <x v="3"/>
    <x v="17"/>
    <n v="82.372881355932208"/>
  </r>
  <r>
    <x v="0"/>
    <x v="4"/>
    <x v="17"/>
    <n v="82.372881355932208"/>
  </r>
  <r>
    <x v="0"/>
    <x v="5"/>
    <x v="17"/>
    <n v="82.372881355932208"/>
  </r>
  <r>
    <x v="0"/>
    <x v="6"/>
    <x v="17"/>
    <n v="82.372881355932208"/>
  </r>
  <r>
    <x v="0"/>
    <x v="7"/>
    <x v="17"/>
    <n v="19.903319999999997"/>
  </r>
  <r>
    <x v="0"/>
    <x v="8"/>
    <x v="17"/>
    <n v="82.372881355932208"/>
  </r>
  <r>
    <x v="0"/>
    <x v="9"/>
    <x v="17"/>
    <n v="82.372881355932208"/>
  </r>
  <r>
    <x v="0"/>
    <x v="10"/>
    <x v="17"/>
    <n v="82.372881355932208"/>
  </r>
  <r>
    <x v="0"/>
    <x v="11"/>
    <x v="17"/>
    <n v="82.372881355932208"/>
  </r>
  <r>
    <x v="0"/>
    <x v="12"/>
    <x v="17"/>
    <n v="82.372881355932208"/>
  </r>
  <r>
    <x v="0"/>
    <x v="13"/>
    <x v="17"/>
    <n v="82.372881355932208"/>
  </r>
  <r>
    <x v="0"/>
    <x v="14"/>
    <x v="17"/>
    <n v="9.0663046874999988"/>
  </r>
  <r>
    <x v="0"/>
    <x v="15"/>
    <x v="17"/>
    <n v="82.372881355932208"/>
  </r>
  <r>
    <x v="0"/>
    <x v="16"/>
    <x v="17"/>
    <n v="82.372881355932208"/>
  </r>
  <r>
    <x v="0"/>
    <x v="17"/>
    <x v="17"/>
    <n v="14.939099999999998"/>
  </r>
  <r>
    <x v="0"/>
    <x v="18"/>
    <x v="17"/>
    <n v="9.7172999999999998"/>
  </r>
  <r>
    <x v="0"/>
    <x v="19"/>
    <x v="17"/>
    <n v="82.372881355932208"/>
  </r>
  <r>
    <x v="0"/>
    <x v="20"/>
    <x v="17"/>
    <n v="82.372881355932208"/>
  </r>
  <r>
    <x v="0"/>
    <x v="21"/>
    <x v="17"/>
    <n v="82.372881355932208"/>
  </r>
  <r>
    <x v="0"/>
    <x v="22"/>
    <x v="17"/>
    <n v="7.6419492187499998"/>
  </r>
  <r>
    <x v="0"/>
    <x v="23"/>
    <x v="17"/>
    <n v="82.372881355932208"/>
  </r>
  <r>
    <x v="0"/>
    <x v="24"/>
    <x v="17"/>
    <n v="82.372881355932208"/>
  </r>
  <r>
    <x v="0"/>
    <x v="0"/>
    <x v="18"/>
    <n v="80.677966101694921"/>
  </r>
  <r>
    <x v="0"/>
    <x v="1"/>
    <x v="18"/>
    <n v="22.114800000000002"/>
  </r>
  <r>
    <x v="0"/>
    <x v="2"/>
    <x v="18"/>
    <n v="80.677966101694921"/>
  </r>
  <r>
    <x v="0"/>
    <x v="3"/>
    <x v="18"/>
    <n v="80.677966101694921"/>
  </r>
  <r>
    <x v="0"/>
    <x v="4"/>
    <x v="18"/>
    <n v="80.677966101694921"/>
  </r>
  <r>
    <x v="0"/>
    <x v="5"/>
    <x v="18"/>
    <n v="80.677966101694921"/>
  </r>
  <r>
    <x v="0"/>
    <x v="6"/>
    <x v="18"/>
    <n v="80.677966101694921"/>
  </r>
  <r>
    <x v="0"/>
    <x v="7"/>
    <x v="18"/>
    <n v="19.903319999999997"/>
  </r>
  <r>
    <x v="0"/>
    <x v="8"/>
    <x v="18"/>
    <n v="80.677966101694921"/>
  </r>
  <r>
    <x v="0"/>
    <x v="9"/>
    <x v="18"/>
    <n v="80.677966101694921"/>
  </r>
  <r>
    <x v="0"/>
    <x v="10"/>
    <x v="18"/>
    <n v="80.677966101694921"/>
  </r>
  <r>
    <x v="0"/>
    <x v="11"/>
    <x v="18"/>
    <n v="80.677966101694921"/>
  </r>
  <r>
    <x v="0"/>
    <x v="12"/>
    <x v="18"/>
    <n v="80.677966101694921"/>
  </r>
  <r>
    <x v="0"/>
    <x v="13"/>
    <x v="18"/>
    <n v="80.677966101694921"/>
  </r>
  <r>
    <x v="0"/>
    <x v="14"/>
    <x v="18"/>
    <n v="10.088549999999998"/>
  </r>
  <r>
    <x v="0"/>
    <x v="15"/>
    <x v="18"/>
    <n v="80.677966101694921"/>
  </r>
  <r>
    <x v="0"/>
    <x v="16"/>
    <x v="18"/>
    <n v="80.677966101694921"/>
  </r>
  <r>
    <x v="0"/>
    <x v="17"/>
    <x v="18"/>
    <n v="14.939099999999998"/>
  </r>
  <r>
    <x v="0"/>
    <x v="18"/>
    <x v="18"/>
    <n v="9.7172999999999998"/>
  </r>
  <r>
    <x v="0"/>
    <x v="19"/>
    <x v="18"/>
    <n v="80.677966101694921"/>
  </r>
  <r>
    <x v="0"/>
    <x v="20"/>
    <x v="18"/>
    <n v="80.677966101694921"/>
  </r>
  <r>
    <x v="0"/>
    <x v="21"/>
    <x v="18"/>
    <n v="80.677966101694921"/>
  </r>
  <r>
    <x v="0"/>
    <x v="22"/>
    <x v="18"/>
    <n v="7.6419492187499998"/>
  </r>
  <r>
    <x v="0"/>
    <x v="23"/>
    <x v="18"/>
    <n v="80.677966101694921"/>
  </r>
  <r>
    <x v="0"/>
    <x v="24"/>
    <x v="18"/>
    <n v="80.677966101694921"/>
  </r>
  <r>
    <x v="0"/>
    <x v="0"/>
    <x v="19"/>
    <n v="78.474576271186436"/>
  </r>
  <r>
    <x v="0"/>
    <x v="1"/>
    <x v="19"/>
    <n v="22.114800000000002"/>
  </r>
  <r>
    <x v="0"/>
    <x v="2"/>
    <x v="19"/>
    <n v="78.474576271186436"/>
  </r>
  <r>
    <x v="0"/>
    <x v="3"/>
    <x v="19"/>
    <n v="78.474576271186436"/>
  </r>
  <r>
    <x v="0"/>
    <x v="4"/>
    <x v="19"/>
    <n v="78.474576271186436"/>
  </r>
  <r>
    <x v="0"/>
    <x v="5"/>
    <x v="19"/>
    <n v="78.474576271186436"/>
  </r>
  <r>
    <x v="0"/>
    <x v="6"/>
    <x v="19"/>
    <n v="78.474576271186436"/>
  </r>
  <r>
    <x v="0"/>
    <x v="7"/>
    <x v="19"/>
    <n v="19.903319999999997"/>
  </r>
  <r>
    <x v="0"/>
    <x v="8"/>
    <x v="19"/>
    <n v="78.474576271186436"/>
  </r>
  <r>
    <x v="0"/>
    <x v="9"/>
    <x v="19"/>
    <n v="78.474576271186436"/>
  </r>
  <r>
    <x v="0"/>
    <x v="10"/>
    <x v="19"/>
    <n v="78.474576271186436"/>
  </r>
  <r>
    <x v="0"/>
    <x v="11"/>
    <x v="19"/>
    <n v="78.474576271186436"/>
  </r>
  <r>
    <x v="0"/>
    <x v="12"/>
    <x v="19"/>
    <n v="78.474576271186436"/>
  </r>
  <r>
    <x v="0"/>
    <x v="13"/>
    <x v="19"/>
    <n v="78.474576271186436"/>
  </r>
  <r>
    <x v="0"/>
    <x v="14"/>
    <x v="19"/>
    <n v="11.069121093749997"/>
  </r>
  <r>
    <x v="0"/>
    <x v="15"/>
    <x v="19"/>
    <n v="78.474576271186436"/>
  </r>
  <r>
    <x v="0"/>
    <x v="16"/>
    <x v="19"/>
    <n v="78.474576271186436"/>
  </r>
  <r>
    <x v="0"/>
    <x v="17"/>
    <x v="19"/>
    <n v="14.939099999999998"/>
  </r>
  <r>
    <x v="0"/>
    <x v="18"/>
    <x v="19"/>
    <n v="9.9622089843749979"/>
  </r>
  <r>
    <x v="0"/>
    <x v="19"/>
    <x v="19"/>
    <n v="78.474576271186436"/>
  </r>
  <r>
    <x v="0"/>
    <x v="20"/>
    <x v="19"/>
    <n v="78.474576271186436"/>
  </r>
  <r>
    <x v="0"/>
    <x v="21"/>
    <x v="19"/>
    <n v="78.474576271186436"/>
  </r>
  <r>
    <x v="0"/>
    <x v="22"/>
    <x v="19"/>
    <n v="7.6419492187499998"/>
  </r>
  <r>
    <x v="0"/>
    <x v="23"/>
    <x v="19"/>
    <n v="78.474576271186436"/>
  </r>
  <r>
    <x v="0"/>
    <x v="24"/>
    <x v="19"/>
    <n v="78.474576271186436"/>
  </r>
  <r>
    <x v="0"/>
    <x v="0"/>
    <x v="20"/>
    <n v="76.271186440677965"/>
  </r>
  <r>
    <x v="0"/>
    <x v="1"/>
    <x v="20"/>
    <n v="22.114800000000002"/>
  </r>
  <r>
    <x v="0"/>
    <x v="2"/>
    <x v="20"/>
    <n v="76.271186440677965"/>
  </r>
  <r>
    <x v="0"/>
    <x v="3"/>
    <x v="20"/>
    <n v="76.271186440677965"/>
  </r>
  <r>
    <x v="0"/>
    <x v="4"/>
    <x v="20"/>
    <n v="76.271186440677965"/>
  </r>
  <r>
    <x v="0"/>
    <x v="5"/>
    <x v="20"/>
    <n v="76.271186440677965"/>
  </r>
  <r>
    <x v="0"/>
    <x v="6"/>
    <x v="20"/>
    <n v="76.271186440677965"/>
  </r>
  <r>
    <x v="0"/>
    <x v="7"/>
    <x v="20"/>
    <n v="19.903319999999997"/>
  </r>
  <r>
    <x v="0"/>
    <x v="8"/>
    <x v="20"/>
    <n v="76.271186440677965"/>
  </r>
  <r>
    <x v="0"/>
    <x v="9"/>
    <x v="20"/>
    <n v="76.271186440677965"/>
  </r>
  <r>
    <x v="0"/>
    <x v="10"/>
    <x v="20"/>
    <n v="76.271186440677965"/>
  </r>
  <r>
    <x v="0"/>
    <x v="11"/>
    <x v="20"/>
    <n v="76.271186440677965"/>
  </r>
  <r>
    <x v="0"/>
    <x v="12"/>
    <x v="20"/>
    <n v="76.271186440677965"/>
  </r>
  <r>
    <x v="0"/>
    <x v="13"/>
    <x v="20"/>
    <n v="76.271186440677965"/>
  </r>
  <r>
    <x v="0"/>
    <x v="14"/>
    <x v="20"/>
    <n v="12.469042968749999"/>
  </r>
  <r>
    <x v="0"/>
    <x v="15"/>
    <x v="20"/>
    <n v="76.271186440677965"/>
  </r>
  <r>
    <x v="0"/>
    <x v="16"/>
    <x v="20"/>
    <n v="76.271186440677965"/>
  </r>
  <r>
    <x v="0"/>
    <x v="17"/>
    <x v="20"/>
    <n v="14.939099999999998"/>
  </r>
  <r>
    <x v="0"/>
    <x v="18"/>
    <x v="20"/>
    <n v="11.222138671874999"/>
  </r>
  <r>
    <x v="0"/>
    <x v="19"/>
    <x v="20"/>
    <n v="76.271186440677965"/>
  </r>
  <r>
    <x v="0"/>
    <x v="20"/>
    <x v="20"/>
    <n v="76.271186440677965"/>
  </r>
  <r>
    <x v="0"/>
    <x v="21"/>
    <x v="20"/>
    <n v="76.271186440677965"/>
  </r>
  <r>
    <x v="0"/>
    <x v="22"/>
    <x v="20"/>
    <n v="7.6419492187499998"/>
  </r>
  <r>
    <x v="0"/>
    <x v="23"/>
    <x v="20"/>
    <n v="76.271186440677965"/>
  </r>
  <r>
    <x v="0"/>
    <x v="24"/>
    <x v="20"/>
    <n v="76.271186440677965"/>
  </r>
  <r>
    <x v="1"/>
    <x v="0"/>
    <x v="0"/>
    <n v="15.512026499999999"/>
  </r>
  <r>
    <x v="1"/>
    <x v="1"/>
    <x v="0"/>
    <n v="19.903319999999997"/>
  </r>
  <r>
    <x v="1"/>
    <x v="2"/>
    <x v="0"/>
    <n v="5.8823085937500013"/>
  </r>
  <r>
    <x v="1"/>
    <x v="3"/>
    <x v="0"/>
    <n v="13.994521875"/>
  </r>
  <r>
    <x v="1"/>
    <x v="4"/>
    <x v="0"/>
    <n v="7.6676561718749996"/>
  </r>
  <r>
    <x v="1"/>
    <x v="5"/>
    <x v="0"/>
    <n v="7.6472099999999994"/>
  </r>
  <r>
    <x v="1"/>
    <x v="6"/>
    <x v="0"/>
    <n v="94.915254237288138"/>
  </r>
  <r>
    <x v="1"/>
    <x v="7"/>
    <x v="0"/>
    <n v="5.6205900000000018"/>
  </r>
  <r>
    <x v="1"/>
    <x v="8"/>
    <x v="0"/>
    <n v="12.779426953125"/>
  </r>
  <r>
    <x v="1"/>
    <x v="9"/>
    <x v="0"/>
    <n v="94.915254237288138"/>
  </r>
  <r>
    <x v="1"/>
    <x v="10"/>
    <x v="0"/>
    <n v="11.494143000000003"/>
  </r>
  <r>
    <x v="1"/>
    <x v="11"/>
    <x v="0"/>
    <n v="94.915254237288138"/>
  </r>
  <r>
    <x v="1"/>
    <x v="12"/>
    <x v="0"/>
    <n v="94.915254237288138"/>
  </r>
  <r>
    <x v="1"/>
    <x v="13"/>
    <x v="0"/>
    <n v="94.915254237288138"/>
  </r>
  <r>
    <x v="1"/>
    <x v="14"/>
    <x v="0"/>
    <n v="4.6085010750000013"/>
  </r>
  <r>
    <x v="1"/>
    <x v="15"/>
    <x v="0"/>
    <n v="2.2000992187499997"/>
  </r>
  <r>
    <x v="1"/>
    <x v="16"/>
    <x v="0"/>
    <n v="94.915254237288138"/>
  </r>
  <r>
    <x v="1"/>
    <x v="17"/>
    <x v="0"/>
    <n v="94.915254237288138"/>
  </r>
  <r>
    <x v="1"/>
    <x v="18"/>
    <x v="0"/>
    <n v="94.915254237288138"/>
  </r>
  <r>
    <x v="1"/>
    <x v="19"/>
    <x v="0"/>
    <n v="94.915254237288138"/>
  </r>
  <r>
    <x v="1"/>
    <x v="20"/>
    <x v="0"/>
    <n v="94.915254237288138"/>
  </r>
  <r>
    <x v="1"/>
    <x v="21"/>
    <x v="0"/>
    <n v="94.915254237288138"/>
  </r>
  <r>
    <x v="1"/>
    <x v="22"/>
    <x v="0"/>
    <n v="94.915254237288138"/>
  </r>
  <r>
    <x v="1"/>
    <x v="23"/>
    <x v="0"/>
    <n v="8.4187349999999999"/>
  </r>
  <r>
    <x v="1"/>
    <x v="24"/>
    <x v="0"/>
    <n v="94.915254237288138"/>
  </r>
  <r>
    <x v="1"/>
    <x v="0"/>
    <x v="1"/>
    <n v="15.512026499999999"/>
  </r>
  <r>
    <x v="1"/>
    <x v="1"/>
    <x v="1"/>
    <n v="19.903319999999997"/>
  </r>
  <r>
    <x v="1"/>
    <x v="2"/>
    <x v="1"/>
    <n v="6.0764681250000008"/>
  </r>
  <r>
    <x v="1"/>
    <x v="3"/>
    <x v="1"/>
    <n v="13.994521875"/>
  </r>
  <r>
    <x v="1"/>
    <x v="4"/>
    <x v="1"/>
    <n v="7.6676561718749996"/>
  </r>
  <r>
    <x v="1"/>
    <x v="5"/>
    <x v="1"/>
    <n v="7.6472099999999994"/>
  </r>
  <r>
    <x v="1"/>
    <x v="6"/>
    <x v="1"/>
    <n v="93.898305084745772"/>
  </r>
  <r>
    <x v="1"/>
    <x v="7"/>
    <x v="1"/>
    <n v="6.0764681250000008"/>
  </r>
  <r>
    <x v="1"/>
    <x v="8"/>
    <x v="1"/>
    <n v="12.779426953125"/>
  </r>
  <r>
    <x v="1"/>
    <x v="9"/>
    <x v="1"/>
    <n v="93.898305084745772"/>
  </r>
  <r>
    <x v="1"/>
    <x v="10"/>
    <x v="1"/>
    <n v="11.494143000000003"/>
  </r>
  <r>
    <x v="1"/>
    <x v="11"/>
    <x v="1"/>
    <n v="93.898305084745772"/>
  </r>
  <r>
    <x v="1"/>
    <x v="12"/>
    <x v="1"/>
    <n v="93.898305084745772"/>
  </r>
  <r>
    <x v="1"/>
    <x v="13"/>
    <x v="1"/>
    <n v="93.898305084745772"/>
  </r>
  <r>
    <x v="1"/>
    <x v="14"/>
    <x v="1"/>
    <n v="4.6085010750000013"/>
  </r>
  <r>
    <x v="1"/>
    <x v="15"/>
    <x v="1"/>
    <n v="2.2000992187499997"/>
  </r>
  <r>
    <x v="1"/>
    <x v="16"/>
    <x v="1"/>
    <n v="93.898305084745772"/>
  </r>
  <r>
    <x v="1"/>
    <x v="17"/>
    <x v="1"/>
    <n v="93.898305084745772"/>
  </r>
  <r>
    <x v="1"/>
    <x v="18"/>
    <x v="1"/>
    <n v="93.898305084745772"/>
  </r>
  <r>
    <x v="1"/>
    <x v="19"/>
    <x v="1"/>
    <n v="93.898305084745772"/>
  </r>
  <r>
    <x v="1"/>
    <x v="20"/>
    <x v="1"/>
    <n v="93.898305084745772"/>
  </r>
  <r>
    <x v="1"/>
    <x v="21"/>
    <x v="1"/>
    <n v="93.898305084745772"/>
  </r>
  <r>
    <x v="1"/>
    <x v="22"/>
    <x v="1"/>
    <n v="93.898305084745772"/>
  </r>
  <r>
    <x v="1"/>
    <x v="23"/>
    <x v="1"/>
    <n v="8.4187349999999999"/>
  </r>
  <r>
    <x v="1"/>
    <x v="24"/>
    <x v="1"/>
    <n v="93.898305084745772"/>
  </r>
  <r>
    <x v="1"/>
    <x v="0"/>
    <x v="2"/>
    <n v="15.512026499999999"/>
  </r>
  <r>
    <x v="1"/>
    <x v="1"/>
    <x v="2"/>
    <n v="19.903319999999997"/>
  </r>
  <r>
    <x v="1"/>
    <x v="2"/>
    <x v="2"/>
    <n v="6.281986640625"/>
  </r>
  <r>
    <x v="1"/>
    <x v="3"/>
    <x v="2"/>
    <n v="13.994521875"/>
  </r>
  <r>
    <x v="1"/>
    <x v="4"/>
    <x v="2"/>
    <n v="7.6676561718749996"/>
  </r>
  <r>
    <x v="1"/>
    <x v="5"/>
    <x v="2"/>
    <n v="10.4085"/>
  </r>
  <r>
    <x v="1"/>
    <x v="6"/>
    <x v="2"/>
    <n v="92.881355932203391"/>
  </r>
  <r>
    <x v="1"/>
    <x v="7"/>
    <x v="2"/>
    <n v="7.2528222656249994"/>
  </r>
  <r>
    <x v="1"/>
    <x v="8"/>
    <x v="2"/>
    <n v="12.779426953125"/>
  </r>
  <r>
    <x v="1"/>
    <x v="9"/>
    <x v="2"/>
    <n v="92.881355932203391"/>
  </r>
  <r>
    <x v="1"/>
    <x v="10"/>
    <x v="2"/>
    <n v="11.494143000000003"/>
  </r>
  <r>
    <x v="1"/>
    <x v="11"/>
    <x v="2"/>
    <n v="92.881355932203391"/>
  </r>
  <r>
    <x v="1"/>
    <x v="12"/>
    <x v="2"/>
    <n v="92.881355932203391"/>
  </r>
  <r>
    <x v="1"/>
    <x v="13"/>
    <x v="2"/>
    <n v="92.881355932203391"/>
  </r>
  <r>
    <x v="1"/>
    <x v="14"/>
    <x v="2"/>
    <n v="4.6085010750000013"/>
  </r>
  <r>
    <x v="1"/>
    <x v="15"/>
    <x v="2"/>
    <n v="2.2000992187499997"/>
  </r>
  <r>
    <x v="1"/>
    <x v="16"/>
    <x v="2"/>
    <n v="92.881355932203391"/>
  </r>
  <r>
    <x v="1"/>
    <x v="17"/>
    <x v="2"/>
    <n v="92.881355932203391"/>
  </r>
  <r>
    <x v="1"/>
    <x v="18"/>
    <x v="2"/>
    <n v="92.881355932203391"/>
  </r>
  <r>
    <x v="1"/>
    <x v="19"/>
    <x v="2"/>
    <n v="92.881355932203391"/>
  </r>
  <r>
    <x v="1"/>
    <x v="20"/>
    <x v="2"/>
    <n v="92.881355932203391"/>
  </r>
  <r>
    <x v="1"/>
    <x v="21"/>
    <x v="2"/>
    <n v="92.881355932203391"/>
  </r>
  <r>
    <x v="1"/>
    <x v="22"/>
    <x v="2"/>
    <n v="92.881355932203391"/>
  </r>
  <r>
    <x v="1"/>
    <x v="23"/>
    <x v="2"/>
    <n v="8.4187349999999999"/>
  </r>
  <r>
    <x v="1"/>
    <x v="24"/>
    <x v="2"/>
    <n v="92.881355932203391"/>
  </r>
  <r>
    <x v="1"/>
    <x v="0"/>
    <x v="3"/>
    <n v="15.512026499999999"/>
  </r>
  <r>
    <x v="1"/>
    <x v="1"/>
    <x v="3"/>
    <n v="19.903319999999997"/>
  </r>
  <r>
    <x v="1"/>
    <x v="2"/>
    <x v="3"/>
    <n v="6.3773527500000018"/>
  </r>
  <r>
    <x v="1"/>
    <x v="3"/>
    <x v="3"/>
    <n v="13.994521875"/>
  </r>
  <r>
    <x v="1"/>
    <x v="4"/>
    <x v="3"/>
    <n v="7.6676561718749996"/>
  </r>
  <r>
    <x v="1"/>
    <x v="5"/>
    <x v="3"/>
    <n v="10.4085"/>
  </r>
  <r>
    <x v="1"/>
    <x v="6"/>
    <x v="3"/>
    <n v="91.864406779661024"/>
  </r>
  <r>
    <x v="1"/>
    <x v="7"/>
    <x v="3"/>
    <n v="7.2528222656249994"/>
  </r>
  <r>
    <x v="1"/>
    <x v="8"/>
    <x v="3"/>
    <n v="12.779426953125"/>
  </r>
  <r>
    <x v="1"/>
    <x v="9"/>
    <x v="3"/>
    <n v="91.864406779661024"/>
  </r>
  <r>
    <x v="1"/>
    <x v="10"/>
    <x v="3"/>
    <n v="11.494143000000003"/>
  </r>
  <r>
    <x v="1"/>
    <x v="11"/>
    <x v="3"/>
    <n v="91.864406779661024"/>
  </r>
  <r>
    <x v="1"/>
    <x v="12"/>
    <x v="3"/>
    <n v="91.864406779661024"/>
  </r>
  <r>
    <x v="1"/>
    <x v="13"/>
    <x v="3"/>
    <n v="91.864406779661024"/>
  </r>
  <r>
    <x v="1"/>
    <x v="14"/>
    <x v="3"/>
    <n v="4.6085010750000013"/>
  </r>
  <r>
    <x v="1"/>
    <x v="15"/>
    <x v="3"/>
    <n v="2.2000992187499997"/>
  </r>
  <r>
    <x v="1"/>
    <x v="16"/>
    <x v="3"/>
    <n v="91.864406779661024"/>
  </r>
  <r>
    <x v="1"/>
    <x v="17"/>
    <x v="3"/>
    <n v="91.864406779661024"/>
  </r>
  <r>
    <x v="1"/>
    <x v="18"/>
    <x v="3"/>
    <n v="91.864406779661024"/>
  </r>
  <r>
    <x v="1"/>
    <x v="19"/>
    <x v="3"/>
    <n v="91.864406779661024"/>
  </r>
  <r>
    <x v="1"/>
    <x v="20"/>
    <x v="3"/>
    <n v="91.864406779661024"/>
  </r>
  <r>
    <x v="1"/>
    <x v="21"/>
    <x v="3"/>
    <n v="91.864406779661024"/>
  </r>
  <r>
    <x v="1"/>
    <x v="22"/>
    <x v="3"/>
    <n v="91.864406779661024"/>
  </r>
  <r>
    <x v="1"/>
    <x v="23"/>
    <x v="3"/>
    <n v="8.4187349999999999"/>
  </r>
  <r>
    <x v="1"/>
    <x v="24"/>
    <x v="3"/>
    <n v="91.864406779661024"/>
  </r>
  <r>
    <x v="1"/>
    <x v="0"/>
    <x v="4"/>
    <n v="16.357666500000001"/>
  </r>
  <r>
    <x v="1"/>
    <x v="1"/>
    <x v="4"/>
    <n v="19.903319999999997"/>
  </r>
  <r>
    <x v="1"/>
    <x v="2"/>
    <x v="4"/>
    <n v="7.271262421874999"/>
  </r>
  <r>
    <x v="1"/>
    <x v="3"/>
    <x v="4"/>
    <n v="13.994521875"/>
  </r>
  <r>
    <x v="1"/>
    <x v="4"/>
    <x v="4"/>
    <n v="7.6676561718749996"/>
  </r>
  <r>
    <x v="1"/>
    <x v="5"/>
    <x v="4"/>
    <n v="11.633308593750002"/>
  </r>
  <r>
    <x v="1"/>
    <x v="6"/>
    <x v="4"/>
    <n v="90.847457627118644"/>
  </r>
  <r>
    <x v="1"/>
    <x v="7"/>
    <x v="4"/>
    <n v="7.2528222656249994"/>
  </r>
  <r>
    <x v="1"/>
    <x v="8"/>
    <x v="4"/>
    <n v="12.779426953125"/>
  </r>
  <r>
    <x v="1"/>
    <x v="9"/>
    <x v="4"/>
    <n v="90.847457627118644"/>
  </r>
  <r>
    <x v="1"/>
    <x v="10"/>
    <x v="4"/>
    <n v="11.494143000000003"/>
  </r>
  <r>
    <x v="1"/>
    <x v="11"/>
    <x v="4"/>
    <n v="90.847457627118644"/>
  </r>
  <r>
    <x v="1"/>
    <x v="12"/>
    <x v="4"/>
    <n v="90.847457627118644"/>
  </r>
  <r>
    <x v="1"/>
    <x v="13"/>
    <x v="4"/>
    <n v="90.847457627118644"/>
  </r>
  <r>
    <x v="1"/>
    <x v="14"/>
    <x v="4"/>
    <n v="4.6085010750000013"/>
  </r>
  <r>
    <x v="1"/>
    <x v="15"/>
    <x v="4"/>
    <n v="2.2000992187499997"/>
  </r>
  <r>
    <x v="1"/>
    <x v="16"/>
    <x v="4"/>
    <n v="90.847457627118644"/>
  </r>
  <r>
    <x v="1"/>
    <x v="17"/>
    <x v="4"/>
    <n v="90.847457627118644"/>
  </r>
  <r>
    <x v="1"/>
    <x v="18"/>
    <x v="4"/>
    <n v="90.847457627118644"/>
  </r>
  <r>
    <x v="1"/>
    <x v="19"/>
    <x v="4"/>
    <n v="90.847457627118644"/>
  </r>
  <r>
    <x v="1"/>
    <x v="20"/>
    <x v="4"/>
    <n v="90.847457627118644"/>
  </r>
  <r>
    <x v="1"/>
    <x v="21"/>
    <x v="4"/>
    <n v="90.847457627118644"/>
  </r>
  <r>
    <x v="1"/>
    <x v="22"/>
    <x v="4"/>
    <n v="90.847457627118644"/>
  </r>
  <r>
    <x v="1"/>
    <x v="23"/>
    <x v="4"/>
    <n v="8.4187349999999999"/>
  </r>
  <r>
    <x v="1"/>
    <x v="24"/>
    <x v="4"/>
    <n v="90.847457627118644"/>
  </r>
  <r>
    <x v="1"/>
    <x v="0"/>
    <x v="5"/>
    <n v="16.357666500000001"/>
  </r>
  <r>
    <x v="1"/>
    <x v="1"/>
    <x v="5"/>
    <n v="19.903319999999997"/>
  </r>
  <r>
    <x v="1"/>
    <x v="2"/>
    <x v="5"/>
    <n v="7.271262421874999"/>
  </r>
  <r>
    <x v="1"/>
    <x v="3"/>
    <x v="5"/>
    <n v="13.994521875"/>
  </r>
  <r>
    <x v="1"/>
    <x v="4"/>
    <x v="5"/>
    <n v="7.6676561718749996"/>
  </r>
  <r>
    <x v="1"/>
    <x v="5"/>
    <x v="5"/>
    <n v="12.118770703125"/>
  </r>
  <r>
    <x v="1"/>
    <x v="6"/>
    <x v="5"/>
    <n v="89.830508474576277"/>
  </r>
  <r>
    <x v="1"/>
    <x v="7"/>
    <x v="5"/>
    <n v="7.271262421874999"/>
  </r>
  <r>
    <x v="1"/>
    <x v="8"/>
    <x v="5"/>
    <n v="12.779426953125"/>
  </r>
  <r>
    <x v="1"/>
    <x v="9"/>
    <x v="5"/>
    <n v="89.830508474576277"/>
  </r>
  <r>
    <x v="1"/>
    <x v="10"/>
    <x v="5"/>
    <n v="11.494143000000003"/>
  </r>
  <r>
    <x v="1"/>
    <x v="11"/>
    <x v="5"/>
    <n v="7.8019402500000012"/>
  </r>
  <r>
    <x v="1"/>
    <x v="12"/>
    <x v="5"/>
    <n v="8.2044899999999998"/>
  </r>
  <r>
    <x v="1"/>
    <x v="13"/>
    <x v="5"/>
    <n v="89.830508474576277"/>
  </r>
  <r>
    <x v="1"/>
    <x v="14"/>
    <x v="5"/>
    <n v="4.6085010750000013"/>
  </r>
  <r>
    <x v="1"/>
    <x v="15"/>
    <x v="5"/>
    <n v="2.8003044726562503"/>
  </r>
  <r>
    <x v="1"/>
    <x v="16"/>
    <x v="5"/>
    <n v="9.9354937500000009"/>
  </r>
  <r>
    <x v="1"/>
    <x v="17"/>
    <x v="5"/>
    <n v="10.504054687499998"/>
  </r>
  <r>
    <x v="1"/>
    <x v="18"/>
    <x v="5"/>
    <n v="8.1972000000000005"/>
  </r>
  <r>
    <x v="1"/>
    <x v="19"/>
    <x v="5"/>
    <n v="7.1911863281250001"/>
  </r>
  <r>
    <x v="1"/>
    <x v="20"/>
    <x v="5"/>
    <n v="7.9902070312499998"/>
  </r>
  <r>
    <x v="1"/>
    <x v="21"/>
    <x v="5"/>
    <n v="6.7558724999999997"/>
  </r>
  <r>
    <x v="1"/>
    <x v="22"/>
    <x v="5"/>
    <n v="89.830508474576277"/>
  </r>
  <r>
    <x v="1"/>
    <x v="23"/>
    <x v="5"/>
    <n v="8.4187349999999999"/>
  </r>
  <r>
    <x v="1"/>
    <x v="24"/>
    <x v="5"/>
    <n v="89.830508474576277"/>
  </r>
  <r>
    <x v="1"/>
    <x v="0"/>
    <x v="6"/>
    <n v="16.357666500000001"/>
  </r>
  <r>
    <x v="1"/>
    <x v="1"/>
    <x v="6"/>
    <n v="19.903319999999997"/>
  </r>
  <r>
    <x v="1"/>
    <x v="2"/>
    <x v="6"/>
    <n v="7.271262421874999"/>
  </r>
  <r>
    <x v="1"/>
    <x v="3"/>
    <x v="6"/>
    <n v="13.994521875"/>
  </r>
  <r>
    <x v="1"/>
    <x v="4"/>
    <x v="6"/>
    <n v="7.6676561718749996"/>
  </r>
  <r>
    <x v="1"/>
    <x v="5"/>
    <x v="6"/>
    <n v="12.118770703125"/>
  </r>
  <r>
    <x v="1"/>
    <x v="6"/>
    <x v="6"/>
    <n v="88.81355932203391"/>
  </r>
  <r>
    <x v="1"/>
    <x v="7"/>
    <x v="6"/>
    <n v="7.6676561718749996"/>
  </r>
  <r>
    <x v="1"/>
    <x v="8"/>
    <x v="6"/>
    <n v="12.779426953125"/>
  </r>
  <r>
    <x v="1"/>
    <x v="9"/>
    <x v="6"/>
    <n v="88.81355932203391"/>
  </r>
  <r>
    <x v="1"/>
    <x v="10"/>
    <x v="6"/>
    <n v="11.494143000000003"/>
  </r>
  <r>
    <x v="1"/>
    <x v="11"/>
    <x v="6"/>
    <n v="7.8019402500000012"/>
  </r>
  <r>
    <x v="1"/>
    <x v="12"/>
    <x v="6"/>
    <n v="8.2044899999999998"/>
  </r>
  <r>
    <x v="1"/>
    <x v="13"/>
    <x v="6"/>
    <n v="88.81355932203391"/>
  </r>
  <r>
    <x v="1"/>
    <x v="14"/>
    <x v="6"/>
    <n v="4.6085010750000013"/>
  </r>
  <r>
    <x v="1"/>
    <x v="15"/>
    <x v="6"/>
    <n v="2.8003044726562503"/>
  </r>
  <r>
    <x v="1"/>
    <x v="16"/>
    <x v="6"/>
    <n v="9.9354937500000009"/>
  </r>
  <r>
    <x v="1"/>
    <x v="17"/>
    <x v="6"/>
    <n v="10.504054687499998"/>
  </r>
  <r>
    <x v="1"/>
    <x v="18"/>
    <x v="6"/>
    <n v="8.1972000000000005"/>
  </r>
  <r>
    <x v="1"/>
    <x v="19"/>
    <x v="6"/>
    <n v="7.1911863281250001"/>
  </r>
  <r>
    <x v="1"/>
    <x v="20"/>
    <x v="6"/>
    <n v="7.9902070312499998"/>
  </r>
  <r>
    <x v="1"/>
    <x v="21"/>
    <x v="6"/>
    <n v="6.9309000000000012"/>
  </r>
  <r>
    <x v="1"/>
    <x v="22"/>
    <x v="6"/>
    <n v="88.81355932203391"/>
  </r>
  <r>
    <x v="1"/>
    <x v="23"/>
    <x v="6"/>
    <n v="8.4187349999999999"/>
  </r>
  <r>
    <x v="1"/>
    <x v="24"/>
    <x v="6"/>
    <n v="88.81355932203391"/>
  </r>
  <r>
    <x v="1"/>
    <x v="0"/>
    <x v="7"/>
    <n v="16.357666500000001"/>
  </r>
  <r>
    <x v="1"/>
    <x v="1"/>
    <x v="7"/>
    <n v="19.903319999999997"/>
  </r>
  <r>
    <x v="1"/>
    <x v="2"/>
    <x v="7"/>
    <n v="7.6676561718749996"/>
  </r>
  <r>
    <x v="1"/>
    <x v="3"/>
    <x v="7"/>
    <n v="13.994521875"/>
  </r>
  <r>
    <x v="1"/>
    <x v="4"/>
    <x v="7"/>
    <n v="7.6676561718749996"/>
  </r>
  <r>
    <x v="1"/>
    <x v="5"/>
    <x v="7"/>
    <n v="12.118770703125"/>
  </r>
  <r>
    <x v="1"/>
    <x v="6"/>
    <x v="7"/>
    <n v="87.79661016949153"/>
  </r>
  <r>
    <x v="1"/>
    <x v="7"/>
    <x v="7"/>
    <n v="7.6676561718749996"/>
  </r>
  <r>
    <x v="1"/>
    <x v="8"/>
    <x v="7"/>
    <n v="12.779426953125"/>
  </r>
  <r>
    <x v="1"/>
    <x v="9"/>
    <x v="7"/>
    <n v="87.79661016949153"/>
  </r>
  <r>
    <x v="1"/>
    <x v="10"/>
    <x v="7"/>
    <n v="11.494143000000003"/>
  </r>
  <r>
    <x v="1"/>
    <x v="11"/>
    <x v="7"/>
    <n v="7.8019402500000012"/>
  </r>
  <r>
    <x v="1"/>
    <x v="12"/>
    <x v="7"/>
    <n v="8.2044899999999998"/>
  </r>
  <r>
    <x v="1"/>
    <x v="13"/>
    <x v="7"/>
    <n v="87.79661016949153"/>
  </r>
  <r>
    <x v="1"/>
    <x v="14"/>
    <x v="7"/>
    <n v="4.6085010750000013"/>
  </r>
  <r>
    <x v="1"/>
    <x v="15"/>
    <x v="7"/>
    <n v="2.8003044726562503"/>
  </r>
  <r>
    <x v="1"/>
    <x v="16"/>
    <x v="7"/>
    <n v="9.9354937500000009"/>
  </r>
  <r>
    <x v="1"/>
    <x v="17"/>
    <x v="7"/>
    <n v="10.504054687499998"/>
  </r>
  <r>
    <x v="1"/>
    <x v="18"/>
    <x v="7"/>
    <n v="8.1972000000000005"/>
  </r>
  <r>
    <x v="1"/>
    <x v="19"/>
    <x v="7"/>
    <n v="7.1911863281250001"/>
  </r>
  <r>
    <x v="1"/>
    <x v="20"/>
    <x v="7"/>
    <n v="7.9902070312499998"/>
  </r>
  <r>
    <x v="1"/>
    <x v="21"/>
    <x v="7"/>
    <n v="7.8343769531250009"/>
  </r>
  <r>
    <x v="1"/>
    <x v="22"/>
    <x v="7"/>
    <n v="87.79661016949153"/>
  </r>
  <r>
    <x v="1"/>
    <x v="23"/>
    <x v="7"/>
    <n v="8.4187349999999999"/>
  </r>
  <r>
    <x v="1"/>
    <x v="24"/>
    <x v="7"/>
    <n v="87.79661016949153"/>
  </r>
  <r>
    <x v="1"/>
    <x v="0"/>
    <x v="8"/>
    <n v="16.357666500000001"/>
  </r>
  <r>
    <x v="1"/>
    <x v="1"/>
    <x v="8"/>
    <n v="19.903319999999997"/>
  </r>
  <r>
    <x v="1"/>
    <x v="2"/>
    <x v="8"/>
    <n v="7.8602906250000011"/>
  </r>
  <r>
    <x v="1"/>
    <x v="3"/>
    <x v="8"/>
    <n v="13.994521875"/>
  </r>
  <r>
    <x v="1"/>
    <x v="4"/>
    <x v="8"/>
    <n v="7.6676561718749996"/>
  </r>
  <r>
    <x v="1"/>
    <x v="5"/>
    <x v="8"/>
    <n v="12.118770703125"/>
  </r>
  <r>
    <x v="1"/>
    <x v="6"/>
    <x v="8"/>
    <n v="86.779661016949163"/>
  </r>
  <r>
    <x v="1"/>
    <x v="7"/>
    <x v="8"/>
    <n v="7.6676561718749996"/>
  </r>
  <r>
    <x v="1"/>
    <x v="8"/>
    <x v="8"/>
    <n v="12.779426953125"/>
  </r>
  <r>
    <x v="1"/>
    <x v="9"/>
    <x v="8"/>
    <n v="86.779661016949163"/>
  </r>
  <r>
    <x v="1"/>
    <x v="10"/>
    <x v="8"/>
    <n v="11.494143000000003"/>
  </r>
  <r>
    <x v="1"/>
    <x v="11"/>
    <x v="8"/>
    <n v="7.917749999999999"/>
  </r>
  <r>
    <x v="1"/>
    <x v="12"/>
    <x v="8"/>
    <n v="8.2044899999999998"/>
  </r>
  <r>
    <x v="1"/>
    <x v="13"/>
    <x v="8"/>
    <n v="86.779661016949163"/>
  </r>
  <r>
    <x v="1"/>
    <x v="14"/>
    <x v="8"/>
    <n v="4.6085010750000013"/>
  </r>
  <r>
    <x v="1"/>
    <x v="15"/>
    <x v="8"/>
    <n v="2.8003044726562503"/>
  </r>
  <r>
    <x v="1"/>
    <x v="16"/>
    <x v="8"/>
    <n v="9.9354937500000009"/>
  </r>
  <r>
    <x v="1"/>
    <x v="17"/>
    <x v="8"/>
    <n v="10.504054687499998"/>
  </r>
  <r>
    <x v="1"/>
    <x v="18"/>
    <x v="8"/>
    <n v="8.1972000000000005"/>
  </r>
  <r>
    <x v="1"/>
    <x v="19"/>
    <x v="8"/>
    <n v="7.9202812500000004"/>
  </r>
  <r>
    <x v="1"/>
    <x v="20"/>
    <x v="8"/>
    <n v="7.9902070312499998"/>
  </r>
  <r>
    <x v="1"/>
    <x v="21"/>
    <x v="8"/>
    <n v="7.8343769531250009"/>
  </r>
  <r>
    <x v="1"/>
    <x v="22"/>
    <x v="8"/>
    <n v="86.779661016949163"/>
  </r>
  <r>
    <x v="1"/>
    <x v="23"/>
    <x v="8"/>
    <n v="8.4187349999999999"/>
  </r>
  <r>
    <x v="1"/>
    <x v="24"/>
    <x v="8"/>
    <n v="86.779661016949163"/>
  </r>
  <r>
    <x v="1"/>
    <x v="0"/>
    <x v="9"/>
    <n v="16.357666500000001"/>
  </r>
  <r>
    <x v="1"/>
    <x v="1"/>
    <x v="9"/>
    <n v="19.903319999999997"/>
  </r>
  <r>
    <x v="1"/>
    <x v="2"/>
    <x v="9"/>
    <n v="7.8602906250000011"/>
  </r>
  <r>
    <x v="1"/>
    <x v="3"/>
    <x v="9"/>
    <n v="13.994521875"/>
  </r>
  <r>
    <x v="1"/>
    <x v="4"/>
    <x v="9"/>
    <n v="7.6676561718749996"/>
  </r>
  <r>
    <x v="1"/>
    <x v="5"/>
    <x v="9"/>
    <n v="12.118770703125"/>
  </r>
  <r>
    <x v="1"/>
    <x v="6"/>
    <x v="9"/>
    <n v="85.762711864406782"/>
  </r>
  <r>
    <x v="1"/>
    <x v="7"/>
    <x v="9"/>
    <n v="7.6676561718749996"/>
  </r>
  <r>
    <x v="1"/>
    <x v="8"/>
    <x v="9"/>
    <n v="12.779426953125"/>
  </r>
  <r>
    <x v="1"/>
    <x v="9"/>
    <x v="9"/>
    <n v="85.762711864406782"/>
  </r>
  <r>
    <x v="1"/>
    <x v="10"/>
    <x v="9"/>
    <n v="11.494143000000003"/>
  </r>
  <r>
    <x v="1"/>
    <x v="11"/>
    <x v="9"/>
    <n v="7.917749999999999"/>
  </r>
  <r>
    <x v="1"/>
    <x v="12"/>
    <x v="9"/>
    <n v="8.2044899999999998"/>
  </r>
  <r>
    <x v="1"/>
    <x v="13"/>
    <x v="9"/>
    <n v="85.762711864406782"/>
  </r>
  <r>
    <x v="1"/>
    <x v="14"/>
    <x v="9"/>
    <n v="4.6085010750000013"/>
  </r>
  <r>
    <x v="1"/>
    <x v="15"/>
    <x v="9"/>
    <n v="3.3391237500000002"/>
  </r>
  <r>
    <x v="1"/>
    <x v="16"/>
    <x v="9"/>
    <n v="9.9354937500000009"/>
  </r>
  <r>
    <x v="1"/>
    <x v="17"/>
    <x v="9"/>
    <n v="10.504054687499998"/>
  </r>
  <r>
    <x v="1"/>
    <x v="18"/>
    <x v="9"/>
    <n v="8.1972000000000005"/>
  </r>
  <r>
    <x v="1"/>
    <x v="19"/>
    <x v="9"/>
    <n v="7.9202812500000004"/>
  </r>
  <r>
    <x v="1"/>
    <x v="20"/>
    <x v="9"/>
    <n v="7.9902070312499998"/>
  </r>
  <r>
    <x v="1"/>
    <x v="21"/>
    <x v="9"/>
    <n v="7.8343769531250009"/>
  </r>
  <r>
    <x v="1"/>
    <x v="22"/>
    <x v="9"/>
    <n v="85.762711864406782"/>
  </r>
  <r>
    <x v="1"/>
    <x v="23"/>
    <x v="9"/>
    <n v="8.4187349999999999"/>
  </r>
  <r>
    <x v="1"/>
    <x v="24"/>
    <x v="9"/>
    <n v="85.762711864406782"/>
  </r>
  <r>
    <x v="1"/>
    <x v="0"/>
    <x v="10"/>
    <n v="16.357666500000001"/>
  </r>
  <r>
    <x v="1"/>
    <x v="1"/>
    <x v="10"/>
    <n v="19.903319999999997"/>
  </r>
  <r>
    <x v="1"/>
    <x v="2"/>
    <x v="10"/>
    <n v="9.0112500000000004"/>
  </r>
  <r>
    <x v="1"/>
    <x v="3"/>
    <x v="10"/>
    <n v="13.994521875"/>
  </r>
  <r>
    <x v="1"/>
    <x v="4"/>
    <x v="10"/>
    <n v="7.6676561718749996"/>
  </r>
  <r>
    <x v="1"/>
    <x v="5"/>
    <x v="10"/>
    <n v="12.118770703125"/>
  </r>
  <r>
    <x v="1"/>
    <x v="6"/>
    <x v="10"/>
    <n v="84.745762711864415"/>
  </r>
  <r>
    <x v="1"/>
    <x v="7"/>
    <x v="10"/>
    <n v="7.6676561718749996"/>
  </r>
  <r>
    <x v="1"/>
    <x v="8"/>
    <x v="10"/>
    <n v="12.779426953125"/>
  </r>
  <r>
    <x v="1"/>
    <x v="9"/>
    <x v="10"/>
    <n v="84.745762711864415"/>
  </r>
  <r>
    <x v="1"/>
    <x v="10"/>
    <x v="10"/>
    <n v="11.494143000000003"/>
  </r>
  <r>
    <x v="1"/>
    <x v="11"/>
    <x v="10"/>
    <n v="7.917749999999999"/>
  </r>
  <r>
    <x v="1"/>
    <x v="12"/>
    <x v="10"/>
    <n v="8.2044899999999998"/>
  </r>
  <r>
    <x v="1"/>
    <x v="13"/>
    <x v="10"/>
    <n v="84.745762711864415"/>
  </r>
  <r>
    <x v="1"/>
    <x v="14"/>
    <x v="10"/>
    <n v="4.6085010750000013"/>
  </r>
  <r>
    <x v="1"/>
    <x v="15"/>
    <x v="10"/>
    <n v="5.3500499999999978"/>
  </r>
  <r>
    <x v="1"/>
    <x v="16"/>
    <x v="10"/>
    <n v="9.9354937500000009"/>
  </r>
  <r>
    <x v="1"/>
    <x v="17"/>
    <x v="10"/>
    <n v="10.504054687499998"/>
  </r>
  <r>
    <x v="1"/>
    <x v="18"/>
    <x v="10"/>
    <n v="8.1972000000000005"/>
  </r>
  <r>
    <x v="1"/>
    <x v="19"/>
    <x v="10"/>
    <n v="7.9202812500000004"/>
  </r>
  <r>
    <x v="1"/>
    <x v="20"/>
    <x v="10"/>
    <n v="7.9902070312499998"/>
  </r>
  <r>
    <x v="1"/>
    <x v="21"/>
    <x v="10"/>
    <n v="7.8343769531250009"/>
  </r>
  <r>
    <x v="1"/>
    <x v="22"/>
    <x v="10"/>
    <n v="84.745762711864415"/>
  </r>
  <r>
    <x v="1"/>
    <x v="23"/>
    <x v="10"/>
    <n v="8.4187349999999999"/>
  </r>
  <r>
    <x v="1"/>
    <x v="24"/>
    <x v="10"/>
    <n v="84.745762711864415"/>
  </r>
  <r>
    <x v="1"/>
    <x v="0"/>
    <x v="11"/>
    <n v="16.357666500000001"/>
  </r>
  <r>
    <x v="1"/>
    <x v="1"/>
    <x v="11"/>
    <n v="19.903319999999997"/>
  </r>
  <r>
    <x v="1"/>
    <x v="2"/>
    <x v="11"/>
    <n v="9.0112500000000004"/>
  </r>
  <r>
    <x v="1"/>
    <x v="3"/>
    <x v="11"/>
    <n v="13.994521875"/>
  </r>
  <r>
    <x v="1"/>
    <x v="4"/>
    <x v="11"/>
    <n v="7.6937343749999991"/>
  </r>
  <r>
    <x v="1"/>
    <x v="5"/>
    <x v="11"/>
    <n v="12.118770703125"/>
  </r>
  <r>
    <x v="1"/>
    <x v="6"/>
    <x v="11"/>
    <n v="84.406779661016955"/>
  </r>
  <r>
    <x v="1"/>
    <x v="7"/>
    <x v="11"/>
    <n v="7.8602906250000011"/>
  </r>
  <r>
    <x v="1"/>
    <x v="8"/>
    <x v="11"/>
    <n v="12.779426953125"/>
  </r>
  <r>
    <x v="1"/>
    <x v="9"/>
    <x v="11"/>
    <n v="84.406779661016955"/>
  </r>
  <r>
    <x v="1"/>
    <x v="10"/>
    <x v="11"/>
    <n v="11.494143000000003"/>
  </r>
  <r>
    <x v="1"/>
    <x v="11"/>
    <x v="11"/>
    <n v="7.917749999999999"/>
  </r>
  <r>
    <x v="1"/>
    <x v="12"/>
    <x v="11"/>
    <n v="8.2044899999999998"/>
  </r>
  <r>
    <x v="1"/>
    <x v="13"/>
    <x v="11"/>
    <n v="84.406779661016955"/>
  </r>
  <r>
    <x v="1"/>
    <x v="14"/>
    <x v="11"/>
    <n v="4.6085010750000013"/>
  </r>
  <r>
    <x v="1"/>
    <x v="15"/>
    <x v="11"/>
    <n v="5.672189531249999"/>
  </r>
  <r>
    <x v="1"/>
    <x v="16"/>
    <x v="11"/>
    <n v="10.615724999999999"/>
  </r>
  <r>
    <x v="1"/>
    <x v="17"/>
    <x v="11"/>
    <n v="10.504054687499998"/>
  </r>
  <r>
    <x v="1"/>
    <x v="18"/>
    <x v="11"/>
    <n v="8.1972000000000005"/>
  </r>
  <r>
    <x v="1"/>
    <x v="19"/>
    <x v="11"/>
    <n v="7.9202812500000004"/>
  </r>
  <r>
    <x v="1"/>
    <x v="20"/>
    <x v="11"/>
    <n v="9.0963632812499995"/>
  </r>
  <r>
    <x v="1"/>
    <x v="21"/>
    <x v="11"/>
    <n v="7.8343769531250009"/>
  </r>
  <r>
    <x v="1"/>
    <x v="22"/>
    <x v="11"/>
    <n v="84.406779661016955"/>
  </r>
  <r>
    <x v="1"/>
    <x v="23"/>
    <x v="11"/>
    <n v="8.4187349999999999"/>
  </r>
  <r>
    <x v="1"/>
    <x v="24"/>
    <x v="11"/>
    <n v="84.406779661016955"/>
  </r>
  <r>
    <x v="1"/>
    <x v="0"/>
    <x v="12"/>
    <n v="16.357666500000001"/>
  </r>
  <r>
    <x v="1"/>
    <x v="1"/>
    <x v="12"/>
    <n v="19.903319999999997"/>
  </r>
  <r>
    <x v="1"/>
    <x v="2"/>
    <x v="12"/>
    <n v="9.3676499999999994"/>
  </r>
  <r>
    <x v="1"/>
    <x v="3"/>
    <x v="12"/>
    <n v="13.994521875"/>
  </r>
  <r>
    <x v="1"/>
    <x v="4"/>
    <x v="12"/>
    <n v="8.3967131249999998"/>
  </r>
  <r>
    <x v="1"/>
    <x v="5"/>
    <x v="12"/>
    <n v="13.322880000000003"/>
  </r>
  <r>
    <x v="1"/>
    <x v="6"/>
    <x v="12"/>
    <n v="84.067796610169495"/>
  </r>
  <r>
    <x v="1"/>
    <x v="7"/>
    <x v="12"/>
    <n v="7.8602906250000011"/>
  </r>
  <r>
    <x v="1"/>
    <x v="8"/>
    <x v="12"/>
    <n v="12.779426953125"/>
  </r>
  <r>
    <x v="1"/>
    <x v="9"/>
    <x v="12"/>
    <n v="84.067796610169495"/>
  </r>
  <r>
    <x v="1"/>
    <x v="10"/>
    <x v="12"/>
    <n v="11.494143000000003"/>
  </r>
  <r>
    <x v="1"/>
    <x v="11"/>
    <x v="12"/>
    <n v="7.917749999999999"/>
  </r>
  <r>
    <x v="1"/>
    <x v="12"/>
    <x v="12"/>
    <n v="8.2044899999999998"/>
  </r>
  <r>
    <x v="1"/>
    <x v="13"/>
    <x v="12"/>
    <n v="84.067796610169495"/>
  </r>
  <r>
    <x v="1"/>
    <x v="14"/>
    <x v="12"/>
    <n v="4.6085010750000013"/>
  </r>
  <r>
    <x v="1"/>
    <x v="15"/>
    <x v="12"/>
    <n v="5.8454789062500021"/>
  </r>
  <r>
    <x v="1"/>
    <x v="16"/>
    <x v="12"/>
    <n v="10.7436375"/>
  </r>
  <r>
    <x v="1"/>
    <x v="17"/>
    <x v="12"/>
    <n v="10.504054687499998"/>
  </r>
  <r>
    <x v="1"/>
    <x v="18"/>
    <x v="12"/>
    <n v="8.1972000000000005"/>
  </r>
  <r>
    <x v="1"/>
    <x v="19"/>
    <x v="12"/>
    <n v="7.9202812500000004"/>
  </r>
  <r>
    <x v="1"/>
    <x v="20"/>
    <x v="12"/>
    <n v="9.0963632812499995"/>
  </r>
  <r>
    <x v="1"/>
    <x v="21"/>
    <x v="12"/>
    <n v="7.8343769531250009"/>
  </r>
  <r>
    <x v="1"/>
    <x v="22"/>
    <x v="12"/>
    <n v="84.067796610169495"/>
  </r>
  <r>
    <x v="1"/>
    <x v="23"/>
    <x v="12"/>
    <n v="8.4187349999999999"/>
  </r>
  <r>
    <x v="1"/>
    <x v="24"/>
    <x v="12"/>
    <n v="84.067796610169495"/>
  </r>
  <r>
    <x v="1"/>
    <x v="0"/>
    <x v="13"/>
    <n v="16.357666500000001"/>
  </r>
  <r>
    <x v="1"/>
    <x v="1"/>
    <x v="13"/>
    <n v="19.903319999999997"/>
  </r>
  <r>
    <x v="1"/>
    <x v="2"/>
    <x v="13"/>
    <n v="10.061172000000001"/>
  </r>
  <r>
    <x v="1"/>
    <x v="3"/>
    <x v="13"/>
    <n v="13.994521875"/>
  </r>
  <r>
    <x v="1"/>
    <x v="4"/>
    <x v="13"/>
    <n v="8.3967131249999998"/>
  </r>
  <r>
    <x v="1"/>
    <x v="5"/>
    <x v="13"/>
    <n v="13.994521875"/>
  </r>
  <r>
    <x v="1"/>
    <x v="6"/>
    <x v="13"/>
    <n v="83.728813559322049"/>
  </r>
  <r>
    <x v="1"/>
    <x v="7"/>
    <x v="13"/>
    <n v="7.8816796875000019"/>
  </r>
  <r>
    <x v="1"/>
    <x v="8"/>
    <x v="13"/>
    <n v="12.779426953125"/>
  </r>
  <r>
    <x v="1"/>
    <x v="9"/>
    <x v="13"/>
    <n v="83.728813559322049"/>
  </r>
  <r>
    <x v="1"/>
    <x v="10"/>
    <x v="13"/>
    <n v="11.494143000000003"/>
  </r>
  <r>
    <x v="1"/>
    <x v="11"/>
    <x v="13"/>
    <n v="7.917749999999999"/>
  </r>
  <r>
    <x v="1"/>
    <x v="12"/>
    <x v="13"/>
    <n v="8.2044899999999998"/>
  </r>
  <r>
    <x v="1"/>
    <x v="13"/>
    <x v="13"/>
    <n v="83.728813559322049"/>
  </r>
  <r>
    <x v="1"/>
    <x v="14"/>
    <x v="13"/>
    <n v="4.6085010750000013"/>
  </r>
  <r>
    <x v="1"/>
    <x v="15"/>
    <x v="13"/>
    <n v="5.8454789062500021"/>
  </r>
  <r>
    <x v="1"/>
    <x v="16"/>
    <x v="13"/>
    <n v="10.767304687499999"/>
  </r>
  <r>
    <x v="1"/>
    <x v="17"/>
    <x v="13"/>
    <n v="10.504054687499998"/>
  </r>
  <r>
    <x v="1"/>
    <x v="18"/>
    <x v="13"/>
    <n v="8.1972000000000005"/>
  </r>
  <r>
    <x v="1"/>
    <x v="19"/>
    <x v="13"/>
    <n v="8.1867269531250013"/>
  </r>
  <r>
    <x v="1"/>
    <x v="20"/>
    <x v="13"/>
    <n v="9.0963632812499995"/>
  </r>
  <r>
    <x v="1"/>
    <x v="21"/>
    <x v="13"/>
    <n v="7.8343769531250009"/>
  </r>
  <r>
    <x v="1"/>
    <x v="22"/>
    <x v="13"/>
    <n v="83.728813559322049"/>
  </r>
  <r>
    <x v="1"/>
    <x v="23"/>
    <x v="13"/>
    <n v="8.4187349999999999"/>
  </r>
  <r>
    <x v="1"/>
    <x v="24"/>
    <x v="13"/>
    <n v="83.728813559322049"/>
  </r>
  <r>
    <x v="1"/>
    <x v="0"/>
    <x v="14"/>
    <n v="16.357666500000001"/>
  </r>
  <r>
    <x v="1"/>
    <x v="1"/>
    <x v="14"/>
    <n v="19.903319999999997"/>
  </r>
  <r>
    <x v="1"/>
    <x v="2"/>
    <x v="14"/>
    <n v="10.469977734374998"/>
  </r>
  <r>
    <x v="1"/>
    <x v="3"/>
    <x v="14"/>
    <n v="13.994521875"/>
  </r>
  <r>
    <x v="1"/>
    <x v="4"/>
    <x v="14"/>
    <n v="8.3967131249999998"/>
  </r>
  <r>
    <x v="1"/>
    <x v="5"/>
    <x v="14"/>
    <n v="13.994521875"/>
  </r>
  <r>
    <x v="1"/>
    <x v="6"/>
    <x v="14"/>
    <n v="83.389830508474589"/>
  </r>
  <r>
    <x v="1"/>
    <x v="7"/>
    <x v="14"/>
    <n v="8.3967131249999998"/>
  </r>
  <r>
    <x v="1"/>
    <x v="8"/>
    <x v="14"/>
    <n v="12.779426953125"/>
  </r>
  <r>
    <x v="1"/>
    <x v="9"/>
    <x v="14"/>
    <n v="83.389830508474589"/>
  </r>
  <r>
    <x v="1"/>
    <x v="10"/>
    <x v="14"/>
    <n v="11.494143000000003"/>
  </r>
  <r>
    <x v="1"/>
    <x v="11"/>
    <x v="14"/>
    <n v="7.917749999999999"/>
  </r>
  <r>
    <x v="1"/>
    <x v="12"/>
    <x v="14"/>
    <n v="8.2044899999999998"/>
  </r>
  <r>
    <x v="1"/>
    <x v="13"/>
    <x v="14"/>
    <n v="83.389830508474589"/>
  </r>
  <r>
    <x v="1"/>
    <x v="14"/>
    <x v="14"/>
    <n v="4.6085010750000013"/>
  </r>
  <r>
    <x v="1"/>
    <x v="15"/>
    <x v="14"/>
    <n v="5.8454789062500021"/>
  </r>
  <r>
    <x v="1"/>
    <x v="16"/>
    <x v="14"/>
    <n v="10.767304687499999"/>
  </r>
  <r>
    <x v="1"/>
    <x v="17"/>
    <x v="14"/>
    <n v="10.504054687499998"/>
  </r>
  <r>
    <x v="1"/>
    <x v="18"/>
    <x v="14"/>
    <n v="8.1972000000000005"/>
  </r>
  <r>
    <x v="1"/>
    <x v="19"/>
    <x v="14"/>
    <n v="8.1867269531250013"/>
  </r>
  <r>
    <x v="1"/>
    <x v="20"/>
    <x v="14"/>
    <n v="9.0963632812499995"/>
  </r>
  <r>
    <x v="1"/>
    <x v="21"/>
    <x v="14"/>
    <n v="7.8343769531250009"/>
  </r>
  <r>
    <x v="1"/>
    <x v="22"/>
    <x v="14"/>
    <n v="83.389830508474589"/>
  </r>
  <r>
    <x v="1"/>
    <x v="23"/>
    <x v="14"/>
    <n v="8.4187349999999999"/>
  </r>
  <r>
    <x v="1"/>
    <x v="24"/>
    <x v="14"/>
    <n v="83.389830508474589"/>
  </r>
  <r>
    <x v="1"/>
    <x v="0"/>
    <x v="15"/>
    <n v="16.357666500000001"/>
  </r>
  <r>
    <x v="1"/>
    <x v="1"/>
    <x v="15"/>
    <n v="19.903319999999997"/>
  </r>
  <r>
    <x v="1"/>
    <x v="2"/>
    <x v="15"/>
    <n v="12.779426953125"/>
  </r>
  <r>
    <x v="1"/>
    <x v="3"/>
    <x v="15"/>
    <n v="13.994521875"/>
  </r>
  <r>
    <x v="1"/>
    <x v="4"/>
    <x v="15"/>
    <n v="8.3967131249999998"/>
  </r>
  <r>
    <x v="1"/>
    <x v="5"/>
    <x v="15"/>
    <n v="13.994521875"/>
  </r>
  <r>
    <x v="1"/>
    <x v="6"/>
    <x v="15"/>
    <n v="83.050847457627128"/>
  </r>
  <r>
    <x v="1"/>
    <x v="7"/>
    <x v="15"/>
    <n v="8.3967131249999998"/>
  </r>
  <r>
    <x v="1"/>
    <x v="8"/>
    <x v="15"/>
    <n v="12.779426953125"/>
  </r>
  <r>
    <x v="1"/>
    <x v="9"/>
    <x v="15"/>
    <n v="83.050847457627128"/>
  </r>
  <r>
    <x v="1"/>
    <x v="10"/>
    <x v="15"/>
    <n v="11.494143000000003"/>
  </r>
  <r>
    <x v="1"/>
    <x v="11"/>
    <x v="15"/>
    <n v="7.917749999999999"/>
  </r>
  <r>
    <x v="1"/>
    <x v="12"/>
    <x v="15"/>
    <n v="8.2044899999999998"/>
  </r>
  <r>
    <x v="1"/>
    <x v="13"/>
    <x v="15"/>
    <n v="83.050847457627128"/>
  </r>
  <r>
    <x v="1"/>
    <x v="14"/>
    <x v="15"/>
    <n v="5.4476803125000002"/>
  </r>
  <r>
    <x v="1"/>
    <x v="15"/>
    <x v="15"/>
    <n v="6.6002976562499995"/>
  </r>
  <r>
    <x v="1"/>
    <x v="16"/>
    <x v="15"/>
    <n v="10.767304687499999"/>
  </r>
  <r>
    <x v="1"/>
    <x v="17"/>
    <x v="15"/>
    <n v="13.445189999999997"/>
  </r>
  <r>
    <x v="1"/>
    <x v="18"/>
    <x v="15"/>
    <n v="8.1972000000000005"/>
  </r>
  <r>
    <x v="1"/>
    <x v="19"/>
    <x v="15"/>
    <n v="8.1867269531250013"/>
  </r>
  <r>
    <x v="1"/>
    <x v="20"/>
    <x v="15"/>
    <n v="9.0963632812499995"/>
  </r>
  <r>
    <x v="1"/>
    <x v="21"/>
    <x v="15"/>
    <n v="7.8343769531250009"/>
  </r>
  <r>
    <x v="1"/>
    <x v="22"/>
    <x v="15"/>
    <n v="83.050847457627128"/>
  </r>
  <r>
    <x v="1"/>
    <x v="23"/>
    <x v="15"/>
    <n v="8.4187349999999999"/>
  </r>
  <r>
    <x v="1"/>
    <x v="24"/>
    <x v="15"/>
    <n v="83.050847457627128"/>
  </r>
  <r>
    <x v="1"/>
    <x v="0"/>
    <x v="16"/>
    <n v="16.357666500000001"/>
  </r>
  <r>
    <x v="1"/>
    <x v="1"/>
    <x v="16"/>
    <n v="19.903319999999997"/>
  </r>
  <r>
    <x v="1"/>
    <x v="2"/>
    <x v="16"/>
    <n v="12.779426953125"/>
  </r>
  <r>
    <x v="1"/>
    <x v="3"/>
    <x v="16"/>
    <n v="13.994521875"/>
  </r>
  <r>
    <x v="1"/>
    <x v="4"/>
    <x v="16"/>
    <n v="8.3967131249999998"/>
  </r>
  <r>
    <x v="1"/>
    <x v="5"/>
    <x v="16"/>
    <n v="13.994521875"/>
  </r>
  <r>
    <x v="1"/>
    <x v="6"/>
    <x v="16"/>
    <n v="82.711864406779668"/>
  </r>
  <r>
    <x v="1"/>
    <x v="7"/>
    <x v="16"/>
    <n v="8.3967131249999998"/>
  </r>
  <r>
    <x v="1"/>
    <x v="8"/>
    <x v="16"/>
    <n v="12.779426953125"/>
  </r>
  <r>
    <x v="1"/>
    <x v="9"/>
    <x v="16"/>
    <n v="82.711864406779668"/>
  </r>
  <r>
    <x v="1"/>
    <x v="10"/>
    <x v="16"/>
    <n v="11.494143000000003"/>
  </r>
  <r>
    <x v="1"/>
    <x v="11"/>
    <x v="16"/>
    <n v="7.917749999999999"/>
  </r>
  <r>
    <x v="1"/>
    <x v="12"/>
    <x v="16"/>
    <n v="8.2044899999999998"/>
  </r>
  <r>
    <x v="1"/>
    <x v="13"/>
    <x v="16"/>
    <n v="82.711864406779668"/>
  </r>
  <r>
    <x v="1"/>
    <x v="14"/>
    <x v="16"/>
    <n v="5.9773253906249986"/>
  </r>
  <r>
    <x v="1"/>
    <x v="15"/>
    <x v="16"/>
    <n v="6.6002976562499995"/>
  </r>
  <r>
    <x v="1"/>
    <x v="16"/>
    <x v="16"/>
    <n v="10.767304687499999"/>
  </r>
  <r>
    <x v="1"/>
    <x v="17"/>
    <x v="16"/>
    <n v="13.445189999999997"/>
  </r>
  <r>
    <x v="1"/>
    <x v="18"/>
    <x v="16"/>
    <n v="8.1972000000000005"/>
  </r>
  <r>
    <x v="1"/>
    <x v="19"/>
    <x v="16"/>
    <n v="8.1867269531250013"/>
  </r>
  <r>
    <x v="1"/>
    <x v="20"/>
    <x v="16"/>
    <n v="9.0963632812499995"/>
  </r>
  <r>
    <x v="1"/>
    <x v="21"/>
    <x v="16"/>
    <n v="7.8343769531250009"/>
  </r>
  <r>
    <x v="1"/>
    <x v="22"/>
    <x v="16"/>
    <n v="82.711864406779668"/>
  </r>
  <r>
    <x v="1"/>
    <x v="23"/>
    <x v="16"/>
    <n v="8.4187349999999999"/>
  </r>
  <r>
    <x v="1"/>
    <x v="24"/>
    <x v="16"/>
    <n v="82.711864406779668"/>
  </r>
  <r>
    <x v="1"/>
    <x v="0"/>
    <x v="17"/>
    <n v="16.357666500000001"/>
  </r>
  <r>
    <x v="1"/>
    <x v="1"/>
    <x v="17"/>
    <n v="19.903319999999997"/>
  </r>
  <r>
    <x v="1"/>
    <x v="2"/>
    <x v="17"/>
    <n v="12.779426953125"/>
  </r>
  <r>
    <x v="1"/>
    <x v="3"/>
    <x v="17"/>
    <n v="13.994521875"/>
  </r>
  <r>
    <x v="1"/>
    <x v="4"/>
    <x v="17"/>
    <n v="8.3967131249999998"/>
  </r>
  <r>
    <x v="1"/>
    <x v="5"/>
    <x v="17"/>
    <n v="13.994521875"/>
  </r>
  <r>
    <x v="1"/>
    <x v="6"/>
    <x v="17"/>
    <n v="82.372881355932208"/>
  </r>
  <r>
    <x v="1"/>
    <x v="7"/>
    <x v="17"/>
    <n v="9.2836124999999985"/>
  </r>
  <r>
    <x v="1"/>
    <x v="8"/>
    <x v="17"/>
    <n v="12.779426953125"/>
  </r>
  <r>
    <x v="1"/>
    <x v="9"/>
    <x v="17"/>
    <n v="82.372881355932208"/>
  </r>
  <r>
    <x v="1"/>
    <x v="10"/>
    <x v="17"/>
    <n v="11.494143000000003"/>
  </r>
  <r>
    <x v="1"/>
    <x v="11"/>
    <x v="17"/>
    <n v="7.917749999999999"/>
  </r>
  <r>
    <x v="1"/>
    <x v="12"/>
    <x v="17"/>
    <n v="8.2044899999999998"/>
  </r>
  <r>
    <x v="1"/>
    <x v="13"/>
    <x v="17"/>
    <n v="82.372881355932208"/>
  </r>
  <r>
    <x v="1"/>
    <x v="14"/>
    <x v="17"/>
    <n v="6.5275400390624991"/>
  </r>
  <r>
    <x v="1"/>
    <x v="15"/>
    <x v="17"/>
    <n v="6.6002976562499995"/>
  </r>
  <r>
    <x v="1"/>
    <x v="16"/>
    <x v="17"/>
    <n v="10.767304687499999"/>
  </r>
  <r>
    <x v="1"/>
    <x v="17"/>
    <x v="17"/>
    <n v="13.445189999999997"/>
  </r>
  <r>
    <x v="1"/>
    <x v="18"/>
    <x v="17"/>
    <n v="8.7455700000000007"/>
  </r>
  <r>
    <x v="1"/>
    <x v="19"/>
    <x v="17"/>
    <n v="8.1867269531250013"/>
  </r>
  <r>
    <x v="1"/>
    <x v="20"/>
    <x v="17"/>
    <n v="9.0963632812499995"/>
  </r>
  <r>
    <x v="1"/>
    <x v="21"/>
    <x v="17"/>
    <n v="7.8343769531250009"/>
  </r>
  <r>
    <x v="1"/>
    <x v="22"/>
    <x v="17"/>
    <n v="82.372881355932208"/>
  </r>
  <r>
    <x v="1"/>
    <x v="23"/>
    <x v="17"/>
    <n v="8.4187349999999999"/>
  </r>
  <r>
    <x v="1"/>
    <x v="24"/>
    <x v="17"/>
    <n v="82.372881355932208"/>
  </r>
  <r>
    <x v="1"/>
    <x v="0"/>
    <x v="18"/>
    <n v="16.357666500000001"/>
  </r>
  <r>
    <x v="1"/>
    <x v="1"/>
    <x v="18"/>
    <n v="19.903319999999997"/>
  </r>
  <r>
    <x v="1"/>
    <x v="2"/>
    <x v="18"/>
    <n v="12.779426953125"/>
  </r>
  <r>
    <x v="1"/>
    <x v="3"/>
    <x v="18"/>
    <n v="13.994521875"/>
  </r>
  <r>
    <x v="1"/>
    <x v="4"/>
    <x v="18"/>
    <n v="9.0794671874999988"/>
  </r>
  <r>
    <x v="1"/>
    <x v="5"/>
    <x v="18"/>
    <n v="13.994521875"/>
  </r>
  <r>
    <x v="1"/>
    <x v="6"/>
    <x v="18"/>
    <n v="80.677966101694921"/>
  </r>
  <r>
    <x v="1"/>
    <x v="7"/>
    <x v="18"/>
    <n v="9.2836124999999985"/>
  </r>
  <r>
    <x v="1"/>
    <x v="8"/>
    <x v="18"/>
    <n v="12.779426953125"/>
  </r>
  <r>
    <x v="1"/>
    <x v="9"/>
    <x v="18"/>
    <n v="80.677966101694921"/>
  </r>
  <r>
    <x v="1"/>
    <x v="10"/>
    <x v="18"/>
    <n v="11.494143000000003"/>
  </r>
  <r>
    <x v="1"/>
    <x v="11"/>
    <x v="18"/>
    <n v="7.917749999999999"/>
  </r>
  <r>
    <x v="1"/>
    <x v="12"/>
    <x v="18"/>
    <n v="8.2044899999999998"/>
  </r>
  <r>
    <x v="1"/>
    <x v="13"/>
    <x v="18"/>
    <n v="80.677966101694921"/>
  </r>
  <r>
    <x v="1"/>
    <x v="14"/>
    <x v="18"/>
    <n v="6.5275400390624991"/>
  </r>
  <r>
    <x v="1"/>
    <x v="15"/>
    <x v="18"/>
    <n v="6.6002976562499995"/>
  </r>
  <r>
    <x v="1"/>
    <x v="16"/>
    <x v="18"/>
    <n v="10.767304687499999"/>
  </r>
  <r>
    <x v="1"/>
    <x v="17"/>
    <x v="18"/>
    <n v="13.445189999999997"/>
  </r>
  <r>
    <x v="1"/>
    <x v="18"/>
    <x v="18"/>
    <n v="8.7455700000000007"/>
  </r>
  <r>
    <x v="1"/>
    <x v="19"/>
    <x v="18"/>
    <n v="9.0794671874999988"/>
  </r>
  <r>
    <x v="1"/>
    <x v="20"/>
    <x v="18"/>
    <n v="9.0963632812499995"/>
  </r>
  <r>
    <x v="1"/>
    <x v="21"/>
    <x v="18"/>
    <n v="7.8343769531250009"/>
  </r>
  <r>
    <x v="1"/>
    <x v="22"/>
    <x v="18"/>
    <n v="80.677966101694921"/>
  </r>
  <r>
    <x v="1"/>
    <x v="23"/>
    <x v="18"/>
    <n v="8.4187349999999999"/>
  </r>
  <r>
    <x v="1"/>
    <x v="24"/>
    <x v="18"/>
    <n v="80.677966101694921"/>
  </r>
  <r>
    <x v="1"/>
    <x v="0"/>
    <x v="19"/>
    <n v="16.357666500000001"/>
  </r>
  <r>
    <x v="1"/>
    <x v="1"/>
    <x v="19"/>
    <n v="19.903319999999997"/>
  </r>
  <r>
    <x v="1"/>
    <x v="2"/>
    <x v="19"/>
    <n v="12.779426953125"/>
  </r>
  <r>
    <x v="1"/>
    <x v="3"/>
    <x v="19"/>
    <n v="13.994521875"/>
  </r>
  <r>
    <x v="1"/>
    <x v="4"/>
    <x v="19"/>
    <n v="12.779426953125"/>
  </r>
  <r>
    <x v="1"/>
    <x v="5"/>
    <x v="19"/>
    <n v="13.994521875"/>
  </r>
  <r>
    <x v="1"/>
    <x v="6"/>
    <x v="19"/>
    <n v="78.474576271186436"/>
  </r>
  <r>
    <x v="1"/>
    <x v="7"/>
    <x v="19"/>
    <n v="9.3676499999999994"/>
  </r>
  <r>
    <x v="1"/>
    <x v="8"/>
    <x v="19"/>
    <n v="12.779426953125"/>
  </r>
  <r>
    <x v="1"/>
    <x v="9"/>
    <x v="19"/>
    <n v="78.474576271186436"/>
  </r>
  <r>
    <x v="1"/>
    <x v="10"/>
    <x v="19"/>
    <n v="11.494143000000003"/>
  </r>
  <r>
    <x v="1"/>
    <x v="11"/>
    <x v="19"/>
    <n v="7.917749999999999"/>
  </r>
  <r>
    <x v="1"/>
    <x v="12"/>
    <x v="19"/>
    <n v="8.2044899999999998"/>
  </r>
  <r>
    <x v="1"/>
    <x v="13"/>
    <x v="19"/>
    <n v="78.474576271186436"/>
  </r>
  <r>
    <x v="1"/>
    <x v="14"/>
    <x v="19"/>
    <n v="6.7332832031250014"/>
  </r>
  <r>
    <x v="1"/>
    <x v="15"/>
    <x v="19"/>
    <n v="6.6002976562499995"/>
  </r>
  <r>
    <x v="1"/>
    <x v="16"/>
    <x v="19"/>
    <n v="10.767304687499999"/>
  </r>
  <r>
    <x v="1"/>
    <x v="17"/>
    <x v="19"/>
    <n v="13.445189999999997"/>
  </r>
  <r>
    <x v="1"/>
    <x v="18"/>
    <x v="19"/>
    <n v="8.7455700000000007"/>
  </r>
  <r>
    <x v="1"/>
    <x v="19"/>
    <x v="19"/>
    <n v="9.0794671874999988"/>
  </r>
  <r>
    <x v="1"/>
    <x v="20"/>
    <x v="19"/>
    <n v="9.1267382812500006"/>
  </r>
  <r>
    <x v="1"/>
    <x v="21"/>
    <x v="19"/>
    <n v="7.8343769531250009"/>
  </r>
  <r>
    <x v="1"/>
    <x v="22"/>
    <x v="19"/>
    <n v="78.474576271186436"/>
  </r>
  <r>
    <x v="1"/>
    <x v="23"/>
    <x v="19"/>
    <n v="8.4187349999999999"/>
  </r>
  <r>
    <x v="1"/>
    <x v="24"/>
    <x v="19"/>
    <n v="78.474576271186436"/>
  </r>
  <r>
    <x v="1"/>
    <x v="0"/>
    <x v="20"/>
    <n v="16.357666500000001"/>
  </r>
  <r>
    <x v="1"/>
    <x v="1"/>
    <x v="20"/>
    <n v="19.903319999999997"/>
  </r>
  <r>
    <x v="1"/>
    <x v="2"/>
    <x v="20"/>
    <n v="12.779426953125"/>
  </r>
  <r>
    <x v="1"/>
    <x v="3"/>
    <x v="20"/>
    <n v="13.994521875"/>
  </r>
  <r>
    <x v="1"/>
    <x v="4"/>
    <x v="20"/>
    <n v="12.779426953125"/>
  </r>
  <r>
    <x v="1"/>
    <x v="5"/>
    <x v="20"/>
    <n v="13.994521875"/>
  </r>
  <r>
    <x v="1"/>
    <x v="6"/>
    <x v="20"/>
    <n v="76.271186440677965"/>
  </r>
  <r>
    <x v="1"/>
    <x v="7"/>
    <x v="20"/>
    <n v="11.648124000000001"/>
  </r>
  <r>
    <x v="1"/>
    <x v="8"/>
    <x v="20"/>
    <n v="12.779426953125"/>
  </r>
  <r>
    <x v="1"/>
    <x v="9"/>
    <x v="20"/>
    <n v="76.271186440677965"/>
  </r>
  <r>
    <x v="1"/>
    <x v="10"/>
    <x v="20"/>
    <n v="11.494143000000003"/>
  </r>
  <r>
    <x v="1"/>
    <x v="11"/>
    <x v="20"/>
    <n v="7.917749999999999"/>
  </r>
  <r>
    <x v="1"/>
    <x v="12"/>
    <x v="20"/>
    <n v="8.2044899999999998"/>
  </r>
  <r>
    <x v="1"/>
    <x v="13"/>
    <x v="20"/>
    <n v="76.271186440677965"/>
  </r>
  <r>
    <x v="1"/>
    <x v="14"/>
    <x v="20"/>
    <n v="6.7332832031250014"/>
  </r>
  <r>
    <x v="1"/>
    <x v="15"/>
    <x v="20"/>
    <n v="9.4536492187499999"/>
  </r>
  <r>
    <x v="1"/>
    <x v="16"/>
    <x v="20"/>
    <n v="10.767304687499999"/>
  </r>
  <r>
    <x v="1"/>
    <x v="17"/>
    <x v="20"/>
    <n v="13.445189999999997"/>
  </r>
  <r>
    <x v="1"/>
    <x v="18"/>
    <x v="20"/>
    <n v="8.7455700000000007"/>
  </r>
  <r>
    <x v="1"/>
    <x v="19"/>
    <x v="20"/>
    <n v="10.444382999999998"/>
  </r>
  <r>
    <x v="1"/>
    <x v="20"/>
    <x v="20"/>
    <n v="9.1267382812500006"/>
  </r>
  <r>
    <x v="1"/>
    <x v="21"/>
    <x v="20"/>
    <n v="7.8343769531250009"/>
  </r>
  <r>
    <x v="1"/>
    <x v="22"/>
    <x v="20"/>
    <n v="76.271186440677965"/>
  </r>
  <r>
    <x v="1"/>
    <x v="23"/>
    <x v="20"/>
    <n v="8.4187349999999999"/>
  </r>
  <r>
    <x v="1"/>
    <x v="24"/>
    <x v="20"/>
    <n v="76.271186440677965"/>
  </r>
  <r>
    <x v="2"/>
    <x v="0"/>
    <x v="0"/>
    <n v="94.915254237288138"/>
  </r>
  <r>
    <x v="2"/>
    <x v="1"/>
    <x v="0"/>
    <n v="94.915254237288138"/>
  </r>
  <r>
    <x v="2"/>
    <x v="2"/>
    <x v="0"/>
    <n v="94.915254237288138"/>
  </r>
  <r>
    <x v="2"/>
    <x v="3"/>
    <x v="0"/>
    <n v="94.915254237288138"/>
  </r>
  <r>
    <x v="2"/>
    <x v="4"/>
    <x v="0"/>
    <n v="94.915254237288138"/>
  </r>
  <r>
    <x v="2"/>
    <x v="5"/>
    <x v="0"/>
    <n v="94.915254237288138"/>
  </r>
  <r>
    <x v="2"/>
    <x v="6"/>
    <x v="0"/>
    <n v="94.915254237288138"/>
  </r>
  <r>
    <x v="2"/>
    <x v="7"/>
    <x v="0"/>
    <n v="94.915254237288138"/>
  </r>
  <r>
    <x v="2"/>
    <x v="8"/>
    <x v="0"/>
    <n v="94.915254237288138"/>
  </r>
  <r>
    <x v="2"/>
    <x v="9"/>
    <x v="0"/>
    <n v="94.915254237288138"/>
  </r>
  <r>
    <x v="2"/>
    <x v="10"/>
    <x v="0"/>
    <n v="94.915254237288138"/>
  </r>
  <r>
    <x v="2"/>
    <x v="11"/>
    <x v="0"/>
    <n v="94.915254237288138"/>
  </r>
  <r>
    <x v="2"/>
    <x v="12"/>
    <x v="0"/>
    <n v="94.915254237288138"/>
  </r>
  <r>
    <x v="2"/>
    <x v="13"/>
    <x v="0"/>
    <n v="94.915254237288138"/>
  </r>
  <r>
    <x v="2"/>
    <x v="14"/>
    <x v="0"/>
    <n v="94.915254237288138"/>
  </r>
  <r>
    <x v="2"/>
    <x v="15"/>
    <x v="0"/>
    <n v="94.915254237288138"/>
  </r>
  <r>
    <x v="2"/>
    <x v="16"/>
    <x v="0"/>
    <n v="94.915254237288138"/>
  </r>
  <r>
    <x v="2"/>
    <x v="17"/>
    <x v="0"/>
    <n v="94.915254237288138"/>
  </r>
  <r>
    <x v="2"/>
    <x v="18"/>
    <x v="0"/>
    <n v="94.915254237288138"/>
  </r>
  <r>
    <x v="2"/>
    <x v="19"/>
    <x v="0"/>
    <n v="94.915254237288138"/>
  </r>
  <r>
    <x v="2"/>
    <x v="20"/>
    <x v="0"/>
    <n v="94.915254237288138"/>
  </r>
  <r>
    <x v="2"/>
    <x v="21"/>
    <x v="0"/>
    <n v="94.915254237288138"/>
  </r>
  <r>
    <x v="2"/>
    <x v="22"/>
    <x v="0"/>
    <n v="94.915254237288138"/>
  </r>
  <r>
    <x v="2"/>
    <x v="23"/>
    <x v="0"/>
    <n v="94.915254237288138"/>
  </r>
  <r>
    <x v="2"/>
    <x v="24"/>
    <x v="0"/>
    <n v="94.915254237288138"/>
  </r>
  <r>
    <x v="2"/>
    <x v="0"/>
    <x v="1"/>
    <n v="93.898305084745772"/>
  </r>
  <r>
    <x v="2"/>
    <x v="1"/>
    <x v="1"/>
    <n v="93.898305084745772"/>
  </r>
  <r>
    <x v="2"/>
    <x v="2"/>
    <x v="1"/>
    <n v="93.898305084745772"/>
  </r>
  <r>
    <x v="2"/>
    <x v="3"/>
    <x v="1"/>
    <n v="93.898305084745772"/>
  </r>
  <r>
    <x v="2"/>
    <x v="4"/>
    <x v="1"/>
    <n v="93.898305084745772"/>
  </r>
  <r>
    <x v="2"/>
    <x v="5"/>
    <x v="1"/>
    <n v="93.898305084745772"/>
  </r>
  <r>
    <x v="2"/>
    <x v="6"/>
    <x v="1"/>
    <n v="93.898305084745772"/>
  </r>
  <r>
    <x v="2"/>
    <x v="7"/>
    <x v="1"/>
    <n v="93.898305084745772"/>
  </r>
  <r>
    <x v="2"/>
    <x v="8"/>
    <x v="1"/>
    <n v="93.898305084745772"/>
  </r>
  <r>
    <x v="2"/>
    <x v="9"/>
    <x v="1"/>
    <n v="93.898305084745772"/>
  </r>
  <r>
    <x v="2"/>
    <x v="10"/>
    <x v="1"/>
    <n v="93.898305084745772"/>
  </r>
  <r>
    <x v="2"/>
    <x v="11"/>
    <x v="1"/>
    <n v="93.898305084745772"/>
  </r>
  <r>
    <x v="2"/>
    <x v="12"/>
    <x v="1"/>
    <n v="93.898305084745772"/>
  </r>
  <r>
    <x v="2"/>
    <x v="13"/>
    <x v="1"/>
    <n v="93.898305084745772"/>
  </r>
  <r>
    <x v="2"/>
    <x v="14"/>
    <x v="1"/>
    <n v="93.898305084745772"/>
  </r>
  <r>
    <x v="2"/>
    <x v="15"/>
    <x v="1"/>
    <n v="93.898305084745772"/>
  </r>
  <r>
    <x v="2"/>
    <x v="16"/>
    <x v="1"/>
    <n v="93.898305084745772"/>
  </r>
  <r>
    <x v="2"/>
    <x v="17"/>
    <x v="1"/>
    <n v="93.898305084745772"/>
  </r>
  <r>
    <x v="2"/>
    <x v="18"/>
    <x v="1"/>
    <n v="93.898305084745772"/>
  </r>
  <r>
    <x v="2"/>
    <x v="19"/>
    <x v="1"/>
    <n v="93.898305084745772"/>
  </r>
  <r>
    <x v="2"/>
    <x v="20"/>
    <x v="1"/>
    <n v="93.898305084745772"/>
  </r>
  <r>
    <x v="2"/>
    <x v="21"/>
    <x v="1"/>
    <n v="93.898305084745772"/>
  </r>
  <r>
    <x v="2"/>
    <x v="22"/>
    <x v="1"/>
    <n v="93.898305084745772"/>
  </r>
  <r>
    <x v="2"/>
    <x v="23"/>
    <x v="1"/>
    <n v="93.898305084745772"/>
  </r>
  <r>
    <x v="2"/>
    <x v="24"/>
    <x v="1"/>
    <n v="93.898305084745772"/>
  </r>
  <r>
    <x v="2"/>
    <x v="0"/>
    <x v="2"/>
    <n v="92.881355932203391"/>
  </r>
  <r>
    <x v="2"/>
    <x v="1"/>
    <x v="2"/>
    <n v="92.881355932203391"/>
  </r>
  <r>
    <x v="2"/>
    <x v="2"/>
    <x v="2"/>
    <n v="92.881355932203391"/>
  </r>
  <r>
    <x v="2"/>
    <x v="3"/>
    <x v="2"/>
    <n v="92.881355932203391"/>
  </r>
  <r>
    <x v="2"/>
    <x v="4"/>
    <x v="2"/>
    <n v="92.881355932203391"/>
  </r>
  <r>
    <x v="2"/>
    <x v="5"/>
    <x v="2"/>
    <n v="92.881355932203391"/>
  </r>
  <r>
    <x v="2"/>
    <x v="6"/>
    <x v="2"/>
    <n v="92.881355932203391"/>
  </r>
  <r>
    <x v="2"/>
    <x v="7"/>
    <x v="2"/>
    <n v="92.881355932203391"/>
  </r>
  <r>
    <x v="2"/>
    <x v="8"/>
    <x v="2"/>
    <n v="92.881355932203391"/>
  </r>
  <r>
    <x v="2"/>
    <x v="9"/>
    <x v="2"/>
    <n v="92.881355932203391"/>
  </r>
  <r>
    <x v="2"/>
    <x v="10"/>
    <x v="2"/>
    <n v="92.881355932203391"/>
  </r>
  <r>
    <x v="2"/>
    <x v="11"/>
    <x v="2"/>
    <n v="92.881355932203391"/>
  </r>
  <r>
    <x v="2"/>
    <x v="12"/>
    <x v="2"/>
    <n v="92.881355932203391"/>
  </r>
  <r>
    <x v="2"/>
    <x v="13"/>
    <x v="2"/>
    <n v="92.881355932203391"/>
  </r>
  <r>
    <x v="2"/>
    <x v="14"/>
    <x v="2"/>
    <n v="92.881355932203391"/>
  </r>
  <r>
    <x v="2"/>
    <x v="15"/>
    <x v="2"/>
    <n v="92.881355932203391"/>
  </r>
  <r>
    <x v="2"/>
    <x v="16"/>
    <x v="2"/>
    <n v="92.881355932203391"/>
  </r>
  <r>
    <x v="2"/>
    <x v="17"/>
    <x v="2"/>
    <n v="92.881355932203391"/>
  </r>
  <r>
    <x v="2"/>
    <x v="18"/>
    <x v="2"/>
    <n v="92.881355932203391"/>
  </r>
  <r>
    <x v="2"/>
    <x v="19"/>
    <x v="2"/>
    <n v="92.881355932203391"/>
  </r>
  <r>
    <x v="2"/>
    <x v="20"/>
    <x v="2"/>
    <n v="92.881355932203391"/>
  </r>
  <r>
    <x v="2"/>
    <x v="21"/>
    <x v="2"/>
    <n v="92.881355932203391"/>
  </r>
  <r>
    <x v="2"/>
    <x v="22"/>
    <x v="2"/>
    <n v="92.881355932203391"/>
  </r>
  <r>
    <x v="2"/>
    <x v="23"/>
    <x v="2"/>
    <n v="92.881355932203391"/>
  </r>
  <r>
    <x v="2"/>
    <x v="24"/>
    <x v="2"/>
    <n v="92.881355932203391"/>
  </r>
  <r>
    <x v="2"/>
    <x v="0"/>
    <x v="3"/>
    <n v="91.864406779661024"/>
  </r>
  <r>
    <x v="2"/>
    <x v="1"/>
    <x v="3"/>
    <n v="91.864406779661024"/>
  </r>
  <r>
    <x v="2"/>
    <x v="2"/>
    <x v="3"/>
    <n v="91.864406779661024"/>
  </r>
  <r>
    <x v="2"/>
    <x v="3"/>
    <x v="3"/>
    <n v="91.864406779661024"/>
  </r>
  <r>
    <x v="2"/>
    <x v="4"/>
    <x v="3"/>
    <n v="91.864406779661024"/>
  </r>
  <r>
    <x v="2"/>
    <x v="5"/>
    <x v="3"/>
    <n v="91.864406779661024"/>
  </r>
  <r>
    <x v="2"/>
    <x v="6"/>
    <x v="3"/>
    <n v="91.864406779661024"/>
  </r>
  <r>
    <x v="2"/>
    <x v="7"/>
    <x v="3"/>
    <n v="91.864406779661024"/>
  </r>
  <r>
    <x v="2"/>
    <x v="8"/>
    <x v="3"/>
    <n v="91.864406779661024"/>
  </r>
  <r>
    <x v="2"/>
    <x v="9"/>
    <x v="3"/>
    <n v="91.864406779661024"/>
  </r>
  <r>
    <x v="2"/>
    <x v="10"/>
    <x v="3"/>
    <n v="91.864406779661024"/>
  </r>
  <r>
    <x v="2"/>
    <x v="11"/>
    <x v="3"/>
    <n v="91.864406779661024"/>
  </r>
  <r>
    <x v="2"/>
    <x v="12"/>
    <x v="3"/>
    <n v="91.864406779661024"/>
  </r>
  <r>
    <x v="2"/>
    <x v="13"/>
    <x v="3"/>
    <n v="91.864406779661024"/>
  </r>
  <r>
    <x v="2"/>
    <x v="14"/>
    <x v="3"/>
    <n v="91.864406779661024"/>
  </r>
  <r>
    <x v="2"/>
    <x v="15"/>
    <x v="3"/>
    <n v="91.864406779661024"/>
  </r>
  <r>
    <x v="2"/>
    <x v="16"/>
    <x v="3"/>
    <n v="91.864406779661024"/>
  </r>
  <r>
    <x v="2"/>
    <x v="17"/>
    <x v="3"/>
    <n v="91.864406779661024"/>
  </r>
  <r>
    <x v="2"/>
    <x v="18"/>
    <x v="3"/>
    <n v="91.864406779661024"/>
  </r>
  <r>
    <x v="2"/>
    <x v="19"/>
    <x v="3"/>
    <n v="91.864406779661024"/>
  </r>
  <r>
    <x v="2"/>
    <x v="20"/>
    <x v="3"/>
    <n v="91.864406779661024"/>
  </r>
  <r>
    <x v="2"/>
    <x v="21"/>
    <x v="3"/>
    <n v="91.864406779661024"/>
  </r>
  <r>
    <x v="2"/>
    <x v="22"/>
    <x v="3"/>
    <n v="91.864406779661024"/>
  </r>
  <r>
    <x v="2"/>
    <x v="23"/>
    <x v="3"/>
    <n v="91.864406779661024"/>
  </r>
  <r>
    <x v="2"/>
    <x v="24"/>
    <x v="3"/>
    <n v="91.864406779661024"/>
  </r>
  <r>
    <x v="2"/>
    <x v="0"/>
    <x v="4"/>
    <n v="90.847457627118644"/>
  </r>
  <r>
    <x v="2"/>
    <x v="1"/>
    <x v="4"/>
    <n v="90.847457627118644"/>
  </r>
  <r>
    <x v="2"/>
    <x v="2"/>
    <x v="4"/>
    <n v="90.847457627118644"/>
  </r>
  <r>
    <x v="2"/>
    <x v="3"/>
    <x v="4"/>
    <n v="90.847457627118644"/>
  </r>
  <r>
    <x v="2"/>
    <x v="4"/>
    <x v="4"/>
    <n v="90.847457627118644"/>
  </r>
  <r>
    <x v="2"/>
    <x v="5"/>
    <x v="4"/>
    <n v="90.847457627118644"/>
  </r>
  <r>
    <x v="2"/>
    <x v="6"/>
    <x v="4"/>
    <n v="90.847457627118644"/>
  </r>
  <r>
    <x v="2"/>
    <x v="7"/>
    <x v="4"/>
    <n v="90.847457627118644"/>
  </r>
  <r>
    <x v="2"/>
    <x v="8"/>
    <x v="4"/>
    <n v="90.847457627118644"/>
  </r>
  <r>
    <x v="2"/>
    <x v="9"/>
    <x v="4"/>
    <n v="90.847457627118644"/>
  </r>
  <r>
    <x v="2"/>
    <x v="10"/>
    <x v="4"/>
    <n v="90.847457627118644"/>
  </r>
  <r>
    <x v="2"/>
    <x v="11"/>
    <x v="4"/>
    <n v="90.847457627118644"/>
  </r>
  <r>
    <x v="2"/>
    <x v="12"/>
    <x v="4"/>
    <n v="90.847457627118644"/>
  </r>
  <r>
    <x v="2"/>
    <x v="13"/>
    <x v="4"/>
    <n v="90.847457627118644"/>
  </r>
  <r>
    <x v="2"/>
    <x v="14"/>
    <x v="4"/>
    <n v="90.847457627118644"/>
  </r>
  <r>
    <x v="2"/>
    <x v="15"/>
    <x v="4"/>
    <n v="90.847457627118644"/>
  </r>
  <r>
    <x v="2"/>
    <x v="16"/>
    <x v="4"/>
    <n v="90.847457627118644"/>
  </r>
  <r>
    <x v="2"/>
    <x v="17"/>
    <x v="4"/>
    <n v="90.847457627118644"/>
  </r>
  <r>
    <x v="2"/>
    <x v="18"/>
    <x v="4"/>
    <n v="90.847457627118644"/>
  </r>
  <r>
    <x v="2"/>
    <x v="19"/>
    <x v="4"/>
    <n v="90.847457627118644"/>
  </r>
  <r>
    <x v="2"/>
    <x v="20"/>
    <x v="4"/>
    <n v="90.847457627118644"/>
  </r>
  <r>
    <x v="2"/>
    <x v="21"/>
    <x v="4"/>
    <n v="90.847457627118644"/>
  </r>
  <r>
    <x v="2"/>
    <x v="22"/>
    <x v="4"/>
    <n v="90.847457627118644"/>
  </r>
  <r>
    <x v="2"/>
    <x v="23"/>
    <x v="4"/>
    <n v="90.847457627118644"/>
  </r>
  <r>
    <x v="2"/>
    <x v="24"/>
    <x v="4"/>
    <n v="90.847457627118644"/>
  </r>
  <r>
    <x v="2"/>
    <x v="0"/>
    <x v="5"/>
    <n v="89.830508474576277"/>
  </r>
  <r>
    <x v="2"/>
    <x v="1"/>
    <x v="5"/>
    <n v="89.830508474576277"/>
  </r>
  <r>
    <x v="2"/>
    <x v="2"/>
    <x v="5"/>
    <n v="89.830508474576277"/>
  </r>
  <r>
    <x v="2"/>
    <x v="3"/>
    <x v="5"/>
    <n v="89.830508474576277"/>
  </r>
  <r>
    <x v="2"/>
    <x v="4"/>
    <x v="5"/>
    <n v="89.830508474576277"/>
  </r>
  <r>
    <x v="2"/>
    <x v="5"/>
    <x v="5"/>
    <n v="89.830508474576277"/>
  </r>
  <r>
    <x v="2"/>
    <x v="6"/>
    <x v="5"/>
    <n v="89.830508474576277"/>
  </r>
  <r>
    <x v="2"/>
    <x v="7"/>
    <x v="5"/>
    <n v="4.5505500000000003"/>
  </r>
  <r>
    <x v="2"/>
    <x v="8"/>
    <x v="5"/>
    <n v="89.830508474576277"/>
  </r>
  <r>
    <x v="2"/>
    <x v="9"/>
    <x v="5"/>
    <n v="89.830508474576277"/>
  </r>
  <r>
    <x v="2"/>
    <x v="10"/>
    <x v="5"/>
    <n v="89.830508474576277"/>
  </r>
  <r>
    <x v="2"/>
    <x v="11"/>
    <x v="5"/>
    <n v="89.830508474576277"/>
  </r>
  <r>
    <x v="2"/>
    <x v="12"/>
    <x v="5"/>
    <n v="89.830508474576277"/>
  </r>
  <r>
    <x v="2"/>
    <x v="13"/>
    <x v="5"/>
    <n v="89.830508474576277"/>
  </r>
  <r>
    <x v="2"/>
    <x v="14"/>
    <x v="5"/>
    <n v="89.830508474576277"/>
  </r>
  <r>
    <x v="2"/>
    <x v="15"/>
    <x v="5"/>
    <n v="89.830508474576277"/>
  </r>
  <r>
    <x v="2"/>
    <x v="16"/>
    <x v="5"/>
    <n v="89.830508474576277"/>
  </r>
  <r>
    <x v="2"/>
    <x v="17"/>
    <x v="5"/>
    <n v="89.830508474576277"/>
  </r>
  <r>
    <x v="2"/>
    <x v="18"/>
    <x v="5"/>
    <n v="89.830508474576277"/>
  </r>
  <r>
    <x v="2"/>
    <x v="19"/>
    <x v="5"/>
    <n v="89.830508474576277"/>
  </r>
  <r>
    <x v="2"/>
    <x v="20"/>
    <x v="5"/>
    <n v="89.830508474576277"/>
  </r>
  <r>
    <x v="2"/>
    <x v="21"/>
    <x v="5"/>
    <n v="89.830508474576277"/>
  </r>
  <r>
    <x v="2"/>
    <x v="22"/>
    <x v="5"/>
    <n v="89.830508474576277"/>
  </r>
  <r>
    <x v="2"/>
    <x v="23"/>
    <x v="5"/>
    <n v="89.830508474576277"/>
  </r>
  <r>
    <x v="2"/>
    <x v="24"/>
    <x v="5"/>
    <n v="89.830508474576277"/>
  </r>
  <r>
    <x v="2"/>
    <x v="0"/>
    <x v="6"/>
    <n v="88.81355932203391"/>
  </r>
  <r>
    <x v="2"/>
    <x v="1"/>
    <x v="6"/>
    <n v="88.81355932203391"/>
  </r>
  <r>
    <x v="2"/>
    <x v="2"/>
    <x v="6"/>
    <n v="88.81355932203391"/>
  </r>
  <r>
    <x v="2"/>
    <x v="3"/>
    <x v="6"/>
    <n v="88.81355932203391"/>
  </r>
  <r>
    <x v="2"/>
    <x v="4"/>
    <x v="6"/>
    <n v="88.81355932203391"/>
  </r>
  <r>
    <x v="2"/>
    <x v="5"/>
    <x v="6"/>
    <n v="88.81355932203391"/>
  </r>
  <r>
    <x v="2"/>
    <x v="6"/>
    <x v="6"/>
    <n v="88.81355932203391"/>
  </r>
  <r>
    <x v="2"/>
    <x v="7"/>
    <x v="6"/>
    <n v="4.5505500000000003"/>
  </r>
  <r>
    <x v="2"/>
    <x v="8"/>
    <x v="6"/>
    <n v="88.81355932203391"/>
  </r>
  <r>
    <x v="2"/>
    <x v="9"/>
    <x v="6"/>
    <n v="88.81355932203391"/>
  </r>
  <r>
    <x v="2"/>
    <x v="10"/>
    <x v="6"/>
    <n v="88.81355932203391"/>
  </r>
  <r>
    <x v="2"/>
    <x v="11"/>
    <x v="6"/>
    <n v="88.81355932203391"/>
  </r>
  <r>
    <x v="2"/>
    <x v="12"/>
    <x v="6"/>
    <n v="88.81355932203391"/>
  </r>
  <r>
    <x v="2"/>
    <x v="13"/>
    <x v="6"/>
    <n v="88.81355932203391"/>
  </r>
  <r>
    <x v="2"/>
    <x v="14"/>
    <x v="6"/>
    <n v="88.81355932203391"/>
  </r>
  <r>
    <x v="2"/>
    <x v="15"/>
    <x v="6"/>
    <n v="88.81355932203391"/>
  </r>
  <r>
    <x v="2"/>
    <x v="16"/>
    <x v="6"/>
    <n v="88.81355932203391"/>
  </r>
  <r>
    <x v="2"/>
    <x v="17"/>
    <x v="6"/>
    <n v="88.81355932203391"/>
  </r>
  <r>
    <x v="2"/>
    <x v="18"/>
    <x v="6"/>
    <n v="88.81355932203391"/>
  </r>
  <r>
    <x v="2"/>
    <x v="19"/>
    <x v="6"/>
    <n v="88.81355932203391"/>
  </r>
  <r>
    <x v="2"/>
    <x v="20"/>
    <x v="6"/>
    <n v="88.81355932203391"/>
  </r>
  <r>
    <x v="2"/>
    <x v="21"/>
    <x v="6"/>
    <n v="88.81355932203391"/>
  </r>
  <r>
    <x v="2"/>
    <x v="22"/>
    <x v="6"/>
    <n v="88.81355932203391"/>
  </r>
  <r>
    <x v="2"/>
    <x v="23"/>
    <x v="6"/>
    <n v="88.81355932203391"/>
  </r>
  <r>
    <x v="2"/>
    <x v="24"/>
    <x v="6"/>
    <n v="88.81355932203391"/>
  </r>
  <r>
    <x v="2"/>
    <x v="0"/>
    <x v="7"/>
    <n v="87.79661016949153"/>
  </r>
  <r>
    <x v="2"/>
    <x v="1"/>
    <x v="7"/>
    <n v="87.79661016949153"/>
  </r>
  <r>
    <x v="2"/>
    <x v="2"/>
    <x v="7"/>
    <n v="87.79661016949153"/>
  </r>
  <r>
    <x v="2"/>
    <x v="3"/>
    <x v="7"/>
    <n v="87.79661016949153"/>
  </r>
  <r>
    <x v="2"/>
    <x v="4"/>
    <x v="7"/>
    <n v="87.79661016949153"/>
  </r>
  <r>
    <x v="2"/>
    <x v="5"/>
    <x v="7"/>
    <n v="87.79661016949153"/>
  </r>
  <r>
    <x v="2"/>
    <x v="6"/>
    <x v="7"/>
    <n v="87.79661016949153"/>
  </r>
  <r>
    <x v="2"/>
    <x v="7"/>
    <x v="7"/>
    <n v="4.5505500000000003"/>
  </r>
  <r>
    <x v="2"/>
    <x v="8"/>
    <x v="7"/>
    <n v="87.79661016949153"/>
  </r>
  <r>
    <x v="2"/>
    <x v="9"/>
    <x v="7"/>
    <n v="87.79661016949153"/>
  </r>
  <r>
    <x v="2"/>
    <x v="10"/>
    <x v="7"/>
    <n v="87.79661016949153"/>
  </r>
  <r>
    <x v="2"/>
    <x v="11"/>
    <x v="7"/>
    <n v="87.79661016949153"/>
  </r>
  <r>
    <x v="2"/>
    <x v="12"/>
    <x v="7"/>
    <n v="87.79661016949153"/>
  </r>
  <r>
    <x v="2"/>
    <x v="13"/>
    <x v="7"/>
    <n v="87.79661016949153"/>
  </r>
  <r>
    <x v="2"/>
    <x v="14"/>
    <x v="7"/>
    <n v="87.79661016949153"/>
  </r>
  <r>
    <x v="2"/>
    <x v="15"/>
    <x v="7"/>
    <n v="87.79661016949153"/>
  </r>
  <r>
    <x v="2"/>
    <x v="16"/>
    <x v="7"/>
    <n v="87.79661016949153"/>
  </r>
  <r>
    <x v="2"/>
    <x v="17"/>
    <x v="7"/>
    <n v="87.79661016949153"/>
  </r>
  <r>
    <x v="2"/>
    <x v="18"/>
    <x v="7"/>
    <n v="87.79661016949153"/>
  </r>
  <r>
    <x v="2"/>
    <x v="19"/>
    <x v="7"/>
    <n v="87.79661016949153"/>
  </r>
  <r>
    <x v="2"/>
    <x v="20"/>
    <x v="7"/>
    <n v="87.79661016949153"/>
  </r>
  <r>
    <x v="2"/>
    <x v="21"/>
    <x v="7"/>
    <n v="87.79661016949153"/>
  </r>
  <r>
    <x v="2"/>
    <x v="22"/>
    <x v="7"/>
    <n v="87.79661016949153"/>
  </r>
  <r>
    <x v="2"/>
    <x v="23"/>
    <x v="7"/>
    <n v="87.79661016949153"/>
  </r>
  <r>
    <x v="2"/>
    <x v="24"/>
    <x v="7"/>
    <n v="87.79661016949153"/>
  </r>
  <r>
    <x v="2"/>
    <x v="0"/>
    <x v="8"/>
    <n v="86.779661016949163"/>
  </r>
  <r>
    <x v="2"/>
    <x v="1"/>
    <x v="8"/>
    <n v="86.779661016949163"/>
  </r>
  <r>
    <x v="2"/>
    <x v="2"/>
    <x v="8"/>
    <n v="86.779661016949163"/>
  </r>
  <r>
    <x v="2"/>
    <x v="3"/>
    <x v="8"/>
    <n v="86.779661016949163"/>
  </r>
  <r>
    <x v="2"/>
    <x v="4"/>
    <x v="8"/>
    <n v="86.779661016949163"/>
  </r>
  <r>
    <x v="2"/>
    <x v="5"/>
    <x v="8"/>
    <n v="86.779661016949163"/>
  </r>
  <r>
    <x v="2"/>
    <x v="6"/>
    <x v="8"/>
    <n v="86.779661016949163"/>
  </r>
  <r>
    <x v="2"/>
    <x v="7"/>
    <x v="8"/>
    <n v="4.5505500000000003"/>
  </r>
  <r>
    <x v="2"/>
    <x v="8"/>
    <x v="8"/>
    <n v="86.779661016949163"/>
  </r>
  <r>
    <x v="2"/>
    <x v="9"/>
    <x v="8"/>
    <n v="86.779661016949163"/>
  </r>
  <r>
    <x v="2"/>
    <x v="10"/>
    <x v="8"/>
    <n v="86.779661016949163"/>
  </r>
  <r>
    <x v="2"/>
    <x v="11"/>
    <x v="8"/>
    <n v="86.779661016949163"/>
  </r>
  <r>
    <x v="2"/>
    <x v="12"/>
    <x v="8"/>
    <n v="86.779661016949163"/>
  </r>
  <r>
    <x v="2"/>
    <x v="13"/>
    <x v="8"/>
    <n v="86.779661016949163"/>
  </r>
  <r>
    <x v="2"/>
    <x v="14"/>
    <x v="8"/>
    <n v="86.779661016949163"/>
  </r>
  <r>
    <x v="2"/>
    <x v="15"/>
    <x v="8"/>
    <n v="86.779661016949163"/>
  </r>
  <r>
    <x v="2"/>
    <x v="16"/>
    <x v="8"/>
    <n v="86.779661016949163"/>
  </r>
  <r>
    <x v="2"/>
    <x v="17"/>
    <x v="8"/>
    <n v="86.779661016949163"/>
  </r>
  <r>
    <x v="2"/>
    <x v="18"/>
    <x v="8"/>
    <n v="86.779661016949163"/>
  </r>
  <r>
    <x v="2"/>
    <x v="19"/>
    <x v="8"/>
    <n v="86.779661016949163"/>
  </r>
  <r>
    <x v="2"/>
    <x v="20"/>
    <x v="8"/>
    <n v="86.779661016949163"/>
  </r>
  <r>
    <x v="2"/>
    <x v="21"/>
    <x v="8"/>
    <n v="86.779661016949163"/>
  </r>
  <r>
    <x v="2"/>
    <x v="22"/>
    <x v="8"/>
    <n v="86.779661016949163"/>
  </r>
  <r>
    <x v="2"/>
    <x v="23"/>
    <x v="8"/>
    <n v="86.779661016949163"/>
  </r>
  <r>
    <x v="2"/>
    <x v="24"/>
    <x v="8"/>
    <n v="86.779661016949163"/>
  </r>
  <r>
    <x v="2"/>
    <x v="0"/>
    <x v="9"/>
    <n v="85.762711864406782"/>
  </r>
  <r>
    <x v="2"/>
    <x v="1"/>
    <x v="9"/>
    <n v="85.762711864406782"/>
  </r>
  <r>
    <x v="2"/>
    <x v="2"/>
    <x v="9"/>
    <n v="85.762711864406782"/>
  </r>
  <r>
    <x v="2"/>
    <x v="3"/>
    <x v="9"/>
    <n v="85.762711864406782"/>
  </r>
  <r>
    <x v="2"/>
    <x v="4"/>
    <x v="9"/>
    <n v="85.762711864406782"/>
  </r>
  <r>
    <x v="2"/>
    <x v="5"/>
    <x v="9"/>
    <n v="85.762711864406782"/>
  </r>
  <r>
    <x v="2"/>
    <x v="6"/>
    <x v="9"/>
    <n v="85.762711864406782"/>
  </r>
  <r>
    <x v="2"/>
    <x v="7"/>
    <x v="9"/>
    <n v="4.5884475"/>
  </r>
  <r>
    <x v="2"/>
    <x v="8"/>
    <x v="9"/>
    <n v="85.762711864406782"/>
  </r>
  <r>
    <x v="2"/>
    <x v="9"/>
    <x v="9"/>
    <n v="85.762711864406782"/>
  </r>
  <r>
    <x v="2"/>
    <x v="10"/>
    <x v="9"/>
    <n v="85.762711864406782"/>
  </r>
  <r>
    <x v="2"/>
    <x v="11"/>
    <x v="9"/>
    <n v="85.762711864406782"/>
  </r>
  <r>
    <x v="2"/>
    <x v="12"/>
    <x v="9"/>
    <n v="85.762711864406782"/>
  </r>
  <r>
    <x v="2"/>
    <x v="13"/>
    <x v="9"/>
    <n v="85.762711864406782"/>
  </r>
  <r>
    <x v="2"/>
    <x v="14"/>
    <x v="9"/>
    <n v="85.762711864406782"/>
  </r>
  <r>
    <x v="2"/>
    <x v="15"/>
    <x v="9"/>
    <n v="85.762711864406782"/>
  </r>
  <r>
    <x v="2"/>
    <x v="16"/>
    <x v="9"/>
    <n v="85.762711864406782"/>
  </r>
  <r>
    <x v="2"/>
    <x v="17"/>
    <x v="9"/>
    <n v="85.762711864406782"/>
  </r>
  <r>
    <x v="2"/>
    <x v="18"/>
    <x v="9"/>
    <n v="85.762711864406782"/>
  </r>
  <r>
    <x v="2"/>
    <x v="19"/>
    <x v="9"/>
    <n v="85.762711864406782"/>
  </r>
  <r>
    <x v="2"/>
    <x v="20"/>
    <x v="9"/>
    <n v="85.762711864406782"/>
  </r>
  <r>
    <x v="2"/>
    <x v="21"/>
    <x v="9"/>
    <n v="85.762711864406782"/>
  </r>
  <r>
    <x v="2"/>
    <x v="22"/>
    <x v="9"/>
    <n v="85.762711864406782"/>
  </r>
  <r>
    <x v="2"/>
    <x v="23"/>
    <x v="9"/>
    <n v="85.762711864406782"/>
  </r>
  <r>
    <x v="2"/>
    <x v="24"/>
    <x v="9"/>
    <n v="85.762711864406782"/>
  </r>
  <r>
    <x v="2"/>
    <x v="0"/>
    <x v="10"/>
    <n v="84.745762711864415"/>
  </r>
  <r>
    <x v="2"/>
    <x v="1"/>
    <x v="10"/>
    <n v="84.745762711864415"/>
  </r>
  <r>
    <x v="2"/>
    <x v="2"/>
    <x v="10"/>
    <n v="84.745762711864415"/>
  </r>
  <r>
    <x v="2"/>
    <x v="3"/>
    <x v="10"/>
    <n v="84.745762711864415"/>
  </r>
  <r>
    <x v="2"/>
    <x v="4"/>
    <x v="10"/>
    <n v="84.745762711864415"/>
  </r>
  <r>
    <x v="2"/>
    <x v="5"/>
    <x v="10"/>
    <n v="84.745762711864415"/>
  </r>
  <r>
    <x v="2"/>
    <x v="6"/>
    <x v="10"/>
    <n v="84.745762711864415"/>
  </r>
  <r>
    <x v="2"/>
    <x v="7"/>
    <x v="10"/>
    <n v="4.5884475"/>
  </r>
  <r>
    <x v="2"/>
    <x v="8"/>
    <x v="10"/>
    <n v="84.745762711864415"/>
  </r>
  <r>
    <x v="2"/>
    <x v="9"/>
    <x v="10"/>
    <n v="84.745762711864415"/>
  </r>
  <r>
    <x v="2"/>
    <x v="10"/>
    <x v="10"/>
    <n v="84.745762711864415"/>
  </r>
  <r>
    <x v="2"/>
    <x v="11"/>
    <x v="10"/>
    <n v="84.745762711864415"/>
  </r>
  <r>
    <x v="2"/>
    <x v="12"/>
    <x v="10"/>
    <n v="84.745762711864415"/>
  </r>
  <r>
    <x v="2"/>
    <x v="13"/>
    <x v="10"/>
    <n v="84.745762711864415"/>
  </r>
  <r>
    <x v="2"/>
    <x v="14"/>
    <x v="10"/>
    <n v="84.745762711864415"/>
  </r>
  <r>
    <x v="2"/>
    <x v="15"/>
    <x v="10"/>
    <n v="84.745762711864415"/>
  </r>
  <r>
    <x v="2"/>
    <x v="16"/>
    <x v="10"/>
    <n v="84.745762711864415"/>
  </r>
  <r>
    <x v="2"/>
    <x v="17"/>
    <x v="10"/>
    <n v="84.745762711864415"/>
  </r>
  <r>
    <x v="2"/>
    <x v="18"/>
    <x v="10"/>
    <n v="84.745762711864415"/>
  </r>
  <r>
    <x v="2"/>
    <x v="19"/>
    <x v="10"/>
    <n v="84.745762711864415"/>
  </r>
  <r>
    <x v="2"/>
    <x v="20"/>
    <x v="10"/>
    <n v="84.745762711864415"/>
  </r>
  <r>
    <x v="2"/>
    <x v="21"/>
    <x v="10"/>
    <n v="84.745762711864415"/>
  </r>
  <r>
    <x v="2"/>
    <x v="22"/>
    <x v="10"/>
    <n v="84.745762711864415"/>
  </r>
  <r>
    <x v="2"/>
    <x v="23"/>
    <x v="10"/>
    <n v="84.745762711864415"/>
  </r>
  <r>
    <x v="2"/>
    <x v="24"/>
    <x v="10"/>
    <n v="84.745762711864415"/>
  </r>
  <r>
    <x v="2"/>
    <x v="0"/>
    <x v="11"/>
    <n v="84.406779661016955"/>
  </r>
  <r>
    <x v="2"/>
    <x v="1"/>
    <x v="11"/>
    <n v="84.406779661016955"/>
  </r>
  <r>
    <x v="2"/>
    <x v="2"/>
    <x v="11"/>
    <n v="84.406779661016955"/>
  </r>
  <r>
    <x v="2"/>
    <x v="3"/>
    <x v="11"/>
    <n v="84.406779661016955"/>
  </r>
  <r>
    <x v="2"/>
    <x v="4"/>
    <x v="11"/>
    <n v="84.406779661016955"/>
  </r>
  <r>
    <x v="2"/>
    <x v="5"/>
    <x v="11"/>
    <n v="84.406779661016955"/>
  </r>
  <r>
    <x v="2"/>
    <x v="6"/>
    <x v="11"/>
    <n v="84.406779661016955"/>
  </r>
  <r>
    <x v="2"/>
    <x v="7"/>
    <x v="11"/>
    <n v="4.5884475"/>
  </r>
  <r>
    <x v="2"/>
    <x v="8"/>
    <x v="11"/>
    <n v="84.406779661016955"/>
  </r>
  <r>
    <x v="2"/>
    <x v="9"/>
    <x v="11"/>
    <n v="84.406779661016955"/>
  </r>
  <r>
    <x v="2"/>
    <x v="10"/>
    <x v="11"/>
    <n v="84.406779661016955"/>
  </r>
  <r>
    <x v="2"/>
    <x v="11"/>
    <x v="11"/>
    <n v="84.406779661016955"/>
  </r>
  <r>
    <x v="2"/>
    <x v="12"/>
    <x v="11"/>
    <n v="84.406779661016955"/>
  </r>
  <r>
    <x v="2"/>
    <x v="13"/>
    <x v="11"/>
    <n v="84.406779661016955"/>
  </r>
  <r>
    <x v="2"/>
    <x v="14"/>
    <x v="11"/>
    <n v="84.406779661016955"/>
  </r>
  <r>
    <x v="2"/>
    <x v="15"/>
    <x v="11"/>
    <n v="84.406779661016955"/>
  </r>
  <r>
    <x v="2"/>
    <x v="16"/>
    <x v="11"/>
    <n v="84.406779661016955"/>
  </r>
  <r>
    <x v="2"/>
    <x v="17"/>
    <x v="11"/>
    <n v="84.406779661016955"/>
  </r>
  <r>
    <x v="2"/>
    <x v="18"/>
    <x v="11"/>
    <n v="84.406779661016955"/>
  </r>
  <r>
    <x v="2"/>
    <x v="19"/>
    <x v="11"/>
    <n v="84.406779661016955"/>
  </r>
  <r>
    <x v="2"/>
    <x v="20"/>
    <x v="11"/>
    <n v="84.406779661016955"/>
  </r>
  <r>
    <x v="2"/>
    <x v="21"/>
    <x v="11"/>
    <n v="84.406779661016955"/>
  </r>
  <r>
    <x v="2"/>
    <x v="22"/>
    <x v="11"/>
    <n v="84.406779661016955"/>
  </r>
  <r>
    <x v="2"/>
    <x v="23"/>
    <x v="11"/>
    <n v="84.406779661016955"/>
  </r>
  <r>
    <x v="2"/>
    <x v="24"/>
    <x v="11"/>
    <n v="84.406779661016955"/>
  </r>
  <r>
    <x v="2"/>
    <x v="0"/>
    <x v="12"/>
    <n v="84.067796610169495"/>
  </r>
  <r>
    <x v="2"/>
    <x v="1"/>
    <x v="12"/>
    <n v="84.067796610169495"/>
  </r>
  <r>
    <x v="2"/>
    <x v="2"/>
    <x v="12"/>
    <n v="84.067796610169495"/>
  </r>
  <r>
    <x v="2"/>
    <x v="3"/>
    <x v="12"/>
    <n v="84.067796610169495"/>
  </r>
  <r>
    <x v="2"/>
    <x v="4"/>
    <x v="12"/>
    <n v="84.067796610169495"/>
  </r>
  <r>
    <x v="2"/>
    <x v="5"/>
    <x v="12"/>
    <n v="84.067796610169495"/>
  </r>
  <r>
    <x v="2"/>
    <x v="6"/>
    <x v="12"/>
    <n v="84.067796610169495"/>
  </r>
  <r>
    <x v="2"/>
    <x v="7"/>
    <x v="12"/>
    <n v="4.5884475"/>
  </r>
  <r>
    <x v="2"/>
    <x v="8"/>
    <x v="12"/>
    <n v="84.067796610169495"/>
  </r>
  <r>
    <x v="2"/>
    <x v="9"/>
    <x v="12"/>
    <n v="84.067796610169495"/>
  </r>
  <r>
    <x v="2"/>
    <x v="10"/>
    <x v="12"/>
    <n v="84.067796610169495"/>
  </r>
  <r>
    <x v="2"/>
    <x v="11"/>
    <x v="12"/>
    <n v="84.067796610169495"/>
  </r>
  <r>
    <x v="2"/>
    <x v="12"/>
    <x v="12"/>
    <n v="84.067796610169495"/>
  </r>
  <r>
    <x v="2"/>
    <x v="13"/>
    <x v="12"/>
    <n v="84.067796610169495"/>
  </r>
  <r>
    <x v="2"/>
    <x v="14"/>
    <x v="12"/>
    <n v="84.067796610169495"/>
  </r>
  <r>
    <x v="2"/>
    <x v="15"/>
    <x v="12"/>
    <n v="84.067796610169495"/>
  </r>
  <r>
    <x v="2"/>
    <x v="16"/>
    <x v="12"/>
    <n v="84.067796610169495"/>
  </r>
  <r>
    <x v="2"/>
    <x v="17"/>
    <x v="12"/>
    <n v="84.067796610169495"/>
  </r>
  <r>
    <x v="2"/>
    <x v="18"/>
    <x v="12"/>
    <n v="84.067796610169495"/>
  </r>
  <r>
    <x v="2"/>
    <x v="19"/>
    <x v="12"/>
    <n v="84.067796610169495"/>
  </r>
  <r>
    <x v="2"/>
    <x v="20"/>
    <x v="12"/>
    <n v="84.067796610169495"/>
  </r>
  <r>
    <x v="2"/>
    <x v="21"/>
    <x v="12"/>
    <n v="84.067796610169495"/>
  </r>
  <r>
    <x v="2"/>
    <x v="22"/>
    <x v="12"/>
    <n v="84.067796610169495"/>
  </r>
  <r>
    <x v="2"/>
    <x v="23"/>
    <x v="12"/>
    <n v="84.067796610169495"/>
  </r>
  <r>
    <x v="2"/>
    <x v="24"/>
    <x v="12"/>
    <n v="84.067796610169495"/>
  </r>
  <r>
    <x v="2"/>
    <x v="0"/>
    <x v="13"/>
    <n v="83.728813559322049"/>
  </r>
  <r>
    <x v="2"/>
    <x v="1"/>
    <x v="13"/>
    <n v="83.728813559322049"/>
  </r>
  <r>
    <x v="2"/>
    <x v="2"/>
    <x v="13"/>
    <n v="83.728813559322049"/>
  </r>
  <r>
    <x v="2"/>
    <x v="3"/>
    <x v="13"/>
    <n v="83.728813559322049"/>
  </r>
  <r>
    <x v="2"/>
    <x v="4"/>
    <x v="13"/>
    <n v="83.728813559322049"/>
  </r>
  <r>
    <x v="2"/>
    <x v="5"/>
    <x v="13"/>
    <n v="83.728813559322049"/>
  </r>
  <r>
    <x v="2"/>
    <x v="6"/>
    <x v="13"/>
    <n v="83.728813559322049"/>
  </r>
  <r>
    <x v="2"/>
    <x v="7"/>
    <x v="13"/>
    <n v="4.5884475"/>
  </r>
  <r>
    <x v="2"/>
    <x v="8"/>
    <x v="13"/>
    <n v="83.728813559322049"/>
  </r>
  <r>
    <x v="2"/>
    <x v="9"/>
    <x v="13"/>
    <n v="83.728813559322049"/>
  </r>
  <r>
    <x v="2"/>
    <x v="10"/>
    <x v="13"/>
    <n v="83.728813559322049"/>
  </r>
  <r>
    <x v="2"/>
    <x v="11"/>
    <x v="13"/>
    <n v="83.728813559322049"/>
  </r>
  <r>
    <x v="2"/>
    <x v="12"/>
    <x v="13"/>
    <n v="83.728813559322049"/>
  </r>
  <r>
    <x v="2"/>
    <x v="13"/>
    <x v="13"/>
    <n v="83.728813559322049"/>
  </r>
  <r>
    <x v="2"/>
    <x v="14"/>
    <x v="13"/>
    <n v="83.728813559322049"/>
  </r>
  <r>
    <x v="2"/>
    <x v="15"/>
    <x v="13"/>
    <n v="83.728813559322049"/>
  </r>
  <r>
    <x v="2"/>
    <x v="16"/>
    <x v="13"/>
    <n v="83.728813559322049"/>
  </r>
  <r>
    <x v="2"/>
    <x v="17"/>
    <x v="13"/>
    <n v="83.728813559322049"/>
  </r>
  <r>
    <x v="2"/>
    <x v="18"/>
    <x v="13"/>
    <n v="83.728813559322049"/>
  </r>
  <r>
    <x v="2"/>
    <x v="19"/>
    <x v="13"/>
    <n v="83.728813559322049"/>
  </r>
  <r>
    <x v="2"/>
    <x v="20"/>
    <x v="13"/>
    <n v="83.728813559322049"/>
  </r>
  <r>
    <x v="2"/>
    <x v="21"/>
    <x v="13"/>
    <n v="83.728813559322049"/>
  </r>
  <r>
    <x v="2"/>
    <x v="22"/>
    <x v="13"/>
    <n v="83.728813559322049"/>
  </r>
  <r>
    <x v="2"/>
    <x v="23"/>
    <x v="13"/>
    <n v="83.728813559322049"/>
  </r>
  <r>
    <x v="2"/>
    <x v="24"/>
    <x v="13"/>
    <n v="83.728813559322049"/>
  </r>
  <r>
    <x v="2"/>
    <x v="0"/>
    <x v="14"/>
    <n v="83.389830508474589"/>
  </r>
  <r>
    <x v="2"/>
    <x v="1"/>
    <x v="14"/>
    <n v="83.389830508474589"/>
  </r>
  <r>
    <x v="2"/>
    <x v="2"/>
    <x v="14"/>
    <n v="83.389830508474589"/>
  </r>
  <r>
    <x v="2"/>
    <x v="3"/>
    <x v="14"/>
    <n v="83.389830508474589"/>
  </r>
  <r>
    <x v="2"/>
    <x v="4"/>
    <x v="14"/>
    <n v="83.389830508474589"/>
  </r>
  <r>
    <x v="2"/>
    <x v="5"/>
    <x v="14"/>
    <n v="83.389830508474589"/>
  </r>
  <r>
    <x v="2"/>
    <x v="6"/>
    <x v="14"/>
    <n v="83.389830508474589"/>
  </r>
  <r>
    <x v="2"/>
    <x v="7"/>
    <x v="14"/>
    <n v="4.5884475"/>
  </r>
  <r>
    <x v="2"/>
    <x v="8"/>
    <x v="14"/>
    <n v="83.389830508474589"/>
  </r>
  <r>
    <x v="2"/>
    <x v="9"/>
    <x v="14"/>
    <n v="83.389830508474589"/>
  </r>
  <r>
    <x v="2"/>
    <x v="10"/>
    <x v="14"/>
    <n v="83.389830508474589"/>
  </r>
  <r>
    <x v="2"/>
    <x v="11"/>
    <x v="14"/>
    <n v="83.389830508474589"/>
  </r>
  <r>
    <x v="2"/>
    <x v="12"/>
    <x v="14"/>
    <n v="83.389830508474589"/>
  </r>
  <r>
    <x v="2"/>
    <x v="13"/>
    <x v="14"/>
    <n v="83.389830508474589"/>
  </r>
  <r>
    <x v="2"/>
    <x v="14"/>
    <x v="14"/>
    <n v="83.389830508474589"/>
  </r>
  <r>
    <x v="2"/>
    <x v="15"/>
    <x v="14"/>
    <n v="83.389830508474589"/>
  </r>
  <r>
    <x v="2"/>
    <x v="16"/>
    <x v="14"/>
    <n v="83.389830508474589"/>
  </r>
  <r>
    <x v="2"/>
    <x v="17"/>
    <x v="14"/>
    <n v="83.389830508474589"/>
  </r>
  <r>
    <x v="2"/>
    <x v="18"/>
    <x v="14"/>
    <n v="83.389830508474589"/>
  </r>
  <r>
    <x v="2"/>
    <x v="19"/>
    <x v="14"/>
    <n v="83.389830508474589"/>
  </r>
  <r>
    <x v="2"/>
    <x v="20"/>
    <x v="14"/>
    <n v="83.389830508474589"/>
  </r>
  <r>
    <x v="2"/>
    <x v="21"/>
    <x v="14"/>
    <n v="83.389830508474589"/>
  </r>
  <r>
    <x v="2"/>
    <x v="22"/>
    <x v="14"/>
    <n v="83.389830508474589"/>
  </r>
  <r>
    <x v="2"/>
    <x v="23"/>
    <x v="14"/>
    <n v="83.389830508474589"/>
  </r>
  <r>
    <x v="2"/>
    <x v="24"/>
    <x v="14"/>
    <n v="83.389830508474589"/>
  </r>
  <r>
    <x v="2"/>
    <x v="0"/>
    <x v="15"/>
    <n v="83.050847457627128"/>
  </r>
  <r>
    <x v="2"/>
    <x v="1"/>
    <x v="15"/>
    <n v="83.050847457627128"/>
  </r>
  <r>
    <x v="2"/>
    <x v="2"/>
    <x v="15"/>
    <n v="83.050847457627128"/>
  </r>
  <r>
    <x v="2"/>
    <x v="3"/>
    <x v="15"/>
    <n v="83.050847457627128"/>
  </r>
  <r>
    <x v="2"/>
    <x v="4"/>
    <x v="15"/>
    <n v="83.050847457627128"/>
  </r>
  <r>
    <x v="2"/>
    <x v="5"/>
    <x v="15"/>
    <n v="83.050847457627128"/>
  </r>
  <r>
    <x v="2"/>
    <x v="6"/>
    <x v="15"/>
    <n v="83.050847457627128"/>
  </r>
  <r>
    <x v="2"/>
    <x v="7"/>
    <x v="15"/>
    <n v="4.7221499999999992"/>
  </r>
  <r>
    <x v="2"/>
    <x v="8"/>
    <x v="15"/>
    <n v="83.050847457627128"/>
  </r>
  <r>
    <x v="2"/>
    <x v="9"/>
    <x v="15"/>
    <n v="83.050847457627128"/>
  </r>
  <r>
    <x v="2"/>
    <x v="10"/>
    <x v="15"/>
    <n v="83.050847457627128"/>
  </r>
  <r>
    <x v="2"/>
    <x v="11"/>
    <x v="15"/>
    <n v="83.050847457627128"/>
  </r>
  <r>
    <x v="2"/>
    <x v="12"/>
    <x v="15"/>
    <n v="83.050847457627128"/>
  </r>
  <r>
    <x v="2"/>
    <x v="13"/>
    <x v="15"/>
    <n v="83.050847457627128"/>
  </r>
  <r>
    <x v="2"/>
    <x v="14"/>
    <x v="15"/>
    <n v="83.050847457627128"/>
  </r>
  <r>
    <x v="2"/>
    <x v="15"/>
    <x v="15"/>
    <n v="83.050847457627128"/>
  </r>
  <r>
    <x v="2"/>
    <x v="16"/>
    <x v="15"/>
    <n v="83.050847457627128"/>
  </r>
  <r>
    <x v="2"/>
    <x v="17"/>
    <x v="15"/>
    <n v="83.050847457627128"/>
  </r>
  <r>
    <x v="2"/>
    <x v="18"/>
    <x v="15"/>
    <n v="83.050847457627128"/>
  </r>
  <r>
    <x v="2"/>
    <x v="19"/>
    <x v="15"/>
    <n v="83.050847457627128"/>
  </r>
  <r>
    <x v="2"/>
    <x v="20"/>
    <x v="15"/>
    <n v="83.050847457627128"/>
  </r>
  <r>
    <x v="2"/>
    <x v="21"/>
    <x v="15"/>
    <n v="83.050847457627128"/>
  </r>
  <r>
    <x v="2"/>
    <x v="22"/>
    <x v="15"/>
    <n v="83.050847457627128"/>
  </r>
  <r>
    <x v="2"/>
    <x v="23"/>
    <x v="15"/>
    <n v="83.050847457627128"/>
  </r>
  <r>
    <x v="2"/>
    <x v="24"/>
    <x v="15"/>
    <n v="83.050847457627128"/>
  </r>
  <r>
    <x v="2"/>
    <x v="0"/>
    <x v="16"/>
    <n v="82.711864406779668"/>
  </r>
  <r>
    <x v="2"/>
    <x v="1"/>
    <x v="16"/>
    <n v="82.711864406779668"/>
  </r>
  <r>
    <x v="2"/>
    <x v="2"/>
    <x v="16"/>
    <n v="82.711864406779668"/>
  </r>
  <r>
    <x v="2"/>
    <x v="3"/>
    <x v="16"/>
    <n v="82.711864406779668"/>
  </r>
  <r>
    <x v="2"/>
    <x v="4"/>
    <x v="16"/>
    <n v="82.711864406779668"/>
  </r>
  <r>
    <x v="2"/>
    <x v="5"/>
    <x v="16"/>
    <n v="82.711864406779668"/>
  </r>
  <r>
    <x v="2"/>
    <x v="6"/>
    <x v="16"/>
    <n v="82.711864406779668"/>
  </r>
  <r>
    <x v="2"/>
    <x v="7"/>
    <x v="16"/>
    <n v="4.7221499999999992"/>
  </r>
  <r>
    <x v="2"/>
    <x v="8"/>
    <x v="16"/>
    <n v="82.711864406779668"/>
  </r>
  <r>
    <x v="2"/>
    <x v="9"/>
    <x v="16"/>
    <n v="82.711864406779668"/>
  </r>
  <r>
    <x v="2"/>
    <x v="10"/>
    <x v="16"/>
    <n v="82.711864406779668"/>
  </r>
  <r>
    <x v="2"/>
    <x v="11"/>
    <x v="16"/>
    <n v="82.711864406779668"/>
  </r>
  <r>
    <x v="2"/>
    <x v="12"/>
    <x v="16"/>
    <n v="82.711864406779668"/>
  </r>
  <r>
    <x v="2"/>
    <x v="13"/>
    <x v="16"/>
    <n v="82.711864406779668"/>
  </r>
  <r>
    <x v="2"/>
    <x v="14"/>
    <x v="16"/>
    <n v="82.711864406779668"/>
  </r>
  <r>
    <x v="2"/>
    <x v="15"/>
    <x v="16"/>
    <n v="82.711864406779668"/>
  </r>
  <r>
    <x v="2"/>
    <x v="16"/>
    <x v="16"/>
    <n v="82.711864406779668"/>
  </r>
  <r>
    <x v="2"/>
    <x v="17"/>
    <x v="16"/>
    <n v="82.711864406779668"/>
  </r>
  <r>
    <x v="2"/>
    <x v="18"/>
    <x v="16"/>
    <n v="82.711864406779668"/>
  </r>
  <r>
    <x v="2"/>
    <x v="19"/>
    <x v="16"/>
    <n v="82.711864406779668"/>
  </r>
  <r>
    <x v="2"/>
    <x v="20"/>
    <x v="16"/>
    <n v="82.711864406779668"/>
  </r>
  <r>
    <x v="2"/>
    <x v="21"/>
    <x v="16"/>
    <n v="82.711864406779668"/>
  </r>
  <r>
    <x v="2"/>
    <x v="22"/>
    <x v="16"/>
    <n v="82.711864406779668"/>
  </r>
  <r>
    <x v="2"/>
    <x v="23"/>
    <x v="16"/>
    <n v="82.711864406779668"/>
  </r>
  <r>
    <x v="2"/>
    <x v="24"/>
    <x v="16"/>
    <n v="82.711864406779668"/>
  </r>
  <r>
    <x v="2"/>
    <x v="0"/>
    <x v="17"/>
    <n v="82.372881355932208"/>
  </r>
  <r>
    <x v="2"/>
    <x v="1"/>
    <x v="17"/>
    <n v="82.372881355932208"/>
  </r>
  <r>
    <x v="2"/>
    <x v="2"/>
    <x v="17"/>
    <n v="82.372881355932208"/>
  </r>
  <r>
    <x v="2"/>
    <x v="3"/>
    <x v="17"/>
    <n v="82.372881355932208"/>
  </r>
  <r>
    <x v="2"/>
    <x v="4"/>
    <x v="17"/>
    <n v="82.372881355932208"/>
  </r>
  <r>
    <x v="2"/>
    <x v="5"/>
    <x v="17"/>
    <n v="82.372881355932208"/>
  </r>
  <r>
    <x v="2"/>
    <x v="6"/>
    <x v="17"/>
    <n v="82.372881355932208"/>
  </r>
  <r>
    <x v="2"/>
    <x v="7"/>
    <x v="17"/>
    <n v="6.4469531249999994"/>
  </r>
  <r>
    <x v="2"/>
    <x v="8"/>
    <x v="17"/>
    <n v="82.372881355932208"/>
  </r>
  <r>
    <x v="2"/>
    <x v="9"/>
    <x v="17"/>
    <n v="82.372881355932208"/>
  </r>
  <r>
    <x v="2"/>
    <x v="10"/>
    <x v="17"/>
    <n v="82.372881355932208"/>
  </r>
  <r>
    <x v="2"/>
    <x v="11"/>
    <x v="17"/>
    <n v="82.372881355932208"/>
  </r>
  <r>
    <x v="2"/>
    <x v="12"/>
    <x v="17"/>
    <n v="82.372881355932208"/>
  </r>
  <r>
    <x v="2"/>
    <x v="13"/>
    <x v="17"/>
    <n v="82.372881355932208"/>
  </r>
  <r>
    <x v="2"/>
    <x v="14"/>
    <x v="17"/>
    <n v="82.372881355932208"/>
  </r>
  <r>
    <x v="2"/>
    <x v="15"/>
    <x v="17"/>
    <n v="82.372881355932208"/>
  </r>
  <r>
    <x v="2"/>
    <x v="16"/>
    <x v="17"/>
    <n v="82.372881355932208"/>
  </r>
  <r>
    <x v="2"/>
    <x v="17"/>
    <x v="17"/>
    <n v="82.372881355932208"/>
  </r>
  <r>
    <x v="2"/>
    <x v="18"/>
    <x v="17"/>
    <n v="82.372881355932208"/>
  </r>
  <r>
    <x v="2"/>
    <x v="19"/>
    <x v="17"/>
    <n v="82.372881355932208"/>
  </r>
  <r>
    <x v="2"/>
    <x v="20"/>
    <x v="17"/>
    <n v="82.372881355932208"/>
  </r>
  <r>
    <x v="2"/>
    <x v="21"/>
    <x v="17"/>
    <n v="82.372881355932208"/>
  </r>
  <r>
    <x v="2"/>
    <x v="22"/>
    <x v="17"/>
    <n v="82.372881355932208"/>
  </r>
  <r>
    <x v="2"/>
    <x v="23"/>
    <x v="17"/>
    <n v="82.372881355932208"/>
  </r>
  <r>
    <x v="2"/>
    <x v="24"/>
    <x v="17"/>
    <n v="82.372881355932208"/>
  </r>
  <r>
    <x v="2"/>
    <x v="0"/>
    <x v="18"/>
    <n v="80.677966101694921"/>
  </r>
  <r>
    <x v="2"/>
    <x v="1"/>
    <x v="18"/>
    <n v="80.677966101694921"/>
  </r>
  <r>
    <x v="2"/>
    <x v="2"/>
    <x v="18"/>
    <n v="80.677966101694921"/>
  </r>
  <r>
    <x v="2"/>
    <x v="3"/>
    <x v="18"/>
    <n v="80.677966101694921"/>
  </r>
  <r>
    <x v="2"/>
    <x v="4"/>
    <x v="18"/>
    <n v="80.677966101694921"/>
  </r>
  <r>
    <x v="2"/>
    <x v="5"/>
    <x v="18"/>
    <n v="80.677966101694921"/>
  </r>
  <r>
    <x v="2"/>
    <x v="6"/>
    <x v="18"/>
    <n v="80.677966101694921"/>
  </r>
  <r>
    <x v="2"/>
    <x v="7"/>
    <x v="18"/>
    <n v="6.4469531249999994"/>
  </r>
  <r>
    <x v="2"/>
    <x v="8"/>
    <x v="18"/>
    <n v="80.677966101694921"/>
  </r>
  <r>
    <x v="2"/>
    <x v="9"/>
    <x v="18"/>
    <n v="80.677966101694921"/>
  </r>
  <r>
    <x v="2"/>
    <x v="10"/>
    <x v="18"/>
    <n v="80.677966101694921"/>
  </r>
  <r>
    <x v="2"/>
    <x v="11"/>
    <x v="18"/>
    <n v="80.677966101694921"/>
  </r>
  <r>
    <x v="2"/>
    <x v="12"/>
    <x v="18"/>
    <n v="80.677966101694921"/>
  </r>
  <r>
    <x v="2"/>
    <x v="13"/>
    <x v="18"/>
    <n v="80.677966101694921"/>
  </r>
  <r>
    <x v="2"/>
    <x v="14"/>
    <x v="18"/>
    <n v="80.677966101694921"/>
  </r>
  <r>
    <x v="2"/>
    <x v="15"/>
    <x v="18"/>
    <n v="80.677966101694921"/>
  </r>
  <r>
    <x v="2"/>
    <x v="16"/>
    <x v="18"/>
    <n v="80.677966101694921"/>
  </r>
  <r>
    <x v="2"/>
    <x v="17"/>
    <x v="18"/>
    <n v="80.677966101694921"/>
  </r>
  <r>
    <x v="2"/>
    <x v="18"/>
    <x v="18"/>
    <n v="80.677966101694921"/>
  </r>
  <r>
    <x v="2"/>
    <x v="19"/>
    <x v="18"/>
    <n v="80.677966101694921"/>
  </r>
  <r>
    <x v="2"/>
    <x v="20"/>
    <x v="18"/>
    <n v="80.677966101694921"/>
  </r>
  <r>
    <x v="2"/>
    <x v="21"/>
    <x v="18"/>
    <n v="80.677966101694921"/>
  </r>
  <r>
    <x v="2"/>
    <x v="22"/>
    <x v="18"/>
    <n v="80.677966101694921"/>
  </r>
  <r>
    <x v="2"/>
    <x v="23"/>
    <x v="18"/>
    <n v="80.677966101694921"/>
  </r>
  <r>
    <x v="2"/>
    <x v="24"/>
    <x v="18"/>
    <n v="80.677966101694921"/>
  </r>
  <r>
    <x v="2"/>
    <x v="0"/>
    <x v="19"/>
    <n v="78.474576271186436"/>
  </r>
  <r>
    <x v="2"/>
    <x v="1"/>
    <x v="19"/>
    <n v="78.474576271186436"/>
  </r>
  <r>
    <x v="2"/>
    <x v="2"/>
    <x v="19"/>
    <n v="78.474576271186436"/>
  </r>
  <r>
    <x v="2"/>
    <x v="3"/>
    <x v="19"/>
    <n v="78.474576271186436"/>
  </r>
  <r>
    <x v="2"/>
    <x v="4"/>
    <x v="19"/>
    <n v="78.474576271186436"/>
  </r>
  <r>
    <x v="2"/>
    <x v="5"/>
    <x v="19"/>
    <n v="78.474576271186436"/>
  </r>
  <r>
    <x v="2"/>
    <x v="6"/>
    <x v="19"/>
    <n v="78.474576271186436"/>
  </r>
  <r>
    <x v="2"/>
    <x v="7"/>
    <x v="19"/>
    <n v="6.4469531249999994"/>
  </r>
  <r>
    <x v="2"/>
    <x v="8"/>
    <x v="19"/>
    <n v="78.474576271186436"/>
  </r>
  <r>
    <x v="2"/>
    <x v="9"/>
    <x v="19"/>
    <n v="78.474576271186436"/>
  </r>
  <r>
    <x v="2"/>
    <x v="10"/>
    <x v="19"/>
    <n v="78.474576271186436"/>
  </r>
  <r>
    <x v="2"/>
    <x v="11"/>
    <x v="19"/>
    <n v="78.474576271186436"/>
  </r>
  <r>
    <x v="2"/>
    <x v="12"/>
    <x v="19"/>
    <n v="78.474576271186436"/>
  </r>
  <r>
    <x v="2"/>
    <x v="13"/>
    <x v="19"/>
    <n v="78.474576271186436"/>
  </r>
  <r>
    <x v="2"/>
    <x v="14"/>
    <x v="19"/>
    <n v="78.474576271186436"/>
  </r>
  <r>
    <x v="2"/>
    <x v="15"/>
    <x v="19"/>
    <n v="78.474576271186436"/>
  </r>
  <r>
    <x v="2"/>
    <x v="16"/>
    <x v="19"/>
    <n v="78.474576271186436"/>
  </r>
  <r>
    <x v="2"/>
    <x v="17"/>
    <x v="19"/>
    <n v="78.474576271186436"/>
  </r>
  <r>
    <x v="2"/>
    <x v="18"/>
    <x v="19"/>
    <n v="78.474576271186436"/>
  </r>
  <r>
    <x v="2"/>
    <x v="19"/>
    <x v="19"/>
    <n v="78.474576271186436"/>
  </r>
  <r>
    <x v="2"/>
    <x v="20"/>
    <x v="19"/>
    <n v="78.474576271186436"/>
  </r>
  <r>
    <x v="2"/>
    <x v="21"/>
    <x v="19"/>
    <n v="78.474576271186436"/>
  </r>
  <r>
    <x v="2"/>
    <x v="22"/>
    <x v="19"/>
    <n v="78.474576271186436"/>
  </r>
  <r>
    <x v="2"/>
    <x v="23"/>
    <x v="19"/>
    <n v="78.474576271186436"/>
  </r>
  <r>
    <x v="2"/>
    <x v="24"/>
    <x v="19"/>
    <n v="78.474576271186436"/>
  </r>
  <r>
    <x v="2"/>
    <x v="0"/>
    <x v="20"/>
    <n v="76.271186440677965"/>
  </r>
  <r>
    <x v="2"/>
    <x v="1"/>
    <x v="20"/>
    <n v="76.271186440677965"/>
  </r>
  <r>
    <x v="2"/>
    <x v="2"/>
    <x v="20"/>
    <n v="76.271186440677965"/>
  </r>
  <r>
    <x v="2"/>
    <x v="3"/>
    <x v="20"/>
    <n v="76.271186440677965"/>
  </r>
  <r>
    <x v="2"/>
    <x v="4"/>
    <x v="20"/>
    <n v="76.271186440677965"/>
  </r>
  <r>
    <x v="2"/>
    <x v="5"/>
    <x v="20"/>
    <n v="76.271186440677965"/>
  </r>
  <r>
    <x v="2"/>
    <x v="6"/>
    <x v="20"/>
    <n v="76.271186440677965"/>
  </r>
  <r>
    <x v="2"/>
    <x v="7"/>
    <x v="20"/>
    <n v="6.4469531249999994"/>
  </r>
  <r>
    <x v="2"/>
    <x v="8"/>
    <x v="20"/>
    <n v="76.271186440677965"/>
  </r>
  <r>
    <x v="2"/>
    <x v="9"/>
    <x v="20"/>
    <n v="76.271186440677965"/>
  </r>
  <r>
    <x v="2"/>
    <x v="10"/>
    <x v="20"/>
    <n v="76.271186440677965"/>
  </r>
  <r>
    <x v="2"/>
    <x v="11"/>
    <x v="20"/>
    <n v="76.271186440677965"/>
  </r>
  <r>
    <x v="2"/>
    <x v="12"/>
    <x v="20"/>
    <n v="76.271186440677965"/>
  </r>
  <r>
    <x v="2"/>
    <x v="13"/>
    <x v="20"/>
    <n v="76.271186440677965"/>
  </r>
  <r>
    <x v="2"/>
    <x v="14"/>
    <x v="20"/>
    <n v="76.271186440677965"/>
  </r>
  <r>
    <x v="2"/>
    <x v="15"/>
    <x v="20"/>
    <n v="76.271186440677965"/>
  </r>
  <r>
    <x v="2"/>
    <x v="16"/>
    <x v="20"/>
    <n v="76.271186440677965"/>
  </r>
  <r>
    <x v="2"/>
    <x v="17"/>
    <x v="20"/>
    <n v="76.271186440677965"/>
  </r>
  <r>
    <x v="2"/>
    <x v="18"/>
    <x v="20"/>
    <n v="76.271186440677965"/>
  </r>
  <r>
    <x v="2"/>
    <x v="19"/>
    <x v="20"/>
    <n v="76.271186440677965"/>
  </r>
  <r>
    <x v="2"/>
    <x v="20"/>
    <x v="20"/>
    <n v="76.271186440677965"/>
  </r>
  <r>
    <x v="2"/>
    <x v="21"/>
    <x v="20"/>
    <n v="76.271186440677965"/>
  </r>
  <r>
    <x v="2"/>
    <x v="22"/>
    <x v="20"/>
    <n v="76.271186440677965"/>
  </r>
  <r>
    <x v="2"/>
    <x v="23"/>
    <x v="20"/>
    <n v="76.271186440677965"/>
  </r>
  <r>
    <x v="2"/>
    <x v="24"/>
    <x v="20"/>
    <n v="76.271186440677965"/>
  </r>
  <r>
    <x v="3"/>
    <x v="0"/>
    <x v="0"/>
    <n v="2.29068"/>
  </r>
  <r>
    <x v="3"/>
    <x v="1"/>
    <x v="0"/>
    <n v="5.5351499999999989"/>
  </r>
  <r>
    <x v="3"/>
    <x v="2"/>
    <x v="0"/>
    <n v="2.1544481250000005"/>
  </r>
  <r>
    <x v="3"/>
    <x v="3"/>
    <x v="0"/>
    <n v="4.0589100000000018"/>
  </r>
  <r>
    <x v="3"/>
    <x v="4"/>
    <x v="0"/>
    <n v="2.8451249999999999"/>
  </r>
  <r>
    <x v="3"/>
    <x v="5"/>
    <x v="0"/>
    <n v="2.2718981250000003"/>
  </r>
  <r>
    <x v="3"/>
    <x v="6"/>
    <x v="0"/>
    <n v="4.0964454000000012"/>
  </r>
  <r>
    <x v="3"/>
    <x v="7"/>
    <x v="0"/>
    <n v="2.8447537500000011"/>
  </r>
  <r>
    <x v="3"/>
    <x v="8"/>
    <x v="0"/>
    <n v="4.8533850000000003"/>
  </r>
  <r>
    <x v="3"/>
    <x v="9"/>
    <x v="0"/>
    <n v="1.3190062500000002"/>
  </r>
  <r>
    <x v="3"/>
    <x v="10"/>
    <x v="0"/>
    <n v="1.2417562499999997"/>
  </r>
  <r>
    <x v="3"/>
    <x v="11"/>
    <x v="0"/>
    <n v="1.1056500000000002"/>
  </r>
  <r>
    <x v="3"/>
    <x v="12"/>
    <x v="0"/>
    <n v="5.6975625000000001"/>
  </r>
  <r>
    <x v="3"/>
    <x v="13"/>
    <x v="0"/>
    <n v="5.4600581249999998"/>
  </r>
  <r>
    <x v="3"/>
    <x v="14"/>
    <x v="0"/>
    <n v="3.2003479687500005"/>
  </r>
  <r>
    <x v="3"/>
    <x v="15"/>
    <x v="0"/>
    <n v="1.49349571875"/>
  </r>
  <r>
    <x v="3"/>
    <x v="16"/>
    <x v="0"/>
    <n v="2.6539499999999996"/>
  </r>
  <r>
    <x v="3"/>
    <x v="17"/>
    <x v="0"/>
    <n v="94.915254237288138"/>
  </r>
  <r>
    <x v="3"/>
    <x v="18"/>
    <x v="0"/>
    <n v="3.1570256249999997"/>
  </r>
  <r>
    <x v="3"/>
    <x v="19"/>
    <x v="0"/>
    <n v="94.915254237288138"/>
  </r>
  <r>
    <x v="3"/>
    <x v="20"/>
    <x v="0"/>
    <n v="94.915254237288138"/>
  </r>
  <r>
    <x v="3"/>
    <x v="21"/>
    <x v="0"/>
    <n v="94.915254237288138"/>
  </r>
  <r>
    <x v="3"/>
    <x v="22"/>
    <x v="0"/>
    <n v="94.915254237288138"/>
  </r>
  <r>
    <x v="3"/>
    <x v="23"/>
    <x v="0"/>
    <n v="94.915254237288138"/>
  </r>
  <r>
    <x v="3"/>
    <x v="24"/>
    <x v="0"/>
    <n v="0.898725"/>
  </r>
  <r>
    <x v="3"/>
    <x v="0"/>
    <x v="1"/>
    <n v="2.4879150000000001"/>
  </r>
  <r>
    <x v="3"/>
    <x v="1"/>
    <x v="1"/>
    <n v="5.5351499999999989"/>
  </r>
  <r>
    <x v="3"/>
    <x v="2"/>
    <x v="1"/>
    <n v="2.2718981250000003"/>
  </r>
  <r>
    <x v="3"/>
    <x v="3"/>
    <x v="1"/>
    <n v="4.222040625"/>
  </r>
  <r>
    <x v="3"/>
    <x v="4"/>
    <x v="1"/>
    <n v="2.8451249999999999"/>
  </r>
  <r>
    <x v="3"/>
    <x v="5"/>
    <x v="1"/>
    <n v="2.2718981250000003"/>
  </r>
  <r>
    <x v="3"/>
    <x v="6"/>
    <x v="1"/>
    <n v="4.0964454000000012"/>
  </r>
  <r>
    <x v="3"/>
    <x v="7"/>
    <x v="1"/>
    <n v="2.8447537500000011"/>
  </r>
  <r>
    <x v="3"/>
    <x v="8"/>
    <x v="1"/>
    <n v="4.8533850000000003"/>
  </r>
  <r>
    <x v="3"/>
    <x v="9"/>
    <x v="1"/>
    <n v="1.3190062500000002"/>
  </r>
  <r>
    <x v="3"/>
    <x v="10"/>
    <x v="1"/>
    <n v="1.2659849999999997"/>
  </r>
  <r>
    <x v="3"/>
    <x v="11"/>
    <x v="1"/>
    <n v="1.1101050000000001"/>
  </r>
  <r>
    <x v="3"/>
    <x v="12"/>
    <x v="1"/>
    <n v="5.6975625000000001"/>
  </r>
  <r>
    <x v="3"/>
    <x v="13"/>
    <x v="1"/>
    <n v="5.4600581249999998"/>
  </r>
  <r>
    <x v="3"/>
    <x v="14"/>
    <x v="1"/>
    <n v="3.2003479687500005"/>
  </r>
  <r>
    <x v="3"/>
    <x v="15"/>
    <x v="1"/>
    <n v="1.49349571875"/>
  </r>
  <r>
    <x v="3"/>
    <x v="16"/>
    <x v="1"/>
    <n v="2.804310000000001"/>
  </r>
  <r>
    <x v="3"/>
    <x v="17"/>
    <x v="1"/>
    <n v="93.898305084745772"/>
  </r>
  <r>
    <x v="3"/>
    <x v="18"/>
    <x v="1"/>
    <n v="3.2673375"/>
  </r>
  <r>
    <x v="3"/>
    <x v="19"/>
    <x v="1"/>
    <n v="93.898305084745772"/>
  </r>
  <r>
    <x v="3"/>
    <x v="20"/>
    <x v="1"/>
    <n v="93.898305084745772"/>
  </r>
  <r>
    <x v="3"/>
    <x v="21"/>
    <x v="1"/>
    <n v="93.898305084745772"/>
  </r>
  <r>
    <x v="3"/>
    <x v="22"/>
    <x v="1"/>
    <n v="93.898305084745772"/>
  </r>
  <r>
    <x v="3"/>
    <x v="23"/>
    <x v="1"/>
    <n v="93.898305084745772"/>
  </r>
  <r>
    <x v="3"/>
    <x v="24"/>
    <x v="1"/>
    <n v="0.97320000000000018"/>
  </r>
  <r>
    <x v="3"/>
    <x v="0"/>
    <x v="2"/>
    <n v="2.4879150000000001"/>
  </r>
  <r>
    <x v="3"/>
    <x v="1"/>
    <x v="2"/>
    <n v="5.5351499999999989"/>
  </r>
  <r>
    <x v="3"/>
    <x v="2"/>
    <x v="2"/>
    <n v="2.2718981250000003"/>
  </r>
  <r>
    <x v="3"/>
    <x v="3"/>
    <x v="2"/>
    <n v="4.7764157142857151"/>
  </r>
  <r>
    <x v="3"/>
    <x v="4"/>
    <x v="2"/>
    <n v="2.8451249999999999"/>
  </r>
  <r>
    <x v="3"/>
    <x v="5"/>
    <x v="2"/>
    <n v="2.2718981250000003"/>
  </r>
  <r>
    <x v="3"/>
    <x v="6"/>
    <x v="2"/>
    <n v="4.0964454000000012"/>
  </r>
  <r>
    <x v="3"/>
    <x v="7"/>
    <x v="2"/>
    <n v="2.8447537500000011"/>
  </r>
  <r>
    <x v="3"/>
    <x v="8"/>
    <x v="2"/>
    <n v="4.8533850000000003"/>
  </r>
  <r>
    <x v="3"/>
    <x v="9"/>
    <x v="2"/>
    <n v="1.4893874999999999"/>
  </r>
  <r>
    <x v="3"/>
    <x v="10"/>
    <x v="2"/>
    <n v="1.3354425000000001"/>
  </r>
  <r>
    <x v="3"/>
    <x v="11"/>
    <x v="2"/>
    <n v="1.1282512499999999"/>
  </r>
  <r>
    <x v="3"/>
    <x v="12"/>
    <x v="2"/>
    <n v="5.6975625000000001"/>
  </r>
  <r>
    <x v="3"/>
    <x v="13"/>
    <x v="2"/>
    <n v="5.4600581249999998"/>
  </r>
  <r>
    <x v="3"/>
    <x v="14"/>
    <x v="2"/>
    <n v="3.2003479687500005"/>
  </r>
  <r>
    <x v="3"/>
    <x v="15"/>
    <x v="2"/>
    <n v="1.49349571875"/>
  </r>
  <r>
    <x v="3"/>
    <x v="16"/>
    <x v="2"/>
    <n v="2.9048400000000001"/>
  </r>
  <r>
    <x v="3"/>
    <x v="17"/>
    <x v="2"/>
    <n v="92.881355932203391"/>
  </r>
  <r>
    <x v="3"/>
    <x v="18"/>
    <x v="2"/>
    <n v="3.2673375"/>
  </r>
  <r>
    <x v="3"/>
    <x v="19"/>
    <x v="2"/>
    <n v="92.881355932203391"/>
  </r>
  <r>
    <x v="3"/>
    <x v="20"/>
    <x v="2"/>
    <n v="92.881355932203391"/>
  </r>
  <r>
    <x v="3"/>
    <x v="21"/>
    <x v="2"/>
    <n v="92.881355932203391"/>
  </r>
  <r>
    <x v="3"/>
    <x v="22"/>
    <x v="2"/>
    <n v="92.881355932203391"/>
  </r>
  <r>
    <x v="3"/>
    <x v="23"/>
    <x v="2"/>
    <n v="92.881355932203391"/>
  </r>
  <r>
    <x v="3"/>
    <x v="24"/>
    <x v="2"/>
    <n v="0.97548750000000006"/>
  </r>
  <r>
    <x v="3"/>
    <x v="0"/>
    <x v="3"/>
    <n v="2.4879150000000001"/>
  </r>
  <r>
    <x v="3"/>
    <x v="1"/>
    <x v="3"/>
    <n v="6.2986199999999997"/>
  </r>
  <r>
    <x v="3"/>
    <x v="2"/>
    <x v="3"/>
    <n v="2.2718981250000003"/>
  </r>
  <r>
    <x v="3"/>
    <x v="3"/>
    <x v="3"/>
    <n v="4.9816350000000016"/>
  </r>
  <r>
    <x v="3"/>
    <x v="4"/>
    <x v="3"/>
    <n v="2.8953000000000002"/>
  </r>
  <r>
    <x v="3"/>
    <x v="5"/>
    <x v="3"/>
    <n v="2.2752000000000008"/>
  </r>
  <r>
    <x v="3"/>
    <x v="6"/>
    <x v="3"/>
    <n v="4.0964454000000012"/>
  </r>
  <r>
    <x v="3"/>
    <x v="7"/>
    <x v="3"/>
    <n v="2.8447537500000011"/>
  </r>
  <r>
    <x v="3"/>
    <x v="8"/>
    <x v="3"/>
    <n v="4.8533850000000003"/>
  </r>
  <r>
    <x v="3"/>
    <x v="9"/>
    <x v="3"/>
    <n v="1.4893874999999999"/>
  </r>
  <r>
    <x v="3"/>
    <x v="10"/>
    <x v="3"/>
    <n v="1.447700625"/>
  </r>
  <r>
    <x v="3"/>
    <x v="11"/>
    <x v="3"/>
    <n v="1.1282512499999999"/>
  </r>
  <r>
    <x v="3"/>
    <x v="12"/>
    <x v="3"/>
    <n v="5.6975625000000001"/>
  </r>
  <r>
    <x v="3"/>
    <x v="13"/>
    <x v="3"/>
    <n v="5.4600581249999998"/>
  </r>
  <r>
    <x v="3"/>
    <x v="14"/>
    <x v="3"/>
    <n v="3.2003479687500005"/>
  </r>
  <r>
    <x v="3"/>
    <x v="15"/>
    <x v="3"/>
    <n v="1.49349571875"/>
  </r>
  <r>
    <x v="3"/>
    <x v="16"/>
    <x v="3"/>
    <n v="3.0099900000000006"/>
  </r>
  <r>
    <x v="3"/>
    <x v="17"/>
    <x v="3"/>
    <n v="91.864406779661024"/>
  </r>
  <r>
    <x v="3"/>
    <x v="18"/>
    <x v="3"/>
    <n v="3.2673375"/>
  </r>
  <r>
    <x v="3"/>
    <x v="19"/>
    <x v="3"/>
    <n v="91.864406779661024"/>
  </r>
  <r>
    <x v="3"/>
    <x v="20"/>
    <x v="3"/>
    <n v="91.864406779661024"/>
  </r>
  <r>
    <x v="3"/>
    <x v="21"/>
    <x v="3"/>
    <n v="91.864406779661024"/>
  </r>
  <r>
    <x v="3"/>
    <x v="22"/>
    <x v="3"/>
    <n v="91.864406779661024"/>
  </r>
  <r>
    <x v="3"/>
    <x v="23"/>
    <x v="3"/>
    <n v="91.864406779661024"/>
  </r>
  <r>
    <x v="3"/>
    <x v="24"/>
    <x v="3"/>
    <n v="1.0064250000000003"/>
  </r>
  <r>
    <x v="3"/>
    <x v="0"/>
    <x v="4"/>
    <n v="2.4879150000000001"/>
  </r>
  <r>
    <x v="3"/>
    <x v="1"/>
    <x v="4"/>
    <n v="6.2986199999999997"/>
  </r>
  <r>
    <x v="3"/>
    <x v="2"/>
    <x v="4"/>
    <n v="2.2718981250000003"/>
  </r>
  <r>
    <x v="3"/>
    <x v="3"/>
    <x v="4"/>
    <n v="4.9816350000000016"/>
  </r>
  <r>
    <x v="3"/>
    <x v="4"/>
    <x v="4"/>
    <n v="3.2153999999999998"/>
  </r>
  <r>
    <x v="3"/>
    <x v="5"/>
    <x v="4"/>
    <n v="2.2752000000000008"/>
  </r>
  <r>
    <x v="3"/>
    <x v="6"/>
    <x v="4"/>
    <n v="4.0964454000000012"/>
  </r>
  <r>
    <x v="3"/>
    <x v="7"/>
    <x v="4"/>
    <n v="2.8447537500000011"/>
  </r>
  <r>
    <x v="3"/>
    <x v="8"/>
    <x v="4"/>
    <n v="4.8533850000000003"/>
  </r>
  <r>
    <x v="3"/>
    <x v="9"/>
    <x v="4"/>
    <n v="1.4893874999999999"/>
  </r>
  <r>
    <x v="3"/>
    <x v="10"/>
    <x v="4"/>
    <n v="1.4934149999999999"/>
  </r>
  <r>
    <x v="3"/>
    <x v="11"/>
    <x v="4"/>
    <n v="1.1282512499999999"/>
  </r>
  <r>
    <x v="3"/>
    <x v="12"/>
    <x v="4"/>
    <n v="5.6975625000000001"/>
  </r>
  <r>
    <x v="3"/>
    <x v="13"/>
    <x v="4"/>
    <n v="5.4600581249999998"/>
  </r>
  <r>
    <x v="3"/>
    <x v="14"/>
    <x v="4"/>
    <n v="4.0964454000000012"/>
  </r>
  <r>
    <x v="3"/>
    <x v="15"/>
    <x v="4"/>
    <n v="1.49349571875"/>
  </r>
  <r>
    <x v="3"/>
    <x v="16"/>
    <x v="4"/>
    <n v="3.2062500000000003"/>
  </r>
  <r>
    <x v="3"/>
    <x v="17"/>
    <x v="4"/>
    <n v="90.847457627118644"/>
  </r>
  <r>
    <x v="3"/>
    <x v="18"/>
    <x v="4"/>
    <n v="3.4154999999999998"/>
  </r>
  <r>
    <x v="3"/>
    <x v="19"/>
    <x v="4"/>
    <n v="90.847457627118644"/>
  </r>
  <r>
    <x v="3"/>
    <x v="20"/>
    <x v="4"/>
    <n v="90.847457627118644"/>
  </r>
  <r>
    <x v="3"/>
    <x v="21"/>
    <x v="4"/>
    <n v="90.847457627118644"/>
  </r>
  <r>
    <x v="3"/>
    <x v="22"/>
    <x v="4"/>
    <n v="90.847457627118644"/>
  </r>
  <r>
    <x v="3"/>
    <x v="23"/>
    <x v="4"/>
    <n v="90.847457627118644"/>
  </r>
  <r>
    <x v="3"/>
    <x v="24"/>
    <x v="4"/>
    <n v="1.0064250000000003"/>
  </r>
  <r>
    <x v="3"/>
    <x v="0"/>
    <x v="5"/>
    <n v="2.4879150000000001"/>
  </r>
  <r>
    <x v="3"/>
    <x v="1"/>
    <x v="5"/>
    <n v="7.1814937499999996"/>
  </r>
  <r>
    <x v="3"/>
    <x v="2"/>
    <x v="5"/>
    <n v="2.29068"/>
  </r>
  <r>
    <x v="3"/>
    <x v="3"/>
    <x v="5"/>
    <n v="4.9816350000000016"/>
  </r>
  <r>
    <x v="3"/>
    <x v="4"/>
    <x v="5"/>
    <n v="3.9646028571428573"/>
  </r>
  <r>
    <x v="3"/>
    <x v="5"/>
    <x v="5"/>
    <n v="2.3912100000000001"/>
  </r>
  <r>
    <x v="3"/>
    <x v="6"/>
    <x v="5"/>
    <n v="4.4822000000000006"/>
  </r>
  <r>
    <x v="3"/>
    <x v="7"/>
    <x v="5"/>
    <n v="2.8447537500000011"/>
  </r>
  <r>
    <x v="3"/>
    <x v="8"/>
    <x v="5"/>
    <n v="4.8533850000000003"/>
  </r>
  <r>
    <x v="3"/>
    <x v="9"/>
    <x v="5"/>
    <n v="1.4893874999999999"/>
  </r>
  <r>
    <x v="3"/>
    <x v="10"/>
    <x v="5"/>
    <n v="1.6756818749999998"/>
  </r>
  <r>
    <x v="3"/>
    <x v="11"/>
    <x v="5"/>
    <n v="1.1282512499999999"/>
  </r>
  <r>
    <x v="3"/>
    <x v="12"/>
    <x v="5"/>
    <n v="5.6975625000000001"/>
  </r>
  <r>
    <x v="3"/>
    <x v="13"/>
    <x v="5"/>
    <n v="7.8602906250000011"/>
  </r>
  <r>
    <x v="3"/>
    <x v="14"/>
    <x v="5"/>
    <n v="4.0964454000000012"/>
  </r>
  <r>
    <x v="3"/>
    <x v="15"/>
    <x v="5"/>
    <n v="1.49349571875"/>
  </r>
  <r>
    <x v="3"/>
    <x v="16"/>
    <x v="5"/>
    <n v="2.4732749999999997"/>
  </r>
  <r>
    <x v="3"/>
    <x v="17"/>
    <x v="5"/>
    <n v="1.8673874999999998"/>
  </r>
  <r>
    <x v="3"/>
    <x v="18"/>
    <x v="5"/>
    <n v="3.4154999999999998"/>
  </r>
  <r>
    <x v="3"/>
    <x v="19"/>
    <x v="5"/>
    <n v="6.3921656249999996"/>
  </r>
  <r>
    <x v="3"/>
    <x v="20"/>
    <x v="5"/>
    <n v="7.1024062500000014"/>
  </r>
  <r>
    <x v="3"/>
    <x v="21"/>
    <x v="5"/>
    <n v="4.1783343750000004"/>
  </r>
  <r>
    <x v="3"/>
    <x v="22"/>
    <x v="5"/>
    <n v="1.6559699999999997"/>
  </r>
  <r>
    <x v="3"/>
    <x v="23"/>
    <x v="5"/>
    <n v="5.84634375"/>
  </r>
  <r>
    <x v="3"/>
    <x v="24"/>
    <x v="5"/>
    <n v="1.0064250000000003"/>
  </r>
  <r>
    <x v="3"/>
    <x v="0"/>
    <x v="6"/>
    <n v="2.4879150000000001"/>
  </r>
  <r>
    <x v="3"/>
    <x v="1"/>
    <x v="6"/>
    <n v="7.1814937499999996"/>
  </r>
  <r>
    <x v="3"/>
    <x v="2"/>
    <x v="6"/>
    <n v="2.29068"/>
  </r>
  <r>
    <x v="3"/>
    <x v="3"/>
    <x v="6"/>
    <n v="4.9816350000000016"/>
  </r>
  <r>
    <x v="3"/>
    <x v="4"/>
    <x v="6"/>
    <n v="3.9646028571428573"/>
  </r>
  <r>
    <x v="3"/>
    <x v="5"/>
    <x v="6"/>
    <n v="2.4879150000000001"/>
  </r>
  <r>
    <x v="3"/>
    <x v="6"/>
    <x v="6"/>
    <n v="6.463344375000001"/>
  </r>
  <r>
    <x v="3"/>
    <x v="7"/>
    <x v="6"/>
    <n v="2.8447537500000011"/>
  </r>
  <r>
    <x v="3"/>
    <x v="8"/>
    <x v="6"/>
    <n v="4.8533850000000003"/>
  </r>
  <r>
    <x v="3"/>
    <x v="9"/>
    <x v="6"/>
    <n v="1.4893874999999999"/>
  </r>
  <r>
    <x v="3"/>
    <x v="10"/>
    <x v="6"/>
    <n v="1.7670318749999996"/>
  </r>
  <r>
    <x v="3"/>
    <x v="11"/>
    <x v="6"/>
    <n v="1.1282512499999999"/>
  </r>
  <r>
    <x v="3"/>
    <x v="12"/>
    <x v="6"/>
    <n v="5.6975625000000001"/>
  </r>
  <r>
    <x v="3"/>
    <x v="13"/>
    <x v="6"/>
    <n v="7.8602906250000011"/>
  </r>
  <r>
    <x v="3"/>
    <x v="14"/>
    <x v="6"/>
    <n v="4.0964454000000012"/>
  </r>
  <r>
    <x v="3"/>
    <x v="15"/>
    <x v="6"/>
    <n v="1.49349571875"/>
  </r>
  <r>
    <x v="3"/>
    <x v="16"/>
    <x v="6"/>
    <n v="2.5490999999999997"/>
  </r>
  <r>
    <x v="3"/>
    <x v="17"/>
    <x v="6"/>
    <n v="1.8673874999999998"/>
  </r>
  <r>
    <x v="3"/>
    <x v="18"/>
    <x v="6"/>
    <n v="3.5251200000000003"/>
  </r>
  <r>
    <x v="3"/>
    <x v="19"/>
    <x v="6"/>
    <n v="6.3921656249999996"/>
  </r>
  <r>
    <x v="3"/>
    <x v="20"/>
    <x v="6"/>
    <n v="7.1024062500000014"/>
  </r>
  <r>
    <x v="3"/>
    <x v="21"/>
    <x v="6"/>
    <n v="4.1783343750000004"/>
  </r>
  <r>
    <x v="3"/>
    <x v="22"/>
    <x v="6"/>
    <n v="1.6559699999999997"/>
  </r>
  <r>
    <x v="3"/>
    <x v="23"/>
    <x v="6"/>
    <n v="5.84634375"/>
  </r>
  <r>
    <x v="3"/>
    <x v="24"/>
    <x v="6"/>
    <n v="1.0064250000000003"/>
  </r>
  <r>
    <x v="3"/>
    <x v="0"/>
    <x v="7"/>
    <n v="2.4879150000000001"/>
  </r>
  <r>
    <x v="3"/>
    <x v="1"/>
    <x v="7"/>
    <n v="7.5729937499999993"/>
  </r>
  <r>
    <x v="3"/>
    <x v="2"/>
    <x v="7"/>
    <n v="2.4879150000000001"/>
  </r>
  <r>
    <x v="3"/>
    <x v="3"/>
    <x v="7"/>
    <n v="4.9816350000000016"/>
  </r>
  <r>
    <x v="3"/>
    <x v="4"/>
    <x v="7"/>
    <n v="4.1033249999999999"/>
  </r>
  <r>
    <x v="3"/>
    <x v="5"/>
    <x v="7"/>
    <n v="2.4879150000000001"/>
  </r>
  <r>
    <x v="3"/>
    <x v="6"/>
    <x v="7"/>
    <n v="6.463344375000001"/>
  </r>
  <r>
    <x v="3"/>
    <x v="7"/>
    <x v="7"/>
    <n v="2.8447537500000011"/>
  </r>
  <r>
    <x v="3"/>
    <x v="8"/>
    <x v="7"/>
    <n v="4.8533850000000003"/>
  </r>
  <r>
    <x v="3"/>
    <x v="9"/>
    <x v="7"/>
    <n v="1.4893874999999999"/>
  </r>
  <r>
    <x v="3"/>
    <x v="10"/>
    <x v="7"/>
    <n v="1.7670318749999996"/>
  </r>
  <r>
    <x v="3"/>
    <x v="11"/>
    <x v="7"/>
    <n v="1.1379599999999996"/>
  </r>
  <r>
    <x v="3"/>
    <x v="12"/>
    <x v="7"/>
    <n v="5.6975625000000001"/>
  </r>
  <r>
    <x v="3"/>
    <x v="13"/>
    <x v="7"/>
    <n v="7.8602906250000011"/>
  </r>
  <r>
    <x v="3"/>
    <x v="14"/>
    <x v="7"/>
    <n v="4.0964454000000012"/>
  </r>
  <r>
    <x v="3"/>
    <x v="15"/>
    <x v="7"/>
    <n v="1.49349571875"/>
  </r>
  <r>
    <x v="3"/>
    <x v="16"/>
    <x v="7"/>
    <n v="2.6537100000000002"/>
  </r>
  <r>
    <x v="3"/>
    <x v="17"/>
    <x v="7"/>
    <n v="1.8673874999999998"/>
  </r>
  <r>
    <x v="3"/>
    <x v="18"/>
    <x v="7"/>
    <n v="3.5251200000000003"/>
  </r>
  <r>
    <x v="3"/>
    <x v="19"/>
    <x v="7"/>
    <n v="6.3921656249999996"/>
  </r>
  <r>
    <x v="3"/>
    <x v="20"/>
    <x v="7"/>
    <n v="7.1024062500000014"/>
  </r>
  <r>
    <x v="3"/>
    <x v="21"/>
    <x v="7"/>
    <n v="4.1783343750000004"/>
  </r>
  <r>
    <x v="3"/>
    <x v="22"/>
    <x v="7"/>
    <n v="1.6559699999999997"/>
  </r>
  <r>
    <x v="3"/>
    <x v="23"/>
    <x v="7"/>
    <n v="5.84634375"/>
  </r>
  <r>
    <x v="3"/>
    <x v="24"/>
    <x v="7"/>
    <n v="1.0064250000000003"/>
  </r>
  <r>
    <x v="3"/>
    <x v="0"/>
    <x v="8"/>
    <n v="2.4879150000000001"/>
  </r>
  <r>
    <x v="3"/>
    <x v="1"/>
    <x v="8"/>
    <n v="7.5729937499999993"/>
  </r>
  <r>
    <x v="3"/>
    <x v="2"/>
    <x v="8"/>
    <n v="2.4879150000000001"/>
  </r>
  <r>
    <x v="3"/>
    <x v="3"/>
    <x v="8"/>
    <n v="4.9816350000000016"/>
  </r>
  <r>
    <x v="3"/>
    <x v="4"/>
    <x v="8"/>
    <n v="5.1435449999999987"/>
  </r>
  <r>
    <x v="3"/>
    <x v="5"/>
    <x v="8"/>
    <n v="2.4879150000000001"/>
  </r>
  <r>
    <x v="3"/>
    <x v="6"/>
    <x v="8"/>
    <n v="6.463344375000001"/>
  </r>
  <r>
    <x v="3"/>
    <x v="7"/>
    <x v="8"/>
    <n v="2.8451249999999999"/>
  </r>
  <r>
    <x v="3"/>
    <x v="8"/>
    <x v="8"/>
    <n v="4.8533850000000003"/>
  </r>
  <r>
    <x v="3"/>
    <x v="9"/>
    <x v="8"/>
    <n v="1.7234775000000002"/>
  </r>
  <r>
    <x v="3"/>
    <x v="10"/>
    <x v="8"/>
    <n v="1.7670318749999996"/>
  </r>
  <r>
    <x v="3"/>
    <x v="11"/>
    <x v="8"/>
    <n v="1.2554324999999997"/>
  </r>
  <r>
    <x v="3"/>
    <x v="12"/>
    <x v="8"/>
    <n v="5.6975625000000001"/>
  </r>
  <r>
    <x v="3"/>
    <x v="13"/>
    <x v="8"/>
    <n v="7.8602906250000011"/>
  </r>
  <r>
    <x v="3"/>
    <x v="14"/>
    <x v="8"/>
    <n v="4.0964454000000012"/>
  </r>
  <r>
    <x v="3"/>
    <x v="15"/>
    <x v="8"/>
    <n v="1.5674399999999999"/>
  </r>
  <r>
    <x v="3"/>
    <x v="16"/>
    <x v="8"/>
    <n v="2.6730240000000007"/>
  </r>
  <r>
    <x v="3"/>
    <x v="17"/>
    <x v="8"/>
    <n v="1.8673874999999998"/>
  </r>
  <r>
    <x v="3"/>
    <x v="18"/>
    <x v="8"/>
    <n v="3.6439874999999997"/>
  </r>
  <r>
    <x v="3"/>
    <x v="19"/>
    <x v="8"/>
    <n v="6.3921656249999996"/>
  </r>
  <r>
    <x v="3"/>
    <x v="20"/>
    <x v="8"/>
    <n v="7.1024062500000014"/>
  </r>
  <r>
    <x v="3"/>
    <x v="21"/>
    <x v="8"/>
    <n v="4.1783343750000004"/>
  </r>
  <r>
    <x v="3"/>
    <x v="22"/>
    <x v="8"/>
    <n v="1.6559699999999997"/>
  </r>
  <r>
    <x v="3"/>
    <x v="23"/>
    <x v="8"/>
    <n v="5.84634375"/>
  </r>
  <r>
    <x v="3"/>
    <x v="24"/>
    <x v="8"/>
    <n v="1.0064250000000003"/>
  </r>
  <r>
    <x v="3"/>
    <x v="0"/>
    <x v="9"/>
    <n v="2.5844400000000003"/>
  </r>
  <r>
    <x v="3"/>
    <x v="1"/>
    <x v="9"/>
    <n v="7.5729937499999993"/>
  </r>
  <r>
    <x v="3"/>
    <x v="2"/>
    <x v="9"/>
    <n v="2.6275200000000005"/>
  </r>
  <r>
    <x v="3"/>
    <x v="3"/>
    <x v="9"/>
    <n v="6.8156943749999996"/>
  </r>
  <r>
    <x v="3"/>
    <x v="4"/>
    <x v="9"/>
    <n v="6.8156943749999996"/>
  </r>
  <r>
    <x v="3"/>
    <x v="5"/>
    <x v="9"/>
    <n v="2.5358400000000003"/>
  </r>
  <r>
    <x v="3"/>
    <x v="6"/>
    <x v="9"/>
    <n v="6.463344375000001"/>
  </r>
  <r>
    <x v="3"/>
    <x v="7"/>
    <x v="9"/>
    <n v="2.8509000000000007"/>
  </r>
  <r>
    <x v="3"/>
    <x v="8"/>
    <x v="9"/>
    <n v="4.8533850000000003"/>
  </r>
  <r>
    <x v="3"/>
    <x v="9"/>
    <x v="9"/>
    <n v="1.7234775000000002"/>
  </r>
  <r>
    <x v="3"/>
    <x v="10"/>
    <x v="9"/>
    <n v="1.7670318749999996"/>
  </r>
  <r>
    <x v="3"/>
    <x v="11"/>
    <x v="9"/>
    <n v="1.43629875"/>
  </r>
  <r>
    <x v="3"/>
    <x v="12"/>
    <x v="9"/>
    <n v="7.1528400000000003"/>
  </r>
  <r>
    <x v="3"/>
    <x v="13"/>
    <x v="9"/>
    <n v="7.8602906250000011"/>
  </r>
  <r>
    <x v="3"/>
    <x v="14"/>
    <x v="9"/>
    <n v="4.0964454000000012"/>
  </r>
  <r>
    <x v="3"/>
    <x v="15"/>
    <x v="9"/>
    <n v="2.4891595312499999"/>
  </r>
  <r>
    <x v="3"/>
    <x v="16"/>
    <x v="9"/>
    <n v="2.9048400000000001"/>
  </r>
  <r>
    <x v="3"/>
    <x v="17"/>
    <x v="9"/>
    <n v="1.8904714285714286"/>
  </r>
  <r>
    <x v="3"/>
    <x v="18"/>
    <x v="9"/>
    <n v="3.8017349999999999"/>
  </r>
  <r>
    <x v="3"/>
    <x v="19"/>
    <x v="9"/>
    <n v="6.3921656249999996"/>
  </r>
  <r>
    <x v="3"/>
    <x v="20"/>
    <x v="9"/>
    <n v="7.1024062500000014"/>
  </r>
  <r>
    <x v="3"/>
    <x v="21"/>
    <x v="9"/>
    <n v="4.1783343750000004"/>
  </r>
  <r>
    <x v="3"/>
    <x v="22"/>
    <x v="9"/>
    <n v="1.7165699999999997"/>
  </r>
  <r>
    <x v="3"/>
    <x v="23"/>
    <x v="9"/>
    <n v="7.48332"/>
  </r>
  <r>
    <x v="3"/>
    <x v="24"/>
    <x v="9"/>
    <n v="1.0064250000000003"/>
  </r>
  <r>
    <x v="3"/>
    <x v="0"/>
    <x v="10"/>
    <n v="2.7408600000000001"/>
  </r>
  <r>
    <x v="3"/>
    <x v="1"/>
    <x v="10"/>
    <n v="7.5729937499999993"/>
  </r>
  <r>
    <x v="3"/>
    <x v="2"/>
    <x v="10"/>
    <n v="2.6703000000000006"/>
  </r>
  <r>
    <x v="3"/>
    <x v="3"/>
    <x v="10"/>
    <n v="6.8156943749999996"/>
  </r>
  <r>
    <x v="3"/>
    <x v="4"/>
    <x v="10"/>
    <n v="6.8156943749999996"/>
  </r>
  <r>
    <x v="3"/>
    <x v="5"/>
    <x v="10"/>
    <n v="2.6433"/>
  </r>
  <r>
    <x v="3"/>
    <x v="6"/>
    <x v="10"/>
    <n v="6.463344375000001"/>
  </r>
  <r>
    <x v="3"/>
    <x v="7"/>
    <x v="10"/>
    <n v="2.9175000000000009"/>
  </r>
  <r>
    <x v="3"/>
    <x v="8"/>
    <x v="10"/>
    <n v="4.8533850000000003"/>
  </r>
  <r>
    <x v="3"/>
    <x v="9"/>
    <x v="10"/>
    <n v="1.7737875000000003"/>
  </r>
  <r>
    <x v="3"/>
    <x v="10"/>
    <x v="10"/>
    <n v="1.7824800000000001"/>
  </r>
  <r>
    <x v="3"/>
    <x v="11"/>
    <x v="10"/>
    <n v="1.5145987499999995"/>
  </r>
  <r>
    <x v="3"/>
    <x v="12"/>
    <x v="10"/>
    <n v="7.1528400000000003"/>
  </r>
  <r>
    <x v="3"/>
    <x v="13"/>
    <x v="10"/>
    <n v="7.8602906250000011"/>
  </r>
  <r>
    <x v="3"/>
    <x v="14"/>
    <x v="10"/>
    <n v="4.0964454000000012"/>
  </r>
  <r>
    <x v="3"/>
    <x v="15"/>
    <x v="10"/>
    <n v="2.4891595312499999"/>
  </r>
  <r>
    <x v="3"/>
    <x v="16"/>
    <x v="10"/>
    <n v="3.2062500000000003"/>
  </r>
  <r>
    <x v="3"/>
    <x v="17"/>
    <x v="10"/>
    <n v="2.1003749999999997"/>
  </r>
  <r>
    <x v="3"/>
    <x v="18"/>
    <x v="10"/>
    <n v="3.8017349999999999"/>
  </r>
  <r>
    <x v="3"/>
    <x v="19"/>
    <x v="10"/>
    <n v="6.3921656249999996"/>
  </r>
  <r>
    <x v="3"/>
    <x v="20"/>
    <x v="10"/>
    <n v="7.1024062500000014"/>
  </r>
  <r>
    <x v="3"/>
    <x v="21"/>
    <x v="10"/>
    <n v="4.1783343750000004"/>
  </r>
  <r>
    <x v="3"/>
    <x v="22"/>
    <x v="10"/>
    <n v="1.7352899999999991"/>
  </r>
  <r>
    <x v="3"/>
    <x v="23"/>
    <x v="10"/>
    <n v="7.48332"/>
  </r>
  <r>
    <x v="3"/>
    <x v="24"/>
    <x v="10"/>
    <n v="1.0064250000000003"/>
  </r>
  <r>
    <x v="3"/>
    <x v="0"/>
    <x v="11"/>
    <n v="2.7408600000000001"/>
  </r>
  <r>
    <x v="3"/>
    <x v="1"/>
    <x v="11"/>
    <n v="7.5729937499999993"/>
  </r>
  <r>
    <x v="3"/>
    <x v="2"/>
    <x v="11"/>
    <n v="2.6891624999999997"/>
  </r>
  <r>
    <x v="3"/>
    <x v="3"/>
    <x v="11"/>
    <n v="6.8156943749999996"/>
  </r>
  <r>
    <x v="3"/>
    <x v="4"/>
    <x v="11"/>
    <n v="6.8156943749999996"/>
  </r>
  <r>
    <x v="3"/>
    <x v="5"/>
    <x v="11"/>
    <n v="2.6703000000000006"/>
  </r>
  <r>
    <x v="3"/>
    <x v="6"/>
    <x v="11"/>
    <n v="6.463344375000001"/>
  </r>
  <r>
    <x v="3"/>
    <x v="7"/>
    <x v="11"/>
    <n v="2.9175000000000009"/>
  </r>
  <r>
    <x v="3"/>
    <x v="8"/>
    <x v="11"/>
    <n v="4.8533850000000003"/>
  </r>
  <r>
    <x v="3"/>
    <x v="9"/>
    <x v="11"/>
    <n v="1.7737875000000003"/>
  </r>
  <r>
    <x v="3"/>
    <x v="10"/>
    <x v="11"/>
    <n v="2.2212000000000001"/>
  </r>
  <r>
    <x v="3"/>
    <x v="11"/>
    <x v="11"/>
    <n v="1.5145987499999995"/>
  </r>
  <r>
    <x v="3"/>
    <x v="12"/>
    <x v="11"/>
    <n v="7.1528400000000003"/>
  </r>
  <r>
    <x v="3"/>
    <x v="13"/>
    <x v="11"/>
    <n v="7.8602906250000011"/>
  </r>
  <r>
    <x v="3"/>
    <x v="14"/>
    <x v="11"/>
    <n v="4.0964454000000012"/>
  </r>
  <r>
    <x v="3"/>
    <x v="15"/>
    <x v="11"/>
    <n v="2.4891595312499999"/>
  </r>
  <r>
    <x v="3"/>
    <x v="16"/>
    <x v="11"/>
    <n v="3.3426675000000006"/>
  </r>
  <r>
    <x v="3"/>
    <x v="17"/>
    <x v="11"/>
    <n v="3.5135999999999998"/>
  </r>
  <r>
    <x v="3"/>
    <x v="18"/>
    <x v="11"/>
    <n v="3.8811149999999994"/>
  </r>
  <r>
    <x v="3"/>
    <x v="19"/>
    <x v="11"/>
    <n v="6.4022399999999999"/>
  </r>
  <r>
    <x v="3"/>
    <x v="20"/>
    <x v="11"/>
    <n v="7.1136000000000008"/>
  </r>
  <r>
    <x v="3"/>
    <x v="21"/>
    <x v="11"/>
    <n v="4.1783343750000004"/>
  </r>
  <r>
    <x v="3"/>
    <x v="22"/>
    <x v="11"/>
    <n v="1.7352899999999991"/>
  </r>
  <r>
    <x v="3"/>
    <x v="23"/>
    <x v="11"/>
    <n v="7.48332"/>
  </r>
  <r>
    <x v="3"/>
    <x v="24"/>
    <x v="11"/>
    <n v="1.0317000000000001"/>
  </r>
  <r>
    <x v="3"/>
    <x v="0"/>
    <x v="12"/>
    <n v="2.8451249999999999"/>
  </r>
  <r>
    <x v="3"/>
    <x v="1"/>
    <x v="12"/>
    <n v="7.5729937499999993"/>
  </r>
  <r>
    <x v="3"/>
    <x v="2"/>
    <x v="12"/>
    <n v="2.752320000000001"/>
  </r>
  <r>
    <x v="3"/>
    <x v="3"/>
    <x v="12"/>
    <n v="6.8156943749999996"/>
  </r>
  <r>
    <x v="3"/>
    <x v="4"/>
    <x v="12"/>
    <n v="6.8156943749999996"/>
  </r>
  <r>
    <x v="3"/>
    <x v="5"/>
    <x v="12"/>
    <n v="3.1799587499999999"/>
  </r>
  <r>
    <x v="3"/>
    <x v="6"/>
    <x v="12"/>
    <n v="6.463344375000001"/>
  </r>
  <r>
    <x v="3"/>
    <x v="7"/>
    <x v="12"/>
    <n v="3.1095450000000002"/>
  </r>
  <r>
    <x v="3"/>
    <x v="8"/>
    <x v="12"/>
    <n v="4.8533850000000003"/>
  </r>
  <r>
    <x v="3"/>
    <x v="9"/>
    <x v="12"/>
    <n v="1.7737875000000003"/>
  </r>
  <r>
    <x v="3"/>
    <x v="10"/>
    <x v="12"/>
    <n v="2.8615500000000003"/>
  </r>
  <r>
    <x v="3"/>
    <x v="11"/>
    <x v="12"/>
    <n v="1.5145987499999995"/>
  </r>
  <r>
    <x v="3"/>
    <x v="12"/>
    <x v="12"/>
    <n v="7.1528400000000003"/>
  </r>
  <r>
    <x v="3"/>
    <x v="13"/>
    <x v="12"/>
    <n v="7.8602906250000011"/>
  </r>
  <r>
    <x v="3"/>
    <x v="14"/>
    <x v="12"/>
    <n v="4.0964454000000012"/>
  </r>
  <r>
    <x v="3"/>
    <x v="15"/>
    <x v="12"/>
    <n v="2.4891595312499999"/>
  </r>
  <r>
    <x v="3"/>
    <x v="16"/>
    <x v="12"/>
    <n v="3.3426675000000006"/>
  </r>
  <r>
    <x v="3"/>
    <x v="17"/>
    <x v="12"/>
    <n v="5.6021625000000013"/>
  </r>
  <r>
    <x v="3"/>
    <x v="18"/>
    <x v="12"/>
    <n v="3.8811149999999994"/>
  </r>
  <r>
    <x v="3"/>
    <x v="19"/>
    <x v="12"/>
    <n v="6.4022399999999999"/>
  </r>
  <r>
    <x v="3"/>
    <x v="20"/>
    <x v="12"/>
    <n v="7.1136000000000008"/>
  </r>
  <r>
    <x v="3"/>
    <x v="21"/>
    <x v="12"/>
    <n v="4.1783343750000004"/>
  </r>
  <r>
    <x v="3"/>
    <x v="22"/>
    <x v="12"/>
    <n v="1.7352899999999991"/>
  </r>
  <r>
    <x v="3"/>
    <x v="23"/>
    <x v="12"/>
    <n v="7.48332"/>
  </r>
  <r>
    <x v="3"/>
    <x v="24"/>
    <x v="12"/>
    <n v="1.1254499999999998"/>
  </r>
  <r>
    <x v="3"/>
    <x v="0"/>
    <x v="13"/>
    <n v="2.9308218750000008"/>
  </r>
  <r>
    <x v="3"/>
    <x v="1"/>
    <x v="13"/>
    <n v="7.5729937499999993"/>
  </r>
  <r>
    <x v="3"/>
    <x v="2"/>
    <x v="13"/>
    <n v="3.3443550000000006"/>
  </r>
  <r>
    <x v="3"/>
    <x v="3"/>
    <x v="13"/>
    <n v="6.8156943749999996"/>
  </r>
  <r>
    <x v="3"/>
    <x v="4"/>
    <x v="13"/>
    <n v="6.8156943749999996"/>
  </r>
  <r>
    <x v="3"/>
    <x v="5"/>
    <x v="13"/>
    <n v="4.1224999999999996"/>
  </r>
  <r>
    <x v="3"/>
    <x v="6"/>
    <x v="13"/>
    <n v="6.463344375000001"/>
  </r>
  <r>
    <x v="3"/>
    <x v="7"/>
    <x v="13"/>
    <n v="3.1799587499999999"/>
  </r>
  <r>
    <x v="3"/>
    <x v="8"/>
    <x v="13"/>
    <n v="4.8533850000000003"/>
  </r>
  <r>
    <x v="3"/>
    <x v="9"/>
    <x v="13"/>
    <n v="1.7737875000000003"/>
  </r>
  <r>
    <x v="3"/>
    <x v="10"/>
    <x v="13"/>
    <n v="3.060534375"/>
  </r>
  <r>
    <x v="3"/>
    <x v="11"/>
    <x v="13"/>
    <n v="1.5271199999999998"/>
  </r>
  <r>
    <x v="3"/>
    <x v="12"/>
    <x v="13"/>
    <n v="7.1528400000000003"/>
  </r>
  <r>
    <x v="3"/>
    <x v="13"/>
    <x v="13"/>
    <n v="7.8602906250000011"/>
  </r>
  <r>
    <x v="3"/>
    <x v="14"/>
    <x v="13"/>
    <n v="4.0964454000000012"/>
  </r>
  <r>
    <x v="3"/>
    <x v="15"/>
    <x v="13"/>
    <n v="2.4891595312499999"/>
  </r>
  <r>
    <x v="3"/>
    <x v="16"/>
    <x v="13"/>
    <n v="3.3426675000000006"/>
  </r>
  <r>
    <x v="3"/>
    <x v="17"/>
    <x v="13"/>
    <n v="5.6021625000000013"/>
  </r>
  <r>
    <x v="3"/>
    <x v="18"/>
    <x v="13"/>
    <n v="3.8811149999999994"/>
  </r>
  <r>
    <x v="3"/>
    <x v="19"/>
    <x v="13"/>
    <n v="7.2770906250000014"/>
  </r>
  <r>
    <x v="3"/>
    <x v="20"/>
    <x v="13"/>
    <n v="8.0856562499999995"/>
  </r>
  <r>
    <x v="3"/>
    <x v="21"/>
    <x v="13"/>
    <n v="4.1783343750000004"/>
  </r>
  <r>
    <x v="3"/>
    <x v="22"/>
    <x v="13"/>
    <n v="2.8447124999999995"/>
  </r>
  <r>
    <x v="3"/>
    <x v="23"/>
    <x v="13"/>
    <n v="7.48332"/>
  </r>
  <r>
    <x v="3"/>
    <x v="24"/>
    <x v="13"/>
    <n v="1.2696375"/>
  </r>
  <r>
    <x v="3"/>
    <x v="0"/>
    <x v="14"/>
    <n v="3.3117299999999998"/>
  </r>
  <r>
    <x v="3"/>
    <x v="1"/>
    <x v="14"/>
    <n v="7.5729937499999993"/>
  </r>
  <r>
    <x v="3"/>
    <x v="2"/>
    <x v="14"/>
    <n v="3.467880000000001"/>
  </r>
  <r>
    <x v="3"/>
    <x v="3"/>
    <x v="14"/>
    <n v="6.8156943749999996"/>
  </r>
  <r>
    <x v="3"/>
    <x v="4"/>
    <x v="14"/>
    <n v="6.8156943749999996"/>
  </r>
  <r>
    <x v="3"/>
    <x v="5"/>
    <x v="14"/>
    <n v="4.1440275000000009"/>
  </r>
  <r>
    <x v="3"/>
    <x v="6"/>
    <x v="14"/>
    <n v="6.463344375000001"/>
  </r>
  <r>
    <x v="3"/>
    <x v="7"/>
    <x v="14"/>
    <n v="3.2551200000000002"/>
  </r>
  <r>
    <x v="3"/>
    <x v="8"/>
    <x v="14"/>
    <n v="4.8533850000000003"/>
  </r>
  <r>
    <x v="3"/>
    <x v="9"/>
    <x v="14"/>
    <n v="2.0880000000000001"/>
  </r>
  <r>
    <x v="3"/>
    <x v="10"/>
    <x v="14"/>
    <n v="3.060534375"/>
  </r>
  <r>
    <x v="3"/>
    <x v="11"/>
    <x v="14"/>
    <n v="1.8775200000000007"/>
  </r>
  <r>
    <x v="3"/>
    <x v="12"/>
    <x v="14"/>
    <n v="7.1528400000000003"/>
  </r>
  <r>
    <x v="3"/>
    <x v="13"/>
    <x v="14"/>
    <n v="7.8602906250000011"/>
  </r>
  <r>
    <x v="3"/>
    <x v="14"/>
    <x v="14"/>
    <n v="4.0964454000000012"/>
  </r>
  <r>
    <x v="3"/>
    <x v="15"/>
    <x v="14"/>
    <n v="2.4891595312499999"/>
  </r>
  <r>
    <x v="3"/>
    <x v="16"/>
    <x v="14"/>
    <n v="3.3426675000000006"/>
  </r>
  <r>
    <x v="3"/>
    <x v="17"/>
    <x v="14"/>
    <n v="5.6021625000000013"/>
  </r>
  <r>
    <x v="3"/>
    <x v="18"/>
    <x v="14"/>
    <n v="4.1165199999999995"/>
  </r>
  <r>
    <x v="3"/>
    <x v="19"/>
    <x v="14"/>
    <n v="7.2770906250000014"/>
  </r>
  <r>
    <x v="3"/>
    <x v="20"/>
    <x v="14"/>
    <n v="8.0856562499999995"/>
  </r>
  <r>
    <x v="3"/>
    <x v="21"/>
    <x v="14"/>
    <n v="4.1783343750000004"/>
  </r>
  <r>
    <x v="3"/>
    <x v="22"/>
    <x v="14"/>
    <n v="2.8447124999999995"/>
  </r>
  <r>
    <x v="3"/>
    <x v="23"/>
    <x v="14"/>
    <n v="7.48332"/>
  </r>
  <r>
    <x v="3"/>
    <x v="24"/>
    <x v="14"/>
    <n v="1.2696375"/>
  </r>
  <r>
    <x v="3"/>
    <x v="0"/>
    <x v="15"/>
    <n v="3.3443550000000006"/>
  </r>
  <r>
    <x v="3"/>
    <x v="1"/>
    <x v="15"/>
    <n v="8.2930499999999991"/>
  </r>
  <r>
    <x v="3"/>
    <x v="2"/>
    <x v="15"/>
    <n v="4.1440275000000009"/>
  </r>
  <r>
    <x v="3"/>
    <x v="3"/>
    <x v="15"/>
    <n v="6.8156943749999996"/>
  </r>
  <r>
    <x v="3"/>
    <x v="4"/>
    <x v="15"/>
    <n v="6.8156943749999996"/>
  </r>
  <r>
    <x v="3"/>
    <x v="5"/>
    <x v="15"/>
    <n v="4.1440275000000009"/>
  </r>
  <r>
    <x v="3"/>
    <x v="6"/>
    <x v="15"/>
    <n v="6.463344375000001"/>
  </r>
  <r>
    <x v="3"/>
    <x v="7"/>
    <x v="15"/>
    <n v="3.6412848000000011"/>
  </r>
  <r>
    <x v="3"/>
    <x v="8"/>
    <x v="15"/>
    <n v="4.8533850000000003"/>
  </r>
  <r>
    <x v="3"/>
    <x v="9"/>
    <x v="15"/>
    <n v="2.5753949999999999"/>
  </r>
  <r>
    <x v="3"/>
    <x v="10"/>
    <x v="15"/>
    <n v="3.6120093750000004"/>
  </r>
  <r>
    <x v="3"/>
    <x v="11"/>
    <x v="15"/>
    <n v="2.6010720000000003"/>
  </r>
  <r>
    <x v="3"/>
    <x v="12"/>
    <x v="15"/>
    <n v="7.1528400000000003"/>
  </r>
  <r>
    <x v="3"/>
    <x v="13"/>
    <x v="15"/>
    <n v="7.8602906250000011"/>
  </r>
  <r>
    <x v="3"/>
    <x v="14"/>
    <x v="15"/>
    <n v="4.0964454000000012"/>
  </r>
  <r>
    <x v="3"/>
    <x v="15"/>
    <x v="15"/>
    <n v="2.4891595312499999"/>
  </r>
  <r>
    <x v="3"/>
    <x v="16"/>
    <x v="15"/>
    <n v="3.3426675000000006"/>
  </r>
  <r>
    <x v="3"/>
    <x v="17"/>
    <x v="15"/>
    <n v="5.6021625000000013"/>
  </r>
  <r>
    <x v="3"/>
    <x v="18"/>
    <x v="15"/>
    <n v="5.2617093749999997"/>
  </r>
  <r>
    <x v="3"/>
    <x v="19"/>
    <x v="15"/>
    <n v="7.2770906250000014"/>
  </r>
  <r>
    <x v="3"/>
    <x v="20"/>
    <x v="15"/>
    <n v="8.0856562499999995"/>
  </r>
  <r>
    <x v="3"/>
    <x v="21"/>
    <x v="15"/>
    <n v="4.1783343750000004"/>
  </r>
  <r>
    <x v="3"/>
    <x v="22"/>
    <x v="15"/>
    <n v="3.2083799999999996"/>
  </r>
  <r>
    <x v="3"/>
    <x v="23"/>
    <x v="15"/>
    <n v="7.48332"/>
  </r>
  <r>
    <x v="3"/>
    <x v="24"/>
    <x v="15"/>
    <n v="1.2696375"/>
  </r>
  <r>
    <x v="3"/>
    <x v="0"/>
    <x v="16"/>
    <n v="3.3443550000000006"/>
  </r>
  <r>
    <x v="3"/>
    <x v="1"/>
    <x v="16"/>
    <n v="8.2930499999999991"/>
  </r>
  <r>
    <x v="3"/>
    <x v="2"/>
    <x v="16"/>
    <n v="4.1921550000000005"/>
  </r>
  <r>
    <x v="3"/>
    <x v="3"/>
    <x v="16"/>
    <n v="6.8156943749999996"/>
  </r>
  <r>
    <x v="3"/>
    <x v="4"/>
    <x v="16"/>
    <n v="6.8156943749999996"/>
  </r>
  <r>
    <x v="3"/>
    <x v="5"/>
    <x v="16"/>
    <n v="4.9968000000000004"/>
  </r>
  <r>
    <x v="3"/>
    <x v="6"/>
    <x v="16"/>
    <n v="6.463344375000001"/>
  </r>
  <r>
    <x v="3"/>
    <x v="7"/>
    <x v="16"/>
    <n v="3.8681718749999998"/>
  </r>
  <r>
    <x v="3"/>
    <x v="8"/>
    <x v="16"/>
    <n v="4.8533850000000003"/>
  </r>
  <r>
    <x v="3"/>
    <x v="9"/>
    <x v="16"/>
    <n v="3.4387500000000006"/>
  </r>
  <r>
    <x v="3"/>
    <x v="10"/>
    <x v="16"/>
    <n v="3.6120093750000004"/>
  </r>
  <r>
    <x v="3"/>
    <x v="11"/>
    <x v="16"/>
    <n v="2.7712800000000004"/>
  </r>
  <r>
    <x v="3"/>
    <x v="12"/>
    <x v="16"/>
    <n v="7.1528400000000003"/>
  </r>
  <r>
    <x v="3"/>
    <x v="13"/>
    <x v="16"/>
    <n v="8.733656250000001"/>
  </r>
  <r>
    <x v="3"/>
    <x v="14"/>
    <x v="16"/>
    <n v="4.0964454000000012"/>
  </r>
  <r>
    <x v="3"/>
    <x v="15"/>
    <x v="16"/>
    <n v="2.4891595312499999"/>
  </r>
  <r>
    <x v="3"/>
    <x v="16"/>
    <x v="16"/>
    <n v="3.3426675000000006"/>
  </r>
  <r>
    <x v="3"/>
    <x v="17"/>
    <x v="16"/>
    <n v="5.6021625000000013"/>
  </r>
  <r>
    <x v="3"/>
    <x v="18"/>
    <x v="16"/>
    <n v="5.2617093749999997"/>
  </r>
  <r>
    <x v="3"/>
    <x v="19"/>
    <x v="16"/>
    <n v="7.2770906250000014"/>
  </r>
  <r>
    <x v="3"/>
    <x v="20"/>
    <x v="16"/>
    <n v="8.0856562499999995"/>
  </r>
  <r>
    <x v="3"/>
    <x v="21"/>
    <x v="16"/>
    <n v="4.1783343750000004"/>
  </r>
  <r>
    <x v="3"/>
    <x v="22"/>
    <x v="16"/>
    <n v="3.2083799999999996"/>
  </r>
  <r>
    <x v="3"/>
    <x v="23"/>
    <x v="16"/>
    <n v="7.48332"/>
  </r>
  <r>
    <x v="3"/>
    <x v="24"/>
    <x v="16"/>
    <n v="1.2696375"/>
  </r>
  <r>
    <x v="3"/>
    <x v="0"/>
    <x v="17"/>
    <n v="3.3458625000000004"/>
  </r>
  <r>
    <x v="3"/>
    <x v="1"/>
    <x v="17"/>
    <n v="8.2930499999999991"/>
  </r>
  <r>
    <x v="3"/>
    <x v="2"/>
    <x v="17"/>
    <n v="4.1921550000000005"/>
  </r>
  <r>
    <x v="3"/>
    <x v="3"/>
    <x v="17"/>
    <n v="6.8156943749999996"/>
  </r>
  <r>
    <x v="3"/>
    <x v="4"/>
    <x v="17"/>
    <n v="6.8156943749999996"/>
  </r>
  <r>
    <x v="3"/>
    <x v="5"/>
    <x v="17"/>
    <n v="6.2044312499999998"/>
  </r>
  <r>
    <x v="3"/>
    <x v="6"/>
    <x v="17"/>
    <n v="6.463344375000001"/>
  </r>
  <r>
    <x v="3"/>
    <x v="7"/>
    <x v="17"/>
    <n v="3.8681718749999998"/>
  </r>
  <r>
    <x v="3"/>
    <x v="8"/>
    <x v="17"/>
    <n v="4.8533850000000003"/>
  </r>
  <r>
    <x v="3"/>
    <x v="9"/>
    <x v="17"/>
    <n v="3.9570187500000014"/>
  </r>
  <r>
    <x v="3"/>
    <x v="10"/>
    <x v="17"/>
    <n v="3.6120093750000004"/>
  </r>
  <r>
    <x v="3"/>
    <x v="11"/>
    <x v="17"/>
    <n v="3.0766837499999999"/>
  </r>
  <r>
    <x v="3"/>
    <x v="12"/>
    <x v="17"/>
    <n v="7.1528400000000003"/>
  </r>
  <r>
    <x v="3"/>
    <x v="13"/>
    <x v="17"/>
    <n v="8.733656250000001"/>
  </r>
  <r>
    <x v="3"/>
    <x v="14"/>
    <x v="17"/>
    <n v="4.0964454000000012"/>
  </r>
  <r>
    <x v="3"/>
    <x v="15"/>
    <x v="17"/>
    <n v="2.4891595312499999"/>
  </r>
  <r>
    <x v="3"/>
    <x v="16"/>
    <x v="17"/>
    <n v="3.3426675000000006"/>
  </r>
  <r>
    <x v="3"/>
    <x v="17"/>
    <x v="17"/>
    <n v="5.6021625000000013"/>
  </r>
  <r>
    <x v="3"/>
    <x v="18"/>
    <x v="17"/>
    <n v="5.4455625000000012"/>
  </r>
  <r>
    <x v="3"/>
    <x v="19"/>
    <x v="17"/>
    <n v="7.2770906250000014"/>
  </r>
  <r>
    <x v="3"/>
    <x v="20"/>
    <x v="17"/>
    <n v="8.0856562499999995"/>
  </r>
  <r>
    <x v="3"/>
    <x v="21"/>
    <x v="17"/>
    <n v="4.1783343750000004"/>
  </r>
  <r>
    <x v="3"/>
    <x v="22"/>
    <x v="17"/>
    <n v="3.2083799999999996"/>
  </r>
  <r>
    <x v="3"/>
    <x v="23"/>
    <x v="17"/>
    <n v="7.48332"/>
  </r>
  <r>
    <x v="3"/>
    <x v="24"/>
    <x v="17"/>
    <n v="1.2696375"/>
  </r>
  <r>
    <x v="3"/>
    <x v="0"/>
    <x v="18"/>
    <n v="4.1440275000000009"/>
  </r>
  <r>
    <x v="3"/>
    <x v="1"/>
    <x v="18"/>
    <n v="8.2930499999999991"/>
  </r>
  <r>
    <x v="3"/>
    <x v="2"/>
    <x v="18"/>
    <n v="4.1921550000000005"/>
  </r>
  <r>
    <x v="3"/>
    <x v="3"/>
    <x v="18"/>
    <n v="6.8156943749999996"/>
  </r>
  <r>
    <x v="3"/>
    <x v="4"/>
    <x v="18"/>
    <n v="6.8156943749999996"/>
  </r>
  <r>
    <x v="3"/>
    <x v="5"/>
    <x v="18"/>
    <n v="6.8156943749999996"/>
  </r>
  <r>
    <x v="3"/>
    <x v="6"/>
    <x v="18"/>
    <n v="6.463344375000001"/>
  </r>
  <r>
    <x v="3"/>
    <x v="7"/>
    <x v="18"/>
    <n v="4.1921550000000005"/>
  </r>
  <r>
    <x v="3"/>
    <x v="8"/>
    <x v="18"/>
    <n v="4.8533850000000003"/>
  </r>
  <r>
    <x v="3"/>
    <x v="9"/>
    <x v="18"/>
    <n v="4.4681625"/>
  </r>
  <r>
    <x v="3"/>
    <x v="10"/>
    <x v="18"/>
    <n v="3.6120093750000004"/>
  </r>
  <r>
    <x v="3"/>
    <x v="11"/>
    <x v="18"/>
    <n v="3.2508084375000004"/>
  </r>
  <r>
    <x v="3"/>
    <x v="12"/>
    <x v="18"/>
    <n v="7.2928799999999994"/>
  </r>
  <r>
    <x v="3"/>
    <x v="13"/>
    <x v="18"/>
    <n v="9.1000968750000002"/>
  </r>
  <r>
    <x v="3"/>
    <x v="14"/>
    <x v="18"/>
    <n v="4.0964454000000012"/>
  </r>
  <r>
    <x v="3"/>
    <x v="15"/>
    <x v="18"/>
    <n v="3.1861242000000005"/>
  </r>
  <r>
    <x v="3"/>
    <x v="16"/>
    <x v="18"/>
    <n v="3.3426675000000006"/>
  </r>
  <r>
    <x v="3"/>
    <x v="17"/>
    <x v="18"/>
    <n v="5.6021625000000013"/>
  </r>
  <r>
    <x v="3"/>
    <x v="18"/>
    <x v="18"/>
    <n v="5.4455625000000012"/>
  </r>
  <r>
    <x v="3"/>
    <x v="19"/>
    <x v="18"/>
    <n v="7.2770906250000014"/>
  </r>
  <r>
    <x v="3"/>
    <x v="20"/>
    <x v="18"/>
    <n v="8.0856562499999995"/>
  </r>
  <r>
    <x v="3"/>
    <x v="21"/>
    <x v="18"/>
    <n v="4.1783343750000004"/>
  </r>
  <r>
    <x v="3"/>
    <x v="22"/>
    <x v="18"/>
    <n v="3.2544959999999996"/>
  </r>
  <r>
    <x v="3"/>
    <x v="23"/>
    <x v="18"/>
    <n v="7.48332"/>
  </r>
  <r>
    <x v="3"/>
    <x v="24"/>
    <x v="18"/>
    <n v="1.2696375"/>
  </r>
  <r>
    <x v="3"/>
    <x v="0"/>
    <x v="19"/>
    <n v="4.1440275000000009"/>
  </r>
  <r>
    <x v="3"/>
    <x v="1"/>
    <x v="19"/>
    <n v="8.2930499999999991"/>
  </r>
  <r>
    <x v="3"/>
    <x v="2"/>
    <x v="19"/>
    <n v="4.1921550000000005"/>
  </r>
  <r>
    <x v="3"/>
    <x v="3"/>
    <x v="19"/>
    <n v="7.036734375"/>
  </r>
  <r>
    <x v="3"/>
    <x v="4"/>
    <x v="19"/>
    <n v="6.8156943749999996"/>
  </r>
  <r>
    <x v="3"/>
    <x v="5"/>
    <x v="19"/>
    <n v="6.8156943749999996"/>
  </r>
  <r>
    <x v="3"/>
    <x v="6"/>
    <x v="19"/>
    <n v="6.463344375000001"/>
  </r>
  <r>
    <x v="3"/>
    <x v="7"/>
    <x v="19"/>
    <n v="4.2035624999999994"/>
  </r>
  <r>
    <x v="3"/>
    <x v="8"/>
    <x v="19"/>
    <n v="4.8533850000000003"/>
  </r>
  <r>
    <x v="3"/>
    <x v="9"/>
    <x v="19"/>
    <n v="4.4681625"/>
  </r>
  <r>
    <x v="3"/>
    <x v="10"/>
    <x v="19"/>
    <n v="4.0213462499999997"/>
  </r>
  <r>
    <x v="3"/>
    <x v="11"/>
    <x v="19"/>
    <n v="3.2508084375000004"/>
  </r>
  <r>
    <x v="3"/>
    <x v="12"/>
    <x v="19"/>
    <n v="7.2928799999999994"/>
  </r>
  <r>
    <x v="3"/>
    <x v="13"/>
    <x v="19"/>
    <n v="9.1000968750000002"/>
  </r>
  <r>
    <x v="3"/>
    <x v="14"/>
    <x v="19"/>
    <n v="4.0964454000000012"/>
  </r>
  <r>
    <x v="3"/>
    <x v="15"/>
    <x v="19"/>
    <n v="3.1861242000000005"/>
  </r>
  <r>
    <x v="3"/>
    <x v="16"/>
    <x v="19"/>
    <n v="3.3426675000000006"/>
  </r>
  <r>
    <x v="3"/>
    <x v="17"/>
    <x v="19"/>
    <n v="5.6021625000000013"/>
  </r>
  <r>
    <x v="3"/>
    <x v="18"/>
    <x v="19"/>
    <n v="5.4455625000000012"/>
  </r>
  <r>
    <x v="3"/>
    <x v="19"/>
    <x v="19"/>
    <n v="7.2770906250000014"/>
  </r>
  <r>
    <x v="3"/>
    <x v="20"/>
    <x v="19"/>
    <n v="8.0856562499999995"/>
  </r>
  <r>
    <x v="3"/>
    <x v="21"/>
    <x v="19"/>
    <n v="4.9323499999999987"/>
  </r>
  <r>
    <x v="3"/>
    <x v="22"/>
    <x v="19"/>
    <n v="3.2544959999999996"/>
  </r>
  <r>
    <x v="3"/>
    <x v="23"/>
    <x v="19"/>
    <n v="7.48332"/>
  </r>
  <r>
    <x v="3"/>
    <x v="24"/>
    <x v="19"/>
    <n v="1.2696375"/>
  </r>
  <r>
    <x v="3"/>
    <x v="0"/>
    <x v="20"/>
    <n v="4.1440275000000009"/>
  </r>
  <r>
    <x v="3"/>
    <x v="1"/>
    <x v="20"/>
    <n v="8.2930499999999991"/>
  </r>
  <r>
    <x v="3"/>
    <x v="2"/>
    <x v="20"/>
    <n v="4.438200000000001"/>
  </r>
  <r>
    <x v="3"/>
    <x v="3"/>
    <x v="20"/>
    <n v="7.669546875"/>
  </r>
  <r>
    <x v="3"/>
    <x v="4"/>
    <x v="20"/>
    <n v="6.8156943749999996"/>
  </r>
  <r>
    <x v="3"/>
    <x v="5"/>
    <x v="20"/>
    <n v="6.8156943749999996"/>
  </r>
  <r>
    <x v="3"/>
    <x v="6"/>
    <x v="20"/>
    <n v="6.463344375000001"/>
  </r>
  <r>
    <x v="3"/>
    <x v="7"/>
    <x v="20"/>
    <n v="4.8533850000000003"/>
  </r>
  <r>
    <x v="3"/>
    <x v="8"/>
    <x v="20"/>
    <n v="4.8533850000000003"/>
  </r>
  <r>
    <x v="3"/>
    <x v="9"/>
    <x v="20"/>
    <n v="4.4681625"/>
  </r>
  <r>
    <x v="3"/>
    <x v="10"/>
    <x v="20"/>
    <n v="4.0213462499999997"/>
  </r>
  <r>
    <x v="3"/>
    <x v="11"/>
    <x v="20"/>
    <n v="3.2508084375000004"/>
  </r>
  <r>
    <x v="3"/>
    <x v="12"/>
    <x v="20"/>
    <n v="7.2928799999999994"/>
  </r>
  <r>
    <x v="3"/>
    <x v="13"/>
    <x v="20"/>
    <n v="9.1000968750000002"/>
  </r>
  <r>
    <x v="3"/>
    <x v="14"/>
    <x v="20"/>
    <n v="4.0964454000000012"/>
  </r>
  <r>
    <x v="3"/>
    <x v="15"/>
    <x v="20"/>
    <n v="3.1861242000000005"/>
  </r>
  <r>
    <x v="3"/>
    <x v="16"/>
    <x v="20"/>
    <n v="3.7622400000000011"/>
  </r>
  <r>
    <x v="3"/>
    <x v="17"/>
    <x v="20"/>
    <n v="5.6021625000000013"/>
  </r>
  <r>
    <x v="3"/>
    <x v="18"/>
    <x v="20"/>
    <n v="5.6467125000000005"/>
  </r>
  <r>
    <x v="3"/>
    <x v="19"/>
    <x v="20"/>
    <n v="7.2770906250000014"/>
  </r>
  <r>
    <x v="3"/>
    <x v="20"/>
    <x v="20"/>
    <n v="8.0856562499999995"/>
  </r>
  <r>
    <x v="3"/>
    <x v="21"/>
    <x v="20"/>
    <n v="6.9638906250000003"/>
  </r>
  <r>
    <x v="3"/>
    <x v="22"/>
    <x v="20"/>
    <n v="3.2544959999999996"/>
  </r>
  <r>
    <x v="3"/>
    <x v="23"/>
    <x v="20"/>
    <n v="7.48332"/>
  </r>
  <r>
    <x v="3"/>
    <x v="24"/>
    <x v="20"/>
    <n v="1.2696375"/>
  </r>
  <r>
    <x v="4"/>
    <x v="0"/>
    <x v="0"/>
    <n v="1.3642846874999999"/>
  </r>
  <r>
    <x v="4"/>
    <x v="1"/>
    <x v="0"/>
    <n v="2.0946023437499997"/>
  </r>
  <r>
    <x v="4"/>
    <x v="2"/>
    <x v="0"/>
    <n v="1.5250429687499998"/>
  </r>
  <r>
    <x v="4"/>
    <x v="3"/>
    <x v="0"/>
    <n v="1.885142109375"/>
  </r>
  <r>
    <x v="4"/>
    <x v="4"/>
    <x v="0"/>
    <n v="1.3068087539062496"/>
  </r>
  <r>
    <x v="4"/>
    <x v="5"/>
    <x v="0"/>
    <n v="1.7541562500000001"/>
  </r>
  <r>
    <x v="4"/>
    <x v="6"/>
    <x v="0"/>
    <n v="94.915254237288138"/>
  </r>
  <r>
    <x v="4"/>
    <x v="7"/>
    <x v="0"/>
    <n v="2.0443500000000001"/>
  </r>
  <r>
    <x v="4"/>
    <x v="8"/>
    <x v="0"/>
    <n v="3.1114494140625002"/>
  </r>
  <r>
    <x v="4"/>
    <x v="9"/>
    <x v="0"/>
    <n v="0.96357187499999997"/>
  </r>
  <r>
    <x v="4"/>
    <x v="10"/>
    <x v="0"/>
    <n v="0.95380031249999986"/>
  </r>
  <r>
    <x v="4"/>
    <x v="11"/>
    <x v="0"/>
    <n v="94.915254237288138"/>
  </r>
  <r>
    <x v="4"/>
    <x v="12"/>
    <x v="0"/>
    <n v="94.915254237288138"/>
  </r>
  <r>
    <x v="4"/>
    <x v="13"/>
    <x v="0"/>
    <n v="94.915254237288138"/>
  </r>
  <r>
    <x v="4"/>
    <x v="14"/>
    <x v="0"/>
    <n v="94.915254237288138"/>
  </r>
  <r>
    <x v="4"/>
    <x v="15"/>
    <x v="0"/>
    <n v="1.1447625000000001"/>
  </r>
  <r>
    <x v="4"/>
    <x v="16"/>
    <x v="0"/>
    <n v="94.915254237288138"/>
  </r>
  <r>
    <x v="4"/>
    <x v="17"/>
    <x v="0"/>
    <n v="94.915254237288138"/>
  </r>
  <r>
    <x v="4"/>
    <x v="18"/>
    <x v="0"/>
    <n v="2.7623974218750003"/>
  </r>
  <r>
    <x v="4"/>
    <x v="19"/>
    <x v="0"/>
    <n v="94.915254237288138"/>
  </r>
  <r>
    <x v="4"/>
    <x v="20"/>
    <x v="0"/>
    <n v="94.915254237288138"/>
  </r>
  <r>
    <x v="4"/>
    <x v="21"/>
    <x v="0"/>
    <n v="94.915254237288138"/>
  </r>
  <r>
    <x v="4"/>
    <x v="22"/>
    <x v="0"/>
    <n v="94.915254237288138"/>
  </r>
  <r>
    <x v="4"/>
    <x v="23"/>
    <x v="0"/>
    <n v="3.0693304687499996"/>
  </r>
  <r>
    <x v="4"/>
    <x v="24"/>
    <x v="0"/>
    <n v="0.78126562499999996"/>
  </r>
  <r>
    <x v="4"/>
    <x v="0"/>
    <x v="1"/>
    <n v="1.6800918749999998"/>
  </r>
  <r>
    <x v="4"/>
    <x v="1"/>
    <x v="1"/>
    <n v="2.20878984375"/>
  </r>
  <r>
    <x v="4"/>
    <x v="2"/>
    <x v="1"/>
    <n v="1.6800918749999998"/>
  </r>
  <r>
    <x v="4"/>
    <x v="3"/>
    <x v="1"/>
    <n v="1.9879108593749999"/>
  </r>
  <r>
    <x v="4"/>
    <x v="4"/>
    <x v="1"/>
    <n v="1.369528125"/>
  </r>
  <r>
    <x v="4"/>
    <x v="5"/>
    <x v="1"/>
    <n v="1.7633700000000001"/>
  </r>
  <r>
    <x v="4"/>
    <x v="6"/>
    <x v="1"/>
    <n v="93.898305084745772"/>
  </r>
  <r>
    <x v="4"/>
    <x v="7"/>
    <x v="1"/>
    <n v="2.0443500000000001"/>
  </r>
  <r>
    <x v="4"/>
    <x v="8"/>
    <x v="1"/>
    <n v="3.1114494140625002"/>
  </r>
  <r>
    <x v="4"/>
    <x v="9"/>
    <x v="1"/>
    <n v="0.98945000000000005"/>
  </r>
  <r>
    <x v="4"/>
    <x v="10"/>
    <x v="1"/>
    <n v="0.98122499999999979"/>
  </r>
  <r>
    <x v="4"/>
    <x v="11"/>
    <x v="1"/>
    <n v="93.898305084745772"/>
  </r>
  <r>
    <x v="4"/>
    <x v="12"/>
    <x v="1"/>
    <n v="93.898305084745772"/>
  </r>
  <r>
    <x v="4"/>
    <x v="13"/>
    <x v="1"/>
    <n v="93.898305084745772"/>
  </r>
  <r>
    <x v="4"/>
    <x v="14"/>
    <x v="1"/>
    <n v="93.898305084745772"/>
  </r>
  <r>
    <x v="4"/>
    <x v="15"/>
    <x v="1"/>
    <n v="1.3068087539062496"/>
  </r>
  <r>
    <x v="4"/>
    <x v="16"/>
    <x v="1"/>
    <n v="93.898305084745772"/>
  </r>
  <r>
    <x v="4"/>
    <x v="17"/>
    <x v="1"/>
    <n v="93.898305084745772"/>
  </r>
  <r>
    <x v="4"/>
    <x v="18"/>
    <x v="1"/>
    <n v="2.8589203124999991"/>
  </r>
  <r>
    <x v="4"/>
    <x v="19"/>
    <x v="1"/>
    <n v="93.898305084745772"/>
  </r>
  <r>
    <x v="4"/>
    <x v="20"/>
    <x v="1"/>
    <n v="93.898305084745772"/>
  </r>
  <r>
    <x v="4"/>
    <x v="21"/>
    <x v="1"/>
    <n v="93.898305084745772"/>
  </r>
  <r>
    <x v="4"/>
    <x v="22"/>
    <x v="1"/>
    <n v="93.898305084745772"/>
  </r>
  <r>
    <x v="4"/>
    <x v="23"/>
    <x v="1"/>
    <n v="3.0693304687499996"/>
  </r>
  <r>
    <x v="4"/>
    <x v="24"/>
    <x v="1"/>
    <n v="0.84242812499999997"/>
  </r>
  <r>
    <x v="4"/>
    <x v="0"/>
    <x v="2"/>
    <n v="1.6800918749999998"/>
  </r>
  <r>
    <x v="4"/>
    <x v="1"/>
    <x v="2"/>
    <n v="2.20878984375"/>
  </r>
  <r>
    <x v="4"/>
    <x v="2"/>
    <x v="2"/>
    <n v="1.6800918749999998"/>
  </r>
  <r>
    <x v="4"/>
    <x v="3"/>
    <x v="2"/>
    <n v="1.9879108593749999"/>
  </r>
  <r>
    <x v="4"/>
    <x v="4"/>
    <x v="2"/>
    <n v="1.4434875"/>
  </r>
  <r>
    <x v="4"/>
    <x v="5"/>
    <x v="2"/>
    <n v="1.9262578124999998"/>
  </r>
  <r>
    <x v="4"/>
    <x v="6"/>
    <x v="2"/>
    <n v="92.881355932203391"/>
  </r>
  <r>
    <x v="4"/>
    <x v="7"/>
    <x v="2"/>
    <n v="2.0443500000000001"/>
  </r>
  <r>
    <x v="4"/>
    <x v="8"/>
    <x v="2"/>
    <n v="3.1114494140625002"/>
  </r>
  <r>
    <x v="4"/>
    <x v="9"/>
    <x v="2"/>
    <n v="1.1541304687499998"/>
  </r>
  <r>
    <x v="4"/>
    <x v="10"/>
    <x v="2"/>
    <n v="1.0387174218750002"/>
  </r>
  <r>
    <x v="4"/>
    <x v="11"/>
    <x v="2"/>
    <n v="92.881355932203391"/>
  </r>
  <r>
    <x v="4"/>
    <x v="12"/>
    <x v="2"/>
    <n v="92.881355932203391"/>
  </r>
  <r>
    <x v="4"/>
    <x v="13"/>
    <x v="2"/>
    <n v="92.881355932203391"/>
  </r>
  <r>
    <x v="4"/>
    <x v="14"/>
    <x v="2"/>
    <n v="92.881355932203391"/>
  </r>
  <r>
    <x v="4"/>
    <x v="15"/>
    <x v="2"/>
    <n v="1.3068087539062496"/>
  </r>
  <r>
    <x v="4"/>
    <x v="16"/>
    <x v="2"/>
    <n v="92.881355932203391"/>
  </r>
  <r>
    <x v="4"/>
    <x v="17"/>
    <x v="2"/>
    <n v="92.881355932203391"/>
  </r>
  <r>
    <x v="4"/>
    <x v="18"/>
    <x v="2"/>
    <n v="2.8589203124999991"/>
  </r>
  <r>
    <x v="4"/>
    <x v="19"/>
    <x v="2"/>
    <n v="92.881355932203391"/>
  </r>
  <r>
    <x v="4"/>
    <x v="20"/>
    <x v="2"/>
    <n v="92.881355932203391"/>
  </r>
  <r>
    <x v="4"/>
    <x v="21"/>
    <x v="2"/>
    <n v="92.881355932203391"/>
  </r>
  <r>
    <x v="4"/>
    <x v="22"/>
    <x v="2"/>
    <n v="92.881355932203391"/>
  </r>
  <r>
    <x v="4"/>
    <x v="23"/>
    <x v="2"/>
    <n v="3.0693304687499996"/>
  </r>
  <r>
    <x v="4"/>
    <x v="24"/>
    <x v="2"/>
    <n v="0.85355156249999975"/>
  </r>
  <r>
    <x v="4"/>
    <x v="0"/>
    <x v="3"/>
    <n v="1.9879108593749999"/>
  </r>
  <r>
    <x v="4"/>
    <x v="1"/>
    <x v="3"/>
    <n v="2.20878984375"/>
  </r>
  <r>
    <x v="4"/>
    <x v="2"/>
    <x v="3"/>
    <n v="1.87810875"/>
  </r>
  <r>
    <x v="4"/>
    <x v="3"/>
    <x v="3"/>
    <n v="1.9879108593749999"/>
  </r>
  <r>
    <x v="4"/>
    <x v="4"/>
    <x v="3"/>
    <n v="1.5774609374999999"/>
  </r>
  <r>
    <x v="4"/>
    <x v="5"/>
    <x v="3"/>
    <n v="1.9879108593749999"/>
  </r>
  <r>
    <x v="4"/>
    <x v="6"/>
    <x v="3"/>
    <n v="91.864406779661024"/>
  </r>
  <r>
    <x v="4"/>
    <x v="7"/>
    <x v="3"/>
    <n v="2.0908453124999999"/>
  </r>
  <r>
    <x v="4"/>
    <x v="8"/>
    <x v="3"/>
    <n v="3.1114494140625002"/>
  </r>
  <r>
    <x v="4"/>
    <x v="9"/>
    <x v="3"/>
    <n v="1.3032140624999999"/>
  </r>
  <r>
    <x v="4"/>
    <x v="10"/>
    <x v="3"/>
    <n v="1.0535027343749999"/>
  </r>
  <r>
    <x v="4"/>
    <x v="11"/>
    <x v="3"/>
    <n v="91.864406779661024"/>
  </r>
  <r>
    <x v="4"/>
    <x v="12"/>
    <x v="3"/>
    <n v="91.864406779661024"/>
  </r>
  <r>
    <x v="4"/>
    <x v="13"/>
    <x v="3"/>
    <n v="91.864406779661024"/>
  </r>
  <r>
    <x v="4"/>
    <x v="14"/>
    <x v="3"/>
    <n v="91.864406779661024"/>
  </r>
  <r>
    <x v="4"/>
    <x v="15"/>
    <x v="3"/>
    <n v="1.3068087539062496"/>
  </r>
  <r>
    <x v="4"/>
    <x v="16"/>
    <x v="3"/>
    <n v="91.864406779661024"/>
  </r>
  <r>
    <x v="4"/>
    <x v="17"/>
    <x v="3"/>
    <n v="91.864406779661024"/>
  </r>
  <r>
    <x v="4"/>
    <x v="18"/>
    <x v="3"/>
    <n v="2.8589203124999991"/>
  </r>
  <r>
    <x v="4"/>
    <x v="19"/>
    <x v="3"/>
    <n v="91.864406779661024"/>
  </r>
  <r>
    <x v="4"/>
    <x v="20"/>
    <x v="3"/>
    <n v="91.864406779661024"/>
  </r>
  <r>
    <x v="4"/>
    <x v="21"/>
    <x v="3"/>
    <n v="91.864406779661024"/>
  </r>
  <r>
    <x v="4"/>
    <x v="22"/>
    <x v="3"/>
    <n v="91.864406779661024"/>
  </r>
  <r>
    <x v="4"/>
    <x v="23"/>
    <x v="3"/>
    <n v="3.0693304687499996"/>
  </r>
  <r>
    <x v="4"/>
    <x v="24"/>
    <x v="3"/>
    <n v="0.87038437499999988"/>
  </r>
  <r>
    <x v="4"/>
    <x v="0"/>
    <x v="4"/>
    <n v="1.9879108593749999"/>
  </r>
  <r>
    <x v="4"/>
    <x v="1"/>
    <x v="4"/>
    <n v="2.8003044726562503"/>
  </r>
  <r>
    <x v="4"/>
    <x v="2"/>
    <x v="4"/>
    <n v="1.885142109375"/>
  </r>
  <r>
    <x v="4"/>
    <x v="3"/>
    <x v="4"/>
    <n v="1.9879108593749999"/>
  </r>
  <r>
    <x v="4"/>
    <x v="4"/>
    <x v="4"/>
    <n v="1.7588517187499999"/>
  </r>
  <r>
    <x v="4"/>
    <x v="5"/>
    <x v="4"/>
    <n v="1.9879108593749999"/>
  </r>
  <r>
    <x v="4"/>
    <x v="6"/>
    <x v="4"/>
    <n v="90.847457627118644"/>
  </r>
  <r>
    <x v="4"/>
    <x v="7"/>
    <x v="4"/>
    <n v="2.0908453124999999"/>
  </r>
  <r>
    <x v="4"/>
    <x v="8"/>
    <x v="4"/>
    <n v="3.1114494140625002"/>
  </r>
  <r>
    <x v="4"/>
    <x v="9"/>
    <x v="4"/>
    <n v="1.3032140624999999"/>
  </r>
  <r>
    <x v="4"/>
    <x v="10"/>
    <x v="4"/>
    <n v="1.0885809374999995"/>
  </r>
  <r>
    <x v="4"/>
    <x v="11"/>
    <x v="4"/>
    <n v="90.847457627118644"/>
  </r>
  <r>
    <x v="4"/>
    <x v="12"/>
    <x v="4"/>
    <n v="90.847457627118644"/>
  </r>
  <r>
    <x v="4"/>
    <x v="13"/>
    <x v="4"/>
    <n v="90.847457627118644"/>
  </r>
  <r>
    <x v="4"/>
    <x v="14"/>
    <x v="4"/>
    <n v="90.847457627118644"/>
  </r>
  <r>
    <x v="4"/>
    <x v="15"/>
    <x v="4"/>
    <n v="1.3068087539062496"/>
  </r>
  <r>
    <x v="4"/>
    <x v="16"/>
    <x v="4"/>
    <n v="90.847457627118644"/>
  </r>
  <r>
    <x v="4"/>
    <x v="17"/>
    <x v="4"/>
    <n v="90.847457627118644"/>
  </r>
  <r>
    <x v="4"/>
    <x v="18"/>
    <x v="4"/>
    <n v="2.9885624999999996"/>
  </r>
  <r>
    <x v="4"/>
    <x v="19"/>
    <x v="4"/>
    <n v="90.847457627118644"/>
  </r>
  <r>
    <x v="4"/>
    <x v="20"/>
    <x v="4"/>
    <n v="90.847457627118644"/>
  </r>
  <r>
    <x v="4"/>
    <x v="21"/>
    <x v="4"/>
    <n v="90.847457627118644"/>
  </r>
  <r>
    <x v="4"/>
    <x v="22"/>
    <x v="4"/>
    <n v="90.847457627118644"/>
  </r>
  <r>
    <x v="4"/>
    <x v="23"/>
    <x v="4"/>
    <n v="3.0693304687499996"/>
  </r>
  <r>
    <x v="4"/>
    <x v="24"/>
    <x v="4"/>
    <n v="0.880621875"/>
  </r>
  <r>
    <x v="4"/>
    <x v="0"/>
    <x v="5"/>
    <n v="1.9879108593749999"/>
  </r>
  <r>
    <x v="4"/>
    <x v="1"/>
    <x v="5"/>
    <n v="2.8003044726562503"/>
  </r>
  <r>
    <x v="4"/>
    <x v="2"/>
    <x v="5"/>
    <n v="1.9879108593749999"/>
  </r>
  <r>
    <x v="4"/>
    <x v="3"/>
    <x v="5"/>
    <n v="1.9907999999999999"/>
  </r>
  <r>
    <x v="4"/>
    <x v="4"/>
    <x v="5"/>
    <n v="1.885142109375"/>
  </r>
  <r>
    <x v="4"/>
    <x v="5"/>
    <x v="5"/>
    <n v="1.9879108593749999"/>
  </r>
  <r>
    <x v="4"/>
    <x v="6"/>
    <x v="5"/>
    <n v="2.9645240624999998"/>
  </r>
  <r>
    <x v="4"/>
    <x v="7"/>
    <x v="5"/>
    <n v="2.2120000000000002"/>
  </r>
  <r>
    <x v="4"/>
    <x v="8"/>
    <x v="5"/>
    <n v="3.9826552499999996"/>
  </r>
  <r>
    <x v="4"/>
    <x v="9"/>
    <x v="5"/>
    <n v="1.3032140624999999"/>
  </r>
  <r>
    <x v="4"/>
    <x v="10"/>
    <x v="5"/>
    <n v="1.1333699999999998"/>
  </r>
  <r>
    <x v="4"/>
    <x v="11"/>
    <x v="5"/>
    <n v="0.98125781249999999"/>
  </r>
  <r>
    <x v="4"/>
    <x v="12"/>
    <x v="5"/>
    <n v="1.07926875"/>
  </r>
  <r>
    <x v="4"/>
    <x v="13"/>
    <x v="5"/>
    <n v="5.3083898437499988"/>
  </r>
  <r>
    <x v="4"/>
    <x v="14"/>
    <x v="5"/>
    <n v="89.830508474576277"/>
  </r>
  <r>
    <x v="4"/>
    <x v="15"/>
    <x v="5"/>
    <n v="1.3068087539062496"/>
  </r>
  <r>
    <x v="4"/>
    <x v="16"/>
    <x v="5"/>
    <n v="2.1641156249999995"/>
  </r>
  <r>
    <x v="4"/>
    <x v="17"/>
    <x v="5"/>
    <n v="1.2788015625000002"/>
  </r>
  <r>
    <x v="4"/>
    <x v="18"/>
    <x v="5"/>
    <n v="2.9885624999999996"/>
  </r>
  <r>
    <x v="4"/>
    <x v="19"/>
    <x v="5"/>
    <n v="3.2939156249999999"/>
  </r>
  <r>
    <x v="4"/>
    <x v="20"/>
    <x v="5"/>
    <n v="3.72876328125"/>
  </r>
  <r>
    <x v="4"/>
    <x v="21"/>
    <x v="5"/>
    <n v="3.5508812499999993"/>
  </r>
  <r>
    <x v="4"/>
    <x v="22"/>
    <x v="5"/>
    <n v="89.830508474576277"/>
  </r>
  <r>
    <x v="4"/>
    <x v="23"/>
    <x v="5"/>
    <n v="3.0693304687499996"/>
  </r>
  <r>
    <x v="4"/>
    <x v="24"/>
    <x v="5"/>
    <n v="0.880621875"/>
  </r>
  <r>
    <x v="4"/>
    <x v="0"/>
    <x v="6"/>
    <n v="1.9879108593749999"/>
  </r>
  <r>
    <x v="4"/>
    <x v="1"/>
    <x v="6"/>
    <n v="2.8003044726562503"/>
  </r>
  <r>
    <x v="4"/>
    <x v="2"/>
    <x v="6"/>
    <n v="1.9879108593749999"/>
  </r>
  <r>
    <x v="4"/>
    <x v="3"/>
    <x v="6"/>
    <n v="1.9907999999999999"/>
  </r>
  <r>
    <x v="4"/>
    <x v="4"/>
    <x v="6"/>
    <n v="1.9879108593749999"/>
  </r>
  <r>
    <x v="4"/>
    <x v="5"/>
    <x v="6"/>
    <n v="1.9879108593749999"/>
  </r>
  <r>
    <x v="4"/>
    <x v="6"/>
    <x v="6"/>
    <n v="2.9645240624999998"/>
  </r>
  <r>
    <x v="4"/>
    <x v="7"/>
    <x v="6"/>
    <n v="2.2120000000000002"/>
  </r>
  <r>
    <x v="4"/>
    <x v="8"/>
    <x v="6"/>
    <n v="3.9826552499999996"/>
  </r>
  <r>
    <x v="4"/>
    <x v="9"/>
    <x v="6"/>
    <n v="1.3032140624999999"/>
  </r>
  <r>
    <x v="4"/>
    <x v="10"/>
    <x v="6"/>
    <n v="1.1728926562499999"/>
  </r>
  <r>
    <x v="4"/>
    <x v="11"/>
    <x v="6"/>
    <n v="0.98125781249999999"/>
  </r>
  <r>
    <x v="4"/>
    <x v="12"/>
    <x v="6"/>
    <n v="1.07926875"/>
  </r>
  <r>
    <x v="4"/>
    <x v="13"/>
    <x v="6"/>
    <n v="5.3083898437499988"/>
  </r>
  <r>
    <x v="4"/>
    <x v="14"/>
    <x v="6"/>
    <n v="88.81355932203391"/>
  </r>
  <r>
    <x v="4"/>
    <x v="15"/>
    <x v="6"/>
    <n v="1.3068087539062496"/>
  </r>
  <r>
    <x v="4"/>
    <x v="16"/>
    <x v="6"/>
    <n v="2.2304624999999989"/>
  </r>
  <r>
    <x v="4"/>
    <x v="17"/>
    <x v="6"/>
    <n v="1.2788015625000002"/>
  </r>
  <r>
    <x v="4"/>
    <x v="18"/>
    <x v="6"/>
    <n v="2.9885624999999996"/>
  </r>
  <r>
    <x v="4"/>
    <x v="19"/>
    <x v="6"/>
    <n v="3.2939156249999999"/>
  </r>
  <r>
    <x v="4"/>
    <x v="20"/>
    <x v="6"/>
    <n v="3.72876328125"/>
  </r>
  <r>
    <x v="4"/>
    <x v="21"/>
    <x v="6"/>
    <n v="3.6560425781249997"/>
  </r>
  <r>
    <x v="4"/>
    <x v="22"/>
    <x v="6"/>
    <n v="88.81355932203391"/>
  </r>
  <r>
    <x v="4"/>
    <x v="23"/>
    <x v="6"/>
    <n v="3.0693304687499996"/>
  </r>
  <r>
    <x v="4"/>
    <x v="24"/>
    <x v="6"/>
    <n v="0.880621875"/>
  </r>
  <r>
    <x v="4"/>
    <x v="0"/>
    <x v="7"/>
    <n v="1.9879108593749999"/>
  </r>
  <r>
    <x v="4"/>
    <x v="1"/>
    <x v="7"/>
    <n v="2.8003044726562503"/>
  </r>
  <r>
    <x v="4"/>
    <x v="2"/>
    <x v="7"/>
    <n v="1.9879108593749999"/>
  </r>
  <r>
    <x v="4"/>
    <x v="3"/>
    <x v="7"/>
    <n v="2.1373875"/>
  </r>
  <r>
    <x v="4"/>
    <x v="4"/>
    <x v="7"/>
    <n v="1.9879108593749999"/>
  </r>
  <r>
    <x v="4"/>
    <x v="5"/>
    <x v="7"/>
    <n v="1.9879108593749999"/>
  </r>
  <r>
    <x v="4"/>
    <x v="6"/>
    <x v="7"/>
    <n v="3.9219249999999999"/>
  </r>
  <r>
    <x v="4"/>
    <x v="7"/>
    <x v="7"/>
    <n v="2.2120000000000002"/>
  </r>
  <r>
    <x v="4"/>
    <x v="8"/>
    <x v="7"/>
    <n v="3.9826552499999996"/>
  </r>
  <r>
    <x v="4"/>
    <x v="9"/>
    <x v="7"/>
    <n v="1.3032140624999999"/>
  </r>
  <r>
    <x v="4"/>
    <x v="10"/>
    <x v="7"/>
    <n v="1.1728926562499999"/>
  </r>
  <r>
    <x v="4"/>
    <x v="11"/>
    <x v="7"/>
    <n v="0.98125781249999999"/>
  </r>
  <r>
    <x v="4"/>
    <x v="12"/>
    <x v="7"/>
    <n v="1.07926875"/>
  </r>
  <r>
    <x v="4"/>
    <x v="13"/>
    <x v="7"/>
    <n v="5.3083898437499988"/>
  </r>
  <r>
    <x v="4"/>
    <x v="14"/>
    <x v="7"/>
    <n v="87.79661016949153"/>
  </r>
  <r>
    <x v="4"/>
    <x v="15"/>
    <x v="7"/>
    <n v="1.3068087539062496"/>
  </r>
  <r>
    <x v="4"/>
    <x v="16"/>
    <x v="7"/>
    <n v="2.2815300000000001"/>
  </r>
  <r>
    <x v="4"/>
    <x v="17"/>
    <x v="7"/>
    <n v="1.2788015625000002"/>
  </r>
  <r>
    <x v="4"/>
    <x v="18"/>
    <x v="7"/>
    <n v="2.9885624999999996"/>
  </r>
  <r>
    <x v="4"/>
    <x v="19"/>
    <x v="7"/>
    <n v="3.5297324999999997"/>
  </r>
  <r>
    <x v="4"/>
    <x v="20"/>
    <x v="7"/>
    <n v="3.72876328125"/>
  </r>
  <r>
    <x v="4"/>
    <x v="21"/>
    <x v="7"/>
    <n v="3.6560425781249997"/>
  </r>
  <r>
    <x v="4"/>
    <x v="22"/>
    <x v="7"/>
    <n v="87.79661016949153"/>
  </r>
  <r>
    <x v="4"/>
    <x v="23"/>
    <x v="7"/>
    <n v="3.0693304687499996"/>
  </r>
  <r>
    <x v="4"/>
    <x v="24"/>
    <x v="7"/>
    <n v="0.880621875"/>
  </r>
  <r>
    <x v="4"/>
    <x v="0"/>
    <x v="8"/>
    <n v="1.9879108593749999"/>
  </r>
  <r>
    <x v="4"/>
    <x v="1"/>
    <x v="8"/>
    <n v="2.8003044726562503"/>
  </r>
  <r>
    <x v="4"/>
    <x v="2"/>
    <x v="8"/>
    <n v="1.9879108593749999"/>
  </r>
  <r>
    <x v="4"/>
    <x v="3"/>
    <x v="8"/>
    <n v="2.1373875"/>
  </r>
  <r>
    <x v="4"/>
    <x v="4"/>
    <x v="8"/>
    <n v="1.9879108593749999"/>
  </r>
  <r>
    <x v="4"/>
    <x v="5"/>
    <x v="8"/>
    <n v="2.0923087499999999"/>
  </r>
  <r>
    <x v="4"/>
    <x v="6"/>
    <x v="8"/>
    <n v="3.9219249999999999"/>
  </r>
  <r>
    <x v="4"/>
    <x v="7"/>
    <x v="8"/>
    <n v="2.4891595312499999"/>
  </r>
  <r>
    <x v="4"/>
    <x v="8"/>
    <x v="8"/>
    <n v="3.9826552499999996"/>
  </r>
  <r>
    <x v="4"/>
    <x v="9"/>
    <x v="8"/>
    <n v="1.3032140624999999"/>
  </r>
  <r>
    <x v="4"/>
    <x v="10"/>
    <x v="8"/>
    <n v="1.3067381249999996"/>
  </r>
  <r>
    <x v="4"/>
    <x v="11"/>
    <x v="8"/>
    <n v="1.0610578125000001"/>
  </r>
  <r>
    <x v="4"/>
    <x v="12"/>
    <x v="8"/>
    <n v="1.1765249999999998"/>
  </r>
  <r>
    <x v="4"/>
    <x v="13"/>
    <x v="8"/>
    <n v="5.3083898437499988"/>
  </r>
  <r>
    <x v="4"/>
    <x v="14"/>
    <x v="8"/>
    <n v="86.779661016949163"/>
  </r>
  <r>
    <x v="4"/>
    <x v="15"/>
    <x v="8"/>
    <n v="1.3068087539062496"/>
  </r>
  <r>
    <x v="4"/>
    <x v="16"/>
    <x v="8"/>
    <n v="2.3388959999999996"/>
  </r>
  <r>
    <x v="4"/>
    <x v="17"/>
    <x v="8"/>
    <n v="1.4667843749999998"/>
  </r>
  <r>
    <x v="4"/>
    <x v="18"/>
    <x v="8"/>
    <n v="3.1884890625"/>
  </r>
  <r>
    <x v="4"/>
    <x v="19"/>
    <x v="8"/>
    <n v="3.5297324999999997"/>
  </r>
  <r>
    <x v="4"/>
    <x v="20"/>
    <x v="8"/>
    <n v="4.2449695312499989"/>
  </r>
  <r>
    <x v="4"/>
    <x v="21"/>
    <x v="8"/>
    <n v="3.6560425781249997"/>
  </r>
  <r>
    <x v="4"/>
    <x v="22"/>
    <x v="8"/>
    <n v="86.779661016949163"/>
  </r>
  <r>
    <x v="4"/>
    <x v="23"/>
    <x v="8"/>
    <n v="3.0693304687499996"/>
  </r>
  <r>
    <x v="4"/>
    <x v="24"/>
    <x v="8"/>
    <n v="0.880621875"/>
  </r>
  <r>
    <x v="4"/>
    <x v="0"/>
    <x v="9"/>
    <n v="2.0043450000000007"/>
  </r>
  <r>
    <x v="4"/>
    <x v="1"/>
    <x v="9"/>
    <n v="2.8003044726562503"/>
  </r>
  <r>
    <x v="4"/>
    <x v="2"/>
    <x v="9"/>
    <n v="2.0043450000000007"/>
  </r>
  <r>
    <x v="4"/>
    <x v="3"/>
    <x v="9"/>
    <n v="2.1908643749999999"/>
  </r>
  <r>
    <x v="4"/>
    <x v="4"/>
    <x v="9"/>
    <n v="2.0043450000000007"/>
  </r>
  <r>
    <x v="4"/>
    <x v="5"/>
    <x v="9"/>
    <n v="2.176925625"/>
  </r>
  <r>
    <x v="4"/>
    <x v="6"/>
    <x v="9"/>
    <n v="3.9219249999999999"/>
  </r>
  <r>
    <x v="4"/>
    <x v="7"/>
    <x v="9"/>
    <n v="2.4891595312499999"/>
  </r>
  <r>
    <x v="4"/>
    <x v="8"/>
    <x v="9"/>
    <n v="3.9826552499999996"/>
  </r>
  <r>
    <x v="4"/>
    <x v="9"/>
    <x v="9"/>
    <n v="1.3032140624999999"/>
  </r>
  <r>
    <x v="4"/>
    <x v="10"/>
    <x v="9"/>
    <n v="1.4662216406249997"/>
  </r>
  <r>
    <x v="4"/>
    <x v="11"/>
    <x v="9"/>
    <n v="1.2507074999999999"/>
  </r>
  <r>
    <x v="4"/>
    <x v="12"/>
    <x v="9"/>
    <n v="1.3066199999999999"/>
  </r>
  <r>
    <x v="4"/>
    <x v="13"/>
    <x v="9"/>
    <n v="5.3083898437499988"/>
  </r>
  <r>
    <x v="4"/>
    <x v="14"/>
    <x v="9"/>
    <n v="85.762711864406782"/>
  </r>
  <r>
    <x v="4"/>
    <x v="15"/>
    <x v="9"/>
    <n v="1.7111882812499999"/>
  </r>
  <r>
    <x v="4"/>
    <x v="16"/>
    <x v="9"/>
    <n v="2.5417350000000001"/>
  </r>
  <r>
    <x v="4"/>
    <x v="17"/>
    <x v="9"/>
    <n v="1.6339640624999998"/>
  </r>
  <r>
    <x v="4"/>
    <x v="18"/>
    <x v="9"/>
    <n v="3.2372550000000002"/>
  </r>
  <r>
    <x v="4"/>
    <x v="19"/>
    <x v="9"/>
    <n v="3.5969500000000005"/>
  </r>
  <r>
    <x v="4"/>
    <x v="20"/>
    <x v="9"/>
    <n v="4.2449695312499989"/>
  </r>
  <r>
    <x v="4"/>
    <x v="21"/>
    <x v="9"/>
    <n v="3.6560425781249997"/>
  </r>
  <r>
    <x v="4"/>
    <x v="22"/>
    <x v="9"/>
    <n v="85.762711864406782"/>
  </r>
  <r>
    <x v="4"/>
    <x v="23"/>
    <x v="9"/>
    <n v="3.0693304687499996"/>
  </r>
  <r>
    <x v="4"/>
    <x v="24"/>
    <x v="9"/>
    <n v="0.880621875"/>
  </r>
  <r>
    <x v="4"/>
    <x v="0"/>
    <x v="10"/>
    <n v="2.0106056249999997"/>
  </r>
  <r>
    <x v="4"/>
    <x v="1"/>
    <x v="10"/>
    <n v="2.8003044726562503"/>
  </r>
  <r>
    <x v="4"/>
    <x v="2"/>
    <x v="10"/>
    <n v="2.1719249999999994"/>
  </r>
  <r>
    <x v="4"/>
    <x v="3"/>
    <x v="10"/>
    <n v="2.2613850000000002"/>
  </r>
  <r>
    <x v="4"/>
    <x v="4"/>
    <x v="10"/>
    <n v="2.176925625"/>
  </r>
  <r>
    <x v="4"/>
    <x v="5"/>
    <x v="10"/>
    <n v="2.176925625"/>
  </r>
  <r>
    <x v="4"/>
    <x v="6"/>
    <x v="10"/>
    <n v="3.9219249999999999"/>
  </r>
  <r>
    <x v="4"/>
    <x v="7"/>
    <x v="10"/>
    <n v="2.4891595312499999"/>
  </r>
  <r>
    <x v="4"/>
    <x v="8"/>
    <x v="10"/>
    <n v="3.9826552499999996"/>
  </r>
  <r>
    <x v="4"/>
    <x v="9"/>
    <x v="10"/>
    <n v="1.5080428124999996"/>
  </r>
  <r>
    <x v="4"/>
    <x v="10"/>
    <x v="10"/>
    <n v="1.5461528906249995"/>
  </r>
  <r>
    <x v="4"/>
    <x v="11"/>
    <x v="10"/>
    <n v="1.3195374609374997"/>
  </r>
  <r>
    <x v="4"/>
    <x v="12"/>
    <x v="10"/>
    <n v="1.4336875"/>
  </r>
  <r>
    <x v="4"/>
    <x v="13"/>
    <x v="10"/>
    <n v="5.3083898437499988"/>
  </r>
  <r>
    <x v="4"/>
    <x v="14"/>
    <x v="10"/>
    <n v="84.745762711864415"/>
  </r>
  <r>
    <x v="4"/>
    <x v="15"/>
    <x v="10"/>
    <n v="1.7111882812499999"/>
  </r>
  <r>
    <x v="4"/>
    <x v="16"/>
    <x v="10"/>
    <n v="2.8054687499999997"/>
  </r>
  <r>
    <x v="4"/>
    <x v="17"/>
    <x v="10"/>
    <n v="1.6339640624999998"/>
  </r>
  <r>
    <x v="4"/>
    <x v="18"/>
    <x v="10"/>
    <n v="3.3265181249999998"/>
  </r>
  <r>
    <x v="4"/>
    <x v="19"/>
    <x v="10"/>
    <n v="3.6961312500000001"/>
  </r>
  <r>
    <x v="4"/>
    <x v="20"/>
    <x v="10"/>
    <n v="4.2449695312499989"/>
  </r>
  <r>
    <x v="4"/>
    <x v="21"/>
    <x v="10"/>
    <n v="3.6560425781249997"/>
  </r>
  <r>
    <x v="4"/>
    <x v="22"/>
    <x v="10"/>
    <n v="84.745762711864415"/>
  </r>
  <r>
    <x v="4"/>
    <x v="23"/>
    <x v="10"/>
    <n v="3.0693304687499996"/>
  </r>
  <r>
    <x v="4"/>
    <x v="24"/>
    <x v="10"/>
    <n v="0.880621875"/>
  </r>
  <r>
    <x v="4"/>
    <x v="0"/>
    <x v="11"/>
    <n v="2.3365125"/>
  </r>
  <r>
    <x v="4"/>
    <x v="1"/>
    <x v="11"/>
    <n v="2.8003044726562503"/>
  </r>
  <r>
    <x v="4"/>
    <x v="2"/>
    <x v="11"/>
    <n v="2.2188599999999998"/>
  </r>
  <r>
    <x v="4"/>
    <x v="3"/>
    <x v="11"/>
    <n v="2.3365125"/>
  </r>
  <r>
    <x v="4"/>
    <x v="4"/>
    <x v="11"/>
    <n v="2.176925625"/>
  </r>
  <r>
    <x v="4"/>
    <x v="5"/>
    <x v="11"/>
    <n v="2.176925625"/>
  </r>
  <r>
    <x v="4"/>
    <x v="6"/>
    <x v="11"/>
    <n v="3.9219249999999999"/>
  </r>
  <r>
    <x v="4"/>
    <x v="7"/>
    <x v="11"/>
    <n v="2.4891595312499999"/>
  </r>
  <r>
    <x v="4"/>
    <x v="8"/>
    <x v="11"/>
    <n v="3.9826552499999996"/>
  </r>
  <r>
    <x v="4"/>
    <x v="9"/>
    <x v="11"/>
    <n v="1.5520640625000002"/>
  </r>
  <r>
    <x v="4"/>
    <x v="10"/>
    <x v="11"/>
    <n v="1.5461528906249995"/>
  </r>
  <r>
    <x v="4"/>
    <x v="11"/>
    <x v="11"/>
    <n v="1.3195374609374997"/>
  </r>
  <r>
    <x v="4"/>
    <x v="12"/>
    <x v="11"/>
    <n v="1.4336875"/>
  </r>
  <r>
    <x v="4"/>
    <x v="13"/>
    <x v="11"/>
    <n v="5.3083898437499988"/>
  </r>
  <r>
    <x v="4"/>
    <x v="14"/>
    <x v="11"/>
    <n v="84.406779661016955"/>
  </r>
  <r>
    <x v="4"/>
    <x v="15"/>
    <x v="11"/>
    <n v="1.7111882812499999"/>
  </r>
  <r>
    <x v="4"/>
    <x v="16"/>
    <x v="11"/>
    <n v="2.9248340625"/>
  </r>
  <r>
    <x v="4"/>
    <x v="17"/>
    <x v="11"/>
    <n v="1.9728624999999997"/>
  </r>
  <r>
    <x v="4"/>
    <x v="18"/>
    <x v="11"/>
    <n v="3.3265181249999998"/>
  </r>
  <r>
    <x v="4"/>
    <x v="19"/>
    <x v="11"/>
    <n v="3.6961312500000001"/>
  </r>
  <r>
    <x v="4"/>
    <x v="20"/>
    <x v="11"/>
    <n v="4.3147125000000006"/>
  </r>
  <r>
    <x v="4"/>
    <x v="21"/>
    <x v="11"/>
    <n v="3.6560425781249997"/>
  </r>
  <r>
    <x v="4"/>
    <x v="22"/>
    <x v="11"/>
    <n v="84.406779661016955"/>
  </r>
  <r>
    <x v="4"/>
    <x v="23"/>
    <x v="11"/>
    <n v="3.0693304687499996"/>
  </r>
  <r>
    <x v="4"/>
    <x v="24"/>
    <x v="11"/>
    <n v="0.89755312500000006"/>
  </r>
  <r>
    <x v="4"/>
    <x v="0"/>
    <x v="12"/>
    <n v="2.3365125"/>
  </r>
  <r>
    <x v="4"/>
    <x v="1"/>
    <x v="12"/>
    <n v="2.8003044726562503"/>
  </r>
  <r>
    <x v="4"/>
    <x v="2"/>
    <x v="12"/>
    <n v="2.2188599999999998"/>
  </r>
  <r>
    <x v="4"/>
    <x v="3"/>
    <x v="12"/>
    <n v="2.4891595312499999"/>
  </r>
  <r>
    <x v="4"/>
    <x v="4"/>
    <x v="12"/>
    <n v="2.176925625"/>
  </r>
  <r>
    <x v="4"/>
    <x v="5"/>
    <x v="12"/>
    <n v="2.3365125"/>
  </r>
  <r>
    <x v="4"/>
    <x v="6"/>
    <x v="12"/>
    <n v="3.9219249999999999"/>
  </r>
  <r>
    <x v="4"/>
    <x v="7"/>
    <x v="12"/>
    <n v="2.5258078124999996"/>
  </r>
  <r>
    <x v="4"/>
    <x v="8"/>
    <x v="12"/>
    <n v="3.9826552499999996"/>
  </r>
  <r>
    <x v="4"/>
    <x v="9"/>
    <x v="12"/>
    <n v="1.5520640625000002"/>
  </r>
  <r>
    <x v="4"/>
    <x v="10"/>
    <x v="12"/>
    <n v="1.5461528906249995"/>
  </r>
  <r>
    <x v="4"/>
    <x v="11"/>
    <x v="12"/>
    <n v="1.3195374609374997"/>
  </r>
  <r>
    <x v="4"/>
    <x v="12"/>
    <x v="12"/>
    <n v="1.4336875"/>
  </r>
  <r>
    <x v="4"/>
    <x v="13"/>
    <x v="12"/>
    <n v="5.3083898437499988"/>
  </r>
  <r>
    <x v="4"/>
    <x v="14"/>
    <x v="12"/>
    <n v="84.067796610169495"/>
  </r>
  <r>
    <x v="4"/>
    <x v="15"/>
    <x v="12"/>
    <n v="1.7111882812499999"/>
  </r>
  <r>
    <x v="4"/>
    <x v="16"/>
    <x v="12"/>
    <n v="2.9248340625"/>
  </r>
  <r>
    <x v="4"/>
    <x v="17"/>
    <x v="12"/>
    <n v="1.9728624999999997"/>
  </r>
  <r>
    <x v="4"/>
    <x v="18"/>
    <x v="12"/>
    <n v="3.3265181249999998"/>
  </r>
  <r>
    <x v="4"/>
    <x v="19"/>
    <x v="12"/>
    <n v="3.6961312500000001"/>
  </r>
  <r>
    <x v="4"/>
    <x v="20"/>
    <x v="12"/>
    <n v="4.5024437499999994"/>
  </r>
  <r>
    <x v="4"/>
    <x v="21"/>
    <x v="12"/>
    <n v="3.6560425781249997"/>
  </r>
  <r>
    <x v="4"/>
    <x v="22"/>
    <x v="12"/>
    <n v="84.067796610169495"/>
  </r>
  <r>
    <x v="4"/>
    <x v="23"/>
    <x v="12"/>
    <n v="3.0693304687499996"/>
  </r>
  <r>
    <x v="4"/>
    <x v="24"/>
    <x v="12"/>
    <n v="0.91061250000000005"/>
  </r>
  <r>
    <x v="4"/>
    <x v="0"/>
    <x v="13"/>
    <n v="2.3365125"/>
  </r>
  <r>
    <x v="4"/>
    <x v="1"/>
    <x v="13"/>
    <n v="2.8003044726562503"/>
  </r>
  <r>
    <x v="4"/>
    <x v="2"/>
    <x v="13"/>
    <n v="2.2619399999999996"/>
  </r>
  <r>
    <x v="4"/>
    <x v="3"/>
    <x v="13"/>
    <n v="2.5016039999999999"/>
  </r>
  <r>
    <x v="4"/>
    <x v="4"/>
    <x v="13"/>
    <n v="2.2298962499999999"/>
  </r>
  <r>
    <x v="4"/>
    <x v="5"/>
    <x v="13"/>
    <n v="2.3365125"/>
  </r>
  <r>
    <x v="4"/>
    <x v="6"/>
    <x v="13"/>
    <n v="3.9219249999999999"/>
  </r>
  <r>
    <x v="4"/>
    <x v="7"/>
    <x v="13"/>
    <n v="2.6321399999999997"/>
  </r>
  <r>
    <x v="4"/>
    <x v="8"/>
    <x v="13"/>
    <n v="3.9826552499999996"/>
  </r>
  <r>
    <x v="4"/>
    <x v="9"/>
    <x v="13"/>
    <n v="1.5520640625000002"/>
  </r>
  <r>
    <x v="4"/>
    <x v="10"/>
    <x v="13"/>
    <n v="1.5589349999999997"/>
  </r>
  <r>
    <x v="4"/>
    <x v="11"/>
    <x v="13"/>
    <n v="1.3195374609374997"/>
  </r>
  <r>
    <x v="4"/>
    <x v="12"/>
    <x v="13"/>
    <n v="1.4336875"/>
  </r>
  <r>
    <x v="4"/>
    <x v="13"/>
    <x v="13"/>
    <n v="5.3083898437499988"/>
  </r>
  <r>
    <x v="4"/>
    <x v="14"/>
    <x v="13"/>
    <n v="83.728813559322049"/>
  </r>
  <r>
    <x v="4"/>
    <x v="15"/>
    <x v="13"/>
    <n v="1.7111882812499999"/>
  </r>
  <r>
    <x v="4"/>
    <x v="16"/>
    <x v="13"/>
    <n v="2.9248340625"/>
  </r>
  <r>
    <x v="4"/>
    <x v="17"/>
    <x v="13"/>
    <n v="1.9927424999999999"/>
  </r>
  <r>
    <x v="4"/>
    <x v="18"/>
    <x v="13"/>
    <n v="3.3265181249999998"/>
  </r>
  <r>
    <x v="4"/>
    <x v="19"/>
    <x v="13"/>
    <n v="3.8204725781250013"/>
  </r>
  <r>
    <x v="4"/>
    <x v="20"/>
    <x v="13"/>
    <n v="5.00066875"/>
  </r>
  <r>
    <x v="4"/>
    <x v="21"/>
    <x v="13"/>
    <n v="3.6560425781249997"/>
  </r>
  <r>
    <x v="4"/>
    <x v="22"/>
    <x v="13"/>
    <n v="83.728813559322049"/>
  </r>
  <r>
    <x v="4"/>
    <x v="23"/>
    <x v="13"/>
    <n v="3.0693304687499996"/>
  </r>
  <r>
    <x v="4"/>
    <x v="24"/>
    <x v="13"/>
    <n v="0.98476874999999986"/>
  </r>
  <r>
    <x v="4"/>
    <x v="0"/>
    <x v="14"/>
    <n v="2.564469140625"/>
  </r>
  <r>
    <x v="4"/>
    <x v="1"/>
    <x v="14"/>
    <n v="2.8003044726562503"/>
  </r>
  <r>
    <x v="4"/>
    <x v="2"/>
    <x v="14"/>
    <n v="2.3858099999999998"/>
  </r>
  <r>
    <x v="4"/>
    <x v="3"/>
    <x v="14"/>
    <n v="2.5016039999999999"/>
  </r>
  <r>
    <x v="4"/>
    <x v="4"/>
    <x v="14"/>
    <n v="2.3365125"/>
  </r>
  <r>
    <x v="4"/>
    <x v="5"/>
    <x v="14"/>
    <n v="2.3410012499999997"/>
  </r>
  <r>
    <x v="4"/>
    <x v="6"/>
    <x v="14"/>
    <n v="3.9219249999999999"/>
  </r>
  <r>
    <x v="4"/>
    <x v="7"/>
    <x v="14"/>
    <n v="2.7903750000000009"/>
  </r>
  <r>
    <x v="4"/>
    <x v="8"/>
    <x v="14"/>
    <n v="3.9826552499999996"/>
  </r>
  <r>
    <x v="4"/>
    <x v="9"/>
    <x v="14"/>
    <n v="1.5520640625000002"/>
  </r>
  <r>
    <x v="4"/>
    <x v="10"/>
    <x v="14"/>
    <n v="1.5590728124999995"/>
  </r>
  <r>
    <x v="4"/>
    <x v="11"/>
    <x v="14"/>
    <n v="1.6428299999999998"/>
  </r>
  <r>
    <x v="4"/>
    <x v="12"/>
    <x v="14"/>
    <n v="1.7479"/>
  </r>
  <r>
    <x v="4"/>
    <x v="13"/>
    <x v="14"/>
    <n v="5.3083898437499988"/>
  </r>
  <r>
    <x v="4"/>
    <x v="14"/>
    <x v="14"/>
    <n v="83.389830508474589"/>
  </r>
  <r>
    <x v="4"/>
    <x v="15"/>
    <x v="14"/>
    <n v="1.7111882812499999"/>
  </r>
  <r>
    <x v="4"/>
    <x v="16"/>
    <x v="14"/>
    <n v="2.9248340625"/>
  </r>
  <r>
    <x v="4"/>
    <x v="17"/>
    <x v="14"/>
    <n v="1.9927424999999999"/>
  </r>
  <r>
    <x v="4"/>
    <x v="18"/>
    <x v="14"/>
    <n v="3.3909750000000001"/>
  </r>
  <r>
    <x v="4"/>
    <x v="19"/>
    <x v="14"/>
    <n v="3.8204725781250013"/>
  </r>
  <r>
    <x v="4"/>
    <x v="20"/>
    <x v="14"/>
    <n v="5.00066875"/>
  </r>
  <r>
    <x v="4"/>
    <x v="21"/>
    <x v="14"/>
    <n v="3.6560425781249997"/>
  </r>
  <r>
    <x v="4"/>
    <x v="22"/>
    <x v="14"/>
    <n v="83.389830508474589"/>
  </r>
  <r>
    <x v="4"/>
    <x v="23"/>
    <x v="14"/>
    <n v="3.0693304687499996"/>
  </r>
  <r>
    <x v="4"/>
    <x v="24"/>
    <x v="14"/>
    <n v="1.1109328124999998"/>
  </r>
  <r>
    <x v="4"/>
    <x v="0"/>
    <x v="15"/>
    <n v="2.564469140625"/>
  </r>
  <r>
    <x v="4"/>
    <x v="1"/>
    <x v="15"/>
    <n v="3.2197374999999999"/>
  </r>
  <r>
    <x v="4"/>
    <x v="2"/>
    <x v="15"/>
    <n v="2.6671443749999999"/>
  </r>
  <r>
    <x v="4"/>
    <x v="3"/>
    <x v="15"/>
    <n v="2.8977637500000002"/>
  </r>
  <r>
    <x v="4"/>
    <x v="4"/>
    <x v="15"/>
    <n v="2.3982524999999999"/>
  </r>
  <r>
    <x v="4"/>
    <x v="5"/>
    <x v="15"/>
    <n v="2.5113374999999998"/>
  </r>
  <r>
    <x v="4"/>
    <x v="6"/>
    <x v="15"/>
    <n v="3.9219249999999999"/>
  </r>
  <r>
    <x v="4"/>
    <x v="7"/>
    <x v="15"/>
    <n v="2.8988170312500006"/>
  </r>
  <r>
    <x v="4"/>
    <x v="8"/>
    <x v="15"/>
    <n v="3.9826552499999996"/>
  </r>
  <r>
    <x v="4"/>
    <x v="9"/>
    <x v="15"/>
    <n v="1.5841874999999994"/>
  </r>
  <r>
    <x v="4"/>
    <x v="10"/>
    <x v="15"/>
    <n v="1.6931643749999994"/>
  </r>
  <r>
    <x v="4"/>
    <x v="11"/>
    <x v="15"/>
    <n v="1.8188953124999996"/>
  </r>
  <r>
    <x v="4"/>
    <x v="12"/>
    <x v="15"/>
    <n v="2.1701531249999997"/>
  </r>
  <r>
    <x v="4"/>
    <x v="13"/>
    <x v="15"/>
    <n v="5.3083898437499988"/>
  </r>
  <r>
    <x v="4"/>
    <x v="14"/>
    <x v="15"/>
    <n v="83.050847457627128"/>
  </r>
  <r>
    <x v="4"/>
    <x v="15"/>
    <x v="15"/>
    <n v="2.17801458984375"/>
  </r>
  <r>
    <x v="4"/>
    <x v="16"/>
    <x v="15"/>
    <n v="2.9248340625"/>
  </r>
  <r>
    <x v="4"/>
    <x v="17"/>
    <x v="15"/>
    <n v="1.9927424999999999"/>
  </r>
  <r>
    <x v="4"/>
    <x v="18"/>
    <x v="15"/>
    <n v="4.6039957031249994"/>
  </r>
  <r>
    <x v="4"/>
    <x v="19"/>
    <x v="15"/>
    <n v="3.9749500000000002"/>
  </r>
  <r>
    <x v="4"/>
    <x v="20"/>
    <x v="15"/>
    <n v="5.00066875"/>
  </r>
  <r>
    <x v="4"/>
    <x v="21"/>
    <x v="15"/>
    <n v="3.6560425781249997"/>
  </r>
  <r>
    <x v="4"/>
    <x v="22"/>
    <x v="15"/>
    <n v="83.050847457627128"/>
  </r>
  <r>
    <x v="4"/>
    <x v="23"/>
    <x v="15"/>
    <n v="5.1155507812500005"/>
  </r>
  <r>
    <x v="4"/>
    <x v="24"/>
    <x v="15"/>
    <n v="1.1109328124999998"/>
  </r>
  <r>
    <x v="4"/>
    <x v="0"/>
    <x v="16"/>
    <n v="2.8977637500000002"/>
  </r>
  <r>
    <x v="4"/>
    <x v="1"/>
    <x v="16"/>
    <n v="3.5843897250000003"/>
  </r>
  <r>
    <x v="4"/>
    <x v="2"/>
    <x v="16"/>
    <n v="2.98280390625"/>
  </r>
  <r>
    <x v="4"/>
    <x v="3"/>
    <x v="16"/>
    <n v="3.6942855468749998"/>
  </r>
  <r>
    <x v="4"/>
    <x v="4"/>
    <x v="16"/>
    <n v="2.489484375"/>
  </r>
  <r>
    <x v="4"/>
    <x v="5"/>
    <x v="16"/>
    <n v="2.9263106249999997"/>
  </r>
  <r>
    <x v="4"/>
    <x v="6"/>
    <x v="16"/>
    <n v="3.9219249999999999"/>
  </r>
  <r>
    <x v="4"/>
    <x v="7"/>
    <x v="16"/>
    <n v="3.3846503906250001"/>
  </r>
  <r>
    <x v="4"/>
    <x v="8"/>
    <x v="16"/>
    <n v="3.9826552499999996"/>
  </r>
  <r>
    <x v="4"/>
    <x v="9"/>
    <x v="16"/>
    <n v="2.1237300000000001"/>
  </r>
  <r>
    <x v="4"/>
    <x v="10"/>
    <x v="16"/>
    <n v="1.6931643749999994"/>
  </r>
  <r>
    <x v="4"/>
    <x v="11"/>
    <x v="16"/>
    <n v="2.3402924999999999"/>
  </r>
  <r>
    <x v="4"/>
    <x v="12"/>
    <x v="16"/>
    <n v="2.6097421874999998"/>
  </r>
  <r>
    <x v="4"/>
    <x v="13"/>
    <x v="16"/>
    <n v="7.6419492187499998"/>
  </r>
  <r>
    <x v="4"/>
    <x v="14"/>
    <x v="16"/>
    <n v="82.711864406779668"/>
  </r>
  <r>
    <x v="4"/>
    <x v="15"/>
    <x v="16"/>
    <n v="2.17801458984375"/>
  </r>
  <r>
    <x v="4"/>
    <x v="16"/>
    <x v="16"/>
    <n v="2.9248340625"/>
  </r>
  <r>
    <x v="4"/>
    <x v="17"/>
    <x v="16"/>
    <n v="1.9927424999999999"/>
  </r>
  <r>
    <x v="4"/>
    <x v="18"/>
    <x v="16"/>
    <n v="4.6039957031249994"/>
  </r>
  <r>
    <x v="4"/>
    <x v="19"/>
    <x v="16"/>
    <n v="4.5006018750000001"/>
  </r>
  <r>
    <x v="4"/>
    <x v="20"/>
    <x v="16"/>
    <n v="6.2146054687500003"/>
  </r>
  <r>
    <x v="4"/>
    <x v="21"/>
    <x v="16"/>
    <n v="3.6560425781249997"/>
  </r>
  <r>
    <x v="4"/>
    <x v="22"/>
    <x v="16"/>
    <n v="82.711864406779668"/>
  </r>
  <r>
    <x v="4"/>
    <x v="23"/>
    <x v="16"/>
    <n v="5.1155507812500005"/>
  </r>
  <r>
    <x v="4"/>
    <x v="24"/>
    <x v="16"/>
    <n v="1.1109328124999998"/>
  </r>
  <r>
    <x v="4"/>
    <x v="0"/>
    <x v="17"/>
    <n v="2.8977637500000002"/>
  </r>
  <r>
    <x v="4"/>
    <x v="1"/>
    <x v="17"/>
    <n v="3.5843897250000003"/>
  </r>
  <r>
    <x v="4"/>
    <x v="2"/>
    <x v="17"/>
    <n v="2.98280390625"/>
  </r>
  <r>
    <x v="4"/>
    <x v="3"/>
    <x v="17"/>
    <n v="3.6942855468749998"/>
  </r>
  <r>
    <x v="4"/>
    <x v="4"/>
    <x v="17"/>
    <n v="2.7824639062499998"/>
  </r>
  <r>
    <x v="4"/>
    <x v="5"/>
    <x v="17"/>
    <n v="3.0461853515624999"/>
  </r>
  <r>
    <x v="4"/>
    <x v="6"/>
    <x v="17"/>
    <n v="3.9219249999999999"/>
  </r>
  <r>
    <x v="4"/>
    <x v="7"/>
    <x v="17"/>
    <n v="3.3846503906250001"/>
  </r>
  <r>
    <x v="4"/>
    <x v="8"/>
    <x v="17"/>
    <n v="3.9826552499999996"/>
  </r>
  <r>
    <x v="4"/>
    <x v="9"/>
    <x v="17"/>
    <n v="3.0089062499999999"/>
  </r>
  <r>
    <x v="4"/>
    <x v="10"/>
    <x v="17"/>
    <n v="2.0515753124999998"/>
  </r>
  <r>
    <x v="4"/>
    <x v="11"/>
    <x v="17"/>
    <n v="2.6920982812499998"/>
  </r>
  <r>
    <x v="4"/>
    <x v="12"/>
    <x v="17"/>
    <n v="2.9912203124999999"/>
  </r>
  <r>
    <x v="4"/>
    <x v="13"/>
    <x v="17"/>
    <n v="7.6419492187499998"/>
  </r>
  <r>
    <x v="4"/>
    <x v="14"/>
    <x v="17"/>
    <n v="82.372881355932208"/>
  </r>
  <r>
    <x v="4"/>
    <x v="15"/>
    <x v="17"/>
    <n v="2.17801458984375"/>
  </r>
  <r>
    <x v="4"/>
    <x v="16"/>
    <x v="17"/>
    <n v="2.9248340625"/>
  </r>
  <r>
    <x v="4"/>
    <x v="17"/>
    <x v="17"/>
    <n v="1.9927424999999999"/>
  </r>
  <r>
    <x v="4"/>
    <x v="18"/>
    <x v="17"/>
    <n v="4.6039957031249994"/>
  </r>
  <r>
    <x v="4"/>
    <x v="19"/>
    <x v="17"/>
    <n v="4.5006018750000001"/>
  </r>
  <r>
    <x v="4"/>
    <x v="20"/>
    <x v="17"/>
    <n v="6.2146054687500003"/>
  </r>
  <r>
    <x v="4"/>
    <x v="21"/>
    <x v="17"/>
    <n v="3.6560425781249997"/>
  </r>
  <r>
    <x v="4"/>
    <x v="22"/>
    <x v="17"/>
    <n v="82.372881355932208"/>
  </r>
  <r>
    <x v="4"/>
    <x v="23"/>
    <x v="17"/>
    <n v="5.1155507812500005"/>
  </r>
  <r>
    <x v="4"/>
    <x v="24"/>
    <x v="17"/>
    <n v="1.1109328124999998"/>
  </r>
  <r>
    <x v="4"/>
    <x v="0"/>
    <x v="18"/>
    <n v="2.9263106249999997"/>
  </r>
  <r>
    <x v="4"/>
    <x v="1"/>
    <x v="18"/>
    <n v="4.0289156249999998"/>
  </r>
  <r>
    <x v="4"/>
    <x v="2"/>
    <x v="18"/>
    <n v="3.3020399999999999"/>
  </r>
  <r>
    <x v="4"/>
    <x v="3"/>
    <x v="18"/>
    <n v="4.0265121093750009"/>
  </r>
  <r>
    <x v="4"/>
    <x v="4"/>
    <x v="18"/>
    <n v="2.9263106249999997"/>
  </r>
  <r>
    <x v="4"/>
    <x v="5"/>
    <x v="18"/>
    <n v="3.0461853515624999"/>
  </r>
  <r>
    <x v="4"/>
    <x v="6"/>
    <x v="18"/>
    <n v="3.9219249999999999"/>
  </r>
  <r>
    <x v="4"/>
    <x v="7"/>
    <x v="18"/>
    <n v="3.3846503906250001"/>
  </r>
  <r>
    <x v="4"/>
    <x v="8"/>
    <x v="18"/>
    <n v="3.9826552499999996"/>
  </r>
  <r>
    <x v="4"/>
    <x v="9"/>
    <x v="18"/>
    <n v="3.0089062499999999"/>
  </r>
  <r>
    <x v="4"/>
    <x v="10"/>
    <x v="18"/>
    <n v="2.2673437499999998"/>
  </r>
  <r>
    <x v="4"/>
    <x v="11"/>
    <x v="18"/>
    <n v="2.8220800781249999"/>
  </r>
  <r>
    <x v="4"/>
    <x v="12"/>
    <x v="18"/>
    <n v="3.1327734375"/>
  </r>
  <r>
    <x v="4"/>
    <x v="13"/>
    <x v="18"/>
    <n v="7.6419492187499998"/>
  </r>
  <r>
    <x v="4"/>
    <x v="14"/>
    <x v="18"/>
    <n v="80.677966101694921"/>
  </r>
  <r>
    <x v="4"/>
    <x v="15"/>
    <x v="18"/>
    <n v="2.1936255468749999"/>
  </r>
  <r>
    <x v="4"/>
    <x v="16"/>
    <x v="18"/>
    <n v="2.9248340625"/>
  </r>
  <r>
    <x v="4"/>
    <x v="17"/>
    <x v="18"/>
    <n v="2.2112343749999992"/>
  </r>
  <r>
    <x v="4"/>
    <x v="18"/>
    <x v="18"/>
    <n v="4.6039957031249994"/>
  </r>
  <r>
    <x v="4"/>
    <x v="19"/>
    <x v="18"/>
    <n v="4.5006018750000001"/>
  </r>
  <r>
    <x v="4"/>
    <x v="20"/>
    <x v="18"/>
    <n v="6.2146054687500003"/>
  </r>
  <r>
    <x v="4"/>
    <x v="21"/>
    <x v="18"/>
    <n v="3.6560425781249997"/>
  </r>
  <r>
    <x v="4"/>
    <x v="22"/>
    <x v="18"/>
    <n v="80.677966101694921"/>
  </r>
  <r>
    <x v="4"/>
    <x v="23"/>
    <x v="18"/>
    <n v="5.1155507812500005"/>
  </r>
  <r>
    <x v="4"/>
    <x v="24"/>
    <x v="18"/>
    <n v="1.1109328124999998"/>
  </r>
  <r>
    <x v="4"/>
    <x v="0"/>
    <x v="19"/>
    <n v="2.9606849999999998"/>
  </r>
  <r>
    <x v="4"/>
    <x v="1"/>
    <x v="19"/>
    <n v="4.0289156249999998"/>
  </r>
  <r>
    <x v="4"/>
    <x v="2"/>
    <x v="19"/>
    <n v="3.6681356249999988"/>
  </r>
  <r>
    <x v="4"/>
    <x v="3"/>
    <x v="19"/>
    <n v="4.0265121093750009"/>
  </r>
  <r>
    <x v="4"/>
    <x v="4"/>
    <x v="19"/>
    <n v="3.0120300000000002"/>
  </r>
  <r>
    <x v="4"/>
    <x v="5"/>
    <x v="19"/>
    <n v="3.2096186718749991"/>
  </r>
  <r>
    <x v="4"/>
    <x v="6"/>
    <x v="19"/>
    <n v="3.9219249999999999"/>
  </r>
  <r>
    <x v="4"/>
    <x v="7"/>
    <x v="19"/>
    <n v="3.6681356249999988"/>
  </r>
  <r>
    <x v="4"/>
    <x v="8"/>
    <x v="19"/>
    <n v="3.9826552499999996"/>
  </r>
  <r>
    <x v="4"/>
    <x v="9"/>
    <x v="19"/>
    <n v="3.4623914062500001"/>
  </r>
  <r>
    <x v="4"/>
    <x v="10"/>
    <x v="19"/>
    <n v="2.6920982812499998"/>
  </r>
  <r>
    <x v="4"/>
    <x v="11"/>
    <x v="19"/>
    <n v="2.8220800781249999"/>
  </r>
  <r>
    <x v="4"/>
    <x v="12"/>
    <x v="19"/>
    <n v="3.1327734375"/>
  </r>
  <r>
    <x v="4"/>
    <x v="13"/>
    <x v="19"/>
    <n v="7.6419492187499998"/>
  </r>
  <r>
    <x v="4"/>
    <x v="14"/>
    <x v="19"/>
    <n v="78.474576271186436"/>
  </r>
  <r>
    <x v="4"/>
    <x v="15"/>
    <x v="19"/>
    <n v="2.1936255468749999"/>
  </r>
  <r>
    <x v="4"/>
    <x v="16"/>
    <x v="19"/>
    <n v="2.9248340625"/>
  </r>
  <r>
    <x v="4"/>
    <x v="17"/>
    <x v="19"/>
    <n v="2.2112343749999992"/>
  </r>
  <r>
    <x v="4"/>
    <x v="18"/>
    <x v="19"/>
    <n v="4.6039957031249994"/>
  </r>
  <r>
    <x v="4"/>
    <x v="19"/>
    <x v="19"/>
    <n v="4.5006018750000001"/>
  </r>
  <r>
    <x v="4"/>
    <x v="20"/>
    <x v="19"/>
    <n v="6.2146054687500003"/>
  </r>
  <r>
    <x v="4"/>
    <x v="21"/>
    <x v="19"/>
    <n v="3.6560425781249997"/>
  </r>
  <r>
    <x v="4"/>
    <x v="22"/>
    <x v="19"/>
    <n v="78.474576271186436"/>
  </r>
  <r>
    <x v="4"/>
    <x v="23"/>
    <x v="19"/>
    <n v="5.1155507812500005"/>
  </r>
  <r>
    <x v="4"/>
    <x v="24"/>
    <x v="19"/>
    <n v="1.1109328124999998"/>
  </r>
  <r>
    <x v="4"/>
    <x v="0"/>
    <x v="20"/>
    <n v="3.0589781249999999"/>
  </r>
  <r>
    <x v="4"/>
    <x v="1"/>
    <x v="20"/>
    <n v="4.0289156249999998"/>
  </r>
  <r>
    <x v="4"/>
    <x v="2"/>
    <x v="20"/>
    <n v="3.6681356249999988"/>
  </r>
  <r>
    <x v="4"/>
    <x v="3"/>
    <x v="20"/>
    <n v="4.4609906249999991"/>
  </r>
  <r>
    <x v="4"/>
    <x v="4"/>
    <x v="20"/>
    <n v="3.1125937499999998"/>
  </r>
  <r>
    <x v="4"/>
    <x v="5"/>
    <x v="20"/>
    <n v="3.3103054687499998"/>
  </r>
  <r>
    <x v="4"/>
    <x v="6"/>
    <x v="20"/>
    <n v="3.9219249999999999"/>
  </r>
  <r>
    <x v="4"/>
    <x v="7"/>
    <x v="20"/>
    <n v="3.6781171874999998"/>
  </r>
  <r>
    <x v="4"/>
    <x v="8"/>
    <x v="20"/>
    <n v="3.9826552499999996"/>
  </r>
  <r>
    <x v="4"/>
    <x v="9"/>
    <x v="20"/>
    <n v="3.9096421874999998"/>
  </r>
  <r>
    <x v="4"/>
    <x v="10"/>
    <x v="20"/>
    <n v="3.1161522656249998"/>
  </r>
  <r>
    <x v="4"/>
    <x v="11"/>
    <x v="20"/>
    <n v="2.8220800781249999"/>
  </r>
  <r>
    <x v="4"/>
    <x v="12"/>
    <x v="20"/>
    <n v="3.1327734375"/>
  </r>
  <r>
    <x v="4"/>
    <x v="13"/>
    <x v="20"/>
    <n v="7.6419492187499998"/>
  </r>
  <r>
    <x v="4"/>
    <x v="14"/>
    <x v="20"/>
    <n v="76.271186440677965"/>
  </r>
  <r>
    <x v="4"/>
    <x v="15"/>
    <x v="20"/>
    <n v="2.1936255468749999"/>
  </r>
  <r>
    <x v="4"/>
    <x v="16"/>
    <x v="20"/>
    <n v="3.29196"/>
  </r>
  <r>
    <x v="4"/>
    <x v="17"/>
    <x v="20"/>
    <n v="2.2112343749999992"/>
  </r>
  <r>
    <x v="4"/>
    <x v="18"/>
    <x v="20"/>
    <n v="4.6039957031249994"/>
  </r>
  <r>
    <x v="4"/>
    <x v="19"/>
    <x v="20"/>
    <n v="4.5006018750000001"/>
  </r>
  <r>
    <x v="4"/>
    <x v="20"/>
    <x v="20"/>
    <n v="6.2146054687500003"/>
  </r>
  <r>
    <x v="4"/>
    <x v="21"/>
    <x v="20"/>
    <n v="4.3158062499999996"/>
  </r>
  <r>
    <x v="4"/>
    <x v="22"/>
    <x v="20"/>
    <n v="76.271186440677965"/>
  </r>
  <r>
    <x v="4"/>
    <x v="23"/>
    <x v="20"/>
    <n v="5.1155507812500005"/>
  </r>
  <r>
    <x v="4"/>
    <x v="24"/>
    <x v="20"/>
    <n v="1.1109328124999998"/>
  </r>
  <r>
    <x v="5"/>
    <x v="0"/>
    <x v="0"/>
    <n v="0.80355468750000003"/>
  </r>
  <r>
    <x v="5"/>
    <x v="1"/>
    <x v="0"/>
    <n v="0.63053437499999998"/>
  </r>
  <r>
    <x v="5"/>
    <x v="2"/>
    <x v="0"/>
    <n v="1.0893164062499998"/>
  </r>
  <r>
    <x v="5"/>
    <x v="3"/>
    <x v="0"/>
    <n v="1.1914218749999999"/>
  </r>
  <r>
    <x v="5"/>
    <x v="4"/>
    <x v="0"/>
    <n v="0.66664687500000008"/>
  </r>
  <r>
    <x v="5"/>
    <x v="5"/>
    <x v="0"/>
    <n v="1.036734375"/>
  </r>
  <r>
    <x v="5"/>
    <x v="6"/>
    <x v="0"/>
    <n v="0.56117812500000008"/>
  </r>
  <r>
    <x v="5"/>
    <x v="7"/>
    <x v="0"/>
    <n v="0.35559421875000008"/>
  </r>
  <r>
    <x v="5"/>
    <x v="8"/>
    <x v="0"/>
    <n v="1.3334783203124998"/>
  </r>
  <r>
    <x v="5"/>
    <x v="9"/>
    <x v="0"/>
    <n v="0.2666956640625"/>
  </r>
  <r>
    <x v="5"/>
    <x v="10"/>
    <x v="0"/>
    <n v="0.27655714285714283"/>
  </r>
  <r>
    <x v="5"/>
    <x v="11"/>
    <x v="0"/>
    <n v="0.67192382812499996"/>
  </r>
  <r>
    <x v="5"/>
    <x v="12"/>
    <x v="0"/>
    <n v="0.71442187499999998"/>
  </r>
  <r>
    <x v="5"/>
    <x v="13"/>
    <x v="0"/>
    <n v="1.1375121093749998"/>
  </r>
  <r>
    <x v="5"/>
    <x v="14"/>
    <x v="0"/>
    <n v="0.50489062500000004"/>
  </r>
  <r>
    <x v="5"/>
    <x v="15"/>
    <x v="0"/>
    <n v="0.31114494140624999"/>
  </r>
  <r>
    <x v="5"/>
    <x v="16"/>
    <x v="0"/>
    <n v="94.915254237288138"/>
  </r>
  <r>
    <x v="5"/>
    <x v="17"/>
    <x v="0"/>
    <n v="94.915254237288138"/>
  </r>
  <r>
    <x v="5"/>
    <x v="18"/>
    <x v="0"/>
    <n v="0.65771367187499974"/>
  </r>
  <r>
    <x v="5"/>
    <x v="19"/>
    <x v="0"/>
    <n v="0.5115550781249999"/>
  </r>
  <r>
    <x v="5"/>
    <x v="20"/>
    <x v="0"/>
    <n v="94.915254237288138"/>
  </r>
  <r>
    <x v="5"/>
    <x v="21"/>
    <x v="0"/>
    <n v="94.915254237288138"/>
  </r>
  <r>
    <x v="5"/>
    <x v="22"/>
    <x v="0"/>
    <n v="94.915254237288138"/>
  </r>
  <r>
    <x v="5"/>
    <x v="23"/>
    <x v="0"/>
    <n v="94.915254237288138"/>
  </r>
  <r>
    <x v="5"/>
    <x v="24"/>
    <x v="0"/>
    <n v="0"/>
  </r>
  <r>
    <x v="5"/>
    <x v="0"/>
    <x v="1"/>
    <n v="0.86617968749999996"/>
  </r>
  <r>
    <x v="5"/>
    <x v="1"/>
    <x v="1"/>
    <n v="0.63481250000000033"/>
  </r>
  <r>
    <x v="5"/>
    <x v="2"/>
    <x v="1"/>
    <n v="1.1684437499999998"/>
  </r>
  <r>
    <x v="5"/>
    <x v="3"/>
    <x v="1"/>
    <n v="1.1914218749999999"/>
  </r>
  <r>
    <x v="5"/>
    <x v="4"/>
    <x v="1"/>
    <n v="0.68989285714285709"/>
  </r>
  <r>
    <x v="5"/>
    <x v="5"/>
    <x v="1"/>
    <n v="1.1087109374999997"/>
  </r>
  <r>
    <x v="5"/>
    <x v="6"/>
    <x v="1"/>
    <n v="0.615853125"/>
  </r>
  <r>
    <x v="5"/>
    <x v="7"/>
    <x v="1"/>
    <n v="0.35559421875000008"/>
  </r>
  <r>
    <x v="5"/>
    <x v="8"/>
    <x v="1"/>
    <n v="1.3334783203124998"/>
  </r>
  <r>
    <x v="5"/>
    <x v="9"/>
    <x v="1"/>
    <n v="0.2666956640625"/>
  </r>
  <r>
    <x v="5"/>
    <x v="10"/>
    <x v="1"/>
    <n v="0.32694375000000003"/>
  </r>
  <r>
    <x v="5"/>
    <x v="11"/>
    <x v="1"/>
    <n v="0.67192382812499996"/>
  </r>
  <r>
    <x v="5"/>
    <x v="12"/>
    <x v="1"/>
    <n v="0.71442187499999998"/>
  </r>
  <r>
    <x v="5"/>
    <x v="13"/>
    <x v="1"/>
    <n v="1.3144992187500002"/>
  </r>
  <r>
    <x v="5"/>
    <x v="14"/>
    <x v="1"/>
    <n v="0.5115550781249999"/>
  </r>
  <r>
    <x v="5"/>
    <x v="15"/>
    <x v="1"/>
    <n v="0.31114494140624999"/>
  </r>
  <r>
    <x v="5"/>
    <x v="16"/>
    <x v="1"/>
    <n v="93.898305084745772"/>
  </r>
  <r>
    <x v="5"/>
    <x v="17"/>
    <x v="1"/>
    <n v="93.898305084745772"/>
  </r>
  <r>
    <x v="5"/>
    <x v="18"/>
    <x v="1"/>
    <n v="0.65771367187499974"/>
  </r>
  <r>
    <x v="5"/>
    <x v="19"/>
    <x v="1"/>
    <n v="0.54556875000000005"/>
  </r>
  <r>
    <x v="5"/>
    <x v="20"/>
    <x v="1"/>
    <n v="93.898305084745772"/>
  </r>
  <r>
    <x v="5"/>
    <x v="21"/>
    <x v="1"/>
    <n v="93.898305084745772"/>
  </r>
  <r>
    <x v="5"/>
    <x v="22"/>
    <x v="1"/>
    <n v="93.898305084745772"/>
  </r>
  <r>
    <x v="5"/>
    <x v="23"/>
    <x v="1"/>
    <n v="93.898305084745772"/>
  </r>
  <r>
    <x v="5"/>
    <x v="24"/>
    <x v="1"/>
    <n v="0"/>
  </r>
  <r>
    <x v="5"/>
    <x v="0"/>
    <x v="2"/>
    <n v="0.90196875000000021"/>
  </r>
  <r>
    <x v="5"/>
    <x v="1"/>
    <x v="2"/>
    <n v="0.63628125000000002"/>
  </r>
  <r>
    <x v="5"/>
    <x v="2"/>
    <x v="2"/>
    <n v="1.1684437499999998"/>
  </r>
  <r>
    <x v="5"/>
    <x v="3"/>
    <x v="2"/>
    <n v="1.1914218749999999"/>
  </r>
  <r>
    <x v="5"/>
    <x v="4"/>
    <x v="2"/>
    <n v="0.70650000000000013"/>
  </r>
  <r>
    <x v="5"/>
    <x v="5"/>
    <x v="2"/>
    <n v="1.1564999999999999"/>
  </r>
  <r>
    <x v="5"/>
    <x v="6"/>
    <x v="2"/>
    <n v="0.62201250000000008"/>
  </r>
  <r>
    <x v="5"/>
    <x v="7"/>
    <x v="2"/>
    <n v="0.39834375"/>
  </r>
  <r>
    <x v="5"/>
    <x v="8"/>
    <x v="2"/>
    <n v="1.3334783203124998"/>
  </r>
  <r>
    <x v="5"/>
    <x v="9"/>
    <x v="2"/>
    <n v="0.2666956640625"/>
  </r>
  <r>
    <x v="5"/>
    <x v="10"/>
    <x v="2"/>
    <n v="0.34687499999999999"/>
  </r>
  <r>
    <x v="5"/>
    <x v="11"/>
    <x v="2"/>
    <n v="0.68730468749999984"/>
  </r>
  <r>
    <x v="5"/>
    <x v="12"/>
    <x v="2"/>
    <n v="0.72159374999999992"/>
  </r>
  <r>
    <x v="5"/>
    <x v="13"/>
    <x v="2"/>
    <n v="1.3144992187500002"/>
  </r>
  <r>
    <x v="5"/>
    <x v="14"/>
    <x v="2"/>
    <n v="0.5115550781249999"/>
  </r>
  <r>
    <x v="5"/>
    <x v="15"/>
    <x v="2"/>
    <n v="0.31114494140624999"/>
  </r>
  <r>
    <x v="5"/>
    <x v="16"/>
    <x v="2"/>
    <n v="92.881355932203391"/>
  </r>
  <r>
    <x v="5"/>
    <x v="17"/>
    <x v="2"/>
    <n v="92.881355932203391"/>
  </r>
  <r>
    <x v="5"/>
    <x v="18"/>
    <x v="2"/>
    <n v="0.65771367187499974"/>
  </r>
  <r>
    <x v="5"/>
    <x v="19"/>
    <x v="2"/>
    <n v="0.62201250000000008"/>
  </r>
  <r>
    <x v="5"/>
    <x v="20"/>
    <x v="2"/>
    <n v="92.881355932203391"/>
  </r>
  <r>
    <x v="5"/>
    <x v="21"/>
    <x v="2"/>
    <n v="92.881355932203391"/>
  </r>
  <r>
    <x v="5"/>
    <x v="22"/>
    <x v="2"/>
    <n v="92.881355932203391"/>
  </r>
  <r>
    <x v="5"/>
    <x v="23"/>
    <x v="2"/>
    <n v="92.881355932203391"/>
  </r>
  <r>
    <x v="5"/>
    <x v="24"/>
    <x v="2"/>
    <n v="0.13334783203125"/>
  </r>
  <r>
    <x v="5"/>
    <x v="0"/>
    <x v="3"/>
    <n v="0.93400000000000016"/>
  </r>
  <r>
    <x v="5"/>
    <x v="1"/>
    <x v="3"/>
    <n v="0.63917226562500018"/>
  </r>
  <r>
    <x v="5"/>
    <x v="2"/>
    <x v="3"/>
    <n v="1.2565781249999997"/>
  </r>
  <r>
    <x v="5"/>
    <x v="3"/>
    <x v="3"/>
    <n v="1.1914218749999999"/>
  </r>
  <r>
    <x v="5"/>
    <x v="4"/>
    <x v="3"/>
    <n v="0.72594642857142844"/>
  </r>
  <r>
    <x v="5"/>
    <x v="5"/>
    <x v="3"/>
    <n v="1.1923593749999999"/>
  </r>
  <r>
    <x v="5"/>
    <x v="6"/>
    <x v="3"/>
    <n v="0.64451250000000004"/>
  </r>
  <r>
    <x v="5"/>
    <x v="7"/>
    <x v="3"/>
    <n v="0.42984843749999996"/>
  </r>
  <r>
    <x v="5"/>
    <x v="8"/>
    <x v="3"/>
    <n v="1.3334783203124998"/>
  </r>
  <r>
    <x v="5"/>
    <x v="9"/>
    <x v="3"/>
    <n v="0.2666956640625"/>
  </r>
  <r>
    <x v="5"/>
    <x v="10"/>
    <x v="3"/>
    <n v="0.44118750000000001"/>
  </r>
  <r>
    <x v="5"/>
    <x v="11"/>
    <x v="3"/>
    <n v="0.68730468749999984"/>
  </r>
  <r>
    <x v="5"/>
    <x v="12"/>
    <x v="3"/>
    <n v="0.72159374999999992"/>
  </r>
  <r>
    <x v="5"/>
    <x v="13"/>
    <x v="3"/>
    <n v="1.3144992187500002"/>
  </r>
  <r>
    <x v="5"/>
    <x v="14"/>
    <x v="3"/>
    <n v="0.55586250000000015"/>
  </r>
  <r>
    <x v="5"/>
    <x v="15"/>
    <x v="3"/>
    <n v="0.31114494140624999"/>
  </r>
  <r>
    <x v="5"/>
    <x v="16"/>
    <x v="3"/>
    <n v="91.864406779661024"/>
  </r>
  <r>
    <x v="5"/>
    <x v="17"/>
    <x v="3"/>
    <n v="91.864406779661024"/>
  </r>
  <r>
    <x v="5"/>
    <x v="18"/>
    <x v="3"/>
    <n v="0.65771367187499974"/>
  </r>
  <r>
    <x v="5"/>
    <x v="19"/>
    <x v="3"/>
    <n v="0.62201250000000008"/>
  </r>
  <r>
    <x v="5"/>
    <x v="20"/>
    <x v="3"/>
    <n v="91.864406779661024"/>
  </r>
  <r>
    <x v="5"/>
    <x v="21"/>
    <x v="3"/>
    <n v="91.864406779661024"/>
  </r>
  <r>
    <x v="5"/>
    <x v="22"/>
    <x v="3"/>
    <n v="91.864406779661024"/>
  </r>
  <r>
    <x v="5"/>
    <x v="23"/>
    <x v="3"/>
    <n v="91.864406779661024"/>
  </r>
  <r>
    <x v="5"/>
    <x v="24"/>
    <x v="3"/>
    <n v="0.13334783203125"/>
  </r>
  <r>
    <x v="5"/>
    <x v="0"/>
    <x v="4"/>
    <n v="0.95943750000000028"/>
  </r>
  <r>
    <x v="5"/>
    <x v="1"/>
    <x v="4"/>
    <n v="0.75416484374999992"/>
  </r>
  <r>
    <x v="5"/>
    <x v="2"/>
    <x v="4"/>
    <n v="1.2990937499999999"/>
  </r>
  <r>
    <x v="5"/>
    <x v="3"/>
    <x v="4"/>
    <n v="1.1914218749999999"/>
  </r>
  <r>
    <x v="5"/>
    <x v="4"/>
    <x v="4"/>
    <n v="0.79902070312499984"/>
  </r>
  <r>
    <x v="5"/>
    <x v="5"/>
    <x v="4"/>
    <n v="1.2925898437499999"/>
  </r>
  <r>
    <x v="5"/>
    <x v="6"/>
    <x v="4"/>
    <n v="0.67162500000000014"/>
  </r>
  <r>
    <x v="5"/>
    <x v="7"/>
    <x v="4"/>
    <n v="0.45440156249999997"/>
  </r>
  <r>
    <x v="5"/>
    <x v="8"/>
    <x v="4"/>
    <n v="1.3334783203124998"/>
  </r>
  <r>
    <x v="5"/>
    <x v="9"/>
    <x v="4"/>
    <n v="0.2666956640625"/>
  </r>
  <r>
    <x v="5"/>
    <x v="10"/>
    <x v="4"/>
    <n v="0.49041562499999997"/>
  </r>
  <r>
    <x v="5"/>
    <x v="11"/>
    <x v="4"/>
    <n v="0.68730468749999984"/>
  </r>
  <r>
    <x v="5"/>
    <x v="12"/>
    <x v="4"/>
    <n v="0.72159374999999992"/>
  </r>
  <r>
    <x v="5"/>
    <x v="13"/>
    <x v="4"/>
    <n v="1.3144992187500002"/>
  </r>
  <r>
    <x v="5"/>
    <x v="14"/>
    <x v="4"/>
    <n v="0.59985937499999997"/>
  </r>
  <r>
    <x v="5"/>
    <x v="15"/>
    <x v="4"/>
    <n v="0.31114494140624999"/>
  </r>
  <r>
    <x v="5"/>
    <x v="16"/>
    <x v="4"/>
    <n v="90.847457627118644"/>
  </r>
  <r>
    <x v="5"/>
    <x v="17"/>
    <x v="4"/>
    <n v="90.847457627118644"/>
  </r>
  <r>
    <x v="5"/>
    <x v="18"/>
    <x v="4"/>
    <n v="0.68069531250000015"/>
  </r>
  <r>
    <x v="5"/>
    <x v="19"/>
    <x v="4"/>
    <n v="0.63736875000000004"/>
  </r>
  <r>
    <x v="5"/>
    <x v="20"/>
    <x v="4"/>
    <n v="90.847457627118644"/>
  </r>
  <r>
    <x v="5"/>
    <x v="21"/>
    <x v="4"/>
    <n v="90.847457627118644"/>
  </r>
  <r>
    <x v="5"/>
    <x v="22"/>
    <x v="4"/>
    <n v="90.847457627118644"/>
  </r>
  <r>
    <x v="5"/>
    <x v="23"/>
    <x v="4"/>
    <n v="90.847457627118644"/>
  </r>
  <r>
    <x v="5"/>
    <x v="24"/>
    <x v="4"/>
    <n v="0.13334783203125"/>
  </r>
  <r>
    <x v="5"/>
    <x v="0"/>
    <x v="5"/>
    <n v="0.97650000000000015"/>
  </r>
  <r>
    <x v="5"/>
    <x v="1"/>
    <x v="5"/>
    <n v="0.81101249999999991"/>
  </r>
  <r>
    <x v="5"/>
    <x v="2"/>
    <x v="5"/>
    <n v="1.3256015624999995"/>
  </r>
  <r>
    <x v="5"/>
    <x v="3"/>
    <x v="5"/>
    <n v="1.1914218749999999"/>
  </r>
  <r>
    <x v="5"/>
    <x v="4"/>
    <x v="5"/>
    <n v="0.79874999999999996"/>
  </r>
  <r>
    <x v="5"/>
    <x v="5"/>
    <x v="5"/>
    <n v="1.2925898437499999"/>
  </r>
  <r>
    <x v="5"/>
    <x v="6"/>
    <x v="5"/>
    <n v="0.69508125000000021"/>
  </r>
  <r>
    <x v="5"/>
    <x v="7"/>
    <x v="5"/>
    <n v="0.50048437499999998"/>
  </r>
  <r>
    <x v="5"/>
    <x v="8"/>
    <x v="5"/>
    <n v="1.3334783203124998"/>
  </r>
  <r>
    <x v="5"/>
    <x v="9"/>
    <x v="5"/>
    <n v="0.27508593749999999"/>
  </r>
  <r>
    <x v="5"/>
    <x v="10"/>
    <x v="5"/>
    <n v="0.51844218749999993"/>
  </r>
  <r>
    <x v="5"/>
    <x v="11"/>
    <x v="5"/>
    <n v="0.68730468749999984"/>
  </r>
  <r>
    <x v="5"/>
    <x v="12"/>
    <x v="5"/>
    <n v="0.71676562499999996"/>
  </r>
  <r>
    <x v="5"/>
    <x v="13"/>
    <x v="5"/>
    <n v="1.3144992187500002"/>
  </r>
  <r>
    <x v="5"/>
    <x v="14"/>
    <x v="5"/>
    <n v="0.60934042968749991"/>
  </r>
  <r>
    <x v="5"/>
    <x v="15"/>
    <x v="5"/>
    <n v="0.35342343749999999"/>
  </r>
  <r>
    <x v="5"/>
    <x v="16"/>
    <x v="5"/>
    <n v="89.830508474576277"/>
  </r>
  <r>
    <x v="5"/>
    <x v="17"/>
    <x v="5"/>
    <n v="0.8582343750000001"/>
  </r>
  <r>
    <x v="5"/>
    <x v="18"/>
    <x v="5"/>
    <n v="0.65771367187499974"/>
  </r>
  <r>
    <x v="5"/>
    <x v="19"/>
    <x v="5"/>
    <n v="0.6375375000000002"/>
  </r>
  <r>
    <x v="5"/>
    <x v="20"/>
    <x v="5"/>
    <n v="1.0107070312499997"/>
  </r>
  <r>
    <x v="5"/>
    <x v="21"/>
    <x v="5"/>
    <n v="1.2251953124999999"/>
  </r>
  <r>
    <x v="5"/>
    <x v="22"/>
    <x v="5"/>
    <n v="0.90916875000000008"/>
  </r>
  <r>
    <x v="5"/>
    <x v="23"/>
    <x v="5"/>
    <n v="0.7417429687499999"/>
  </r>
  <r>
    <x v="5"/>
    <x v="24"/>
    <x v="5"/>
    <n v="0.13334783203125"/>
  </r>
  <r>
    <x v="5"/>
    <x v="0"/>
    <x v="6"/>
    <n v="0.97650000000000015"/>
  </r>
  <r>
    <x v="5"/>
    <x v="1"/>
    <x v="6"/>
    <n v="0.93337499999999973"/>
  </r>
  <r>
    <x v="5"/>
    <x v="2"/>
    <x v="6"/>
    <n v="1.34709375"/>
  </r>
  <r>
    <x v="5"/>
    <x v="3"/>
    <x v="6"/>
    <n v="1.1914218749999999"/>
  </r>
  <r>
    <x v="5"/>
    <x v="4"/>
    <x v="6"/>
    <n v="0.79902070312499984"/>
  </r>
  <r>
    <x v="5"/>
    <x v="5"/>
    <x v="6"/>
    <n v="1.2925898437499999"/>
  </r>
  <r>
    <x v="5"/>
    <x v="6"/>
    <x v="6"/>
    <n v="0.73136250000000014"/>
  </r>
  <r>
    <x v="5"/>
    <x v="7"/>
    <x v="6"/>
    <n v="0.57726562500000012"/>
  </r>
  <r>
    <x v="5"/>
    <x v="8"/>
    <x v="6"/>
    <n v="1.3334783203124998"/>
  </r>
  <r>
    <x v="5"/>
    <x v="9"/>
    <x v="6"/>
    <n v="0.31814062500000001"/>
  </r>
  <r>
    <x v="5"/>
    <x v="10"/>
    <x v="6"/>
    <n v="0.63078750000000006"/>
  </r>
  <r>
    <x v="5"/>
    <x v="11"/>
    <x v="6"/>
    <n v="0.68730468749999984"/>
  </r>
  <r>
    <x v="5"/>
    <x v="12"/>
    <x v="6"/>
    <n v="0.71676562499999996"/>
  </r>
  <r>
    <x v="5"/>
    <x v="13"/>
    <x v="6"/>
    <n v="1.3144992187500002"/>
  </r>
  <r>
    <x v="5"/>
    <x v="14"/>
    <x v="6"/>
    <n v="0.64584374999999994"/>
  </r>
  <r>
    <x v="5"/>
    <x v="15"/>
    <x v="6"/>
    <n v="0.42754687499999994"/>
  </r>
  <r>
    <x v="5"/>
    <x v="16"/>
    <x v="6"/>
    <n v="88.81355932203391"/>
  </r>
  <r>
    <x v="5"/>
    <x v="17"/>
    <x v="6"/>
    <n v="0.8582343750000001"/>
  </r>
  <r>
    <x v="5"/>
    <x v="18"/>
    <x v="6"/>
    <n v="0.65771367187499974"/>
  </r>
  <r>
    <x v="5"/>
    <x v="19"/>
    <x v="6"/>
    <n v="0.65508750000000004"/>
  </r>
  <r>
    <x v="5"/>
    <x v="20"/>
    <x v="6"/>
    <n v="1.0107070312499997"/>
  </r>
  <r>
    <x v="5"/>
    <x v="21"/>
    <x v="6"/>
    <n v="1.2594000000000001"/>
  </r>
  <r>
    <x v="5"/>
    <x v="22"/>
    <x v="6"/>
    <n v="0.90916875000000008"/>
  </r>
  <r>
    <x v="5"/>
    <x v="23"/>
    <x v="6"/>
    <n v="0.7417429687499999"/>
  </r>
  <r>
    <x v="5"/>
    <x v="24"/>
    <x v="6"/>
    <n v="0.13334783203125"/>
  </r>
  <r>
    <x v="5"/>
    <x v="0"/>
    <x v="7"/>
    <n v="1.0543741071428572"/>
  </r>
  <r>
    <x v="5"/>
    <x v="1"/>
    <x v="7"/>
    <n v="1.2911249999999999"/>
  </r>
  <r>
    <x v="5"/>
    <x v="2"/>
    <x v="7"/>
    <n v="1.34709375"/>
  </r>
  <r>
    <x v="5"/>
    <x v="3"/>
    <x v="7"/>
    <n v="1.1914218749999999"/>
  </r>
  <r>
    <x v="5"/>
    <x v="4"/>
    <x v="7"/>
    <n v="0.85485937499999975"/>
  </r>
  <r>
    <x v="5"/>
    <x v="5"/>
    <x v="7"/>
    <n v="1.2925898437499999"/>
  </r>
  <r>
    <x v="5"/>
    <x v="6"/>
    <x v="7"/>
    <n v="0.78970312499999995"/>
  </r>
  <r>
    <x v="5"/>
    <x v="7"/>
    <x v="7"/>
    <n v="0.62595000000000012"/>
  </r>
  <r>
    <x v="5"/>
    <x v="8"/>
    <x v="7"/>
    <n v="1.3334783203124998"/>
  </r>
  <r>
    <x v="5"/>
    <x v="9"/>
    <x v="7"/>
    <n v="0.36044999999999999"/>
  </r>
  <r>
    <x v="5"/>
    <x v="10"/>
    <x v="7"/>
    <n v="0.65875781249999998"/>
  </r>
  <r>
    <x v="5"/>
    <x v="11"/>
    <x v="7"/>
    <n v="0.68730468749999984"/>
  </r>
  <r>
    <x v="5"/>
    <x v="12"/>
    <x v="7"/>
    <n v="0.72117187500000024"/>
  </r>
  <r>
    <x v="5"/>
    <x v="13"/>
    <x v="7"/>
    <n v="1.3144992187500002"/>
  </r>
  <r>
    <x v="5"/>
    <x v="14"/>
    <x v="7"/>
    <n v="0.66567187499999991"/>
  </r>
  <r>
    <x v="5"/>
    <x v="15"/>
    <x v="7"/>
    <n v="0.47671874999999997"/>
  </r>
  <r>
    <x v="5"/>
    <x v="16"/>
    <x v="7"/>
    <n v="87.79661016949153"/>
  </r>
  <r>
    <x v="5"/>
    <x v="17"/>
    <x v="7"/>
    <n v="0.8582343750000001"/>
  </r>
  <r>
    <x v="5"/>
    <x v="18"/>
    <x v="7"/>
    <n v="0.68069531250000015"/>
  </r>
  <r>
    <x v="5"/>
    <x v="19"/>
    <x v="7"/>
    <n v="0.67516874999999998"/>
  </r>
  <r>
    <x v="5"/>
    <x v="20"/>
    <x v="7"/>
    <n v="1.0107070312499997"/>
  </r>
  <r>
    <x v="5"/>
    <x v="21"/>
    <x v="7"/>
    <n v="1.3358203124999994"/>
  </r>
  <r>
    <x v="5"/>
    <x v="22"/>
    <x v="7"/>
    <n v="0.90916875000000008"/>
  </r>
  <r>
    <x v="5"/>
    <x v="23"/>
    <x v="7"/>
    <n v="0.82891406249999977"/>
  </r>
  <r>
    <x v="5"/>
    <x v="24"/>
    <x v="7"/>
    <n v="0.13334783203125"/>
  </r>
  <r>
    <x v="5"/>
    <x v="0"/>
    <x v="8"/>
    <n v="1.1540330357142856"/>
  </r>
  <r>
    <x v="5"/>
    <x v="1"/>
    <x v="8"/>
    <n v="1.4961445312499999"/>
  </r>
  <r>
    <x v="5"/>
    <x v="2"/>
    <x v="8"/>
    <n v="1.34709375"/>
  </r>
  <r>
    <x v="5"/>
    <x v="3"/>
    <x v="8"/>
    <n v="1.1914218749999999"/>
  </r>
  <r>
    <x v="5"/>
    <x v="4"/>
    <x v="8"/>
    <n v="0.85485937499999975"/>
  </r>
  <r>
    <x v="5"/>
    <x v="5"/>
    <x v="8"/>
    <n v="1.2925898437499999"/>
  </r>
  <r>
    <x v="5"/>
    <x v="6"/>
    <x v="8"/>
    <n v="1.0073671875000001"/>
  </r>
  <r>
    <x v="5"/>
    <x v="7"/>
    <x v="8"/>
    <n v="0.80586914062499992"/>
  </r>
  <r>
    <x v="5"/>
    <x v="8"/>
    <x v="8"/>
    <n v="1.3334783203124998"/>
  </r>
  <r>
    <x v="5"/>
    <x v="9"/>
    <x v="8"/>
    <n v="0.41643750000000002"/>
  </r>
  <r>
    <x v="5"/>
    <x v="10"/>
    <x v="8"/>
    <n v="0.7008749999999998"/>
  </r>
  <r>
    <x v="5"/>
    <x v="11"/>
    <x v="8"/>
    <n v="0.69381562500000005"/>
  </r>
  <r>
    <x v="5"/>
    <x v="12"/>
    <x v="8"/>
    <n v="0.77090625000000002"/>
  </r>
  <r>
    <x v="5"/>
    <x v="13"/>
    <x v="8"/>
    <n v="1.3144992187500002"/>
  </r>
  <r>
    <x v="5"/>
    <x v="14"/>
    <x v="8"/>
    <n v="1.20013048828125"/>
  </r>
  <r>
    <x v="5"/>
    <x v="15"/>
    <x v="8"/>
    <n v="0.57637500000000008"/>
  </r>
  <r>
    <x v="5"/>
    <x v="16"/>
    <x v="8"/>
    <n v="86.779661016949163"/>
  </r>
  <r>
    <x v="5"/>
    <x v="17"/>
    <x v="8"/>
    <n v="0.86339062499999997"/>
  </r>
  <r>
    <x v="5"/>
    <x v="18"/>
    <x v="8"/>
    <n v="0.84243750000000006"/>
  </r>
  <r>
    <x v="5"/>
    <x v="19"/>
    <x v="8"/>
    <n v="0.78426562499999986"/>
  </r>
  <r>
    <x v="5"/>
    <x v="20"/>
    <x v="8"/>
    <n v="1.0107070312499997"/>
  </r>
  <r>
    <x v="5"/>
    <x v="21"/>
    <x v="8"/>
    <n v="1.3358203124999994"/>
  </r>
  <r>
    <x v="5"/>
    <x v="22"/>
    <x v="8"/>
    <n v="0.90916875000000008"/>
  </r>
  <r>
    <x v="5"/>
    <x v="23"/>
    <x v="8"/>
    <n v="0.85763671874999969"/>
  </r>
  <r>
    <x v="5"/>
    <x v="24"/>
    <x v="8"/>
    <n v="0.17533125000000002"/>
  </r>
  <r>
    <x v="5"/>
    <x v="0"/>
    <x v="9"/>
    <n v="1.3183171874999999"/>
  </r>
  <r>
    <x v="5"/>
    <x v="1"/>
    <x v="9"/>
    <n v="1.5777070312499999"/>
  </r>
  <r>
    <x v="5"/>
    <x v="2"/>
    <x v="9"/>
    <n v="1.3918125000000001"/>
  </r>
  <r>
    <x v="5"/>
    <x v="3"/>
    <x v="9"/>
    <n v="1.3243500000000001"/>
  </r>
  <r>
    <x v="5"/>
    <x v="4"/>
    <x v="9"/>
    <n v="0.97396874999999983"/>
  </r>
  <r>
    <x v="5"/>
    <x v="5"/>
    <x v="9"/>
    <n v="1.2925898437499999"/>
  </r>
  <r>
    <x v="5"/>
    <x v="6"/>
    <x v="9"/>
    <n v="1.20013048828125"/>
  </r>
  <r>
    <x v="5"/>
    <x v="7"/>
    <x v="9"/>
    <n v="0.80586914062499992"/>
  </r>
  <r>
    <x v="5"/>
    <x v="8"/>
    <x v="9"/>
    <n v="1.3334783203124998"/>
  </r>
  <r>
    <x v="5"/>
    <x v="9"/>
    <x v="9"/>
    <n v="0.48047343749999999"/>
  </r>
  <r>
    <x v="5"/>
    <x v="10"/>
    <x v="9"/>
    <n v="0.7008749999999998"/>
  </r>
  <r>
    <x v="5"/>
    <x v="11"/>
    <x v="9"/>
    <n v="0.74608593750000018"/>
  </r>
  <r>
    <x v="5"/>
    <x v="12"/>
    <x v="9"/>
    <n v="0.79139062500000001"/>
  </r>
  <r>
    <x v="5"/>
    <x v="13"/>
    <x v="9"/>
    <n v="1.3144992187500002"/>
  </r>
  <r>
    <x v="5"/>
    <x v="14"/>
    <x v="9"/>
    <n v="1.20013048828125"/>
  </r>
  <r>
    <x v="5"/>
    <x v="15"/>
    <x v="9"/>
    <n v="1.0531406250000002"/>
  </r>
  <r>
    <x v="5"/>
    <x v="16"/>
    <x v="9"/>
    <n v="85.762711864406782"/>
  </r>
  <r>
    <x v="5"/>
    <x v="17"/>
    <x v="9"/>
    <n v="1.1671171874999997"/>
  </r>
  <r>
    <x v="5"/>
    <x v="18"/>
    <x v="9"/>
    <n v="0.84337031250000005"/>
  </r>
  <r>
    <x v="5"/>
    <x v="19"/>
    <x v="9"/>
    <n v="0.90663046875000008"/>
  </r>
  <r>
    <x v="5"/>
    <x v="20"/>
    <x v="9"/>
    <n v="1.0107070312499997"/>
  </r>
  <r>
    <x v="5"/>
    <x v="21"/>
    <x v="9"/>
    <n v="1.6497890624999998"/>
  </r>
  <r>
    <x v="5"/>
    <x v="22"/>
    <x v="9"/>
    <n v="0.90916875000000008"/>
  </r>
  <r>
    <x v="5"/>
    <x v="23"/>
    <x v="9"/>
    <n v="0.86020312499999996"/>
  </r>
  <r>
    <x v="5"/>
    <x v="24"/>
    <x v="9"/>
    <n v="0.20650000000000004"/>
  </r>
  <r>
    <x v="5"/>
    <x v="0"/>
    <x v="10"/>
    <n v="1.3670648437499999"/>
  </r>
  <r>
    <x v="5"/>
    <x v="1"/>
    <x v="10"/>
    <n v="1.5777070312499999"/>
  </r>
  <r>
    <x v="5"/>
    <x v="2"/>
    <x v="10"/>
    <n v="1.5513749999999999"/>
  </r>
  <r>
    <x v="5"/>
    <x v="3"/>
    <x v="10"/>
    <n v="1.3243500000000001"/>
  </r>
  <r>
    <x v="5"/>
    <x v="4"/>
    <x v="10"/>
    <n v="1.0173125000000003"/>
  </r>
  <r>
    <x v="5"/>
    <x v="5"/>
    <x v="10"/>
    <n v="1.3775859374999999"/>
  </r>
  <r>
    <x v="5"/>
    <x v="6"/>
    <x v="10"/>
    <n v="1.3465300781249996"/>
  </r>
  <r>
    <x v="5"/>
    <x v="7"/>
    <x v="10"/>
    <n v="1.06678265625"/>
  </r>
  <r>
    <x v="5"/>
    <x v="8"/>
    <x v="10"/>
    <n v="1.3334783203124998"/>
  </r>
  <r>
    <x v="5"/>
    <x v="9"/>
    <x v="10"/>
    <n v="0.60442031250000006"/>
  </r>
  <r>
    <x v="5"/>
    <x v="10"/>
    <x v="10"/>
    <n v="0.76252148437499989"/>
  </r>
  <r>
    <x v="5"/>
    <x v="11"/>
    <x v="10"/>
    <n v="0.79591406250000007"/>
  </r>
  <r>
    <x v="5"/>
    <x v="12"/>
    <x v="10"/>
    <n v="0.79223437499999994"/>
  </r>
  <r>
    <x v="5"/>
    <x v="13"/>
    <x v="10"/>
    <n v="1.3144992187500002"/>
  </r>
  <r>
    <x v="5"/>
    <x v="14"/>
    <x v="10"/>
    <n v="1.20013048828125"/>
  </r>
  <r>
    <x v="5"/>
    <x v="15"/>
    <x v="10"/>
    <n v="1.0824960937499999"/>
  </r>
  <r>
    <x v="5"/>
    <x v="16"/>
    <x v="10"/>
    <n v="84.745762711864415"/>
  </r>
  <r>
    <x v="5"/>
    <x v="17"/>
    <x v="10"/>
    <n v="1.1671171874999997"/>
  </r>
  <r>
    <x v="5"/>
    <x v="18"/>
    <x v="10"/>
    <n v="0.99622089843750006"/>
  </r>
  <r>
    <x v="5"/>
    <x v="19"/>
    <x v="10"/>
    <n v="0.99622089843750006"/>
  </r>
  <r>
    <x v="5"/>
    <x v="20"/>
    <x v="10"/>
    <n v="1.0107070312499997"/>
  </r>
  <r>
    <x v="5"/>
    <x v="21"/>
    <x v="10"/>
    <n v="1.6729218749999999"/>
  </r>
  <r>
    <x v="5"/>
    <x v="22"/>
    <x v="10"/>
    <n v="0.90916875000000008"/>
  </r>
  <r>
    <x v="5"/>
    <x v="23"/>
    <x v="10"/>
    <n v="0.91673203124999969"/>
  </r>
  <r>
    <x v="5"/>
    <x v="24"/>
    <x v="10"/>
    <n v="0.32751210937500003"/>
  </r>
  <r>
    <x v="5"/>
    <x v="0"/>
    <x v="11"/>
    <n v="1.3670648437499999"/>
  </r>
  <r>
    <x v="5"/>
    <x v="1"/>
    <x v="11"/>
    <n v="1.5777070312499999"/>
  </r>
  <r>
    <x v="5"/>
    <x v="2"/>
    <x v="11"/>
    <n v="1.5513749999999999"/>
  </r>
  <r>
    <x v="5"/>
    <x v="3"/>
    <x v="11"/>
    <n v="1.3243500000000001"/>
  </r>
  <r>
    <x v="5"/>
    <x v="4"/>
    <x v="11"/>
    <n v="1.0310625000000002"/>
  </r>
  <r>
    <x v="5"/>
    <x v="5"/>
    <x v="11"/>
    <n v="1.3962374999999998"/>
  </r>
  <r>
    <x v="5"/>
    <x v="6"/>
    <x v="11"/>
    <n v="1.3465300781249996"/>
  </r>
  <r>
    <x v="5"/>
    <x v="7"/>
    <x v="11"/>
    <n v="1.06678265625"/>
  </r>
  <r>
    <x v="5"/>
    <x v="8"/>
    <x v="11"/>
    <n v="1.3334783203124998"/>
  </r>
  <r>
    <x v="5"/>
    <x v="9"/>
    <x v="11"/>
    <n v="0.62204062500000001"/>
  </r>
  <r>
    <x v="5"/>
    <x v="10"/>
    <x v="11"/>
    <n v="0.77609765624999982"/>
  </r>
  <r>
    <x v="5"/>
    <x v="11"/>
    <x v="11"/>
    <n v="0.80675000000000008"/>
  </r>
  <r>
    <x v="5"/>
    <x v="12"/>
    <x v="11"/>
    <n v="0.79223437499999994"/>
  </r>
  <r>
    <x v="5"/>
    <x v="13"/>
    <x v="11"/>
    <n v="1.3144992187500002"/>
  </r>
  <r>
    <x v="5"/>
    <x v="14"/>
    <x v="11"/>
    <n v="1.20013048828125"/>
  </r>
  <r>
    <x v="5"/>
    <x v="15"/>
    <x v="11"/>
    <n v="1.0824960937499999"/>
  </r>
  <r>
    <x v="5"/>
    <x v="16"/>
    <x v="11"/>
    <n v="84.406779661016955"/>
  </r>
  <r>
    <x v="5"/>
    <x v="17"/>
    <x v="11"/>
    <n v="1.1671171874999997"/>
  </r>
  <r>
    <x v="5"/>
    <x v="18"/>
    <x v="11"/>
    <n v="0.99622089843750006"/>
  </r>
  <r>
    <x v="5"/>
    <x v="19"/>
    <x v="11"/>
    <n v="0.99622089843750006"/>
  </r>
  <r>
    <x v="5"/>
    <x v="20"/>
    <x v="11"/>
    <n v="1.0107070312499997"/>
  </r>
  <r>
    <x v="5"/>
    <x v="21"/>
    <x v="11"/>
    <n v="2.0370803571428571"/>
  </r>
  <r>
    <x v="5"/>
    <x v="22"/>
    <x v="11"/>
    <n v="0.90916875000000008"/>
  </r>
  <r>
    <x v="5"/>
    <x v="23"/>
    <x v="11"/>
    <n v="1.1549671874999996"/>
  </r>
  <r>
    <x v="5"/>
    <x v="24"/>
    <x v="11"/>
    <n v="0.32751210937500003"/>
  </r>
  <r>
    <x v="5"/>
    <x v="0"/>
    <x v="12"/>
    <n v="1.3670648437499999"/>
  </r>
  <r>
    <x v="5"/>
    <x v="1"/>
    <x v="12"/>
    <n v="1.5777070312499999"/>
  </r>
  <r>
    <x v="5"/>
    <x v="2"/>
    <x v="12"/>
    <n v="1.5513749999999999"/>
  </r>
  <r>
    <x v="5"/>
    <x v="3"/>
    <x v="12"/>
    <n v="1.4199363281250001"/>
  </r>
  <r>
    <x v="5"/>
    <x v="4"/>
    <x v="12"/>
    <n v="1.0310625000000002"/>
  </r>
  <r>
    <x v="5"/>
    <x v="5"/>
    <x v="12"/>
    <n v="1.4038523437499999"/>
  </r>
  <r>
    <x v="5"/>
    <x v="6"/>
    <x v="12"/>
    <n v="1.3465300781249996"/>
  </r>
  <r>
    <x v="5"/>
    <x v="7"/>
    <x v="12"/>
    <n v="1.06678265625"/>
  </r>
  <r>
    <x v="5"/>
    <x v="8"/>
    <x v="12"/>
    <n v="1.4199363281250001"/>
  </r>
  <r>
    <x v="5"/>
    <x v="9"/>
    <x v="12"/>
    <n v="0.8000869921874999"/>
  </r>
  <r>
    <x v="5"/>
    <x v="10"/>
    <x v="12"/>
    <n v="0.80954999999999977"/>
  </r>
  <r>
    <x v="5"/>
    <x v="11"/>
    <x v="12"/>
    <n v="0.81386718749999998"/>
  </r>
  <r>
    <x v="5"/>
    <x v="12"/>
    <x v="12"/>
    <n v="0.79223437499999994"/>
  </r>
  <r>
    <x v="5"/>
    <x v="13"/>
    <x v="12"/>
    <n v="1.3144992187500002"/>
  </r>
  <r>
    <x v="5"/>
    <x v="14"/>
    <x v="12"/>
    <n v="1.20013048828125"/>
  </r>
  <r>
    <x v="5"/>
    <x v="15"/>
    <x v="12"/>
    <n v="1.0824960937499999"/>
  </r>
  <r>
    <x v="5"/>
    <x v="16"/>
    <x v="12"/>
    <n v="84.067796610169495"/>
  </r>
  <r>
    <x v="5"/>
    <x v="17"/>
    <x v="12"/>
    <n v="1.1671171874999997"/>
  </r>
  <r>
    <x v="5"/>
    <x v="18"/>
    <x v="12"/>
    <n v="0.99622089843750006"/>
  </r>
  <r>
    <x v="5"/>
    <x v="19"/>
    <x v="12"/>
    <n v="0.99622089843750006"/>
  </r>
  <r>
    <x v="5"/>
    <x v="20"/>
    <x v="12"/>
    <n v="1.0107070312499997"/>
  </r>
  <r>
    <x v="5"/>
    <x v="21"/>
    <x v="12"/>
    <n v="2.2694062499999998"/>
  </r>
  <r>
    <x v="5"/>
    <x v="22"/>
    <x v="12"/>
    <n v="0.90916875000000008"/>
  </r>
  <r>
    <x v="5"/>
    <x v="23"/>
    <x v="12"/>
    <n v="1.18786875"/>
  </r>
  <r>
    <x v="5"/>
    <x v="24"/>
    <x v="12"/>
    <n v="0.32751210937500003"/>
  </r>
  <r>
    <x v="5"/>
    <x v="0"/>
    <x v="13"/>
    <n v="1.3670648437499999"/>
  </r>
  <r>
    <x v="5"/>
    <x v="1"/>
    <x v="13"/>
    <n v="1.5908906249999999"/>
  </r>
  <r>
    <x v="5"/>
    <x v="2"/>
    <x v="13"/>
    <n v="1.5513749999999999"/>
  </r>
  <r>
    <x v="5"/>
    <x v="3"/>
    <x v="13"/>
    <n v="1.4199363281250001"/>
  </r>
  <r>
    <x v="5"/>
    <x v="4"/>
    <x v="13"/>
    <n v="1.0450312500000001"/>
  </r>
  <r>
    <x v="5"/>
    <x v="5"/>
    <x v="13"/>
    <n v="1.4038523437499999"/>
  </r>
  <r>
    <x v="5"/>
    <x v="6"/>
    <x v="13"/>
    <n v="1.3465300781249996"/>
  </r>
  <r>
    <x v="5"/>
    <x v="7"/>
    <x v="13"/>
    <n v="1.06678265625"/>
  </r>
  <r>
    <x v="5"/>
    <x v="8"/>
    <x v="13"/>
    <n v="2.2224638671874999"/>
  </r>
  <r>
    <x v="5"/>
    <x v="9"/>
    <x v="13"/>
    <n v="0.8000869921874999"/>
  </r>
  <r>
    <x v="5"/>
    <x v="10"/>
    <x v="13"/>
    <n v="0.80954999999999977"/>
  </r>
  <r>
    <x v="5"/>
    <x v="11"/>
    <x v="13"/>
    <n v="0.84133593750000002"/>
  </r>
  <r>
    <x v="5"/>
    <x v="12"/>
    <x v="13"/>
    <n v="0.79223437499999994"/>
  </r>
  <r>
    <x v="5"/>
    <x v="13"/>
    <x v="13"/>
    <n v="1.6092843750000001"/>
  </r>
  <r>
    <x v="5"/>
    <x v="14"/>
    <x v="13"/>
    <n v="1.20013048828125"/>
  </r>
  <r>
    <x v="5"/>
    <x v="15"/>
    <x v="13"/>
    <n v="1.0824960937499999"/>
  </r>
  <r>
    <x v="5"/>
    <x v="16"/>
    <x v="13"/>
    <n v="83.728813559322049"/>
  </r>
  <r>
    <x v="5"/>
    <x v="17"/>
    <x v="13"/>
    <n v="1.1671171874999997"/>
  </r>
  <r>
    <x v="5"/>
    <x v="18"/>
    <x v="13"/>
    <n v="0.99622089843750006"/>
  </r>
  <r>
    <x v="5"/>
    <x v="19"/>
    <x v="13"/>
    <n v="0.99622089843750006"/>
  </r>
  <r>
    <x v="5"/>
    <x v="20"/>
    <x v="13"/>
    <n v="1.0107070312499997"/>
  </r>
  <r>
    <x v="5"/>
    <x v="21"/>
    <x v="13"/>
    <n v="2.5357875000000001"/>
  </r>
  <r>
    <x v="5"/>
    <x v="22"/>
    <x v="13"/>
    <n v="1.03498125"/>
  </r>
  <r>
    <x v="5"/>
    <x v="23"/>
    <x v="13"/>
    <n v="1.4105765624999997"/>
  </r>
  <r>
    <x v="5"/>
    <x v="24"/>
    <x v="13"/>
    <n v="0.32751210937500003"/>
  </r>
  <r>
    <x v="5"/>
    <x v="0"/>
    <x v="14"/>
    <n v="1.3670648437499999"/>
  </r>
  <r>
    <x v="5"/>
    <x v="1"/>
    <x v="14"/>
    <n v="1.72771875"/>
  </r>
  <r>
    <x v="5"/>
    <x v="2"/>
    <x v="14"/>
    <n v="1.6807265625000001"/>
  </r>
  <r>
    <x v="5"/>
    <x v="3"/>
    <x v="14"/>
    <n v="1.4199363281250001"/>
  </r>
  <r>
    <x v="5"/>
    <x v="4"/>
    <x v="14"/>
    <n v="1.2000656249999997"/>
  </r>
  <r>
    <x v="5"/>
    <x v="5"/>
    <x v="14"/>
    <n v="1.410984375"/>
  </r>
  <r>
    <x v="5"/>
    <x v="6"/>
    <x v="14"/>
    <n v="1.3465300781249996"/>
  </r>
  <r>
    <x v="5"/>
    <x v="7"/>
    <x v="14"/>
    <n v="1.06678265625"/>
  </r>
  <r>
    <x v="5"/>
    <x v="8"/>
    <x v="14"/>
    <n v="2.2224638671874999"/>
  </r>
  <r>
    <x v="5"/>
    <x v="9"/>
    <x v="14"/>
    <n v="0.8000869921874999"/>
  </r>
  <r>
    <x v="5"/>
    <x v="10"/>
    <x v="14"/>
    <n v="0.80954999999999977"/>
  </r>
  <r>
    <x v="5"/>
    <x v="11"/>
    <x v="14"/>
    <n v="0.8637187500000002"/>
  </r>
  <r>
    <x v="5"/>
    <x v="12"/>
    <x v="14"/>
    <n v="0.79223437499999994"/>
  </r>
  <r>
    <x v="5"/>
    <x v="13"/>
    <x v="14"/>
    <n v="1.8474749999999995"/>
  </r>
  <r>
    <x v="5"/>
    <x v="14"/>
    <x v="14"/>
    <n v="1.20013048828125"/>
  </r>
  <r>
    <x v="5"/>
    <x v="15"/>
    <x v="14"/>
    <n v="1.0824960937499999"/>
  </r>
  <r>
    <x v="5"/>
    <x v="16"/>
    <x v="14"/>
    <n v="83.389830508474589"/>
  </r>
  <r>
    <x v="5"/>
    <x v="17"/>
    <x v="14"/>
    <n v="1.1671171874999997"/>
  </r>
  <r>
    <x v="5"/>
    <x v="18"/>
    <x v="14"/>
    <n v="0.99622089843750006"/>
  </r>
  <r>
    <x v="5"/>
    <x v="19"/>
    <x v="14"/>
    <n v="0.99622089843750006"/>
  </r>
  <r>
    <x v="5"/>
    <x v="20"/>
    <x v="14"/>
    <n v="1.0747687500000003"/>
  </r>
  <r>
    <x v="5"/>
    <x v="21"/>
    <x v="14"/>
    <n v="2.6114589843749996"/>
  </r>
  <r>
    <x v="5"/>
    <x v="22"/>
    <x v="14"/>
    <n v="1.03498125"/>
  </r>
  <r>
    <x v="5"/>
    <x v="23"/>
    <x v="14"/>
    <n v="2.1825000000000001"/>
  </r>
  <r>
    <x v="5"/>
    <x v="24"/>
    <x v="14"/>
    <n v="0.32751210937500003"/>
  </r>
  <r>
    <x v="5"/>
    <x v="0"/>
    <x v="15"/>
    <n v="1.4460187499999999"/>
  </r>
  <r>
    <x v="5"/>
    <x v="1"/>
    <x v="15"/>
    <n v="1.72771875"/>
  </r>
  <r>
    <x v="5"/>
    <x v="2"/>
    <x v="15"/>
    <n v="1.8249000000000002"/>
  </r>
  <r>
    <x v="5"/>
    <x v="3"/>
    <x v="15"/>
    <n v="1.5267053571428575"/>
  </r>
  <r>
    <x v="5"/>
    <x v="4"/>
    <x v="15"/>
    <n v="1.2000656249999997"/>
  </r>
  <r>
    <x v="5"/>
    <x v="5"/>
    <x v="15"/>
    <n v="1.5384515624999999"/>
  </r>
  <r>
    <x v="5"/>
    <x v="6"/>
    <x v="15"/>
    <n v="1.3465300781249996"/>
  </r>
  <r>
    <x v="5"/>
    <x v="7"/>
    <x v="15"/>
    <n v="1.2238875"/>
  </r>
  <r>
    <x v="5"/>
    <x v="8"/>
    <x v="15"/>
    <n v="2.2224638671874999"/>
  </r>
  <r>
    <x v="5"/>
    <x v="9"/>
    <x v="15"/>
    <n v="0.82437890624999999"/>
  </r>
  <r>
    <x v="5"/>
    <x v="10"/>
    <x v="15"/>
    <n v="0.93151406250000002"/>
  </r>
  <r>
    <x v="5"/>
    <x v="11"/>
    <x v="15"/>
    <n v="1.0586999999999998"/>
  </r>
  <r>
    <x v="5"/>
    <x v="12"/>
    <x v="15"/>
    <n v="0.82860468750000005"/>
  </r>
  <r>
    <x v="5"/>
    <x v="13"/>
    <x v="15"/>
    <n v="2.0530124999999995"/>
  </r>
  <r>
    <x v="5"/>
    <x v="14"/>
    <x v="15"/>
    <n v="1.2469042968749997"/>
  </r>
  <r>
    <x v="5"/>
    <x v="15"/>
    <x v="15"/>
    <n v="1.2222773437499999"/>
  </r>
  <r>
    <x v="5"/>
    <x v="16"/>
    <x v="15"/>
    <n v="83.050847457627128"/>
  </r>
  <r>
    <x v="5"/>
    <x v="17"/>
    <x v="15"/>
    <n v="1.1671171874999997"/>
  </r>
  <r>
    <x v="5"/>
    <x v="18"/>
    <x v="15"/>
    <n v="1.1222138671874999"/>
  </r>
  <r>
    <x v="5"/>
    <x v="19"/>
    <x v="15"/>
    <n v="1.0088296875"/>
  </r>
  <r>
    <x v="5"/>
    <x v="20"/>
    <x v="15"/>
    <n v="1.0747687500000003"/>
  </r>
  <r>
    <x v="5"/>
    <x v="21"/>
    <x v="15"/>
    <n v="2.6114589843749996"/>
  </r>
  <r>
    <x v="5"/>
    <x v="22"/>
    <x v="15"/>
    <n v="1.03498125"/>
  </r>
  <r>
    <x v="5"/>
    <x v="23"/>
    <x v="15"/>
    <n v="2.1923789062499996"/>
  </r>
  <r>
    <x v="5"/>
    <x v="24"/>
    <x v="15"/>
    <n v="0.40004349609375001"/>
  </r>
  <r>
    <x v="5"/>
    <x v="0"/>
    <x v="16"/>
    <n v="1.554946875"/>
  </r>
  <r>
    <x v="5"/>
    <x v="1"/>
    <x v="16"/>
    <n v="1.72771875"/>
  </r>
  <r>
    <x v="5"/>
    <x v="2"/>
    <x v="16"/>
    <n v="2.1091250000000001"/>
  </r>
  <r>
    <x v="5"/>
    <x v="3"/>
    <x v="16"/>
    <n v="1.554946875"/>
  </r>
  <r>
    <x v="5"/>
    <x v="4"/>
    <x v="16"/>
    <n v="1.3465300781249996"/>
  </r>
  <r>
    <x v="5"/>
    <x v="5"/>
    <x v="16"/>
    <n v="1.6520624999999998"/>
  </r>
  <r>
    <x v="5"/>
    <x v="6"/>
    <x v="16"/>
    <n v="1.554946875"/>
  </r>
  <r>
    <x v="5"/>
    <x v="7"/>
    <x v="16"/>
    <n v="1.3465300781249996"/>
  </r>
  <r>
    <x v="5"/>
    <x v="8"/>
    <x v="16"/>
    <n v="2.2224638671874999"/>
  </r>
  <r>
    <x v="5"/>
    <x v="9"/>
    <x v="16"/>
    <n v="0.83427187499999977"/>
  </r>
  <r>
    <x v="5"/>
    <x v="10"/>
    <x v="16"/>
    <n v="1.0473011718749998"/>
  </r>
  <r>
    <x v="5"/>
    <x v="11"/>
    <x v="16"/>
    <n v="1.0906406249999998"/>
  </r>
  <r>
    <x v="5"/>
    <x v="12"/>
    <x v="16"/>
    <n v="0.89768671874999995"/>
  </r>
  <r>
    <x v="5"/>
    <x v="13"/>
    <x v="16"/>
    <n v="2.2842000000000002"/>
  </r>
  <r>
    <x v="5"/>
    <x v="14"/>
    <x v="16"/>
    <n v="1.2469042968749997"/>
  </r>
  <r>
    <x v="5"/>
    <x v="15"/>
    <x v="16"/>
    <n v="1.2222773437499999"/>
  </r>
  <r>
    <x v="5"/>
    <x v="16"/>
    <x v="16"/>
    <n v="82.711864406779668"/>
  </r>
  <r>
    <x v="5"/>
    <x v="17"/>
    <x v="16"/>
    <n v="1.1671171874999997"/>
  </r>
  <r>
    <x v="5"/>
    <x v="18"/>
    <x v="16"/>
    <n v="1.3579921874999998"/>
  </r>
  <r>
    <x v="5"/>
    <x v="19"/>
    <x v="16"/>
    <n v="1.1222138671874999"/>
  </r>
  <r>
    <x v="5"/>
    <x v="20"/>
    <x v="16"/>
    <n v="1.1088562500000001"/>
  </r>
  <r>
    <x v="5"/>
    <x v="21"/>
    <x v="16"/>
    <n v="2.6114589843749996"/>
  </r>
  <r>
    <x v="5"/>
    <x v="22"/>
    <x v="16"/>
    <n v="1.03498125"/>
  </r>
  <r>
    <x v="5"/>
    <x v="23"/>
    <x v="16"/>
    <n v="2.1923789062499996"/>
  </r>
  <r>
    <x v="5"/>
    <x v="24"/>
    <x v="16"/>
    <n v="0.40004349609375001"/>
  </r>
  <r>
    <x v="5"/>
    <x v="0"/>
    <x v="17"/>
    <n v="1.8317636718749999"/>
  </r>
  <r>
    <x v="5"/>
    <x v="1"/>
    <x v="17"/>
    <n v="1.7609999999999999"/>
  </r>
  <r>
    <x v="5"/>
    <x v="2"/>
    <x v="17"/>
    <n v="2.1305742187499996"/>
  </r>
  <r>
    <x v="5"/>
    <x v="3"/>
    <x v="17"/>
    <n v="1.554946875"/>
  </r>
  <r>
    <x v="5"/>
    <x v="4"/>
    <x v="17"/>
    <n v="1.4199363281250001"/>
  </r>
  <r>
    <x v="5"/>
    <x v="5"/>
    <x v="17"/>
    <n v="1.7759249999999998"/>
  </r>
  <r>
    <x v="5"/>
    <x v="6"/>
    <x v="17"/>
    <n v="1.554946875"/>
  </r>
  <r>
    <x v="5"/>
    <x v="7"/>
    <x v="17"/>
    <n v="1.4199363281250001"/>
  </r>
  <r>
    <x v="5"/>
    <x v="8"/>
    <x v="17"/>
    <n v="2.2224638671874999"/>
  </r>
  <r>
    <x v="5"/>
    <x v="9"/>
    <x v="17"/>
    <n v="0.93086718749999997"/>
  </r>
  <r>
    <x v="5"/>
    <x v="10"/>
    <x v="17"/>
    <n v="1.1043949218749998"/>
  </r>
  <r>
    <x v="5"/>
    <x v="11"/>
    <x v="17"/>
    <n v="1.1734500000000003"/>
  </r>
  <r>
    <x v="5"/>
    <x v="12"/>
    <x v="17"/>
    <n v="0.94662421875000002"/>
  </r>
  <r>
    <x v="5"/>
    <x v="13"/>
    <x v="17"/>
    <n v="2.2842000000000002"/>
  </r>
  <r>
    <x v="5"/>
    <x v="14"/>
    <x v="17"/>
    <n v="1.2469042968749997"/>
  </r>
  <r>
    <x v="5"/>
    <x v="15"/>
    <x v="17"/>
    <n v="1.2222773437499999"/>
  </r>
  <r>
    <x v="5"/>
    <x v="16"/>
    <x v="17"/>
    <n v="82.372881355932208"/>
  </r>
  <r>
    <x v="5"/>
    <x v="17"/>
    <x v="17"/>
    <n v="1.1671171874999997"/>
  </r>
  <r>
    <x v="5"/>
    <x v="18"/>
    <x v="17"/>
    <n v="1.7754406249999997"/>
  </r>
  <r>
    <x v="5"/>
    <x v="19"/>
    <x v="17"/>
    <n v="1.1222138671874999"/>
  </r>
  <r>
    <x v="5"/>
    <x v="20"/>
    <x v="17"/>
    <n v="1.1088562500000001"/>
  </r>
  <r>
    <x v="5"/>
    <x v="21"/>
    <x v="17"/>
    <n v="2.6114589843749996"/>
  </r>
  <r>
    <x v="5"/>
    <x v="22"/>
    <x v="17"/>
    <n v="1.03498125"/>
  </r>
  <r>
    <x v="5"/>
    <x v="23"/>
    <x v="17"/>
    <n v="2.1923789062499996"/>
  </r>
  <r>
    <x v="5"/>
    <x v="24"/>
    <x v="17"/>
    <n v="0.40004349609375001"/>
  </r>
  <r>
    <x v="5"/>
    <x v="0"/>
    <x v="18"/>
    <n v="2.0113124999999998"/>
  </r>
  <r>
    <x v="5"/>
    <x v="1"/>
    <x v="18"/>
    <n v="2.0002174804687507"/>
  </r>
  <r>
    <x v="5"/>
    <x v="2"/>
    <x v="18"/>
    <n v="2.2978359374999999"/>
  </r>
  <r>
    <x v="5"/>
    <x v="3"/>
    <x v="18"/>
    <n v="1.7868600000000001"/>
  </r>
  <r>
    <x v="5"/>
    <x v="4"/>
    <x v="18"/>
    <n v="1.6689375000000004"/>
  </r>
  <r>
    <x v="5"/>
    <x v="5"/>
    <x v="18"/>
    <n v="1.9742109375000001"/>
  </r>
  <r>
    <x v="5"/>
    <x v="6"/>
    <x v="18"/>
    <n v="1.554946875"/>
  </r>
  <r>
    <x v="5"/>
    <x v="7"/>
    <x v="18"/>
    <n v="1.4199363281250001"/>
  </r>
  <r>
    <x v="5"/>
    <x v="8"/>
    <x v="18"/>
    <n v="2.2224638671874999"/>
  </r>
  <r>
    <x v="5"/>
    <x v="9"/>
    <x v="18"/>
    <n v="0.93086718749999997"/>
  </r>
  <r>
    <x v="5"/>
    <x v="10"/>
    <x v="18"/>
    <n v="1.1043949218749998"/>
  </r>
  <r>
    <x v="5"/>
    <x v="11"/>
    <x v="18"/>
    <n v="1.1734500000000003"/>
  </r>
  <r>
    <x v="5"/>
    <x v="12"/>
    <x v="18"/>
    <n v="0.94662421875000002"/>
  </r>
  <r>
    <x v="5"/>
    <x v="13"/>
    <x v="18"/>
    <n v="2.5122149999999999"/>
  </r>
  <r>
    <x v="5"/>
    <x v="14"/>
    <x v="18"/>
    <n v="2.0002174804687507"/>
  </r>
  <r>
    <x v="5"/>
    <x v="15"/>
    <x v="18"/>
    <n v="1.2222773437499999"/>
  </r>
  <r>
    <x v="5"/>
    <x v="16"/>
    <x v="18"/>
    <n v="80.677966101694921"/>
  </r>
  <r>
    <x v="5"/>
    <x v="17"/>
    <x v="18"/>
    <n v="1.1671171874999997"/>
  </r>
  <r>
    <x v="5"/>
    <x v="18"/>
    <x v="18"/>
    <n v="1.973141015625"/>
  </r>
  <r>
    <x v="5"/>
    <x v="19"/>
    <x v="18"/>
    <n v="1.1232843749999999"/>
  </r>
  <r>
    <x v="5"/>
    <x v="20"/>
    <x v="18"/>
    <n v="1.2529800000000002"/>
  </r>
  <r>
    <x v="5"/>
    <x v="21"/>
    <x v="18"/>
    <n v="2.6114589843749996"/>
  </r>
  <r>
    <x v="5"/>
    <x v="22"/>
    <x v="18"/>
    <n v="1.03498125"/>
  </r>
  <r>
    <x v="5"/>
    <x v="23"/>
    <x v="18"/>
    <n v="2.1923789062499996"/>
  </r>
  <r>
    <x v="5"/>
    <x v="24"/>
    <x v="18"/>
    <n v="0.40004349609375001"/>
  </r>
  <r>
    <x v="5"/>
    <x v="0"/>
    <x v="19"/>
    <n v="2.0911640624999999"/>
  </r>
  <r>
    <x v="5"/>
    <x v="1"/>
    <x v="19"/>
    <n v="2.0002174804687507"/>
  </r>
  <r>
    <x v="5"/>
    <x v="2"/>
    <x v="19"/>
    <n v="2.6200968750000002"/>
  </r>
  <r>
    <x v="5"/>
    <x v="3"/>
    <x v="19"/>
    <n v="1.7868600000000001"/>
  </r>
  <r>
    <x v="5"/>
    <x v="4"/>
    <x v="19"/>
    <n v="1.6689375000000004"/>
  </r>
  <r>
    <x v="5"/>
    <x v="5"/>
    <x v="19"/>
    <n v="1.9788749999999999"/>
  </r>
  <r>
    <x v="5"/>
    <x v="6"/>
    <x v="19"/>
    <n v="1.554946875"/>
  </r>
  <r>
    <x v="5"/>
    <x v="7"/>
    <x v="19"/>
    <n v="1.5267053571428575"/>
  </r>
  <r>
    <x v="5"/>
    <x v="8"/>
    <x v="19"/>
    <n v="2.2224638671874999"/>
  </r>
  <r>
    <x v="5"/>
    <x v="9"/>
    <x v="19"/>
    <n v="0.93086718749999997"/>
  </r>
  <r>
    <x v="5"/>
    <x v="10"/>
    <x v="19"/>
    <n v="1.11405"/>
  </r>
  <r>
    <x v="5"/>
    <x v="11"/>
    <x v="19"/>
    <n v="2.0157714843750001"/>
  </r>
  <r>
    <x v="5"/>
    <x v="12"/>
    <x v="19"/>
    <n v="2.0955585937499999"/>
  </r>
  <r>
    <x v="5"/>
    <x v="13"/>
    <x v="19"/>
    <n v="2.947608984375"/>
  </r>
  <r>
    <x v="5"/>
    <x v="14"/>
    <x v="19"/>
    <n v="2.0002174804687507"/>
  </r>
  <r>
    <x v="5"/>
    <x v="15"/>
    <x v="19"/>
    <n v="1.2222773437499999"/>
  </r>
  <r>
    <x v="5"/>
    <x v="16"/>
    <x v="19"/>
    <n v="78.474576271186436"/>
  </r>
  <r>
    <x v="5"/>
    <x v="17"/>
    <x v="19"/>
    <n v="1.1671171874999997"/>
  </r>
  <r>
    <x v="5"/>
    <x v="18"/>
    <x v="19"/>
    <n v="1.973141015625"/>
  </r>
  <r>
    <x v="5"/>
    <x v="19"/>
    <x v="19"/>
    <n v="1.38661875"/>
  </r>
  <r>
    <x v="5"/>
    <x v="20"/>
    <x v="19"/>
    <n v="1.4615859375"/>
  </r>
  <r>
    <x v="5"/>
    <x v="21"/>
    <x v="19"/>
    <n v="2.6114589843749996"/>
  </r>
  <r>
    <x v="5"/>
    <x v="22"/>
    <x v="19"/>
    <n v="2.0340599999999998"/>
  </r>
  <r>
    <x v="5"/>
    <x v="23"/>
    <x v="19"/>
    <n v="2.1923789062499996"/>
  </r>
  <r>
    <x v="5"/>
    <x v="24"/>
    <x v="19"/>
    <n v="0.41218945312499999"/>
  </r>
  <r>
    <x v="5"/>
    <x v="0"/>
    <x v="20"/>
    <n v="2.1721640624999998"/>
  </r>
  <r>
    <x v="5"/>
    <x v="1"/>
    <x v="20"/>
    <n v="2.0002174804687507"/>
  </r>
  <r>
    <x v="5"/>
    <x v="2"/>
    <x v="20"/>
    <n v="2.6200968750000002"/>
  </r>
  <r>
    <x v="5"/>
    <x v="3"/>
    <x v="20"/>
    <n v="1.7868600000000001"/>
  </r>
  <r>
    <x v="5"/>
    <x v="4"/>
    <x v="20"/>
    <n v="1.6689375000000004"/>
  </r>
  <r>
    <x v="5"/>
    <x v="5"/>
    <x v="20"/>
    <n v="1.9814062499999996"/>
  </r>
  <r>
    <x v="5"/>
    <x v="6"/>
    <x v="20"/>
    <n v="2.0002174804687507"/>
  </r>
  <r>
    <x v="5"/>
    <x v="7"/>
    <x v="20"/>
    <n v="1.554946875"/>
  </r>
  <r>
    <x v="5"/>
    <x v="8"/>
    <x v="20"/>
    <n v="2.5307999999999997"/>
  </r>
  <r>
    <x v="5"/>
    <x v="9"/>
    <x v="20"/>
    <n v="1.0771734375000002"/>
  </r>
  <r>
    <x v="5"/>
    <x v="10"/>
    <x v="20"/>
    <n v="1.2094031249999999"/>
  </r>
  <r>
    <x v="5"/>
    <x v="11"/>
    <x v="20"/>
    <n v="2.0157714843750001"/>
  </r>
  <r>
    <x v="5"/>
    <x v="12"/>
    <x v="20"/>
    <n v="2.1365859374999996"/>
  </r>
  <r>
    <x v="5"/>
    <x v="13"/>
    <x v="20"/>
    <n v="2.947608984375"/>
  </r>
  <r>
    <x v="5"/>
    <x v="14"/>
    <x v="20"/>
    <n v="2.0002174804687507"/>
  </r>
  <r>
    <x v="5"/>
    <x v="15"/>
    <x v="20"/>
    <n v="1.2222773437499999"/>
  </r>
  <r>
    <x v="5"/>
    <x v="16"/>
    <x v="20"/>
    <n v="76.271186440677965"/>
  </r>
  <r>
    <x v="5"/>
    <x v="17"/>
    <x v="20"/>
    <n v="1.1671171874999997"/>
  </r>
  <r>
    <x v="5"/>
    <x v="18"/>
    <x v="20"/>
    <n v="1.973141015625"/>
  </r>
  <r>
    <x v="5"/>
    <x v="19"/>
    <x v="20"/>
    <n v="1.5101437499999999"/>
  </r>
  <r>
    <x v="5"/>
    <x v="20"/>
    <x v="20"/>
    <n v="1.5218062499999996"/>
  </r>
  <r>
    <x v="5"/>
    <x v="21"/>
    <x v="20"/>
    <n v="2.6114589843749996"/>
  </r>
  <r>
    <x v="5"/>
    <x v="22"/>
    <x v="20"/>
    <n v="2.0340599999999998"/>
  </r>
  <r>
    <x v="5"/>
    <x v="23"/>
    <x v="20"/>
    <n v="2.1923789062499996"/>
  </r>
  <r>
    <x v="5"/>
    <x v="24"/>
    <x v="20"/>
    <n v="0.46543359374999999"/>
  </r>
  <r>
    <x v="6"/>
    <x v="25"/>
    <x v="21"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3151">
  <r>
    <x v="0"/>
    <x v="0"/>
    <x v="0"/>
    <n v="47.457627118644069"/>
  </r>
  <r>
    <x v="0"/>
    <x v="1"/>
    <x v="0"/>
    <n v="47.457627118644069"/>
  </r>
  <r>
    <x v="0"/>
    <x v="2"/>
    <x v="0"/>
    <n v="47.457627118644069"/>
  </r>
  <r>
    <x v="0"/>
    <x v="3"/>
    <x v="0"/>
    <n v="47.457627118644069"/>
  </r>
  <r>
    <x v="0"/>
    <x v="4"/>
    <x v="0"/>
    <n v="47.457627118644069"/>
  </r>
  <r>
    <x v="0"/>
    <x v="5"/>
    <x v="0"/>
    <n v="47.457627118644069"/>
  </r>
  <r>
    <x v="0"/>
    <x v="6"/>
    <x v="0"/>
    <n v="47.457627118644069"/>
  </r>
  <r>
    <x v="0"/>
    <x v="7"/>
    <x v="0"/>
    <n v="19.903319999999997"/>
  </r>
  <r>
    <x v="0"/>
    <x v="8"/>
    <x v="0"/>
    <n v="47.457627118644069"/>
  </r>
  <r>
    <x v="0"/>
    <x v="9"/>
    <x v="0"/>
    <n v="47.457627118644069"/>
  </r>
  <r>
    <x v="0"/>
    <x v="10"/>
    <x v="0"/>
    <n v="47.457627118644069"/>
  </r>
  <r>
    <x v="0"/>
    <x v="11"/>
    <x v="0"/>
    <n v="47.457627118644069"/>
  </r>
  <r>
    <x v="0"/>
    <x v="12"/>
    <x v="0"/>
    <n v="47.457627118644069"/>
  </r>
  <r>
    <x v="0"/>
    <x v="13"/>
    <x v="0"/>
    <n v="47.457627118644069"/>
  </r>
  <r>
    <x v="0"/>
    <x v="14"/>
    <x v="0"/>
    <n v="5.1205567499999995"/>
  </r>
  <r>
    <x v="0"/>
    <x v="15"/>
    <x v="0"/>
    <n v="47.457627118644069"/>
  </r>
  <r>
    <x v="0"/>
    <x v="16"/>
    <x v="0"/>
    <n v="47.457627118644069"/>
  </r>
  <r>
    <x v="0"/>
    <x v="17"/>
    <x v="0"/>
    <n v="47.457627118644069"/>
  </r>
  <r>
    <x v="0"/>
    <x v="18"/>
    <x v="0"/>
    <n v="47.457627118644069"/>
  </r>
  <r>
    <x v="0"/>
    <x v="19"/>
    <x v="0"/>
    <n v="47.457627118644069"/>
  </r>
  <r>
    <x v="0"/>
    <x v="20"/>
    <x v="0"/>
    <n v="47.457627118644069"/>
  </r>
  <r>
    <x v="0"/>
    <x v="21"/>
    <x v="0"/>
    <n v="47.457627118644069"/>
  </r>
  <r>
    <x v="0"/>
    <x v="22"/>
    <x v="0"/>
    <n v="47.457627118644069"/>
  </r>
  <r>
    <x v="0"/>
    <x v="23"/>
    <x v="0"/>
    <n v="47.457627118644069"/>
  </r>
  <r>
    <x v="0"/>
    <x v="24"/>
    <x v="0"/>
    <n v="47.457627118644069"/>
  </r>
  <r>
    <x v="0"/>
    <x v="0"/>
    <x v="1"/>
    <n v="46.949152542372886"/>
  </r>
  <r>
    <x v="0"/>
    <x v="1"/>
    <x v="1"/>
    <n v="46.949152542372886"/>
  </r>
  <r>
    <x v="0"/>
    <x v="2"/>
    <x v="1"/>
    <n v="46.949152542372886"/>
  </r>
  <r>
    <x v="0"/>
    <x v="3"/>
    <x v="1"/>
    <n v="46.949152542372886"/>
  </r>
  <r>
    <x v="0"/>
    <x v="4"/>
    <x v="1"/>
    <n v="46.949152542372886"/>
  </r>
  <r>
    <x v="0"/>
    <x v="5"/>
    <x v="1"/>
    <n v="46.949152542372886"/>
  </r>
  <r>
    <x v="0"/>
    <x v="6"/>
    <x v="1"/>
    <n v="46.949152542372886"/>
  </r>
  <r>
    <x v="0"/>
    <x v="7"/>
    <x v="1"/>
    <n v="19.903319999999997"/>
  </r>
  <r>
    <x v="0"/>
    <x v="8"/>
    <x v="1"/>
    <n v="46.949152542372886"/>
  </r>
  <r>
    <x v="0"/>
    <x v="9"/>
    <x v="1"/>
    <n v="46.949152542372886"/>
  </r>
  <r>
    <x v="0"/>
    <x v="10"/>
    <x v="1"/>
    <n v="46.949152542372886"/>
  </r>
  <r>
    <x v="0"/>
    <x v="11"/>
    <x v="1"/>
    <n v="46.949152542372886"/>
  </r>
  <r>
    <x v="0"/>
    <x v="12"/>
    <x v="1"/>
    <n v="46.949152542372886"/>
  </r>
  <r>
    <x v="0"/>
    <x v="13"/>
    <x v="1"/>
    <n v="46.949152542372886"/>
  </r>
  <r>
    <x v="0"/>
    <x v="14"/>
    <x v="1"/>
    <n v="5.1205567499999995"/>
  </r>
  <r>
    <x v="0"/>
    <x v="15"/>
    <x v="1"/>
    <n v="46.949152542372886"/>
  </r>
  <r>
    <x v="0"/>
    <x v="16"/>
    <x v="1"/>
    <n v="46.949152542372886"/>
  </r>
  <r>
    <x v="0"/>
    <x v="17"/>
    <x v="1"/>
    <n v="46.949152542372886"/>
  </r>
  <r>
    <x v="0"/>
    <x v="18"/>
    <x v="1"/>
    <n v="46.949152542372886"/>
  </r>
  <r>
    <x v="0"/>
    <x v="19"/>
    <x v="1"/>
    <n v="46.949152542372886"/>
  </r>
  <r>
    <x v="0"/>
    <x v="20"/>
    <x v="1"/>
    <n v="46.949152542372886"/>
  </r>
  <r>
    <x v="0"/>
    <x v="21"/>
    <x v="1"/>
    <n v="46.949152542372886"/>
  </r>
  <r>
    <x v="0"/>
    <x v="22"/>
    <x v="1"/>
    <n v="46.949152542372886"/>
  </r>
  <r>
    <x v="0"/>
    <x v="23"/>
    <x v="1"/>
    <n v="46.949152542372886"/>
  </r>
  <r>
    <x v="0"/>
    <x v="24"/>
    <x v="1"/>
    <n v="46.949152542372886"/>
  </r>
  <r>
    <x v="0"/>
    <x v="0"/>
    <x v="2"/>
    <n v="46.440677966101696"/>
  </r>
  <r>
    <x v="0"/>
    <x v="1"/>
    <x v="2"/>
    <n v="46.440677966101696"/>
  </r>
  <r>
    <x v="0"/>
    <x v="2"/>
    <x v="2"/>
    <n v="46.440677966101696"/>
  </r>
  <r>
    <x v="0"/>
    <x v="3"/>
    <x v="2"/>
    <n v="46.440677966101696"/>
  </r>
  <r>
    <x v="0"/>
    <x v="4"/>
    <x v="2"/>
    <n v="46.440677966101696"/>
  </r>
  <r>
    <x v="0"/>
    <x v="5"/>
    <x v="2"/>
    <n v="46.440677966101696"/>
  </r>
  <r>
    <x v="0"/>
    <x v="6"/>
    <x v="2"/>
    <n v="46.440677966101696"/>
  </r>
  <r>
    <x v="0"/>
    <x v="7"/>
    <x v="2"/>
    <n v="19.903319999999997"/>
  </r>
  <r>
    <x v="0"/>
    <x v="8"/>
    <x v="2"/>
    <n v="46.440677966101696"/>
  </r>
  <r>
    <x v="0"/>
    <x v="9"/>
    <x v="2"/>
    <n v="46.440677966101696"/>
  </r>
  <r>
    <x v="0"/>
    <x v="10"/>
    <x v="2"/>
    <n v="46.440677966101696"/>
  </r>
  <r>
    <x v="0"/>
    <x v="11"/>
    <x v="2"/>
    <n v="46.440677966101696"/>
  </r>
  <r>
    <x v="0"/>
    <x v="12"/>
    <x v="2"/>
    <n v="46.440677966101696"/>
  </r>
  <r>
    <x v="0"/>
    <x v="13"/>
    <x v="2"/>
    <n v="46.440677966101696"/>
  </r>
  <r>
    <x v="0"/>
    <x v="14"/>
    <x v="2"/>
    <n v="5.1205567499999995"/>
  </r>
  <r>
    <x v="0"/>
    <x v="15"/>
    <x v="2"/>
    <n v="46.440677966101696"/>
  </r>
  <r>
    <x v="0"/>
    <x v="16"/>
    <x v="2"/>
    <n v="46.440677966101696"/>
  </r>
  <r>
    <x v="0"/>
    <x v="17"/>
    <x v="2"/>
    <n v="46.440677966101696"/>
  </r>
  <r>
    <x v="0"/>
    <x v="18"/>
    <x v="2"/>
    <n v="46.440677966101696"/>
  </r>
  <r>
    <x v="0"/>
    <x v="19"/>
    <x v="2"/>
    <n v="46.440677966101696"/>
  </r>
  <r>
    <x v="0"/>
    <x v="20"/>
    <x v="2"/>
    <n v="46.440677966101696"/>
  </r>
  <r>
    <x v="0"/>
    <x v="21"/>
    <x v="2"/>
    <n v="46.440677966101696"/>
  </r>
  <r>
    <x v="0"/>
    <x v="22"/>
    <x v="2"/>
    <n v="46.440677966101696"/>
  </r>
  <r>
    <x v="0"/>
    <x v="23"/>
    <x v="2"/>
    <n v="46.440677966101696"/>
  </r>
  <r>
    <x v="0"/>
    <x v="24"/>
    <x v="2"/>
    <n v="46.440677966101696"/>
  </r>
  <r>
    <x v="0"/>
    <x v="0"/>
    <x v="3"/>
    <n v="45.932203389830512"/>
  </r>
  <r>
    <x v="0"/>
    <x v="1"/>
    <x v="3"/>
    <n v="45.932203389830512"/>
  </r>
  <r>
    <x v="0"/>
    <x v="2"/>
    <x v="3"/>
    <n v="45.932203389830512"/>
  </r>
  <r>
    <x v="0"/>
    <x v="3"/>
    <x v="3"/>
    <n v="45.932203389830512"/>
  </r>
  <r>
    <x v="0"/>
    <x v="4"/>
    <x v="3"/>
    <n v="45.932203389830512"/>
  </r>
  <r>
    <x v="0"/>
    <x v="5"/>
    <x v="3"/>
    <n v="45.932203389830512"/>
  </r>
  <r>
    <x v="0"/>
    <x v="6"/>
    <x v="3"/>
    <n v="45.932203389830512"/>
  </r>
  <r>
    <x v="0"/>
    <x v="7"/>
    <x v="3"/>
    <n v="19.903319999999997"/>
  </r>
  <r>
    <x v="0"/>
    <x v="8"/>
    <x v="3"/>
    <n v="45.932203389830512"/>
  </r>
  <r>
    <x v="0"/>
    <x v="9"/>
    <x v="3"/>
    <n v="45.932203389830512"/>
  </r>
  <r>
    <x v="0"/>
    <x v="10"/>
    <x v="3"/>
    <n v="45.932203389830512"/>
  </r>
  <r>
    <x v="0"/>
    <x v="11"/>
    <x v="3"/>
    <n v="45.932203389830512"/>
  </r>
  <r>
    <x v="0"/>
    <x v="12"/>
    <x v="3"/>
    <n v="45.932203389830512"/>
  </r>
  <r>
    <x v="0"/>
    <x v="13"/>
    <x v="3"/>
    <n v="45.932203389830512"/>
  </r>
  <r>
    <x v="0"/>
    <x v="14"/>
    <x v="3"/>
    <n v="5.1205567499999995"/>
  </r>
  <r>
    <x v="0"/>
    <x v="15"/>
    <x v="3"/>
    <n v="45.932203389830512"/>
  </r>
  <r>
    <x v="0"/>
    <x v="16"/>
    <x v="3"/>
    <n v="45.932203389830512"/>
  </r>
  <r>
    <x v="0"/>
    <x v="17"/>
    <x v="3"/>
    <n v="45.932203389830512"/>
  </r>
  <r>
    <x v="0"/>
    <x v="18"/>
    <x v="3"/>
    <n v="45.932203389830512"/>
  </r>
  <r>
    <x v="0"/>
    <x v="19"/>
    <x v="3"/>
    <n v="45.932203389830512"/>
  </r>
  <r>
    <x v="0"/>
    <x v="20"/>
    <x v="3"/>
    <n v="45.932203389830512"/>
  </r>
  <r>
    <x v="0"/>
    <x v="21"/>
    <x v="3"/>
    <n v="45.932203389830512"/>
  </r>
  <r>
    <x v="0"/>
    <x v="22"/>
    <x v="3"/>
    <n v="45.932203389830512"/>
  </r>
  <r>
    <x v="0"/>
    <x v="23"/>
    <x v="3"/>
    <n v="45.932203389830512"/>
  </r>
  <r>
    <x v="0"/>
    <x v="24"/>
    <x v="3"/>
    <n v="45.932203389830512"/>
  </r>
  <r>
    <x v="0"/>
    <x v="0"/>
    <x v="4"/>
    <n v="45.423728813559322"/>
  </r>
  <r>
    <x v="0"/>
    <x v="1"/>
    <x v="4"/>
    <n v="45.423728813559322"/>
  </r>
  <r>
    <x v="0"/>
    <x v="2"/>
    <x v="4"/>
    <n v="45.423728813559322"/>
  </r>
  <r>
    <x v="0"/>
    <x v="3"/>
    <x v="4"/>
    <n v="45.423728813559322"/>
  </r>
  <r>
    <x v="0"/>
    <x v="4"/>
    <x v="4"/>
    <n v="45.423728813559322"/>
  </r>
  <r>
    <x v="0"/>
    <x v="5"/>
    <x v="4"/>
    <n v="45.423728813559322"/>
  </r>
  <r>
    <x v="0"/>
    <x v="6"/>
    <x v="4"/>
    <n v="45.423728813559322"/>
  </r>
  <r>
    <x v="0"/>
    <x v="7"/>
    <x v="4"/>
    <n v="19.903319999999997"/>
  </r>
  <r>
    <x v="0"/>
    <x v="8"/>
    <x v="4"/>
    <n v="45.423728813559322"/>
  </r>
  <r>
    <x v="0"/>
    <x v="9"/>
    <x v="4"/>
    <n v="45.423728813559322"/>
  </r>
  <r>
    <x v="0"/>
    <x v="10"/>
    <x v="4"/>
    <n v="45.423728813559322"/>
  </r>
  <r>
    <x v="0"/>
    <x v="11"/>
    <x v="4"/>
    <n v="45.423728813559322"/>
  </r>
  <r>
    <x v="0"/>
    <x v="12"/>
    <x v="4"/>
    <n v="45.423728813559322"/>
  </r>
  <r>
    <x v="0"/>
    <x v="13"/>
    <x v="4"/>
    <n v="45.423728813559322"/>
  </r>
  <r>
    <x v="0"/>
    <x v="14"/>
    <x v="4"/>
    <n v="5.1586406250000012"/>
  </r>
  <r>
    <x v="0"/>
    <x v="15"/>
    <x v="4"/>
    <n v="45.423728813559322"/>
  </r>
  <r>
    <x v="0"/>
    <x v="16"/>
    <x v="4"/>
    <n v="45.423728813559322"/>
  </r>
  <r>
    <x v="0"/>
    <x v="17"/>
    <x v="4"/>
    <n v="45.423728813559322"/>
  </r>
  <r>
    <x v="0"/>
    <x v="18"/>
    <x v="4"/>
    <n v="45.423728813559322"/>
  </r>
  <r>
    <x v="0"/>
    <x v="19"/>
    <x v="4"/>
    <n v="45.423728813559322"/>
  </r>
  <r>
    <x v="0"/>
    <x v="20"/>
    <x v="4"/>
    <n v="45.423728813559322"/>
  </r>
  <r>
    <x v="0"/>
    <x v="21"/>
    <x v="4"/>
    <n v="45.423728813559322"/>
  </r>
  <r>
    <x v="0"/>
    <x v="22"/>
    <x v="4"/>
    <n v="45.423728813559322"/>
  </r>
  <r>
    <x v="0"/>
    <x v="23"/>
    <x v="4"/>
    <n v="45.423728813559322"/>
  </r>
  <r>
    <x v="0"/>
    <x v="24"/>
    <x v="4"/>
    <n v="45.423728813559322"/>
  </r>
  <r>
    <x v="0"/>
    <x v="0"/>
    <x v="5"/>
    <n v="44.915254237288138"/>
  </r>
  <r>
    <x v="0"/>
    <x v="1"/>
    <x v="5"/>
    <n v="22.114800000000002"/>
  </r>
  <r>
    <x v="0"/>
    <x v="2"/>
    <x v="5"/>
    <n v="44.915254237288138"/>
  </r>
  <r>
    <x v="0"/>
    <x v="3"/>
    <x v="5"/>
    <n v="44.915254237288138"/>
  </r>
  <r>
    <x v="0"/>
    <x v="4"/>
    <x v="5"/>
    <n v="44.915254237288138"/>
  </r>
  <r>
    <x v="0"/>
    <x v="5"/>
    <x v="5"/>
    <n v="44.915254237288138"/>
  </r>
  <r>
    <x v="0"/>
    <x v="6"/>
    <x v="5"/>
    <n v="44.915254237288138"/>
  </r>
  <r>
    <x v="0"/>
    <x v="7"/>
    <x v="5"/>
    <n v="19.903319999999997"/>
  </r>
  <r>
    <x v="0"/>
    <x v="8"/>
    <x v="5"/>
    <n v="44.915254237288138"/>
  </r>
  <r>
    <x v="0"/>
    <x v="9"/>
    <x v="5"/>
    <n v="44.915254237288138"/>
  </r>
  <r>
    <x v="0"/>
    <x v="10"/>
    <x v="5"/>
    <n v="44.915254237288138"/>
  </r>
  <r>
    <x v="0"/>
    <x v="11"/>
    <x v="5"/>
    <n v="44.915254237288138"/>
  </r>
  <r>
    <x v="0"/>
    <x v="12"/>
    <x v="5"/>
    <n v="44.915254237288138"/>
  </r>
  <r>
    <x v="0"/>
    <x v="13"/>
    <x v="5"/>
    <n v="44.915254237288138"/>
  </r>
  <r>
    <x v="0"/>
    <x v="14"/>
    <x v="5"/>
    <n v="5.4397828124999998"/>
  </r>
  <r>
    <x v="0"/>
    <x v="15"/>
    <x v="5"/>
    <n v="44.915254237288138"/>
  </r>
  <r>
    <x v="0"/>
    <x v="16"/>
    <x v="5"/>
    <n v="44.915254237288138"/>
  </r>
  <r>
    <x v="0"/>
    <x v="17"/>
    <x v="5"/>
    <n v="14.939099999999998"/>
  </r>
  <r>
    <x v="0"/>
    <x v="18"/>
    <x v="5"/>
    <n v="9.7172999999999998"/>
  </r>
  <r>
    <x v="0"/>
    <x v="19"/>
    <x v="5"/>
    <n v="44.915254237288138"/>
  </r>
  <r>
    <x v="0"/>
    <x v="20"/>
    <x v="5"/>
    <n v="44.915254237288138"/>
  </r>
  <r>
    <x v="0"/>
    <x v="21"/>
    <x v="5"/>
    <n v="44.915254237288138"/>
  </r>
  <r>
    <x v="0"/>
    <x v="22"/>
    <x v="5"/>
    <n v="5.3083898437499988"/>
  </r>
  <r>
    <x v="0"/>
    <x v="23"/>
    <x v="5"/>
    <n v="44.915254237288138"/>
  </r>
  <r>
    <x v="0"/>
    <x v="24"/>
    <x v="5"/>
    <n v="44.915254237288138"/>
  </r>
  <r>
    <x v="0"/>
    <x v="0"/>
    <x v="6"/>
    <n v="44.406779661016955"/>
  </r>
  <r>
    <x v="0"/>
    <x v="1"/>
    <x v="6"/>
    <n v="22.114800000000002"/>
  </r>
  <r>
    <x v="0"/>
    <x v="2"/>
    <x v="6"/>
    <n v="44.406779661016955"/>
  </r>
  <r>
    <x v="0"/>
    <x v="3"/>
    <x v="6"/>
    <n v="44.406779661016955"/>
  </r>
  <r>
    <x v="0"/>
    <x v="4"/>
    <x v="6"/>
    <n v="44.406779661016955"/>
  </r>
  <r>
    <x v="0"/>
    <x v="5"/>
    <x v="6"/>
    <n v="44.406779661016955"/>
  </r>
  <r>
    <x v="0"/>
    <x v="6"/>
    <x v="6"/>
    <n v="44.406779661016955"/>
  </r>
  <r>
    <x v="0"/>
    <x v="7"/>
    <x v="6"/>
    <n v="19.903319999999997"/>
  </r>
  <r>
    <x v="0"/>
    <x v="8"/>
    <x v="6"/>
    <n v="44.406779661016955"/>
  </r>
  <r>
    <x v="0"/>
    <x v="9"/>
    <x v="6"/>
    <n v="44.406779661016955"/>
  </r>
  <r>
    <x v="0"/>
    <x v="10"/>
    <x v="6"/>
    <n v="44.406779661016955"/>
  </r>
  <r>
    <x v="0"/>
    <x v="11"/>
    <x v="6"/>
    <n v="44.406779661016955"/>
  </r>
  <r>
    <x v="0"/>
    <x v="12"/>
    <x v="6"/>
    <n v="44.406779661016955"/>
  </r>
  <r>
    <x v="0"/>
    <x v="13"/>
    <x v="6"/>
    <n v="44.406779661016955"/>
  </r>
  <r>
    <x v="0"/>
    <x v="14"/>
    <x v="6"/>
    <n v="6.6414726562500004"/>
  </r>
  <r>
    <x v="0"/>
    <x v="15"/>
    <x v="6"/>
    <n v="44.406779661016955"/>
  </r>
  <r>
    <x v="0"/>
    <x v="16"/>
    <x v="6"/>
    <n v="44.406779661016955"/>
  </r>
  <r>
    <x v="0"/>
    <x v="17"/>
    <x v="6"/>
    <n v="14.939099999999998"/>
  </r>
  <r>
    <x v="0"/>
    <x v="18"/>
    <x v="6"/>
    <n v="9.7172999999999998"/>
  </r>
  <r>
    <x v="0"/>
    <x v="19"/>
    <x v="6"/>
    <n v="44.406779661016955"/>
  </r>
  <r>
    <x v="0"/>
    <x v="20"/>
    <x v="6"/>
    <n v="44.406779661016955"/>
  </r>
  <r>
    <x v="0"/>
    <x v="21"/>
    <x v="6"/>
    <n v="44.406779661016955"/>
  </r>
  <r>
    <x v="0"/>
    <x v="22"/>
    <x v="6"/>
    <n v="5.3083898437499988"/>
  </r>
  <r>
    <x v="0"/>
    <x v="23"/>
    <x v="6"/>
    <n v="44.406779661016955"/>
  </r>
  <r>
    <x v="0"/>
    <x v="24"/>
    <x v="6"/>
    <n v="44.406779661016955"/>
  </r>
  <r>
    <x v="0"/>
    <x v="0"/>
    <x v="7"/>
    <n v="43.898305084745765"/>
  </r>
  <r>
    <x v="0"/>
    <x v="1"/>
    <x v="7"/>
    <n v="22.114800000000002"/>
  </r>
  <r>
    <x v="0"/>
    <x v="2"/>
    <x v="7"/>
    <n v="43.898305084745765"/>
  </r>
  <r>
    <x v="0"/>
    <x v="3"/>
    <x v="7"/>
    <n v="43.898305084745765"/>
  </r>
  <r>
    <x v="0"/>
    <x v="4"/>
    <x v="7"/>
    <n v="43.898305084745765"/>
  </r>
  <r>
    <x v="0"/>
    <x v="5"/>
    <x v="7"/>
    <n v="43.898305084745765"/>
  </r>
  <r>
    <x v="0"/>
    <x v="6"/>
    <x v="7"/>
    <n v="43.898305084745765"/>
  </r>
  <r>
    <x v="0"/>
    <x v="7"/>
    <x v="7"/>
    <n v="19.903319999999997"/>
  </r>
  <r>
    <x v="0"/>
    <x v="8"/>
    <x v="7"/>
    <n v="43.898305084745765"/>
  </r>
  <r>
    <x v="0"/>
    <x v="9"/>
    <x v="7"/>
    <n v="43.898305084745765"/>
  </r>
  <r>
    <x v="0"/>
    <x v="10"/>
    <x v="7"/>
    <n v="43.898305084745765"/>
  </r>
  <r>
    <x v="0"/>
    <x v="11"/>
    <x v="7"/>
    <n v="43.898305084745765"/>
  </r>
  <r>
    <x v="0"/>
    <x v="12"/>
    <x v="7"/>
    <n v="43.898305084745765"/>
  </r>
  <r>
    <x v="0"/>
    <x v="13"/>
    <x v="7"/>
    <n v="43.898305084745765"/>
  </r>
  <r>
    <x v="0"/>
    <x v="14"/>
    <x v="7"/>
    <n v="6.6757499999999981"/>
  </r>
  <r>
    <x v="0"/>
    <x v="15"/>
    <x v="7"/>
    <n v="43.898305084745765"/>
  </r>
  <r>
    <x v="0"/>
    <x v="16"/>
    <x v="7"/>
    <n v="43.898305084745765"/>
  </r>
  <r>
    <x v="0"/>
    <x v="17"/>
    <x v="7"/>
    <n v="14.939099999999998"/>
  </r>
  <r>
    <x v="0"/>
    <x v="18"/>
    <x v="7"/>
    <n v="9.7172999999999998"/>
  </r>
  <r>
    <x v="0"/>
    <x v="19"/>
    <x v="7"/>
    <n v="43.898305084745765"/>
  </r>
  <r>
    <x v="0"/>
    <x v="20"/>
    <x v="7"/>
    <n v="43.898305084745765"/>
  </r>
  <r>
    <x v="0"/>
    <x v="21"/>
    <x v="7"/>
    <n v="43.898305084745765"/>
  </r>
  <r>
    <x v="0"/>
    <x v="22"/>
    <x v="7"/>
    <n v="5.3083898437499988"/>
  </r>
  <r>
    <x v="0"/>
    <x v="23"/>
    <x v="7"/>
    <n v="43.898305084745765"/>
  </r>
  <r>
    <x v="0"/>
    <x v="24"/>
    <x v="7"/>
    <n v="43.898305084745765"/>
  </r>
  <r>
    <x v="0"/>
    <x v="0"/>
    <x v="8"/>
    <n v="43.389830508474581"/>
  </r>
  <r>
    <x v="0"/>
    <x v="1"/>
    <x v="8"/>
    <n v="22.114800000000002"/>
  </r>
  <r>
    <x v="0"/>
    <x v="2"/>
    <x v="8"/>
    <n v="43.389830508474581"/>
  </r>
  <r>
    <x v="0"/>
    <x v="3"/>
    <x v="8"/>
    <n v="43.389830508474581"/>
  </r>
  <r>
    <x v="0"/>
    <x v="4"/>
    <x v="8"/>
    <n v="43.389830508474581"/>
  </r>
  <r>
    <x v="0"/>
    <x v="5"/>
    <x v="8"/>
    <n v="43.389830508474581"/>
  </r>
  <r>
    <x v="0"/>
    <x v="6"/>
    <x v="8"/>
    <n v="43.389830508474581"/>
  </r>
  <r>
    <x v="0"/>
    <x v="7"/>
    <x v="8"/>
    <n v="19.903319999999997"/>
  </r>
  <r>
    <x v="0"/>
    <x v="8"/>
    <x v="8"/>
    <n v="43.389830508474581"/>
  </r>
  <r>
    <x v="0"/>
    <x v="9"/>
    <x v="8"/>
    <n v="43.389830508474581"/>
  </r>
  <r>
    <x v="0"/>
    <x v="10"/>
    <x v="8"/>
    <n v="43.389830508474581"/>
  </r>
  <r>
    <x v="0"/>
    <x v="11"/>
    <x v="8"/>
    <n v="43.389830508474581"/>
  </r>
  <r>
    <x v="0"/>
    <x v="12"/>
    <x v="8"/>
    <n v="43.389830508474581"/>
  </r>
  <r>
    <x v="0"/>
    <x v="13"/>
    <x v="8"/>
    <n v="43.389830508474581"/>
  </r>
  <r>
    <x v="0"/>
    <x v="14"/>
    <x v="8"/>
    <n v="7.2528222656249994"/>
  </r>
  <r>
    <x v="0"/>
    <x v="15"/>
    <x v="8"/>
    <n v="43.389830508474581"/>
  </r>
  <r>
    <x v="0"/>
    <x v="16"/>
    <x v="8"/>
    <n v="43.389830508474581"/>
  </r>
  <r>
    <x v="0"/>
    <x v="17"/>
    <x v="8"/>
    <n v="14.939099999999998"/>
  </r>
  <r>
    <x v="0"/>
    <x v="18"/>
    <x v="8"/>
    <n v="9.7172999999999998"/>
  </r>
  <r>
    <x v="0"/>
    <x v="19"/>
    <x v="8"/>
    <n v="43.389830508474581"/>
  </r>
  <r>
    <x v="0"/>
    <x v="20"/>
    <x v="8"/>
    <n v="43.389830508474581"/>
  </r>
  <r>
    <x v="0"/>
    <x v="21"/>
    <x v="8"/>
    <n v="43.389830508474581"/>
  </r>
  <r>
    <x v="0"/>
    <x v="22"/>
    <x v="8"/>
    <n v="5.3083898437499988"/>
  </r>
  <r>
    <x v="0"/>
    <x v="23"/>
    <x v="8"/>
    <n v="43.389830508474581"/>
  </r>
  <r>
    <x v="0"/>
    <x v="24"/>
    <x v="8"/>
    <n v="43.389830508474581"/>
  </r>
  <r>
    <x v="0"/>
    <x v="0"/>
    <x v="9"/>
    <n v="42.881355932203391"/>
  </r>
  <r>
    <x v="0"/>
    <x v="1"/>
    <x v="9"/>
    <n v="22.114800000000002"/>
  </r>
  <r>
    <x v="0"/>
    <x v="2"/>
    <x v="9"/>
    <n v="42.881355932203391"/>
  </r>
  <r>
    <x v="0"/>
    <x v="3"/>
    <x v="9"/>
    <n v="42.881355932203391"/>
  </r>
  <r>
    <x v="0"/>
    <x v="4"/>
    <x v="9"/>
    <n v="42.881355932203391"/>
  </r>
  <r>
    <x v="0"/>
    <x v="5"/>
    <x v="9"/>
    <n v="42.881355932203391"/>
  </r>
  <r>
    <x v="0"/>
    <x v="6"/>
    <x v="9"/>
    <n v="42.881355932203391"/>
  </r>
  <r>
    <x v="0"/>
    <x v="7"/>
    <x v="9"/>
    <n v="19.903319999999997"/>
  </r>
  <r>
    <x v="0"/>
    <x v="8"/>
    <x v="9"/>
    <n v="42.881355932203391"/>
  </r>
  <r>
    <x v="0"/>
    <x v="9"/>
    <x v="9"/>
    <n v="42.881355932203391"/>
  </r>
  <r>
    <x v="0"/>
    <x v="10"/>
    <x v="9"/>
    <n v="42.881355932203391"/>
  </r>
  <r>
    <x v="0"/>
    <x v="11"/>
    <x v="9"/>
    <n v="42.881355932203391"/>
  </r>
  <r>
    <x v="0"/>
    <x v="12"/>
    <x v="9"/>
    <n v="42.881355932203391"/>
  </r>
  <r>
    <x v="0"/>
    <x v="13"/>
    <x v="9"/>
    <n v="42.881355932203391"/>
  </r>
  <r>
    <x v="0"/>
    <x v="14"/>
    <x v="9"/>
    <n v="7.2528222656249994"/>
  </r>
  <r>
    <x v="0"/>
    <x v="15"/>
    <x v="9"/>
    <n v="42.881355932203391"/>
  </r>
  <r>
    <x v="0"/>
    <x v="16"/>
    <x v="9"/>
    <n v="42.881355932203391"/>
  </r>
  <r>
    <x v="0"/>
    <x v="17"/>
    <x v="9"/>
    <n v="14.939099999999998"/>
  </r>
  <r>
    <x v="0"/>
    <x v="18"/>
    <x v="9"/>
    <n v="9.7172999999999998"/>
  </r>
  <r>
    <x v="0"/>
    <x v="19"/>
    <x v="9"/>
    <n v="42.881355932203391"/>
  </r>
  <r>
    <x v="0"/>
    <x v="20"/>
    <x v="9"/>
    <n v="42.881355932203391"/>
  </r>
  <r>
    <x v="0"/>
    <x v="21"/>
    <x v="9"/>
    <n v="42.881355932203391"/>
  </r>
  <r>
    <x v="0"/>
    <x v="22"/>
    <x v="9"/>
    <n v="5.3083898437499988"/>
  </r>
  <r>
    <x v="0"/>
    <x v="23"/>
    <x v="9"/>
    <n v="42.881355932203391"/>
  </r>
  <r>
    <x v="0"/>
    <x v="24"/>
    <x v="9"/>
    <n v="42.881355932203391"/>
  </r>
  <r>
    <x v="0"/>
    <x v="0"/>
    <x v="10"/>
    <n v="42.372881355932208"/>
  </r>
  <r>
    <x v="0"/>
    <x v="1"/>
    <x v="10"/>
    <n v="22.114800000000002"/>
  </r>
  <r>
    <x v="0"/>
    <x v="2"/>
    <x v="10"/>
    <n v="42.372881355932208"/>
  </r>
  <r>
    <x v="0"/>
    <x v="3"/>
    <x v="10"/>
    <n v="42.372881355932208"/>
  </r>
  <r>
    <x v="0"/>
    <x v="4"/>
    <x v="10"/>
    <n v="42.372881355932208"/>
  </r>
  <r>
    <x v="0"/>
    <x v="5"/>
    <x v="10"/>
    <n v="42.372881355932208"/>
  </r>
  <r>
    <x v="0"/>
    <x v="6"/>
    <x v="10"/>
    <n v="42.372881355932208"/>
  </r>
  <r>
    <x v="0"/>
    <x v="7"/>
    <x v="10"/>
    <n v="19.903319999999997"/>
  </r>
  <r>
    <x v="0"/>
    <x v="8"/>
    <x v="10"/>
    <n v="42.372881355932208"/>
  </r>
  <r>
    <x v="0"/>
    <x v="9"/>
    <x v="10"/>
    <n v="42.372881355932208"/>
  </r>
  <r>
    <x v="0"/>
    <x v="10"/>
    <x v="10"/>
    <n v="42.372881355932208"/>
  </r>
  <r>
    <x v="0"/>
    <x v="11"/>
    <x v="10"/>
    <n v="42.372881355932208"/>
  </r>
  <r>
    <x v="0"/>
    <x v="12"/>
    <x v="10"/>
    <n v="42.372881355932208"/>
  </r>
  <r>
    <x v="0"/>
    <x v="13"/>
    <x v="10"/>
    <n v="42.372881355932208"/>
  </r>
  <r>
    <x v="0"/>
    <x v="14"/>
    <x v="10"/>
    <n v="7.2528222656249994"/>
  </r>
  <r>
    <x v="0"/>
    <x v="15"/>
    <x v="10"/>
    <n v="42.372881355932208"/>
  </r>
  <r>
    <x v="0"/>
    <x v="16"/>
    <x v="10"/>
    <n v="42.372881355932208"/>
  </r>
  <r>
    <x v="0"/>
    <x v="17"/>
    <x v="10"/>
    <n v="14.939099999999998"/>
  </r>
  <r>
    <x v="0"/>
    <x v="18"/>
    <x v="10"/>
    <n v="9.7172999999999998"/>
  </r>
  <r>
    <x v="0"/>
    <x v="19"/>
    <x v="10"/>
    <n v="42.372881355932208"/>
  </r>
  <r>
    <x v="0"/>
    <x v="20"/>
    <x v="10"/>
    <n v="42.372881355932208"/>
  </r>
  <r>
    <x v="0"/>
    <x v="21"/>
    <x v="10"/>
    <n v="42.372881355932208"/>
  </r>
  <r>
    <x v="0"/>
    <x v="22"/>
    <x v="10"/>
    <n v="5.3083898437499988"/>
  </r>
  <r>
    <x v="0"/>
    <x v="23"/>
    <x v="10"/>
    <n v="42.372881355932208"/>
  </r>
  <r>
    <x v="0"/>
    <x v="24"/>
    <x v="10"/>
    <n v="42.372881355932208"/>
  </r>
  <r>
    <x v="0"/>
    <x v="0"/>
    <x v="11"/>
    <n v="42.203389830508478"/>
  </r>
  <r>
    <x v="0"/>
    <x v="1"/>
    <x v="11"/>
    <n v="22.114800000000002"/>
  </r>
  <r>
    <x v="0"/>
    <x v="2"/>
    <x v="11"/>
    <n v="42.203389830508478"/>
  </r>
  <r>
    <x v="0"/>
    <x v="3"/>
    <x v="11"/>
    <n v="42.203389830508478"/>
  </r>
  <r>
    <x v="0"/>
    <x v="4"/>
    <x v="11"/>
    <n v="42.203389830508478"/>
  </r>
  <r>
    <x v="0"/>
    <x v="5"/>
    <x v="11"/>
    <n v="42.203389830508478"/>
  </r>
  <r>
    <x v="0"/>
    <x v="6"/>
    <x v="11"/>
    <n v="42.203389830508478"/>
  </r>
  <r>
    <x v="0"/>
    <x v="7"/>
    <x v="11"/>
    <n v="19.903319999999997"/>
  </r>
  <r>
    <x v="0"/>
    <x v="8"/>
    <x v="11"/>
    <n v="42.203389830508478"/>
  </r>
  <r>
    <x v="0"/>
    <x v="9"/>
    <x v="11"/>
    <n v="42.203389830508478"/>
  </r>
  <r>
    <x v="0"/>
    <x v="10"/>
    <x v="11"/>
    <n v="42.203389830508478"/>
  </r>
  <r>
    <x v="0"/>
    <x v="11"/>
    <x v="11"/>
    <n v="42.203389830508478"/>
  </r>
  <r>
    <x v="0"/>
    <x v="12"/>
    <x v="11"/>
    <n v="42.203389830508478"/>
  </r>
  <r>
    <x v="0"/>
    <x v="13"/>
    <x v="11"/>
    <n v="42.203389830508478"/>
  </r>
  <r>
    <x v="0"/>
    <x v="14"/>
    <x v="11"/>
    <n v="7.4814257812499996"/>
  </r>
  <r>
    <x v="0"/>
    <x v="15"/>
    <x v="11"/>
    <n v="42.203389830508478"/>
  </r>
  <r>
    <x v="0"/>
    <x v="16"/>
    <x v="11"/>
    <n v="42.203389830508478"/>
  </r>
  <r>
    <x v="0"/>
    <x v="17"/>
    <x v="11"/>
    <n v="14.939099999999998"/>
  </r>
  <r>
    <x v="0"/>
    <x v="18"/>
    <x v="11"/>
    <n v="9.7172999999999998"/>
  </r>
  <r>
    <x v="0"/>
    <x v="19"/>
    <x v="11"/>
    <n v="42.203389830508478"/>
  </r>
  <r>
    <x v="0"/>
    <x v="20"/>
    <x v="11"/>
    <n v="42.203389830508478"/>
  </r>
  <r>
    <x v="0"/>
    <x v="21"/>
    <x v="11"/>
    <n v="42.203389830508478"/>
  </r>
  <r>
    <x v="0"/>
    <x v="22"/>
    <x v="11"/>
    <n v="5.3083898437499988"/>
  </r>
  <r>
    <x v="0"/>
    <x v="23"/>
    <x v="11"/>
    <n v="42.203389830508478"/>
  </r>
  <r>
    <x v="0"/>
    <x v="24"/>
    <x v="11"/>
    <n v="42.203389830508478"/>
  </r>
  <r>
    <x v="0"/>
    <x v="0"/>
    <x v="12"/>
    <n v="42.033898305084747"/>
  </r>
  <r>
    <x v="0"/>
    <x v="1"/>
    <x v="12"/>
    <n v="22.114800000000002"/>
  </r>
  <r>
    <x v="0"/>
    <x v="2"/>
    <x v="12"/>
    <n v="42.033898305084747"/>
  </r>
  <r>
    <x v="0"/>
    <x v="3"/>
    <x v="12"/>
    <n v="42.033898305084747"/>
  </r>
  <r>
    <x v="0"/>
    <x v="4"/>
    <x v="12"/>
    <n v="42.033898305084747"/>
  </r>
  <r>
    <x v="0"/>
    <x v="5"/>
    <x v="12"/>
    <n v="42.033898305084747"/>
  </r>
  <r>
    <x v="0"/>
    <x v="6"/>
    <x v="12"/>
    <n v="42.033898305084747"/>
  </r>
  <r>
    <x v="0"/>
    <x v="7"/>
    <x v="12"/>
    <n v="19.903319999999997"/>
  </r>
  <r>
    <x v="0"/>
    <x v="8"/>
    <x v="12"/>
    <n v="42.033898305084747"/>
  </r>
  <r>
    <x v="0"/>
    <x v="9"/>
    <x v="12"/>
    <n v="42.033898305084747"/>
  </r>
  <r>
    <x v="0"/>
    <x v="10"/>
    <x v="12"/>
    <n v="42.033898305084747"/>
  </r>
  <r>
    <x v="0"/>
    <x v="11"/>
    <x v="12"/>
    <n v="42.033898305084747"/>
  </r>
  <r>
    <x v="0"/>
    <x v="12"/>
    <x v="12"/>
    <n v="42.033898305084747"/>
  </r>
  <r>
    <x v="0"/>
    <x v="13"/>
    <x v="12"/>
    <n v="42.033898305084747"/>
  </r>
  <r>
    <x v="0"/>
    <x v="14"/>
    <x v="12"/>
    <n v="7.4814257812499996"/>
  </r>
  <r>
    <x v="0"/>
    <x v="15"/>
    <x v="12"/>
    <n v="42.033898305084747"/>
  </r>
  <r>
    <x v="0"/>
    <x v="16"/>
    <x v="12"/>
    <n v="42.033898305084747"/>
  </r>
  <r>
    <x v="0"/>
    <x v="17"/>
    <x v="12"/>
    <n v="14.939099999999998"/>
  </r>
  <r>
    <x v="0"/>
    <x v="18"/>
    <x v="12"/>
    <n v="9.7172999999999998"/>
  </r>
  <r>
    <x v="0"/>
    <x v="19"/>
    <x v="12"/>
    <n v="42.033898305084747"/>
  </r>
  <r>
    <x v="0"/>
    <x v="20"/>
    <x v="12"/>
    <n v="42.033898305084747"/>
  </r>
  <r>
    <x v="0"/>
    <x v="21"/>
    <x v="12"/>
    <n v="42.033898305084747"/>
  </r>
  <r>
    <x v="0"/>
    <x v="22"/>
    <x v="12"/>
    <n v="5.3083898437499988"/>
  </r>
  <r>
    <x v="0"/>
    <x v="23"/>
    <x v="12"/>
    <n v="42.033898305084747"/>
  </r>
  <r>
    <x v="0"/>
    <x v="24"/>
    <x v="12"/>
    <n v="42.033898305084747"/>
  </r>
  <r>
    <x v="0"/>
    <x v="0"/>
    <x v="13"/>
    <n v="41.864406779661024"/>
  </r>
  <r>
    <x v="0"/>
    <x v="1"/>
    <x v="13"/>
    <n v="22.114800000000002"/>
  </r>
  <r>
    <x v="0"/>
    <x v="2"/>
    <x v="13"/>
    <n v="41.864406779661024"/>
  </r>
  <r>
    <x v="0"/>
    <x v="3"/>
    <x v="13"/>
    <n v="41.864406779661024"/>
  </r>
  <r>
    <x v="0"/>
    <x v="4"/>
    <x v="13"/>
    <n v="41.864406779661024"/>
  </r>
  <r>
    <x v="0"/>
    <x v="5"/>
    <x v="13"/>
    <n v="41.864406779661024"/>
  </r>
  <r>
    <x v="0"/>
    <x v="6"/>
    <x v="13"/>
    <n v="41.864406779661024"/>
  </r>
  <r>
    <x v="0"/>
    <x v="7"/>
    <x v="13"/>
    <n v="19.903319999999997"/>
  </r>
  <r>
    <x v="0"/>
    <x v="8"/>
    <x v="13"/>
    <n v="41.864406779661024"/>
  </r>
  <r>
    <x v="0"/>
    <x v="9"/>
    <x v="13"/>
    <n v="41.864406779661024"/>
  </r>
  <r>
    <x v="0"/>
    <x v="10"/>
    <x v="13"/>
    <n v="41.864406779661024"/>
  </r>
  <r>
    <x v="0"/>
    <x v="11"/>
    <x v="13"/>
    <n v="41.864406779661024"/>
  </r>
  <r>
    <x v="0"/>
    <x v="12"/>
    <x v="13"/>
    <n v="41.864406779661024"/>
  </r>
  <r>
    <x v="0"/>
    <x v="13"/>
    <x v="13"/>
    <n v="41.864406779661024"/>
  </r>
  <r>
    <x v="0"/>
    <x v="14"/>
    <x v="13"/>
    <n v="7.4814257812499996"/>
  </r>
  <r>
    <x v="0"/>
    <x v="15"/>
    <x v="13"/>
    <n v="41.864406779661024"/>
  </r>
  <r>
    <x v="0"/>
    <x v="16"/>
    <x v="13"/>
    <n v="41.864406779661024"/>
  </r>
  <r>
    <x v="0"/>
    <x v="17"/>
    <x v="13"/>
    <n v="14.939099999999998"/>
  </r>
  <r>
    <x v="0"/>
    <x v="18"/>
    <x v="13"/>
    <n v="9.7172999999999998"/>
  </r>
  <r>
    <x v="0"/>
    <x v="19"/>
    <x v="13"/>
    <n v="41.864406779661024"/>
  </r>
  <r>
    <x v="0"/>
    <x v="20"/>
    <x v="13"/>
    <n v="41.864406779661024"/>
  </r>
  <r>
    <x v="0"/>
    <x v="21"/>
    <x v="13"/>
    <n v="41.864406779661024"/>
  </r>
  <r>
    <x v="0"/>
    <x v="22"/>
    <x v="13"/>
    <n v="5.3083898437499988"/>
  </r>
  <r>
    <x v="0"/>
    <x v="23"/>
    <x v="13"/>
    <n v="41.864406779661024"/>
  </r>
  <r>
    <x v="0"/>
    <x v="24"/>
    <x v="13"/>
    <n v="41.864406779661024"/>
  </r>
  <r>
    <x v="0"/>
    <x v="0"/>
    <x v="14"/>
    <n v="41.694915254237294"/>
  </r>
  <r>
    <x v="0"/>
    <x v="1"/>
    <x v="14"/>
    <n v="22.114800000000002"/>
  </r>
  <r>
    <x v="0"/>
    <x v="2"/>
    <x v="14"/>
    <n v="41.694915254237294"/>
  </r>
  <r>
    <x v="0"/>
    <x v="3"/>
    <x v="14"/>
    <n v="41.694915254237294"/>
  </r>
  <r>
    <x v="0"/>
    <x v="4"/>
    <x v="14"/>
    <n v="41.694915254237294"/>
  </r>
  <r>
    <x v="0"/>
    <x v="5"/>
    <x v="14"/>
    <n v="41.694915254237294"/>
  </r>
  <r>
    <x v="0"/>
    <x v="6"/>
    <x v="14"/>
    <n v="41.694915254237294"/>
  </r>
  <r>
    <x v="0"/>
    <x v="7"/>
    <x v="14"/>
    <n v="19.903319999999997"/>
  </r>
  <r>
    <x v="0"/>
    <x v="8"/>
    <x v="14"/>
    <n v="41.694915254237294"/>
  </r>
  <r>
    <x v="0"/>
    <x v="9"/>
    <x v="14"/>
    <n v="41.694915254237294"/>
  </r>
  <r>
    <x v="0"/>
    <x v="10"/>
    <x v="14"/>
    <n v="41.694915254237294"/>
  </r>
  <r>
    <x v="0"/>
    <x v="11"/>
    <x v="14"/>
    <n v="41.694915254237294"/>
  </r>
  <r>
    <x v="0"/>
    <x v="12"/>
    <x v="14"/>
    <n v="41.694915254237294"/>
  </r>
  <r>
    <x v="0"/>
    <x v="13"/>
    <x v="14"/>
    <n v="41.694915254237294"/>
  </r>
  <r>
    <x v="0"/>
    <x v="14"/>
    <x v="14"/>
    <n v="7.4814257812499996"/>
  </r>
  <r>
    <x v="0"/>
    <x v="15"/>
    <x v="14"/>
    <n v="41.694915254237294"/>
  </r>
  <r>
    <x v="0"/>
    <x v="16"/>
    <x v="14"/>
    <n v="41.694915254237294"/>
  </r>
  <r>
    <x v="0"/>
    <x v="17"/>
    <x v="14"/>
    <n v="14.939099999999998"/>
  </r>
  <r>
    <x v="0"/>
    <x v="18"/>
    <x v="14"/>
    <n v="9.7172999999999998"/>
  </r>
  <r>
    <x v="0"/>
    <x v="19"/>
    <x v="14"/>
    <n v="41.694915254237294"/>
  </r>
  <r>
    <x v="0"/>
    <x v="20"/>
    <x v="14"/>
    <n v="41.694915254237294"/>
  </r>
  <r>
    <x v="0"/>
    <x v="21"/>
    <x v="14"/>
    <n v="41.694915254237294"/>
  </r>
  <r>
    <x v="0"/>
    <x v="22"/>
    <x v="14"/>
    <n v="5.3083898437499988"/>
  </r>
  <r>
    <x v="0"/>
    <x v="23"/>
    <x v="14"/>
    <n v="41.694915254237294"/>
  </r>
  <r>
    <x v="0"/>
    <x v="24"/>
    <x v="14"/>
    <n v="41.694915254237294"/>
  </r>
  <r>
    <x v="0"/>
    <x v="0"/>
    <x v="15"/>
    <n v="41.525423728813564"/>
  </r>
  <r>
    <x v="0"/>
    <x v="1"/>
    <x v="15"/>
    <n v="22.114800000000002"/>
  </r>
  <r>
    <x v="0"/>
    <x v="2"/>
    <x v="15"/>
    <n v="41.525423728813564"/>
  </r>
  <r>
    <x v="0"/>
    <x v="3"/>
    <x v="15"/>
    <n v="41.525423728813564"/>
  </r>
  <r>
    <x v="0"/>
    <x v="4"/>
    <x v="15"/>
    <n v="41.525423728813564"/>
  </r>
  <r>
    <x v="0"/>
    <x v="5"/>
    <x v="15"/>
    <n v="41.525423728813564"/>
  </r>
  <r>
    <x v="0"/>
    <x v="6"/>
    <x v="15"/>
    <n v="41.525423728813564"/>
  </r>
  <r>
    <x v="0"/>
    <x v="7"/>
    <x v="15"/>
    <n v="19.903319999999997"/>
  </r>
  <r>
    <x v="0"/>
    <x v="8"/>
    <x v="15"/>
    <n v="41.525423728813564"/>
  </r>
  <r>
    <x v="0"/>
    <x v="9"/>
    <x v="15"/>
    <n v="41.525423728813564"/>
  </r>
  <r>
    <x v="0"/>
    <x v="10"/>
    <x v="15"/>
    <n v="41.525423728813564"/>
  </r>
  <r>
    <x v="0"/>
    <x v="11"/>
    <x v="15"/>
    <n v="41.525423728813564"/>
  </r>
  <r>
    <x v="0"/>
    <x v="12"/>
    <x v="15"/>
    <n v="41.525423728813564"/>
  </r>
  <r>
    <x v="0"/>
    <x v="13"/>
    <x v="15"/>
    <n v="41.525423728813564"/>
  </r>
  <r>
    <x v="0"/>
    <x v="14"/>
    <x v="15"/>
    <n v="7.8816796875000019"/>
  </r>
  <r>
    <x v="0"/>
    <x v="15"/>
    <x v="15"/>
    <n v="41.525423728813564"/>
  </r>
  <r>
    <x v="0"/>
    <x v="16"/>
    <x v="15"/>
    <n v="41.525423728813564"/>
  </r>
  <r>
    <x v="0"/>
    <x v="17"/>
    <x v="15"/>
    <n v="14.939099999999998"/>
  </r>
  <r>
    <x v="0"/>
    <x v="18"/>
    <x v="15"/>
    <n v="9.7172999999999998"/>
  </r>
  <r>
    <x v="0"/>
    <x v="19"/>
    <x v="15"/>
    <n v="41.525423728813564"/>
  </r>
  <r>
    <x v="0"/>
    <x v="20"/>
    <x v="15"/>
    <n v="41.525423728813564"/>
  </r>
  <r>
    <x v="0"/>
    <x v="21"/>
    <x v="15"/>
    <n v="41.525423728813564"/>
  </r>
  <r>
    <x v="0"/>
    <x v="22"/>
    <x v="15"/>
    <n v="5.3083898437499988"/>
  </r>
  <r>
    <x v="0"/>
    <x v="23"/>
    <x v="15"/>
    <n v="41.525423728813564"/>
  </r>
  <r>
    <x v="0"/>
    <x v="24"/>
    <x v="15"/>
    <n v="41.525423728813564"/>
  </r>
  <r>
    <x v="0"/>
    <x v="0"/>
    <x v="16"/>
    <n v="41.355932203389834"/>
  </r>
  <r>
    <x v="0"/>
    <x v="1"/>
    <x v="16"/>
    <n v="22.114800000000002"/>
  </r>
  <r>
    <x v="0"/>
    <x v="2"/>
    <x v="16"/>
    <n v="41.355932203389834"/>
  </r>
  <r>
    <x v="0"/>
    <x v="3"/>
    <x v="16"/>
    <n v="41.355932203389834"/>
  </r>
  <r>
    <x v="0"/>
    <x v="4"/>
    <x v="16"/>
    <n v="41.355932203389834"/>
  </r>
  <r>
    <x v="0"/>
    <x v="5"/>
    <x v="16"/>
    <n v="41.355932203389834"/>
  </r>
  <r>
    <x v="0"/>
    <x v="6"/>
    <x v="16"/>
    <n v="41.355932203389834"/>
  </r>
  <r>
    <x v="0"/>
    <x v="7"/>
    <x v="16"/>
    <n v="19.903319999999997"/>
  </r>
  <r>
    <x v="0"/>
    <x v="8"/>
    <x v="16"/>
    <n v="41.355932203389834"/>
  </r>
  <r>
    <x v="0"/>
    <x v="9"/>
    <x v="16"/>
    <n v="41.355932203389834"/>
  </r>
  <r>
    <x v="0"/>
    <x v="10"/>
    <x v="16"/>
    <n v="41.355932203389834"/>
  </r>
  <r>
    <x v="0"/>
    <x v="11"/>
    <x v="16"/>
    <n v="41.355932203389834"/>
  </r>
  <r>
    <x v="0"/>
    <x v="12"/>
    <x v="16"/>
    <n v="41.355932203389834"/>
  </r>
  <r>
    <x v="0"/>
    <x v="13"/>
    <x v="16"/>
    <n v="41.355932203389834"/>
  </r>
  <r>
    <x v="0"/>
    <x v="14"/>
    <x v="16"/>
    <n v="7.8816796875000019"/>
  </r>
  <r>
    <x v="0"/>
    <x v="15"/>
    <x v="16"/>
    <n v="41.355932203389834"/>
  </r>
  <r>
    <x v="0"/>
    <x v="16"/>
    <x v="16"/>
    <n v="41.355932203389834"/>
  </r>
  <r>
    <x v="0"/>
    <x v="17"/>
    <x v="16"/>
    <n v="14.939099999999998"/>
  </r>
  <r>
    <x v="0"/>
    <x v="18"/>
    <x v="16"/>
    <n v="9.7172999999999998"/>
  </r>
  <r>
    <x v="0"/>
    <x v="19"/>
    <x v="16"/>
    <n v="41.355932203389834"/>
  </r>
  <r>
    <x v="0"/>
    <x v="20"/>
    <x v="16"/>
    <n v="41.355932203389834"/>
  </r>
  <r>
    <x v="0"/>
    <x v="21"/>
    <x v="16"/>
    <n v="41.355932203389834"/>
  </r>
  <r>
    <x v="0"/>
    <x v="22"/>
    <x v="16"/>
    <n v="7.6419492187499998"/>
  </r>
  <r>
    <x v="0"/>
    <x v="23"/>
    <x v="16"/>
    <n v="41.355932203389834"/>
  </r>
  <r>
    <x v="0"/>
    <x v="24"/>
    <x v="16"/>
    <n v="41.355932203389834"/>
  </r>
  <r>
    <x v="0"/>
    <x v="0"/>
    <x v="17"/>
    <n v="41.186440677966104"/>
  </r>
  <r>
    <x v="0"/>
    <x v="1"/>
    <x v="17"/>
    <n v="22.114800000000002"/>
  </r>
  <r>
    <x v="0"/>
    <x v="2"/>
    <x v="17"/>
    <n v="41.186440677966104"/>
  </r>
  <r>
    <x v="0"/>
    <x v="3"/>
    <x v="17"/>
    <n v="41.186440677966104"/>
  </r>
  <r>
    <x v="0"/>
    <x v="4"/>
    <x v="17"/>
    <n v="41.186440677966104"/>
  </r>
  <r>
    <x v="0"/>
    <x v="5"/>
    <x v="17"/>
    <n v="41.186440677966104"/>
  </r>
  <r>
    <x v="0"/>
    <x v="6"/>
    <x v="17"/>
    <n v="41.186440677966104"/>
  </r>
  <r>
    <x v="0"/>
    <x v="7"/>
    <x v="17"/>
    <n v="19.903319999999997"/>
  </r>
  <r>
    <x v="0"/>
    <x v="8"/>
    <x v="17"/>
    <n v="41.186440677966104"/>
  </r>
  <r>
    <x v="0"/>
    <x v="9"/>
    <x v="17"/>
    <n v="41.186440677966104"/>
  </r>
  <r>
    <x v="0"/>
    <x v="10"/>
    <x v="17"/>
    <n v="41.186440677966104"/>
  </r>
  <r>
    <x v="0"/>
    <x v="11"/>
    <x v="17"/>
    <n v="41.186440677966104"/>
  </r>
  <r>
    <x v="0"/>
    <x v="12"/>
    <x v="17"/>
    <n v="41.186440677966104"/>
  </r>
  <r>
    <x v="0"/>
    <x v="13"/>
    <x v="17"/>
    <n v="41.186440677966104"/>
  </r>
  <r>
    <x v="0"/>
    <x v="14"/>
    <x v="17"/>
    <n v="9.0663046874999988"/>
  </r>
  <r>
    <x v="0"/>
    <x v="15"/>
    <x v="17"/>
    <n v="41.186440677966104"/>
  </r>
  <r>
    <x v="0"/>
    <x v="16"/>
    <x v="17"/>
    <n v="41.186440677966104"/>
  </r>
  <r>
    <x v="0"/>
    <x v="17"/>
    <x v="17"/>
    <n v="14.939099999999998"/>
  </r>
  <r>
    <x v="0"/>
    <x v="18"/>
    <x v="17"/>
    <n v="9.7172999999999998"/>
  </r>
  <r>
    <x v="0"/>
    <x v="19"/>
    <x v="17"/>
    <n v="41.186440677966104"/>
  </r>
  <r>
    <x v="0"/>
    <x v="20"/>
    <x v="17"/>
    <n v="41.186440677966104"/>
  </r>
  <r>
    <x v="0"/>
    <x v="21"/>
    <x v="17"/>
    <n v="41.186440677966104"/>
  </r>
  <r>
    <x v="0"/>
    <x v="22"/>
    <x v="17"/>
    <n v="7.6419492187499998"/>
  </r>
  <r>
    <x v="0"/>
    <x v="23"/>
    <x v="17"/>
    <n v="41.186440677966104"/>
  </r>
  <r>
    <x v="0"/>
    <x v="24"/>
    <x v="17"/>
    <n v="41.186440677966104"/>
  </r>
  <r>
    <x v="0"/>
    <x v="0"/>
    <x v="18"/>
    <n v="40.33898305084746"/>
  </r>
  <r>
    <x v="0"/>
    <x v="1"/>
    <x v="18"/>
    <n v="22.114800000000002"/>
  </r>
  <r>
    <x v="0"/>
    <x v="2"/>
    <x v="18"/>
    <n v="40.33898305084746"/>
  </r>
  <r>
    <x v="0"/>
    <x v="3"/>
    <x v="18"/>
    <n v="40.33898305084746"/>
  </r>
  <r>
    <x v="0"/>
    <x v="4"/>
    <x v="18"/>
    <n v="40.33898305084746"/>
  </r>
  <r>
    <x v="0"/>
    <x v="5"/>
    <x v="18"/>
    <n v="40.33898305084746"/>
  </r>
  <r>
    <x v="0"/>
    <x v="6"/>
    <x v="18"/>
    <n v="40.33898305084746"/>
  </r>
  <r>
    <x v="0"/>
    <x v="7"/>
    <x v="18"/>
    <n v="19.903319999999997"/>
  </r>
  <r>
    <x v="0"/>
    <x v="8"/>
    <x v="18"/>
    <n v="40.33898305084746"/>
  </r>
  <r>
    <x v="0"/>
    <x v="9"/>
    <x v="18"/>
    <n v="40.33898305084746"/>
  </r>
  <r>
    <x v="0"/>
    <x v="10"/>
    <x v="18"/>
    <n v="40.33898305084746"/>
  </r>
  <r>
    <x v="0"/>
    <x v="11"/>
    <x v="18"/>
    <n v="40.33898305084746"/>
  </r>
  <r>
    <x v="0"/>
    <x v="12"/>
    <x v="18"/>
    <n v="40.33898305084746"/>
  </r>
  <r>
    <x v="0"/>
    <x v="13"/>
    <x v="18"/>
    <n v="40.33898305084746"/>
  </r>
  <r>
    <x v="0"/>
    <x v="14"/>
    <x v="18"/>
    <n v="10.088549999999998"/>
  </r>
  <r>
    <x v="0"/>
    <x v="15"/>
    <x v="18"/>
    <n v="40.33898305084746"/>
  </r>
  <r>
    <x v="0"/>
    <x v="16"/>
    <x v="18"/>
    <n v="40.33898305084746"/>
  </r>
  <r>
    <x v="0"/>
    <x v="17"/>
    <x v="18"/>
    <n v="14.939099999999998"/>
  </r>
  <r>
    <x v="0"/>
    <x v="18"/>
    <x v="18"/>
    <n v="9.7172999999999998"/>
  </r>
  <r>
    <x v="0"/>
    <x v="19"/>
    <x v="18"/>
    <n v="40.33898305084746"/>
  </r>
  <r>
    <x v="0"/>
    <x v="20"/>
    <x v="18"/>
    <n v="40.33898305084746"/>
  </r>
  <r>
    <x v="0"/>
    <x v="21"/>
    <x v="18"/>
    <n v="40.33898305084746"/>
  </r>
  <r>
    <x v="0"/>
    <x v="22"/>
    <x v="18"/>
    <n v="7.6419492187499998"/>
  </r>
  <r>
    <x v="0"/>
    <x v="23"/>
    <x v="18"/>
    <n v="40.33898305084746"/>
  </r>
  <r>
    <x v="0"/>
    <x v="24"/>
    <x v="18"/>
    <n v="40.33898305084746"/>
  </r>
  <r>
    <x v="0"/>
    <x v="0"/>
    <x v="19"/>
    <n v="39.237288135593218"/>
  </r>
  <r>
    <x v="0"/>
    <x v="1"/>
    <x v="19"/>
    <n v="22.114800000000002"/>
  </r>
  <r>
    <x v="0"/>
    <x v="2"/>
    <x v="19"/>
    <n v="39.237288135593218"/>
  </r>
  <r>
    <x v="0"/>
    <x v="3"/>
    <x v="19"/>
    <n v="39.237288135593218"/>
  </r>
  <r>
    <x v="0"/>
    <x v="4"/>
    <x v="19"/>
    <n v="39.237288135593218"/>
  </r>
  <r>
    <x v="0"/>
    <x v="5"/>
    <x v="19"/>
    <n v="39.237288135593218"/>
  </r>
  <r>
    <x v="0"/>
    <x v="6"/>
    <x v="19"/>
    <n v="39.237288135593218"/>
  </r>
  <r>
    <x v="0"/>
    <x v="7"/>
    <x v="19"/>
    <n v="19.903319999999997"/>
  </r>
  <r>
    <x v="0"/>
    <x v="8"/>
    <x v="19"/>
    <n v="39.237288135593218"/>
  </r>
  <r>
    <x v="0"/>
    <x v="9"/>
    <x v="19"/>
    <n v="39.237288135593218"/>
  </r>
  <r>
    <x v="0"/>
    <x v="10"/>
    <x v="19"/>
    <n v="39.237288135593218"/>
  </r>
  <r>
    <x v="0"/>
    <x v="11"/>
    <x v="19"/>
    <n v="39.237288135593218"/>
  </r>
  <r>
    <x v="0"/>
    <x v="12"/>
    <x v="19"/>
    <n v="39.237288135593218"/>
  </r>
  <r>
    <x v="0"/>
    <x v="13"/>
    <x v="19"/>
    <n v="39.237288135593218"/>
  </r>
  <r>
    <x v="0"/>
    <x v="14"/>
    <x v="19"/>
    <n v="11.069121093749997"/>
  </r>
  <r>
    <x v="0"/>
    <x v="15"/>
    <x v="19"/>
    <n v="39.237288135593218"/>
  </r>
  <r>
    <x v="0"/>
    <x v="16"/>
    <x v="19"/>
    <n v="39.237288135593218"/>
  </r>
  <r>
    <x v="0"/>
    <x v="17"/>
    <x v="19"/>
    <n v="14.939099999999998"/>
  </r>
  <r>
    <x v="0"/>
    <x v="18"/>
    <x v="19"/>
    <n v="9.9622089843749979"/>
  </r>
  <r>
    <x v="0"/>
    <x v="19"/>
    <x v="19"/>
    <n v="39.237288135593218"/>
  </r>
  <r>
    <x v="0"/>
    <x v="20"/>
    <x v="19"/>
    <n v="39.237288135593218"/>
  </r>
  <r>
    <x v="0"/>
    <x v="21"/>
    <x v="19"/>
    <n v="39.237288135593218"/>
  </r>
  <r>
    <x v="0"/>
    <x v="22"/>
    <x v="19"/>
    <n v="7.6419492187499998"/>
  </r>
  <r>
    <x v="0"/>
    <x v="23"/>
    <x v="19"/>
    <n v="39.237288135593218"/>
  </r>
  <r>
    <x v="0"/>
    <x v="24"/>
    <x v="19"/>
    <n v="39.237288135593218"/>
  </r>
  <r>
    <x v="0"/>
    <x v="0"/>
    <x v="20"/>
    <n v="38.135593220338983"/>
  </r>
  <r>
    <x v="0"/>
    <x v="1"/>
    <x v="20"/>
    <n v="22.114800000000002"/>
  </r>
  <r>
    <x v="0"/>
    <x v="2"/>
    <x v="20"/>
    <n v="38.135593220338983"/>
  </r>
  <r>
    <x v="0"/>
    <x v="3"/>
    <x v="20"/>
    <n v="38.135593220338983"/>
  </r>
  <r>
    <x v="0"/>
    <x v="4"/>
    <x v="20"/>
    <n v="38.135593220338983"/>
  </r>
  <r>
    <x v="0"/>
    <x v="5"/>
    <x v="20"/>
    <n v="38.135593220338983"/>
  </r>
  <r>
    <x v="0"/>
    <x v="6"/>
    <x v="20"/>
    <n v="38.135593220338983"/>
  </r>
  <r>
    <x v="0"/>
    <x v="7"/>
    <x v="20"/>
    <n v="19.903319999999997"/>
  </r>
  <r>
    <x v="0"/>
    <x v="8"/>
    <x v="20"/>
    <n v="38.135593220338983"/>
  </r>
  <r>
    <x v="0"/>
    <x v="9"/>
    <x v="20"/>
    <n v="38.135593220338983"/>
  </r>
  <r>
    <x v="0"/>
    <x v="10"/>
    <x v="20"/>
    <n v="38.135593220338983"/>
  </r>
  <r>
    <x v="0"/>
    <x v="11"/>
    <x v="20"/>
    <n v="38.135593220338983"/>
  </r>
  <r>
    <x v="0"/>
    <x v="12"/>
    <x v="20"/>
    <n v="38.135593220338983"/>
  </r>
  <r>
    <x v="0"/>
    <x v="13"/>
    <x v="20"/>
    <n v="38.135593220338983"/>
  </r>
  <r>
    <x v="0"/>
    <x v="14"/>
    <x v="20"/>
    <n v="12.469042968749999"/>
  </r>
  <r>
    <x v="0"/>
    <x v="15"/>
    <x v="20"/>
    <n v="38.135593220338983"/>
  </r>
  <r>
    <x v="0"/>
    <x v="16"/>
    <x v="20"/>
    <n v="38.135593220338983"/>
  </r>
  <r>
    <x v="0"/>
    <x v="17"/>
    <x v="20"/>
    <n v="14.939099999999998"/>
  </r>
  <r>
    <x v="0"/>
    <x v="18"/>
    <x v="20"/>
    <n v="11.222138671874999"/>
  </r>
  <r>
    <x v="0"/>
    <x v="19"/>
    <x v="20"/>
    <n v="38.135593220338983"/>
  </r>
  <r>
    <x v="0"/>
    <x v="20"/>
    <x v="20"/>
    <n v="38.135593220338983"/>
  </r>
  <r>
    <x v="0"/>
    <x v="21"/>
    <x v="20"/>
    <n v="38.135593220338983"/>
  </r>
  <r>
    <x v="0"/>
    <x v="22"/>
    <x v="20"/>
    <n v="7.6419492187499998"/>
  </r>
  <r>
    <x v="0"/>
    <x v="23"/>
    <x v="20"/>
    <n v="38.135593220338983"/>
  </r>
  <r>
    <x v="0"/>
    <x v="24"/>
    <x v="20"/>
    <n v="38.135593220338983"/>
  </r>
  <r>
    <x v="1"/>
    <x v="0"/>
    <x v="0"/>
    <n v="15.512026499999999"/>
  </r>
  <r>
    <x v="1"/>
    <x v="1"/>
    <x v="0"/>
    <n v="19.903319999999997"/>
  </r>
  <r>
    <x v="1"/>
    <x v="2"/>
    <x v="0"/>
    <n v="5.8823085937500013"/>
  </r>
  <r>
    <x v="1"/>
    <x v="3"/>
    <x v="0"/>
    <n v="13.994521875"/>
  </r>
  <r>
    <x v="1"/>
    <x v="4"/>
    <x v="0"/>
    <n v="7.6676561718749996"/>
  </r>
  <r>
    <x v="1"/>
    <x v="5"/>
    <x v="0"/>
    <n v="7.6472099999999994"/>
  </r>
  <r>
    <x v="1"/>
    <x v="6"/>
    <x v="0"/>
    <n v="47.457627118644069"/>
  </r>
  <r>
    <x v="1"/>
    <x v="7"/>
    <x v="0"/>
    <n v="5.6205900000000018"/>
  </r>
  <r>
    <x v="1"/>
    <x v="8"/>
    <x v="0"/>
    <n v="12.779426953125"/>
  </r>
  <r>
    <x v="1"/>
    <x v="9"/>
    <x v="0"/>
    <n v="47.457627118644069"/>
  </r>
  <r>
    <x v="1"/>
    <x v="10"/>
    <x v="0"/>
    <n v="11.494143000000003"/>
  </r>
  <r>
    <x v="1"/>
    <x v="11"/>
    <x v="0"/>
    <n v="47.457627118644069"/>
  </r>
  <r>
    <x v="1"/>
    <x v="12"/>
    <x v="0"/>
    <n v="47.457627118644069"/>
  </r>
  <r>
    <x v="1"/>
    <x v="13"/>
    <x v="0"/>
    <n v="47.457627118644069"/>
  </r>
  <r>
    <x v="1"/>
    <x v="14"/>
    <x v="0"/>
    <n v="4.6085010750000013"/>
  </r>
  <r>
    <x v="1"/>
    <x v="15"/>
    <x v="0"/>
    <n v="2.2000992187499997"/>
  </r>
  <r>
    <x v="1"/>
    <x v="16"/>
    <x v="0"/>
    <n v="47.457627118644069"/>
  </r>
  <r>
    <x v="1"/>
    <x v="17"/>
    <x v="0"/>
    <n v="47.457627118644069"/>
  </r>
  <r>
    <x v="1"/>
    <x v="18"/>
    <x v="0"/>
    <n v="47.457627118644069"/>
  </r>
  <r>
    <x v="1"/>
    <x v="19"/>
    <x v="0"/>
    <n v="47.457627118644069"/>
  </r>
  <r>
    <x v="1"/>
    <x v="20"/>
    <x v="0"/>
    <n v="47.457627118644069"/>
  </r>
  <r>
    <x v="1"/>
    <x v="21"/>
    <x v="0"/>
    <n v="47.457627118644069"/>
  </r>
  <r>
    <x v="1"/>
    <x v="22"/>
    <x v="0"/>
    <n v="47.457627118644069"/>
  </r>
  <r>
    <x v="1"/>
    <x v="23"/>
    <x v="0"/>
    <n v="8.4187349999999999"/>
  </r>
  <r>
    <x v="1"/>
    <x v="24"/>
    <x v="0"/>
    <n v="47.457627118644069"/>
  </r>
  <r>
    <x v="1"/>
    <x v="0"/>
    <x v="1"/>
    <n v="15.512026499999999"/>
  </r>
  <r>
    <x v="1"/>
    <x v="1"/>
    <x v="1"/>
    <n v="19.903319999999997"/>
  </r>
  <r>
    <x v="1"/>
    <x v="2"/>
    <x v="1"/>
    <n v="6.0764681250000008"/>
  </r>
  <r>
    <x v="1"/>
    <x v="3"/>
    <x v="1"/>
    <n v="13.994521875"/>
  </r>
  <r>
    <x v="1"/>
    <x v="4"/>
    <x v="1"/>
    <n v="7.6676561718749996"/>
  </r>
  <r>
    <x v="1"/>
    <x v="5"/>
    <x v="1"/>
    <n v="7.6472099999999994"/>
  </r>
  <r>
    <x v="1"/>
    <x v="6"/>
    <x v="1"/>
    <n v="46.949152542372886"/>
  </r>
  <r>
    <x v="1"/>
    <x v="7"/>
    <x v="1"/>
    <n v="6.0764681250000008"/>
  </r>
  <r>
    <x v="1"/>
    <x v="8"/>
    <x v="1"/>
    <n v="12.779426953125"/>
  </r>
  <r>
    <x v="1"/>
    <x v="9"/>
    <x v="1"/>
    <n v="46.949152542372886"/>
  </r>
  <r>
    <x v="1"/>
    <x v="10"/>
    <x v="1"/>
    <n v="11.494143000000003"/>
  </r>
  <r>
    <x v="1"/>
    <x v="11"/>
    <x v="1"/>
    <n v="46.949152542372886"/>
  </r>
  <r>
    <x v="1"/>
    <x v="12"/>
    <x v="1"/>
    <n v="46.949152542372886"/>
  </r>
  <r>
    <x v="1"/>
    <x v="13"/>
    <x v="1"/>
    <n v="46.949152542372886"/>
  </r>
  <r>
    <x v="1"/>
    <x v="14"/>
    <x v="1"/>
    <n v="4.6085010750000013"/>
  </r>
  <r>
    <x v="1"/>
    <x v="15"/>
    <x v="1"/>
    <n v="2.2000992187499997"/>
  </r>
  <r>
    <x v="1"/>
    <x v="16"/>
    <x v="1"/>
    <n v="46.949152542372886"/>
  </r>
  <r>
    <x v="1"/>
    <x v="17"/>
    <x v="1"/>
    <n v="46.949152542372886"/>
  </r>
  <r>
    <x v="1"/>
    <x v="18"/>
    <x v="1"/>
    <n v="46.949152542372886"/>
  </r>
  <r>
    <x v="1"/>
    <x v="19"/>
    <x v="1"/>
    <n v="46.949152542372886"/>
  </r>
  <r>
    <x v="1"/>
    <x v="20"/>
    <x v="1"/>
    <n v="46.949152542372886"/>
  </r>
  <r>
    <x v="1"/>
    <x v="21"/>
    <x v="1"/>
    <n v="46.949152542372886"/>
  </r>
  <r>
    <x v="1"/>
    <x v="22"/>
    <x v="1"/>
    <n v="46.949152542372886"/>
  </r>
  <r>
    <x v="1"/>
    <x v="23"/>
    <x v="1"/>
    <n v="8.4187349999999999"/>
  </r>
  <r>
    <x v="1"/>
    <x v="24"/>
    <x v="1"/>
    <n v="46.949152542372886"/>
  </r>
  <r>
    <x v="1"/>
    <x v="0"/>
    <x v="2"/>
    <n v="15.512026499999999"/>
  </r>
  <r>
    <x v="1"/>
    <x v="1"/>
    <x v="2"/>
    <n v="19.903319999999997"/>
  </r>
  <r>
    <x v="1"/>
    <x v="2"/>
    <x v="2"/>
    <n v="6.281986640625"/>
  </r>
  <r>
    <x v="1"/>
    <x v="3"/>
    <x v="2"/>
    <n v="13.994521875"/>
  </r>
  <r>
    <x v="1"/>
    <x v="4"/>
    <x v="2"/>
    <n v="7.6676561718749996"/>
  </r>
  <r>
    <x v="1"/>
    <x v="5"/>
    <x v="2"/>
    <n v="10.4085"/>
  </r>
  <r>
    <x v="1"/>
    <x v="6"/>
    <x v="2"/>
    <n v="46.440677966101696"/>
  </r>
  <r>
    <x v="1"/>
    <x v="7"/>
    <x v="2"/>
    <n v="7.2528222656249994"/>
  </r>
  <r>
    <x v="1"/>
    <x v="8"/>
    <x v="2"/>
    <n v="12.779426953125"/>
  </r>
  <r>
    <x v="1"/>
    <x v="9"/>
    <x v="2"/>
    <n v="46.440677966101696"/>
  </r>
  <r>
    <x v="1"/>
    <x v="10"/>
    <x v="2"/>
    <n v="11.494143000000003"/>
  </r>
  <r>
    <x v="1"/>
    <x v="11"/>
    <x v="2"/>
    <n v="46.440677966101696"/>
  </r>
  <r>
    <x v="1"/>
    <x v="12"/>
    <x v="2"/>
    <n v="46.440677966101696"/>
  </r>
  <r>
    <x v="1"/>
    <x v="13"/>
    <x v="2"/>
    <n v="46.440677966101696"/>
  </r>
  <r>
    <x v="1"/>
    <x v="14"/>
    <x v="2"/>
    <n v="4.6085010750000013"/>
  </r>
  <r>
    <x v="1"/>
    <x v="15"/>
    <x v="2"/>
    <n v="2.2000992187499997"/>
  </r>
  <r>
    <x v="1"/>
    <x v="16"/>
    <x v="2"/>
    <n v="46.440677966101696"/>
  </r>
  <r>
    <x v="1"/>
    <x v="17"/>
    <x v="2"/>
    <n v="46.440677966101696"/>
  </r>
  <r>
    <x v="1"/>
    <x v="18"/>
    <x v="2"/>
    <n v="46.440677966101696"/>
  </r>
  <r>
    <x v="1"/>
    <x v="19"/>
    <x v="2"/>
    <n v="46.440677966101696"/>
  </r>
  <r>
    <x v="1"/>
    <x v="20"/>
    <x v="2"/>
    <n v="46.440677966101696"/>
  </r>
  <r>
    <x v="1"/>
    <x v="21"/>
    <x v="2"/>
    <n v="46.440677966101696"/>
  </r>
  <r>
    <x v="1"/>
    <x v="22"/>
    <x v="2"/>
    <n v="46.440677966101696"/>
  </r>
  <r>
    <x v="1"/>
    <x v="23"/>
    <x v="2"/>
    <n v="8.4187349999999999"/>
  </r>
  <r>
    <x v="1"/>
    <x v="24"/>
    <x v="2"/>
    <n v="46.440677966101696"/>
  </r>
  <r>
    <x v="1"/>
    <x v="0"/>
    <x v="3"/>
    <n v="15.512026499999999"/>
  </r>
  <r>
    <x v="1"/>
    <x v="1"/>
    <x v="3"/>
    <n v="19.903319999999997"/>
  </r>
  <r>
    <x v="1"/>
    <x v="2"/>
    <x v="3"/>
    <n v="6.3773527500000018"/>
  </r>
  <r>
    <x v="1"/>
    <x v="3"/>
    <x v="3"/>
    <n v="13.994521875"/>
  </r>
  <r>
    <x v="1"/>
    <x v="4"/>
    <x v="3"/>
    <n v="7.6676561718749996"/>
  </r>
  <r>
    <x v="1"/>
    <x v="5"/>
    <x v="3"/>
    <n v="10.4085"/>
  </r>
  <r>
    <x v="1"/>
    <x v="6"/>
    <x v="3"/>
    <n v="45.932203389830512"/>
  </r>
  <r>
    <x v="1"/>
    <x v="7"/>
    <x v="3"/>
    <n v="7.2528222656249994"/>
  </r>
  <r>
    <x v="1"/>
    <x v="8"/>
    <x v="3"/>
    <n v="12.779426953125"/>
  </r>
  <r>
    <x v="1"/>
    <x v="9"/>
    <x v="3"/>
    <n v="45.932203389830512"/>
  </r>
  <r>
    <x v="1"/>
    <x v="10"/>
    <x v="3"/>
    <n v="11.494143000000003"/>
  </r>
  <r>
    <x v="1"/>
    <x v="11"/>
    <x v="3"/>
    <n v="45.932203389830512"/>
  </r>
  <r>
    <x v="1"/>
    <x v="12"/>
    <x v="3"/>
    <n v="45.932203389830512"/>
  </r>
  <r>
    <x v="1"/>
    <x v="13"/>
    <x v="3"/>
    <n v="45.932203389830512"/>
  </r>
  <r>
    <x v="1"/>
    <x v="14"/>
    <x v="3"/>
    <n v="4.6085010750000013"/>
  </r>
  <r>
    <x v="1"/>
    <x v="15"/>
    <x v="3"/>
    <n v="2.2000992187499997"/>
  </r>
  <r>
    <x v="1"/>
    <x v="16"/>
    <x v="3"/>
    <n v="45.932203389830512"/>
  </r>
  <r>
    <x v="1"/>
    <x v="17"/>
    <x v="3"/>
    <n v="45.932203389830512"/>
  </r>
  <r>
    <x v="1"/>
    <x v="18"/>
    <x v="3"/>
    <n v="45.932203389830512"/>
  </r>
  <r>
    <x v="1"/>
    <x v="19"/>
    <x v="3"/>
    <n v="45.932203389830512"/>
  </r>
  <r>
    <x v="1"/>
    <x v="20"/>
    <x v="3"/>
    <n v="45.932203389830512"/>
  </r>
  <r>
    <x v="1"/>
    <x v="21"/>
    <x v="3"/>
    <n v="45.932203389830512"/>
  </r>
  <r>
    <x v="1"/>
    <x v="22"/>
    <x v="3"/>
    <n v="45.932203389830512"/>
  </r>
  <r>
    <x v="1"/>
    <x v="23"/>
    <x v="3"/>
    <n v="8.4187349999999999"/>
  </r>
  <r>
    <x v="1"/>
    <x v="24"/>
    <x v="3"/>
    <n v="45.932203389830512"/>
  </r>
  <r>
    <x v="1"/>
    <x v="0"/>
    <x v="4"/>
    <n v="16.357666500000001"/>
  </r>
  <r>
    <x v="1"/>
    <x v="1"/>
    <x v="4"/>
    <n v="19.903319999999997"/>
  </r>
  <r>
    <x v="1"/>
    <x v="2"/>
    <x v="4"/>
    <n v="7.271262421874999"/>
  </r>
  <r>
    <x v="1"/>
    <x v="3"/>
    <x v="4"/>
    <n v="13.994521875"/>
  </r>
  <r>
    <x v="1"/>
    <x v="4"/>
    <x v="4"/>
    <n v="7.6676561718749996"/>
  </r>
  <r>
    <x v="1"/>
    <x v="5"/>
    <x v="4"/>
    <n v="11.633308593750002"/>
  </r>
  <r>
    <x v="1"/>
    <x v="6"/>
    <x v="4"/>
    <n v="45.423728813559322"/>
  </r>
  <r>
    <x v="1"/>
    <x v="7"/>
    <x v="4"/>
    <n v="7.2528222656249994"/>
  </r>
  <r>
    <x v="1"/>
    <x v="8"/>
    <x v="4"/>
    <n v="12.779426953125"/>
  </r>
  <r>
    <x v="1"/>
    <x v="9"/>
    <x v="4"/>
    <n v="45.423728813559322"/>
  </r>
  <r>
    <x v="1"/>
    <x v="10"/>
    <x v="4"/>
    <n v="11.494143000000003"/>
  </r>
  <r>
    <x v="1"/>
    <x v="11"/>
    <x v="4"/>
    <n v="45.423728813559322"/>
  </r>
  <r>
    <x v="1"/>
    <x v="12"/>
    <x v="4"/>
    <n v="45.423728813559322"/>
  </r>
  <r>
    <x v="1"/>
    <x v="13"/>
    <x v="4"/>
    <n v="45.423728813559322"/>
  </r>
  <r>
    <x v="1"/>
    <x v="14"/>
    <x v="4"/>
    <n v="4.6085010750000013"/>
  </r>
  <r>
    <x v="1"/>
    <x v="15"/>
    <x v="4"/>
    <n v="2.2000992187499997"/>
  </r>
  <r>
    <x v="1"/>
    <x v="16"/>
    <x v="4"/>
    <n v="45.423728813559322"/>
  </r>
  <r>
    <x v="1"/>
    <x v="17"/>
    <x v="4"/>
    <n v="45.423728813559322"/>
  </r>
  <r>
    <x v="1"/>
    <x v="18"/>
    <x v="4"/>
    <n v="45.423728813559322"/>
  </r>
  <r>
    <x v="1"/>
    <x v="19"/>
    <x v="4"/>
    <n v="45.423728813559322"/>
  </r>
  <r>
    <x v="1"/>
    <x v="20"/>
    <x v="4"/>
    <n v="45.423728813559322"/>
  </r>
  <r>
    <x v="1"/>
    <x v="21"/>
    <x v="4"/>
    <n v="45.423728813559322"/>
  </r>
  <r>
    <x v="1"/>
    <x v="22"/>
    <x v="4"/>
    <n v="45.423728813559322"/>
  </r>
  <r>
    <x v="1"/>
    <x v="23"/>
    <x v="4"/>
    <n v="8.4187349999999999"/>
  </r>
  <r>
    <x v="1"/>
    <x v="24"/>
    <x v="4"/>
    <n v="45.423728813559322"/>
  </r>
  <r>
    <x v="1"/>
    <x v="0"/>
    <x v="5"/>
    <n v="16.357666500000001"/>
  </r>
  <r>
    <x v="1"/>
    <x v="1"/>
    <x v="5"/>
    <n v="19.903319999999997"/>
  </r>
  <r>
    <x v="1"/>
    <x v="2"/>
    <x v="5"/>
    <n v="7.271262421874999"/>
  </r>
  <r>
    <x v="1"/>
    <x v="3"/>
    <x v="5"/>
    <n v="13.994521875"/>
  </r>
  <r>
    <x v="1"/>
    <x v="4"/>
    <x v="5"/>
    <n v="7.6676561718749996"/>
  </r>
  <r>
    <x v="1"/>
    <x v="5"/>
    <x v="5"/>
    <n v="12.118770703125"/>
  </r>
  <r>
    <x v="1"/>
    <x v="6"/>
    <x v="5"/>
    <n v="44.915254237288138"/>
  </r>
  <r>
    <x v="1"/>
    <x v="7"/>
    <x v="5"/>
    <n v="7.271262421874999"/>
  </r>
  <r>
    <x v="1"/>
    <x v="8"/>
    <x v="5"/>
    <n v="12.779426953125"/>
  </r>
  <r>
    <x v="1"/>
    <x v="9"/>
    <x v="5"/>
    <n v="44.915254237288138"/>
  </r>
  <r>
    <x v="1"/>
    <x v="10"/>
    <x v="5"/>
    <n v="11.494143000000003"/>
  </r>
  <r>
    <x v="1"/>
    <x v="11"/>
    <x v="5"/>
    <n v="7.8019402500000012"/>
  </r>
  <r>
    <x v="1"/>
    <x v="12"/>
    <x v="5"/>
    <n v="8.2044899999999998"/>
  </r>
  <r>
    <x v="1"/>
    <x v="13"/>
    <x v="5"/>
    <n v="44.915254237288138"/>
  </r>
  <r>
    <x v="1"/>
    <x v="14"/>
    <x v="5"/>
    <n v="4.6085010750000013"/>
  </r>
  <r>
    <x v="1"/>
    <x v="15"/>
    <x v="5"/>
    <n v="2.8003044726562503"/>
  </r>
  <r>
    <x v="1"/>
    <x v="16"/>
    <x v="5"/>
    <n v="9.9354937500000009"/>
  </r>
  <r>
    <x v="1"/>
    <x v="17"/>
    <x v="5"/>
    <n v="10.504054687499998"/>
  </r>
  <r>
    <x v="1"/>
    <x v="18"/>
    <x v="5"/>
    <n v="8.1972000000000005"/>
  </r>
  <r>
    <x v="1"/>
    <x v="19"/>
    <x v="5"/>
    <n v="7.1911863281250001"/>
  </r>
  <r>
    <x v="1"/>
    <x v="20"/>
    <x v="5"/>
    <n v="7.9902070312499998"/>
  </r>
  <r>
    <x v="1"/>
    <x v="21"/>
    <x v="5"/>
    <n v="6.7558724999999997"/>
  </r>
  <r>
    <x v="1"/>
    <x v="22"/>
    <x v="5"/>
    <n v="44.915254237288138"/>
  </r>
  <r>
    <x v="1"/>
    <x v="23"/>
    <x v="5"/>
    <n v="8.4187349999999999"/>
  </r>
  <r>
    <x v="1"/>
    <x v="24"/>
    <x v="5"/>
    <n v="44.915254237288138"/>
  </r>
  <r>
    <x v="1"/>
    <x v="0"/>
    <x v="6"/>
    <n v="16.357666500000001"/>
  </r>
  <r>
    <x v="1"/>
    <x v="1"/>
    <x v="6"/>
    <n v="19.903319999999997"/>
  </r>
  <r>
    <x v="1"/>
    <x v="2"/>
    <x v="6"/>
    <n v="7.271262421874999"/>
  </r>
  <r>
    <x v="1"/>
    <x v="3"/>
    <x v="6"/>
    <n v="13.994521875"/>
  </r>
  <r>
    <x v="1"/>
    <x v="4"/>
    <x v="6"/>
    <n v="7.6676561718749996"/>
  </r>
  <r>
    <x v="1"/>
    <x v="5"/>
    <x v="6"/>
    <n v="12.118770703125"/>
  </r>
  <r>
    <x v="1"/>
    <x v="6"/>
    <x v="6"/>
    <n v="44.406779661016955"/>
  </r>
  <r>
    <x v="1"/>
    <x v="7"/>
    <x v="6"/>
    <n v="7.6676561718749996"/>
  </r>
  <r>
    <x v="1"/>
    <x v="8"/>
    <x v="6"/>
    <n v="12.779426953125"/>
  </r>
  <r>
    <x v="1"/>
    <x v="9"/>
    <x v="6"/>
    <n v="44.406779661016955"/>
  </r>
  <r>
    <x v="1"/>
    <x v="10"/>
    <x v="6"/>
    <n v="11.494143000000003"/>
  </r>
  <r>
    <x v="1"/>
    <x v="11"/>
    <x v="6"/>
    <n v="7.8019402500000012"/>
  </r>
  <r>
    <x v="1"/>
    <x v="12"/>
    <x v="6"/>
    <n v="8.2044899999999998"/>
  </r>
  <r>
    <x v="1"/>
    <x v="13"/>
    <x v="6"/>
    <n v="44.406779661016955"/>
  </r>
  <r>
    <x v="1"/>
    <x v="14"/>
    <x v="6"/>
    <n v="4.6085010750000013"/>
  </r>
  <r>
    <x v="1"/>
    <x v="15"/>
    <x v="6"/>
    <n v="2.8003044726562503"/>
  </r>
  <r>
    <x v="1"/>
    <x v="16"/>
    <x v="6"/>
    <n v="9.9354937500000009"/>
  </r>
  <r>
    <x v="1"/>
    <x v="17"/>
    <x v="6"/>
    <n v="10.504054687499998"/>
  </r>
  <r>
    <x v="1"/>
    <x v="18"/>
    <x v="6"/>
    <n v="8.1972000000000005"/>
  </r>
  <r>
    <x v="1"/>
    <x v="19"/>
    <x v="6"/>
    <n v="7.1911863281250001"/>
  </r>
  <r>
    <x v="1"/>
    <x v="20"/>
    <x v="6"/>
    <n v="7.9902070312499998"/>
  </r>
  <r>
    <x v="1"/>
    <x v="21"/>
    <x v="6"/>
    <n v="6.9309000000000012"/>
  </r>
  <r>
    <x v="1"/>
    <x v="22"/>
    <x v="6"/>
    <n v="44.406779661016955"/>
  </r>
  <r>
    <x v="1"/>
    <x v="23"/>
    <x v="6"/>
    <n v="8.4187349999999999"/>
  </r>
  <r>
    <x v="1"/>
    <x v="24"/>
    <x v="6"/>
    <n v="44.406779661016955"/>
  </r>
  <r>
    <x v="1"/>
    <x v="0"/>
    <x v="7"/>
    <n v="16.357666500000001"/>
  </r>
  <r>
    <x v="1"/>
    <x v="1"/>
    <x v="7"/>
    <n v="19.903319999999997"/>
  </r>
  <r>
    <x v="1"/>
    <x v="2"/>
    <x v="7"/>
    <n v="7.6676561718749996"/>
  </r>
  <r>
    <x v="1"/>
    <x v="3"/>
    <x v="7"/>
    <n v="13.994521875"/>
  </r>
  <r>
    <x v="1"/>
    <x v="4"/>
    <x v="7"/>
    <n v="7.6676561718749996"/>
  </r>
  <r>
    <x v="1"/>
    <x v="5"/>
    <x v="7"/>
    <n v="12.118770703125"/>
  </r>
  <r>
    <x v="1"/>
    <x v="6"/>
    <x v="7"/>
    <n v="43.898305084745765"/>
  </r>
  <r>
    <x v="1"/>
    <x v="7"/>
    <x v="7"/>
    <n v="7.6676561718749996"/>
  </r>
  <r>
    <x v="1"/>
    <x v="8"/>
    <x v="7"/>
    <n v="12.779426953125"/>
  </r>
  <r>
    <x v="1"/>
    <x v="9"/>
    <x v="7"/>
    <n v="43.898305084745765"/>
  </r>
  <r>
    <x v="1"/>
    <x v="10"/>
    <x v="7"/>
    <n v="11.494143000000003"/>
  </r>
  <r>
    <x v="1"/>
    <x v="11"/>
    <x v="7"/>
    <n v="7.8019402500000012"/>
  </r>
  <r>
    <x v="1"/>
    <x v="12"/>
    <x v="7"/>
    <n v="8.2044899999999998"/>
  </r>
  <r>
    <x v="1"/>
    <x v="13"/>
    <x v="7"/>
    <n v="43.898305084745765"/>
  </r>
  <r>
    <x v="1"/>
    <x v="14"/>
    <x v="7"/>
    <n v="4.6085010750000013"/>
  </r>
  <r>
    <x v="1"/>
    <x v="15"/>
    <x v="7"/>
    <n v="2.8003044726562503"/>
  </r>
  <r>
    <x v="1"/>
    <x v="16"/>
    <x v="7"/>
    <n v="9.9354937500000009"/>
  </r>
  <r>
    <x v="1"/>
    <x v="17"/>
    <x v="7"/>
    <n v="10.504054687499998"/>
  </r>
  <r>
    <x v="1"/>
    <x v="18"/>
    <x v="7"/>
    <n v="8.1972000000000005"/>
  </r>
  <r>
    <x v="1"/>
    <x v="19"/>
    <x v="7"/>
    <n v="7.1911863281250001"/>
  </r>
  <r>
    <x v="1"/>
    <x v="20"/>
    <x v="7"/>
    <n v="7.9902070312499998"/>
  </r>
  <r>
    <x v="1"/>
    <x v="21"/>
    <x v="7"/>
    <n v="7.8343769531250009"/>
  </r>
  <r>
    <x v="1"/>
    <x v="22"/>
    <x v="7"/>
    <n v="43.898305084745765"/>
  </r>
  <r>
    <x v="1"/>
    <x v="23"/>
    <x v="7"/>
    <n v="8.4187349999999999"/>
  </r>
  <r>
    <x v="1"/>
    <x v="24"/>
    <x v="7"/>
    <n v="43.898305084745765"/>
  </r>
  <r>
    <x v="1"/>
    <x v="0"/>
    <x v="8"/>
    <n v="16.357666500000001"/>
  </r>
  <r>
    <x v="1"/>
    <x v="1"/>
    <x v="8"/>
    <n v="19.903319999999997"/>
  </r>
  <r>
    <x v="1"/>
    <x v="2"/>
    <x v="8"/>
    <n v="7.8602906250000011"/>
  </r>
  <r>
    <x v="1"/>
    <x v="3"/>
    <x v="8"/>
    <n v="13.994521875"/>
  </r>
  <r>
    <x v="1"/>
    <x v="4"/>
    <x v="8"/>
    <n v="7.6676561718749996"/>
  </r>
  <r>
    <x v="1"/>
    <x v="5"/>
    <x v="8"/>
    <n v="12.118770703125"/>
  </r>
  <r>
    <x v="1"/>
    <x v="6"/>
    <x v="8"/>
    <n v="43.389830508474581"/>
  </r>
  <r>
    <x v="1"/>
    <x v="7"/>
    <x v="8"/>
    <n v="7.6676561718749996"/>
  </r>
  <r>
    <x v="1"/>
    <x v="8"/>
    <x v="8"/>
    <n v="12.779426953125"/>
  </r>
  <r>
    <x v="1"/>
    <x v="9"/>
    <x v="8"/>
    <n v="43.389830508474581"/>
  </r>
  <r>
    <x v="1"/>
    <x v="10"/>
    <x v="8"/>
    <n v="11.494143000000003"/>
  </r>
  <r>
    <x v="1"/>
    <x v="11"/>
    <x v="8"/>
    <n v="7.917749999999999"/>
  </r>
  <r>
    <x v="1"/>
    <x v="12"/>
    <x v="8"/>
    <n v="8.2044899999999998"/>
  </r>
  <r>
    <x v="1"/>
    <x v="13"/>
    <x v="8"/>
    <n v="43.389830508474581"/>
  </r>
  <r>
    <x v="1"/>
    <x v="14"/>
    <x v="8"/>
    <n v="4.6085010750000013"/>
  </r>
  <r>
    <x v="1"/>
    <x v="15"/>
    <x v="8"/>
    <n v="2.8003044726562503"/>
  </r>
  <r>
    <x v="1"/>
    <x v="16"/>
    <x v="8"/>
    <n v="9.9354937500000009"/>
  </r>
  <r>
    <x v="1"/>
    <x v="17"/>
    <x v="8"/>
    <n v="10.504054687499998"/>
  </r>
  <r>
    <x v="1"/>
    <x v="18"/>
    <x v="8"/>
    <n v="8.1972000000000005"/>
  </r>
  <r>
    <x v="1"/>
    <x v="19"/>
    <x v="8"/>
    <n v="7.9202812500000004"/>
  </r>
  <r>
    <x v="1"/>
    <x v="20"/>
    <x v="8"/>
    <n v="7.9902070312499998"/>
  </r>
  <r>
    <x v="1"/>
    <x v="21"/>
    <x v="8"/>
    <n v="7.8343769531250009"/>
  </r>
  <r>
    <x v="1"/>
    <x v="22"/>
    <x v="8"/>
    <n v="43.389830508474581"/>
  </r>
  <r>
    <x v="1"/>
    <x v="23"/>
    <x v="8"/>
    <n v="8.4187349999999999"/>
  </r>
  <r>
    <x v="1"/>
    <x v="24"/>
    <x v="8"/>
    <n v="43.389830508474581"/>
  </r>
  <r>
    <x v="1"/>
    <x v="0"/>
    <x v="9"/>
    <n v="16.357666500000001"/>
  </r>
  <r>
    <x v="1"/>
    <x v="1"/>
    <x v="9"/>
    <n v="19.903319999999997"/>
  </r>
  <r>
    <x v="1"/>
    <x v="2"/>
    <x v="9"/>
    <n v="7.8602906250000011"/>
  </r>
  <r>
    <x v="1"/>
    <x v="3"/>
    <x v="9"/>
    <n v="13.994521875"/>
  </r>
  <r>
    <x v="1"/>
    <x v="4"/>
    <x v="9"/>
    <n v="7.6676561718749996"/>
  </r>
  <r>
    <x v="1"/>
    <x v="5"/>
    <x v="9"/>
    <n v="12.118770703125"/>
  </r>
  <r>
    <x v="1"/>
    <x v="6"/>
    <x v="9"/>
    <n v="42.881355932203391"/>
  </r>
  <r>
    <x v="1"/>
    <x v="7"/>
    <x v="9"/>
    <n v="7.6676561718749996"/>
  </r>
  <r>
    <x v="1"/>
    <x v="8"/>
    <x v="9"/>
    <n v="12.779426953125"/>
  </r>
  <r>
    <x v="1"/>
    <x v="9"/>
    <x v="9"/>
    <n v="42.881355932203391"/>
  </r>
  <r>
    <x v="1"/>
    <x v="10"/>
    <x v="9"/>
    <n v="11.494143000000003"/>
  </r>
  <r>
    <x v="1"/>
    <x v="11"/>
    <x v="9"/>
    <n v="7.917749999999999"/>
  </r>
  <r>
    <x v="1"/>
    <x v="12"/>
    <x v="9"/>
    <n v="8.2044899999999998"/>
  </r>
  <r>
    <x v="1"/>
    <x v="13"/>
    <x v="9"/>
    <n v="42.881355932203391"/>
  </r>
  <r>
    <x v="1"/>
    <x v="14"/>
    <x v="9"/>
    <n v="4.6085010750000013"/>
  </r>
  <r>
    <x v="1"/>
    <x v="15"/>
    <x v="9"/>
    <n v="3.3391237500000002"/>
  </r>
  <r>
    <x v="1"/>
    <x v="16"/>
    <x v="9"/>
    <n v="9.9354937500000009"/>
  </r>
  <r>
    <x v="1"/>
    <x v="17"/>
    <x v="9"/>
    <n v="10.504054687499998"/>
  </r>
  <r>
    <x v="1"/>
    <x v="18"/>
    <x v="9"/>
    <n v="8.1972000000000005"/>
  </r>
  <r>
    <x v="1"/>
    <x v="19"/>
    <x v="9"/>
    <n v="7.9202812500000004"/>
  </r>
  <r>
    <x v="1"/>
    <x v="20"/>
    <x v="9"/>
    <n v="7.9902070312499998"/>
  </r>
  <r>
    <x v="1"/>
    <x v="21"/>
    <x v="9"/>
    <n v="7.8343769531250009"/>
  </r>
  <r>
    <x v="1"/>
    <x v="22"/>
    <x v="9"/>
    <n v="42.881355932203391"/>
  </r>
  <r>
    <x v="1"/>
    <x v="23"/>
    <x v="9"/>
    <n v="8.4187349999999999"/>
  </r>
  <r>
    <x v="1"/>
    <x v="24"/>
    <x v="9"/>
    <n v="42.881355932203391"/>
  </r>
  <r>
    <x v="1"/>
    <x v="0"/>
    <x v="10"/>
    <n v="16.357666500000001"/>
  </r>
  <r>
    <x v="1"/>
    <x v="1"/>
    <x v="10"/>
    <n v="19.903319999999997"/>
  </r>
  <r>
    <x v="1"/>
    <x v="2"/>
    <x v="10"/>
    <n v="9.0112500000000004"/>
  </r>
  <r>
    <x v="1"/>
    <x v="3"/>
    <x v="10"/>
    <n v="13.994521875"/>
  </r>
  <r>
    <x v="1"/>
    <x v="4"/>
    <x v="10"/>
    <n v="7.6676561718749996"/>
  </r>
  <r>
    <x v="1"/>
    <x v="5"/>
    <x v="10"/>
    <n v="12.118770703125"/>
  </r>
  <r>
    <x v="1"/>
    <x v="6"/>
    <x v="10"/>
    <n v="42.372881355932208"/>
  </r>
  <r>
    <x v="1"/>
    <x v="7"/>
    <x v="10"/>
    <n v="7.6676561718749996"/>
  </r>
  <r>
    <x v="1"/>
    <x v="8"/>
    <x v="10"/>
    <n v="12.779426953125"/>
  </r>
  <r>
    <x v="1"/>
    <x v="9"/>
    <x v="10"/>
    <n v="42.372881355932208"/>
  </r>
  <r>
    <x v="1"/>
    <x v="10"/>
    <x v="10"/>
    <n v="11.494143000000003"/>
  </r>
  <r>
    <x v="1"/>
    <x v="11"/>
    <x v="10"/>
    <n v="7.917749999999999"/>
  </r>
  <r>
    <x v="1"/>
    <x v="12"/>
    <x v="10"/>
    <n v="8.2044899999999998"/>
  </r>
  <r>
    <x v="1"/>
    <x v="13"/>
    <x v="10"/>
    <n v="42.372881355932208"/>
  </r>
  <r>
    <x v="1"/>
    <x v="14"/>
    <x v="10"/>
    <n v="4.6085010750000013"/>
  </r>
  <r>
    <x v="1"/>
    <x v="15"/>
    <x v="10"/>
    <n v="5.3500499999999978"/>
  </r>
  <r>
    <x v="1"/>
    <x v="16"/>
    <x v="10"/>
    <n v="9.9354937500000009"/>
  </r>
  <r>
    <x v="1"/>
    <x v="17"/>
    <x v="10"/>
    <n v="10.504054687499998"/>
  </r>
  <r>
    <x v="1"/>
    <x v="18"/>
    <x v="10"/>
    <n v="8.1972000000000005"/>
  </r>
  <r>
    <x v="1"/>
    <x v="19"/>
    <x v="10"/>
    <n v="7.9202812500000004"/>
  </r>
  <r>
    <x v="1"/>
    <x v="20"/>
    <x v="10"/>
    <n v="7.9902070312499998"/>
  </r>
  <r>
    <x v="1"/>
    <x v="21"/>
    <x v="10"/>
    <n v="7.8343769531250009"/>
  </r>
  <r>
    <x v="1"/>
    <x v="22"/>
    <x v="10"/>
    <n v="42.372881355932208"/>
  </r>
  <r>
    <x v="1"/>
    <x v="23"/>
    <x v="10"/>
    <n v="8.4187349999999999"/>
  </r>
  <r>
    <x v="1"/>
    <x v="24"/>
    <x v="10"/>
    <n v="42.372881355932208"/>
  </r>
  <r>
    <x v="1"/>
    <x v="0"/>
    <x v="11"/>
    <n v="16.357666500000001"/>
  </r>
  <r>
    <x v="1"/>
    <x v="1"/>
    <x v="11"/>
    <n v="19.903319999999997"/>
  </r>
  <r>
    <x v="1"/>
    <x v="2"/>
    <x v="11"/>
    <n v="9.0112500000000004"/>
  </r>
  <r>
    <x v="1"/>
    <x v="3"/>
    <x v="11"/>
    <n v="13.994521875"/>
  </r>
  <r>
    <x v="1"/>
    <x v="4"/>
    <x v="11"/>
    <n v="7.6937343749999991"/>
  </r>
  <r>
    <x v="1"/>
    <x v="5"/>
    <x v="11"/>
    <n v="12.118770703125"/>
  </r>
  <r>
    <x v="1"/>
    <x v="6"/>
    <x v="11"/>
    <n v="42.203389830508478"/>
  </r>
  <r>
    <x v="1"/>
    <x v="7"/>
    <x v="11"/>
    <n v="7.8602906250000011"/>
  </r>
  <r>
    <x v="1"/>
    <x v="8"/>
    <x v="11"/>
    <n v="12.779426953125"/>
  </r>
  <r>
    <x v="1"/>
    <x v="9"/>
    <x v="11"/>
    <n v="42.203389830508478"/>
  </r>
  <r>
    <x v="1"/>
    <x v="10"/>
    <x v="11"/>
    <n v="11.494143000000003"/>
  </r>
  <r>
    <x v="1"/>
    <x v="11"/>
    <x v="11"/>
    <n v="7.917749999999999"/>
  </r>
  <r>
    <x v="1"/>
    <x v="12"/>
    <x v="11"/>
    <n v="8.2044899999999998"/>
  </r>
  <r>
    <x v="1"/>
    <x v="13"/>
    <x v="11"/>
    <n v="42.203389830508478"/>
  </r>
  <r>
    <x v="1"/>
    <x v="14"/>
    <x v="11"/>
    <n v="4.6085010750000013"/>
  </r>
  <r>
    <x v="1"/>
    <x v="15"/>
    <x v="11"/>
    <n v="5.672189531249999"/>
  </r>
  <r>
    <x v="1"/>
    <x v="16"/>
    <x v="11"/>
    <n v="10.615724999999999"/>
  </r>
  <r>
    <x v="1"/>
    <x v="17"/>
    <x v="11"/>
    <n v="10.504054687499998"/>
  </r>
  <r>
    <x v="1"/>
    <x v="18"/>
    <x v="11"/>
    <n v="8.1972000000000005"/>
  </r>
  <r>
    <x v="1"/>
    <x v="19"/>
    <x v="11"/>
    <n v="7.9202812500000004"/>
  </r>
  <r>
    <x v="1"/>
    <x v="20"/>
    <x v="11"/>
    <n v="9.0963632812499995"/>
  </r>
  <r>
    <x v="1"/>
    <x v="21"/>
    <x v="11"/>
    <n v="7.8343769531250009"/>
  </r>
  <r>
    <x v="1"/>
    <x v="22"/>
    <x v="11"/>
    <n v="42.203389830508478"/>
  </r>
  <r>
    <x v="1"/>
    <x v="23"/>
    <x v="11"/>
    <n v="8.4187349999999999"/>
  </r>
  <r>
    <x v="1"/>
    <x v="24"/>
    <x v="11"/>
    <n v="42.203389830508478"/>
  </r>
  <r>
    <x v="1"/>
    <x v="0"/>
    <x v="12"/>
    <n v="16.357666500000001"/>
  </r>
  <r>
    <x v="1"/>
    <x v="1"/>
    <x v="12"/>
    <n v="19.903319999999997"/>
  </r>
  <r>
    <x v="1"/>
    <x v="2"/>
    <x v="12"/>
    <n v="9.3676499999999994"/>
  </r>
  <r>
    <x v="1"/>
    <x v="3"/>
    <x v="12"/>
    <n v="13.994521875"/>
  </r>
  <r>
    <x v="1"/>
    <x v="4"/>
    <x v="12"/>
    <n v="8.3967131249999998"/>
  </r>
  <r>
    <x v="1"/>
    <x v="5"/>
    <x v="12"/>
    <n v="13.322880000000003"/>
  </r>
  <r>
    <x v="1"/>
    <x v="6"/>
    <x v="12"/>
    <n v="42.033898305084747"/>
  </r>
  <r>
    <x v="1"/>
    <x v="7"/>
    <x v="12"/>
    <n v="7.8602906250000011"/>
  </r>
  <r>
    <x v="1"/>
    <x v="8"/>
    <x v="12"/>
    <n v="12.779426953125"/>
  </r>
  <r>
    <x v="1"/>
    <x v="9"/>
    <x v="12"/>
    <n v="42.033898305084747"/>
  </r>
  <r>
    <x v="1"/>
    <x v="10"/>
    <x v="12"/>
    <n v="11.494143000000003"/>
  </r>
  <r>
    <x v="1"/>
    <x v="11"/>
    <x v="12"/>
    <n v="7.917749999999999"/>
  </r>
  <r>
    <x v="1"/>
    <x v="12"/>
    <x v="12"/>
    <n v="8.2044899999999998"/>
  </r>
  <r>
    <x v="1"/>
    <x v="13"/>
    <x v="12"/>
    <n v="42.033898305084747"/>
  </r>
  <r>
    <x v="1"/>
    <x v="14"/>
    <x v="12"/>
    <n v="4.6085010750000013"/>
  </r>
  <r>
    <x v="1"/>
    <x v="15"/>
    <x v="12"/>
    <n v="5.8454789062500021"/>
  </r>
  <r>
    <x v="1"/>
    <x v="16"/>
    <x v="12"/>
    <n v="10.7436375"/>
  </r>
  <r>
    <x v="1"/>
    <x v="17"/>
    <x v="12"/>
    <n v="10.504054687499998"/>
  </r>
  <r>
    <x v="1"/>
    <x v="18"/>
    <x v="12"/>
    <n v="8.1972000000000005"/>
  </r>
  <r>
    <x v="1"/>
    <x v="19"/>
    <x v="12"/>
    <n v="7.9202812500000004"/>
  </r>
  <r>
    <x v="1"/>
    <x v="20"/>
    <x v="12"/>
    <n v="9.0963632812499995"/>
  </r>
  <r>
    <x v="1"/>
    <x v="21"/>
    <x v="12"/>
    <n v="7.8343769531250009"/>
  </r>
  <r>
    <x v="1"/>
    <x v="22"/>
    <x v="12"/>
    <n v="42.033898305084747"/>
  </r>
  <r>
    <x v="1"/>
    <x v="23"/>
    <x v="12"/>
    <n v="8.4187349999999999"/>
  </r>
  <r>
    <x v="1"/>
    <x v="24"/>
    <x v="12"/>
    <n v="42.033898305084747"/>
  </r>
  <r>
    <x v="1"/>
    <x v="0"/>
    <x v="13"/>
    <n v="16.357666500000001"/>
  </r>
  <r>
    <x v="1"/>
    <x v="1"/>
    <x v="13"/>
    <n v="19.903319999999997"/>
  </r>
  <r>
    <x v="1"/>
    <x v="2"/>
    <x v="13"/>
    <n v="10.061172000000001"/>
  </r>
  <r>
    <x v="1"/>
    <x v="3"/>
    <x v="13"/>
    <n v="13.994521875"/>
  </r>
  <r>
    <x v="1"/>
    <x v="4"/>
    <x v="13"/>
    <n v="8.3967131249999998"/>
  </r>
  <r>
    <x v="1"/>
    <x v="5"/>
    <x v="13"/>
    <n v="13.994521875"/>
  </r>
  <r>
    <x v="1"/>
    <x v="6"/>
    <x v="13"/>
    <n v="41.864406779661024"/>
  </r>
  <r>
    <x v="1"/>
    <x v="7"/>
    <x v="13"/>
    <n v="7.8816796875000019"/>
  </r>
  <r>
    <x v="1"/>
    <x v="8"/>
    <x v="13"/>
    <n v="12.779426953125"/>
  </r>
  <r>
    <x v="1"/>
    <x v="9"/>
    <x v="13"/>
    <n v="41.864406779661024"/>
  </r>
  <r>
    <x v="1"/>
    <x v="10"/>
    <x v="13"/>
    <n v="11.494143000000003"/>
  </r>
  <r>
    <x v="1"/>
    <x v="11"/>
    <x v="13"/>
    <n v="7.917749999999999"/>
  </r>
  <r>
    <x v="1"/>
    <x v="12"/>
    <x v="13"/>
    <n v="8.2044899999999998"/>
  </r>
  <r>
    <x v="1"/>
    <x v="13"/>
    <x v="13"/>
    <n v="41.864406779661024"/>
  </r>
  <r>
    <x v="1"/>
    <x v="14"/>
    <x v="13"/>
    <n v="4.6085010750000013"/>
  </r>
  <r>
    <x v="1"/>
    <x v="15"/>
    <x v="13"/>
    <n v="5.8454789062500021"/>
  </r>
  <r>
    <x v="1"/>
    <x v="16"/>
    <x v="13"/>
    <n v="10.767304687499999"/>
  </r>
  <r>
    <x v="1"/>
    <x v="17"/>
    <x v="13"/>
    <n v="10.504054687499998"/>
  </r>
  <r>
    <x v="1"/>
    <x v="18"/>
    <x v="13"/>
    <n v="8.1972000000000005"/>
  </r>
  <r>
    <x v="1"/>
    <x v="19"/>
    <x v="13"/>
    <n v="8.1867269531250013"/>
  </r>
  <r>
    <x v="1"/>
    <x v="20"/>
    <x v="13"/>
    <n v="9.0963632812499995"/>
  </r>
  <r>
    <x v="1"/>
    <x v="21"/>
    <x v="13"/>
    <n v="7.8343769531250009"/>
  </r>
  <r>
    <x v="1"/>
    <x v="22"/>
    <x v="13"/>
    <n v="41.864406779661024"/>
  </r>
  <r>
    <x v="1"/>
    <x v="23"/>
    <x v="13"/>
    <n v="8.4187349999999999"/>
  </r>
  <r>
    <x v="1"/>
    <x v="24"/>
    <x v="13"/>
    <n v="41.864406779661024"/>
  </r>
  <r>
    <x v="1"/>
    <x v="0"/>
    <x v="14"/>
    <n v="16.357666500000001"/>
  </r>
  <r>
    <x v="1"/>
    <x v="1"/>
    <x v="14"/>
    <n v="19.903319999999997"/>
  </r>
  <r>
    <x v="1"/>
    <x v="2"/>
    <x v="14"/>
    <n v="10.469977734374998"/>
  </r>
  <r>
    <x v="1"/>
    <x v="3"/>
    <x v="14"/>
    <n v="13.994521875"/>
  </r>
  <r>
    <x v="1"/>
    <x v="4"/>
    <x v="14"/>
    <n v="8.3967131249999998"/>
  </r>
  <r>
    <x v="1"/>
    <x v="5"/>
    <x v="14"/>
    <n v="13.994521875"/>
  </r>
  <r>
    <x v="1"/>
    <x v="6"/>
    <x v="14"/>
    <n v="41.694915254237294"/>
  </r>
  <r>
    <x v="1"/>
    <x v="7"/>
    <x v="14"/>
    <n v="8.3967131249999998"/>
  </r>
  <r>
    <x v="1"/>
    <x v="8"/>
    <x v="14"/>
    <n v="12.779426953125"/>
  </r>
  <r>
    <x v="1"/>
    <x v="9"/>
    <x v="14"/>
    <n v="41.694915254237294"/>
  </r>
  <r>
    <x v="1"/>
    <x v="10"/>
    <x v="14"/>
    <n v="11.494143000000003"/>
  </r>
  <r>
    <x v="1"/>
    <x v="11"/>
    <x v="14"/>
    <n v="7.917749999999999"/>
  </r>
  <r>
    <x v="1"/>
    <x v="12"/>
    <x v="14"/>
    <n v="8.2044899999999998"/>
  </r>
  <r>
    <x v="1"/>
    <x v="13"/>
    <x v="14"/>
    <n v="41.694915254237294"/>
  </r>
  <r>
    <x v="1"/>
    <x v="14"/>
    <x v="14"/>
    <n v="4.6085010750000013"/>
  </r>
  <r>
    <x v="1"/>
    <x v="15"/>
    <x v="14"/>
    <n v="5.8454789062500021"/>
  </r>
  <r>
    <x v="1"/>
    <x v="16"/>
    <x v="14"/>
    <n v="10.767304687499999"/>
  </r>
  <r>
    <x v="1"/>
    <x v="17"/>
    <x v="14"/>
    <n v="10.504054687499998"/>
  </r>
  <r>
    <x v="1"/>
    <x v="18"/>
    <x v="14"/>
    <n v="8.1972000000000005"/>
  </r>
  <r>
    <x v="1"/>
    <x v="19"/>
    <x v="14"/>
    <n v="8.1867269531250013"/>
  </r>
  <r>
    <x v="1"/>
    <x v="20"/>
    <x v="14"/>
    <n v="9.0963632812499995"/>
  </r>
  <r>
    <x v="1"/>
    <x v="21"/>
    <x v="14"/>
    <n v="7.8343769531250009"/>
  </r>
  <r>
    <x v="1"/>
    <x v="22"/>
    <x v="14"/>
    <n v="41.694915254237294"/>
  </r>
  <r>
    <x v="1"/>
    <x v="23"/>
    <x v="14"/>
    <n v="8.4187349999999999"/>
  </r>
  <r>
    <x v="1"/>
    <x v="24"/>
    <x v="14"/>
    <n v="41.694915254237294"/>
  </r>
  <r>
    <x v="1"/>
    <x v="0"/>
    <x v="15"/>
    <n v="16.357666500000001"/>
  </r>
  <r>
    <x v="1"/>
    <x v="1"/>
    <x v="15"/>
    <n v="19.903319999999997"/>
  </r>
  <r>
    <x v="1"/>
    <x v="2"/>
    <x v="15"/>
    <n v="12.779426953125"/>
  </r>
  <r>
    <x v="1"/>
    <x v="3"/>
    <x v="15"/>
    <n v="13.994521875"/>
  </r>
  <r>
    <x v="1"/>
    <x v="4"/>
    <x v="15"/>
    <n v="8.3967131249999998"/>
  </r>
  <r>
    <x v="1"/>
    <x v="5"/>
    <x v="15"/>
    <n v="13.994521875"/>
  </r>
  <r>
    <x v="1"/>
    <x v="6"/>
    <x v="15"/>
    <n v="41.525423728813564"/>
  </r>
  <r>
    <x v="1"/>
    <x v="7"/>
    <x v="15"/>
    <n v="8.3967131249999998"/>
  </r>
  <r>
    <x v="1"/>
    <x v="8"/>
    <x v="15"/>
    <n v="12.779426953125"/>
  </r>
  <r>
    <x v="1"/>
    <x v="9"/>
    <x v="15"/>
    <n v="41.525423728813564"/>
  </r>
  <r>
    <x v="1"/>
    <x v="10"/>
    <x v="15"/>
    <n v="11.494143000000003"/>
  </r>
  <r>
    <x v="1"/>
    <x v="11"/>
    <x v="15"/>
    <n v="7.917749999999999"/>
  </r>
  <r>
    <x v="1"/>
    <x v="12"/>
    <x v="15"/>
    <n v="8.2044899999999998"/>
  </r>
  <r>
    <x v="1"/>
    <x v="13"/>
    <x v="15"/>
    <n v="41.525423728813564"/>
  </r>
  <r>
    <x v="1"/>
    <x v="14"/>
    <x v="15"/>
    <n v="5.4476803125000002"/>
  </r>
  <r>
    <x v="1"/>
    <x v="15"/>
    <x v="15"/>
    <n v="6.6002976562499995"/>
  </r>
  <r>
    <x v="1"/>
    <x v="16"/>
    <x v="15"/>
    <n v="10.767304687499999"/>
  </r>
  <r>
    <x v="1"/>
    <x v="17"/>
    <x v="15"/>
    <n v="13.445189999999997"/>
  </r>
  <r>
    <x v="1"/>
    <x v="18"/>
    <x v="15"/>
    <n v="8.1972000000000005"/>
  </r>
  <r>
    <x v="1"/>
    <x v="19"/>
    <x v="15"/>
    <n v="8.1867269531250013"/>
  </r>
  <r>
    <x v="1"/>
    <x v="20"/>
    <x v="15"/>
    <n v="9.0963632812499995"/>
  </r>
  <r>
    <x v="1"/>
    <x v="21"/>
    <x v="15"/>
    <n v="7.8343769531250009"/>
  </r>
  <r>
    <x v="1"/>
    <x v="22"/>
    <x v="15"/>
    <n v="41.525423728813564"/>
  </r>
  <r>
    <x v="1"/>
    <x v="23"/>
    <x v="15"/>
    <n v="8.4187349999999999"/>
  </r>
  <r>
    <x v="1"/>
    <x v="24"/>
    <x v="15"/>
    <n v="41.525423728813564"/>
  </r>
  <r>
    <x v="1"/>
    <x v="0"/>
    <x v="16"/>
    <n v="16.357666500000001"/>
  </r>
  <r>
    <x v="1"/>
    <x v="1"/>
    <x v="16"/>
    <n v="19.903319999999997"/>
  </r>
  <r>
    <x v="1"/>
    <x v="2"/>
    <x v="16"/>
    <n v="12.779426953125"/>
  </r>
  <r>
    <x v="1"/>
    <x v="3"/>
    <x v="16"/>
    <n v="13.994521875"/>
  </r>
  <r>
    <x v="1"/>
    <x v="4"/>
    <x v="16"/>
    <n v="8.3967131249999998"/>
  </r>
  <r>
    <x v="1"/>
    <x v="5"/>
    <x v="16"/>
    <n v="13.994521875"/>
  </r>
  <r>
    <x v="1"/>
    <x v="6"/>
    <x v="16"/>
    <n v="41.355932203389834"/>
  </r>
  <r>
    <x v="1"/>
    <x v="7"/>
    <x v="16"/>
    <n v="8.3967131249999998"/>
  </r>
  <r>
    <x v="1"/>
    <x v="8"/>
    <x v="16"/>
    <n v="12.779426953125"/>
  </r>
  <r>
    <x v="1"/>
    <x v="9"/>
    <x v="16"/>
    <n v="41.355932203389834"/>
  </r>
  <r>
    <x v="1"/>
    <x v="10"/>
    <x v="16"/>
    <n v="11.494143000000003"/>
  </r>
  <r>
    <x v="1"/>
    <x v="11"/>
    <x v="16"/>
    <n v="7.917749999999999"/>
  </r>
  <r>
    <x v="1"/>
    <x v="12"/>
    <x v="16"/>
    <n v="8.2044899999999998"/>
  </r>
  <r>
    <x v="1"/>
    <x v="13"/>
    <x v="16"/>
    <n v="41.355932203389834"/>
  </r>
  <r>
    <x v="1"/>
    <x v="14"/>
    <x v="16"/>
    <n v="5.9773253906249986"/>
  </r>
  <r>
    <x v="1"/>
    <x v="15"/>
    <x v="16"/>
    <n v="6.6002976562499995"/>
  </r>
  <r>
    <x v="1"/>
    <x v="16"/>
    <x v="16"/>
    <n v="10.767304687499999"/>
  </r>
  <r>
    <x v="1"/>
    <x v="17"/>
    <x v="16"/>
    <n v="13.445189999999997"/>
  </r>
  <r>
    <x v="1"/>
    <x v="18"/>
    <x v="16"/>
    <n v="8.1972000000000005"/>
  </r>
  <r>
    <x v="1"/>
    <x v="19"/>
    <x v="16"/>
    <n v="8.1867269531250013"/>
  </r>
  <r>
    <x v="1"/>
    <x v="20"/>
    <x v="16"/>
    <n v="9.0963632812499995"/>
  </r>
  <r>
    <x v="1"/>
    <x v="21"/>
    <x v="16"/>
    <n v="7.8343769531250009"/>
  </r>
  <r>
    <x v="1"/>
    <x v="22"/>
    <x v="16"/>
    <n v="41.355932203389834"/>
  </r>
  <r>
    <x v="1"/>
    <x v="23"/>
    <x v="16"/>
    <n v="8.4187349999999999"/>
  </r>
  <r>
    <x v="1"/>
    <x v="24"/>
    <x v="16"/>
    <n v="41.355932203389834"/>
  </r>
  <r>
    <x v="1"/>
    <x v="0"/>
    <x v="17"/>
    <n v="16.357666500000001"/>
  </r>
  <r>
    <x v="1"/>
    <x v="1"/>
    <x v="17"/>
    <n v="19.903319999999997"/>
  </r>
  <r>
    <x v="1"/>
    <x v="2"/>
    <x v="17"/>
    <n v="12.779426953125"/>
  </r>
  <r>
    <x v="1"/>
    <x v="3"/>
    <x v="17"/>
    <n v="13.994521875"/>
  </r>
  <r>
    <x v="1"/>
    <x v="4"/>
    <x v="17"/>
    <n v="8.3967131249999998"/>
  </r>
  <r>
    <x v="1"/>
    <x v="5"/>
    <x v="17"/>
    <n v="13.994521875"/>
  </r>
  <r>
    <x v="1"/>
    <x v="6"/>
    <x v="17"/>
    <n v="41.186440677966104"/>
  </r>
  <r>
    <x v="1"/>
    <x v="7"/>
    <x v="17"/>
    <n v="9.2836124999999985"/>
  </r>
  <r>
    <x v="1"/>
    <x v="8"/>
    <x v="17"/>
    <n v="12.779426953125"/>
  </r>
  <r>
    <x v="1"/>
    <x v="9"/>
    <x v="17"/>
    <n v="41.186440677966104"/>
  </r>
  <r>
    <x v="1"/>
    <x v="10"/>
    <x v="17"/>
    <n v="11.494143000000003"/>
  </r>
  <r>
    <x v="1"/>
    <x v="11"/>
    <x v="17"/>
    <n v="7.917749999999999"/>
  </r>
  <r>
    <x v="1"/>
    <x v="12"/>
    <x v="17"/>
    <n v="8.2044899999999998"/>
  </r>
  <r>
    <x v="1"/>
    <x v="13"/>
    <x v="17"/>
    <n v="41.186440677966104"/>
  </r>
  <r>
    <x v="1"/>
    <x v="14"/>
    <x v="17"/>
    <n v="6.5275400390624991"/>
  </r>
  <r>
    <x v="1"/>
    <x v="15"/>
    <x v="17"/>
    <n v="6.6002976562499995"/>
  </r>
  <r>
    <x v="1"/>
    <x v="16"/>
    <x v="17"/>
    <n v="10.767304687499999"/>
  </r>
  <r>
    <x v="1"/>
    <x v="17"/>
    <x v="17"/>
    <n v="13.445189999999997"/>
  </r>
  <r>
    <x v="1"/>
    <x v="18"/>
    <x v="17"/>
    <n v="8.7455700000000007"/>
  </r>
  <r>
    <x v="1"/>
    <x v="19"/>
    <x v="17"/>
    <n v="8.1867269531250013"/>
  </r>
  <r>
    <x v="1"/>
    <x v="20"/>
    <x v="17"/>
    <n v="9.0963632812499995"/>
  </r>
  <r>
    <x v="1"/>
    <x v="21"/>
    <x v="17"/>
    <n v="7.8343769531250009"/>
  </r>
  <r>
    <x v="1"/>
    <x v="22"/>
    <x v="17"/>
    <n v="41.186440677966104"/>
  </r>
  <r>
    <x v="1"/>
    <x v="23"/>
    <x v="17"/>
    <n v="8.4187349999999999"/>
  </r>
  <r>
    <x v="1"/>
    <x v="24"/>
    <x v="17"/>
    <n v="41.186440677966104"/>
  </r>
  <r>
    <x v="1"/>
    <x v="0"/>
    <x v="18"/>
    <n v="16.357666500000001"/>
  </r>
  <r>
    <x v="1"/>
    <x v="1"/>
    <x v="18"/>
    <n v="19.903319999999997"/>
  </r>
  <r>
    <x v="1"/>
    <x v="2"/>
    <x v="18"/>
    <n v="12.779426953125"/>
  </r>
  <r>
    <x v="1"/>
    <x v="3"/>
    <x v="18"/>
    <n v="13.994521875"/>
  </r>
  <r>
    <x v="1"/>
    <x v="4"/>
    <x v="18"/>
    <n v="9.0794671874999988"/>
  </r>
  <r>
    <x v="1"/>
    <x v="5"/>
    <x v="18"/>
    <n v="13.994521875"/>
  </r>
  <r>
    <x v="1"/>
    <x v="6"/>
    <x v="18"/>
    <n v="40.33898305084746"/>
  </r>
  <r>
    <x v="1"/>
    <x v="7"/>
    <x v="18"/>
    <n v="9.2836124999999985"/>
  </r>
  <r>
    <x v="1"/>
    <x v="8"/>
    <x v="18"/>
    <n v="12.779426953125"/>
  </r>
  <r>
    <x v="1"/>
    <x v="9"/>
    <x v="18"/>
    <n v="40.33898305084746"/>
  </r>
  <r>
    <x v="1"/>
    <x v="10"/>
    <x v="18"/>
    <n v="11.494143000000003"/>
  </r>
  <r>
    <x v="1"/>
    <x v="11"/>
    <x v="18"/>
    <n v="7.917749999999999"/>
  </r>
  <r>
    <x v="1"/>
    <x v="12"/>
    <x v="18"/>
    <n v="8.2044899999999998"/>
  </r>
  <r>
    <x v="1"/>
    <x v="13"/>
    <x v="18"/>
    <n v="40.33898305084746"/>
  </r>
  <r>
    <x v="1"/>
    <x v="14"/>
    <x v="18"/>
    <n v="6.5275400390624991"/>
  </r>
  <r>
    <x v="1"/>
    <x v="15"/>
    <x v="18"/>
    <n v="6.6002976562499995"/>
  </r>
  <r>
    <x v="1"/>
    <x v="16"/>
    <x v="18"/>
    <n v="10.767304687499999"/>
  </r>
  <r>
    <x v="1"/>
    <x v="17"/>
    <x v="18"/>
    <n v="13.445189999999997"/>
  </r>
  <r>
    <x v="1"/>
    <x v="18"/>
    <x v="18"/>
    <n v="8.7455700000000007"/>
  </r>
  <r>
    <x v="1"/>
    <x v="19"/>
    <x v="18"/>
    <n v="9.0794671874999988"/>
  </r>
  <r>
    <x v="1"/>
    <x v="20"/>
    <x v="18"/>
    <n v="9.0963632812499995"/>
  </r>
  <r>
    <x v="1"/>
    <x v="21"/>
    <x v="18"/>
    <n v="7.8343769531250009"/>
  </r>
  <r>
    <x v="1"/>
    <x v="22"/>
    <x v="18"/>
    <n v="40.33898305084746"/>
  </r>
  <r>
    <x v="1"/>
    <x v="23"/>
    <x v="18"/>
    <n v="8.4187349999999999"/>
  </r>
  <r>
    <x v="1"/>
    <x v="24"/>
    <x v="18"/>
    <n v="40.33898305084746"/>
  </r>
  <r>
    <x v="1"/>
    <x v="0"/>
    <x v="19"/>
    <n v="16.357666500000001"/>
  </r>
  <r>
    <x v="1"/>
    <x v="1"/>
    <x v="19"/>
    <n v="19.903319999999997"/>
  </r>
  <r>
    <x v="1"/>
    <x v="2"/>
    <x v="19"/>
    <n v="12.779426953125"/>
  </r>
  <r>
    <x v="1"/>
    <x v="3"/>
    <x v="19"/>
    <n v="13.994521875"/>
  </r>
  <r>
    <x v="1"/>
    <x v="4"/>
    <x v="19"/>
    <n v="12.779426953125"/>
  </r>
  <r>
    <x v="1"/>
    <x v="5"/>
    <x v="19"/>
    <n v="13.994521875"/>
  </r>
  <r>
    <x v="1"/>
    <x v="6"/>
    <x v="19"/>
    <n v="39.237288135593218"/>
  </r>
  <r>
    <x v="1"/>
    <x v="7"/>
    <x v="19"/>
    <n v="9.3676499999999994"/>
  </r>
  <r>
    <x v="1"/>
    <x v="8"/>
    <x v="19"/>
    <n v="12.779426953125"/>
  </r>
  <r>
    <x v="1"/>
    <x v="9"/>
    <x v="19"/>
    <n v="39.237288135593218"/>
  </r>
  <r>
    <x v="1"/>
    <x v="10"/>
    <x v="19"/>
    <n v="11.494143000000003"/>
  </r>
  <r>
    <x v="1"/>
    <x v="11"/>
    <x v="19"/>
    <n v="7.917749999999999"/>
  </r>
  <r>
    <x v="1"/>
    <x v="12"/>
    <x v="19"/>
    <n v="8.2044899999999998"/>
  </r>
  <r>
    <x v="1"/>
    <x v="13"/>
    <x v="19"/>
    <n v="39.237288135593218"/>
  </r>
  <r>
    <x v="1"/>
    <x v="14"/>
    <x v="19"/>
    <n v="6.7332832031250014"/>
  </r>
  <r>
    <x v="1"/>
    <x v="15"/>
    <x v="19"/>
    <n v="6.6002976562499995"/>
  </r>
  <r>
    <x v="1"/>
    <x v="16"/>
    <x v="19"/>
    <n v="10.767304687499999"/>
  </r>
  <r>
    <x v="1"/>
    <x v="17"/>
    <x v="19"/>
    <n v="13.445189999999997"/>
  </r>
  <r>
    <x v="1"/>
    <x v="18"/>
    <x v="19"/>
    <n v="8.7455700000000007"/>
  </r>
  <r>
    <x v="1"/>
    <x v="19"/>
    <x v="19"/>
    <n v="9.0794671874999988"/>
  </r>
  <r>
    <x v="1"/>
    <x v="20"/>
    <x v="19"/>
    <n v="9.1267382812500006"/>
  </r>
  <r>
    <x v="1"/>
    <x v="21"/>
    <x v="19"/>
    <n v="7.8343769531250009"/>
  </r>
  <r>
    <x v="1"/>
    <x v="22"/>
    <x v="19"/>
    <n v="39.237288135593218"/>
  </r>
  <r>
    <x v="1"/>
    <x v="23"/>
    <x v="19"/>
    <n v="8.4187349999999999"/>
  </r>
  <r>
    <x v="1"/>
    <x v="24"/>
    <x v="19"/>
    <n v="39.237288135593218"/>
  </r>
  <r>
    <x v="1"/>
    <x v="0"/>
    <x v="20"/>
    <n v="16.357666500000001"/>
  </r>
  <r>
    <x v="1"/>
    <x v="1"/>
    <x v="20"/>
    <n v="19.903319999999997"/>
  </r>
  <r>
    <x v="1"/>
    <x v="2"/>
    <x v="20"/>
    <n v="12.779426953125"/>
  </r>
  <r>
    <x v="1"/>
    <x v="3"/>
    <x v="20"/>
    <n v="13.994521875"/>
  </r>
  <r>
    <x v="1"/>
    <x v="4"/>
    <x v="20"/>
    <n v="12.779426953125"/>
  </r>
  <r>
    <x v="1"/>
    <x v="5"/>
    <x v="20"/>
    <n v="13.994521875"/>
  </r>
  <r>
    <x v="1"/>
    <x v="6"/>
    <x v="20"/>
    <n v="38.135593220338983"/>
  </r>
  <r>
    <x v="1"/>
    <x v="7"/>
    <x v="20"/>
    <n v="11.648124000000001"/>
  </r>
  <r>
    <x v="1"/>
    <x v="8"/>
    <x v="20"/>
    <n v="12.779426953125"/>
  </r>
  <r>
    <x v="1"/>
    <x v="9"/>
    <x v="20"/>
    <n v="38.135593220338983"/>
  </r>
  <r>
    <x v="1"/>
    <x v="10"/>
    <x v="20"/>
    <n v="11.494143000000003"/>
  </r>
  <r>
    <x v="1"/>
    <x v="11"/>
    <x v="20"/>
    <n v="7.917749999999999"/>
  </r>
  <r>
    <x v="1"/>
    <x v="12"/>
    <x v="20"/>
    <n v="8.2044899999999998"/>
  </r>
  <r>
    <x v="1"/>
    <x v="13"/>
    <x v="20"/>
    <n v="38.135593220338983"/>
  </r>
  <r>
    <x v="1"/>
    <x v="14"/>
    <x v="20"/>
    <n v="6.7332832031250014"/>
  </r>
  <r>
    <x v="1"/>
    <x v="15"/>
    <x v="20"/>
    <n v="9.4536492187499999"/>
  </r>
  <r>
    <x v="1"/>
    <x v="16"/>
    <x v="20"/>
    <n v="10.767304687499999"/>
  </r>
  <r>
    <x v="1"/>
    <x v="17"/>
    <x v="20"/>
    <n v="13.445189999999997"/>
  </r>
  <r>
    <x v="1"/>
    <x v="18"/>
    <x v="20"/>
    <n v="8.7455700000000007"/>
  </r>
  <r>
    <x v="1"/>
    <x v="19"/>
    <x v="20"/>
    <n v="10.444382999999998"/>
  </r>
  <r>
    <x v="1"/>
    <x v="20"/>
    <x v="20"/>
    <n v="9.1267382812500006"/>
  </r>
  <r>
    <x v="1"/>
    <x v="21"/>
    <x v="20"/>
    <n v="7.8343769531250009"/>
  </r>
  <r>
    <x v="1"/>
    <x v="22"/>
    <x v="20"/>
    <n v="38.135593220338983"/>
  </r>
  <r>
    <x v="1"/>
    <x v="23"/>
    <x v="20"/>
    <n v="8.4187349999999999"/>
  </r>
  <r>
    <x v="1"/>
    <x v="24"/>
    <x v="20"/>
    <n v="38.135593220338983"/>
  </r>
  <r>
    <x v="2"/>
    <x v="0"/>
    <x v="0"/>
    <n v="47.457627118644069"/>
  </r>
  <r>
    <x v="2"/>
    <x v="1"/>
    <x v="0"/>
    <n v="47.457627118644069"/>
  </r>
  <r>
    <x v="2"/>
    <x v="2"/>
    <x v="0"/>
    <n v="47.457627118644069"/>
  </r>
  <r>
    <x v="2"/>
    <x v="3"/>
    <x v="0"/>
    <n v="47.457627118644069"/>
  </r>
  <r>
    <x v="2"/>
    <x v="4"/>
    <x v="0"/>
    <n v="47.457627118644069"/>
  </r>
  <r>
    <x v="2"/>
    <x v="5"/>
    <x v="0"/>
    <n v="47.457627118644069"/>
  </r>
  <r>
    <x v="2"/>
    <x v="6"/>
    <x v="0"/>
    <n v="47.457627118644069"/>
  </r>
  <r>
    <x v="2"/>
    <x v="7"/>
    <x v="0"/>
    <n v="47.457627118644069"/>
  </r>
  <r>
    <x v="2"/>
    <x v="8"/>
    <x v="0"/>
    <n v="47.457627118644069"/>
  </r>
  <r>
    <x v="2"/>
    <x v="9"/>
    <x v="0"/>
    <n v="47.457627118644069"/>
  </r>
  <r>
    <x v="2"/>
    <x v="10"/>
    <x v="0"/>
    <n v="47.457627118644069"/>
  </r>
  <r>
    <x v="2"/>
    <x v="11"/>
    <x v="0"/>
    <n v="47.457627118644069"/>
  </r>
  <r>
    <x v="2"/>
    <x v="12"/>
    <x v="0"/>
    <n v="47.457627118644069"/>
  </r>
  <r>
    <x v="2"/>
    <x v="13"/>
    <x v="0"/>
    <n v="47.457627118644069"/>
  </r>
  <r>
    <x v="2"/>
    <x v="14"/>
    <x v="0"/>
    <n v="47.457627118644069"/>
  </r>
  <r>
    <x v="2"/>
    <x v="15"/>
    <x v="0"/>
    <n v="47.457627118644069"/>
  </r>
  <r>
    <x v="2"/>
    <x v="16"/>
    <x v="0"/>
    <n v="47.457627118644069"/>
  </r>
  <r>
    <x v="2"/>
    <x v="17"/>
    <x v="0"/>
    <n v="47.457627118644069"/>
  </r>
  <r>
    <x v="2"/>
    <x v="18"/>
    <x v="0"/>
    <n v="47.457627118644069"/>
  </r>
  <r>
    <x v="2"/>
    <x v="19"/>
    <x v="0"/>
    <n v="47.457627118644069"/>
  </r>
  <r>
    <x v="2"/>
    <x v="20"/>
    <x v="0"/>
    <n v="47.457627118644069"/>
  </r>
  <r>
    <x v="2"/>
    <x v="21"/>
    <x v="0"/>
    <n v="47.457627118644069"/>
  </r>
  <r>
    <x v="2"/>
    <x v="22"/>
    <x v="0"/>
    <n v="47.457627118644069"/>
  </r>
  <r>
    <x v="2"/>
    <x v="23"/>
    <x v="0"/>
    <n v="47.457627118644069"/>
  </r>
  <r>
    <x v="2"/>
    <x v="24"/>
    <x v="0"/>
    <n v="47.457627118644069"/>
  </r>
  <r>
    <x v="2"/>
    <x v="0"/>
    <x v="1"/>
    <n v="46.949152542372886"/>
  </r>
  <r>
    <x v="2"/>
    <x v="1"/>
    <x v="1"/>
    <n v="46.949152542372886"/>
  </r>
  <r>
    <x v="2"/>
    <x v="2"/>
    <x v="1"/>
    <n v="46.949152542372886"/>
  </r>
  <r>
    <x v="2"/>
    <x v="3"/>
    <x v="1"/>
    <n v="46.949152542372886"/>
  </r>
  <r>
    <x v="2"/>
    <x v="4"/>
    <x v="1"/>
    <n v="46.949152542372886"/>
  </r>
  <r>
    <x v="2"/>
    <x v="5"/>
    <x v="1"/>
    <n v="46.949152542372886"/>
  </r>
  <r>
    <x v="2"/>
    <x v="6"/>
    <x v="1"/>
    <n v="46.949152542372886"/>
  </r>
  <r>
    <x v="2"/>
    <x v="7"/>
    <x v="1"/>
    <n v="46.949152542372886"/>
  </r>
  <r>
    <x v="2"/>
    <x v="8"/>
    <x v="1"/>
    <n v="46.949152542372886"/>
  </r>
  <r>
    <x v="2"/>
    <x v="9"/>
    <x v="1"/>
    <n v="46.949152542372886"/>
  </r>
  <r>
    <x v="2"/>
    <x v="10"/>
    <x v="1"/>
    <n v="46.949152542372886"/>
  </r>
  <r>
    <x v="2"/>
    <x v="11"/>
    <x v="1"/>
    <n v="46.949152542372886"/>
  </r>
  <r>
    <x v="2"/>
    <x v="12"/>
    <x v="1"/>
    <n v="46.949152542372886"/>
  </r>
  <r>
    <x v="2"/>
    <x v="13"/>
    <x v="1"/>
    <n v="46.949152542372886"/>
  </r>
  <r>
    <x v="2"/>
    <x v="14"/>
    <x v="1"/>
    <n v="46.949152542372886"/>
  </r>
  <r>
    <x v="2"/>
    <x v="15"/>
    <x v="1"/>
    <n v="46.949152542372886"/>
  </r>
  <r>
    <x v="2"/>
    <x v="16"/>
    <x v="1"/>
    <n v="46.949152542372886"/>
  </r>
  <r>
    <x v="2"/>
    <x v="17"/>
    <x v="1"/>
    <n v="46.949152542372886"/>
  </r>
  <r>
    <x v="2"/>
    <x v="18"/>
    <x v="1"/>
    <n v="46.949152542372886"/>
  </r>
  <r>
    <x v="2"/>
    <x v="19"/>
    <x v="1"/>
    <n v="46.949152542372886"/>
  </r>
  <r>
    <x v="2"/>
    <x v="20"/>
    <x v="1"/>
    <n v="46.949152542372886"/>
  </r>
  <r>
    <x v="2"/>
    <x v="21"/>
    <x v="1"/>
    <n v="46.949152542372886"/>
  </r>
  <r>
    <x v="2"/>
    <x v="22"/>
    <x v="1"/>
    <n v="46.949152542372886"/>
  </r>
  <r>
    <x v="2"/>
    <x v="23"/>
    <x v="1"/>
    <n v="46.949152542372886"/>
  </r>
  <r>
    <x v="2"/>
    <x v="24"/>
    <x v="1"/>
    <n v="46.949152542372886"/>
  </r>
  <r>
    <x v="2"/>
    <x v="0"/>
    <x v="2"/>
    <n v="46.440677966101696"/>
  </r>
  <r>
    <x v="2"/>
    <x v="1"/>
    <x v="2"/>
    <n v="46.440677966101696"/>
  </r>
  <r>
    <x v="2"/>
    <x v="2"/>
    <x v="2"/>
    <n v="46.440677966101696"/>
  </r>
  <r>
    <x v="2"/>
    <x v="3"/>
    <x v="2"/>
    <n v="46.440677966101696"/>
  </r>
  <r>
    <x v="2"/>
    <x v="4"/>
    <x v="2"/>
    <n v="46.440677966101696"/>
  </r>
  <r>
    <x v="2"/>
    <x v="5"/>
    <x v="2"/>
    <n v="46.440677966101696"/>
  </r>
  <r>
    <x v="2"/>
    <x v="6"/>
    <x v="2"/>
    <n v="46.440677966101696"/>
  </r>
  <r>
    <x v="2"/>
    <x v="7"/>
    <x v="2"/>
    <n v="46.440677966101696"/>
  </r>
  <r>
    <x v="2"/>
    <x v="8"/>
    <x v="2"/>
    <n v="46.440677966101696"/>
  </r>
  <r>
    <x v="2"/>
    <x v="9"/>
    <x v="2"/>
    <n v="46.440677966101696"/>
  </r>
  <r>
    <x v="2"/>
    <x v="10"/>
    <x v="2"/>
    <n v="46.440677966101696"/>
  </r>
  <r>
    <x v="2"/>
    <x v="11"/>
    <x v="2"/>
    <n v="46.440677966101696"/>
  </r>
  <r>
    <x v="2"/>
    <x v="12"/>
    <x v="2"/>
    <n v="46.440677966101696"/>
  </r>
  <r>
    <x v="2"/>
    <x v="13"/>
    <x v="2"/>
    <n v="46.440677966101696"/>
  </r>
  <r>
    <x v="2"/>
    <x v="14"/>
    <x v="2"/>
    <n v="46.440677966101696"/>
  </r>
  <r>
    <x v="2"/>
    <x v="15"/>
    <x v="2"/>
    <n v="46.440677966101696"/>
  </r>
  <r>
    <x v="2"/>
    <x v="16"/>
    <x v="2"/>
    <n v="46.440677966101696"/>
  </r>
  <r>
    <x v="2"/>
    <x v="17"/>
    <x v="2"/>
    <n v="46.440677966101696"/>
  </r>
  <r>
    <x v="2"/>
    <x v="18"/>
    <x v="2"/>
    <n v="46.440677966101696"/>
  </r>
  <r>
    <x v="2"/>
    <x v="19"/>
    <x v="2"/>
    <n v="46.440677966101696"/>
  </r>
  <r>
    <x v="2"/>
    <x v="20"/>
    <x v="2"/>
    <n v="46.440677966101696"/>
  </r>
  <r>
    <x v="2"/>
    <x v="21"/>
    <x v="2"/>
    <n v="46.440677966101696"/>
  </r>
  <r>
    <x v="2"/>
    <x v="22"/>
    <x v="2"/>
    <n v="46.440677966101696"/>
  </r>
  <r>
    <x v="2"/>
    <x v="23"/>
    <x v="2"/>
    <n v="46.440677966101696"/>
  </r>
  <r>
    <x v="2"/>
    <x v="24"/>
    <x v="2"/>
    <n v="46.440677966101696"/>
  </r>
  <r>
    <x v="2"/>
    <x v="0"/>
    <x v="3"/>
    <n v="45.932203389830512"/>
  </r>
  <r>
    <x v="2"/>
    <x v="1"/>
    <x v="3"/>
    <n v="45.932203389830512"/>
  </r>
  <r>
    <x v="2"/>
    <x v="2"/>
    <x v="3"/>
    <n v="45.932203389830512"/>
  </r>
  <r>
    <x v="2"/>
    <x v="3"/>
    <x v="3"/>
    <n v="45.932203389830512"/>
  </r>
  <r>
    <x v="2"/>
    <x v="4"/>
    <x v="3"/>
    <n v="45.932203389830512"/>
  </r>
  <r>
    <x v="2"/>
    <x v="5"/>
    <x v="3"/>
    <n v="45.932203389830512"/>
  </r>
  <r>
    <x v="2"/>
    <x v="6"/>
    <x v="3"/>
    <n v="45.932203389830512"/>
  </r>
  <r>
    <x v="2"/>
    <x v="7"/>
    <x v="3"/>
    <n v="45.932203389830512"/>
  </r>
  <r>
    <x v="2"/>
    <x v="8"/>
    <x v="3"/>
    <n v="45.932203389830512"/>
  </r>
  <r>
    <x v="2"/>
    <x v="9"/>
    <x v="3"/>
    <n v="45.932203389830512"/>
  </r>
  <r>
    <x v="2"/>
    <x v="10"/>
    <x v="3"/>
    <n v="45.932203389830512"/>
  </r>
  <r>
    <x v="2"/>
    <x v="11"/>
    <x v="3"/>
    <n v="45.932203389830512"/>
  </r>
  <r>
    <x v="2"/>
    <x v="12"/>
    <x v="3"/>
    <n v="45.932203389830512"/>
  </r>
  <r>
    <x v="2"/>
    <x v="13"/>
    <x v="3"/>
    <n v="45.932203389830512"/>
  </r>
  <r>
    <x v="2"/>
    <x v="14"/>
    <x v="3"/>
    <n v="45.932203389830512"/>
  </r>
  <r>
    <x v="2"/>
    <x v="15"/>
    <x v="3"/>
    <n v="45.932203389830512"/>
  </r>
  <r>
    <x v="2"/>
    <x v="16"/>
    <x v="3"/>
    <n v="45.932203389830512"/>
  </r>
  <r>
    <x v="2"/>
    <x v="17"/>
    <x v="3"/>
    <n v="45.932203389830512"/>
  </r>
  <r>
    <x v="2"/>
    <x v="18"/>
    <x v="3"/>
    <n v="45.932203389830512"/>
  </r>
  <r>
    <x v="2"/>
    <x v="19"/>
    <x v="3"/>
    <n v="45.932203389830512"/>
  </r>
  <r>
    <x v="2"/>
    <x v="20"/>
    <x v="3"/>
    <n v="45.932203389830512"/>
  </r>
  <r>
    <x v="2"/>
    <x v="21"/>
    <x v="3"/>
    <n v="45.932203389830512"/>
  </r>
  <r>
    <x v="2"/>
    <x v="22"/>
    <x v="3"/>
    <n v="45.932203389830512"/>
  </r>
  <r>
    <x v="2"/>
    <x v="23"/>
    <x v="3"/>
    <n v="45.932203389830512"/>
  </r>
  <r>
    <x v="2"/>
    <x v="24"/>
    <x v="3"/>
    <n v="45.932203389830512"/>
  </r>
  <r>
    <x v="2"/>
    <x v="0"/>
    <x v="4"/>
    <n v="45.423728813559322"/>
  </r>
  <r>
    <x v="2"/>
    <x v="1"/>
    <x v="4"/>
    <n v="45.423728813559322"/>
  </r>
  <r>
    <x v="2"/>
    <x v="2"/>
    <x v="4"/>
    <n v="45.423728813559322"/>
  </r>
  <r>
    <x v="2"/>
    <x v="3"/>
    <x v="4"/>
    <n v="45.423728813559322"/>
  </r>
  <r>
    <x v="2"/>
    <x v="4"/>
    <x v="4"/>
    <n v="45.423728813559322"/>
  </r>
  <r>
    <x v="2"/>
    <x v="5"/>
    <x v="4"/>
    <n v="45.423728813559322"/>
  </r>
  <r>
    <x v="2"/>
    <x v="6"/>
    <x v="4"/>
    <n v="45.423728813559322"/>
  </r>
  <r>
    <x v="2"/>
    <x v="7"/>
    <x v="4"/>
    <n v="45.423728813559322"/>
  </r>
  <r>
    <x v="2"/>
    <x v="8"/>
    <x v="4"/>
    <n v="45.423728813559322"/>
  </r>
  <r>
    <x v="2"/>
    <x v="9"/>
    <x v="4"/>
    <n v="45.423728813559322"/>
  </r>
  <r>
    <x v="2"/>
    <x v="10"/>
    <x v="4"/>
    <n v="45.423728813559322"/>
  </r>
  <r>
    <x v="2"/>
    <x v="11"/>
    <x v="4"/>
    <n v="45.423728813559322"/>
  </r>
  <r>
    <x v="2"/>
    <x v="12"/>
    <x v="4"/>
    <n v="45.423728813559322"/>
  </r>
  <r>
    <x v="2"/>
    <x v="13"/>
    <x v="4"/>
    <n v="45.423728813559322"/>
  </r>
  <r>
    <x v="2"/>
    <x v="14"/>
    <x v="4"/>
    <n v="45.423728813559322"/>
  </r>
  <r>
    <x v="2"/>
    <x v="15"/>
    <x v="4"/>
    <n v="45.423728813559322"/>
  </r>
  <r>
    <x v="2"/>
    <x v="16"/>
    <x v="4"/>
    <n v="45.423728813559322"/>
  </r>
  <r>
    <x v="2"/>
    <x v="17"/>
    <x v="4"/>
    <n v="45.423728813559322"/>
  </r>
  <r>
    <x v="2"/>
    <x v="18"/>
    <x v="4"/>
    <n v="45.423728813559322"/>
  </r>
  <r>
    <x v="2"/>
    <x v="19"/>
    <x v="4"/>
    <n v="45.423728813559322"/>
  </r>
  <r>
    <x v="2"/>
    <x v="20"/>
    <x v="4"/>
    <n v="45.423728813559322"/>
  </r>
  <r>
    <x v="2"/>
    <x v="21"/>
    <x v="4"/>
    <n v="45.423728813559322"/>
  </r>
  <r>
    <x v="2"/>
    <x v="22"/>
    <x v="4"/>
    <n v="45.423728813559322"/>
  </r>
  <r>
    <x v="2"/>
    <x v="23"/>
    <x v="4"/>
    <n v="45.423728813559322"/>
  </r>
  <r>
    <x v="2"/>
    <x v="24"/>
    <x v="4"/>
    <n v="45.423728813559322"/>
  </r>
  <r>
    <x v="2"/>
    <x v="0"/>
    <x v="5"/>
    <n v="44.915254237288138"/>
  </r>
  <r>
    <x v="2"/>
    <x v="1"/>
    <x v="5"/>
    <n v="44.915254237288138"/>
  </r>
  <r>
    <x v="2"/>
    <x v="2"/>
    <x v="5"/>
    <n v="44.915254237288138"/>
  </r>
  <r>
    <x v="2"/>
    <x v="3"/>
    <x v="5"/>
    <n v="44.915254237288138"/>
  </r>
  <r>
    <x v="2"/>
    <x v="4"/>
    <x v="5"/>
    <n v="44.915254237288138"/>
  </r>
  <r>
    <x v="2"/>
    <x v="5"/>
    <x v="5"/>
    <n v="44.915254237288138"/>
  </r>
  <r>
    <x v="2"/>
    <x v="6"/>
    <x v="5"/>
    <n v="44.915254237288138"/>
  </r>
  <r>
    <x v="2"/>
    <x v="7"/>
    <x v="5"/>
    <n v="4.5505500000000003"/>
  </r>
  <r>
    <x v="2"/>
    <x v="8"/>
    <x v="5"/>
    <n v="44.915254237288138"/>
  </r>
  <r>
    <x v="2"/>
    <x v="9"/>
    <x v="5"/>
    <n v="44.915254237288138"/>
  </r>
  <r>
    <x v="2"/>
    <x v="10"/>
    <x v="5"/>
    <n v="44.915254237288138"/>
  </r>
  <r>
    <x v="2"/>
    <x v="11"/>
    <x v="5"/>
    <n v="44.915254237288138"/>
  </r>
  <r>
    <x v="2"/>
    <x v="12"/>
    <x v="5"/>
    <n v="44.915254237288138"/>
  </r>
  <r>
    <x v="2"/>
    <x v="13"/>
    <x v="5"/>
    <n v="44.915254237288138"/>
  </r>
  <r>
    <x v="2"/>
    <x v="14"/>
    <x v="5"/>
    <n v="44.915254237288138"/>
  </r>
  <r>
    <x v="2"/>
    <x v="15"/>
    <x v="5"/>
    <n v="44.915254237288138"/>
  </r>
  <r>
    <x v="2"/>
    <x v="16"/>
    <x v="5"/>
    <n v="44.915254237288138"/>
  </r>
  <r>
    <x v="2"/>
    <x v="17"/>
    <x v="5"/>
    <n v="44.915254237288138"/>
  </r>
  <r>
    <x v="2"/>
    <x v="18"/>
    <x v="5"/>
    <n v="44.915254237288138"/>
  </r>
  <r>
    <x v="2"/>
    <x v="19"/>
    <x v="5"/>
    <n v="44.915254237288138"/>
  </r>
  <r>
    <x v="2"/>
    <x v="20"/>
    <x v="5"/>
    <n v="44.915254237288138"/>
  </r>
  <r>
    <x v="2"/>
    <x v="21"/>
    <x v="5"/>
    <n v="44.915254237288138"/>
  </r>
  <r>
    <x v="2"/>
    <x v="22"/>
    <x v="5"/>
    <n v="44.915254237288138"/>
  </r>
  <r>
    <x v="2"/>
    <x v="23"/>
    <x v="5"/>
    <n v="44.915254237288138"/>
  </r>
  <r>
    <x v="2"/>
    <x v="24"/>
    <x v="5"/>
    <n v="44.915254237288138"/>
  </r>
  <r>
    <x v="2"/>
    <x v="0"/>
    <x v="6"/>
    <n v="44.406779661016955"/>
  </r>
  <r>
    <x v="2"/>
    <x v="1"/>
    <x v="6"/>
    <n v="44.406779661016955"/>
  </r>
  <r>
    <x v="2"/>
    <x v="2"/>
    <x v="6"/>
    <n v="44.406779661016955"/>
  </r>
  <r>
    <x v="2"/>
    <x v="3"/>
    <x v="6"/>
    <n v="44.406779661016955"/>
  </r>
  <r>
    <x v="2"/>
    <x v="4"/>
    <x v="6"/>
    <n v="44.406779661016955"/>
  </r>
  <r>
    <x v="2"/>
    <x v="5"/>
    <x v="6"/>
    <n v="44.406779661016955"/>
  </r>
  <r>
    <x v="2"/>
    <x v="6"/>
    <x v="6"/>
    <n v="44.406779661016955"/>
  </r>
  <r>
    <x v="2"/>
    <x v="7"/>
    <x v="6"/>
    <n v="4.5505500000000003"/>
  </r>
  <r>
    <x v="2"/>
    <x v="8"/>
    <x v="6"/>
    <n v="44.406779661016955"/>
  </r>
  <r>
    <x v="2"/>
    <x v="9"/>
    <x v="6"/>
    <n v="44.406779661016955"/>
  </r>
  <r>
    <x v="2"/>
    <x v="10"/>
    <x v="6"/>
    <n v="44.406779661016955"/>
  </r>
  <r>
    <x v="2"/>
    <x v="11"/>
    <x v="6"/>
    <n v="44.406779661016955"/>
  </r>
  <r>
    <x v="2"/>
    <x v="12"/>
    <x v="6"/>
    <n v="44.406779661016955"/>
  </r>
  <r>
    <x v="2"/>
    <x v="13"/>
    <x v="6"/>
    <n v="44.406779661016955"/>
  </r>
  <r>
    <x v="2"/>
    <x v="14"/>
    <x v="6"/>
    <n v="44.406779661016955"/>
  </r>
  <r>
    <x v="2"/>
    <x v="15"/>
    <x v="6"/>
    <n v="44.406779661016955"/>
  </r>
  <r>
    <x v="2"/>
    <x v="16"/>
    <x v="6"/>
    <n v="44.406779661016955"/>
  </r>
  <r>
    <x v="2"/>
    <x v="17"/>
    <x v="6"/>
    <n v="44.406779661016955"/>
  </r>
  <r>
    <x v="2"/>
    <x v="18"/>
    <x v="6"/>
    <n v="44.406779661016955"/>
  </r>
  <r>
    <x v="2"/>
    <x v="19"/>
    <x v="6"/>
    <n v="44.406779661016955"/>
  </r>
  <r>
    <x v="2"/>
    <x v="20"/>
    <x v="6"/>
    <n v="44.406779661016955"/>
  </r>
  <r>
    <x v="2"/>
    <x v="21"/>
    <x v="6"/>
    <n v="44.406779661016955"/>
  </r>
  <r>
    <x v="2"/>
    <x v="22"/>
    <x v="6"/>
    <n v="44.406779661016955"/>
  </r>
  <r>
    <x v="2"/>
    <x v="23"/>
    <x v="6"/>
    <n v="44.406779661016955"/>
  </r>
  <r>
    <x v="2"/>
    <x v="24"/>
    <x v="6"/>
    <n v="44.406779661016955"/>
  </r>
  <r>
    <x v="2"/>
    <x v="0"/>
    <x v="7"/>
    <n v="43.898305084745765"/>
  </r>
  <r>
    <x v="2"/>
    <x v="1"/>
    <x v="7"/>
    <n v="43.898305084745765"/>
  </r>
  <r>
    <x v="2"/>
    <x v="2"/>
    <x v="7"/>
    <n v="43.898305084745765"/>
  </r>
  <r>
    <x v="2"/>
    <x v="3"/>
    <x v="7"/>
    <n v="43.898305084745765"/>
  </r>
  <r>
    <x v="2"/>
    <x v="4"/>
    <x v="7"/>
    <n v="43.898305084745765"/>
  </r>
  <r>
    <x v="2"/>
    <x v="5"/>
    <x v="7"/>
    <n v="43.898305084745765"/>
  </r>
  <r>
    <x v="2"/>
    <x v="6"/>
    <x v="7"/>
    <n v="43.898305084745765"/>
  </r>
  <r>
    <x v="2"/>
    <x v="7"/>
    <x v="7"/>
    <n v="4.5505500000000003"/>
  </r>
  <r>
    <x v="2"/>
    <x v="8"/>
    <x v="7"/>
    <n v="43.898305084745765"/>
  </r>
  <r>
    <x v="2"/>
    <x v="9"/>
    <x v="7"/>
    <n v="43.898305084745765"/>
  </r>
  <r>
    <x v="2"/>
    <x v="10"/>
    <x v="7"/>
    <n v="43.898305084745765"/>
  </r>
  <r>
    <x v="2"/>
    <x v="11"/>
    <x v="7"/>
    <n v="43.898305084745765"/>
  </r>
  <r>
    <x v="2"/>
    <x v="12"/>
    <x v="7"/>
    <n v="43.898305084745765"/>
  </r>
  <r>
    <x v="2"/>
    <x v="13"/>
    <x v="7"/>
    <n v="43.898305084745765"/>
  </r>
  <r>
    <x v="2"/>
    <x v="14"/>
    <x v="7"/>
    <n v="43.898305084745765"/>
  </r>
  <r>
    <x v="2"/>
    <x v="15"/>
    <x v="7"/>
    <n v="43.898305084745765"/>
  </r>
  <r>
    <x v="2"/>
    <x v="16"/>
    <x v="7"/>
    <n v="43.898305084745765"/>
  </r>
  <r>
    <x v="2"/>
    <x v="17"/>
    <x v="7"/>
    <n v="43.898305084745765"/>
  </r>
  <r>
    <x v="2"/>
    <x v="18"/>
    <x v="7"/>
    <n v="43.898305084745765"/>
  </r>
  <r>
    <x v="2"/>
    <x v="19"/>
    <x v="7"/>
    <n v="43.898305084745765"/>
  </r>
  <r>
    <x v="2"/>
    <x v="20"/>
    <x v="7"/>
    <n v="43.898305084745765"/>
  </r>
  <r>
    <x v="2"/>
    <x v="21"/>
    <x v="7"/>
    <n v="43.898305084745765"/>
  </r>
  <r>
    <x v="2"/>
    <x v="22"/>
    <x v="7"/>
    <n v="43.898305084745765"/>
  </r>
  <r>
    <x v="2"/>
    <x v="23"/>
    <x v="7"/>
    <n v="43.898305084745765"/>
  </r>
  <r>
    <x v="2"/>
    <x v="24"/>
    <x v="7"/>
    <n v="43.898305084745765"/>
  </r>
  <r>
    <x v="2"/>
    <x v="0"/>
    <x v="8"/>
    <n v="43.389830508474581"/>
  </r>
  <r>
    <x v="2"/>
    <x v="1"/>
    <x v="8"/>
    <n v="43.389830508474581"/>
  </r>
  <r>
    <x v="2"/>
    <x v="2"/>
    <x v="8"/>
    <n v="43.389830508474581"/>
  </r>
  <r>
    <x v="2"/>
    <x v="3"/>
    <x v="8"/>
    <n v="43.389830508474581"/>
  </r>
  <r>
    <x v="2"/>
    <x v="4"/>
    <x v="8"/>
    <n v="43.389830508474581"/>
  </r>
  <r>
    <x v="2"/>
    <x v="5"/>
    <x v="8"/>
    <n v="43.389830508474581"/>
  </r>
  <r>
    <x v="2"/>
    <x v="6"/>
    <x v="8"/>
    <n v="43.389830508474581"/>
  </r>
  <r>
    <x v="2"/>
    <x v="7"/>
    <x v="8"/>
    <n v="4.5505500000000003"/>
  </r>
  <r>
    <x v="2"/>
    <x v="8"/>
    <x v="8"/>
    <n v="43.389830508474581"/>
  </r>
  <r>
    <x v="2"/>
    <x v="9"/>
    <x v="8"/>
    <n v="43.389830508474581"/>
  </r>
  <r>
    <x v="2"/>
    <x v="10"/>
    <x v="8"/>
    <n v="43.389830508474581"/>
  </r>
  <r>
    <x v="2"/>
    <x v="11"/>
    <x v="8"/>
    <n v="43.389830508474581"/>
  </r>
  <r>
    <x v="2"/>
    <x v="12"/>
    <x v="8"/>
    <n v="43.389830508474581"/>
  </r>
  <r>
    <x v="2"/>
    <x v="13"/>
    <x v="8"/>
    <n v="43.389830508474581"/>
  </r>
  <r>
    <x v="2"/>
    <x v="14"/>
    <x v="8"/>
    <n v="43.389830508474581"/>
  </r>
  <r>
    <x v="2"/>
    <x v="15"/>
    <x v="8"/>
    <n v="43.389830508474581"/>
  </r>
  <r>
    <x v="2"/>
    <x v="16"/>
    <x v="8"/>
    <n v="43.389830508474581"/>
  </r>
  <r>
    <x v="2"/>
    <x v="17"/>
    <x v="8"/>
    <n v="43.389830508474581"/>
  </r>
  <r>
    <x v="2"/>
    <x v="18"/>
    <x v="8"/>
    <n v="43.389830508474581"/>
  </r>
  <r>
    <x v="2"/>
    <x v="19"/>
    <x v="8"/>
    <n v="43.389830508474581"/>
  </r>
  <r>
    <x v="2"/>
    <x v="20"/>
    <x v="8"/>
    <n v="43.389830508474581"/>
  </r>
  <r>
    <x v="2"/>
    <x v="21"/>
    <x v="8"/>
    <n v="43.389830508474581"/>
  </r>
  <r>
    <x v="2"/>
    <x v="22"/>
    <x v="8"/>
    <n v="43.389830508474581"/>
  </r>
  <r>
    <x v="2"/>
    <x v="23"/>
    <x v="8"/>
    <n v="43.389830508474581"/>
  </r>
  <r>
    <x v="2"/>
    <x v="24"/>
    <x v="8"/>
    <n v="43.389830508474581"/>
  </r>
  <r>
    <x v="2"/>
    <x v="0"/>
    <x v="9"/>
    <n v="42.881355932203391"/>
  </r>
  <r>
    <x v="2"/>
    <x v="1"/>
    <x v="9"/>
    <n v="42.881355932203391"/>
  </r>
  <r>
    <x v="2"/>
    <x v="2"/>
    <x v="9"/>
    <n v="42.881355932203391"/>
  </r>
  <r>
    <x v="2"/>
    <x v="3"/>
    <x v="9"/>
    <n v="42.881355932203391"/>
  </r>
  <r>
    <x v="2"/>
    <x v="4"/>
    <x v="9"/>
    <n v="42.881355932203391"/>
  </r>
  <r>
    <x v="2"/>
    <x v="5"/>
    <x v="9"/>
    <n v="42.881355932203391"/>
  </r>
  <r>
    <x v="2"/>
    <x v="6"/>
    <x v="9"/>
    <n v="42.881355932203391"/>
  </r>
  <r>
    <x v="2"/>
    <x v="7"/>
    <x v="9"/>
    <n v="4.5884475"/>
  </r>
  <r>
    <x v="2"/>
    <x v="8"/>
    <x v="9"/>
    <n v="42.881355932203391"/>
  </r>
  <r>
    <x v="2"/>
    <x v="9"/>
    <x v="9"/>
    <n v="42.881355932203391"/>
  </r>
  <r>
    <x v="2"/>
    <x v="10"/>
    <x v="9"/>
    <n v="42.881355932203391"/>
  </r>
  <r>
    <x v="2"/>
    <x v="11"/>
    <x v="9"/>
    <n v="42.881355932203391"/>
  </r>
  <r>
    <x v="2"/>
    <x v="12"/>
    <x v="9"/>
    <n v="42.881355932203391"/>
  </r>
  <r>
    <x v="2"/>
    <x v="13"/>
    <x v="9"/>
    <n v="42.881355932203391"/>
  </r>
  <r>
    <x v="2"/>
    <x v="14"/>
    <x v="9"/>
    <n v="42.881355932203391"/>
  </r>
  <r>
    <x v="2"/>
    <x v="15"/>
    <x v="9"/>
    <n v="42.881355932203391"/>
  </r>
  <r>
    <x v="2"/>
    <x v="16"/>
    <x v="9"/>
    <n v="42.881355932203391"/>
  </r>
  <r>
    <x v="2"/>
    <x v="17"/>
    <x v="9"/>
    <n v="42.881355932203391"/>
  </r>
  <r>
    <x v="2"/>
    <x v="18"/>
    <x v="9"/>
    <n v="42.881355932203391"/>
  </r>
  <r>
    <x v="2"/>
    <x v="19"/>
    <x v="9"/>
    <n v="42.881355932203391"/>
  </r>
  <r>
    <x v="2"/>
    <x v="20"/>
    <x v="9"/>
    <n v="42.881355932203391"/>
  </r>
  <r>
    <x v="2"/>
    <x v="21"/>
    <x v="9"/>
    <n v="42.881355932203391"/>
  </r>
  <r>
    <x v="2"/>
    <x v="22"/>
    <x v="9"/>
    <n v="42.881355932203391"/>
  </r>
  <r>
    <x v="2"/>
    <x v="23"/>
    <x v="9"/>
    <n v="42.881355932203391"/>
  </r>
  <r>
    <x v="2"/>
    <x v="24"/>
    <x v="9"/>
    <n v="42.881355932203391"/>
  </r>
  <r>
    <x v="2"/>
    <x v="0"/>
    <x v="10"/>
    <n v="42.372881355932208"/>
  </r>
  <r>
    <x v="2"/>
    <x v="1"/>
    <x v="10"/>
    <n v="42.372881355932208"/>
  </r>
  <r>
    <x v="2"/>
    <x v="2"/>
    <x v="10"/>
    <n v="42.372881355932208"/>
  </r>
  <r>
    <x v="2"/>
    <x v="3"/>
    <x v="10"/>
    <n v="42.372881355932208"/>
  </r>
  <r>
    <x v="2"/>
    <x v="4"/>
    <x v="10"/>
    <n v="42.372881355932208"/>
  </r>
  <r>
    <x v="2"/>
    <x v="5"/>
    <x v="10"/>
    <n v="42.372881355932208"/>
  </r>
  <r>
    <x v="2"/>
    <x v="6"/>
    <x v="10"/>
    <n v="42.372881355932208"/>
  </r>
  <r>
    <x v="2"/>
    <x v="7"/>
    <x v="10"/>
    <n v="4.5884475"/>
  </r>
  <r>
    <x v="2"/>
    <x v="8"/>
    <x v="10"/>
    <n v="42.372881355932208"/>
  </r>
  <r>
    <x v="2"/>
    <x v="9"/>
    <x v="10"/>
    <n v="42.372881355932208"/>
  </r>
  <r>
    <x v="2"/>
    <x v="10"/>
    <x v="10"/>
    <n v="42.372881355932208"/>
  </r>
  <r>
    <x v="2"/>
    <x v="11"/>
    <x v="10"/>
    <n v="42.372881355932208"/>
  </r>
  <r>
    <x v="2"/>
    <x v="12"/>
    <x v="10"/>
    <n v="42.372881355932208"/>
  </r>
  <r>
    <x v="2"/>
    <x v="13"/>
    <x v="10"/>
    <n v="42.372881355932208"/>
  </r>
  <r>
    <x v="2"/>
    <x v="14"/>
    <x v="10"/>
    <n v="42.372881355932208"/>
  </r>
  <r>
    <x v="2"/>
    <x v="15"/>
    <x v="10"/>
    <n v="42.372881355932208"/>
  </r>
  <r>
    <x v="2"/>
    <x v="16"/>
    <x v="10"/>
    <n v="42.372881355932208"/>
  </r>
  <r>
    <x v="2"/>
    <x v="17"/>
    <x v="10"/>
    <n v="42.372881355932208"/>
  </r>
  <r>
    <x v="2"/>
    <x v="18"/>
    <x v="10"/>
    <n v="42.372881355932208"/>
  </r>
  <r>
    <x v="2"/>
    <x v="19"/>
    <x v="10"/>
    <n v="42.372881355932208"/>
  </r>
  <r>
    <x v="2"/>
    <x v="20"/>
    <x v="10"/>
    <n v="42.372881355932208"/>
  </r>
  <r>
    <x v="2"/>
    <x v="21"/>
    <x v="10"/>
    <n v="42.372881355932208"/>
  </r>
  <r>
    <x v="2"/>
    <x v="22"/>
    <x v="10"/>
    <n v="42.372881355932208"/>
  </r>
  <r>
    <x v="2"/>
    <x v="23"/>
    <x v="10"/>
    <n v="42.372881355932208"/>
  </r>
  <r>
    <x v="2"/>
    <x v="24"/>
    <x v="10"/>
    <n v="42.372881355932208"/>
  </r>
  <r>
    <x v="2"/>
    <x v="0"/>
    <x v="11"/>
    <n v="42.203389830508478"/>
  </r>
  <r>
    <x v="2"/>
    <x v="1"/>
    <x v="11"/>
    <n v="42.203389830508478"/>
  </r>
  <r>
    <x v="2"/>
    <x v="2"/>
    <x v="11"/>
    <n v="42.203389830508478"/>
  </r>
  <r>
    <x v="2"/>
    <x v="3"/>
    <x v="11"/>
    <n v="42.203389830508478"/>
  </r>
  <r>
    <x v="2"/>
    <x v="4"/>
    <x v="11"/>
    <n v="42.203389830508478"/>
  </r>
  <r>
    <x v="2"/>
    <x v="5"/>
    <x v="11"/>
    <n v="42.203389830508478"/>
  </r>
  <r>
    <x v="2"/>
    <x v="6"/>
    <x v="11"/>
    <n v="42.203389830508478"/>
  </r>
  <r>
    <x v="2"/>
    <x v="7"/>
    <x v="11"/>
    <n v="4.5884475"/>
  </r>
  <r>
    <x v="2"/>
    <x v="8"/>
    <x v="11"/>
    <n v="42.203389830508478"/>
  </r>
  <r>
    <x v="2"/>
    <x v="9"/>
    <x v="11"/>
    <n v="42.203389830508478"/>
  </r>
  <r>
    <x v="2"/>
    <x v="10"/>
    <x v="11"/>
    <n v="42.203389830508478"/>
  </r>
  <r>
    <x v="2"/>
    <x v="11"/>
    <x v="11"/>
    <n v="42.203389830508478"/>
  </r>
  <r>
    <x v="2"/>
    <x v="12"/>
    <x v="11"/>
    <n v="42.203389830508478"/>
  </r>
  <r>
    <x v="2"/>
    <x v="13"/>
    <x v="11"/>
    <n v="42.203389830508478"/>
  </r>
  <r>
    <x v="2"/>
    <x v="14"/>
    <x v="11"/>
    <n v="42.203389830508478"/>
  </r>
  <r>
    <x v="2"/>
    <x v="15"/>
    <x v="11"/>
    <n v="42.203389830508478"/>
  </r>
  <r>
    <x v="2"/>
    <x v="16"/>
    <x v="11"/>
    <n v="42.203389830508478"/>
  </r>
  <r>
    <x v="2"/>
    <x v="17"/>
    <x v="11"/>
    <n v="42.203389830508478"/>
  </r>
  <r>
    <x v="2"/>
    <x v="18"/>
    <x v="11"/>
    <n v="42.203389830508478"/>
  </r>
  <r>
    <x v="2"/>
    <x v="19"/>
    <x v="11"/>
    <n v="42.203389830508478"/>
  </r>
  <r>
    <x v="2"/>
    <x v="20"/>
    <x v="11"/>
    <n v="42.203389830508478"/>
  </r>
  <r>
    <x v="2"/>
    <x v="21"/>
    <x v="11"/>
    <n v="42.203389830508478"/>
  </r>
  <r>
    <x v="2"/>
    <x v="22"/>
    <x v="11"/>
    <n v="42.203389830508478"/>
  </r>
  <r>
    <x v="2"/>
    <x v="23"/>
    <x v="11"/>
    <n v="42.203389830508478"/>
  </r>
  <r>
    <x v="2"/>
    <x v="24"/>
    <x v="11"/>
    <n v="42.203389830508478"/>
  </r>
  <r>
    <x v="2"/>
    <x v="0"/>
    <x v="12"/>
    <n v="42.033898305084747"/>
  </r>
  <r>
    <x v="2"/>
    <x v="1"/>
    <x v="12"/>
    <n v="42.033898305084747"/>
  </r>
  <r>
    <x v="2"/>
    <x v="2"/>
    <x v="12"/>
    <n v="42.033898305084747"/>
  </r>
  <r>
    <x v="2"/>
    <x v="3"/>
    <x v="12"/>
    <n v="42.033898305084747"/>
  </r>
  <r>
    <x v="2"/>
    <x v="4"/>
    <x v="12"/>
    <n v="42.033898305084747"/>
  </r>
  <r>
    <x v="2"/>
    <x v="5"/>
    <x v="12"/>
    <n v="42.033898305084747"/>
  </r>
  <r>
    <x v="2"/>
    <x v="6"/>
    <x v="12"/>
    <n v="42.033898305084747"/>
  </r>
  <r>
    <x v="2"/>
    <x v="7"/>
    <x v="12"/>
    <n v="4.5884475"/>
  </r>
  <r>
    <x v="2"/>
    <x v="8"/>
    <x v="12"/>
    <n v="42.033898305084747"/>
  </r>
  <r>
    <x v="2"/>
    <x v="9"/>
    <x v="12"/>
    <n v="42.033898305084747"/>
  </r>
  <r>
    <x v="2"/>
    <x v="10"/>
    <x v="12"/>
    <n v="42.033898305084747"/>
  </r>
  <r>
    <x v="2"/>
    <x v="11"/>
    <x v="12"/>
    <n v="42.033898305084747"/>
  </r>
  <r>
    <x v="2"/>
    <x v="12"/>
    <x v="12"/>
    <n v="42.033898305084747"/>
  </r>
  <r>
    <x v="2"/>
    <x v="13"/>
    <x v="12"/>
    <n v="42.033898305084747"/>
  </r>
  <r>
    <x v="2"/>
    <x v="14"/>
    <x v="12"/>
    <n v="42.033898305084747"/>
  </r>
  <r>
    <x v="2"/>
    <x v="15"/>
    <x v="12"/>
    <n v="42.033898305084747"/>
  </r>
  <r>
    <x v="2"/>
    <x v="16"/>
    <x v="12"/>
    <n v="42.033898305084747"/>
  </r>
  <r>
    <x v="2"/>
    <x v="17"/>
    <x v="12"/>
    <n v="42.033898305084747"/>
  </r>
  <r>
    <x v="2"/>
    <x v="18"/>
    <x v="12"/>
    <n v="42.033898305084747"/>
  </r>
  <r>
    <x v="2"/>
    <x v="19"/>
    <x v="12"/>
    <n v="42.033898305084747"/>
  </r>
  <r>
    <x v="2"/>
    <x v="20"/>
    <x v="12"/>
    <n v="42.033898305084747"/>
  </r>
  <r>
    <x v="2"/>
    <x v="21"/>
    <x v="12"/>
    <n v="42.033898305084747"/>
  </r>
  <r>
    <x v="2"/>
    <x v="22"/>
    <x v="12"/>
    <n v="42.033898305084747"/>
  </r>
  <r>
    <x v="2"/>
    <x v="23"/>
    <x v="12"/>
    <n v="42.033898305084747"/>
  </r>
  <r>
    <x v="2"/>
    <x v="24"/>
    <x v="12"/>
    <n v="42.033898305084747"/>
  </r>
  <r>
    <x v="2"/>
    <x v="0"/>
    <x v="13"/>
    <n v="41.864406779661024"/>
  </r>
  <r>
    <x v="2"/>
    <x v="1"/>
    <x v="13"/>
    <n v="41.864406779661024"/>
  </r>
  <r>
    <x v="2"/>
    <x v="2"/>
    <x v="13"/>
    <n v="41.864406779661024"/>
  </r>
  <r>
    <x v="2"/>
    <x v="3"/>
    <x v="13"/>
    <n v="41.864406779661024"/>
  </r>
  <r>
    <x v="2"/>
    <x v="4"/>
    <x v="13"/>
    <n v="41.864406779661024"/>
  </r>
  <r>
    <x v="2"/>
    <x v="5"/>
    <x v="13"/>
    <n v="41.864406779661024"/>
  </r>
  <r>
    <x v="2"/>
    <x v="6"/>
    <x v="13"/>
    <n v="41.864406779661024"/>
  </r>
  <r>
    <x v="2"/>
    <x v="7"/>
    <x v="13"/>
    <n v="4.5884475"/>
  </r>
  <r>
    <x v="2"/>
    <x v="8"/>
    <x v="13"/>
    <n v="41.864406779661024"/>
  </r>
  <r>
    <x v="2"/>
    <x v="9"/>
    <x v="13"/>
    <n v="41.864406779661024"/>
  </r>
  <r>
    <x v="2"/>
    <x v="10"/>
    <x v="13"/>
    <n v="41.864406779661024"/>
  </r>
  <r>
    <x v="2"/>
    <x v="11"/>
    <x v="13"/>
    <n v="41.864406779661024"/>
  </r>
  <r>
    <x v="2"/>
    <x v="12"/>
    <x v="13"/>
    <n v="41.864406779661024"/>
  </r>
  <r>
    <x v="2"/>
    <x v="13"/>
    <x v="13"/>
    <n v="41.864406779661024"/>
  </r>
  <r>
    <x v="2"/>
    <x v="14"/>
    <x v="13"/>
    <n v="41.864406779661024"/>
  </r>
  <r>
    <x v="2"/>
    <x v="15"/>
    <x v="13"/>
    <n v="41.864406779661024"/>
  </r>
  <r>
    <x v="2"/>
    <x v="16"/>
    <x v="13"/>
    <n v="41.864406779661024"/>
  </r>
  <r>
    <x v="2"/>
    <x v="17"/>
    <x v="13"/>
    <n v="41.864406779661024"/>
  </r>
  <r>
    <x v="2"/>
    <x v="18"/>
    <x v="13"/>
    <n v="41.864406779661024"/>
  </r>
  <r>
    <x v="2"/>
    <x v="19"/>
    <x v="13"/>
    <n v="41.864406779661024"/>
  </r>
  <r>
    <x v="2"/>
    <x v="20"/>
    <x v="13"/>
    <n v="41.864406779661024"/>
  </r>
  <r>
    <x v="2"/>
    <x v="21"/>
    <x v="13"/>
    <n v="41.864406779661024"/>
  </r>
  <r>
    <x v="2"/>
    <x v="22"/>
    <x v="13"/>
    <n v="41.864406779661024"/>
  </r>
  <r>
    <x v="2"/>
    <x v="23"/>
    <x v="13"/>
    <n v="41.864406779661024"/>
  </r>
  <r>
    <x v="2"/>
    <x v="24"/>
    <x v="13"/>
    <n v="41.864406779661024"/>
  </r>
  <r>
    <x v="2"/>
    <x v="0"/>
    <x v="14"/>
    <n v="41.694915254237294"/>
  </r>
  <r>
    <x v="2"/>
    <x v="1"/>
    <x v="14"/>
    <n v="41.694915254237294"/>
  </r>
  <r>
    <x v="2"/>
    <x v="2"/>
    <x v="14"/>
    <n v="41.694915254237294"/>
  </r>
  <r>
    <x v="2"/>
    <x v="3"/>
    <x v="14"/>
    <n v="41.694915254237294"/>
  </r>
  <r>
    <x v="2"/>
    <x v="4"/>
    <x v="14"/>
    <n v="41.694915254237294"/>
  </r>
  <r>
    <x v="2"/>
    <x v="5"/>
    <x v="14"/>
    <n v="41.694915254237294"/>
  </r>
  <r>
    <x v="2"/>
    <x v="6"/>
    <x v="14"/>
    <n v="41.694915254237294"/>
  </r>
  <r>
    <x v="2"/>
    <x v="7"/>
    <x v="14"/>
    <n v="4.5884475"/>
  </r>
  <r>
    <x v="2"/>
    <x v="8"/>
    <x v="14"/>
    <n v="41.694915254237294"/>
  </r>
  <r>
    <x v="2"/>
    <x v="9"/>
    <x v="14"/>
    <n v="41.694915254237294"/>
  </r>
  <r>
    <x v="2"/>
    <x v="10"/>
    <x v="14"/>
    <n v="41.694915254237294"/>
  </r>
  <r>
    <x v="2"/>
    <x v="11"/>
    <x v="14"/>
    <n v="41.694915254237294"/>
  </r>
  <r>
    <x v="2"/>
    <x v="12"/>
    <x v="14"/>
    <n v="41.694915254237294"/>
  </r>
  <r>
    <x v="2"/>
    <x v="13"/>
    <x v="14"/>
    <n v="41.694915254237294"/>
  </r>
  <r>
    <x v="2"/>
    <x v="14"/>
    <x v="14"/>
    <n v="41.694915254237294"/>
  </r>
  <r>
    <x v="2"/>
    <x v="15"/>
    <x v="14"/>
    <n v="41.694915254237294"/>
  </r>
  <r>
    <x v="2"/>
    <x v="16"/>
    <x v="14"/>
    <n v="41.694915254237294"/>
  </r>
  <r>
    <x v="2"/>
    <x v="17"/>
    <x v="14"/>
    <n v="41.694915254237294"/>
  </r>
  <r>
    <x v="2"/>
    <x v="18"/>
    <x v="14"/>
    <n v="41.694915254237294"/>
  </r>
  <r>
    <x v="2"/>
    <x v="19"/>
    <x v="14"/>
    <n v="41.694915254237294"/>
  </r>
  <r>
    <x v="2"/>
    <x v="20"/>
    <x v="14"/>
    <n v="41.694915254237294"/>
  </r>
  <r>
    <x v="2"/>
    <x v="21"/>
    <x v="14"/>
    <n v="41.694915254237294"/>
  </r>
  <r>
    <x v="2"/>
    <x v="22"/>
    <x v="14"/>
    <n v="41.694915254237294"/>
  </r>
  <r>
    <x v="2"/>
    <x v="23"/>
    <x v="14"/>
    <n v="41.694915254237294"/>
  </r>
  <r>
    <x v="2"/>
    <x v="24"/>
    <x v="14"/>
    <n v="41.694915254237294"/>
  </r>
  <r>
    <x v="2"/>
    <x v="0"/>
    <x v="15"/>
    <n v="41.525423728813564"/>
  </r>
  <r>
    <x v="2"/>
    <x v="1"/>
    <x v="15"/>
    <n v="41.525423728813564"/>
  </r>
  <r>
    <x v="2"/>
    <x v="2"/>
    <x v="15"/>
    <n v="41.525423728813564"/>
  </r>
  <r>
    <x v="2"/>
    <x v="3"/>
    <x v="15"/>
    <n v="41.525423728813564"/>
  </r>
  <r>
    <x v="2"/>
    <x v="4"/>
    <x v="15"/>
    <n v="41.525423728813564"/>
  </r>
  <r>
    <x v="2"/>
    <x v="5"/>
    <x v="15"/>
    <n v="41.525423728813564"/>
  </r>
  <r>
    <x v="2"/>
    <x v="6"/>
    <x v="15"/>
    <n v="41.525423728813564"/>
  </r>
  <r>
    <x v="2"/>
    <x v="7"/>
    <x v="15"/>
    <n v="4.7221499999999992"/>
  </r>
  <r>
    <x v="2"/>
    <x v="8"/>
    <x v="15"/>
    <n v="41.525423728813564"/>
  </r>
  <r>
    <x v="2"/>
    <x v="9"/>
    <x v="15"/>
    <n v="41.525423728813564"/>
  </r>
  <r>
    <x v="2"/>
    <x v="10"/>
    <x v="15"/>
    <n v="41.525423728813564"/>
  </r>
  <r>
    <x v="2"/>
    <x v="11"/>
    <x v="15"/>
    <n v="41.525423728813564"/>
  </r>
  <r>
    <x v="2"/>
    <x v="12"/>
    <x v="15"/>
    <n v="41.525423728813564"/>
  </r>
  <r>
    <x v="2"/>
    <x v="13"/>
    <x v="15"/>
    <n v="41.525423728813564"/>
  </r>
  <r>
    <x v="2"/>
    <x v="14"/>
    <x v="15"/>
    <n v="41.525423728813564"/>
  </r>
  <r>
    <x v="2"/>
    <x v="15"/>
    <x v="15"/>
    <n v="41.525423728813564"/>
  </r>
  <r>
    <x v="2"/>
    <x v="16"/>
    <x v="15"/>
    <n v="41.525423728813564"/>
  </r>
  <r>
    <x v="2"/>
    <x v="17"/>
    <x v="15"/>
    <n v="41.525423728813564"/>
  </r>
  <r>
    <x v="2"/>
    <x v="18"/>
    <x v="15"/>
    <n v="41.525423728813564"/>
  </r>
  <r>
    <x v="2"/>
    <x v="19"/>
    <x v="15"/>
    <n v="41.525423728813564"/>
  </r>
  <r>
    <x v="2"/>
    <x v="20"/>
    <x v="15"/>
    <n v="41.525423728813564"/>
  </r>
  <r>
    <x v="2"/>
    <x v="21"/>
    <x v="15"/>
    <n v="41.525423728813564"/>
  </r>
  <r>
    <x v="2"/>
    <x v="22"/>
    <x v="15"/>
    <n v="41.525423728813564"/>
  </r>
  <r>
    <x v="2"/>
    <x v="23"/>
    <x v="15"/>
    <n v="41.525423728813564"/>
  </r>
  <r>
    <x v="2"/>
    <x v="24"/>
    <x v="15"/>
    <n v="41.525423728813564"/>
  </r>
  <r>
    <x v="2"/>
    <x v="0"/>
    <x v="16"/>
    <n v="41.355932203389834"/>
  </r>
  <r>
    <x v="2"/>
    <x v="1"/>
    <x v="16"/>
    <n v="41.355932203389834"/>
  </r>
  <r>
    <x v="2"/>
    <x v="2"/>
    <x v="16"/>
    <n v="41.355932203389834"/>
  </r>
  <r>
    <x v="2"/>
    <x v="3"/>
    <x v="16"/>
    <n v="41.355932203389834"/>
  </r>
  <r>
    <x v="2"/>
    <x v="4"/>
    <x v="16"/>
    <n v="41.355932203389834"/>
  </r>
  <r>
    <x v="2"/>
    <x v="5"/>
    <x v="16"/>
    <n v="41.355932203389834"/>
  </r>
  <r>
    <x v="2"/>
    <x v="6"/>
    <x v="16"/>
    <n v="41.355932203389834"/>
  </r>
  <r>
    <x v="2"/>
    <x v="7"/>
    <x v="16"/>
    <n v="4.7221499999999992"/>
  </r>
  <r>
    <x v="2"/>
    <x v="8"/>
    <x v="16"/>
    <n v="41.355932203389834"/>
  </r>
  <r>
    <x v="2"/>
    <x v="9"/>
    <x v="16"/>
    <n v="41.355932203389834"/>
  </r>
  <r>
    <x v="2"/>
    <x v="10"/>
    <x v="16"/>
    <n v="41.355932203389834"/>
  </r>
  <r>
    <x v="2"/>
    <x v="11"/>
    <x v="16"/>
    <n v="41.355932203389834"/>
  </r>
  <r>
    <x v="2"/>
    <x v="12"/>
    <x v="16"/>
    <n v="41.355932203389834"/>
  </r>
  <r>
    <x v="2"/>
    <x v="13"/>
    <x v="16"/>
    <n v="41.355932203389834"/>
  </r>
  <r>
    <x v="2"/>
    <x v="14"/>
    <x v="16"/>
    <n v="41.355932203389834"/>
  </r>
  <r>
    <x v="2"/>
    <x v="15"/>
    <x v="16"/>
    <n v="41.355932203389834"/>
  </r>
  <r>
    <x v="2"/>
    <x v="16"/>
    <x v="16"/>
    <n v="41.355932203389834"/>
  </r>
  <r>
    <x v="2"/>
    <x v="17"/>
    <x v="16"/>
    <n v="41.355932203389834"/>
  </r>
  <r>
    <x v="2"/>
    <x v="18"/>
    <x v="16"/>
    <n v="41.355932203389834"/>
  </r>
  <r>
    <x v="2"/>
    <x v="19"/>
    <x v="16"/>
    <n v="41.355932203389834"/>
  </r>
  <r>
    <x v="2"/>
    <x v="20"/>
    <x v="16"/>
    <n v="41.355932203389834"/>
  </r>
  <r>
    <x v="2"/>
    <x v="21"/>
    <x v="16"/>
    <n v="41.355932203389834"/>
  </r>
  <r>
    <x v="2"/>
    <x v="22"/>
    <x v="16"/>
    <n v="41.355932203389834"/>
  </r>
  <r>
    <x v="2"/>
    <x v="23"/>
    <x v="16"/>
    <n v="41.355932203389834"/>
  </r>
  <r>
    <x v="2"/>
    <x v="24"/>
    <x v="16"/>
    <n v="41.355932203389834"/>
  </r>
  <r>
    <x v="2"/>
    <x v="0"/>
    <x v="17"/>
    <n v="41.186440677966104"/>
  </r>
  <r>
    <x v="2"/>
    <x v="1"/>
    <x v="17"/>
    <n v="41.186440677966104"/>
  </r>
  <r>
    <x v="2"/>
    <x v="2"/>
    <x v="17"/>
    <n v="41.186440677966104"/>
  </r>
  <r>
    <x v="2"/>
    <x v="3"/>
    <x v="17"/>
    <n v="41.186440677966104"/>
  </r>
  <r>
    <x v="2"/>
    <x v="4"/>
    <x v="17"/>
    <n v="41.186440677966104"/>
  </r>
  <r>
    <x v="2"/>
    <x v="5"/>
    <x v="17"/>
    <n v="41.186440677966104"/>
  </r>
  <r>
    <x v="2"/>
    <x v="6"/>
    <x v="17"/>
    <n v="41.186440677966104"/>
  </r>
  <r>
    <x v="2"/>
    <x v="7"/>
    <x v="17"/>
    <n v="6.4469531249999994"/>
  </r>
  <r>
    <x v="2"/>
    <x v="8"/>
    <x v="17"/>
    <n v="41.186440677966104"/>
  </r>
  <r>
    <x v="2"/>
    <x v="9"/>
    <x v="17"/>
    <n v="41.186440677966104"/>
  </r>
  <r>
    <x v="2"/>
    <x v="10"/>
    <x v="17"/>
    <n v="41.186440677966104"/>
  </r>
  <r>
    <x v="2"/>
    <x v="11"/>
    <x v="17"/>
    <n v="41.186440677966104"/>
  </r>
  <r>
    <x v="2"/>
    <x v="12"/>
    <x v="17"/>
    <n v="41.186440677966104"/>
  </r>
  <r>
    <x v="2"/>
    <x v="13"/>
    <x v="17"/>
    <n v="41.186440677966104"/>
  </r>
  <r>
    <x v="2"/>
    <x v="14"/>
    <x v="17"/>
    <n v="41.186440677966104"/>
  </r>
  <r>
    <x v="2"/>
    <x v="15"/>
    <x v="17"/>
    <n v="41.186440677966104"/>
  </r>
  <r>
    <x v="2"/>
    <x v="16"/>
    <x v="17"/>
    <n v="41.186440677966104"/>
  </r>
  <r>
    <x v="2"/>
    <x v="17"/>
    <x v="17"/>
    <n v="41.186440677966104"/>
  </r>
  <r>
    <x v="2"/>
    <x v="18"/>
    <x v="17"/>
    <n v="41.186440677966104"/>
  </r>
  <r>
    <x v="2"/>
    <x v="19"/>
    <x v="17"/>
    <n v="41.186440677966104"/>
  </r>
  <r>
    <x v="2"/>
    <x v="20"/>
    <x v="17"/>
    <n v="41.186440677966104"/>
  </r>
  <r>
    <x v="2"/>
    <x v="21"/>
    <x v="17"/>
    <n v="41.186440677966104"/>
  </r>
  <r>
    <x v="2"/>
    <x v="22"/>
    <x v="17"/>
    <n v="41.186440677966104"/>
  </r>
  <r>
    <x v="2"/>
    <x v="23"/>
    <x v="17"/>
    <n v="41.186440677966104"/>
  </r>
  <r>
    <x v="2"/>
    <x v="24"/>
    <x v="17"/>
    <n v="41.186440677966104"/>
  </r>
  <r>
    <x v="2"/>
    <x v="0"/>
    <x v="18"/>
    <n v="40.33898305084746"/>
  </r>
  <r>
    <x v="2"/>
    <x v="1"/>
    <x v="18"/>
    <n v="40.33898305084746"/>
  </r>
  <r>
    <x v="2"/>
    <x v="2"/>
    <x v="18"/>
    <n v="40.33898305084746"/>
  </r>
  <r>
    <x v="2"/>
    <x v="3"/>
    <x v="18"/>
    <n v="40.33898305084746"/>
  </r>
  <r>
    <x v="2"/>
    <x v="4"/>
    <x v="18"/>
    <n v="40.33898305084746"/>
  </r>
  <r>
    <x v="2"/>
    <x v="5"/>
    <x v="18"/>
    <n v="40.33898305084746"/>
  </r>
  <r>
    <x v="2"/>
    <x v="6"/>
    <x v="18"/>
    <n v="40.33898305084746"/>
  </r>
  <r>
    <x v="2"/>
    <x v="7"/>
    <x v="18"/>
    <n v="6.4469531249999994"/>
  </r>
  <r>
    <x v="2"/>
    <x v="8"/>
    <x v="18"/>
    <n v="40.33898305084746"/>
  </r>
  <r>
    <x v="2"/>
    <x v="9"/>
    <x v="18"/>
    <n v="40.33898305084746"/>
  </r>
  <r>
    <x v="2"/>
    <x v="10"/>
    <x v="18"/>
    <n v="40.33898305084746"/>
  </r>
  <r>
    <x v="2"/>
    <x v="11"/>
    <x v="18"/>
    <n v="40.33898305084746"/>
  </r>
  <r>
    <x v="2"/>
    <x v="12"/>
    <x v="18"/>
    <n v="40.33898305084746"/>
  </r>
  <r>
    <x v="2"/>
    <x v="13"/>
    <x v="18"/>
    <n v="40.33898305084746"/>
  </r>
  <r>
    <x v="2"/>
    <x v="14"/>
    <x v="18"/>
    <n v="40.33898305084746"/>
  </r>
  <r>
    <x v="2"/>
    <x v="15"/>
    <x v="18"/>
    <n v="40.33898305084746"/>
  </r>
  <r>
    <x v="2"/>
    <x v="16"/>
    <x v="18"/>
    <n v="40.33898305084746"/>
  </r>
  <r>
    <x v="2"/>
    <x v="17"/>
    <x v="18"/>
    <n v="40.33898305084746"/>
  </r>
  <r>
    <x v="2"/>
    <x v="18"/>
    <x v="18"/>
    <n v="40.33898305084746"/>
  </r>
  <r>
    <x v="2"/>
    <x v="19"/>
    <x v="18"/>
    <n v="40.33898305084746"/>
  </r>
  <r>
    <x v="2"/>
    <x v="20"/>
    <x v="18"/>
    <n v="40.33898305084746"/>
  </r>
  <r>
    <x v="2"/>
    <x v="21"/>
    <x v="18"/>
    <n v="40.33898305084746"/>
  </r>
  <r>
    <x v="2"/>
    <x v="22"/>
    <x v="18"/>
    <n v="40.33898305084746"/>
  </r>
  <r>
    <x v="2"/>
    <x v="23"/>
    <x v="18"/>
    <n v="40.33898305084746"/>
  </r>
  <r>
    <x v="2"/>
    <x v="24"/>
    <x v="18"/>
    <n v="40.33898305084746"/>
  </r>
  <r>
    <x v="2"/>
    <x v="0"/>
    <x v="19"/>
    <n v="39.237288135593218"/>
  </r>
  <r>
    <x v="2"/>
    <x v="1"/>
    <x v="19"/>
    <n v="39.237288135593218"/>
  </r>
  <r>
    <x v="2"/>
    <x v="2"/>
    <x v="19"/>
    <n v="39.237288135593218"/>
  </r>
  <r>
    <x v="2"/>
    <x v="3"/>
    <x v="19"/>
    <n v="39.237288135593218"/>
  </r>
  <r>
    <x v="2"/>
    <x v="4"/>
    <x v="19"/>
    <n v="39.237288135593218"/>
  </r>
  <r>
    <x v="2"/>
    <x v="5"/>
    <x v="19"/>
    <n v="39.237288135593218"/>
  </r>
  <r>
    <x v="2"/>
    <x v="6"/>
    <x v="19"/>
    <n v="39.237288135593218"/>
  </r>
  <r>
    <x v="2"/>
    <x v="7"/>
    <x v="19"/>
    <n v="6.4469531249999994"/>
  </r>
  <r>
    <x v="2"/>
    <x v="8"/>
    <x v="19"/>
    <n v="39.237288135593218"/>
  </r>
  <r>
    <x v="2"/>
    <x v="9"/>
    <x v="19"/>
    <n v="39.237288135593218"/>
  </r>
  <r>
    <x v="2"/>
    <x v="10"/>
    <x v="19"/>
    <n v="39.237288135593218"/>
  </r>
  <r>
    <x v="2"/>
    <x v="11"/>
    <x v="19"/>
    <n v="39.237288135593218"/>
  </r>
  <r>
    <x v="2"/>
    <x v="12"/>
    <x v="19"/>
    <n v="39.237288135593218"/>
  </r>
  <r>
    <x v="2"/>
    <x v="13"/>
    <x v="19"/>
    <n v="39.237288135593218"/>
  </r>
  <r>
    <x v="2"/>
    <x v="14"/>
    <x v="19"/>
    <n v="39.237288135593218"/>
  </r>
  <r>
    <x v="2"/>
    <x v="15"/>
    <x v="19"/>
    <n v="39.237288135593218"/>
  </r>
  <r>
    <x v="2"/>
    <x v="16"/>
    <x v="19"/>
    <n v="39.237288135593218"/>
  </r>
  <r>
    <x v="2"/>
    <x v="17"/>
    <x v="19"/>
    <n v="39.237288135593218"/>
  </r>
  <r>
    <x v="2"/>
    <x v="18"/>
    <x v="19"/>
    <n v="39.237288135593218"/>
  </r>
  <r>
    <x v="2"/>
    <x v="19"/>
    <x v="19"/>
    <n v="39.237288135593218"/>
  </r>
  <r>
    <x v="2"/>
    <x v="20"/>
    <x v="19"/>
    <n v="39.237288135593218"/>
  </r>
  <r>
    <x v="2"/>
    <x v="21"/>
    <x v="19"/>
    <n v="39.237288135593218"/>
  </r>
  <r>
    <x v="2"/>
    <x v="22"/>
    <x v="19"/>
    <n v="39.237288135593218"/>
  </r>
  <r>
    <x v="2"/>
    <x v="23"/>
    <x v="19"/>
    <n v="39.237288135593218"/>
  </r>
  <r>
    <x v="2"/>
    <x v="24"/>
    <x v="19"/>
    <n v="39.237288135593218"/>
  </r>
  <r>
    <x v="2"/>
    <x v="0"/>
    <x v="20"/>
    <n v="38.135593220338983"/>
  </r>
  <r>
    <x v="2"/>
    <x v="1"/>
    <x v="20"/>
    <n v="38.135593220338983"/>
  </r>
  <r>
    <x v="2"/>
    <x v="2"/>
    <x v="20"/>
    <n v="38.135593220338983"/>
  </r>
  <r>
    <x v="2"/>
    <x v="3"/>
    <x v="20"/>
    <n v="38.135593220338983"/>
  </r>
  <r>
    <x v="2"/>
    <x v="4"/>
    <x v="20"/>
    <n v="38.135593220338983"/>
  </r>
  <r>
    <x v="2"/>
    <x v="5"/>
    <x v="20"/>
    <n v="38.135593220338983"/>
  </r>
  <r>
    <x v="2"/>
    <x v="6"/>
    <x v="20"/>
    <n v="38.135593220338983"/>
  </r>
  <r>
    <x v="2"/>
    <x v="7"/>
    <x v="20"/>
    <n v="6.4469531249999994"/>
  </r>
  <r>
    <x v="2"/>
    <x v="8"/>
    <x v="20"/>
    <n v="38.135593220338983"/>
  </r>
  <r>
    <x v="2"/>
    <x v="9"/>
    <x v="20"/>
    <n v="38.135593220338983"/>
  </r>
  <r>
    <x v="2"/>
    <x v="10"/>
    <x v="20"/>
    <n v="38.135593220338983"/>
  </r>
  <r>
    <x v="2"/>
    <x v="11"/>
    <x v="20"/>
    <n v="38.135593220338983"/>
  </r>
  <r>
    <x v="2"/>
    <x v="12"/>
    <x v="20"/>
    <n v="38.135593220338983"/>
  </r>
  <r>
    <x v="2"/>
    <x v="13"/>
    <x v="20"/>
    <n v="38.135593220338983"/>
  </r>
  <r>
    <x v="2"/>
    <x v="14"/>
    <x v="20"/>
    <n v="38.135593220338983"/>
  </r>
  <r>
    <x v="2"/>
    <x v="15"/>
    <x v="20"/>
    <n v="38.135593220338983"/>
  </r>
  <r>
    <x v="2"/>
    <x v="16"/>
    <x v="20"/>
    <n v="38.135593220338983"/>
  </r>
  <r>
    <x v="2"/>
    <x v="17"/>
    <x v="20"/>
    <n v="38.135593220338983"/>
  </r>
  <r>
    <x v="2"/>
    <x v="18"/>
    <x v="20"/>
    <n v="38.135593220338983"/>
  </r>
  <r>
    <x v="2"/>
    <x v="19"/>
    <x v="20"/>
    <n v="38.135593220338983"/>
  </r>
  <r>
    <x v="2"/>
    <x v="20"/>
    <x v="20"/>
    <n v="38.135593220338983"/>
  </r>
  <r>
    <x v="2"/>
    <x v="21"/>
    <x v="20"/>
    <n v="38.135593220338983"/>
  </r>
  <r>
    <x v="2"/>
    <x v="22"/>
    <x v="20"/>
    <n v="38.135593220338983"/>
  </r>
  <r>
    <x v="2"/>
    <x v="23"/>
    <x v="20"/>
    <n v="38.135593220338983"/>
  </r>
  <r>
    <x v="2"/>
    <x v="24"/>
    <x v="20"/>
    <n v="38.135593220338983"/>
  </r>
  <r>
    <x v="3"/>
    <x v="0"/>
    <x v="0"/>
    <n v="2.29068"/>
  </r>
  <r>
    <x v="3"/>
    <x v="1"/>
    <x v="0"/>
    <n v="5.5351499999999989"/>
  </r>
  <r>
    <x v="3"/>
    <x v="2"/>
    <x v="0"/>
    <n v="2.1544481250000005"/>
  </r>
  <r>
    <x v="3"/>
    <x v="3"/>
    <x v="0"/>
    <n v="4.0589100000000018"/>
  </r>
  <r>
    <x v="3"/>
    <x v="4"/>
    <x v="0"/>
    <n v="2.8451249999999999"/>
  </r>
  <r>
    <x v="3"/>
    <x v="5"/>
    <x v="0"/>
    <n v="2.2718981250000003"/>
  </r>
  <r>
    <x v="3"/>
    <x v="6"/>
    <x v="0"/>
    <n v="4.0964454000000012"/>
  </r>
  <r>
    <x v="3"/>
    <x v="7"/>
    <x v="0"/>
    <n v="2.8447537500000011"/>
  </r>
  <r>
    <x v="3"/>
    <x v="8"/>
    <x v="0"/>
    <n v="4.8533850000000003"/>
  </r>
  <r>
    <x v="3"/>
    <x v="9"/>
    <x v="0"/>
    <n v="1.3190062500000002"/>
  </r>
  <r>
    <x v="3"/>
    <x v="10"/>
    <x v="0"/>
    <n v="1.2417562499999997"/>
  </r>
  <r>
    <x v="3"/>
    <x v="11"/>
    <x v="0"/>
    <n v="1.1056500000000002"/>
  </r>
  <r>
    <x v="3"/>
    <x v="12"/>
    <x v="0"/>
    <n v="5.6975625000000001"/>
  </r>
  <r>
    <x v="3"/>
    <x v="13"/>
    <x v="0"/>
    <n v="5.4600581249999998"/>
  </r>
  <r>
    <x v="3"/>
    <x v="14"/>
    <x v="0"/>
    <n v="3.2003479687500005"/>
  </r>
  <r>
    <x v="3"/>
    <x v="15"/>
    <x v="0"/>
    <n v="1.49349571875"/>
  </r>
  <r>
    <x v="3"/>
    <x v="16"/>
    <x v="0"/>
    <n v="2.6539499999999996"/>
  </r>
  <r>
    <x v="3"/>
    <x v="17"/>
    <x v="0"/>
    <n v="47.457627118644069"/>
  </r>
  <r>
    <x v="3"/>
    <x v="18"/>
    <x v="0"/>
    <n v="3.1570256249999997"/>
  </r>
  <r>
    <x v="3"/>
    <x v="19"/>
    <x v="0"/>
    <n v="47.457627118644069"/>
  </r>
  <r>
    <x v="3"/>
    <x v="20"/>
    <x v="0"/>
    <n v="47.457627118644069"/>
  </r>
  <r>
    <x v="3"/>
    <x v="21"/>
    <x v="0"/>
    <n v="47.457627118644069"/>
  </r>
  <r>
    <x v="3"/>
    <x v="22"/>
    <x v="0"/>
    <n v="47.457627118644069"/>
  </r>
  <r>
    <x v="3"/>
    <x v="23"/>
    <x v="0"/>
    <n v="47.457627118644069"/>
  </r>
  <r>
    <x v="3"/>
    <x v="24"/>
    <x v="0"/>
    <n v="0.898725"/>
  </r>
  <r>
    <x v="3"/>
    <x v="0"/>
    <x v="1"/>
    <n v="2.4879150000000001"/>
  </r>
  <r>
    <x v="3"/>
    <x v="1"/>
    <x v="1"/>
    <n v="5.5351499999999989"/>
  </r>
  <r>
    <x v="3"/>
    <x v="2"/>
    <x v="1"/>
    <n v="2.2718981250000003"/>
  </r>
  <r>
    <x v="3"/>
    <x v="3"/>
    <x v="1"/>
    <n v="4.222040625"/>
  </r>
  <r>
    <x v="3"/>
    <x v="4"/>
    <x v="1"/>
    <n v="2.8451249999999999"/>
  </r>
  <r>
    <x v="3"/>
    <x v="5"/>
    <x v="1"/>
    <n v="2.2718981250000003"/>
  </r>
  <r>
    <x v="3"/>
    <x v="6"/>
    <x v="1"/>
    <n v="4.0964454000000012"/>
  </r>
  <r>
    <x v="3"/>
    <x v="7"/>
    <x v="1"/>
    <n v="2.8447537500000011"/>
  </r>
  <r>
    <x v="3"/>
    <x v="8"/>
    <x v="1"/>
    <n v="4.8533850000000003"/>
  </r>
  <r>
    <x v="3"/>
    <x v="9"/>
    <x v="1"/>
    <n v="1.3190062500000002"/>
  </r>
  <r>
    <x v="3"/>
    <x v="10"/>
    <x v="1"/>
    <n v="1.2659849999999997"/>
  </r>
  <r>
    <x v="3"/>
    <x v="11"/>
    <x v="1"/>
    <n v="1.1101050000000001"/>
  </r>
  <r>
    <x v="3"/>
    <x v="12"/>
    <x v="1"/>
    <n v="5.6975625000000001"/>
  </r>
  <r>
    <x v="3"/>
    <x v="13"/>
    <x v="1"/>
    <n v="5.4600581249999998"/>
  </r>
  <r>
    <x v="3"/>
    <x v="14"/>
    <x v="1"/>
    <n v="3.2003479687500005"/>
  </r>
  <r>
    <x v="3"/>
    <x v="15"/>
    <x v="1"/>
    <n v="1.49349571875"/>
  </r>
  <r>
    <x v="3"/>
    <x v="16"/>
    <x v="1"/>
    <n v="2.804310000000001"/>
  </r>
  <r>
    <x v="3"/>
    <x v="17"/>
    <x v="1"/>
    <n v="46.949152542372886"/>
  </r>
  <r>
    <x v="3"/>
    <x v="18"/>
    <x v="1"/>
    <n v="3.2673375"/>
  </r>
  <r>
    <x v="3"/>
    <x v="19"/>
    <x v="1"/>
    <n v="46.949152542372886"/>
  </r>
  <r>
    <x v="3"/>
    <x v="20"/>
    <x v="1"/>
    <n v="46.949152542372886"/>
  </r>
  <r>
    <x v="3"/>
    <x v="21"/>
    <x v="1"/>
    <n v="46.949152542372886"/>
  </r>
  <r>
    <x v="3"/>
    <x v="22"/>
    <x v="1"/>
    <n v="46.949152542372886"/>
  </r>
  <r>
    <x v="3"/>
    <x v="23"/>
    <x v="1"/>
    <n v="46.949152542372886"/>
  </r>
  <r>
    <x v="3"/>
    <x v="24"/>
    <x v="1"/>
    <n v="0.97320000000000018"/>
  </r>
  <r>
    <x v="3"/>
    <x v="0"/>
    <x v="2"/>
    <n v="2.4879150000000001"/>
  </r>
  <r>
    <x v="3"/>
    <x v="1"/>
    <x v="2"/>
    <n v="5.5351499999999989"/>
  </r>
  <r>
    <x v="3"/>
    <x v="2"/>
    <x v="2"/>
    <n v="2.2718981250000003"/>
  </r>
  <r>
    <x v="3"/>
    <x v="3"/>
    <x v="2"/>
    <n v="4.7764157142857151"/>
  </r>
  <r>
    <x v="3"/>
    <x v="4"/>
    <x v="2"/>
    <n v="2.8451249999999999"/>
  </r>
  <r>
    <x v="3"/>
    <x v="5"/>
    <x v="2"/>
    <n v="2.2718981250000003"/>
  </r>
  <r>
    <x v="3"/>
    <x v="6"/>
    <x v="2"/>
    <n v="4.0964454000000012"/>
  </r>
  <r>
    <x v="3"/>
    <x v="7"/>
    <x v="2"/>
    <n v="2.8447537500000011"/>
  </r>
  <r>
    <x v="3"/>
    <x v="8"/>
    <x v="2"/>
    <n v="4.8533850000000003"/>
  </r>
  <r>
    <x v="3"/>
    <x v="9"/>
    <x v="2"/>
    <n v="1.4893874999999999"/>
  </r>
  <r>
    <x v="3"/>
    <x v="10"/>
    <x v="2"/>
    <n v="1.3354425000000001"/>
  </r>
  <r>
    <x v="3"/>
    <x v="11"/>
    <x v="2"/>
    <n v="1.1282512499999999"/>
  </r>
  <r>
    <x v="3"/>
    <x v="12"/>
    <x v="2"/>
    <n v="5.6975625000000001"/>
  </r>
  <r>
    <x v="3"/>
    <x v="13"/>
    <x v="2"/>
    <n v="5.4600581249999998"/>
  </r>
  <r>
    <x v="3"/>
    <x v="14"/>
    <x v="2"/>
    <n v="3.2003479687500005"/>
  </r>
  <r>
    <x v="3"/>
    <x v="15"/>
    <x v="2"/>
    <n v="1.49349571875"/>
  </r>
  <r>
    <x v="3"/>
    <x v="16"/>
    <x v="2"/>
    <n v="2.9048400000000001"/>
  </r>
  <r>
    <x v="3"/>
    <x v="17"/>
    <x v="2"/>
    <n v="46.440677966101696"/>
  </r>
  <r>
    <x v="3"/>
    <x v="18"/>
    <x v="2"/>
    <n v="3.2673375"/>
  </r>
  <r>
    <x v="3"/>
    <x v="19"/>
    <x v="2"/>
    <n v="46.440677966101696"/>
  </r>
  <r>
    <x v="3"/>
    <x v="20"/>
    <x v="2"/>
    <n v="46.440677966101696"/>
  </r>
  <r>
    <x v="3"/>
    <x v="21"/>
    <x v="2"/>
    <n v="46.440677966101696"/>
  </r>
  <r>
    <x v="3"/>
    <x v="22"/>
    <x v="2"/>
    <n v="46.440677966101696"/>
  </r>
  <r>
    <x v="3"/>
    <x v="23"/>
    <x v="2"/>
    <n v="46.440677966101696"/>
  </r>
  <r>
    <x v="3"/>
    <x v="24"/>
    <x v="2"/>
    <n v="0.97548750000000006"/>
  </r>
  <r>
    <x v="3"/>
    <x v="0"/>
    <x v="3"/>
    <n v="2.4879150000000001"/>
  </r>
  <r>
    <x v="3"/>
    <x v="1"/>
    <x v="3"/>
    <n v="6.2986199999999997"/>
  </r>
  <r>
    <x v="3"/>
    <x v="2"/>
    <x v="3"/>
    <n v="2.2718981250000003"/>
  </r>
  <r>
    <x v="3"/>
    <x v="3"/>
    <x v="3"/>
    <n v="4.9816350000000016"/>
  </r>
  <r>
    <x v="3"/>
    <x v="4"/>
    <x v="3"/>
    <n v="2.8953000000000002"/>
  </r>
  <r>
    <x v="3"/>
    <x v="5"/>
    <x v="3"/>
    <n v="2.2752000000000008"/>
  </r>
  <r>
    <x v="3"/>
    <x v="6"/>
    <x v="3"/>
    <n v="4.0964454000000012"/>
  </r>
  <r>
    <x v="3"/>
    <x v="7"/>
    <x v="3"/>
    <n v="2.8447537500000011"/>
  </r>
  <r>
    <x v="3"/>
    <x v="8"/>
    <x v="3"/>
    <n v="4.8533850000000003"/>
  </r>
  <r>
    <x v="3"/>
    <x v="9"/>
    <x v="3"/>
    <n v="1.4893874999999999"/>
  </r>
  <r>
    <x v="3"/>
    <x v="10"/>
    <x v="3"/>
    <n v="1.447700625"/>
  </r>
  <r>
    <x v="3"/>
    <x v="11"/>
    <x v="3"/>
    <n v="1.1282512499999999"/>
  </r>
  <r>
    <x v="3"/>
    <x v="12"/>
    <x v="3"/>
    <n v="5.6975625000000001"/>
  </r>
  <r>
    <x v="3"/>
    <x v="13"/>
    <x v="3"/>
    <n v="5.4600581249999998"/>
  </r>
  <r>
    <x v="3"/>
    <x v="14"/>
    <x v="3"/>
    <n v="3.2003479687500005"/>
  </r>
  <r>
    <x v="3"/>
    <x v="15"/>
    <x v="3"/>
    <n v="1.49349571875"/>
  </r>
  <r>
    <x v="3"/>
    <x v="16"/>
    <x v="3"/>
    <n v="3.0099900000000006"/>
  </r>
  <r>
    <x v="3"/>
    <x v="17"/>
    <x v="3"/>
    <n v="45.932203389830512"/>
  </r>
  <r>
    <x v="3"/>
    <x v="18"/>
    <x v="3"/>
    <n v="3.2673375"/>
  </r>
  <r>
    <x v="3"/>
    <x v="19"/>
    <x v="3"/>
    <n v="45.932203389830512"/>
  </r>
  <r>
    <x v="3"/>
    <x v="20"/>
    <x v="3"/>
    <n v="45.932203389830512"/>
  </r>
  <r>
    <x v="3"/>
    <x v="21"/>
    <x v="3"/>
    <n v="45.932203389830512"/>
  </r>
  <r>
    <x v="3"/>
    <x v="22"/>
    <x v="3"/>
    <n v="45.932203389830512"/>
  </r>
  <r>
    <x v="3"/>
    <x v="23"/>
    <x v="3"/>
    <n v="45.932203389830512"/>
  </r>
  <r>
    <x v="3"/>
    <x v="24"/>
    <x v="3"/>
    <n v="1.0064250000000003"/>
  </r>
  <r>
    <x v="3"/>
    <x v="0"/>
    <x v="4"/>
    <n v="2.4879150000000001"/>
  </r>
  <r>
    <x v="3"/>
    <x v="1"/>
    <x v="4"/>
    <n v="6.2986199999999997"/>
  </r>
  <r>
    <x v="3"/>
    <x v="2"/>
    <x v="4"/>
    <n v="2.2718981250000003"/>
  </r>
  <r>
    <x v="3"/>
    <x v="3"/>
    <x v="4"/>
    <n v="4.9816350000000016"/>
  </r>
  <r>
    <x v="3"/>
    <x v="4"/>
    <x v="4"/>
    <n v="3.2153999999999998"/>
  </r>
  <r>
    <x v="3"/>
    <x v="5"/>
    <x v="4"/>
    <n v="2.2752000000000008"/>
  </r>
  <r>
    <x v="3"/>
    <x v="6"/>
    <x v="4"/>
    <n v="4.0964454000000012"/>
  </r>
  <r>
    <x v="3"/>
    <x v="7"/>
    <x v="4"/>
    <n v="2.8447537500000011"/>
  </r>
  <r>
    <x v="3"/>
    <x v="8"/>
    <x v="4"/>
    <n v="4.8533850000000003"/>
  </r>
  <r>
    <x v="3"/>
    <x v="9"/>
    <x v="4"/>
    <n v="1.4893874999999999"/>
  </r>
  <r>
    <x v="3"/>
    <x v="10"/>
    <x v="4"/>
    <n v="1.4934149999999999"/>
  </r>
  <r>
    <x v="3"/>
    <x v="11"/>
    <x v="4"/>
    <n v="1.1282512499999999"/>
  </r>
  <r>
    <x v="3"/>
    <x v="12"/>
    <x v="4"/>
    <n v="5.6975625000000001"/>
  </r>
  <r>
    <x v="3"/>
    <x v="13"/>
    <x v="4"/>
    <n v="5.4600581249999998"/>
  </r>
  <r>
    <x v="3"/>
    <x v="14"/>
    <x v="4"/>
    <n v="4.0964454000000012"/>
  </r>
  <r>
    <x v="3"/>
    <x v="15"/>
    <x v="4"/>
    <n v="1.49349571875"/>
  </r>
  <r>
    <x v="3"/>
    <x v="16"/>
    <x v="4"/>
    <n v="3.2062500000000003"/>
  </r>
  <r>
    <x v="3"/>
    <x v="17"/>
    <x v="4"/>
    <n v="45.423728813559322"/>
  </r>
  <r>
    <x v="3"/>
    <x v="18"/>
    <x v="4"/>
    <n v="3.4154999999999998"/>
  </r>
  <r>
    <x v="3"/>
    <x v="19"/>
    <x v="4"/>
    <n v="45.423728813559322"/>
  </r>
  <r>
    <x v="3"/>
    <x v="20"/>
    <x v="4"/>
    <n v="45.423728813559322"/>
  </r>
  <r>
    <x v="3"/>
    <x v="21"/>
    <x v="4"/>
    <n v="45.423728813559322"/>
  </r>
  <r>
    <x v="3"/>
    <x v="22"/>
    <x v="4"/>
    <n v="45.423728813559322"/>
  </r>
  <r>
    <x v="3"/>
    <x v="23"/>
    <x v="4"/>
    <n v="45.423728813559322"/>
  </r>
  <r>
    <x v="3"/>
    <x v="24"/>
    <x v="4"/>
    <n v="1.0064250000000003"/>
  </r>
  <r>
    <x v="3"/>
    <x v="0"/>
    <x v="5"/>
    <n v="2.4879150000000001"/>
  </r>
  <r>
    <x v="3"/>
    <x v="1"/>
    <x v="5"/>
    <n v="7.1814937499999996"/>
  </r>
  <r>
    <x v="3"/>
    <x v="2"/>
    <x v="5"/>
    <n v="2.29068"/>
  </r>
  <r>
    <x v="3"/>
    <x v="3"/>
    <x v="5"/>
    <n v="4.9816350000000016"/>
  </r>
  <r>
    <x v="3"/>
    <x v="4"/>
    <x v="5"/>
    <n v="3.9646028571428573"/>
  </r>
  <r>
    <x v="3"/>
    <x v="5"/>
    <x v="5"/>
    <n v="2.3912100000000001"/>
  </r>
  <r>
    <x v="3"/>
    <x v="6"/>
    <x v="5"/>
    <n v="4.4822000000000006"/>
  </r>
  <r>
    <x v="3"/>
    <x v="7"/>
    <x v="5"/>
    <n v="2.8447537500000011"/>
  </r>
  <r>
    <x v="3"/>
    <x v="8"/>
    <x v="5"/>
    <n v="4.8533850000000003"/>
  </r>
  <r>
    <x v="3"/>
    <x v="9"/>
    <x v="5"/>
    <n v="1.4893874999999999"/>
  </r>
  <r>
    <x v="3"/>
    <x v="10"/>
    <x v="5"/>
    <n v="1.6756818749999998"/>
  </r>
  <r>
    <x v="3"/>
    <x v="11"/>
    <x v="5"/>
    <n v="1.1282512499999999"/>
  </r>
  <r>
    <x v="3"/>
    <x v="12"/>
    <x v="5"/>
    <n v="5.6975625000000001"/>
  </r>
  <r>
    <x v="3"/>
    <x v="13"/>
    <x v="5"/>
    <n v="7.8602906250000011"/>
  </r>
  <r>
    <x v="3"/>
    <x v="14"/>
    <x v="5"/>
    <n v="4.0964454000000012"/>
  </r>
  <r>
    <x v="3"/>
    <x v="15"/>
    <x v="5"/>
    <n v="1.49349571875"/>
  </r>
  <r>
    <x v="3"/>
    <x v="16"/>
    <x v="5"/>
    <n v="2.4732749999999997"/>
  </r>
  <r>
    <x v="3"/>
    <x v="17"/>
    <x v="5"/>
    <n v="1.8673874999999998"/>
  </r>
  <r>
    <x v="3"/>
    <x v="18"/>
    <x v="5"/>
    <n v="3.4154999999999998"/>
  </r>
  <r>
    <x v="3"/>
    <x v="19"/>
    <x v="5"/>
    <n v="6.3921656249999996"/>
  </r>
  <r>
    <x v="3"/>
    <x v="20"/>
    <x v="5"/>
    <n v="7.1024062500000014"/>
  </r>
  <r>
    <x v="3"/>
    <x v="21"/>
    <x v="5"/>
    <n v="4.1783343750000004"/>
  </r>
  <r>
    <x v="3"/>
    <x v="22"/>
    <x v="5"/>
    <n v="1.6559699999999997"/>
  </r>
  <r>
    <x v="3"/>
    <x v="23"/>
    <x v="5"/>
    <n v="5.84634375"/>
  </r>
  <r>
    <x v="3"/>
    <x v="24"/>
    <x v="5"/>
    <n v="1.0064250000000003"/>
  </r>
  <r>
    <x v="3"/>
    <x v="0"/>
    <x v="6"/>
    <n v="2.4879150000000001"/>
  </r>
  <r>
    <x v="3"/>
    <x v="1"/>
    <x v="6"/>
    <n v="7.1814937499999996"/>
  </r>
  <r>
    <x v="3"/>
    <x v="2"/>
    <x v="6"/>
    <n v="2.29068"/>
  </r>
  <r>
    <x v="3"/>
    <x v="3"/>
    <x v="6"/>
    <n v="4.9816350000000016"/>
  </r>
  <r>
    <x v="3"/>
    <x v="4"/>
    <x v="6"/>
    <n v="3.9646028571428573"/>
  </r>
  <r>
    <x v="3"/>
    <x v="5"/>
    <x v="6"/>
    <n v="2.4879150000000001"/>
  </r>
  <r>
    <x v="3"/>
    <x v="6"/>
    <x v="6"/>
    <n v="6.463344375000001"/>
  </r>
  <r>
    <x v="3"/>
    <x v="7"/>
    <x v="6"/>
    <n v="2.8447537500000011"/>
  </r>
  <r>
    <x v="3"/>
    <x v="8"/>
    <x v="6"/>
    <n v="4.8533850000000003"/>
  </r>
  <r>
    <x v="3"/>
    <x v="9"/>
    <x v="6"/>
    <n v="1.4893874999999999"/>
  </r>
  <r>
    <x v="3"/>
    <x v="10"/>
    <x v="6"/>
    <n v="1.7670318749999996"/>
  </r>
  <r>
    <x v="3"/>
    <x v="11"/>
    <x v="6"/>
    <n v="1.1282512499999999"/>
  </r>
  <r>
    <x v="3"/>
    <x v="12"/>
    <x v="6"/>
    <n v="5.6975625000000001"/>
  </r>
  <r>
    <x v="3"/>
    <x v="13"/>
    <x v="6"/>
    <n v="7.8602906250000011"/>
  </r>
  <r>
    <x v="3"/>
    <x v="14"/>
    <x v="6"/>
    <n v="4.0964454000000012"/>
  </r>
  <r>
    <x v="3"/>
    <x v="15"/>
    <x v="6"/>
    <n v="1.49349571875"/>
  </r>
  <r>
    <x v="3"/>
    <x v="16"/>
    <x v="6"/>
    <n v="2.5490999999999997"/>
  </r>
  <r>
    <x v="3"/>
    <x v="17"/>
    <x v="6"/>
    <n v="1.8673874999999998"/>
  </r>
  <r>
    <x v="3"/>
    <x v="18"/>
    <x v="6"/>
    <n v="3.5251200000000003"/>
  </r>
  <r>
    <x v="3"/>
    <x v="19"/>
    <x v="6"/>
    <n v="6.3921656249999996"/>
  </r>
  <r>
    <x v="3"/>
    <x v="20"/>
    <x v="6"/>
    <n v="7.1024062500000014"/>
  </r>
  <r>
    <x v="3"/>
    <x v="21"/>
    <x v="6"/>
    <n v="4.1783343750000004"/>
  </r>
  <r>
    <x v="3"/>
    <x v="22"/>
    <x v="6"/>
    <n v="1.6559699999999997"/>
  </r>
  <r>
    <x v="3"/>
    <x v="23"/>
    <x v="6"/>
    <n v="5.84634375"/>
  </r>
  <r>
    <x v="3"/>
    <x v="24"/>
    <x v="6"/>
    <n v="1.0064250000000003"/>
  </r>
  <r>
    <x v="3"/>
    <x v="0"/>
    <x v="7"/>
    <n v="2.4879150000000001"/>
  </r>
  <r>
    <x v="3"/>
    <x v="1"/>
    <x v="7"/>
    <n v="7.5729937499999993"/>
  </r>
  <r>
    <x v="3"/>
    <x v="2"/>
    <x v="7"/>
    <n v="2.4879150000000001"/>
  </r>
  <r>
    <x v="3"/>
    <x v="3"/>
    <x v="7"/>
    <n v="4.9816350000000016"/>
  </r>
  <r>
    <x v="3"/>
    <x v="4"/>
    <x v="7"/>
    <n v="4.1033249999999999"/>
  </r>
  <r>
    <x v="3"/>
    <x v="5"/>
    <x v="7"/>
    <n v="2.4879150000000001"/>
  </r>
  <r>
    <x v="3"/>
    <x v="6"/>
    <x v="7"/>
    <n v="6.463344375000001"/>
  </r>
  <r>
    <x v="3"/>
    <x v="7"/>
    <x v="7"/>
    <n v="2.8447537500000011"/>
  </r>
  <r>
    <x v="3"/>
    <x v="8"/>
    <x v="7"/>
    <n v="4.8533850000000003"/>
  </r>
  <r>
    <x v="3"/>
    <x v="9"/>
    <x v="7"/>
    <n v="1.4893874999999999"/>
  </r>
  <r>
    <x v="3"/>
    <x v="10"/>
    <x v="7"/>
    <n v="1.7670318749999996"/>
  </r>
  <r>
    <x v="3"/>
    <x v="11"/>
    <x v="7"/>
    <n v="1.1379599999999996"/>
  </r>
  <r>
    <x v="3"/>
    <x v="12"/>
    <x v="7"/>
    <n v="5.6975625000000001"/>
  </r>
  <r>
    <x v="3"/>
    <x v="13"/>
    <x v="7"/>
    <n v="7.8602906250000011"/>
  </r>
  <r>
    <x v="3"/>
    <x v="14"/>
    <x v="7"/>
    <n v="4.0964454000000012"/>
  </r>
  <r>
    <x v="3"/>
    <x v="15"/>
    <x v="7"/>
    <n v="1.49349571875"/>
  </r>
  <r>
    <x v="3"/>
    <x v="16"/>
    <x v="7"/>
    <n v="2.6537100000000002"/>
  </r>
  <r>
    <x v="3"/>
    <x v="17"/>
    <x v="7"/>
    <n v="1.8673874999999998"/>
  </r>
  <r>
    <x v="3"/>
    <x v="18"/>
    <x v="7"/>
    <n v="3.5251200000000003"/>
  </r>
  <r>
    <x v="3"/>
    <x v="19"/>
    <x v="7"/>
    <n v="6.3921656249999996"/>
  </r>
  <r>
    <x v="3"/>
    <x v="20"/>
    <x v="7"/>
    <n v="7.1024062500000014"/>
  </r>
  <r>
    <x v="3"/>
    <x v="21"/>
    <x v="7"/>
    <n v="4.1783343750000004"/>
  </r>
  <r>
    <x v="3"/>
    <x v="22"/>
    <x v="7"/>
    <n v="1.6559699999999997"/>
  </r>
  <r>
    <x v="3"/>
    <x v="23"/>
    <x v="7"/>
    <n v="5.84634375"/>
  </r>
  <r>
    <x v="3"/>
    <x v="24"/>
    <x v="7"/>
    <n v="1.0064250000000003"/>
  </r>
  <r>
    <x v="3"/>
    <x v="0"/>
    <x v="8"/>
    <n v="2.4879150000000001"/>
  </r>
  <r>
    <x v="3"/>
    <x v="1"/>
    <x v="8"/>
    <n v="7.5729937499999993"/>
  </r>
  <r>
    <x v="3"/>
    <x v="2"/>
    <x v="8"/>
    <n v="2.4879150000000001"/>
  </r>
  <r>
    <x v="3"/>
    <x v="3"/>
    <x v="8"/>
    <n v="4.9816350000000016"/>
  </r>
  <r>
    <x v="3"/>
    <x v="4"/>
    <x v="8"/>
    <n v="5.1435449999999987"/>
  </r>
  <r>
    <x v="3"/>
    <x v="5"/>
    <x v="8"/>
    <n v="2.4879150000000001"/>
  </r>
  <r>
    <x v="3"/>
    <x v="6"/>
    <x v="8"/>
    <n v="6.463344375000001"/>
  </r>
  <r>
    <x v="3"/>
    <x v="7"/>
    <x v="8"/>
    <n v="2.8451249999999999"/>
  </r>
  <r>
    <x v="3"/>
    <x v="8"/>
    <x v="8"/>
    <n v="4.8533850000000003"/>
  </r>
  <r>
    <x v="3"/>
    <x v="9"/>
    <x v="8"/>
    <n v="1.7234775000000002"/>
  </r>
  <r>
    <x v="3"/>
    <x v="10"/>
    <x v="8"/>
    <n v="1.7670318749999996"/>
  </r>
  <r>
    <x v="3"/>
    <x v="11"/>
    <x v="8"/>
    <n v="1.2554324999999997"/>
  </r>
  <r>
    <x v="3"/>
    <x v="12"/>
    <x v="8"/>
    <n v="5.6975625000000001"/>
  </r>
  <r>
    <x v="3"/>
    <x v="13"/>
    <x v="8"/>
    <n v="7.8602906250000011"/>
  </r>
  <r>
    <x v="3"/>
    <x v="14"/>
    <x v="8"/>
    <n v="4.0964454000000012"/>
  </r>
  <r>
    <x v="3"/>
    <x v="15"/>
    <x v="8"/>
    <n v="1.5674399999999999"/>
  </r>
  <r>
    <x v="3"/>
    <x v="16"/>
    <x v="8"/>
    <n v="2.6730240000000007"/>
  </r>
  <r>
    <x v="3"/>
    <x v="17"/>
    <x v="8"/>
    <n v="1.8673874999999998"/>
  </r>
  <r>
    <x v="3"/>
    <x v="18"/>
    <x v="8"/>
    <n v="3.6439874999999997"/>
  </r>
  <r>
    <x v="3"/>
    <x v="19"/>
    <x v="8"/>
    <n v="6.3921656249999996"/>
  </r>
  <r>
    <x v="3"/>
    <x v="20"/>
    <x v="8"/>
    <n v="7.1024062500000014"/>
  </r>
  <r>
    <x v="3"/>
    <x v="21"/>
    <x v="8"/>
    <n v="4.1783343750000004"/>
  </r>
  <r>
    <x v="3"/>
    <x v="22"/>
    <x v="8"/>
    <n v="1.6559699999999997"/>
  </r>
  <r>
    <x v="3"/>
    <x v="23"/>
    <x v="8"/>
    <n v="5.84634375"/>
  </r>
  <r>
    <x v="3"/>
    <x v="24"/>
    <x v="8"/>
    <n v="1.0064250000000003"/>
  </r>
  <r>
    <x v="3"/>
    <x v="0"/>
    <x v="9"/>
    <n v="2.5844400000000003"/>
  </r>
  <r>
    <x v="3"/>
    <x v="1"/>
    <x v="9"/>
    <n v="7.5729937499999993"/>
  </r>
  <r>
    <x v="3"/>
    <x v="2"/>
    <x v="9"/>
    <n v="2.6275200000000005"/>
  </r>
  <r>
    <x v="3"/>
    <x v="3"/>
    <x v="9"/>
    <n v="6.8156943749999996"/>
  </r>
  <r>
    <x v="3"/>
    <x v="4"/>
    <x v="9"/>
    <n v="6.8156943749999996"/>
  </r>
  <r>
    <x v="3"/>
    <x v="5"/>
    <x v="9"/>
    <n v="2.5358400000000003"/>
  </r>
  <r>
    <x v="3"/>
    <x v="6"/>
    <x v="9"/>
    <n v="6.463344375000001"/>
  </r>
  <r>
    <x v="3"/>
    <x v="7"/>
    <x v="9"/>
    <n v="2.8509000000000007"/>
  </r>
  <r>
    <x v="3"/>
    <x v="8"/>
    <x v="9"/>
    <n v="4.8533850000000003"/>
  </r>
  <r>
    <x v="3"/>
    <x v="9"/>
    <x v="9"/>
    <n v="1.7234775000000002"/>
  </r>
  <r>
    <x v="3"/>
    <x v="10"/>
    <x v="9"/>
    <n v="1.7670318749999996"/>
  </r>
  <r>
    <x v="3"/>
    <x v="11"/>
    <x v="9"/>
    <n v="1.43629875"/>
  </r>
  <r>
    <x v="3"/>
    <x v="12"/>
    <x v="9"/>
    <n v="7.1528400000000003"/>
  </r>
  <r>
    <x v="3"/>
    <x v="13"/>
    <x v="9"/>
    <n v="7.8602906250000011"/>
  </r>
  <r>
    <x v="3"/>
    <x v="14"/>
    <x v="9"/>
    <n v="4.0964454000000012"/>
  </r>
  <r>
    <x v="3"/>
    <x v="15"/>
    <x v="9"/>
    <n v="2.4891595312499999"/>
  </r>
  <r>
    <x v="3"/>
    <x v="16"/>
    <x v="9"/>
    <n v="2.9048400000000001"/>
  </r>
  <r>
    <x v="3"/>
    <x v="17"/>
    <x v="9"/>
    <n v="1.8904714285714286"/>
  </r>
  <r>
    <x v="3"/>
    <x v="18"/>
    <x v="9"/>
    <n v="3.8017349999999999"/>
  </r>
  <r>
    <x v="3"/>
    <x v="19"/>
    <x v="9"/>
    <n v="6.3921656249999996"/>
  </r>
  <r>
    <x v="3"/>
    <x v="20"/>
    <x v="9"/>
    <n v="7.1024062500000014"/>
  </r>
  <r>
    <x v="3"/>
    <x v="21"/>
    <x v="9"/>
    <n v="4.1783343750000004"/>
  </r>
  <r>
    <x v="3"/>
    <x v="22"/>
    <x v="9"/>
    <n v="1.7165699999999997"/>
  </r>
  <r>
    <x v="3"/>
    <x v="23"/>
    <x v="9"/>
    <n v="7.48332"/>
  </r>
  <r>
    <x v="3"/>
    <x v="24"/>
    <x v="9"/>
    <n v="1.0064250000000003"/>
  </r>
  <r>
    <x v="3"/>
    <x v="0"/>
    <x v="10"/>
    <n v="2.7408600000000001"/>
  </r>
  <r>
    <x v="3"/>
    <x v="1"/>
    <x v="10"/>
    <n v="7.5729937499999993"/>
  </r>
  <r>
    <x v="3"/>
    <x v="2"/>
    <x v="10"/>
    <n v="2.6703000000000006"/>
  </r>
  <r>
    <x v="3"/>
    <x v="3"/>
    <x v="10"/>
    <n v="6.8156943749999996"/>
  </r>
  <r>
    <x v="3"/>
    <x v="4"/>
    <x v="10"/>
    <n v="6.8156943749999996"/>
  </r>
  <r>
    <x v="3"/>
    <x v="5"/>
    <x v="10"/>
    <n v="2.6433"/>
  </r>
  <r>
    <x v="3"/>
    <x v="6"/>
    <x v="10"/>
    <n v="6.463344375000001"/>
  </r>
  <r>
    <x v="3"/>
    <x v="7"/>
    <x v="10"/>
    <n v="2.9175000000000009"/>
  </r>
  <r>
    <x v="3"/>
    <x v="8"/>
    <x v="10"/>
    <n v="4.8533850000000003"/>
  </r>
  <r>
    <x v="3"/>
    <x v="9"/>
    <x v="10"/>
    <n v="1.7737875000000003"/>
  </r>
  <r>
    <x v="3"/>
    <x v="10"/>
    <x v="10"/>
    <n v="1.7824800000000001"/>
  </r>
  <r>
    <x v="3"/>
    <x v="11"/>
    <x v="10"/>
    <n v="1.5145987499999995"/>
  </r>
  <r>
    <x v="3"/>
    <x v="12"/>
    <x v="10"/>
    <n v="7.1528400000000003"/>
  </r>
  <r>
    <x v="3"/>
    <x v="13"/>
    <x v="10"/>
    <n v="7.8602906250000011"/>
  </r>
  <r>
    <x v="3"/>
    <x v="14"/>
    <x v="10"/>
    <n v="4.0964454000000012"/>
  </r>
  <r>
    <x v="3"/>
    <x v="15"/>
    <x v="10"/>
    <n v="2.4891595312499999"/>
  </r>
  <r>
    <x v="3"/>
    <x v="16"/>
    <x v="10"/>
    <n v="3.2062500000000003"/>
  </r>
  <r>
    <x v="3"/>
    <x v="17"/>
    <x v="10"/>
    <n v="2.1003749999999997"/>
  </r>
  <r>
    <x v="3"/>
    <x v="18"/>
    <x v="10"/>
    <n v="3.8017349999999999"/>
  </r>
  <r>
    <x v="3"/>
    <x v="19"/>
    <x v="10"/>
    <n v="6.3921656249999996"/>
  </r>
  <r>
    <x v="3"/>
    <x v="20"/>
    <x v="10"/>
    <n v="7.1024062500000014"/>
  </r>
  <r>
    <x v="3"/>
    <x v="21"/>
    <x v="10"/>
    <n v="4.1783343750000004"/>
  </r>
  <r>
    <x v="3"/>
    <x v="22"/>
    <x v="10"/>
    <n v="1.7352899999999991"/>
  </r>
  <r>
    <x v="3"/>
    <x v="23"/>
    <x v="10"/>
    <n v="7.48332"/>
  </r>
  <r>
    <x v="3"/>
    <x v="24"/>
    <x v="10"/>
    <n v="1.0064250000000003"/>
  </r>
  <r>
    <x v="3"/>
    <x v="0"/>
    <x v="11"/>
    <n v="2.7408600000000001"/>
  </r>
  <r>
    <x v="3"/>
    <x v="1"/>
    <x v="11"/>
    <n v="7.5729937499999993"/>
  </r>
  <r>
    <x v="3"/>
    <x v="2"/>
    <x v="11"/>
    <n v="2.6891624999999997"/>
  </r>
  <r>
    <x v="3"/>
    <x v="3"/>
    <x v="11"/>
    <n v="6.8156943749999996"/>
  </r>
  <r>
    <x v="3"/>
    <x v="4"/>
    <x v="11"/>
    <n v="6.8156943749999996"/>
  </r>
  <r>
    <x v="3"/>
    <x v="5"/>
    <x v="11"/>
    <n v="2.6703000000000006"/>
  </r>
  <r>
    <x v="3"/>
    <x v="6"/>
    <x v="11"/>
    <n v="6.463344375000001"/>
  </r>
  <r>
    <x v="3"/>
    <x v="7"/>
    <x v="11"/>
    <n v="2.9175000000000009"/>
  </r>
  <r>
    <x v="3"/>
    <x v="8"/>
    <x v="11"/>
    <n v="4.8533850000000003"/>
  </r>
  <r>
    <x v="3"/>
    <x v="9"/>
    <x v="11"/>
    <n v="1.7737875000000003"/>
  </r>
  <r>
    <x v="3"/>
    <x v="10"/>
    <x v="11"/>
    <n v="2.2212000000000001"/>
  </r>
  <r>
    <x v="3"/>
    <x v="11"/>
    <x v="11"/>
    <n v="1.5145987499999995"/>
  </r>
  <r>
    <x v="3"/>
    <x v="12"/>
    <x v="11"/>
    <n v="7.1528400000000003"/>
  </r>
  <r>
    <x v="3"/>
    <x v="13"/>
    <x v="11"/>
    <n v="7.8602906250000011"/>
  </r>
  <r>
    <x v="3"/>
    <x v="14"/>
    <x v="11"/>
    <n v="4.0964454000000012"/>
  </r>
  <r>
    <x v="3"/>
    <x v="15"/>
    <x v="11"/>
    <n v="2.4891595312499999"/>
  </r>
  <r>
    <x v="3"/>
    <x v="16"/>
    <x v="11"/>
    <n v="3.3426675000000006"/>
  </r>
  <r>
    <x v="3"/>
    <x v="17"/>
    <x v="11"/>
    <n v="3.5135999999999998"/>
  </r>
  <r>
    <x v="3"/>
    <x v="18"/>
    <x v="11"/>
    <n v="3.8811149999999994"/>
  </r>
  <r>
    <x v="3"/>
    <x v="19"/>
    <x v="11"/>
    <n v="6.4022399999999999"/>
  </r>
  <r>
    <x v="3"/>
    <x v="20"/>
    <x v="11"/>
    <n v="7.1136000000000008"/>
  </r>
  <r>
    <x v="3"/>
    <x v="21"/>
    <x v="11"/>
    <n v="4.1783343750000004"/>
  </r>
  <r>
    <x v="3"/>
    <x v="22"/>
    <x v="11"/>
    <n v="1.7352899999999991"/>
  </r>
  <r>
    <x v="3"/>
    <x v="23"/>
    <x v="11"/>
    <n v="7.48332"/>
  </r>
  <r>
    <x v="3"/>
    <x v="24"/>
    <x v="11"/>
    <n v="1.0317000000000001"/>
  </r>
  <r>
    <x v="3"/>
    <x v="0"/>
    <x v="12"/>
    <n v="2.8451249999999999"/>
  </r>
  <r>
    <x v="3"/>
    <x v="1"/>
    <x v="12"/>
    <n v="7.5729937499999993"/>
  </r>
  <r>
    <x v="3"/>
    <x v="2"/>
    <x v="12"/>
    <n v="2.752320000000001"/>
  </r>
  <r>
    <x v="3"/>
    <x v="3"/>
    <x v="12"/>
    <n v="6.8156943749999996"/>
  </r>
  <r>
    <x v="3"/>
    <x v="4"/>
    <x v="12"/>
    <n v="6.8156943749999996"/>
  </r>
  <r>
    <x v="3"/>
    <x v="5"/>
    <x v="12"/>
    <n v="3.1799587499999999"/>
  </r>
  <r>
    <x v="3"/>
    <x v="6"/>
    <x v="12"/>
    <n v="6.463344375000001"/>
  </r>
  <r>
    <x v="3"/>
    <x v="7"/>
    <x v="12"/>
    <n v="3.1095450000000002"/>
  </r>
  <r>
    <x v="3"/>
    <x v="8"/>
    <x v="12"/>
    <n v="4.8533850000000003"/>
  </r>
  <r>
    <x v="3"/>
    <x v="9"/>
    <x v="12"/>
    <n v="1.7737875000000003"/>
  </r>
  <r>
    <x v="3"/>
    <x v="10"/>
    <x v="12"/>
    <n v="2.8615500000000003"/>
  </r>
  <r>
    <x v="3"/>
    <x v="11"/>
    <x v="12"/>
    <n v="1.5145987499999995"/>
  </r>
  <r>
    <x v="3"/>
    <x v="12"/>
    <x v="12"/>
    <n v="7.1528400000000003"/>
  </r>
  <r>
    <x v="3"/>
    <x v="13"/>
    <x v="12"/>
    <n v="7.8602906250000011"/>
  </r>
  <r>
    <x v="3"/>
    <x v="14"/>
    <x v="12"/>
    <n v="4.0964454000000012"/>
  </r>
  <r>
    <x v="3"/>
    <x v="15"/>
    <x v="12"/>
    <n v="2.4891595312499999"/>
  </r>
  <r>
    <x v="3"/>
    <x v="16"/>
    <x v="12"/>
    <n v="3.3426675000000006"/>
  </r>
  <r>
    <x v="3"/>
    <x v="17"/>
    <x v="12"/>
    <n v="5.6021625000000013"/>
  </r>
  <r>
    <x v="3"/>
    <x v="18"/>
    <x v="12"/>
    <n v="3.8811149999999994"/>
  </r>
  <r>
    <x v="3"/>
    <x v="19"/>
    <x v="12"/>
    <n v="6.4022399999999999"/>
  </r>
  <r>
    <x v="3"/>
    <x v="20"/>
    <x v="12"/>
    <n v="7.1136000000000008"/>
  </r>
  <r>
    <x v="3"/>
    <x v="21"/>
    <x v="12"/>
    <n v="4.1783343750000004"/>
  </r>
  <r>
    <x v="3"/>
    <x v="22"/>
    <x v="12"/>
    <n v="1.7352899999999991"/>
  </r>
  <r>
    <x v="3"/>
    <x v="23"/>
    <x v="12"/>
    <n v="7.48332"/>
  </r>
  <r>
    <x v="3"/>
    <x v="24"/>
    <x v="12"/>
    <n v="1.1254499999999998"/>
  </r>
  <r>
    <x v="3"/>
    <x v="0"/>
    <x v="13"/>
    <n v="2.9308218750000008"/>
  </r>
  <r>
    <x v="3"/>
    <x v="1"/>
    <x v="13"/>
    <n v="7.5729937499999993"/>
  </r>
  <r>
    <x v="3"/>
    <x v="2"/>
    <x v="13"/>
    <n v="3.3443550000000006"/>
  </r>
  <r>
    <x v="3"/>
    <x v="3"/>
    <x v="13"/>
    <n v="6.8156943749999996"/>
  </r>
  <r>
    <x v="3"/>
    <x v="4"/>
    <x v="13"/>
    <n v="6.8156943749999996"/>
  </r>
  <r>
    <x v="3"/>
    <x v="5"/>
    <x v="13"/>
    <n v="4.1224999999999996"/>
  </r>
  <r>
    <x v="3"/>
    <x v="6"/>
    <x v="13"/>
    <n v="6.463344375000001"/>
  </r>
  <r>
    <x v="3"/>
    <x v="7"/>
    <x v="13"/>
    <n v="3.1799587499999999"/>
  </r>
  <r>
    <x v="3"/>
    <x v="8"/>
    <x v="13"/>
    <n v="4.8533850000000003"/>
  </r>
  <r>
    <x v="3"/>
    <x v="9"/>
    <x v="13"/>
    <n v="1.7737875000000003"/>
  </r>
  <r>
    <x v="3"/>
    <x v="10"/>
    <x v="13"/>
    <n v="3.060534375"/>
  </r>
  <r>
    <x v="3"/>
    <x v="11"/>
    <x v="13"/>
    <n v="1.5271199999999998"/>
  </r>
  <r>
    <x v="3"/>
    <x v="12"/>
    <x v="13"/>
    <n v="7.1528400000000003"/>
  </r>
  <r>
    <x v="3"/>
    <x v="13"/>
    <x v="13"/>
    <n v="7.8602906250000011"/>
  </r>
  <r>
    <x v="3"/>
    <x v="14"/>
    <x v="13"/>
    <n v="4.0964454000000012"/>
  </r>
  <r>
    <x v="3"/>
    <x v="15"/>
    <x v="13"/>
    <n v="2.4891595312499999"/>
  </r>
  <r>
    <x v="3"/>
    <x v="16"/>
    <x v="13"/>
    <n v="3.3426675000000006"/>
  </r>
  <r>
    <x v="3"/>
    <x v="17"/>
    <x v="13"/>
    <n v="5.6021625000000013"/>
  </r>
  <r>
    <x v="3"/>
    <x v="18"/>
    <x v="13"/>
    <n v="3.8811149999999994"/>
  </r>
  <r>
    <x v="3"/>
    <x v="19"/>
    <x v="13"/>
    <n v="7.2770906250000014"/>
  </r>
  <r>
    <x v="3"/>
    <x v="20"/>
    <x v="13"/>
    <n v="8.0856562499999995"/>
  </r>
  <r>
    <x v="3"/>
    <x v="21"/>
    <x v="13"/>
    <n v="4.1783343750000004"/>
  </r>
  <r>
    <x v="3"/>
    <x v="22"/>
    <x v="13"/>
    <n v="2.8447124999999995"/>
  </r>
  <r>
    <x v="3"/>
    <x v="23"/>
    <x v="13"/>
    <n v="7.48332"/>
  </r>
  <r>
    <x v="3"/>
    <x v="24"/>
    <x v="13"/>
    <n v="1.2696375"/>
  </r>
  <r>
    <x v="3"/>
    <x v="0"/>
    <x v="14"/>
    <n v="3.3117299999999998"/>
  </r>
  <r>
    <x v="3"/>
    <x v="1"/>
    <x v="14"/>
    <n v="7.5729937499999993"/>
  </r>
  <r>
    <x v="3"/>
    <x v="2"/>
    <x v="14"/>
    <n v="3.467880000000001"/>
  </r>
  <r>
    <x v="3"/>
    <x v="3"/>
    <x v="14"/>
    <n v="6.8156943749999996"/>
  </r>
  <r>
    <x v="3"/>
    <x v="4"/>
    <x v="14"/>
    <n v="6.8156943749999996"/>
  </r>
  <r>
    <x v="3"/>
    <x v="5"/>
    <x v="14"/>
    <n v="4.1440275000000009"/>
  </r>
  <r>
    <x v="3"/>
    <x v="6"/>
    <x v="14"/>
    <n v="6.463344375000001"/>
  </r>
  <r>
    <x v="3"/>
    <x v="7"/>
    <x v="14"/>
    <n v="3.2551200000000002"/>
  </r>
  <r>
    <x v="3"/>
    <x v="8"/>
    <x v="14"/>
    <n v="4.8533850000000003"/>
  </r>
  <r>
    <x v="3"/>
    <x v="9"/>
    <x v="14"/>
    <n v="2.0880000000000001"/>
  </r>
  <r>
    <x v="3"/>
    <x v="10"/>
    <x v="14"/>
    <n v="3.060534375"/>
  </r>
  <r>
    <x v="3"/>
    <x v="11"/>
    <x v="14"/>
    <n v="1.8775200000000007"/>
  </r>
  <r>
    <x v="3"/>
    <x v="12"/>
    <x v="14"/>
    <n v="7.1528400000000003"/>
  </r>
  <r>
    <x v="3"/>
    <x v="13"/>
    <x v="14"/>
    <n v="7.8602906250000011"/>
  </r>
  <r>
    <x v="3"/>
    <x v="14"/>
    <x v="14"/>
    <n v="4.0964454000000012"/>
  </r>
  <r>
    <x v="3"/>
    <x v="15"/>
    <x v="14"/>
    <n v="2.4891595312499999"/>
  </r>
  <r>
    <x v="3"/>
    <x v="16"/>
    <x v="14"/>
    <n v="3.3426675000000006"/>
  </r>
  <r>
    <x v="3"/>
    <x v="17"/>
    <x v="14"/>
    <n v="5.6021625000000013"/>
  </r>
  <r>
    <x v="3"/>
    <x v="18"/>
    <x v="14"/>
    <n v="4.1165199999999995"/>
  </r>
  <r>
    <x v="3"/>
    <x v="19"/>
    <x v="14"/>
    <n v="7.2770906250000014"/>
  </r>
  <r>
    <x v="3"/>
    <x v="20"/>
    <x v="14"/>
    <n v="8.0856562499999995"/>
  </r>
  <r>
    <x v="3"/>
    <x v="21"/>
    <x v="14"/>
    <n v="4.1783343750000004"/>
  </r>
  <r>
    <x v="3"/>
    <x v="22"/>
    <x v="14"/>
    <n v="2.8447124999999995"/>
  </r>
  <r>
    <x v="3"/>
    <x v="23"/>
    <x v="14"/>
    <n v="7.48332"/>
  </r>
  <r>
    <x v="3"/>
    <x v="24"/>
    <x v="14"/>
    <n v="1.2696375"/>
  </r>
  <r>
    <x v="3"/>
    <x v="0"/>
    <x v="15"/>
    <n v="3.3443550000000006"/>
  </r>
  <r>
    <x v="3"/>
    <x v="1"/>
    <x v="15"/>
    <n v="8.2930499999999991"/>
  </r>
  <r>
    <x v="3"/>
    <x v="2"/>
    <x v="15"/>
    <n v="4.1440275000000009"/>
  </r>
  <r>
    <x v="3"/>
    <x v="3"/>
    <x v="15"/>
    <n v="6.8156943749999996"/>
  </r>
  <r>
    <x v="3"/>
    <x v="4"/>
    <x v="15"/>
    <n v="6.8156943749999996"/>
  </r>
  <r>
    <x v="3"/>
    <x v="5"/>
    <x v="15"/>
    <n v="4.1440275000000009"/>
  </r>
  <r>
    <x v="3"/>
    <x v="6"/>
    <x v="15"/>
    <n v="6.463344375000001"/>
  </r>
  <r>
    <x v="3"/>
    <x v="7"/>
    <x v="15"/>
    <n v="3.6412848000000011"/>
  </r>
  <r>
    <x v="3"/>
    <x v="8"/>
    <x v="15"/>
    <n v="4.8533850000000003"/>
  </r>
  <r>
    <x v="3"/>
    <x v="9"/>
    <x v="15"/>
    <n v="2.5753949999999999"/>
  </r>
  <r>
    <x v="3"/>
    <x v="10"/>
    <x v="15"/>
    <n v="3.6120093750000004"/>
  </r>
  <r>
    <x v="3"/>
    <x v="11"/>
    <x v="15"/>
    <n v="2.6010720000000003"/>
  </r>
  <r>
    <x v="3"/>
    <x v="12"/>
    <x v="15"/>
    <n v="7.1528400000000003"/>
  </r>
  <r>
    <x v="3"/>
    <x v="13"/>
    <x v="15"/>
    <n v="7.8602906250000011"/>
  </r>
  <r>
    <x v="3"/>
    <x v="14"/>
    <x v="15"/>
    <n v="4.0964454000000012"/>
  </r>
  <r>
    <x v="3"/>
    <x v="15"/>
    <x v="15"/>
    <n v="2.4891595312499999"/>
  </r>
  <r>
    <x v="3"/>
    <x v="16"/>
    <x v="15"/>
    <n v="3.3426675000000006"/>
  </r>
  <r>
    <x v="3"/>
    <x v="17"/>
    <x v="15"/>
    <n v="5.6021625000000013"/>
  </r>
  <r>
    <x v="3"/>
    <x v="18"/>
    <x v="15"/>
    <n v="5.2617093749999997"/>
  </r>
  <r>
    <x v="3"/>
    <x v="19"/>
    <x v="15"/>
    <n v="7.2770906250000014"/>
  </r>
  <r>
    <x v="3"/>
    <x v="20"/>
    <x v="15"/>
    <n v="8.0856562499999995"/>
  </r>
  <r>
    <x v="3"/>
    <x v="21"/>
    <x v="15"/>
    <n v="4.1783343750000004"/>
  </r>
  <r>
    <x v="3"/>
    <x v="22"/>
    <x v="15"/>
    <n v="3.2083799999999996"/>
  </r>
  <r>
    <x v="3"/>
    <x v="23"/>
    <x v="15"/>
    <n v="7.48332"/>
  </r>
  <r>
    <x v="3"/>
    <x v="24"/>
    <x v="15"/>
    <n v="1.2696375"/>
  </r>
  <r>
    <x v="3"/>
    <x v="0"/>
    <x v="16"/>
    <n v="3.3443550000000006"/>
  </r>
  <r>
    <x v="3"/>
    <x v="1"/>
    <x v="16"/>
    <n v="8.2930499999999991"/>
  </r>
  <r>
    <x v="3"/>
    <x v="2"/>
    <x v="16"/>
    <n v="4.1921550000000005"/>
  </r>
  <r>
    <x v="3"/>
    <x v="3"/>
    <x v="16"/>
    <n v="6.8156943749999996"/>
  </r>
  <r>
    <x v="3"/>
    <x v="4"/>
    <x v="16"/>
    <n v="6.8156943749999996"/>
  </r>
  <r>
    <x v="3"/>
    <x v="5"/>
    <x v="16"/>
    <n v="4.9968000000000004"/>
  </r>
  <r>
    <x v="3"/>
    <x v="6"/>
    <x v="16"/>
    <n v="6.463344375000001"/>
  </r>
  <r>
    <x v="3"/>
    <x v="7"/>
    <x v="16"/>
    <n v="3.8681718749999998"/>
  </r>
  <r>
    <x v="3"/>
    <x v="8"/>
    <x v="16"/>
    <n v="4.8533850000000003"/>
  </r>
  <r>
    <x v="3"/>
    <x v="9"/>
    <x v="16"/>
    <n v="3.4387500000000006"/>
  </r>
  <r>
    <x v="3"/>
    <x v="10"/>
    <x v="16"/>
    <n v="3.6120093750000004"/>
  </r>
  <r>
    <x v="3"/>
    <x v="11"/>
    <x v="16"/>
    <n v="2.7712800000000004"/>
  </r>
  <r>
    <x v="3"/>
    <x v="12"/>
    <x v="16"/>
    <n v="7.1528400000000003"/>
  </r>
  <r>
    <x v="3"/>
    <x v="13"/>
    <x v="16"/>
    <n v="8.733656250000001"/>
  </r>
  <r>
    <x v="3"/>
    <x v="14"/>
    <x v="16"/>
    <n v="4.0964454000000012"/>
  </r>
  <r>
    <x v="3"/>
    <x v="15"/>
    <x v="16"/>
    <n v="2.4891595312499999"/>
  </r>
  <r>
    <x v="3"/>
    <x v="16"/>
    <x v="16"/>
    <n v="3.3426675000000006"/>
  </r>
  <r>
    <x v="3"/>
    <x v="17"/>
    <x v="16"/>
    <n v="5.6021625000000013"/>
  </r>
  <r>
    <x v="3"/>
    <x v="18"/>
    <x v="16"/>
    <n v="5.2617093749999997"/>
  </r>
  <r>
    <x v="3"/>
    <x v="19"/>
    <x v="16"/>
    <n v="7.2770906250000014"/>
  </r>
  <r>
    <x v="3"/>
    <x v="20"/>
    <x v="16"/>
    <n v="8.0856562499999995"/>
  </r>
  <r>
    <x v="3"/>
    <x v="21"/>
    <x v="16"/>
    <n v="4.1783343750000004"/>
  </r>
  <r>
    <x v="3"/>
    <x v="22"/>
    <x v="16"/>
    <n v="3.2083799999999996"/>
  </r>
  <r>
    <x v="3"/>
    <x v="23"/>
    <x v="16"/>
    <n v="7.48332"/>
  </r>
  <r>
    <x v="3"/>
    <x v="24"/>
    <x v="16"/>
    <n v="1.2696375"/>
  </r>
  <r>
    <x v="3"/>
    <x v="0"/>
    <x v="17"/>
    <n v="3.3458625000000004"/>
  </r>
  <r>
    <x v="3"/>
    <x v="1"/>
    <x v="17"/>
    <n v="8.2930499999999991"/>
  </r>
  <r>
    <x v="3"/>
    <x v="2"/>
    <x v="17"/>
    <n v="4.1921550000000005"/>
  </r>
  <r>
    <x v="3"/>
    <x v="3"/>
    <x v="17"/>
    <n v="6.8156943749999996"/>
  </r>
  <r>
    <x v="3"/>
    <x v="4"/>
    <x v="17"/>
    <n v="6.8156943749999996"/>
  </r>
  <r>
    <x v="3"/>
    <x v="5"/>
    <x v="17"/>
    <n v="6.2044312499999998"/>
  </r>
  <r>
    <x v="3"/>
    <x v="6"/>
    <x v="17"/>
    <n v="6.463344375000001"/>
  </r>
  <r>
    <x v="3"/>
    <x v="7"/>
    <x v="17"/>
    <n v="3.8681718749999998"/>
  </r>
  <r>
    <x v="3"/>
    <x v="8"/>
    <x v="17"/>
    <n v="4.8533850000000003"/>
  </r>
  <r>
    <x v="3"/>
    <x v="9"/>
    <x v="17"/>
    <n v="3.9570187500000014"/>
  </r>
  <r>
    <x v="3"/>
    <x v="10"/>
    <x v="17"/>
    <n v="3.6120093750000004"/>
  </r>
  <r>
    <x v="3"/>
    <x v="11"/>
    <x v="17"/>
    <n v="3.0766837499999999"/>
  </r>
  <r>
    <x v="3"/>
    <x v="12"/>
    <x v="17"/>
    <n v="7.1528400000000003"/>
  </r>
  <r>
    <x v="3"/>
    <x v="13"/>
    <x v="17"/>
    <n v="8.733656250000001"/>
  </r>
  <r>
    <x v="3"/>
    <x v="14"/>
    <x v="17"/>
    <n v="4.0964454000000012"/>
  </r>
  <r>
    <x v="3"/>
    <x v="15"/>
    <x v="17"/>
    <n v="2.4891595312499999"/>
  </r>
  <r>
    <x v="3"/>
    <x v="16"/>
    <x v="17"/>
    <n v="3.3426675000000006"/>
  </r>
  <r>
    <x v="3"/>
    <x v="17"/>
    <x v="17"/>
    <n v="5.6021625000000013"/>
  </r>
  <r>
    <x v="3"/>
    <x v="18"/>
    <x v="17"/>
    <n v="5.4455625000000012"/>
  </r>
  <r>
    <x v="3"/>
    <x v="19"/>
    <x v="17"/>
    <n v="7.2770906250000014"/>
  </r>
  <r>
    <x v="3"/>
    <x v="20"/>
    <x v="17"/>
    <n v="8.0856562499999995"/>
  </r>
  <r>
    <x v="3"/>
    <x v="21"/>
    <x v="17"/>
    <n v="4.1783343750000004"/>
  </r>
  <r>
    <x v="3"/>
    <x v="22"/>
    <x v="17"/>
    <n v="3.2083799999999996"/>
  </r>
  <r>
    <x v="3"/>
    <x v="23"/>
    <x v="17"/>
    <n v="7.48332"/>
  </r>
  <r>
    <x v="3"/>
    <x v="24"/>
    <x v="17"/>
    <n v="1.2696375"/>
  </r>
  <r>
    <x v="3"/>
    <x v="0"/>
    <x v="18"/>
    <n v="4.1440275000000009"/>
  </r>
  <r>
    <x v="3"/>
    <x v="1"/>
    <x v="18"/>
    <n v="8.2930499999999991"/>
  </r>
  <r>
    <x v="3"/>
    <x v="2"/>
    <x v="18"/>
    <n v="4.1921550000000005"/>
  </r>
  <r>
    <x v="3"/>
    <x v="3"/>
    <x v="18"/>
    <n v="6.8156943749999996"/>
  </r>
  <r>
    <x v="3"/>
    <x v="4"/>
    <x v="18"/>
    <n v="6.8156943749999996"/>
  </r>
  <r>
    <x v="3"/>
    <x v="5"/>
    <x v="18"/>
    <n v="6.8156943749999996"/>
  </r>
  <r>
    <x v="3"/>
    <x v="6"/>
    <x v="18"/>
    <n v="6.463344375000001"/>
  </r>
  <r>
    <x v="3"/>
    <x v="7"/>
    <x v="18"/>
    <n v="4.1921550000000005"/>
  </r>
  <r>
    <x v="3"/>
    <x v="8"/>
    <x v="18"/>
    <n v="4.8533850000000003"/>
  </r>
  <r>
    <x v="3"/>
    <x v="9"/>
    <x v="18"/>
    <n v="4.4681625"/>
  </r>
  <r>
    <x v="3"/>
    <x v="10"/>
    <x v="18"/>
    <n v="3.6120093750000004"/>
  </r>
  <r>
    <x v="3"/>
    <x v="11"/>
    <x v="18"/>
    <n v="3.2508084375000004"/>
  </r>
  <r>
    <x v="3"/>
    <x v="12"/>
    <x v="18"/>
    <n v="7.2928799999999994"/>
  </r>
  <r>
    <x v="3"/>
    <x v="13"/>
    <x v="18"/>
    <n v="9.1000968750000002"/>
  </r>
  <r>
    <x v="3"/>
    <x v="14"/>
    <x v="18"/>
    <n v="4.0964454000000012"/>
  </r>
  <r>
    <x v="3"/>
    <x v="15"/>
    <x v="18"/>
    <n v="3.1861242000000005"/>
  </r>
  <r>
    <x v="3"/>
    <x v="16"/>
    <x v="18"/>
    <n v="3.3426675000000006"/>
  </r>
  <r>
    <x v="3"/>
    <x v="17"/>
    <x v="18"/>
    <n v="5.6021625000000013"/>
  </r>
  <r>
    <x v="3"/>
    <x v="18"/>
    <x v="18"/>
    <n v="5.4455625000000012"/>
  </r>
  <r>
    <x v="3"/>
    <x v="19"/>
    <x v="18"/>
    <n v="7.2770906250000014"/>
  </r>
  <r>
    <x v="3"/>
    <x v="20"/>
    <x v="18"/>
    <n v="8.0856562499999995"/>
  </r>
  <r>
    <x v="3"/>
    <x v="21"/>
    <x v="18"/>
    <n v="4.1783343750000004"/>
  </r>
  <r>
    <x v="3"/>
    <x v="22"/>
    <x v="18"/>
    <n v="3.2544959999999996"/>
  </r>
  <r>
    <x v="3"/>
    <x v="23"/>
    <x v="18"/>
    <n v="7.48332"/>
  </r>
  <r>
    <x v="3"/>
    <x v="24"/>
    <x v="18"/>
    <n v="1.2696375"/>
  </r>
  <r>
    <x v="3"/>
    <x v="0"/>
    <x v="19"/>
    <n v="4.1440275000000009"/>
  </r>
  <r>
    <x v="3"/>
    <x v="1"/>
    <x v="19"/>
    <n v="8.2930499999999991"/>
  </r>
  <r>
    <x v="3"/>
    <x v="2"/>
    <x v="19"/>
    <n v="4.1921550000000005"/>
  </r>
  <r>
    <x v="3"/>
    <x v="3"/>
    <x v="19"/>
    <n v="7.036734375"/>
  </r>
  <r>
    <x v="3"/>
    <x v="4"/>
    <x v="19"/>
    <n v="6.8156943749999996"/>
  </r>
  <r>
    <x v="3"/>
    <x v="5"/>
    <x v="19"/>
    <n v="6.8156943749999996"/>
  </r>
  <r>
    <x v="3"/>
    <x v="6"/>
    <x v="19"/>
    <n v="6.463344375000001"/>
  </r>
  <r>
    <x v="3"/>
    <x v="7"/>
    <x v="19"/>
    <n v="4.2035624999999994"/>
  </r>
  <r>
    <x v="3"/>
    <x v="8"/>
    <x v="19"/>
    <n v="4.8533850000000003"/>
  </r>
  <r>
    <x v="3"/>
    <x v="9"/>
    <x v="19"/>
    <n v="4.4681625"/>
  </r>
  <r>
    <x v="3"/>
    <x v="10"/>
    <x v="19"/>
    <n v="4.0213462499999997"/>
  </r>
  <r>
    <x v="3"/>
    <x v="11"/>
    <x v="19"/>
    <n v="3.2508084375000004"/>
  </r>
  <r>
    <x v="3"/>
    <x v="12"/>
    <x v="19"/>
    <n v="7.2928799999999994"/>
  </r>
  <r>
    <x v="3"/>
    <x v="13"/>
    <x v="19"/>
    <n v="9.1000968750000002"/>
  </r>
  <r>
    <x v="3"/>
    <x v="14"/>
    <x v="19"/>
    <n v="4.0964454000000012"/>
  </r>
  <r>
    <x v="3"/>
    <x v="15"/>
    <x v="19"/>
    <n v="3.1861242000000005"/>
  </r>
  <r>
    <x v="3"/>
    <x v="16"/>
    <x v="19"/>
    <n v="3.3426675000000006"/>
  </r>
  <r>
    <x v="3"/>
    <x v="17"/>
    <x v="19"/>
    <n v="5.6021625000000013"/>
  </r>
  <r>
    <x v="3"/>
    <x v="18"/>
    <x v="19"/>
    <n v="5.4455625000000012"/>
  </r>
  <r>
    <x v="3"/>
    <x v="19"/>
    <x v="19"/>
    <n v="7.2770906250000014"/>
  </r>
  <r>
    <x v="3"/>
    <x v="20"/>
    <x v="19"/>
    <n v="8.0856562499999995"/>
  </r>
  <r>
    <x v="3"/>
    <x v="21"/>
    <x v="19"/>
    <n v="4.9323499999999987"/>
  </r>
  <r>
    <x v="3"/>
    <x v="22"/>
    <x v="19"/>
    <n v="3.2544959999999996"/>
  </r>
  <r>
    <x v="3"/>
    <x v="23"/>
    <x v="19"/>
    <n v="7.48332"/>
  </r>
  <r>
    <x v="3"/>
    <x v="24"/>
    <x v="19"/>
    <n v="1.2696375"/>
  </r>
  <r>
    <x v="3"/>
    <x v="0"/>
    <x v="20"/>
    <n v="4.1440275000000009"/>
  </r>
  <r>
    <x v="3"/>
    <x v="1"/>
    <x v="20"/>
    <n v="8.2930499999999991"/>
  </r>
  <r>
    <x v="3"/>
    <x v="2"/>
    <x v="20"/>
    <n v="4.438200000000001"/>
  </r>
  <r>
    <x v="3"/>
    <x v="3"/>
    <x v="20"/>
    <n v="7.669546875"/>
  </r>
  <r>
    <x v="3"/>
    <x v="4"/>
    <x v="20"/>
    <n v="6.8156943749999996"/>
  </r>
  <r>
    <x v="3"/>
    <x v="5"/>
    <x v="20"/>
    <n v="6.8156943749999996"/>
  </r>
  <r>
    <x v="3"/>
    <x v="6"/>
    <x v="20"/>
    <n v="6.463344375000001"/>
  </r>
  <r>
    <x v="3"/>
    <x v="7"/>
    <x v="20"/>
    <n v="4.8533850000000003"/>
  </r>
  <r>
    <x v="3"/>
    <x v="8"/>
    <x v="20"/>
    <n v="4.8533850000000003"/>
  </r>
  <r>
    <x v="3"/>
    <x v="9"/>
    <x v="20"/>
    <n v="4.4681625"/>
  </r>
  <r>
    <x v="3"/>
    <x v="10"/>
    <x v="20"/>
    <n v="4.0213462499999997"/>
  </r>
  <r>
    <x v="3"/>
    <x v="11"/>
    <x v="20"/>
    <n v="3.2508084375000004"/>
  </r>
  <r>
    <x v="3"/>
    <x v="12"/>
    <x v="20"/>
    <n v="7.2928799999999994"/>
  </r>
  <r>
    <x v="3"/>
    <x v="13"/>
    <x v="20"/>
    <n v="9.1000968750000002"/>
  </r>
  <r>
    <x v="3"/>
    <x v="14"/>
    <x v="20"/>
    <n v="4.0964454000000012"/>
  </r>
  <r>
    <x v="3"/>
    <x v="15"/>
    <x v="20"/>
    <n v="3.1861242000000005"/>
  </r>
  <r>
    <x v="3"/>
    <x v="16"/>
    <x v="20"/>
    <n v="3.7622400000000011"/>
  </r>
  <r>
    <x v="3"/>
    <x v="17"/>
    <x v="20"/>
    <n v="5.6021625000000013"/>
  </r>
  <r>
    <x v="3"/>
    <x v="18"/>
    <x v="20"/>
    <n v="5.6467125000000005"/>
  </r>
  <r>
    <x v="3"/>
    <x v="19"/>
    <x v="20"/>
    <n v="7.2770906250000014"/>
  </r>
  <r>
    <x v="3"/>
    <x v="20"/>
    <x v="20"/>
    <n v="8.0856562499999995"/>
  </r>
  <r>
    <x v="3"/>
    <x v="21"/>
    <x v="20"/>
    <n v="6.9638906250000003"/>
  </r>
  <r>
    <x v="3"/>
    <x v="22"/>
    <x v="20"/>
    <n v="3.2544959999999996"/>
  </r>
  <r>
    <x v="3"/>
    <x v="23"/>
    <x v="20"/>
    <n v="7.48332"/>
  </r>
  <r>
    <x v="3"/>
    <x v="24"/>
    <x v="20"/>
    <n v="1.2696375"/>
  </r>
  <r>
    <x v="4"/>
    <x v="0"/>
    <x v="0"/>
    <n v="1.3642846874999999"/>
  </r>
  <r>
    <x v="4"/>
    <x v="1"/>
    <x v="0"/>
    <n v="2.0946023437499997"/>
  </r>
  <r>
    <x v="4"/>
    <x v="2"/>
    <x v="0"/>
    <n v="1.5250429687499998"/>
  </r>
  <r>
    <x v="4"/>
    <x v="3"/>
    <x v="0"/>
    <n v="1.885142109375"/>
  </r>
  <r>
    <x v="4"/>
    <x v="4"/>
    <x v="0"/>
    <n v="1.3068087539062496"/>
  </r>
  <r>
    <x v="4"/>
    <x v="5"/>
    <x v="0"/>
    <n v="1.7541562500000001"/>
  </r>
  <r>
    <x v="4"/>
    <x v="6"/>
    <x v="0"/>
    <n v="47.457627118644069"/>
  </r>
  <r>
    <x v="4"/>
    <x v="7"/>
    <x v="0"/>
    <n v="2.0443500000000001"/>
  </r>
  <r>
    <x v="4"/>
    <x v="8"/>
    <x v="0"/>
    <n v="3.1114494140625002"/>
  </r>
  <r>
    <x v="4"/>
    <x v="9"/>
    <x v="0"/>
    <n v="0.96357187499999997"/>
  </r>
  <r>
    <x v="4"/>
    <x v="10"/>
    <x v="0"/>
    <n v="0.95380031249999986"/>
  </r>
  <r>
    <x v="4"/>
    <x v="11"/>
    <x v="0"/>
    <n v="47.457627118644069"/>
  </r>
  <r>
    <x v="4"/>
    <x v="12"/>
    <x v="0"/>
    <n v="47.457627118644069"/>
  </r>
  <r>
    <x v="4"/>
    <x v="13"/>
    <x v="0"/>
    <n v="47.457627118644069"/>
  </r>
  <r>
    <x v="4"/>
    <x v="14"/>
    <x v="0"/>
    <n v="47.457627118644069"/>
  </r>
  <r>
    <x v="4"/>
    <x v="15"/>
    <x v="0"/>
    <n v="1.1447625000000001"/>
  </r>
  <r>
    <x v="4"/>
    <x v="16"/>
    <x v="0"/>
    <n v="47.457627118644069"/>
  </r>
  <r>
    <x v="4"/>
    <x v="17"/>
    <x v="0"/>
    <n v="47.457627118644069"/>
  </r>
  <r>
    <x v="4"/>
    <x v="18"/>
    <x v="0"/>
    <n v="2.7623974218750003"/>
  </r>
  <r>
    <x v="4"/>
    <x v="19"/>
    <x v="0"/>
    <n v="47.457627118644069"/>
  </r>
  <r>
    <x v="4"/>
    <x v="20"/>
    <x v="0"/>
    <n v="47.457627118644069"/>
  </r>
  <r>
    <x v="4"/>
    <x v="21"/>
    <x v="0"/>
    <n v="47.457627118644069"/>
  </r>
  <r>
    <x v="4"/>
    <x v="22"/>
    <x v="0"/>
    <n v="47.457627118644069"/>
  </r>
  <r>
    <x v="4"/>
    <x v="23"/>
    <x v="0"/>
    <n v="3.0693304687499996"/>
  </r>
  <r>
    <x v="4"/>
    <x v="24"/>
    <x v="0"/>
    <n v="0.78126562499999996"/>
  </r>
  <r>
    <x v="4"/>
    <x v="0"/>
    <x v="1"/>
    <n v="1.6800918749999998"/>
  </r>
  <r>
    <x v="4"/>
    <x v="1"/>
    <x v="1"/>
    <n v="2.20878984375"/>
  </r>
  <r>
    <x v="4"/>
    <x v="2"/>
    <x v="1"/>
    <n v="1.6800918749999998"/>
  </r>
  <r>
    <x v="4"/>
    <x v="3"/>
    <x v="1"/>
    <n v="1.9879108593749999"/>
  </r>
  <r>
    <x v="4"/>
    <x v="4"/>
    <x v="1"/>
    <n v="1.369528125"/>
  </r>
  <r>
    <x v="4"/>
    <x v="5"/>
    <x v="1"/>
    <n v="1.7633700000000001"/>
  </r>
  <r>
    <x v="4"/>
    <x v="6"/>
    <x v="1"/>
    <n v="46.949152542372886"/>
  </r>
  <r>
    <x v="4"/>
    <x v="7"/>
    <x v="1"/>
    <n v="2.0443500000000001"/>
  </r>
  <r>
    <x v="4"/>
    <x v="8"/>
    <x v="1"/>
    <n v="3.1114494140625002"/>
  </r>
  <r>
    <x v="4"/>
    <x v="9"/>
    <x v="1"/>
    <n v="0.98945000000000005"/>
  </r>
  <r>
    <x v="4"/>
    <x v="10"/>
    <x v="1"/>
    <n v="0.98122499999999979"/>
  </r>
  <r>
    <x v="4"/>
    <x v="11"/>
    <x v="1"/>
    <n v="46.949152542372886"/>
  </r>
  <r>
    <x v="4"/>
    <x v="12"/>
    <x v="1"/>
    <n v="46.949152542372886"/>
  </r>
  <r>
    <x v="4"/>
    <x v="13"/>
    <x v="1"/>
    <n v="46.949152542372886"/>
  </r>
  <r>
    <x v="4"/>
    <x v="14"/>
    <x v="1"/>
    <n v="46.949152542372886"/>
  </r>
  <r>
    <x v="4"/>
    <x v="15"/>
    <x v="1"/>
    <n v="1.3068087539062496"/>
  </r>
  <r>
    <x v="4"/>
    <x v="16"/>
    <x v="1"/>
    <n v="46.949152542372886"/>
  </r>
  <r>
    <x v="4"/>
    <x v="17"/>
    <x v="1"/>
    <n v="46.949152542372886"/>
  </r>
  <r>
    <x v="4"/>
    <x v="18"/>
    <x v="1"/>
    <n v="2.8589203124999991"/>
  </r>
  <r>
    <x v="4"/>
    <x v="19"/>
    <x v="1"/>
    <n v="46.949152542372886"/>
  </r>
  <r>
    <x v="4"/>
    <x v="20"/>
    <x v="1"/>
    <n v="46.949152542372886"/>
  </r>
  <r>
    <x v="4"/>
    <x v="21"/>
    <x v="1"/>
    <n v="46.949152542372886"/>
  </r>
  <r>
    <x v="4"/>
    <x v="22"/>
    <x v="1"/>
    <n v="46.949152542372886"/>
  </r>
  <r>
    <x v="4"/>
    <x v="23"/>
    <x v="1"/>
    <n v="3.0693304687499996"/>
  </r>
  <r>
    <x v="4"/>
    <x v="24"/>
    <x v="1"/>
    <n v="0.84242812499999997"/>
  </r>
  <r>
    <x v="4"/>
    <x v="0"/>
    <x v="2"/>
    <n v="1.6800918749999998"/>
  </r>
  <r>
    <x v="4"/>
    <x v="1"/>
    <x v="2"/>
    <n v="2.20878984375"/>
  </r>
  <r>
    <x v="4"/>
    <x v="2"/>
    <x v="2"/>
    <n v="1.6800918749999998"/>
  </r>
  <r>
    <x v="4"/>
    <x v="3"/>
    <x v="2"/>
    <n v="1.9879108593749999"/>
  </r>
  <r>
    <x v="4"/>
    <x v="4"/>
    <x v="2"/>
    <n v="1.4434875"/>
  </r>
  <r>
    <x v="4"/>
    <x v="5"/>
    <x v="2"/>
    <n v="1.9262578124999998"/>
  </r>
  <r>
    <x v="4"/>
    <x v="6"/>
    <x v="2"/>
    <n v="46.440677966101696"/>
  </r>
  <r>
    <x v="4"/>
    <x v="7"/>
    <x v="2"/>
    <n v="2.0443500000000001"/>
  </r>
  <r>
    <x v="4"/>
    <x v="8"/>
    <x v="2"/>
    <n v="3.1114494140625002"/>
  </r>
  <r>
    <x v="4"/>
    <x v="9"/>
    <x v="2"/>
    <n v="1.1541304687499998"/>
  </r>
  <r>
    <x v="4"/>
    <x v="10"/>
    <x v="2"/>
    <n v="1.0387174218750002"/>
  </r>
  <r>
    <x v="4"/>
    <x v="11"/>
    <x v="2"/>
    <n v="46.440677966101696"/>
  </r>
  <r>
    <x v="4"/>
    <x v="12"/>
    <x v="2"/>
    <n v="46.440677966101696"/>
  </r>
  <r>
    <x v="4"/>
    <x v="13"/>
    <x v="2"/>
    <n v="46.440677966101696"/>
  </r>
  <r>
    <x v="4"/>
    <x v="14"/>
    <x v="2"/>
    <n v="46.440677966101696"/>
  </r>
  <r>
    <x v="4"/>
    <x v="15"/>
    <x v="2"/>
    <n v="1.3068087539062496"/>
  </r>
  <r>
    <x v="4"/>
    <x v="16"/>
    <x v="2"/>
    <n v="46.440677966101696"/>
  </r>
  <r>
    <x v="4"/>
    <x v="17"/>
    <x v="2"/>
    <n v="46.440677966101696"/>
  </r>
  <r>
    <x v="4"/>
    <x v="18"/>
    <x v="2"/>
    <n v="2.8589203124999991"/>
  </r>
  <r>
    <x v="4"/>
    <x v="19"/>
    <x v="2"/>
    <n v="46.440677966101696"/>
  </r>
  <r>
    <x v="4"/>
    <x v="20"/>
    <x v="2"/>
    <n v="46.440677966101696"/>
  </r>
  <r>
    <x v="4"/>
    <x v="21"/>
    <x v="2"/>
    <n v="46.440677966101696"/>
  </r>
  <r>
    <x v="4"/>
    <x v="22"/>
    <x v="2"/>
    <n v="46.440677966101696"/>
  </r>
  <r>
    <x v="4"/>
    <x v="23"/>
    <x v="2"/>
    <n v="3.0693304687499996"/>
  </r>
  <r>
    <x v="4"/>
    <x v="24"/>
    <x v="2"/>
    <n v="0.85355156249999975"/>
  </r>
  <r>
    <x v="4"/>
    <x v="0"/>
    <x v="3"/>
    <n v="1.9879108593749999"/>
  </r>
  <r>
    <x v="4"/>
    <x v="1"/>
    <x v="3"/>
    <n v="2.20878984375"/>
  </r>
  <r>
    <x v="4"/>
    <x v="2"/>
    <x v="3"/>
    <n v="1.87810875"/>
  </r>
  <r>
    <x v="4"/>
    <x v="3"/>
    <x v="3"/>
    <n v="1.9879108593749999"/>
  </r>
  <r>
    <x v="4"/>
    <x v="4"/>
    <x v="3"/>
    <n v="1.5774609374999999"/>
  </r>
  <r>
    <x v="4"/>
    <x v="5"/>
    <x v="3"/>
    <n v="1.9879108593749999"/>
  </r>
  <r>
    <x v="4"/>
    <x v="6"/>
    <x v="3"/>
    <n v="45.932203389830512"/>
  </r>
  <r>
    <x v="4"/>
    <x v="7"/>
    <x v="3"/>
    <n v="2.0908453124999999"/>
  </r>
  <r>
    <x v="4"/>
    <x v="8"/>
    <x v="3"/>
    <n v="3.1114494140625002"/>
  </r>
  <r>
    <x v="4"/>
    <x v="9"/>
    <x v="3"/>
    <n v="1.3032140624999999"/>
  </r>
  <r>
    <x v="4"/>
    <x v="10"/>
    <x v="3"/>
    <n v="1.0535027343749999"/>
  </r>
  <r>
    <x v="4"/>
    <x v="11"/>
    <x v="3"/>
    <n v="45.932203389830512"/>
  </r>
  <r>
    <x v="4"/>
    <x v="12"/>
    <x v="3"/>
    <n v="45.932203389830512"/>
  </r>
  <r>
    <x v="4"/>
    <x v="13"/>
    <x v="3"/>
    <n v="45.932203389830512"/>
  </r>
  <r>
    <x v="4"/>
    <x v="14"/>
    <x v="3"/>
    <n v="45.932203389830512"/>
  </r>
  <r>
    <x v="4"/>
    <x v="15"/>
    <x v="3"/>
    <n v="1.3068087539062496"/>
  </r>
  <r>
    <x v="4"/>
    <x v="16"/>
    <x v="3"/>
    <n v="45.932203389830512"/>
  </r>
  <r>
    <x v="4"/>
    <x v="17"/>
    <x v="3"/>
    <n v="45.932203389830512"/>
  </r>
  <r>
    <x v="4"/>
    <x v="18"/>
    <x v="3"/>
    <n v="2.8589203124999991"/>
  </r>
  <r>
    <x v="4"/>
    <x v="19"/>
    <x v="3"/>
    <n v="45.932203389830512"/>
  </r>
  <r>
    <x v="4"/>
    <x v="20"/>
    <x v="3"/>
    <n v="45.932203389830512"/>
  </r>
  <r>
    <x v="4"/>
    <x v="21"/>
    <x v="3"/>
    <n v="45.932203389830512"/>
  </r>
  <r>
    <x v="4"/>
    <x v="22"/>
    <x v="3"/>
    <n v="45.932203389830512"/>
  </r>
  <r>
    <x v="4"/>
    <x v="23"/>
    <x v="3"/>
    <n v="3.0693304687499996"/>
  </r>
  <r>
    <x v="4"/>
    <x v="24"/>
    <x v="3"/>
    <n v="0.87038437499999988"/>
  </r>
  <r>
    <x v="4"/>
    <x v="0"/>
    <x v="4"/>
    <n v="1.9879108593749999"/>
  </r>
  <r>
    <x v="4"/>
    <x v="1"/>
    <x v="4"/>
    <n v="2.8003044726562503"/>
  </r>
  <r>
    <x v="4"/>
    <x v="2"/>
    <x v="4"/>
    <n v="1.885142109375"/>
  </r>
  <r>
    <x v="4"/>
    <x v="3"/>
    <x v="4"/>
    <n v="1.9879108593749999"/>
  </r>
  <r>
    <x v="4"/>
    <x v="4"/>
    <x v="4"/>
    <n v="1.7588517187499999"/>
  </r>
  <r>
    <x v="4"/>
    <x v="5"/>
    <x v="4"/>
    <n v="1.9879108593749999"/>
  </r>
  <r>
    <x v="4"/>
    <x v="6"/>
    <x v="4"/>
    <n v="45.423728813559322"/>
  </r>
  <r>
    <x v="4"/>
    <x v="7"/>
    <x v="4"/>
    <n v="2.0908453124999999"/>
  </r>
  <r>
    <x v="4"/>
    <x v="8"/>
    <x v="4"/>
    <n v="3.1114494140625002"/>
  </r>
  <r>
    <x v="4"/>
    <x v="9"/>
    <x v="4"/>
    <n v="1.3032140624999999"/>
  </r>
  <r>
    <x v="4"/>
    <x v="10"/>
    <x v="4"/>
    <n v="1.0885809374999995"/>
  </r>
  <r>
    <x v="4"/>
    <x v="11"/>
    <x v="4"/>
    <n v="45.423728813559322"/>
  </r>
  <r>
    <x v="4"/>
    <x v="12"/>
    <x v="4"/>
    <n v="45.423728813559322"/>
  </r>
  <r>
    <x v="4"/>
    <x v="13"/>
    <x v="4"/>
    <n v="45.423728813559322"/>
  </r>
  <r>
    <x v="4"/>
    <x v="14"/>
    <x v="4"/>
    <n v="45.423728813559322"/>
  </r>
  <r>
    <x v="4"/>
    <x v="15"/>
    <x v="4"/>
    <n v="1.3068087539062496"/>
  </r>
  <r>
    <x v="4"/>
    <x v="16"/>
    <x v="4"/>
    <n v="45.423728813559322"/>
  </r>
  <r>
    <x v="4"/>
    <x v="17"/>
    <x v="4"/>
    <n v="45.423728813559322"/>
  </r>
  <r>
    <x v="4"/>
    <x v="18"/>
    <x v="4"/>
    <n v="2.9885624999999996"/>
  </r>
  <r>
    <x v="4"/>
    <x v="19"/>
    <x v="4"/>
    <n v="45.423728813559322"/>
  </r>
  <r>
    <x v="4"/>
    <x v="20"/>
    <x v="4"/>
    <n v="45.423728813559322"/>
  </r>
  <r>
    <x v="4"/>
    <x v="21"/>
    <x v="4"/>
    <n v="45.423728813559322"/>
  </r>
  <r>
    <x v="4"/>
    <x v="22"/>
    <x v="4"/>
    <n v="45.423728813559322"/>
  </r>
  <r>
    <x v="4"/>
    <x v="23"/>
    <x v="4"/>
    <n v="3.0693304687499996"/>
  </r>
  <r>
    <x v="4"/>
    <x v="24"/>
    <x v="4"/>
    <n v="0.880621875"/>
  </r>
  <r>
    <x v="4"/>
    <x v="0"/>
    <x v="5"/>
    <n v="1.9879108593749999"/>
  </r>
  <r>
    <x v="4"/>
    <x v="1"/>
    <x v="5"/>
    <n v="2.8003044726562503"/>
  </r>
  <r>
    <x v="4"/>
    <x v="2"/>
    <x v="5"/>
    <n v="1.9879108593749999"/>
  </r>
  <r>
    <x v="4"/>
    <x v="3"/>
    <x v="5"/>
    <n v="1.9907999999999999"/>
  </r>
  <r>
    <x v="4"/>
    <x v="4"/>
    <x v="5"/>
    <n v="1.885142109375"/>
  </r>
  <r>
    <x v="4"/>
    <x v="5"/>
    <x v="5"/>
    <n v="1.9879108593749999"/>
  </r>
  <r>
    <x v="4"/>
    <x v="6"/>
    <x v="5"/>
    <n v="2.9645240624999998"/>
  </r>
  <r>
    <x v="4"/>
    <x v="7"/>
    <x v="5"/>
    <n v="2.2120000000000002"/>
  </r>
  <r>
    <x v="4"/>
    <x v="8"/>
    <x v="5"/>
    <n v="3.9826552499999996"/>
  </r>
  <r>
    <x v="4"/>
    <x v="9"/>
    <x v="5"/>
    <n v="1.3032140624999999"/>
  </r>
  <r>
    <x v="4"/>
    <x v="10"/>
    <x v="5"/>
    <n v="1.1333699999999998"/>
  </r>
  <r>
    <x v="4"/>
    <x v="11"/>
    <x v="5"/>
    <n v="0.98125781249999999"/>
  </r>
  <r>
    <x v="4"/>
    <x v="12"/>
    <x v="5"/>
    <n v="1.07926875"/>
  </r>
  <r>
    <x v="4"/>
    <x v="13"/>
    <x v="5"/>
    <n v="5.3083898437499988"/>
  </r>
  <r>
    <x v="4"/>
    <x v="14"/>
    <x v="5"/>
    <n v="44.915254237288138"/>
  </r>
  <r>
    <x v="4"/>
    <x v="15"/>
    <x v="5"/>
    <n v="1.3068087539062496"/>
  </r>
  <r>
    <x v="4"/>
    <x v="16"/>
    <x v="5"/>
    <n v="2.1641156249999995"/>
  </r>
  <r>
    <x v="4"/>
    <x v="17"/>
    <x v="5"/>
    <n v="1.2788015625000002"/>
  </r>
  <r>
    <x v="4"/>
    <x v="18"/>
    <x v="5"/>
    <n v="2.9885624999999996"/>
  </r>
  <r>
    <x v="4"/>
    <x v="19"/>
    <x v="5"/>
    <n v="3.2939156249999999"/>
  </r>
  <r>
    <x v="4"/>
    <x v="20"/>
    <x v="5"/>
    <n v="3.72876328125"/>
  </r>
  <r>
    <x v="4"/>
    <x v="21"/>
    <x v="5"/>
    <n v="3.5508812499999993"/>
  </r>
  <r>
    <x v="4"/>
    <x v="22"/>
    <x v="5"/>
    <n v="44.915254237288138"/>
  </r>
  <r>
    <x v="4"/>
    <x v="23"/>
    <x v="5"/>
    <n v="3.0693304687499996"/>
  </r>
  <r>
    <x v="4"/>
    <x v="24"/>
    <x v="5"/>
    <n v="0.880621875"/>
  </r>
  <r>
    <x v="4"/>
    <x v="0"/>
    <x v="6"/>
    <n v="1.9879108593749999"/>
  </r>
  <r>
    <x v="4"/>
    <x v="1"/>
    <x v="6"/>
    <n v="2.8003044726562503"/>
  </r>
  <r>
    <x v="4"/>
    <x v="2"/>
    <x v="6"/>
    <n v="1.9879108593749999"/>
  </r>
  <r>
    <x v="4"/>
    <x v="3"/>
    <x v="6"/>
    <n v="1.9907999999999999"/>
  </r>
  <r>
    <x v="4"/>
    <x v="4"/>
    <x v="6"/>
    <n v="1.9879108593749999"/>
  </r>
  <r>
    <x v="4"/>
    <x v="5"/>
    <x v="6"/>
    <n v="1.9879108593749999"/>
  </r>
  <r>
    <x v="4"/>
    <x v="6"/>
    <x v="6"/>
    <n v="2.9645240624999998"/>
  </r>
  <r>
    <x v="4"/>
    <x v="7"/>
    <x v="6"/>
    <n v="2.2120000000000002"/>
  </r>
  <r>
    <x v="4"/>
    <x v="8"/>
    <x v="6"/>
    <n v="3.9826552499999996"/>
  </r>
  <r>
    <x v="4"/>
    <x v="9"/>
    <x v="6"/>
    <n v="1.3032140624999999"/>
  </r>
  <r>
    <x v="4"/>
    <x v="10"/>
    <x v="6"/>
    <n v="1.1728926562499999"/>
  </r>
  <r>
    <x v="4"/>
    <x v="11"/>
    <x v="6"/>
    <n v="0.98125781249999999"/>
  </r>
  <r>
    <x v="4"/>
    <x v="12"/>
    <x v="6"/>
    <n v="1.07926875"/>
  </r>
  <r>
    <x v="4"/>
    <x v="13"/>
    <x v="6"/>
    <n v="5.3083898437499988"/>
  </r>
  <r>
    <x v="4"/>
    <x v="14"/>
    <x v="6"/>
    <n v="44.406779661016955"/>
  </r>
  <r>
    <x v="4"/>
    <x v="15"/>
    <x v="6"/>
    <n v="1.3068087539062496"/>
  </r>
  <r>
    <x v="4"/>
    <x v="16"/>
    <x v="6"/>
    <n v="2.2304624999999989"/>
  </r>
  <r>
    <x v="4"/>
    <x v="17"/>
    <x v="6"/>
    <n v="1.2788015625000002"/>
  </r>
  <r>
    <x v="4"/>
    <x v="18"/>
    <x v="6"/>
    <n v="2.9885624999999996"/>
  </r>
  <r>
    <x v="4"/>
    <x v="19"/>
    <x v="6"/>
    <n v="3.2939156249999999"/>
  </r>
  <r>
    <x v="4"/>
    <x v="20"/>
    <x v="6"/>
    <n v="3.72876328125"/>
  </r>
  <r>
    <x v="4"/>
    <x v="21"/>
    <x v="6"/>
    <n v="3.6560425781249997"/>
  </r>
  <r>
    <x v="4"/>
    <x v="22"/>
    <x v="6"/>
    <n v="44.406779661016955"/>
  </r>
  <r>
    <x v="4"/>
    <x v="23"/>
    <x v="6"/>
    <n v="3.0693304687499996"/>
  </r>
  <r>
    <x v="4"/>
    <x v="24"/>
    <x v="6"/>
    <n v="0.880621875"/>
  </r>
  <r>
    <x v="4"/>
    <x v="0"/>
    <x v="7"/>
    <n v="1.9879108593749999"/>
  </r>
  <r>
    <x v="4"/>
    <x v="1"/>
    <x v="7"/>
    <n v="2.8003044726562503"/>
  </r>
  <r>
    <x v="4"/>
    <x v="2"/>
    <x v="7"/>
    <n v="1.9879108593749999"/>
  </r>
  <r>
    <x v="4"/>
    <x v="3"/>
    <x v="7"/>
    <n v="2.1373875"/>
  </r>
  <r>
    <x v="4"/>
    <x v="4"/>
    <x v="7"/>
    <n v="1.9879108593749999"/>
  </r>
  <r>
    <x v="4"/>
    <x v="5"/>
    <x v="7"/>
    <n v="1.9879108593749999"/>
  </r>
  <r>
    <x v="4"/>
    <x v="6"/>
    <x v="7"/>
    <n v="3.9219249999999999"/>
  </r>
  <r>
    <x v="4"/>
    <x v="7"/>
    <x v="7"/>
    <n v="2.2120000000000002"/>
  </r>
  <r>
    <x v="4"/>
    <x v="8"/>
    <x v="7"/>
    <n v="3.9826552499999996"/>
  </r>
  <r>
    <x v="4"/>
    <x v="9"/>
    <x v="7"/>
    <n v="1.3032140624999999"/>
  </r>
  <r>
    <x v="4"/>
    <x v="10"/>
    <x v="7"/>
    <n v="1.1728926562499999"/>
  </r>
  <r>
    <x v="4"/>
    <x v="11"/>
    <x v="7"/>
    <n v="0.98125781249999999"/>
  </r>
  <r>
    <x v="4"/>
    <x v="12"/>
    <x v="7"/>
    <n v="1.07926875"/>
  </r>
  <r>
    <x v="4"/>
    <x v="13"/>
    <x v="7"/>
    <n v="5.3083898437499988"/>
  </r>
  <r>
    <x v="4"/>
    <x v="14"/>
    <x v="7"/>
    <n v="43.898305084745765"/>
  </r>
  <r>
    <x v="4"/>
    <x v="15"/>
    <x v="7"/>
    <n v="1.3068087539062496"/>
  </r>
  <r>
    <x v="4"/>
    <x v="16"/>
    <x v="7"/>
    <n v="2.2815300000000001"/>
  </r>
  <r>
    <x v="4"/>
    <x v="17"/>
    <x v="7"/>
    <n v="1.2788015625000002"/>
  </r>
  <r>
    <x v="4"/>
    <x v="18"/>
    <x v="7"/>
    <n v="2.9885624999999996"/>
  </r>
  <r>
    <x v="4"/>
    <x v="19"/>
    <x v="7"/>
    <n v="3.5297324999999997"/>
  </r>
  <r>
    <x v="4"/>
    <x v="20"/>
    <x v="7"/>
    <n v="3.72876328125"/>
  </r>
  <r>
    <x v="4"/>
    <x v="21"/>
    <x v="7"/>
    <n v="3.6560425781249997"/>
  </r>
  <r>
    <x v="4"/>
    <x v="22"/>
    <x v="7"/>
    <n v="43.898305084745765"/>
  </r>
  <r>
    <x v="4"/>
    <x v="23"/>
    <x v="7"/>
    <n v="3.0693304687499996"/>
  </r>
  <r>
    <x v="4"/>
    <x v="24"/>
    <x v="7"/>
    <n v="0.880621875"/>
  </r>
  <r>
    <x v="4"/>
    <x v="0"/>
    <x v="8"/>
    <n v="1.9879108593749999"/>
  </r>
  <r>
    <x v="4"/>
    <x v="1"/>
    <x v="8"/>
    <n v="2.8003044726562503"/>
  </r>
  <r>
    <x v="4"/>
    <x v="2"/>
    <x v="8"/>
    <n v="1.9879108593749999"/>
  </r>
  <r>
    <x v="4"/>
    <x v="3"/>
    <x v="8"/>
    <n v="2.1373875"/>
  </r>
  <r>
    <x v="4"/>
    <x v="4"/>
    <x v="8"/>
    <n v="1.9879108593749999"/>
  </r>
  <r>
    <x v="4"/>
    <x v="5"/>
    <x v="8"/>
    <n v="2.0923087499999999"/>
  </r>
  <r>
    <x v="4"/>
    <x v="6"/>
    <x v="8"/>
    <n v="3.9219249999999999"/>
  </r>
  <r>
    <x v="4"/>
    <x v="7"/>
    <x v="8"/>
    <n v="2.4891595312499999"/>
  </r>
  <r>
    <x v="4"/>
    <x v="8"/>
    <x v="8"/>
    <n v="3.9826552499999996"/>
  </r>
  <r>
    <x v="4"/>
    <x v="9"/>
    <x v="8"/>
    <n v="1.3032140624999999"/>
  </r>
  <r>
    <x v="4"/>
    <x v="10"/>
    <x v="8"/>
    <n v="1.3067381249999996"/>
  </r>
  <r>
    <x v="4"/>
    <x v="11"/>
    <x v="8"/>
    <n v="1.0610578125000001"/>
  </r>
  <r>
    <x v="4"/>
    <x v="12"/>
    <x v="8"/>
    <n v="1.1765249999999998"/>
  </r>
  <r>
    <x v="4"/>
    <x v="13"/>
    <x v="8"/>
    <n v="5.3083898437499988"/>
  </r>
  <r>
    <x v="4"/>
    <x v="14"/>
    <x v="8"/>
    <n v="43.389830508474581"/>
  </r>
  <r>
    <x v="4"/>
    <x v="15"/>
    <x v="8"/>
    <n v="1.3068087539062496"/>
  </r>
  <r>
    <x v="4"/>
    <x v="16"/>
    <x v="8"/>
    <n v="2.3388959999999996"/>
  </r>
  <r>
    <x v="4"/>
    <x v="17"/>
    <x v="8"/>
    <n v="1.4667843749999998"/>
  </r>
  <r>
    <x v="4"/>
    <x v="18"/>
    <x v="8"/>
    <n v="3.1884890625"/>
  </r>
  <r>
    <x v="4"/>
    <x v="19"/>
    <x v="8"/>
    <n v="3.5297324999999997"/>
  </r>
  <r>
    <x v="4"/>
    <x v="20"/>
    <x v="8"/>
    <n v="4.2449695312499989"/>
  </r>
  <r>
    <x v="4"/>
    <x v="21"/>
    <x v="8"/>
    <n v="3.6560425781249997"/>
  </r>
  <r>
    <x v="4"/>
    <x v="22"/>
    <x v="8"/>
    <n v="43.389830508474581"/>
  </r>
  <r>
    <x v="4"/>
    <x v="23"/>
    <x v="8"/>
    <n v="3.0693304687499996"/>
  </r>
  <r>
    <x v="4"/>
    <x v="24"/>
    <x v="8"/>
    <n v="0.880621875"/>
  </r>
  <r>
    <x v="4"/>
    <x v="0"/>
    <x v="9"/>
    <n v="2.0043450000000007"/>
  </r>
  <r>
    <x v="4"/>
    <x v="1"/>
    <x v="9"/>
    <n v="2.8003044726562503"/>
  </r>
  <r>
    <x v="4"/>
    <x v="2"/>
    <x v="9"/>
    <n v="2.0043450000000007"/>
  </r>
  <r>
    <x v="4"/>
    <x v="3"/>
    <x v="9"/>
    <n v="2.1908643749999999"/>
  </r>
  <r>
    <x v="4"/>
    <x v="4"/>
    <x v="9"/>
    <n v="2.0043450000000007"/>
  </r>
  <r>
    <x v="4"/>
    <x v="5"/>
    <x v="9"/>
    <n v="2.176925625"/>
  </r>
  <r>
    <x v="4"/>
    <x v="6"/>
    <x v="9"/>
    <n v="3.9219249999999999"/>
  </r>
  <r>
    <x v="4"/>
    <x v="7"/>
    <x v="9"/>
    <n v="2.4891595312499999"/>
  </r>
  <r>
    <x v="4"/>
    <x v="8"/>
    <x v="9"/>
    <n v="3.9826552499999996"/>
  </r>
  <r>
    <x v="4"/>
    <x v="9"/>
    <x v="9"/>
    <n v="1.3032140624999999"/>
  </r>
  <r>
    <x v="4"/>
    <x v="10"/>
    <x v="9"/>
    <n v="1.4662216406249997"/>
  </r>
  <r>
    <x v="4"/>
    <x v="11"/>
    <x v="9"/>
    <n v="1.2507074999999999"/>
  </r>
  <r>
    <x v="4"/>
    <x v="12"/>
    <x v="9"/>
    <n v="1.3066199999999999"/>
  </r>
  <r>
    <x v="4"/>
    <x v="13"/>
    <x v="9"/>
    <n v="5.3083898437499988"/>
  </r>
  <r>
    <x v="4"/>
    <x v="14"/>
    <x v="9"/>
    <n v="42.881355932203391"/>
  </r>
  <r>
    <x v="4"/>
    <x v="15"/>
    <x v="9"/>
    <n v="1.7111882812499999"/>
  </r>
  <r>
    <x v="4"/>
    <x v="16"/>
    <x v="9"/>
    <n v="2.5417350000000001"/>
  </r>
  <r>
    <x v="4"/>
    <x v="17"/>
    <x v="9"/>
    <n v="1.6339640624999998"/>
  </r>
  <r>
    <x v="4"/>
    <x v="18"/>
    <x v="9"/>
    <n v="3.2372550000000002"/>
  </r>
  <r>
    <x v="4"/>
    <x v="19"/>
    <x v="9"/>
    <n v="3.5969500000000005"/>
  </r>
  <r>
    <x v="4"/>
    <x v="20"/>
    <x v="9"/>
    <n v="4.2449695312499989"/>
  </r>
  <r>
    <x v="4"/>
    <x v="21"/>
    <x v="9"/>
    <n v="3.6560425781249997"/>
  </r>
  <r>
    <x v="4"/>
    <x v="22"/>
    <x v="9"/>
    <n v="42.881355932203391"/>
  </r>
  <r>
    <x v="4"/>
    <x v="23"/>
    <x v="9"/>
    <n v="3.0693304687499996"/>
  </r>
  <r>
    <x v="4"/>
    <x v="24"/>
    <x v="9"/>
    <n v="0.880621875"/>
  </r>
  <r>
    <x v="4"/>
    <x v="0"/>
    <x v="10"/>
    <n v="2.0106056249999997"/>
  </r>
  <r>
    <x v="4"/>
    <x v="1"/>
    <x v="10"/>
    <n v="2.8003044726562503"/>
  </r>
  <r>
    <x v="4"/>
    <x v="2"/>
    <x v="10"/>
    <n v="2.1719249999999994"/>
  </r>
  <r>
    <x v="4"/>
    <x v="3"/>
    <x v="10"/>
    <n v="2.2613850000000002"/>
  </r>
  <r>
    <x v="4"/>
    <x v="4"/>
    <x v="10"/>
    <n v="2.176925625"/>
  </r>
  <r>
    <x v="4"/>
    <x v="5"/>
    <x v="10"/>
    <n v="2.176925625"/>
  </r>
  <r>
    <x v="4"/>
    <x v="6"/>
    <x v="10"/>
    <n v="3.9219249999999999"/>
  </r>
  <r>
    <x v="4"/>
    <x v="7"/>
    <x v="10"/>
    <n v="2.4891595312499999"/>
  </r>
  <r>
    <x v="4"/>
    <x v="8"/>
    <x v="10"/>
    <n v="3.9826552499999996"/>
  </r>
  <r>
    <x v="4"/>
    <x v="9"/>
    <x v="10"/>
    <n v="1.5080428124999996"/>
  </r>
  <r>
    <x v="4"/>
    <x v="10"/>
    <x v="10"/>
    <n v="1.5461528906249995"/>
  </r>
  <r>
    <x v="4"/>
    <x v="11"/>
    <x v="10"/>
    <n v="1.3195374609374997"/>
  </r>
  <r>
    <x v="4"/>
    <x v="12"/>
    <x v="10"/>
    <n v="1.4336875"/>
  </r>
  <r>
    <x v="4"/>
    <x v="13"/>
    <x v="10"/>
    <n v="5.3083898437499988"/>
  </r>
  <r>
    <x v="4"/>
    <x v="14"/>
    <x v="10"/>
    <n v="42.372881355932208"/>
  </r>
  <r>
    <x v="4"/>
    <x v="15"/>
    <x v="10"/>
    <n v="1.7111882812499999"/>
  </r>
  <r>
    <x v="4"/>
    <x v="16"/>
    <x v="10"/>
    <n v="2.8054687499999997"/>
  </r>
  <r>
    <x v="4"/>
    <x v="17"/>
    <x v="10"/>
    <n v="1.6339640624999998"/>
  </r>
  <r>
    <x v="4"/>
    <x v="18"/>
    <x v="10"/>
    <n v="3.3265181249999998"/>
  </r>
  <r>
    <x v="4"/>
    <x v="19"/>
    <x v="10"/>
    <n v="3.6961312500000001"/>
  </r>
  <r>
    <x v="4"/>
    <x v="20"/>
    <x v="10"/>
    <n v="4.2449695312499989"/>
  </r>
  <r>
    <x v="4"/>
    <x v="21"/>
    <x v="10"/>
    <n v="3.6560425781249997"/>
  </r>
  <r>
    <x v="4"/>
    <x v="22"/>
    <x v="10"/>
    <n v="42.372881355932208"/>
  </r>
  <r>
    <x v="4"/>
    <x v="23"/>
    <x v="10"/>
    <n v="3.0693304687499996"/>
  </r>
  <r>
    <x v="4"/>
    <x v="24"/>
    <x v="10"/>
    <n v="0.880621875"/>
  </r>
  <r>
    <x v="4"/>
    <x v="0"/>
    <x v="11"/>
    <n v="2.3365125"/>
  </r>
  <r>
    <x v="4"/>
    <x v="1"/>
    <x v="11"/>
    <n v="2.8003044726562503"/>
  </r>
  <r>
    <x v="4"/>
    <x v="2"/>
    <x v="11"/>
    <n v="2.2188599999999998"/>
  </r>
  <r>
    <x v="4"/>
    <x v="3"/>
    <x v="11"/>
    <n v="2.3365125"/>
  </r>
  <r>
    <x v="4"/>
    <x v="4"/>
    <x v="11"/>
    <n v="2.176925625"/>
  </r>
  <r>
    <x v="4"/>
    <x v="5"/>
    <x v="11"/>
    <n v="2.176925625"/>
  </r>
  <r>
    <x v="4"/>
    <x v="6"/>
    <x v="11"/>
    <n v="3.9219249999999999"/>
  </r>
  <r>
    <x v="4"/>
    <x v="7"/>
    <x v="11"/>
    <n v="2.4891595312499999"/>
  </r>
  <r>
    <x v="4"/>
    <x v="8"/>
    <x v="11"/>
    <n v="3.9826552499999996"/>
  </r>
  <r>
    <x v="4"/>
    <x v="9"/>
    <x v="11"/>
    <n v="1.5520640625000002"/>
  </r>
  <r>
    <x v="4"/>
    <x v="10"/>
    <x v="11"/>
    <n v="1.5461528906249995"/>
  </r>
  <r>
    <x v="4"/>
    <x v="11"/>
    <x v="11"/>
    <n v="1.3195374609374997"/>
  </r>
  <r>
    <x v="4"/>
    <x v="12"/>
    <x v="11"/>
    <n v="1.4336875"/>
  </r>
  <r>
    <x v="4"/>
    <x v="13"/>
    <x v="11"/>
    <n v="5.3083898437499988"/>
  </r>
  <r>
    <x v="4"/>
    <x v="14"/>
    <x v="11"/>
    <n v="42.203389830508478"/>
  </r>
  <r>
    <x v="4"/>
    <x v="15"/>
    <x v="11"/>
    <n v="1.7111882812499999"/>
  </r>
  <r>
    <x v="4"/>
    <x v="16"/>
    <x v="11"/>
    <n v="2.9248340625"/>
  </r>
  <r>
    <x v="4"/>
    <x v="17"/>
    <x v="11"/>
    <n v="1.9728624999999997"/>
  </r>
  <r>
    <x v="4"/>
    <x v="18"/>
    <x v="11"/>
    <n v="3.3265181249999998"/>
  </r>
  <r>
    <x v="4"/>
    <x v="19"/>
    <x v="11"/>
    <n v="3.6961312500000001"/>
  </r>
  <r>
    <x v="4"/>
    <x v="20"/>
    <x v="11"/>
    <n v="4.3147125000000006"/>
  </r>
  <r>
    <x v="4"/>
    <x v="21"/>
    <x v="11"/>
    <n v="3.6560425781249997"/>
  </r>
  <r>
    <x v="4"/>
    <x v="22"/>
    <x v="11"/>
    <n v="42.203389830508478"/>
  </r>
  <r>
    <x v="4"/>
    <x v="23"/>
    <x v="11"/>
    <n v="3.0693304687499996"/>
  </r>
  <r>
    <x v="4"/>
    <x v="24"/>
    <x v="11"/>
    <n v="0.89755312500000006"/>
  </r>
  <r>
    <x v="4"/>
    <x v="0"/>
    <x v="12"/>
    <n v="2.3365125"/>
  </r>
  <r>
    <x v="4"/>
    <x v="1"/>
    <x v="12"/>
    <n v="2.8003044726562503"/>
  </r>
  <r>
    <x v="4"/>
    <x v="2"/>
    <x v="12"/>
    <n v="2.2188599999999998"/>
  </r>
  <r>
    <x v="4"/>
    <x v="3"/>
    <x v="12"/>
    <n v="2.4891595312499999"/>
  </r>
  <r>
    <x v="4"/>
    <x v="4"/>
    <x v="12"/>
    <n v="2.176925625"/>
  </r>
  <r>
    <x v="4"/>
    <x v="5"/>
    <x v="12"/>
    <n v="2.3365125"/>
  </r>
  <r>
    <x v="4"/>
    <x v="6"/>
    <x v="12"/>
    <n v="3.9219249999999999"/>
  </r>
  <r>
    <x v="4"/>
    <x v="7"/>
    <x v="12"/>
    <n v="2.5258078124999996"/>
  </r>
  <r>
    <x v="4"/>
    <x v="8"/>
    <x v="12"/>
    <n v="3.9826552499999996"/>
  </r>
  <r>
    <x v="4"/>
    <x v="9"/>
    <x v="12"/>
    <n v="1.5520640625000002"/>
  </r>
  <r>
    <x v="4"/>
    <x v="10"/>
    <x v="12"/>
    <n v="1.5461528906249995"/>
  </r>
  <r>
    <x v="4"/>
    <x v="11"/>
    <x v="12"/>
    <n v="1.3195374609374997"/>
  </r>
  <r>
    <x v="4"/>
    <x v="12"/>
    <x v="12"/>
    <n v="1.4336875"/>
  </r>
  <r>
    <x v="4"/>
    <x v="13"/>
    <x v="12"/>
    <n v="5.3083898437499988"/>
  </r>
  <r>
    <x v="4"/>
    <x v="14"/>
    <x v="12"/>
    <n v="42.033898305084747"/>
  </r>
  <r>
    <x v="4"/>
    <x v="15"/>
    <x v="12"/>
    <n v="1.7111882812499999"/>
  </r>
  <r>
    <x v="4"/>
    <x v="16"/>
    <x v="12"/>
    <n v="2.9248340625"/>
  </r>
  <r>
    <x v="4"/>
    <x v="17"/>
    <x v="12"/>
    <n v="1.9728624999999997"/>
  </r>
  <r>
    <x v="4"/>
    <x v="18"/>
    <x v="12"/>
    <n v="3.3265181249999998"/>
  </r>
  <r>
    <x v="4"/>
    <x v="19"/>
    <x v="12"/>
    <n v="3.6961312500000001"/>
  </r>
  <r>
    <x v="4"/>
    <x v="20"/>
    <x v="12"/>
    <n v="4.5024437499999994"/>
  </r>
  <r>
    <x v="4"/>
    <x v="21"/>
    <x v="12"/>
    <n v="3.6560425781249997"/>
  </r>
  <r>
    <x v="4"/>
    <x v="22"/>
    <x v="12"/>
    <n v="42.033898305084747"/>
  </r>
  <r>
    <x v="4"/>
    <x v="23"/>
    <x v="12"/>
    <n v="3.0693304687499996"/>
  </r>
  <r>
    <x v="4"/>
    <x v="24"/>
    <x v="12"/>
    <n v="0.91061250000000005"/>
  </r>
  <r>
    <x v="4"/>
    <x v="0"/>
    <x v="13"/>
    <n v="2.3365125"/>
  </r>
  <r>
    <x v="4"/>
    <x v="1"/>
    <x v="13"/>
    <n v="2.8003044726562503"/>
  </r>
  <r>
    <x v="4"/>
    <x v="2"/>
    <x v="13"/>
    <n v="2.2619399999999996"/>
  </r>
  <r>
    <x v="4"/>
    <x v="3"/>
    <x v="13"/>
    <n v="2.5016039999999999"/>
  </r>
  <r>
    <x v="4"/>
    <x v="4"/>
    <x v="13"/>
    <n v="2.2298962499999999"/>
  </r>
  <r>
    <x v="4"/>
    <x v="5"/>
    <x v="13"/>
    <n v="2.3365125"/>
  </r>
  <r>
    <x v="4"/>
    <x v="6"/>
    <x v="13"/>
    <n v="3.9219249999999999"/>
  </r>
  <r>
    <x v="4"/>
    <x v="7"/>
    <x v="13"/>
    <n v="2.6321399999999997"/>
  </r>
  <r>
    <x v="4"/>
    <x v="8"/>
    <x v="13"/>
    <n v="3.9826552499999996"/>
  </r>
  <r>
    <x v="4"/>
    <x v="9"/>
    <x v="13"/>
    <n v="1.5520640625000002"/>
  </r>
  <r>
    <x v="4"/>
    <x v="10"/>
    <x v="13"/>
    <n v="1.5589349999999997"/>
  </r>
  <r>
    <x v="4"/>
    <x v="11"/>
    <x v="13"/>
    <n v="1.3195374609374997"/>
  </r>
  <r>
    <x v="4"/>
    <x v="12"/>
    <x v="13"/>
    <n v="1.4336875"/>
  </r>
  <r>
    <x v="4"/>
    <x v="13"/>
    <x v="13"/>
    <n v="5.3083898437499988"/>
  </r>
  <r>
    <x v="4"/>
    <x v="14"/>
    <x v="13"/>
    <n v="41.864406779661024"/>
  </r>
  <r>
    <x v="4"/>
    <x v="15"/>
    <x v="13"/>
    <n v="1.7111882812499999"/>
  </r>
  <r>
    <x v="4"/>
    <x v="16"/>
    <x v="13"/>
    <n v="2.9248340625"/>
  </r>
  <r>
    <x v="4"/>
    <x v="17"/>
    <x v="13"/>
    <n v="1.9927424999999999"/>
  </r>
  <r>
    <x v="4"/>
    <x v="18"/>
    <x v="13"/>
    <n v="3.3265181249999998"/>
  </r>
  <r>
    <x v="4"/>
    <x v="19"/>
    <x v="13"/>
    <n v="3.8204725781250013"/>
  </r>
  <r>
    <x v="4"/>
    <x v="20"/>
    <x v="13"/>
    <n v="5.00066875"/>
  </r>
  <r>
    <x v="4"/>
    <x v="21"/>
    <x v="13"/>
    <n v="3.6560425781249997"/>
  </r>
  <r>
    <x v="4"/>
    <x v="22"/>
    <x v="13"/>
    <n v="41.864406779661024"/>
  </r>
  <r>
    <x v="4"/>
    <x v="23"/>
    <x v="13"/>
    <n v="3.0693304687499996"/>
  </r>
  <r>
    <x v="4"/>
    <x v="24"/>
    <x v="13"/>
    <n v="0.98476874999999986"/>
  </r>
  <r>
    <x v="4"/>
    <x v="0"/>
    <x v="14"/>
    <n v="2.564469140625"/>
  </r>
  <r>
    <x v="4"/>
    <x v="1"/>
    <x v="14"/>
    <n v="2.8003044726562503"/>
  </r>
  <r>
    <x v="4"/>
    <x v="2"/>
    <x v="14"/>
    <n v="2.3858099999999998"/>
  </r>
  <r>
    <x v="4"/>
    <x v="3"/>
    <x v="14"/>
    <n v="2.5016039999999999"/>
  </r>
  <r>
    <x v="4"/>
    <x v="4"/>
    <x v="14"/>
    <n v="2.3365125"/>
  </r>
  <r>
    <x v="4"/>
    <x v="5"/>
    <x v="14"/>
    <n v="2.3410012499999997"/>
  </r>
  <r>
    <x v="4"/>
    <x v="6"/>
    <x v="14"/>
    <n v="3.9219249999999999"/>
  </r>
  <r>
    <x v="4"/>
    <x v="7"/>
    <x v="14"/>
    <n v="2.7903750000000009"/>
  </r>
  <r>
    <x v="4"/>
    <x v="8"/>
    <x v="14"/>
    <n v="3.9826552499999996"/>
  </r>
  <r>
    <x v="4"/>
    <x v="9"/>
    <x v="14"/>
    <n v="1.5520640625000002"/>
  </r>
  <r>
    <x v="4"/>
    <x v="10"/>
    <x v="14"/>
    <n v="1.5590728124999995"/>
  </r>
  <r>
    <x v="4"/>
    <x v="11"/>
    <x v="14"/>
    <n v="1.6428299999999998"/>
  </r>
  <r>
    <x v="4"/>
    <x v="12"/>
    <x v="14"/>
    <n v="1.7479"/>
  </r>
  <r>
    <x v="4"/>
    <x v="13"/>
    <x v="14"/>
    <n v="5.3083898437499988"/>
  </r>
  <r>
    <x v="4"/>
    <x v="14"/>
    <x v="14"/>
    <n v="41.694915254237294"/>
  </r>
  <r>
    <x v="4"/>
    <x v="15"/>
    <x v="14"/>
    <n v="1.7111882812499999"/>
  </r>
  <r>
    <x v="4"/>
    <x v="16"/>
    <x v="14"/>
    <n v="2.9248340625"/>
  </r>
  <r>
    <x v="4"/>
    <x v="17"/>
    <x v="14"/>
    <n v="1.9927424999999999"/>
  </r>
  <r>
    <x v="4"/>
    <x v="18"/>
    <x v="14"/>
    <n v="3.3909750000000001"/>
  </r>
  <r>
    <x v="4"/>
    <x v="19"/>
    <x v="14"/>
    <n v="3.8204725781250013"/>
  </r>
  <r>
    <x v="4"/>
    <x v="20"/>
    <x v="14"/>
    <n v="5.00066875"/>
  </r>
  <r>
    <x v="4"/>
    <x v="21"/>
    <x v="14"/>
    <n v="3.6560425781249997"/>
  </r>
  <r>
    <x v="4"/>
    <x v="22"/>
    <x v="14"/>
    <n v="41.694915254237294"/>
  </r>
  <r>
    <x v="4"/>
    <x v="23"/>
    <x v="14"/>
    <n v="3.0693304687499996"/>
  </r>
  <r>
    <x v="4"/>
    <x v="24"/>
    <x v="14"/>
    <n v="1.1109328124999998"/>
  </r>
  <r>
    <x v="4"/>
    <x v="0"/>
    <x v="15"/>
    <n v="2.564469140625"/>
  </r>
  <r>
    <x v="4"/>
    <x v="1"/>
    <x v="15"/>
    <n v="3.2197374999999999"/>
  </r>
  <r>
    <x v="4"/>
    <x v="2"/>
    <x v="15"/>
    <n v="2.6671443749999999"/>
  </r>
  <r>
    <x v="4"/>
    <x v="3"/>
    <x v="15"/>
    <n v="2.8977637500000002"/>
  </r>
  <r>
    <x v="4"/>
    <x v="4"/>
    <x v="15"/>
    <n v="2.3982524999999999"/>
  </r>
  <r>
    <x v="4"/>
    <x v="5"/>
    <x v="15"/>
    <n v="2.5113374999999998"/>
  </r>
  <r>
    <x v="4"/>
    <x v="6"/>
    <x v="15"/>
    <n v="3.9219249999999999"/>
  </r>
  <r>
    <x v="4"/>
    <x v="7"/>
    <x v="15"/>
    <n v="2.8988170312500006"/>
  </r>
  <r>
    <x v="4"/>
    <x v="8"/>
    <x v="15"/>
    <n v="3.9826552499999996"/>
  </r>
  <r>
    <x v="4"/>
    <x v="9"/>
    <x v="15"/>
    <n v="1.5841874999999994"/>
  </r>
  <r>
    <x v="4"/>
    <x v="10"/>
    <x v="15"/>
    <n v="1.6931643749999994"/>
  </r>
  <r>
    <x v="4"/>
    <x v="11"/>
    <x v="15"/>
    <n v="1.8188953124999996"/>
  </r>
  <r>
    <x v="4"/>
    <x v="12"/>
    <x v="15"/>
    <n v="2.1701531249999997"/>
  </r>
  <r>
    <x v="4"/>
    <x v="13"/>
    <x v="15"/>
    <n v="5.3083898437499988"/>
  </r>
  <r>
    <x v="4"/>
    <x v="14"/>
    <x v="15"/>
    <n v="41.525423728813564"/>
  </r>
  <r>
    <x v="4"/>
    <x v="15"/>
    <x v="15"/>
    <n v="2.17801458984375"/>
  </r>
  <r>
    <x v="4"/>
    <x v="16"/>
    <x v="15"/>
    <n v="2.9248340625"/>
  </r>
  <r>
    <x v="4"/>
    <x v="17"/>
    <x v="15"/>
    <n v="1.9927424999999999"/>
  </r>
  <r>
    <x v="4"/>
    <x v="18"/>
    <x v="15"/>
    <n v="4.6039957031249994"/>
  </r>
  <r>
    <x v="4"/>
    <x v="19"/>
    <x v="15"/>
    <n v="3.9749500000000002"/>
  </r>
  <r>
    <x v="4"/>
    <x v="20"/>
    <x v="15"/>
    <n v="5.00066875"/>
  </r>
  <r>
    <x v="4"/>
    <x v="21"/>
    <x v="15"/>
    <n v="3.6560425781249997"/>
  </r>
  <r>
    <x v="4"/>
    <x v="22"/>
    <x v="15"/>
    <n v="41.525423728813564"/>
  </r>
  <r>
    <x v="4"/>
    <x v="23"/>
    <x v="15"/>
    <n v="5.1155507812500005"/>
  </r>
  <r>
    <x v="4"/>
    <x v="24"/>
    <x v="15"/>
    <n v="1.1109328124999998"/>
  </r>
  <r>
    <x v="4"/>
    <x v="0"/>
    <x v="16"/>
    <n v="2.8977637500000002"/>
  </r>
  <r>
    <x v="4"/>
    <x v="1"/>
    <x v="16"/>
    <n v="3.5843897250000003"/>
  </r>
  <r>
    <x v="4"/>
    <x v="2"/>
    <x v="16"/>
    <n v="2.98280390625"/>
  </r>
  <r>
    <x v="4"/>
    <x v="3"/>
    <x v="16"/>
    <n v="3.6942855468749998"/>
  </r>
  <r>
    <x v="4"/>
    <x v="4"/>
    <x v="16"/>
    <n v="2.489484375"/>
  </r>
  <r>
    <x v="4"/>
    <x v="5"/>
    <x v="16"/>
    <n v="2.9263106249999997"/>
  </r>
  <r>
    <x v="4"/>
    <x v="6"/>
    <x v="16"/>
    <n v="3.9219249999999999"/>
  </r>
  <r>
    <x v="4"/>
    <x v="7"/>
    <x v="16"/>
    <n v="3.3846503906250001"/>
  </r>
  <r>
    <x v="4"/>
    <x v="8"/>
    <x v="16"/>
    <n v="3.9826552499999996"/>
  </r>
  <r>
    <x v="4"/>
    <x v="9"/>
    <x v="16"/>
    <n v="2.1237300000000001"/>
  </r>
  <r>
    <x v="4"/>
    <x v="10"/>
    <x v="16"/>
    <n v="1.6931643749999994"/>
  </r>
  <r>
    <x v="4"/>
    <x v="11"/>
    <x v="16"/>
    <n v="2.3402924999999999"/>
  </r>
  <r>
    <x v="4"/>
    <x v="12"/>
    <x v="16"/>
    <n v="2.6097421874999998"/>
  </r>
  <r>
    <x v="4"/>
    <x v="13"/>
    <x v="16"/>
    <n v="7.6419492187499998"/>
  </r>
  <r>
    <x v="4"/>
    <x v="14"/>
    <x v="16"/>
    <n v="41.355932203389834"/>
  </r>
  <r>
    <x v="4"/>
    <x v="15"/>
    <x v="16"/>
    <n v="2.17801458984375"/>
  </r>
  <r>
    <x v="4"/>
    <x v="16"/>
    <x v="16"/>
    <n v="2.9248340625"/>
  </r>
  <r>
    <x v="4"/>
    <x v="17"/>
    <x v="16"/>
    <n v="1.9927424999999999"/>
  </r>
  <r>
    <x v="4"/>
    <x v="18"/>
    <x v="16"/>
    <n v="4.6039957031249994"/>
  </r>
  <r>
    <x v="4"/>
    <x v="19"/>
    <x v="16"/>
    <n v="4.5006018750000001"/>
  </r>
  <r>
    <x v="4"/>
    <x v="20"/>
    <x v="16"/>
    <n v="6.2146054687500003"/>
  </r>
  <r>
    <x v="4"/>
    <x v="21"/>
    <x v="16"/>
    <n v="3.6560425781249997"/>
  </r>
  <r>
    <x v="4"/>
    <x v="22"/>
    <x v="16"/>
    <n v="41.355932203389834"/>
  </r>
  <r>
    <x v="4"/>
    <x v="23"/>
    <x v="16"/>
    <n v="5.1155507812500005"/>
  </r>
  <r>
    <x v="4"/>
    <x v="24"/>
    <x v="16"/>
    <n v="1.1109328124999998"/>
  </r>
  <r>
    <x v="4"/>
    <x v="0"/>
    <x v="17"/>
    <n v="2.8977637500000002"/>
  </r>
  <r>
    <x v="4"/>
    <x v="1"/>
    <x v="17"/>
    <n v="3.5843897250000003"/>
  </r>
  <r>
    <x v="4"/>
    <x v="2"/>
    <x v="17"/>
    <n v="2.98280390625"/>
  </r>
  <r>
    <x v="4"/>
    <x v="3"/>
    <x v="17"/>
    <n v="3.6942855468749998"/>
  </r>
  <r>
    <x v="4"/>
    <x v="4"/>
    <x v="17"/>
    <n v="2.7824639062499998"/>
  </r>
  <r>
    <x v="4"/>
    <x v="5"/>
    <x v="17"/>
    <n v="3.0461853515624999"/>
  </r>
  <r>
    <x v="4"/>
    <x v="6"/>
    <x v="17"/>
    <n v="3.9219249999999999"/>
  </r>
  <r>
    <x v="4"/>
    <x v="7"/>
    <x v="17"/>
    <n v="3.3846503906250001"/>
  </r>
  <r>
    <x v="4"/>
    <x v="8"/>
    <x v="17"/>
    <n v="3.9826552499999996"/>
  </r>
  <r>
    <x v="4"/>
    <x v="9"/>
    <x v="17"/>
    <n v="3.0089062499999999"/>
  </r>
  <r>
    <x v="4"/>
    <x v="10"/>
    <x v="17"/>
    <n v="2.0515753124999998"/>
  </r>
  <r>
    <x v="4"/>
    <x v="11"/>
    <x v="17"/>
    <n v="2.6920982812499998"/>
  </r>
  <r>
    <x v="4"/>
    <x v="12"/>
    <x v="17"/>
    <n v="2.9912203124999999"/>
  </r>
  <r>
    <x v="4"/>
    <x v="13"/>
    <x v="17"/>
    <n v="7.6419492187499998"/>
  </r>
  <r>
    <x v="4"/>
    <x v="14"/>
    <x v="17"/>
    <n v="41.186440677966104"/>
  </r>
  <r>
    <x v="4"/>
    <x v="15"/>
    <x v="17"/>
    <n v="2.17801458984375"/>
  </r>
  <r>
    <x v="4"/>
    <x v="16"/>
    <x v="17"/>
    <n v="2.9248340625"/>
  </r>
  <r>
    <x v="4"/>
    <x v="17"/>
    <x v="17"/>
    <n v="1.9927424999999999"/>
  </r>
  <r>
    <x v="4"/>
    <x v="18"/>
    <x v="17"/>
    <n v="4.6039957031249994"/>
  </r>
  <r>
    <x v="4"/>
    <x v="19"/>
    <x v="17"/>
    <n v="4.5006018750000001"/>
  </r>
  <r>
    <x v="4"/>
    <x v="20"/>
    <x v="17"/>
    <n v="6.2146054687500003"/>
  </r>
  <r>
    <x v="4"/>
    <x v="21"/>
    <x v="17"/>
    <n v="3.6560425781249997"/>
  </r>
  <r>
    <x v="4"/>
    <x v="22"/>
    <x v="17"/>
    <n v="41.186440677966104"/>
  </r>
  <r>
    <x v="4"/>
    <x v="23"/>
    <x v="17"/>
    <n v="5.1155507812500005"/>
  </r>
  <r>
    <x v="4"/>
    <x v="24"/>
    <x v="17"/>
    <n v="1.1109328124999998"/>
  </r>
  <r>
    <x v="4"/>
    <x v="0"/>
    <x v="18"/>
    <n v="2.9263106249999997"/>
  </r>
  <r>
    <x v="4"/>
    <x v="1"/>
    <x v="18"/>
    <n v="4.0289156249999998"/>
  </r>
  <r>
    <x v="4"/>
    <x v="2"/>
    <x v="18"/>
    <n v="3.3020399999999999"/>
  </r>
  <r>
    <x v="4"/>
    <x v="3"/>
    <x v="18"/>
    <n v="4.0265121093750009"/>
  </r>
  <r>
    <x v="4"/>
    <x v="4"/>
    <x v="18"/>
    <n v="2.9263106249999997"/>
  </r>
  <r>
    <x v="4"/>
    <x v="5"/>
    <x v="18"/>
    <n v="3.0461853515624999"/>
  </r>
  <r>
    <x v="4"/>
    <x v="6"/>
    <x v="18"/>
    <n v="3.9219249999999999"/>
  </r>
  <r>
    <x v="4"/>
    <x v="7"/>
    <x v="18"/>
    <n v="3.3846503906250001"/>
  </r>
  <r>
    <x v="4"/>
    <x v="8"/>
    <x v="18"/>
    <n v="3.9826552499999996"/>
  </r>
  <r>
    <x v="4"/>
    <x v="9"/>
    <x v="18"/>
    <n v="3.0089062499999999"/>
  </r>
  <r>
    <x v="4"/>
    <x v="10"/>
    <x v="18"/>
    <n v="2.2673437499999998"/>
  </r>
  <r>
    <x v="4"/>
    <x v="11"/>
    <x v="18"/>
    <n v="2.8220800781249999"/>
  </r>
  <r>
    <x v="4"/>
    <x v="12"/>
    <x v="18"/>
    <n v="3.1327734375"/>
  </r>
  <r>
    <x v="4"/>
    <x v="13"/>
    <x v="18"/>
    <n v="7.6419492187499998"/>
  </r>
  <r>
    <x v="4"/>
    <x v="14"/>
    <x v="18"/>
    <n v="40.33898305084746"/>
  </r>
  <r>
    <x v="4"/>
    <x v="15"/>
    <x v="18"/>
    <n v="2.1936255468749999"/>
  </r>
  <r>
    <x v="4"/>
    <x v="16"/>
    <x v="18"/>
    <n v="2.9248340625"/>
  </r>
  <r>
    <x v="4"/>
    <x v="17"/>
    <x v="18"/>
    <n v="2.2112343749999992"/>
  </r>
  <r>
    <x v="4"/>
    <x v="18"/>
    <x v="18"/>
    <n v="4.6039957031249994"/>
  </r>
  <r>
    <x v="4"/>
    <x v="19"/>
    <x v="18"/>
    <n v="4.5006018750000001"/>
  </r>
  <r>
    <x v="4"/>
    <x v="20"/>
    <x v="18"/>
    <n v="6.2146054687500003"/>
  </r>
  <r>
    <x v="4"/>
    <x v="21"/>
    <x v="18"/>
    <n v="3.6560425781249997"/>
  </r>
  <r>
    <x v="4"/>
    <x v="22"/>
    <x v="18"/>
    <n v="40.33898305084746"/>
  </r>
  <r>
    <x v="4"/>
    <x v="23"/>
    <x v="18"/>
    <n v="5.1155507812500005"/>
  </r>
  <r>
    <x v="4"/>
    <x v="24"/>
    <x v="18"/>
    <n v="1.1109328124999998"/>
  </r>
  <r>
    <x v="4"/>
    <x v="0"/>
    <x v="19"/>
    <n v="2.9606849999999998"/>
  </r>
  <r>
    <x v="4"/>
    <x v="1"/>
    <x v="19"/>
    <n v="4.0289156249999998"/>
  </r>
  <r>
    <x v="4"/>
    <x v="2"/>
    <x v="19"/>
    <n v="3.6681356249999988"/>
  </r>
  <r>
    <x v="4"/>
    <x v="3"/>
    <x v="19"/>
    <n v="4.0265121093750009"/>
  </r>
  <r>
    <x v="4"/>
    <x v="4"/>
    <x v="19"/>
    <n v="3.0120300000000002"/>
  </r>
  <r>
    <x v="4"/>
    <x v="5"/>
    <x v="19"/>
    <n v="3.2096186718749991"/>
  </r>
  <r>
    <x v="4"/>
    <x v="6"/>
    <x v="19"/>
    <n v="3.9219249999999999"/>
  </r>
  <r>
    <x v="4"/>
    <x v="7"/>
    <x v="19"/>
    <n v="3.6681356249999988"/>
  </r>
  <r>
    <x v="4"/>
    <x v="8"/>
    <x v="19"/>
    <n v="3.9826552499999996"/>
  </r>
  <r>
    <x v="4"/>
    <x v="9"/>
    <x v="19"/>
    <n v="3.4623914062500001"/>
  </r>
  <r>
    <x v="4"/>
    <x v="10"/>
    <x v="19"/>
    <n v="2.6920982812499998"/>
  </r>
  <r>
    <x v="4"/>
    <x v="11"/>
    <x v="19"/>
    <n v="2.8220800781249999"/>
  </r>
  <r>
    <x v="4"/>
    <x v="12"/>
    <x v="19"/>
    <n v="3.1327734375"/>
  </r>
  <r>
    <x v="4"/>
    <x v="13"/>
    <x v="19"/>
    <n v="7.6419492187499998"/>
  </r>
  <r>
    <x v="4"/>
    <x v="14"/>
    <x v="19"/>
    <n v="39.237288135593218"/>
  </r>
  <r>
    <x v="4"/>
    <x v="15"/>
    <x v="19"/>
    <n v="2.1936255468749999"/>
  </r>
  <r>
    <x v="4"/>
    <x v="16"/>
    <x v="19"/>
    <n v="2.9248340625"/>
  </r>
  <r>
    <x v="4"/>
    <x v="17"/>
    <x v="19"/>
    <n v="2.2112343749999992"/>
  </r>
  <r>
    <x v="4"/>
    <x v="18"/>
    <x v="19"/>
    <n v="4.6039957031249994"/>
  </r>
  <r>
    <x v="4"/>
    <x v="19"/>
    <x v="19"/>
    <n v="4.5006018750000001"/>
  </r>
  <r>
    <x v="4"/>
    <x v="20"/>
    <x v="19"/>
    <n v="6.2146054687500003"/>
  </r>
  <r>
    <x v="4"/>
    <x v="21"/>
    <x v="19"/>
    <n v="3.6560425781249997"/>
  </r>
  <r>
    <x v="4"/>
    <x v="22"/>
    <x v="19"/>
    <n v="39.237288135593218"/>
  </r>
  <r>
    <x v="4"/>
    <x v="23"/>
    <x v="19"/>
    <n v="5.1155507812500005"/>
  </r>
  <r>
    <x v="4"/>
    <x v="24"/>
    <x v="19"/>
    <n v="1.1109328124999998"/>
  </r>
  <r>
    <x v="4"/>
    <x v="0"/>
    <x v="20"/>
    <n v="3.0589781249999999"/>
  </r>
  <r>
    <x v="4"/>
    <x v="1"/>
    <x v="20"/>
    <n v="4.0289156249999998"/>
  </r>
  <r>
    <x v="4"/>
    <x v="2"/>
    <x v="20"/>
    <n v="3.6681356249999988"/>
  </r>
  <r>
    <x v="4"/>
    <x v="3"/>
    <x v="20"/>
    <n v="4.4609906249999991"/>
  </r>
  <r>
    <x v="4"/>
    <x v="4"/>
    <x v="20"/>
    <n v="3.1125937499999998"/>
  </r>
  <r>
    <x v="4"/>
    <x v="5"/>
    <x v="20"/>
    <n v="3.3103054687499998"/>
  </r>
  <r>
    <x v="4"/>
    <x v="6"/>
    <x v="20"/>
    <n v="3.9219249999999999"/>
  </r>
  <r>
    <x v="4"/>
    <x v="7"/>
    <x v="20"/>
    <n v="3.6781171874999998"/>
  </r>
  <r>
    <x v="4"/>
    <x v="8"/>
    <x v="20"/>
    <n v="3.9826552499999996"/>
  </r>
  <r>
    <x v="4"/>
    <x v="9"/>
    <x v="20"/>
    <n v="3.9096421874999998"/>
  </r>
  <r>
    <x v="4"/>
    <x v="10"/>
    <x v="20"/>
    <n v="3.1161522656249998"/>
  </r>
  <r>
    <x v="4"/>
    <x v="11"/>
    <x v="20"/>
    <n v="2.8220800781249999"/>
  </r>
  <r>
    <x v="4"/>
    <x v="12"/>
    <x v="20"/>
    <n v="3.1327734375"/>
  </r>
  <r>
    <x v="4"/>
    <x v="13"/>
    <x v="20"/>
    <n v="7.6419492187499998"/>
  </r>
  <r>
    <x v="4"/>
    <x v="14"/>
    <x v="20"/>
    <n v="38.135593220338983"/>
  </r>
  <r>
    <x v="4"/>
    <x v="15"/>
    <x v="20"/>
    <n v="2.1936255468749999"/>
  </r>
  <r>
    <x v="4"/>
    <x v="16"/>
    <x v="20"/>
    <n v="3.29196"/>
  </r>
  <r>
    <x v="4"/>
    <x v="17"/>
    <x v="20"/>
    <n v="2.2112343749999992"/>
  </r>
  <r>
    <x v="4"/>
    <x v="18"/>
    <x v="20"/>
    <n v="4.6039957031249994"/>
  </r>
  <r>
    <x v="4"/>
    <x v="19"/>
    <x v="20"/>
    <n v="4.5006018750000001"/>
  </r>
  <r>
    <x v="4"/>
    <x v="20"/>
    <x v="20"/>
    <n v="6.2146054687500003"/>
  </r>
  <r>
    <x v="4"/>
    <x v="21"/>
    <x v="20"/>
    <n v="4.3158062499999996"/>
  </r>
  <r>
    <x v="4"/>
    <x v="22"/>
    <x v="20"/>
    <n v="38.135593220338983"/>
  </r>
  <r>
    <x v="4"/>
    <x v="23"/>
    <x v="20"/>
    <n v="5.1155507812500005"/>
  </r>
  <r>
    <x v="4"/>
    <x v="24"/>
    <x v="20"/>
    <n v="1.1109328124999998"/>
  </r>
  <r>
    <x v="5"/>
    <x v="0"/>
    <x v="0"/>
    <n v="0.80355468750000003"/>
  </r>
  <r>
    <x v="5"/>
    <x v="1"/>
    <x v="0"/>
    <n v="0.63053437499999998"/>
  </r>
  <r>
    <x v="5"/>
    <x v="2"/>
    <x v="0"/>
    <n v="1.0893164062499998"/>
  </r>
  <r>
    <x v="5"/>
    <x v="3"/>
    <x v="0"/>
    <n v="1.1914218749999999"/>
  </r>
  <r>
    <x v="5"/>
    <x v="4"/>
    <x v="0"/>
    <n v="0.66664687500000008"/>
  </r>
  <r>
    <x v="5"/>
    <x v="5"/>
    <x v="0"/>
    <n v="1.036734375"/>
  </r>
  <r>
    <x v="5"/>
    <x v="6"/>
    <x v="0"/>
    <n v="0.56117812500000008"/>
  </r>
  <r>
    <x v="5"/>
    <x v="7"/>
    <x v="0"/>
    <n v="0.35559421875000008"/>
  </r>
  <r>
    <x v="5"/>
    <x v="8"/>
    <x v="0"/>
    <n v="1.3334783203124998"/>
  </r>
  <r>
    <x v="5"/>
    <x v="9"/>
    <x v="0"/>
    <n v="0.2666956640625"/>
  </r>
  <r>
    <x v="5"/>
    <x v="10"/>
    <x v="0"/>
    <n v="0.27655714285714283"/>
  </r>
  <r>
    <x v="5"/>
    <x v="11"/>
    <x v="0"/>
    <n v="0.67192382812499996"/>
  </r>
  <r>
    <x v="5"/>
    <x v="12"/>
    <x v="0"/>
    <n v="0.71442187499999998"/>
  </r>
  <r>
    <x v="5"/>
    <x v="13"/>
    <x v="0"/>
    <n v="1.1375121093749998"/>
  </r>
  <r>
    <x v="5"/>
    <x v="14"/>
    <x v="0"/>
    <n v="0.50489062500000004"/>
  </r>
  <r>
    <x v="5"/>
    <x v="15"/>
    <x v="0"/>
    <n v="0.31114494140624999"/>
  </r>
  <r>
    <x v="5"/>
    <x v="16"/>
    <x v="0"/>
    <n v="47.457627118644069"/>
  </r>
  <r>
    <x v="5"/>
    <x v="17"/>
    <x v="0"/>
    <n v="47.457627118644069"/>
  </r>
  <r>
    <x v="5"/>
    <x v="18"/>
    <x v="0"/>
    <n v="0.65771367187499974"/>
  </r>
  <r>
    <x v="5"/>
    <x v="19"/>
    <x v="0"/>
    <n v="0.5115550781249999"/>
  </r>
  <r>
    <x v="5"/>
    <x v="20"/>
    <x v="0"/>
    <n v="47.457627118644069"/>
  </r>
  <r>
    <x v="5"/>
    <x v="21"/>
    <x v="0"/>
    <n v="47.457627118644069"/>
  </r>
  <r>
    <x v="5"/>
    <x v="22"/>
    <x v="0"/>
    <n v="47.457627118644069"/>
  </r>
  <r>
    <x v="5"/>
    <x v="23"/>
    <x v="0"/>
    <n v="47.457627118644069"/>
  </r>
  <r>
    <x v="5"/>
    <x v="24"/>
    <x v="0"/>
    <n v="0"/>
  </r>
  <r>
    <x v="5"/>
    <x v="0"/>
    <x v="1"/>
    <n v="0.86617968749999996"/>
  </r>
  <r>
    <x v="5"/>
    <x v="1"/>
    <x v="1"/>
    <n v="0.63481250000000033"/>
  </r>
  <r>
    <x v="5"/>
    <x v="2"/>
    <x v="1"/>
    <n v="1.1684437499999998"/>
  </r>
  <r>
    <x v="5"/>
    <x v="3"/>
    <x v="1"/>
    <n v="1.1914218749999999"/>
  </r>
  <r>
    <x v="5"/>
    <x v="4"/>
    <x v="1"/>
    <n v="0.68989285714285709"/>
  </r>
  <r>
    <x v="5"/>
    <x v="5"/>
    <x v="1"/>
    <n v="1.1087109374999997"/>
  </r>
  <r>
    <x v="5"/>
    <x v="6"/>
    <x v="1"/>
    <n v="0.615853125"/>
  </r>
  <r>
    <x v="5"/>
    <x v="7"/>
    <x v="1"/>
    <n v="0.35559421875000008"/>
  </r>
  <r>
    <x v="5"/>
    <x v="8"/>
    <x v="1"/>
    <n v="1.3334783203124998"/>
  </r>
  <r>
    <x v="5"/>
    <x v="9"/>
    <x v="1"/>
    <n v="0.2666956640625"/>
  </r>
  <r>
    <x v="5"/>
    <x v="10"/>
    <x v="1"/>
    <n v="0.32694375000000003"/>
  </r>
  <r>
    <x v="5"/>
    <x v="11"/>
    <x v="1"/>
    <n v="0.67192382812499996"/>
  </r>
  <r>
    <x v="5"/>
    <x v="12"/>
    <x v="1"/>
    <n v="0.71442187499999998"/>
  </r>
  <r>
    <x v="5"/>
    <x v="13"/>
    <x v="1"/>
    <n v="1.3144992187500002"/>
  </r>
  <r>
    <x v="5"/>
    <x v="14"/>
    <x v="1"/>
    <n v="0.5115550781249999"/>
  </r>
  <r>
    <x v="5"/>
    <x v="15"/>
    <x v="1"/>
    <n v="0.31114494140624999"/>
  </r>
  <r>
    <x v="5"/>
    <x v="16"/>
    <x v="1"/>
    <n v="46.949152542372886"/>
  </r>
  <r>
    <x v="5"/>
    <x v="17"/>
    <x v="1"/>
    <n v="46.949152542372886"/>
  </r>
  <r>
    <x v="5"/>
    <x v="18"/>
    <x v="1"/>
    <n v="0.65771367187499974"/>
  </r>
  <r>
    <x v="5"/>
    <x v="19"/>
    <x v="1"/>
    <n v="0.54556875000000005"/>
  </r>
  <r>
    <x v="5"/>
    <x v="20"/>
    <x v="1"/>
    <n v="46.949152542372886"/>
  </r>
  <r>
    <x v="5"/>
    <x v="21"/>
    <x v="1"/>
    <n v="46.949152542372886"/>
  </r>
  <r>
    <x v="5"/>
    <x v="22"/>
    <x v="1"/>
    <n v="46.949152542372886"/>
  </r>
  <r>
    <x v="5"/>
    <x v="23"/>
    <x v="1"/>
    <n v="46.949152542372886"/>
  </r>
  <r>
    <x v="5"/>
    <x v="24"/>
    <x v="1"/>
    <n v="0"/>
  </r>
  <r>
    <x v="5"/>
    <x v="0"/>
    <x v="2"/>
    <n v="0.90196875000000021"/>
  </r>
  <r>
    <x v="5"/>
    <x v="1"/>
    <x v="2"/>
    <n v="0.63628125000000002"/>
  </r>
  <r>
    <x v="5"/>
    <x v="2"/>
    <x v="2"/>
    <n v="1.1684437499999998"/>
  </r>
  <r>
    <x v="5"/>
    <x v="3"/>
    <x v="2"/>
    <n v="1.1914218749999999"/>
  </r>
  <r>
    <x v="5"/>
    <x v="4"/>
    <x v="2"/>
    <n v="0.70650000000000013"/>
  </r>
  <r>
    <x v="5"/>
    <x v="5"/>
    <x v="2"/>
    <n v="1.1564999999999999"/>
  </r>
  <r>
    <x v="5"/>
    <x v="6"/>
    <x v="2"/>
    <n v="0.62201250000000008"/>
  </r>
  <r>
    <x v="5"/>
    <x v="7"/>
    <x v="2"/>
    <n v="0.39834375"/>
  </r>
  <r>
    <x v="5"/>
    <x v="8"/>
    <x v="2"/>
    <n v="1.3334783203124998"/>
  </r>
  <r>
    <x v="5"/>
    <x v="9"/>
    <x v="2"/>
    <n v="0.2666956640625"/>
  </r>
  <r>
    <x v="5"/>
    <x v="10"/>
    <x v="2"/>
    <n v="0.34687499999999999"/>
  </r>
  <r>
    <x v="5"/>
    <x v="11"/>
    <x v="2"/>
    <n v="0.68730468749999984"/>
  </r>
  <r>
    <x v="5"/>
    <x v="12"/>
    <x v="2"/>
    <n v="0.72159374999999992"/>
  </r>
  <r>
    <x v="5"/>
    <x v="13"/>
    <x v="2"/>
    <n v="1.3144992187500002"/>
  </r>
  <r>
    <x v="5"/>
    <x v="14"/>
    <x v="2"/>
    <n v="0.5115550781249999"/>
  </r>
  <r>
    <x v="5"/>
    <x v="15"/>
    <x v="2"/>
    <n v="0.31114494140624999"/>
  </r>
  <r>
    <x v="5"/>
    <x v="16"/>
    <x v="2"/>
    <n v="46.440677966101696"/>
  </r>
  <r>
    <x v="5"/>
    <x v="17"/>
    <x v="2"/>
    <n v="46.440677966101696"/>
  </r>
  <r>
    <x v="5"/>
    <x v="18"/>
    <x v="2"/>
    <n v="0.65771367187499974"/>
  </r>
  <r>
    <x v="5"/>
    <x v="19"/>
    <x v="2"/>
    <n v="0.62201250000000008"/>
  </r>
  <r>
    <x v="5"/>
    <x v="20"/>
    <x v="2"/>
    <n v="46.440677966101696"/>
  </r>
  <r>
    <x v="5"/>
    <x v="21"/>
    <x v="2"/>
    <n v="46.440677966101696"/>
  </r>
  <r>
    <x v="5"/>
    <x v="22"/>
    <x v="2"/>
    <n v="46.440677966101696"/>
  </r>
  <r>
    <x v="5"/>
    <x v="23"/>
    <x v="2"/>
    <n v="46.440677966101696"/>
  </r>
  <r>
    <x v="5"/>
    <x v="24"/>
    <x v="2"/>
    <n v="0.13334783203125"/>
  </r>
  <r>
    <x v="5"/>
    <x v="0"/>
    <x v="3"/>
    <n v="0.93400000000000016"/>
  </r>
  <r>
    <x v="5"/>
    <x v="1"/>
    <x v="3"/>
    <n v="0.63917226562500018"/>
  </r>
  <r>
    <x v="5"/>
    <x v="2"/>
    <x v="3"/>
    <n v="1.2565781249999997"/>
  </r>
  <r>
    <x v="5"/>
    <x v="3"/>
    <x v="3"/>
    <n v="1.1914218749999999"/>
  </r>
  <r>
    <x v="5"/>
    <x v="4"/>
    <x v="3"/>
    <n v="0.72594642857142844"/>
  </r>
  <r>
    <x v="5"/>
    <x v="5"/>
    <x v="3"/>
    <n v="1.1923593749999999"/>
  </r>
  <r>
    <x v="5"/>
    <x v="6"/>
    <x v="3"/>
    <n v="0.64451250000000004"/>
  </r>
  <r>
    <x v="5"/>
    <x v="7"/>
    <x v="3"/>
    <n v="0.42984843749999996"/>
  </r>
  <r>
    <x v="5"/>
    <x v="8"/>
    <x v="3"/>
    <n v="1.3334783203124998"/>
  </r>
  <r>
    <x v="5"/>
    <x v="9"/>
    <x v="3"/>
    <n v="0.2666956640625"/>
  </r>
  <r>
    <x v="5"/>
    <x v="10"/>
    <x v="3"/>
    <n v="0.44118750000000001"/>
  </r>
  <r>
    <x v="5"/>
    <x v="11"/>
    <x v="3"/>
    <n v="0.68730468749999984"/>
  </r>
  <r>
    <x v="5"/>
    <x v="12"/>
    <x v="3"/>
    <n v="0.72159374999999992"/>
  </r>
  <r>
    <x v="5"/>
    <x v="13"/>
    <x v="3"/>
    <n v="1.3144992187500002"/>
  </r>
  <r>
    <x v="5"/>
    <x v="14"/>
    <x v="3"/>
    <n v="0.55586250000000015"/>
  </r>
  <r>
    <x v="5"/>
    <x v="15"/>
    <x v="3"/>
    <n v="0.31114494140624999"/>
  </r>
  <r>
    <x v="5"/>
    <x v="16"/>
    <x v="3"/>
    <n v="45.932203389830512"/>
  </r>
  <r>
    <x v="5"/>
    <x v="17"/>
    <x v="3"/>
    <n v="45.932203389830512"/>
  </r>
  <r>
    <x v="5"/>
    <x v="18"/>
    <x v="3"/>
    <n v="0.65771367187499974"/>
  </r>
  <r>
    <x v="5"/>
    <x v="19"/>
    <x v="3"/>
    <n v="0.62201250000000008"/>
  </r>
  <r>
    <x v="5"/>
    <x v="20"/>
    <x v="3"/>
    <n v="45.932203389830512"/>
  </r>
  <r>
    <x v="5"/>
    <x v="21"/>
    <x v="3"/>
    <n v="45.932203389830512"/>
  </r>
  <r>
    <x v="5"/>
    <x v="22"/>
    <x v="3"/>
    <n v="45.932203389830512"/>
  </r>
  <r>
    <x v="5"/>
    <x v="23"/>
    <x v="3"/>
    <n v="45.932203389830512"/>
  </r>
  <r>
    <x v="5"/>
    <x v="24"/>
    <x v="3"/>
    <n v="0.13334783203125"/>
  </r>
  <r>
    <x v="5"/>
    <x v="0"/>
    <x v="4"/>
    <n v="0.95943750000000028"/>
  </r>
  <r>
    <x v="5"/>
    <x v="1"/>
    <x v="4"/>
    <n v="0.75416484374999992"/>
  </r>
  <r>
    <x v="5"/>
    <x v="2"/>
    <x v="4"/>
    <n v="1.2990937499999999"/>
  </r>
  <r>
    <x v="5"/>
    <x v="3"/>
    <x v="4"/>
    <n v="1.1914218749999999"/>
  </r>
  <r>
    <x v="5"/>
    <x v="4"/>
    <x v="4"/>
    <n v="0.79902070312499984"/>
  </r>
  <r>
    <x v="5"/>
    <x v="5"/>
    <x v="4"/>
    <n v="1.2925898437499999"/>
  </r>
  <r>
    <x v="5"/>
    <x v="6"/>
    <x v="4"/>
    <n v="0.67162500000000014"/>
  </r>
  <r>
    <x v="5"/>
    <x v="7"/>
    <x v="4"/>
    <n v="0.45440156249999997"/>
  </r>
  <r>
    <x v="5"/>
    <x v="8"/>
    <x v="4"/>
    <n v="1.3334783203124998"/>
  </r>
  <r>
    <x v="5"/>
    <x v="9"/>
    <x v="4"/>
    <n v="0.2666956640625"/>
  </r>
  <r>
    <x v="5"/>
    <x v="10"/>
    <x v="4"/>
    <n v="0.49041562499999997"/>
  </r>
  <r>
    <x v="5"/>
    <x v="11"/>
    <x v="4"/>
    <n v="0.68730468749999984"/>
  </r>
  <r>
    <x v="5"/>
    <x v="12"/>
    <x v="4"/>
    <n v="0.72159374999999992"/>
  </r>
  <r>
    <x v="5"/>
    <x v="13"/>
    <x v="4"/>
    <n v="1.3144992187500002"/>
  </r>
  <r>
    <x v="5"/>
    <x v="14"/>
    <x v="4"/>
    <n v="0.59985937499999997"/>
  </r>
  <r>
    <x v="5"/>
    <x v="15"/>
    <x v="4"/>
    <n v="0.31114494140624999"/>
  </r>
  <r>
    <x v="5"/>
    <x v="16"/>
    <x v="4"/>
    <n v="45.423728813559322"/>
  </r>
  <r>
    <x v="5"/>
    <x v="17"/>
    <x v="4"/>
    <n v="45.423728813559322"/>
  </r>
  <r>
    <x v="5"/>
    <x v="18"/>
    <x v="4"/>
    <n v="0.68069531250000015"/>
  </r>
  <r>
    <x v="5"/>
    <x v="19"/>
    <x v="4"/>
    <n v="0.63736875000000004"/>
  </r>
  <r>
    <x v="5"/>
    <x v="20"/>
    <x v="4"/>
    <n v="45.423728813559322"/>
  </r>
  <r>
    <x v="5"/>
    <x v="21"/>
    <x v="4"/>
    <n v="45.423728813559322"/>
  </r>
  <r>
    <x v="5"/>
    <x v="22"/>
    <x v="4"/>
    <n v="45.423728813559322"/>
  </r>
  <r>
    <x v="5"/>
    <x v="23"/>
    <x v="4"/>
    <n v="45.423728813559322"/>
  </r>
  <r>
    <x v="5"/>
    <x v="24"/>
    <x v="4"/>
    <n v="0.13334783203125"/>
  </r>
  <r>
    <x v="5"/>
    <x v="0"/>
    <x v="5"/>
    <n v="0.97650000000000015"/>
  </r>
  <r>
    <x v="5"/>
    <x v="1"/>
    <x v="5"/>
    <n v="0.81101249999999991"/>
  </r>
  <r>
    <x v="5"/>
    <x v="2"/>
    <x v="5"/>
    <n v="1.3256015624999995"/>
  </r>
  <r>
    <x v="5"/>
    <x v="3"/>
    <x v="5"/>
    <n v="1.1914218749999999"/>
  </r>
  <r>
    <x v="5"/>
    <x v="4"/>
    <x v="5"/>
    <n v="0.79874999999999996"/>
  </r>
  <r>
    <x v="5"/>
    <x v="5"/>
    <x v="5"/>
    <n v="1.2925898437499999"/>
  </r>
  <r>
    <x v="5"/>
    <x v="6"/>
    <x v="5"/>
    <n v="0.69508125000000021"/>
  </r>
  <r>
    <x v="5"/>
    <x v="7"/>
    <x v="5"/>
    <n v="0.50048437499999998"/>
  </r>
  <r>
    <x v="5"/>
    <x v="8"/>
    <x v="5"/>
    <n v="1.3334783203124998"/>
  </r>
  <r>
    <x v="5"/>
    <x v="9"/>
    <x v="5"/>
    <n v="0.27508593749999999"/>
  </r>
  <r>
    <x v="5"/>
    <x v="10"/>
    <x v="5"/>
    <n v="0.51844218749999993"/>
  </r>
  <r>
    <x v="5"/>
    <x v="11"/>
    <x v="5"/>
    <n v="0.68730468749999984"/>
  </r>
  <r>
    <x v="5"/>
    <x v="12"/>
    <x v="5"/>
    <n v="0.71676562499999996"/>
  </r>
  <r>
    <x v="5"/>
    <x v="13"/>
    <x v="5"/>
    <n v="1.3144992187500002"/>
  </r>
  <r>
    <x v="5"/>
    <x v="14"/>
    <x v="5"/>
    <n v="0.60934042968749991"/>
  </r>
  <r>
    <x v="5"/>
    <x v="15"/>
    <x v="5"/>
    <n v="0.35342343749999999"/>
  </r>
  <r>
    <x v="5"/>
    <x v="16"/>
    <x v="5"/>
    <n v="44.915254237288138"/>
  </r>
  <r>
    <x v="5"/>
    <x v="17"/>
    <x v="5"/>
    <n v="0.8582343750000001"/>
  </r>
  <r>
    <x v="5"/>
    <x v="18"/>
    <x v="5"/>
    <n v="0.65771367187499974"/>
  </r>
  <r>
    <x v="5"/>
    <x v="19"/>
    <x v="5"/>
    <n v="0.6375375000000002"/>
  </r>
  <r>
    <x v="5"/>
    <x v="20"/>
    <x v="5"/>
    <n v="1.0107070312499997"/>
  </r>
  <r>
    <x v="5"/>
    <x v="21"/>
    <x v="5"/>
    <n v="1.2251953124999999"/>
  </r>
  <r>
    <x v="5"/>
    <x v="22"/>
    <x v="5"/>
    <n v="0.90916875000000008"/>
  </r>
  <r>
    <x v="5"/>
    <x v="23"/>
    <x v="5"/>
    <n v="0.7417429687499999"/>
  </r>
  <r>
    <x v="5"/>
    <x v="24"/>
    <x v="5"/>
    <n v="0.13334783203125"/>
  </r>
  <r>
    <x v="5"/>
    <x v="0"/>
    <x v="6"/>
    <n v="0.97650000000000015"/>
  </r>
  <r>
    <x v="5"/>
    <x v="1"/>
    <x v="6"/>
    <n v="0.93337499999999973"/>
  </r>
  <r>
    <x v="5"/>
    <x v="2"/>
    <x v="6"/>
    <n v="1.34709375"/>
  </r>
  <r>
    <x v="5"/>
    <x v="3"/>
    <x v="6"/>
    <n v="1.1914218749999999"/>
  </r>
  <r>
    <x v="5"/>
    <x v="4"/>
    <x v="6"/>
    <n v="0.79902070312499984"/>
  </r>
  <r>
    <x v="5"/>
    <x v="5"/>
    <x v="6"/>
    <n v="1.2925898437499999"/>
  </r>
  <r>
    <x v="5"/>
    <x v="6"/>
    <x v="6"/>
    <n v="0.73136250000000014"/>
  </r>
  <r>
    <x v="5"/>
    <x v="7"/>
    <x v="6"/>
    <n v="0.57726562500000012"/>
  </r>
  <r>
    <x v="5"/>
    <x v="8"/>
    <x v="6"/>
    <n v="1.3334783203124998"/>
  </r>
  <r>
    <x v="5"/>
    <x v="9"/>
    <x v="6"/>
    <n v="0.31814062500000001"/>
  </r>
  <r>
    <x v="5"/>
    <x v="10"/>
    <x v="6"/>
    <n v="0.63078750000000006"/>
  </r>
  <r>
    <x v="5"/>
    <x v="11"/>
    <x v="6"/>
    <n v="0.68730468749999984"/>
  </r>
  <r>
    <x v="5"/>
    <x v="12"/>
    <x v="6"/>
    <n v="0.71676562499999996"/>
  </r>
  <r>
    <x v="5"/>
    <x v="13"/>
    <x v="6"/>
    <n v="1.3144992187500002"/>
  </r>
  <r>
    <x v="5"/>
    <x v="14"/>
    <x v="6"/>
    <n v="0.64584374999999994"/>
  </r>
  <r>
    <x v="5"/>
    <x v="15"/>
    <x v="6"/>
    <n v="0.42754687499999994"/>
  </r>
  <r>
    <x v="5"/>
    <x v="16"/>
    <x v="6"/>
    <n v="44.406779661016955"/>
  </r>
  <r>
    <x v="5"/>
    <x v="17"/>
    <x v="6"/>
    <n v="0.8582343750000001"/>
  </r>
  <r>
    <x v="5"/>
    <x v="18"/>
    <x v="6"/>
    <n v="0.65771367187499974"/>
  </r>
  <r>
    <x v="5"/>
    <x v="19"/>
    <x v="6"/>
    <n v="0.65508750000000004"/>
  </r>
  <r>
    <x v="5"/>
    <x v="20"/>
    <x v="6"/>
    <n v="1.0107070312499997"/>
  </r>
  <r>
    <x v="5"/>
    <x v="21"/>
    <x v="6"/>
    <n v="1.2594000000000001"/>
  </r>
  <r>
    <x v="5"/>
    <x v="22"/>
    <x v="6"/>
    <n v="0.90916875000000008"/>
  </r>
  <r>
    <x v="5"/>
    <x v="23"/>
    <x v="6"/>
    <n v="0.7417429687499999"/>
  </r>
  <r>
    <x v="5"/>
    <x v="24"/>
    <x v="6"/>
    <n v="0.13334783203125"/>
  </r>
  <r>
    <x v="5"/>
    <x v="0"/>
    <x v="7"/>
    <n v="1.0543741071428572"/>
  </r>
  <r>
    <x v="5"/>
    <x v="1"/>
    <x v="7"/>
    <n v="1.2911249999999999"/>
  </r>
  <r>
    <x v="5"/>
    <x v="2"/>
    <x v="7"/>
    <n v="1.34709375"/>
  </r>
  <r>
    <x v="5"/>
    <x v="3"/>
    <x v="7"/>
    <n v="1.1914218749999999"/>
  </r>
  <r>
    <x v="5"/>
    <x v="4"/>
    <x v="7"/>
    <n v="0.85485937499999975"/>
  </r>
  <r>
    <x v="5"/>
    <x v="5"/>
    <x v="7"/>
    <n v="1.2925898437499999"/>
  </r>
  <r>
    <x v="5"/>
    <x v="6"/>
    <x v="7"/>
    <n v="0.78970312499999995"/>
  </r>
  <r>
    <x v="5"/>
    <x v="7"/>
    <x v="7"/>
    <n v="0.62595000000000012"/>
  </r>
  <r>
    <x v="5"/>
    <x v="8"/>
    <x v="7"/>
    <n v="1.3334783203124998"/>
  </r>
  <r>
    <x v="5"/>
    <x v="9"/>
    <x v="7"/>
    <n v="0.36044999999999999"/>
  </r>
  <r>
    <x v="5"/>
    <x v="10"/>
    <x v="7"/>
    <n v="0.65875781249999998"/>
  </r>
  <r>
    <x v="5"/>
    <x v="11"/>
    <x v="7"/>
    <n v="0.68730468749999984"/>
  </r>
  <r>
    <x v="5"/>
    <x v="12"/>
    <x v="7"/>
    <n v="0.72117187500000024"/>
  </r>
  <r>
    <x v="5"/>
    <x v="13"/>
    <x v="7"/>
    <n v="1.3144992187500002"/>
  </r>
  <r>
    <x v="5"/>
    <x v="14"/>
    <x v="7"/>
    <n v="0.66567187499999991"/>
  </r>
  <r>
    <x v="5"/>
    <x v="15"/>
    <x v="7"/>
    <n v="0.47671874999999997"/>
  </r>
  <r>
    <x v="5"/>
    <x v="16"/>
    <x v="7"/>
    <n v="43.898305084745765"/>
  </r>
  <r>
    <x v="5"/>
    <x v="17"/>
    <x v="7"/>
    <n v="0.8582343750000001"/>
  </r>
  <r>
    <x v="5"/>
    <x v="18"/>
    <x v="7"/>
    <n v="0.68069531250000015"/>
  </r>
  <r>
    <x v="5"/>
    <x v="19"/>
    <x v="7"/>
    <n v="0.67516874999999998"/>
  </r>
  <r>
    <x v="5"/>
    <x v="20"/>
    <x v="7"/>
    <n v="1.0107070312499997"/>
  </r>
  <r>
    <x v="5"/>
    <x v="21"/>
    <x v="7"/>
    <n v="1.3358203124999994"/>
  </r>
  <r>
    <x v="5"/>
    <x v="22"/>
    <x v="7"/>
    <n v="0.90916875000000008"/>
  </r>
  <r>
    <x v="5"/>
    <x v="23"/>
    <x v="7"/>
    <n v="0.82891406249999977"/>
  </r>
  <r>
    <x v="5"/>
    <x v="24"/>
    <x v="7"/>
    <n v="0.13334783203125"/>
  </r>
  <r>
    <x v="5"/>
    <x v="0"/>
    <x v="8"/>
    <n v="1.1540330357142856"/>
  </r>
  <r>
    <x v="5"/>
    <x v="1"/>
    <x v="8"/>
    <n v="1.4961445312499999"/>
  </r>
  <r>
    <x v="5"/>
    <x v="2"/>
    <x v="8"/>
    <n v="1.34709375"/>
  </r>
  <r>
    <x v="5"/>
    <x v="3"/>
    <x v="8"/>
    <n v="1.1914218749999999"/>
  </r>
  <r>
    <x v="5"/>
    <x v="4"/>
    <x v="8"/>
    <n v="0.85485937499999975"/>
  </r>
  <r>
    <x v="5"/>
    <x v="5"/>
    <x v="8"/>
    <n v="1.2925898437499999"/>
  </r>
  <r>
    <x v="5"/>
    <x v="6"/>
    <x v="8"/>
    <n v="1.0073671875000001"/>
  </r>
  <r>
    <x v="5"/>
    <x v="7"/>
    <x v="8"/>
    <n v="0.80586914062499992"/>
  </r>
  <r>
    <x v="5"/>
    <x v="8"/>
    <x v="8"/>
    <n v="1.3334783203124998"/>
  </r>
  <r>
    <x v="5"/>
    <x v="9"/>
    <x v="8"/>
    <n v="0.41643750000000002"/>
  </r>
  <r>
    <x v="5"/>
    <x v="10"/>
    <x v="8"/>
    <n v="0.7008749999999998"/>
  </r>
  <r>
    <x v="5"/>
    <x v="11"/>
    <x v="8"/>
    <n v="0.69381562500000005"/>
  </r>
  <r>
    <x v="5"/>
    <x v="12"/>
    <x v="8"/>
    <n v="0.77090625000000002"/>
  </r>
  <r>
    <x v="5"/>
    <x v="13"/>
    <x v="8"/>
    <n v="1.3144992187500002"/>
  </r>
  <r>
    <x v="5"/>
    <x v="14"/>
    <x v="8"/>
    <n v="1.20013048828125"/>
  </r>
  <r>
    <x v="5"/>
    <x v="15"/>
    <x v="8"/>
    <n v="0.57637500000000008"/>
  </r>
  <r>
    <x v="5"/>
    <x v="16"/>
    <x v="8"/>
    <n v="43.389830508474581"/>
  </r>
  <r>
    <x v="5"/>
    <x v="17"/>
    <x v="8"/>
    <n v="0.86339062499999997"/>
  </r>
  <r>
    <x v="5"/>
    <x v="18"/>
    <x v="8"/>
    <n v="0.84243750000000006"/>
  </r>
  <r>
    <x v="5"/>
    <x v="19"/>
    <x v="8"/>
    <n v="0.78426562499999986"/>
  </r>
  <r>
    <x v="5"/>
    <x v="20"/>
    <x v="8"/>
    <n v="1.0107070312499997"/>
  </r>
  <r>
    <x v="5"/>
    <x v="21"/>
    <x v="8"/>
    <n v="1.3358203124999994"/>
  </r>
  <r>
    <x v="5"/>
    <x v="22"/>
    <x v="8"/>
    <n v="0.90916875000000008"/>
  </r>
  <r>
    <x v="5"/>
    <x v="23"/>
    <x v="8"/>
    <n v="0.85763671874999969"/>
  </r>
  <r>
    <x v="5"/>
    <x v="24"/>
    <x v="8"/>
    <n v="0.17533125000000002"/>
  </r>
  <r>
    <x v="5"/>
    <x v="0"/>
    <x v="9"/>
    <n v="1.3183171874999999"/>
  </r>
  <r>
    <x v="5"/>
    <x v="1"/>
    <x v="9"/>
    <n v="1.5777070312499999"/>
  </r>
  <r>
    <x v="5"/>
    <x v="2"/>
    <x v="9"/>
    <n v="1.3918125000000001"/>
  </r>
  <r>
    <x v="5"/>
    <x v="3"/>
    <x v="9"/>
    <n v="1.3243500000000001"/>
  </r>
  <r>
    <x v="5"/>
    <x v="4"/>
    <x v="9"/>
    <n v="0.97396874999999983"/>
  </r>
  <r>
    <x v="5"/>
    <x v="5"/>
    <x v="9"/>
    <n v="1.2925898437499999"/>
  </r>
  <r>
    <x v="5"/>
    <x v="6"/>
    <x v="9"/>
    <n v="1.20013048828125"/>
  </r>
  <r>
    <x v="5"/>
    <x v="7"/>
    <x v="9"/>
    <n v="0.80586914062499992"/>
  </r>
  <r>
    <x v="5"/>
    <x v="8"/>
    <x v="9"/>
    <n v="1.3334783203124998"/>
  </r>
  <r>
    <x v="5"/>
    <x v="9"/>
    <x v="9"/>
    <n v="0.48047343749999999"/>
  </r>
  <r>
    <x v="5"/>
    <x v="10"/>
    <x v="9"/>
    <n v="0.7008749999999998"/>
  </r>
  <r>
    <x v="5"/>
    <x v="11"/>
    <x v="9"/>
    <n v="0.74608593750000018"/>
  </r>
  <r>
    <x v="5"/>
    <x v="12"/>
    <x v="9"/>
    <n v="0.79139062500000001"/>
  </r>
  <r>
    <x v="5"/>
    <x v="13"/>
    <x v="9"/>
    <n v="1.3144992187500002"/>
  </r>
  <r>
    <x v="5"/>
    <x v="14"/>
    <x v="9"/>
    <n v="1.20013048828125"/>
  </r>
  <r>
    <x v="5"/>
    <x v="15"/>
    <x v="9"/>
    <n v="1.0531406250000002"/>
  </r>
  <r>
    <x v="5"/>
    <x v="16"/>
    <x v="9"/>
    <n v="42.881355932203391"/>
  </r>
  <r>
    <x v="5"/>
    <x v="17"/>
    <x v="9"/>
    <n v="1.1671171874999997"/>
  </r>
  <r>
    <x v="5"/>
    <x v="18"/>
    <x v="9"/>
    <n v="0.84337031250000005"/>
  </r>
  <r>
    <x v="5"/>
    <x v="19"/>
    <x v="9"/>
    <n v="0.90663046875000008"/>
  </r>
  <r>
    <x v="5"/>
    <x v="20"/>
    <x v="9"/>
    <n v="1.0107070312499997"/>
  </r>
  <r>
    <x v="5"/>
    <x v="21"/>
    <x v="9"/>
    <n v="1.6497890624999998"/>
  </r>
  <r>
    <x v="5"/>
    <x v="22"/>
    <x v="9"/>
    <n v="0.90916875000000008"/>
  </r>
  <r>
    <x v="5"/>
    <x v="23"/>
    <x v="9"/>
    <n v="0.86020312499999996"/>
  </r>
  <r>
    <x v="5"/>
    <x v="24"/>
    <x v="9"/>
    <n v="0.20650000000000004"/>
  </r>
  <r>
    <x v="5"/>
    <x v="0"/>
    <x v="10"/>
    <n v="1.3670648437499999"/>
  </r>
  <r>
    <x v="5"/>
    <x v="1"/>
    <x v="10"/>
    <n v="1.5777070312499999"/>
  </r>
  <r>
    <x v="5"/>
    <x v="2"/>
    <x v="10"/>
    <n v="1.5513749999999999"/>
  </r>
  <r>
    <x v="5"/>
    <x v="3"/>
    <x v="10"/>
    <n v="1.3243500000000001"/>
  </r>
  <r>
    <x v="5"/>
    <x v="4"/>
    <x v="10"/>
    <n v="1.0173125000000003"/>
  </r>
  <r>
    <x v="5"/>
    <x v="5"/>
    <x v="10"/>
    <n v="1.3775859374999999"/>
  </r>
  <r>
    <x v="5"/>
    <x v="6"/>
    <x v="10"/>
    <n v="1.3465300781249996"/>
  </r>
  <r>
    <x v="5"/>
    <x v="7"/>
    <x v="10"/>
    <n v="1.06678265625"/>
  </r>
  <r>
    <x v="5"/>
    <x v="8"/>
    <x v="10"/>
    <n v="1.3334783203124998"/>
  </r>
  <r>
    <x v="5"/>
    <x v="9"/>
    <x v="10"/>
    <n v="0.60442031250000006"/>
  </r>
  <r>
    <x v="5"/>
    <x v="10"/>
    <x v="10"/>
    <n v="0.76252148437499989"/>
  </r>
  <r>
    <x v="5"/>
    <x v="11"/>
    <x v="10"/>
    <n v="0.79591406250000007"/>
  </r>
  <r>
    <x v="5"/>
    <x v="12"/>
    <x v="10"/>
    <n v="0.79223437499999994"/>
  </r>
  <r>
    <x v="5"/>
    <x v="13"/>
    <x v="10"/>
    <n v="1.3144992187500002"/>
  </r>
  <r>
    <x v="5"/>
    <x v="14"/>
    <x v="10"/>
    <n v="1.20013048828125"/>
  </r>
  <r>
    <x v="5"/>
    <x v="15"/>
    <x v="10"/>
    <n v="1.0824960937499999"/>
  </r>
  <r>
    <x v="5"/>
    <x v="16"/>
    <x v="10"/>
    <n v="42.372881355932208"/>
  </r>
  <r>
    <x v="5"/>
    <x v="17"/>
    <x v="10"/>
    <n v="1.1671171874999997"/>
  </r>
  <r>
    <x v="5"/>
    <x v="18"/>
    <x v="10"/>
    <n v="0.99622089843750006"/>
  </r>
  <r>
    <x v="5"/>
    <x v="19"/>
    <x v="10"/>
    <n v="0.99622089843750006"/>
  </r>
  <r>
    <x v="5"/>
    <x v="20"/>
    <x v="10"/>
    <n v="1.0107070312499997"/>
  </r>
  <r>
    <x v="5"/>
    <x v="21"/>
    <x v="10"/>
    <n v="1.6729218749999999"/>
  </r>
  <r>
    <x v="5"/>
    <x v="22"/>
    <x v="10"/>
    <n v="0.90916875000000008"/>
  </r>
  <r>
    <x v="5"/>
    <x v="23"/>
    <x v="10"/>
    <n v="0.91673203124999969"/>
  </r>
  <r>
    <x v="5"/>
    <x v="24"/>
    <x v="10"/>
    <n v="0.32751210937500003"/>
  </r>
  <r>
    <x v="5"/>
    <x v="0"/>
    <x v="11"/>
    <n v="1.3670648437499999"/>
  </r>
  <r>
    <x v="5"/>
    <x v="1"/>
    <x v="11"/>
    <n v="1.5777070312499999"/>
  </r>
  <r>
    <x v="5"/>
    <x v="2"/>
    <x v="11"/>
    <n v="1.5513749999999999"/>
  </r>
  <r>
    <x v="5"/>
    <x v="3"/>
    <x v="11"/>
    <n v="1.3243500000000001"/>
  </r>
  <r>
    <x v="5"/>
    <x v="4"/>
    <x v="11"/>
    <n v="1.0310625000000002"/>
  </r>
  <r>
    <x v="5"/>
    <x v="5"/>
    <x v="11"/>
    <n v="1.3962374999999998"/>
  </r>
  <r>
    <x v="5"/>
    <x v="6"/>
    <x v="11"/>
    <n v="1.3465300781249996"/>
  </r>
  <r>
    <x v="5"/>
    <x v="7"/>
    <x v="11"/>
    <n v="1.06678265625"/>
  </r>
  <r>
    <x v="5"/>
    <x v="8"/>
    <x v="11"/>
    <n v="1.3334783203124998"/>
  </r>
  <r>
    <x v="5"/>
    <x v="9"/>
    <x v="11"/>
    <n v="0.62204062500000001"/>
  </r>
  <r>
    <x v="5"/>
    <x v="10"/>
    <x v="11"/>
    <n v="0.77609765624999982"/>
  </r>
  <r>
    <x v="5"/>
    <x v="11"/>
    <x v="11"/>
    <n v="0.80675000000000008"/>
  </r>
  <r>
    <x v="5"/>
    <x v="12"/>
    <x v="11"/>
    <n v="0.79223437499999994"/>
  </r>
  <r>
    <x v="5"/>
    <x v="13"/>
    <x v="11"/>
    <n v="1.3144992187500002"/>
  </r>
  <r>
    <x v="5"/>
    <x v="14"/>
    <x v="11"/>
    <n v="1.20013048828125"/>
  </r>
  <r>
    <x v="5"/>
    <x v="15"/>
    <x v="11"/>
    <n v="1.0824960937499999"/>
  </r>
  <r>
    <x v="5"/>
    <x v="16"/>
    <x v="11"/>
    <n v="42.203389830508478"/>
  </r>
  <r>
    <x v="5"/>
    <x v="17"/>
    <x v="11"/>
    <n v="1.1671171874999997"/>
  </r>
  <r>
    <x v="5"/>
    <x v="18"/>
    <x v="11"/>
    <n v="0.99622089843750006"/>
  </r>
  <r>
    <x v="5"/>
    <x v="19"/>
    <x v="11"/>
    <n v="0.99622089843750006"/>
  </r>
  <r>
    <x v="5"/>
    <x v="20"/>
    <x v="11"/>
    <n v="1.0107070312499997"/>
  </r>
  <r>
    <x v="5"/>
    <x v="21"/>
    <x v="11"/>
    <n v="2.0370803571428571"/>
  </r>
  <r>
    <x v="5"/>
    <x v="22"/>
    <x v="11"/>
    <n v="0.90916875000000008"/>
  </r>
  <r>
    <x v="5"/>
    <x v="23"/>
    <x v="11"/>
    <n v="1.1549671874999996"/>
  </r>
  <r>
    <x v="5"/>
    <x v="24"/>
    <x v="11"/>
    <n v="0.32751210937500003"/>
  </r>
  <r>
    <x v="5"/>
    <x v="0"/>
    <x v="12"/>
    <n v="1.3670648437499999"/>
  </r>
  <r>
    <x v="5"/>
    <x v="1"/>
    <x v="12"/>
    <n v="1.5777070312499999"/>
  </r>
  <r>
    <x v="5"/>
    <x v="2"/>
    <x v="12"/>
    <n v="1.5513749999999999"/>
  </r>
  <r>
    <x v="5"/>
    <x v="3"/>
    <x v="12"/>
    <n v="1.4199363281250001"/>
  </r>
  <r>
    <x v="5"/>
    <x v="4"/>
    <x v="12"/>
    <n v="1.0310625000000002"/>
  </r>
  <r>
    <x v="5"/>
    <x v="5"/>
    <x v="12"/>
    <n v="1.4038523437499999"/>
  </r>
  <r>
    <x v="5"/>
    <x v="6"/>
    <x v="12"/>
    <n v="1.3465300781249996"/>
  </r>
  <r>
    <x v="5"/>
    <x v="7"/>
    <x v="12"/>
    <n v="1.06678265625"/>
  </r>
  <r>
    <x v="5"/>
    <x v="8"/>
    <x v="12"/>
    <n v="1.4199363281250001"/>
  </r>
  <r>
    <x v="5"/>
    <x v="9"/>
    <x v="12"/>
    <n v="0.8000869921874999"/>
  </r>
  <r>
    <x v="5"/>
    <x v="10"/>
    <x v="12"/>
    <n v="0.80954999999999977"/>
  </r>
  <r>
    <x v="5"/>
    <x v="11"/>
    <x v="12"/>
    <n v="0.81386718749999998"/>
  </r>
  <r>
    <x v="5"/>
    <x v="12"/>
    <x v="12"/>
    <n v="0.79223437499999994"/>
  </r>
  <r>
    <x v="5"/>
    <x v="13"/>
    <x v="12"/>
    <n v="1.3144992187500002"/>
  </r>
  <r>
    <x v="5"/>
    <x v="14"/>
    <x v="12"/>
    <n v="1.20013048828125"/>
  </r>
  <r>
    <x v="5"/>
    <x v="15"/>
    <x v="12"/>
    <n v="1.0824960937499999"/>
  </r>
  <r>
    <x v="5"/>
    <x v="16"/>
    <x v="12"/>
    <n v="42.033898305084747"/>
  </r>
  <r>
    <x v="5"/>
    <x v="17"/>
    <x v="12"/>
    <n v="1.1671171874999997"/>
  </r>
  <r>
    <x v="5"/>
    <x v="18"/>
    <x v="12"/>
    <n v="0.99622089843750006"/>
  </r>
  <r>
    <x v="5"/>
    <x v="19"/>
    <x v="12"/>
    <n v="0.99622089843750006"/>
  </r>
  <r>
    <x v="5"/>
    <x v="20"/>
    <x v="12"/>
    <n v="1.0107070312499997"/>
  </r>
  <r>
    <x v="5"/>
    <x v="21"/>
    <x v="12"/>
    <n v="2.2694062499999998"/>
  </r>
  <r>
    <x v="5"/>
    <x v="22"/>
    <x v="12"/>
    <n v="0.90916875000000008"/>
  </r>
  <r>
    <x v="5"/>
    <x v="23"/>
    <x v="12"/>
    <n v="1.18786875"/>
  </r>
  <r>
    <x v="5"/>
    <x v="24"/>
    <x v="12"/>
    <n v="0.32751210937500003"/>
  </r>
  <r>
    <x v="5"/>
    <x v="0"/>
    <x v="13"/>
    <n v="1.3670648437499999"/>
  </r>
  <r>
    <x v="5"/>
    <x v="1"/>
    <x v="13"/>
    <n v="1.5908906249999999"/>
  </r>
  <r>
    <x v="5"/>
    <x v="2"/>
    <x v="13"/>
    <n v="1.5513749999999999"/>
  </r>
  <r>
    <x v="5"/>
    <x v="3"/>
    <x v="13"/>
    <n v="1.4199363281250001"/>
  </r>
  <r>
    <x v="5"/>
    <x v="4"/>
    <x v="13"/>
    <n v="1.0450312500000001"/>
  </r>
  <r>
    <x v="5"/>
    <x v="5"/>
    <x v="13"/>
    <n v="1.4038523437499999"/>
  </r>
  <r>
    <x v="5"/>
    <x v="6"/>
    <x v="13"/>
    <n v="1.3465300781249996"/>
  </r>
  <r>
    <x v="5"/>
    <x v="7"/>
    <x v="13"/>
    <n v="1.06678265625"/>
  </r>
  <r>
    <x v="5"/>
    <x v="8"/>
    <x v="13"/>
    <n v="2.2224638671874999"/>
  </r>
  <r>
    <x v="5"/>
    <x v="9"/>
    <x v="13"/>
    <n v="0.8000869921874999"/>
  </r>
  <r>
    <x v="5"/>
    <x v="10"/>
    <x v="13"/>
    <n v="0.80954999999999977"/>
  </r>
  <r>
    <x v="5"/>
    <x v="11"/>
    <x v="13"/>
    <n v="0.84133593750000002"/>
  </r>
  <r>
    <x v="5"/>
    <x v="12"/>
    <x v="13"/>
    <n v="0.79223437499999994"/>
  </r>
  <r>
    <x v="5"/>
    <x v="13"/>
    <x v="13"/>
    <n v="1.6092843750000001"/>
  </r>
  <r>
    <x v="5"/>
    <x v="14"/>
    <x v="13"/>
    <n v="1.20013048828125"/>
  </r>
  <r>
    <x v="5"/>
    <x v="15"/>
    <x v="13"/>
    <n v="1.0824960937499999"/>
  </r>
  <r>
    <x v="5"/>
    <x v="16"/>
    <x v="13"/>
    <n v="41.864406779661024"/>
  </r>
  <r>
    <x v="5"/>
    <x v="17"/>
    <x v="13"/>
    <n v="1.1671171874999997"/>
  </r>
  <r>
    <x v="5"/>
    <x v="18"/>
    <x v="13"/>
    <n v="0.99622089843750006"/>
  </r>
  <r>
    <x v="5"/>
    <x v="19"/>
    <x v="13"/>
    <n v="0.99622089843750006"/>
  </r>
  <r>
    <x v="5"/>
    <x v="20"/>
    <x v="13"/>
    <n v="1.0107070312499997"/>
  </r>
  <r>
    <x v="5"/>
    <x v="21"/>
    <x v="13"/>
    <n v="2.5357875000000001"/>
  </r>
  <r>
    <x v="5"/>
    <x v="22"/>
    <x v="13"/>
    <n v="1.03498125"/>
  </r>
  <r>
    <x v="5"/>
    <x v="23"/>
    <x v="13"/>
    <n v="1.4105765624999997"/>
  </r>
  <r>
    <x v="5"/>
    <x v="24"/>
    <x v="13"/>
    <n v="0.32751210937500003"/>
  </r>
  <r>
    <x v="5"/>
    <x v="0"/>
    <x v="14"/>
    <n v="1.3670648437499999"/>
  </r>
  <r>
    <x v="5"/>
    <x v="1"/>
    <x v="14"/>
    <n v="1.72771875"/>
  </r>
  <r>
    <x v="5"/>
    <x v="2"/>
    <x v="14"/>
    <n v="1.6807265625000001"/>
  </r>
  <r>
    <x v="5"/>
    <x v="3"/>
    <x v="14"/>
    <n v="1.4199363281250001"/>
  </r>
  <r>
    <x v="5"/>
    <x v="4"/>
    <x v="14"/>
    <n v="1.2000656249999997"/>
  </r>
  <r>
    <x v="5"/>
    <x v="5"/>
    <x v="14"/>
    <n v="1.410984375"/>
  </r>
  <r>
    <x v="5"/>
    <x v="6"/>
    <x v="14"/>
    <n v="1.3465300781249996"/>
  </r>
  <r>
    <x v="5"/>
    <x v="7"/>
    <x v="14"/>
    <n v="1.06678265625"/>
  </r>
  <r>
    <x v="5"/>
    <x v="8"/>
    <x v="14"/>
    <n v="2.2224638671874999"/>
  </r>
  <r>
    <x v="5"/>
    <x v="9"/>
    <x v="14"/>
    <n v="0.8000869921874999"/>
  </r>
  <r>
    <x v="5"/>
    <x v="10"/>
    <x v="14"/>
    <n v="0.80954999999999977"/>
  </r>
  <r>
    <x v="5"/>
    <x v="11"/>
    <x v="14"/>
    <n v="0.8637187500000002"/>
  </r>
  <r>
    <x v="5"/>
    <x v="12"/>
    <x v="14"/>
    <n v="0.79223437499999994"/>
  </r>
  <r>
    <x v="5"/>
    <x v="13"/>
    <x v="14"/>
    <n v="1.8474749999999995"/>
  </r>
  <r>
    <x v="5"/>
    <x v="14"/>
    <x v="14"/>
    <n v="1.20013048828125"/>
  </r>
  <r>
    <x v="5"/>
    <x v="15"/>
    <x v="14"/>
    <n v="1.0824960937499999"/>
  </r>
  <r>
    <x v="5"/>
    <x v="16"/>
    <x v="14"/>
    <n v="41.694915254237294"/>
  </r>
  <r>
    <x v="5"/>
    <x v="17"/>
    <x v="14"/>
    <n v="1.1671171874999997"/>
  </r>
  <r>
    <x v="5"/>
    <x v="18"/>
    <x v="14"/>
    <n v="0.99622089843750006"/>
  </r>
  <r>
    <x v="5"/>
    <x v="19"/>
    <x v="14"/>
    <n v="0.99622089843750006"/>
  </r>
  <r>
    <x v="5"/>
    <x v="20"/>
    <x v="14"/>
    <n v="1.0747687500000003"/>
  </r>
  <r>
    <x v="5"/>
    <x v="21"/>
    <x v="14"/>
    <n v="2.6114589843749996"/>
  </r>
  <r>
    <x v="5"/>
    <x v="22"/>
    <x v="14"/>
    <n v="1.03498125"/>
  </r>
  <r>
    <x v="5"/>
    <x v="23"/>
    <x v="14"/>
    <n v="2.1825000000000001"/>
  </r>
  <r>
    <x v="5"/>
    <x v="24"/>
    <x v="14"/>
    <n v="0.32751210937500003"/>
  </r>
  <r>
    <x v="5"/>
    <x v="0"/>
    <x v="15"/>
    <n v="1.4460187499999999"/>
  </r>
  <r>
    <x v="5"/>
    <x v="1"/>
    <x v="15"/>
    <n v="1.72771875"/>
  </r>
  <r>
    <x v="5"/>
    <x v="2"/>
    <x v="15"/>
    <n v="1.8249000000000002"/>
  </r>
  <r>
    <x v="5"/>
    <x v="3"/>
    <x v="15"/>
    <n v="1.5267053571428575"/>
  </r>
  <r>
    <x v="5"/>
    <x v="4"/>
    <x v="15"/>
    <n v="1.2000656249999997"/>
  </r>
  <r>
    <x v="5"/>
    <x v="5"/>
    <x v="15"/>
    <n v="1.5384515624999999"/>
  </r>
  <r>
    <x v="5"/>
    <x v="6"/>
    <x v="15"/>
    <n v="1.3465300781249996"/>
  </r>
  <r>
    <x v="5"/>
    <x v="7"/>
    <x v="15"/>
    <n v="1.2238875"/>
  </r>
  <r>
    <x v="5"/>
    <x v="8"/>
    <x v="15"/>
    <n v="2.2224638671874999"/>
  </r>
  <r>
    <x v="5"/>
    <x v="9"/>
    <x v="15"/>
    <n v="0.82437890624999999"/>
  </r>
  <r>
    <x v="5"/>
    <x v="10"/>
    <x v="15"/>
    <n v="0.93151406250000002"/>
  </r>
  <r>
    <x v="5"/>
    <x v="11"/>
    <x v="15"/>
    <n v="1.0586999999999998"/>
  </r>
  <r>
    <x v="5"/>
    <x v="12"/>
    <x v="15"/>
    <n v="0.82860468750000005"/>
  </r>
  <r>
    <x v="5"/>
    <x v="13"/>
    <x v="15"/>
    <n v="2.0530124999999995"/>
  </r>
  <r>
    <x v="5"/>
    <x v="14"/>
    <x v="15"/>
    <n v="1.2469042968749997"/>
  </r>
  <r>
    <x v="5"/>
    <x v="15"/>
    <x v="15"/>
    <n v="1.2222773437499999"/>
  </r>
  <r>
    <x v="5"/>
    <x v="16"/>
    <x v="15"/>
    <n v="41.525423728813564"/>
  </r>
  <r>
    <x v="5"/>
    <x v="17"/>
    <x v="15"/>
    <n v="1.1671171874999997"/>
  </r>
  <r>
    <x v="5"/>
    <x v="18"/>
    <x v="15"/>
    <n v="1.1222138671874999"/>
  </r>
  <r>
    <x v="5"/>
    <x v="19"/>
    <x v="15"/>
    <n v="1.0088296875"/>
  </r>
  <r>
    <x v="5"/>
    <x v="20"/>
    <x v="15"/>
    <n v="1.0747687500000003"/>
  </r>
  <r>
    <x v="5"/>
    <x v="21"/>
    <x v="15"/>
    <n v="2.6114589843749996"/>
  </r>
  <r>
    <x v="5"/>
    <x v="22"/>
    <x v="15"/>
    <n v="1.03498125"/>
  </r>
  <r>
    <x v="5"/>
    <x v="23"/>
    <x v="15"/>
    <n v="2.1923789062499996"/>
  </r>
  <r>
    <x v="5"/>
    <x v="24"/>
    <x v="15"/>
    <n v="0.40004349609375001"/>
  </r>
  <r>
    <x v="5"/>
    <x v="0"/>
    <x v="16"/>
    <n v="1.554946875"/>
  </r>
  <r>
    <x v="5"/>
    <x v="1"/>
    <x v="16"/>
    <n v="1.72771875"/>
  </r>
  <r>
    <x v="5"/>
    <x v="2"/>
    <x v="16"/>
    <n v="2.1091250000000001"/>
  </r>
  <r>
    <x v="5"/>
    <x v="3"/>
    <x v="16"/>
    <n v="1.554946875"/>
  </r>
  <r>
    <x v="5"/>
    <x v="4"/>
    <x v="16"/>
    <n v="1.3465300781249996"/>
  </r>
  <r>
    <x v="5"/>
    <x v="5"/>
    <x v="16"/>
    <n v="1.6520624999999998"/>
  </r>
  <r>
    <x v="5"/>
    <x v="6"/>
    <x v="16"/>
    <n v="1.554946875"/>
  </r>
  <r>
    <x v="5"/>
    <x v="7"/>
    <x v="16"/>
    <n v="1.3465300781249996"/>
  </r>
  <r>
    <x v="5"/>
    <x v="8"/>
    <x v="16"/>
    <n v="2.2224638671874999"/>
  </r>
  <r>
    <x v="5"/>
    <x v="9"/>
    <x v="16"/>
    <n v="0.83427187499999977"/>
  </r>
  <r>
    <x v="5"/>
    <x v="10"/>
    <x v="16"/>
    <n v="1.0473011718749998"/>
  </r>
  <r>
    <x v="5"/>
    <x v="11"/>
    <x v="16"/>
    <n v="1.0906406249999998"/>
  </r>
  <r>
    <x v="5"/>
    <x v="12"/>
    <x v="16"/>
    <n v="0.89768671874999995"/>
  </r>
  <r>
    <x v="5"/>
    <x v="13"/>
    <x v="16"/>
    <n v="2.2842000000000002"/>
  </r>
  <r>
    <x v="5"/>
    <x v="14"/>
    <x v="16"/>
    <n v="1.2469042968749997"/>
  </r>
  <r>
    <x v="5"/>
    <x v="15"/>
    <x v="16"/>
    <n v="1.2222773437499999"/>
  </r>
  <r>
    <x v="5"/>
    <x v="16"/>
    <x v="16"/>
    <n v="41.355932203389834"/>
  </r>
  <r>
    <x v="5"/>
    <x v="17"/>
    <x v="16"/>
    <n v="1.1671171874999997"/>
  </r>
  <r>
    <x v="5"/>
    <x v="18"/>
    <x v="16"/>
    <n v="1.3579921874999998"/>
  </r>
  <r>
    <x v="5"/>
    <x v="19"/>
    <x v="16"/>
    <n v="1.1222138671874999"/>
  </r>
  <r>
    <x v="5"/>
    <x v="20"/>
    <x v="16"/>
    <n v="1.1088562500000001"/>
  </r>
  <r>
    <x v="5"/>
    <x v="21"/>
    <x v="16"/>
    <n v="2.6114589843749996"/>
  </r>
  <r>
    <x v="5"/>
    <x v="22"/>
    <x v="16"/>
    <n v="1.03498125"/>
  </r>
  <r>
    <x v="5"/>
    <x v="23"/>
    <x v="16"/>
    <n v="2.1923789062499996"/>
  </r>
  <r>
    <x v="5"/>
    <x v="24"/>
    <x v="16"/>
    <n v="0.40004349609375001"/>
  </r>
  <r>
    <x v="5"/>
    <x v="0"/>
    <x v="17"/>
    <n v="1.8317636718749999"/>
  </r>
  <r>
    <x v="5"/>
    <x v="1"/>
    <x v="17"/>
    <n v="1.7609999999999999"/>
  </r>
  <r>
    <x v="5"/>
    <x v="2"/>
    <x v="17"/>
    <n v="2.1305742187499996"/>
  </r>
  <r>
    <x v="5"/>
    <x v="3"/>
    <x v="17"/>
    <n v="1.554946875"/>
  </r>
  <r>
    <x v="5"/>
    <x v="4"/>
    <x v="17"/>
    <n v="1.4199363281250001"/>
  </r>
  <r>
    <x v="5"/>
    <x v="5"/>
    <x v="17"/>
    <n v="1.7759249999999998"/>
  </r>
  <r>
    <x v="5"/>
    <x v="6"/>
    <x v="17"/>
    <n v="1.554946875"/>
  </r>
  <r>
    <x v="5"/>
    <x v="7"/>
    <x v="17"/>
    <n v="1.4199363281250001"/>
  </r>
  <r>
    <x v="5"/>
    <x v="8"/>
    <x v="17"/>
    <n v="2.2224638671874999"/>
  </r>
  <r>
    <x v="5"/>
    <x v="9"/>
    <x v="17"/>
    <n v="0.93086718749999997"/>
  </r>
  <r>
    <x v="5"/>
    <x v="10"/>
    <x v="17"/>
    <n v="1.1043949218749998"/>
  </r>
  <r>
    <x v="5"/>
    <x v="11"/>
    <x v="17"/>
    <n v="1.1734500000000003"/>
  </r>
  <r>
    <x v="5"/>
    <x v="12"/>
    <x v="17"/>
    <n v="0.94662421875000002"/>
  </r>
  <r>
    <x v="5"/>
    <x v="13"/>
    <x v="17"/>
    <n v="2.2842000000000002"/>
  </r>
  <r>
    <x v="5"/>
    <x v="14"/>
    <x v="17"/>
    <n v="1.2469042968749997"/>
  </r>
  <r>
    <x v="5"/>
    <x v="15"/>
    <x v="17"/>
    <n v="1.2222773437499999"/>
  </r>
  <r>
    <x v="5"/>
    <x v="16"/>
    <x v="17"/>
    <n v="41.186440677966104"/>
  </r>
  <r>
    <x v="5"/>
    <x v="17"/>
    <x v="17"/>
    <n v="1.1671171874999997"/>
  </r>
  <r>
    <x v="5"/>
    <x v="18"/>
    <x v="17"/>
    <n v="1.7754406249999997"/>
  </r>
  <r>
    <x v="5"/>
    <x v="19"/>
    <x v="17"/>
    <n v="1.1222138671874999"/>
  </r>
  <r>
    <x v="5"/>
    <x v="20"/>
    <x v="17"/>
    <n v="1.1088562500000001"/>
  </r>
  <r>
    <x v="5"/>
    <x v="21"/>
    <x v="17"/>
    <n v="2.6114589843749996"/>
  </r>
  <r>
    <x v="5"/>
    <x v="22"/>
    <x v="17"/>
    <n v="1.03498125"/>
  </r>
  <r>
    <x v="5"/>
    <x v="23"/>
    <x v="17"/>
    <n v="2.1923789062499996"/>
  </r>
  <r>
    <x v="5"/>
    <x v="24"/>
    <x v="17"/>
    <n v="0.40004349609375001"/>
  </r>
  <r>
    <x v="5"/>
    <x v="0"/>
    <x v="18"/>
    <n v="2.0113124999999998"/>
  </r>
  <r>
    <x v="5"/>
    <x v="1"/>
    <x v="18"/>
    <n v="2.0002174804687507"/>
  </r>
  <r>
    <x v="5"/>
    <x v="2"/>
    <x v="18"/>
    <n v="2.2978359374999999"/>
  </r>
  <r>
    <x v="5"/>
    <x v="3"/>
    <x v="18"/>
    <n v="1.7868600000000001"/>
  </r>
  <r>
    <x v="5"/>
    <x v="4"/>
    <x v="18"/>
    <n v="1.6689375000000004"/>
  </r>
  <r>
    <x v="5"/>
    <x v="5"/>
    <x v="18"/>
    <n v="1.9742109375000001"/>
  </r>
  <r>
    <x v="5"/>
    <x v="6"/>
    <x v="18"/>
    <n v="1.554946875"/>
  </r>
  <r>
    <x v="5"/>
    <x v="7"/>
    <x v="18"/>
    <n v="1.4199363281250001"/>
  </r>
  <r>
    <x v="5"/>
    <x v="8"/>
    <x v="18"/>
    <n v="2.2224638671874999"/>
  </r>
  <r>
    <x v="5"/>
    <x v="9"/>
    <x v="18"/>
    <n v="0.93086718749999997"/>
  </r>
  <r>
    <x v="5"/>
    <x v="10"/>
    <x v="18"/>
    <n v="1.1043949218749998"/>
  </r>
  <r>
    <x v="5"/>
    <x v="11"/>
    <x v="18"/>
    <n v="1.1734500000000003"/>
  </r>
  <r>
    <x v="5"/>
    <x v="12"/>
    <x v="18"/>
    <n v="0.94662421875000002"/>
  </r>
  <r>
    <x v="5"/>
    <x v="13"/>
    <x v="18"/>
    <n v="2.5122149999999999"/>
  </r>
  <r>
    <x v="5"/>
    <x v="14"/>
    <x v="18"/>
    <n v="2.0002174804687507"/>
  </r>
  <r>
    <x v="5"/>
    <x v="15"/>
    <x v="18"/>
    <n v="1.2222773437499999"/>
  </r>
  <r>
    <x v="5"/>
    <x v="16"/>
    <x v="18"/>
    <n v="40.33898305084746"/>
  </r>
  <r>
    <x v="5"/>
    <x v="17"/>
    <x v="18"/>
    <n v="1.1671171874999997"/>
  </r>
  <r>
    <x v="5"/>
    <x v="18"/>
    <x v="18"/>
    <n v="1.973141015625"/>
  </r>
  <r>
    <x v="5"/>
    <x v="19"/>
    <x v="18"/>
    <n v="1.1232843749999999"/>
  </r>
  <r>
    <x v="5"/>
    <x v="20"/>
    <x v="18"/>
    <n v="1.2529800000000002"/>
  </r>
  <r>
    <x v="5"/>
    <x v="21"/>
    <x v="18"/>
    <n v="2.6114589843749996"/>
  </r>
  <r>
    <x v="5"/>
    <x v="22"/>
    <x v="18"/>
    <n v="1.03498125"/>
  </r>
  <r>
    <x v="5"/>
    <x v="23"/>
    <x v="18"/>
    <n v="2.1923789062499996"/>
  </r>
  <r>
    <x v="5"/>
    <x v="24"/>
    <x v="18"/>
    <n v="0.40004349609375001"/>
  </r>
  <r>
    <x v="5"/>
    <x v="0"/>
    <x v="19"/>
    <n v="2.0911640624999999"/>
  </r>
  <r>
    <x v="5"/>
    <x v="1"/>
    <x v="19"/>
    <n v="2.0002174804687507"/>
  </r>
  <r>
    <x v="5"/>
    <x v="2"/>
    <x v="19"/>
    <n v="2.6200968750000002"/>
  </r>
  <r>
    <x v="5"/>
    <x v="3"/>
    <x v="19"/>
    <n v="1.7868600000000001"/>
  </r>
  <r>
    <x v="5"/>
    <x v="4"/>
    <x v="19"/>
    <n v="1.6689375000000004"/>
  </r>
  <r>
    <x v="5"/>
    <x v="5"/>
    <x v="19"/>
    <n v="1.9788749999999999"/>
  </r>
  <r>
    <x v="5"/>
    <x v="6"/>
    <x v="19"/>
    <n v="1.554946875"/>
  </r>
  <r>
    <x v="5"/>
    <x v="7"/>
    <x v="19"/>
    <n v="1.5267053571428575"/>
  </r>
  <r>
    <x v="5"/>
    <x v="8"/>
    <x v="19"/>
    <n v="2.2224638671874999"/>
  </r>
  <r>
    <x v="5"/>
    <x v="9"/>
    <x v="19"/>
    <n v="0.93086718749999997"/>
  </r>
  <r>
    <x v="5"/>
    <x v="10"/>
    <x v="19"/>
    <n v="1.11405"/>
  </r>
  <r>
    <x v="5"/>
    <x v="11"/>
    <x v="19"/>
    <n v="2.0157714843750001"/>
  </r>
  <r>
    <x v="5"/>
    <x v="12"/>
    <x v="19"/>
    <n v="2.0955585937499999"/>
  </r>
  <r>
    <x v="5"/>
    <x v="13"/>
    <x v="19"/>
    <n v="2.947608984375"/>
  </r>
  <r>
    <x v="5"/>
    <x v="14"/>
    <x v="19"/>
    <n v="2.0002174804687507"/>
  </r>
  <r>
    <x v="5"/>
    <x v="15"/>
    <x v="19"/>
    <n v="1.2222773437499999"/>
  </r>
  <r>
    <x v="5"/>
    <x v="16"/>
    <x v="19"/>
    <n v="39.237288135593218"/>
  </r>
  <r>
    <x v="5"/>
    <x v="17"/>
    <x v="19"/>
    <n v="1.1671171874999997"/>
  </r>
  <r>
    <x v="5"/>
    <x v="18"/>
    <x v="19"/>
    <n v="1.973141015625"/>
  </r>
  <r>
    <x v="5"/>
    <x v="19"/>
    <x v="19"/>
    <n v="1.38661875"/>
  </r>
  <r>
    <x v="5"/>
    <x v="20"/>
    <x v="19"/>
    <n v="1.4615859375"/>
  </r>
  <r>
    <x v="5"/>
    <x v="21"/>
    <x v="19"/>
    <n v="2.6114589843749996"/>
  </r>
  <r>
    <x v="5"/>
    <x v="22"/>
    <x v="19"/>
    <n v="2.0340599999999998"/>
  </r>
  <r>
    <x v="5"/>
    <x v="23"/>
    <x v="19"/>
    <n v="2.1923789062499996"/>
  </r>
  <r>
    <x v="5"/>
    <x v="24"/>
    <x v="19"/>
    <n v="0.41218945312499999"/>
  </r>
  <r>
    <x v="5"/>
    <x v="0"/>
    <x v="20"/>
    <n v="2.1721640624999998"/>
  </r>
  <r>
    <x v="5"/>
    <x v="1"/>
    <x v="20"/>
    <n v="2.0002174804687507"/>
  </r>
  <r>
    <x v="5"/>
    <x v="2"/>
    <x v="20"/>
    <n v="2.6200968750000002"/>
  </r>
  <r>
    <x v="5"/>
    <x v="3"/>
    <x v="20"/>
    <n v="1.7868600000000001"/>
  </r>
  <r>
    <x v="5"/>
    <x v="4"/>
    <x v="20"/>
    <n v="1.6689375000000004"/>
  </r>
  <r>
    <x v="5"/>
    <x v="5"/>
    <x v="20"/>
    <n v="1.9814062499999996"/>
  </r>
  <r>
    <x v="5"/>
    <x v="6"/>
    <x v="20"/>
    <n v="2.0002174804687507"/>
  </r>
  <r>
    <x v="5"/>
    <x v="7"/>
    <x v="20"/>
    <n v="1.554946875"/>
  </r>
  <r>
    <x v="5"/>
    <x v="8"/>
    <x v="20"/>
    <n v="2.5307999999999997"/>
  </r>
  <r>
    <x v="5"/>
    <x v="9"/>
    <x v="20"/>
    <n v="1.0771734375000002"/>
  </r>
  <r>
    <x v="5"/>
    <x v="10"/>
    <x v="20"/>
    <n v="1.2094031249999999"/>
  </r>
  <r>
    <x v="5"/>
    <x v="11"/>
    <x v="20"/>
    <n v="2.0157714843750001"/>
  </r>
  <r>
    <x v="5"/>
    <x v="12"/>
    <x v="20"/>
    <n v="2.1365859374999996"/>
  </r>
  <r>
    <x v="5"/>
    <x v="13"/>
    <x v="20"/>
    <n v="2.947608984375"/>
  </r>
  <r>
    <x v="5"/>
    <x v="14"/>
    <x v="20"/>
    <n v="2.0002174804687507"/>
  </r>
  <r>
    <x v="5"/>
    <x v="15"/>
    <x v="20"/>
    <n v="1.2222773437499999"/>
  </r>
  <r>
    <x v="5"/>
    <x v="16"/>
    <x v="20"/>
    <n v="38.135593220338983"/>
  </r>
  <r>
    <x v="5"/>
    <x v="17"/>
    <x v="20"/>
    <n v="1.1671171874999997"/>
  </r>
  <r>
    <x v="5"/>
    <x v="18"/>
    <x v="20"/>
    <n v="1.973141015625"/>
  </r>
  <r>
    <x v="5"/>
    <x v="19"/>
    <x v="20"/>
    <n v="1.5101437499999999"/>
  </r>
  <r>
    <x v="5"/>
    <x v="20"/>
    <x v="20"/>
    <n v="1.5218062499999996"/>
  </r>
  <r>
    <x v="5"/>
    <x v="21"/>
    <x v="20"/>
    <n v="2.6114589843749996"/>
  </r>
  <r>
    <x v="5"/>
    <x v="22"/>
    <x v="20"/>
    <n v="2.0340599999999998"/>
  </r>
  <r>
    <x v="5"/>
    <x v="23"/>
    <x v="20"/>
    <n v="2.1923789062499996"/>
  </r>
  <r>
    <x v="5"/>
    <x v="24"/>
    <x v="20"/>
    <n v="0.46543359374999999"/>
  </r>
  <r>
    <x v="6"/>
    <x v="25"/>
    <x v="21"/>
    <m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3151">
  <r>
    <x v="0"/>
    <x v="0"/>
    <x v="0"/>
    <n v="4.7457627118644075"/>
  </r>
  <r>
    <x v="0"/>
    <x v="1"/>
    <x v="0"/>
    <n v="4.7457627118644075"/>
  </r>
  <r>
    <x v="0"/>
    <x v="2"/>
    <x v="0"/>
    <n v="4.7457627118644075"/>
  </r>
  <r>
    <x v="0"/>
    <x v="3"/>
    <x v="0"/>
    <n v="4.7457627118644075"/>
  </r>
  <r>
    <x v="0"/>
    <x v="4"/>
    <x v="0"/>
    <n v="4.7457627118644075"/>
  </r>
  <r>
    <x v="0"/>
    <x v="5"/>
    <x v="0"/>
    <n v="4.7457627118644075"/>
  </r>
  <r>
    <x v="0"/>
    <x v="6"/>
    <x v="0"/>
    <n v="4.7457627118644075"/>
  </r>
  <r>
    <x v="0"/>
    <x v="7"/>
    <x v="0"/>
    <n v="4.7457627118644075"/>
  </r>
  <r>
    <x v="0"/>
    <x v="8"/>
    <x v="0"/>
    <n v="4.7457627118644075"/>
  </r>
  <r>
    <x v="0"/>
    <x v="9"/>
    <x v="0"/>
    <n v="4.7457627118644075"/>
  </r>
  <r>
    <x v="0"/>
    <x v="10"/>
    <x v="0"/>
    <n v="4.7457627118644075"/>
  </r>
  <r>
    <x v="0"/>
    <x v="11"/>
    <x v="0"/>
    <n v="4.7457627118644075"/>
  </r>
  <r>
    <x v="0"/>
    <x v="12"/>
    <x v="0"/>
    <n v="4.7457627118644075"/>
  </r>
  <r>
    <x v="0"/>
    <x v="13"/>
    <x v="0"/>
    <n v="4.7457627118644075"/>
  </r>
  <r>
    <x v="0"/>
    <x v="14"/>
    <x v="0"/>
    <n v="4.7457627118644075"/>
  </r>
  <r>
    <x v="0"/>
    <x v="15"/>
    <x v="0"/>
    <n v="4.7457627118644075"/>
  </r>
  <r>
    <x v="0"/>
    <x v="16"/>
    <x v="0"/>
    <n v="4.7457627118644075"/>
  </r>
  <r>
    <x v="0"/>
    <x v="17"/>
    <x v="0"/>
    <n v="4.7457627118644075"/>
  </r>
  <r>
    <x v="0"/>
    <x v="18"/>
    <x v="0"/>
    <n v="4.7457627118644075"/>
  </r>
  <r>
    <x v="0"/>
    <x v="19"/>
    <x v="0"/>
    <n v="4.7457627118644075"/>
  </r>
  <r>
    <x v="0"/>
    <x v="20"/>
    <x v="0"/>
    <n v="4.7457627118644075"/>
  </r>
  <r>
    <x v="0"/>
    <x v="21"/>
    <x v="0"/>
    <n v="4.7457627118644075"/>
  </r>
  <r>
    <x v="0"/>
    <x v="22"/>
    <x v="0"/>
    <n v="4.7457627118644075"/>
  </r>
  <r>
    <x v="0"/>
    <x v="23"/>
    <x v="0"/>
    <n v="4.7457627118644075"/>
  </r>
  <r>
    <x v="0"/>
    <x v="24"/>
    <x v="0"/>
    <n v="4.7457627118644075"/>
  </r>
  <r>
    <x v="0"/>
    <x v="0"/>
    <x v="1"/>
    <n v="4.6949152542372889"/>
  </r>
  <r>
    <x v="0"/>
    <x v="1"/>
    <x v="1"/>
    <n v="4.6949152542372889"/>
  </r>
  <r>
    <x v="0"/>
    <x v="2"/>
    <x v="1"/>
    <n v="4.6949152542372889"/>
  </r>
  <r>
    <x v="0"/>
    <x v="3"/>
    <x v="1"/>
    <n v="4.6949152542372889"/>
  </r>
  <r>
    <x v="0"/>
    <x v="4"/>
    <x v="1"/>
    <n v="4.6949152542372889"/>
  </r>
  <r>
    <x v="0"/>
    <x v="5"/>
    <x v="1"/>
    <n v="4.6949152542372889"/>
  </r>
  <r>
    <x v="0"/>
    <x v="6"/>
    <x v="1"/>
    <n v="4.6949152542372889"/>
  </r>
  <r>
    <x v="0"/>
    <x v="7"/>
    <x v="1"/>
    <n v="4.6949152542372889"/>
  </r>
  <r>
    <x v="0"/>
    <x v="8"/>
    <x v="1"/>
    <n v="4.6949152542372889"/>
  </r>
  <r>
    <x v="0"/>
    <x v="9"/>
    <x v="1"/>
    <n v="4.6949152542372889"/>
  </r>
  <r>
    <x v="0"/>
    <x v="10"/>
    <x v="1"/>
    <n v="4.6949152542372889"/>
  </r>
  <r>
    <x v="0"/>
    <x v="11"/>
    <x v="1"/>
    <n v="4.6949152542372889"/>
  </r>
  <r>
    <x v="0"/>
    <x v="12"/>
    <x v="1"/>
    <n v="4.6949152542372889"/>
  </r>
  <r>
    <x v="0"/>
    <x v="13"/>
    <x v="1"/>
    <n v="4.6949152542372889"/>
  </r>
  <r>
    <x v="0"/>
    <x v="14"/>
    <x v="1"/>
    <n v="4.6949152542372889"/>
  </r>
  <r>
    <x v="0"/>
    <x v="15"/>
    <x v="1"/>
    <n v="4.6949152542372889"/>
  </r>
  <r>
    <x v="0"/>
    <x v="16"/>
    <x v="1"/>
    <n v="4.6949152542372889"/>
  </r>
  <r>
    <x v="0"/>
    <x v="17"/>
    <x v="1"/>
    <n v="4.6949152542372889"/>
  </r>
  <r>
    <x v="0"/>
    <x v="18"/>
    <x v="1"/>
    <n v="4.6949152542372889"/>
  </r>
  <r>
    <x v="0"/>
    <x v="19"/>
    <x v="1"/>
    <n v="4.6949152542372889"/>
  </r>
  <r>
    <x v="0"/>
    <x v="20"/>
    <x v="1"/>
    <n v="4.6949152542372889"/>
  </r>
  <r>
    <x v="0"/>
    <x v="21"/>
    <x v="1"/>
    <n v="4.6949152542372889"/>
  </r>
  <r>
    <x v="0"/>
    <x v="22"/>
    <x v="1"/>
    <n v="4.6949152542372889"/>
  </r>
  <r>
    <x v="0"/>
    <x v="23"/>
    <x v="1"/>
    <n v="4.6949152542372889"/>
  </r>
  <r>
    <x v="0"/>
    <x v="24"/>
    <x v="1"/>
    <n v="4.6949152542372889"/>
  </r>
  <r>
    <x v="0"/>
    <x v="0"/>
    <x v="2"/>
    <n v="4.6440677966101696"/>
  </r>
  <r>
    <x v="0"/>
    <x v="1"/>
    <x v="2"/>
    <n v="4.6440677966101696"/>
  </r>
  <r>
    <x v="0"/>
    <x v="2"/>
    <x v="2"/>
    <n v="4.6440677966101696"/>
  </r>
  <r>
    <x v="0"/>
    <x v="3"/>
    <x v="2"/>
    <n v="4.6440677966101696"/>
  </r>
  <r>
    <x v="0"/>
    <x v="4"/>
    <x v="2"/>
    <n v="4.6440677966101696"/>
  </r>
  <r>
    <x v="0"/>
    <x v="5"/>
    <x v="2"/>
    <n v="4.6440677966101696"/>
  </r>
  <r>
    <x v="0"/>
    <x v="6"/>
    <x v="2"/>
    <n v="4.6440677966101696"/>
  </r>
  <r>
    <x v="0"/>
    <x v="7"/>
    <x v="2"/>
    <n v="4.6440677966101696"/>
  </r>
  <r>
    <x v="0"/>
    <x v="8"/>
    <x v="2"/>
    <n v="4.6440677966101696"/>
  </r>
  <r>
    <x v="0"/>
    <x v="9"/>
    <x v="2"/>
    <n v="4.6440677966101696"/>
  </r>
  <r>
    <x v="0"/>
    <x v="10"/>
    <x v="2"/>
    <n v="4.6440677966101696"/>
  </r>
  <r>
    <x v="0"/>
    <x v="11"/>
    <x v="2"/>
    <n v="4.6440677966101696"/>
  </r>
  <r>
    <x v="0"/>
    <x v="12"/>
    <x v="2"/>
    <n v="4.6440677966101696"/>
  </r>
  <r>
    <x v="0"/>
    <x v="13"/>
    <x v="2"/>
    <n v="4.6440677966101696"/>
  </r>
  <r>
    <x v="0"/>
    <x v="14"/>
    <x v="2"/>
    <n v="4.6440677966101696"/>
  </r>
  <r>
    <x v="0"/>
    <x v="15"/>
    <x v="2"/>
    <n v="4.6440677966101696"/>
  </r>
  <r>
    <x v="0"/>
    <x v="16"/>
    <x v="2"/>
    <n v="4.6440677966101696"/>
  </r>
  <r>
    <x v="0"/>
    <x v="17"/>
    <x v="2"/>
    <n v="4.6440677966101696"/>
  </r>
  <r>
    <x v="0"/>
    <x v="18"/>
    <x v="2"/>
    <n v="4.6440677966101696"/>
  </r>
  <r>
    <x v="0"/>
    <x v="19"/>
    <x v="2"/>
    <n v="4.6440677966101696"/>
  </r>
  <r>
    <x v="0"/>
    <x v="20"/>
    <x v="2"/>
    <n v="4.6440677966101696"/>
  </r>
  <r>
    <x v="0"/>
    <x v="21"/>
    <x v="2"/>
    <n v="4.6440677966101696"/>
  </r>
  <r>
    <x v="0"/>
    <x v="22"/>
    <x v="2"/>
    <n v="4.6440677966101696"/>
  </r>
  <r>
    <x v="0"/>
    <x v="23"/>
    <x v="2"/>
    <n v="4.6440677966101696"/>
  </r>
  <r>
    <x v="0"/>
    <x v="24"/>
    <x v="2"/>
    <n v="4.6440677966101696"/>
  </r>
  <r>
    <x v="0"/>
    <x v="0"/>
    <x v="3"/>
    <n v="4.593220338983051"/>
  </r>
  <r>
    <x v="0"/>
    <x v="1"/>
    <x v="3"/>
    <n v="4.593220338983051"/>
  </r>
  <r>
    <x v="0"/>
    <x v="2"/>
    <x v="3"/>
    <n v="4.593220338983051"/>
  </r>
  <r>
    <x v="0"/>
    <x v="3"/>
    <x v="3"/>
    <n v="4.593220338983051"/>
  </r>
  <r>
    <x v="0"/>
    <x v="4"/>
    <x v="3"/>
    <n v="4.593220338983051"/>
  </r>
  <r>
    <x v="0"/>
    <x v="5"/>
    <x v="3"/>
    <n v="4.593220338983051"/>
  </r>
  <r>
    <x v="0"/>
    <x v="6"/>
    <x v="3"/>
    <n v="4.593220338983051"/>
  </r>
  <r>
    <x v="0"/>
    <x v="7"/>
    <x v="3"/>
    <n v="4.593220338983051"/>
  </r>
  <r>
    <x v="0"/>
    <x v="8"/>
    <x v="3"/>
    <n v="4.593220338983051"/>
  </r>
  <r>
    <x v="0"/>
    <x v="9"/>
    <x v="3"/>
    <n v="4.593220338983051"/>
  </r>
  <r>
    <x v="0"/>
    <x v="10"/>
    <x v="3"/>
    <n v="4.593220338983051"/>
  </r>
  <r>
    <x v="0"/>
    <x v="11"/>
    <x v="3"/>
    <n v="4.593220338983051"/>
  </r>
  <r>
    <x v="0"/>
    <x v="12"/>
    <x v="3"/>
    <n v="4.593220338983051"/>
  </r>
  <r>
    <x v="0"/>
    <x v="13"/>
    <x v="3"/>
    <n v="4.593220338983051"/>
  </r>
  <r>
    <x v="0"/>
    <x v="14"/>
    <x v="3"/>
    <n v="4.593220338983051"/>
  </r>
  <r>
    <x v="0"/>
    <x v="15"/>
    <x v="3"/>
    <n v="4.593220338983051"/>
  </r>
  <r>
    <x v="0"/>
    <x v="16"/>
    <x v="3"/>
    <n v="4.593220338983051"/>
  </r>
  <r>
    <x v="0"/>
    <x v="17"/>
    <x v="3"/>
    <n v="4.593220338983051"/>
  </r>
  <r>
    <x v="0"/>
    <x v="18"/>
    <x v="3"/>
    <n v="4.593220338983051"/>
  </r>
  <r>
    <x v="0"/>
    <x v="19"/>
    <x v="3"/>
    <n v="4.593220338983051"/>
  </r>
  <r>
    <x v="0"/>
    <x v="20"/>
    <x v="3"/>
    <n v="4.593220338983051"/>
  </r>
  <r>
    <x v="0"/>
    <x v="21"/>
    <x v="3"/>
    <n v="4.593220338983051"/>
  </r>
  <r>
    <x v="0"/>
    <x v="22"/>
    <x v="3"/>
    <n v="4.593220338983051"/>
  </r>
  <r>
    <x v="0"/>
    <x v="23"/>
    <x v="3"/>
    <n v="4.593220338983051"/>
  </r>
  <r>
    <x v="0"/>
    <x v="24"/>
    <x v="3"/>
    <n v="4.593220338983051"/>
  </r>
  <r>
    <x v="0"/>
    <x v="0"/>
    <x v="4"/>
    <n v="4.5423728813559325"/>
  </r>
  <r>
    <x v="0"/>
    <x v="1"/>
    <x v="4"/>
    <n v="4.5423728813559325"/>
  </r>
  <r>
    <x v="0"/>
    <x v="2"/>
    <x v="4"/>
    <n v="4.5423728813559325"/>
  </r>
  <r>
    <x v="0"/>
    <x v="3"/>
    <x v="4"/>
    <n v="4.5423728813559325"/>
  </r>
  <r>
    <x v="0"/>
    <x v="4"/>
    <x v="4"/>
    <n v="4.5423728813559325"/>
  </r>
  <r>
    <x v="0"/>
    <x v="5"/>
    <x v="4"/>
    <n v="4.5423728813559325"/>
  </r>
  <r>
    <x v="0"/>
    <x v="6"/>
    <x v="4"/>
    <n v="4.5423728813559325"/>
  </r>
  <r>
    <x v="0"/>
    <x v="7"/>
    <x v="4"/>
    <n v="4.5423728813559325"/>
  </r>
  <r>
    <x v="0"/>
    <x v="8"/>
    <x v="4"/>
    <n v="4.5423728813559325"/>
  </r>
  <r>
    <x v="0"/>
    <x v="9"/>
    <x v="4"/>
    <n v="4.5423728813559325"/>
  </r>
  <r>
    <x v="0"/>
    <x v="10"/>
    <x v="4"/>
    <n v="4.5423728813559325"/>
  </r>
  <r>
    <x v="0"/>
    <x v="11"/>
    <x v="4"/>
    <n v="4.5423728813559325"/>
  </r>
  <r>
    <x v="0"/>
    <x v="12"/>
    <x v="4"/>
    <n v="4.5423728813559325"/>
  </r>
  <r>
    <x v="0"/>
    <x v="13"/>
    <x v="4"/>
    <n v="4.5423728813559325"/>
  </r>
  <r>
    <x v="0"/>
    <x v="14"/>
    <x v="4"/>
    <n v="4.5423728813559325"/>
  </r>
  <r>
    <x v="0"/>
    <x v="15"/>
    <x v="4"/>
    <n v="4.5423728813559325"/>
  </r>
  <r>
    <x v="0"/>
    <x v="16"/>
    <x v="4"/>
    <n v="4.5423728813559325"/>
  </r>
  <r>
    <x v="0"/>
    <x v="17"/>
    <x v="4"/>
    <n v="4.5423728813559325"/>
  </r>
  <r>
    <x v="0"/>
    <x v="18"/>
    <x v="4"/>
    <n v="4.5423728813559325"/>
  </r>
  <r>
    <x v="0"/>
    <x v="19"/>
    <x v="4"/>
    <n v="4.5423728813559325"/>
  </r>
  <r>
    <x v="0"/>
    <x v="20"/>
    <x v="4"/>
    <n v="4.5423728813559325"/>
  </r>
  <r>
    <x v="0"/>
    <x v="21"/>
    <x v="4"/>
    <n v="4.5423728813559325"/>
  </r>
  <r>
    <x v="0"/>
    <x v="22"/>
    <x v="4"/>
    <n v="4.5423728813559325"/>
  </r>
  <r>
    <x v="0"/>
    <x v="23"/>
    <x v="4"/>
    <n v="4.5423728813559325"/>
  </r>
  <r>
    <x v="0"/>
    <x v="24"/>
    <x v="4"/>
    <n v="4.5423728813559325"/>
  </r>
  <r>
    <x v="0"/>
    <x v="0"/>
    <x v="5"/>
    <n v="4.491525423728814"/>
  </r>
  <r>
    <x v="0"/>
    <x v="1"/>
    <x v="5"/>
    <n v="4.491525423728814"/>
  </r>
  <r>
    <x v="0"/>
    <x v="2"/>
    <x v="5"/>
    <n v="4.491525423728814"/>
  </r>
  <r>
    <x v="0"/>
    <x v="3"/>
    <x v="5"/>
    <n v="4.491525423728814"/>
  </r>
  <r>
    <x v="0"/>
    <x v="4"/>
    <x v="5"/>
    <n v="4.491525423728814"/>
  </r>
  <r>
    <x v="0"/>
    <x v="5"/>
    <x v="5"/>
    <n v="4.491525423728814"/>
  </r>
  <r>
    <x v="0"/>
    <x v="6"/>
    <x v="5"/>
    <n v="4.491525423728814"/>
  </r>
  <r>
    <x v="0"/>
    <x v="7"/>
    <x v="5"/>
    <n v="4.491525423728814"/>
  </r>
  <r>
    <x v="0"/>
    <x v="8"/>
    <x v="5"/>
    <n v="4.491525423728814"/>
  </r>
  <r>
    <x v="0"/>
    <x v="9"/>
    <x v="5"/>
    <n v="4.491525423728814"/>
  </r>
  <r>
    <x v="0"/>
    <x v="10"/>
    <x v="5"/>
    <n v="4.491525423728814"/>
  </r>
  <r>
    <x v="0"/>
    <x v="11"/>
    <x v="5"/>
    <n v="4.491525423728814"/>
  </r>
  <r>
    <x v="0"/>
    <x v="12"/>
    <x v="5"/>
    <n v="4.491525423728814"/>
  </r>
  <r>
    <x v="0"/>
    <x v="13"/>
    <x v="5"/>
    <n v="4.491525423728814"/>
  </r>
  <r>
    <x v="0"/>
    <x v="14"/>
    <x v="5"/>
    <n v="4.491525423728814"/>
  </r>
  <r>
    <x v="0"/>
    <x v="15"/>
    <x v="5"/>
    <n v="4.491525423728814"/>
  </r>
  <r>
    <x v="0"/>
    <x v="16"/>
    <x v="5"/>
    <n v="4.491525423728814"/>
  </r>
  <r>
    <x v="0"/>
    <x v="17"/>
    <x v="5"/>
    <n v="4.491525423728814"/>
  </r>
  <r>
    <x v="0"/>
    <x v="18"/>
    <x v="5"/>
    <n v="4.491525423728814"/>
  </r>
  <r>
    <x v="0"/>
    <x v="19"/>
    <x v="5"/>
    <n v="4.491525423728814"/>
  </r>
  <r>
    <x v="0"/>
    <x v="20"/>
    <x v="5"/>
    <n v="4.491525423728814"/>
  </r>
  <r>
    <x v="0"/>
    <x v="21"/>
    <x v="5"/>
    <n v="4.491525423728814"/>
  </r>
  <r>
    <x v="0"/>
    <x v="22"/>
    <x v="5"/>
    <n v="4.491525423728814"/>
  </r>
  <r>
    <x v="0"/>
    <x v="23"/>
    <x v="5"/>
    <n v="4.491525423728814"/>
  </r>
  <r>
    <x v="0"/>
    <x v="24"/>
    <x v="5"/>
    <n v="4.491525423728814"/>
  </r>
  <r>
    <x v="0"/>
    <x v="0"/>
    <x v="6"/>
    <n v="4.4406779661016955"/>
  </r>
  <r>
    <x v="0"/>
    <x v="1"/>
    <x v="6"/>
    <n v="4.4406779661016955"/>
  </r>
  <r>
    <x v="0"/>
    <x v="2"/>
    <x v="6"/>
    <n v="4.4406779661016955"/>
  </r>
  <r>
    <x v="0"/>
    <x v="3"/>
    <x v="6"/>
    <n v="4.4406779661016955"/>
  </r>
  <r>
    <x v="0"/>
    <x v="4"/>
    <x v="6"/>
    <n v="4.4406779661016955"/>
  </r>
  <r>
    <x v="0"/>
    <x v="5"/>
    <x v="6"/>
    <n v="4.4406779661016955"/>
  </r>
  <r>
    <x v="0"/>
    <x v="6"/>
    <x v="6"/>
    <n v="4.4406779661016955"/>
  </r>
  <r>
    <x v="0"/>
    <x v="7"/>
    <x v="6"/>
    <n v="4.4406779661016955"/>
  </r>
  <r>
    <x v="0"/>
    <x v="8"/>
    <x v="6"/>
    <n v="4.4406779661016955"/>
  </r>
  <r>
    <x v="0"/>
    <x v="9"/>
    <x v="6"/>
    <n v="4.4406779661016955"/>
  </r>
  <r>
    <x v="0"/>
    <x v="10"/>
    <x v="6"/>
    <n v="4.4406779661016955"/>
  </r>
  <r>
    <x v="0"/>
    <x v="11"/>
    <x v="6"/>
    <n v="4.4406779661016955"/>
  </r>
  <r>
    <x v="0"/>
    <x v="12"/>
    <x v="6"/>
    <n v="4.4406779661016955"/>
  </r>
  <r>
    <x v="0"/>
    <x v="13"/>
    <x v="6"/>
    <n v="4.4406779661016955"/>
  </r>
  <r>
    <x v="0"/>
    <x v="14"/>
    <x v="6"/>
    <n v="4.4406779661016955"/>
  </r>
  <r>
    <x v="0"/>
    <x v="15"/>
    <x v="6"/>
    <n v="4.4406779661016955"/>
  </r>
  <r>
    <x v="0"/>
    <x v="16"/>
    <x v="6"/>
    <n v="4.4406779661016955"/>
  </r>
  <r>
    <x v="0"/>
    <x v="17"/>
    <x v="6"/>
    <n v="4.4406779661016955"/>
  </r>
  <r>
    <x v="0"/>
    <x v="18"/>
    <x v="6"/>
    <n v="4.4406779661016955"/>
  </r>
  <r>
    <x v="0"/>
    <x v="19"/>
    <x v="6"/>
    <n v="4.4406779661016955"/>
  </r>
  <r>
    <x v="0"/>
    <x v="20"/>
    <x v="6"/>
    <n v="4.4406779661016955"/>
  </r>
  <r>
    <x v="0"/>
    <x v="21"/>
    <x v="6"/>
    <n v="4.4406779661016955"/>
  </r>
  <r>
    <x v="0"/>
    <x v="22"/>
    <x v="6"/>
    <n v="4.4406779661016955"/>
  </r>
  <r>
    <x v="0"/>
    <x v="23"/>
    <x v="6"/>
    <n v="4.4406779661016955"/>
  </r>
  <r>
    <x v="0"/>
    <x v="24"/>
    <x v="6"/>
    <n v="4.4406779661016955"/>
  </r>
  <r>
    <x v="0"/>
    <x v="0"/>
    <x v="7"/>
    <n v="4.389830508474577"/>
  </r>
  <r>
    <x v="0"/>
    <x v="1"/>
    <x v="7"/>
    <n v="4.389830508474577"/>
  </r>
  <r>
    <x v="0"/>
    <x v="2"/>
    <x v="7"/>
    <n v="4.389830508474577"/>
  </r>
  <r>
    <x v="0"/>
    <x v="3"/>
    <x v="7"/>
    <n v="4.389830508474577"/>
  </r>
  <r>
    <x v="0"/>
    <x v="4"/>
    <x v="7"/>
    <n v="4.389830508474577"/>
  </r>
  <r>
    <x v="0"/>
    <x v="5"/>
    <x v="7"/>
    <n v="4.389830508474577"/>
  </r>
  <r>
    <x v="0"/>
    <x v="6"/>
    <x v="7"/>
    <n v="4.389830508474577"/>
  </r>
  <r>
    <x v="0"/>
    <x v="7"/>
    <x v="7"/>
    <n v="4.389830508474577"/>
  </r>
  <r>
    <x v="0"/>
    <x v="8"/>
    <x v="7"/>
    <n v="4.389830508474577"/>
  </r>
  <r>
    <x v="0"/>
    <x v="9"/>
    <x v="7"/>
    <n v="4.389830508474577"/>
  </r>
  <r>
    <x v="0"/>
    <x v="10"/>
    <x v="7"/>
    <n v="4.389830508474577"/>
  </r>
  <r>
    <x v="0"/>
    <x v="11"/>
    <x v="7"/>
    <n v="4.389830508474577"/>
  </r>
  <r>
    <x v="0"/>
    <x v="12"/>
    <x v="7"/>
    <n v="4.389830508474577"/>
  </r>
  <r>
    <x v="0"/>
    <x v="13"/>
    <x v="7"/>
    <n v="4.389830508474577"/>
  </r>
  <r>
    <x v="0"/>
    <x v="14"/>
    <x v="7"/>
    <n v="4.389830508474577"/>
  </r>
  <r>
    <x v="0"/>
    <x v="15"/>
    <x v="7"/>
    <n v="4.389830508474577"/>
  </r>
  <r>
    <x v="0"/>
    <x v="16"/>
    <x v="7"/>
    <n v="4.389830508474577"/>
  </r>
  <r>
    <x v="0"/>
    <x v="17"/>
    <x v="7"/>
    <n v="4.389830508474577"/>
  </r>
  <r>
    <x v="0"/>
    <x v="18"/>
    <x v="7"/>
    <n v="4.389830508474577"/>
  </r>
  <r>
    <x v="0"/>
    <x v="19"/>
    <x v="7"/>
    <n v="4.389830508474577"/>
  </r>
  <r>
    <x v="0"/>
    <x v="20"/>
    <x v="7"/>
    <n v="4.389830508474577"/>
  </r>
  <r>
    <x v="0"/>
    <x v="21"/>
    <x v="7"/>
    <n v="4.389830508474577"/>
  </r>
  <r>
    <x v="0"/>
    <x v="22"/>
    <x v="7"/>
    <n v="4.389830508474577"/>
  </r>
  <r>
    <x v="0"/>
    <x v="23"/>
    <x v="7"/>
    <n v="4.389830508474577"/>
  </r>
  <r>
    <x v="0"/>
    <x v="24"/>
    <x v="7"/>
    <n v="4.389830508474577"/>
  </r>
  <r>
    <x v="0"/>
    <x v="0"/>
    <x v="8"/>
    <n v="4.3389830508474585"/>
  </r>
  <r>
    <x v="0"/>
    <x v="1"/>
    <x v="8"/>
    <n v="4.3389830508474585"/>
  </r>
  <r>
    <x v="0"/>
    <x v="2"/>
    <x v="8"/>
    <n v="4.3389830508474585"/>
  </r>
  <r>
    <x v="0"/>
    <x v="3"/>
    <x v="8"/>
    <n v="4.3389830508474585"/>
  </r>
  <r>
    <x v="0"/>
    <x v="4"/>
    <x v="8"/>
    <n v="4.3389830508474585"/>
  </r>
  <r>
    <x v="0"/>
    <x v="5"/>
    <x v="8"/>
    <n v="4.3389830508474585"/>
  </r>
  <r>
    <x v="0"/>
    <x v="6"/>
    <x v="8"/>
    <n v="4.3389830508474585"/>
  </r>
  <r>
    <x v="0"/>
    <x v="7"/>
    <x v="8"/>
    <n v="4.3389830508474585"/>
  </r>
  <r>
    <x v="0"/>
    <x v="8"/>
    <x v="8"/>
    <n v="4.3389830508474585"/>
  </r>
  <r>
    <x v="0"/>
    <x v="9"/>
    <x v="8"/>
    <n v="4.3389830508474585"/>
  </r>
  <r>
    <x v="0"/>
    <x v="10"/>
    <x v="8"/>
    <n v="4.3389830508474585"/>
  </r>
  <r>
    <x v="0"/>
    <x v="11"/>
    <x v="8"/>
    <n v="4.3389830508474585"/>
  </r>
  <r>
    <x v="0"/>
    <x v="12"/>
    <x v="8"/>
    <n v="4.3389830508474585"/>
  </r>
  <r>
    <x v="0"/>
    <x v="13"/>
    <x v="8"/>
    <n v="4.3389830508474585"/>
  </r>
  <r>
    <x v="0"/>
    <x v="14"/>
    <x v="8"/>
    <n v="4.3389830508474585"/>
  </r>
  <r>
    <x v="0"/>
    <x v="15"/>
    <x v="8"/>
    <n v="4.3389830508474585"/>
  </r>
  <r>
    <x v="0"/>
    <x v="16"/>
    <x v="8"/>
    <n v="4.3389830508474585"/>
  </r>
  <r>
    <x v="0"/>
    <x v="17"/>
    <x v="8"/>
    <n v="4.3389830508474585"/>
  </r>
  <r>
    <x v="0"/>
    <x v="18"/>
    <x v="8"/>
    <n v="4.3389830508474585"/>
  </r>
  <r>
    <x v="0"/>
    <x v="19"/>
    <x v="8"/>
    <n v="4.3389830508474585"/>
  </r>
  <r>
    <x v="0"/>
    <x v="20"/>
    <x v="8"/>
    <n v="4.3389830508474585"/>
  </r>
  <r>
    <x v="0"/>
    <x v="21"/>
    <x v="8"/>
    <n v="4.3389830508474585"/>
  </r>
  <r>
    <x v="0"/>
    <x v="22"/>
    <x v="8"/>
    <n v="4.3389830508474585"/>
  </r>
  <r>
    <x v="0"/>
    <x v="23"/>
    <x v="8"/>
    <n v="4.3389830508474585"/>
  </r>
  <r>
    <x v="0"/>
    <x v="24"/>
    <x v="8"/>
    <n v="4.3389830508474585"/>
  </r>
  <r>
    <x v="0"/>
    <x v="0"/>
    <x v="9"/>
    <n v="4.2881355932203391"/>
  </r>
  <r>
    <x v="0"/>
    <x v="1"/>
    <x v="9"/>
    <n v="4.2881355932203391"/>
  </r>
  <r>
    <x v="0"/>
    <x v="2"/>
    <x v="9"/>
    <n v="4.2881355932203391"/>
  </r>
  <r>
    <x v="0"/>
    <x v="3"/>
    <x v="9"/>
    <n v="4.2881355932203391"/>
  </r>
  <r>
    <x v="0"/>
    <x v="4"/>
    <x v="9"/>
    <n v="4.2881355932203391"/>
  </r>
  <r>
    <x v="0"/>
    <x v="5"/>
    <x v="9"/>
    <n v="4.2881355932203391"/>
  </r>
  <r>
    <x v="0"/>
    <x v="6"/>
    <x v="9"/>
    <n v="4.2881355932203391"/>
  </r>
  <r>
    <x v="0"/>
    <x v="7"/>
    <x v="9"/>
    <n v="4.2881355932203391"/>
  </r>
  <r>
    <x v="0"/>
    <x v="8"/>
    <x v="9"/>
    <n v="4.2881355932203391"/>
  </r>
  <r>
    <x v="0"/>
    <x v="9"/>
    <x v="9"/>
    <n v="4.2881355932203391"/>
  </r>
  <r>
    <x v="0"/>
    <x v="10"/>
    <x v="9"/>
    <n v="4.2881355932203391"/>
  </r>
  <r>
    <x v="0"/>
    <x v="11"/>
    <x v="9"/>
    <n v="4.2881355932203391"/>
  </r>
  <r>
    <x v="0"/>
    <x v="12"/>
    <x v="9"/>
    <n v="4.2881355932203391"/>
  </r>
  <r>
    <x v="0"/>
    <x v="13"/>
    <x v="9"/>
    <n v="4.2881355932203391"/>
  </r>
  <r>
    <x v="0"/>
    <x v="14"/>
    <x v="9"/>
    <n v="4.2881355932203391"/>
  </r>
  <r>
    <x v="0"/>
    <x v="15"/>
    <x v="9"/>
    <n v="4.2881355932203391"/>
  </r>
  <r>
    <x v="0"/>
    <x v="16"/>
    <x v="9"/>
    <n v="4.2881355932203391"/>
  </r>
  <r>
    <x v="0"/>
    <x v="17"/>
    <x v="9"/>
    <n v="4.2881355932203391"/>
  </r>
  <r>
    <x v="0"/>
    <x v="18"/>
    <x v="9"/>
    <n v="4.2881355932203391"/>
  </r>
  <r>
    <x v="0"/>
    <x v="19"/>
    <x v="9"/>
    <n v="4.2881355932203391"/>
  </r>
  <r>
    <x v="0"/>
    <x v="20"/>
    <x v="9"/>
    <n v="4.2881355932203391"/>
  </r>
  <r>
    <x v="0"/>
    <x v="21"/>
    <x v="9"/>
    <n v="4.2881355932203391"/>
  </r>
  <r>
    <x v="0"/>
    <x v="22"/>
    <x v="9"/>
    <n v="4.2881355932203391"/>
  </r>
  <r>
    <x v="0"/>
    <x v="23"/>
    <x v="9"/>
    <n v="4.2881355932203391"/>
  </r>
  <r>
    <x v="0"/>
    <x v="24"/>
    <x v="9"/>
    <n v="4.2881355932203391"/>
  </r>
  <r>
    <x v="0"/>
    <x v="0"/>
    <x v="10"/>
    <n v="4.2372881355932206"/>
  </r>
  <r>
    <x v="0"/>
    <x v="1"/>
    <x v="10"/>
    <n v="4.2372881355932206"/>
  </r>
  <r>
    <x v="0"/>
    <x v="2"/>
    <x v="10"/>
    <n v="4.2372881355932206"/>
  </r>
  <r>
    <x v="0"/>
    <x v="3"/>
    <x v="10"/>
    <n v="4.2372881355932206"/>
  </r>
  <r>
    <x v="0"/>
    <x v="4"/>
    <x v="10"/>
    <n v="4.2372881355932206"/>
  </r>
  <r>
    <x v="0"/>
    <x v="5"/>
    <x v="10"/>
    <n v="4.2372881355932206"/>
  </r>
  <r>
    <x v="0"/>
    <x v="6"/>
    <x v="10"/>
    <n v="4.2372881355932206"/>
  </r>
  <r>
    <x v="0"/>
    <x v="7"/>
    <x v="10"/>
    <n v="4.2372881355932206"/>
  </r>
  <r>
    <x v="0"/>
    <x v="8"/>
    <x v="10"/>
    <n v="4.2372881355932206"/>
  </r>
  <r>
    <x v="0"/>
    <x v="9"/>
    <x v="10"/>
    <n v="4.2372881355932206"/>
  </r>
  <r>
    <x v="0"/>
    <x v="10"/>
    <x v="10"/>
    <n v="4.2372881355932206"/>
  </r>
  <r>
    <x v="0"/>
    <x v="11"/>
    <x v="10"/>
    <n v="4.2372881355932206"/>
  </r>
  <r>
    <x v="0"/>
    <x v="12"/>
    <x v="10"/>
    <n v="4.2372881355932206"/>
  </r>
  <r>
    <x v="0"/>
    <x v="13"/>
    <x v="10"/>
    <n v="4.2372881355932206"/>
  </r>
  <r>
    <x v="0"/>
    <x v="14"/>
    <x v="10"/>
    <n v="4.2372881355932206"/>
  </r>
  <r>
    <x v="0"/>
    <x v="15"/>
    <x v="10"/>
    <n v="4.2372881355932206"/>
  </r>
  <r>
    <x v="0"/>
    <x v="16"/>
    <x v="10"/>
    <n v="4.2372881355932206"/>
  </r>
  <r>
    <x v="0"/>
    <x v="17"/>
    <x v="10"/>
    <n v="4.2372881355932206"/>
  </r>
  <r>
    <x v="0"/>
    <x v="18"/>
    <x v="10"/>
    <n v="4.2372881355932206"/>
  </r>
  <r>
    <x v="0"/>
    <x v="19"/>
    <x v="10"/>
    <n v="4.2372881355932206"/>
  </r>
  <r>
    <x v="0"/>
    <x v="20"/>
    <x v="10"/>
    <n v="4.2372881355932206"/>
  </r>
  <r>
    <x v="0"/>
    <x v="21"/>
    <x v="10"/>
    <n v="4.2372881355932206"/>
  </r>
  <r>
    <x v="0"/>
    <x v="22"/>
    <x v="10"/>
    <n v="4.2372881355932206"/>
  </r>
  <r>
    <x v="0"/>
    <x v="23"/>
    <x v="10"/>
    <n v="4.2372881355932206"/>
  </r>
  <r>
    <x v="0"/>
    <x v="24"/>
    <x v="10"/>
    <n v="4.2372881355932206"/>
  </r>
  <r>
    <x v="0"/>
    <x v="0"/>
    <x v="11"/>
    <n v="4.2203389830508478"/>
  </r>
  <r>
    <x v="0"/>
    <x v="1"/>
    <x v="11"/>
    <n v="4.2203389830508478"/>
  </r>
  <r>
    <x v="0"/>
    <x v="2"/>
    <x v="11"/>
    <n v="4.2203389830508478"/>
  </r>
  <r>
    <x v="0"/>
    <x v="3"/>
    <x v="11"/>
    <n v="4.2203389830508478"/>
  </r>
  <r>
    <x v="0"/>
    <x v="4"/>
    <x v="11"/>
    <n v="4.2203389830508478"/>
  </r>
  <r>
    <x v="0"/>
    <x v="5"/>
    <x v="11"/>
    <n v="4.2203389830508478"/>
  </r>
  <r>
    <x v="0"/>
    <x v="6"/>
    <x v="11"/>
    <n v="4.2203389830508478"/>
  </r>
  <r>
    <x v="0"/>
    <x v="7"/>
    <x v="11"/>
    <n v="4.2203389830508478"/>
  </r>
  <r>
    <x v="0"/>
    <x v="8"/>
    <x v="11"/>
    <n v="4.2203389830508478"/>
  </r>
  <r>
    <x v="0"/>
    <x v="9"/>
    <x v="11"/>
    <n v="4.2203389830508478"/>
  </r>
  <r>
    <x v="0"/>
    <x v="10"/>
    <x v="11"/>
    <n v="4.2203389830508478"/>
  </r>
  <r>
    <x v="0"/>
    <x v="11"/>
    <x v="11"/>
    <n v="4.2203389830508478"/>
  </r>
  <r>
    <x v="0"/>
    <x v="12"/>
    <x v="11"/>
    <n v="4.2203389830508478"/>
  </r>
  <r>
    <x v="0"/>
    <x v="13"/>
    <x v="11"/>
    <n v="4.2203389830508478"/>
  </r>
  <r>
    <x v="0"/>
    <x v="14"/>
    <x v="11"/>
    <n v="4.2203389830508478"/>
  </r>
  <r>
    <x v="0"/>
    <x v="15"/>
    <x v="11"/>
    <n v="4.2203389830508478"/>
  </r>
  <r>
    <x v="0"/>
    <x v="16"/>
    <x v="11"/>
    <n v="4.2203389830508478"/>
  </r>
  <r>
    <x v="0"/>
    <x v="17"/>
    <x v="11"/>
    <n v="4.2203389830508478"/>
  </r>
  <r>
    <x v="0"/>
    <x v="18"/>
    <x v="11"/>
    <n v="4.2203389830508478"/>
  </r>
  <r>
    <x v="0"/>
    <x v="19"/>
    <x v="11"/>
    <n v="4.2203389830508478"/>
  </r>
  <r>
    <x v="0"/>
    <x v="20"/>
    <x v="11"/>
    <n v="4.2203389830508478"/>
  </r>
  <r>
    <x v="0"/>
    <x v="21"/>
    <x v="11"/>
    <n v="4.2203389830508478"/>
  </r>
  <r>
    <x v="0"/>
    <x v="22"/>
    <x v="11"/>
    <n v="4.2203389830508478"/>
  </r>
  <r>
    <x v="0"/>
    <x v="23"/>
    <x v="11"/>
    <n v="4.2203389830508478"/>
  </r>
  <r>
    <x v="0"/>
    <x v="24"/>
    <x v="11"/>
    <n v="4.2203389830508478"/>
  </r>
  <r>
    <x v="0"/>
    <x v="0"/>
    <x v="12"/>
    <n v="4.2033898305084749"/>
  </r>
  <r>
    <x v="0"/>
    <x v="1"/>
    <x v="12"/>
    <n v="4.2033898305084749"/>
  </r>
  <r>
    <x v="0"/>
    <x v="2"/>
    <x v="12"/>
    <n v="4.2033898305084749"/>
  </r>
  <r>
    <x v="0"/>
    <x v="3"/>
    <x v="12"/>
    <n v="4.2033898305084749"/>
  </r>
  <r>
    <x v="0"/>
    <x v="4"/>
    <x v="12"/>
    <n v="4.2033898305084749"/>
  </r>
  <r>
    <x v="0"/>
    <x v="5"/>
    <x v="12"/>
    <n v="4.2033898305084749"/>
  </r>
  <r>
    <x v="0"/>
    <x v="6"/>
    <x v="12"/>
    <n v="4.2033898305084749"/>
  </r>
  <r>
    <x v="0"/>
    <x v="7"/>
    <x v="12"/>
    <n v="4.2033898305084749"/>
  </r>
  <r>
    <x v="0"/>
    <x v="8"/>
    <x v="12"/>
    <n v="4.2033898305084749"/>
  </r>
  <r>
    <x v="0"/>
    <x v="9"/>
    <x v="12"/>
    <n v="4.2033898305084749"/>
  </r>
  <r>
    <x v="0"/>
    <x v="10"/>
    <x v="12"/>
    <n v="4.2033898305084749"/>
  </r>
  <r>
    <x v="0"/>
    <x v="11"/>
    <x v="12"/>
    <n v="4.2033898305084749"/>
  </r>
  <r>
    <x v="0"/>
    <x v="12"/>
    <x v="12"/>
    <n v="4.2033898305084749"/>
  </r>
  <r>
    <x v="0"/>
    <x v="13"/>
    <x v="12"/>
    <n v="4.2033898305084749"/>
  </r>
  <r>
    <x v="0"/>
    <x v="14"/>
    <x v="12"/>
    <n v="4.2033898305084749"/>
  </r>
  <r>
    <x v="0"/>
    <x v="15"/>
    <x v="12"/>
    <n v="4.2033898305084749"/>
  </r>
  <r>
    <x v="0"/>
    <x v="16"/>
    <x v="12"/>
    <n v="4.2033898305084749"/>
  </r>
  <r>
    <x v="0"/>
    <x v="17"/>
    <x v="12"/>
    <n v="4.2033898305084749"/>
  </r>
  <r>
    <x v="0"/>
    <x v="18"/>
    <x v="12"/>
    <n v="4.2033898305084749"/>
  </r>
  <r>
    <x v="0"/>
    <x v="19"/>
    <x v="12"/>
    <n v="4.2033898305084749"/>
  </r>
  <r>
    <x v="0"/>
    <x v="20"/>
    <x v="12"/>
    <n v="4.2033898305084749"/>
  </r>
  <r>
    <x v="0"/>
    <x v="21"/>
    <x v="12"/>
    <n v="4.2033898305084749"/>
  </r>
  <r>
    <x v="0"/>
    <x v="22"/>
    <x v="12"/>
    <n v="4.2033898305084749"/>
  </r>
  <r>
    <x v="0"/>
    <x v="23"/>
    <x v="12"/>
    <n v="4.2033898305084749"/>
  </r>
  <r>
    <x v="0"/>
    <x v="24"/>
    <x v="12"/>
    <n v="4.2033898305084749"/>
  </r>
  <r>
    <x v="0"/>
    <x v="0"/>
    <x v="13"/>
    <n v="4.186440677966103"/>
  </r>
  <r>
    <x v="0"/>
    <x v="1"/>
    <x v="13"/>
    <n v="4.186440677966103"/>
  </r>
  <r>
    <x v="0"/>
    <x v="2"/>
    <x v="13"/>
    <n v="4.186440677966103"/>
  </r>
  <r>
    <x v="0"/>
    <x v="3"/>
    <x v="13"/>
    <n v="4.186440677966103"/>
  </r>
  <r>
    <x v="0"/>
    <x v="4"/>
    <x v="13"/>
    <n v="4.186440677966103"/>
  </r>
  <r>
    <x v="0"/>
    <x v="5"/>
    <x v="13"/>
    <n v="4.186440677966103"/>
  </r>
  <r>
    <x v="0"/>
    <x v="6"/>
    <x v="13"/>
    <n v="4.186440677966103"/>
  </r>
  <r>
    <x v="0"/>
    <x v="7"/>
    <x v="13"/>
    <n v="4.186440677966103"/>
  </r>
  <r>
    <x v="0"/>
    <x v="8"/>
    <x v="13"/>
    <n v="4.186440677966103"/>
  </r>
  <r>
    <x v="0"/>
    <x v="9"/>
    <x v="13"/>
    <n v="4.186440677966103"/>
  </r>
  <r>
    <x v="0"/>
    <x v="10"/>
    <x v="13"/>
    <n v="4.186440677966103"/>
  </r>
  <r>
    <x v="0"/>
    <x v="11"/>
    <x v="13"/>
    <n v="4.186440677966103"/>
  </r>
  <r>
    <x v="0"/>
    <x v="12"/>
    <x v="13"/>
    <n v="4.186440677966103"/>
  </r>
  <r>
    <x v="0"/>
    <x v="13"/>
    <x v="13"/>
    <n v="4.186440677966103"/>
  </r>
  <r>
    <x v="0"/>
    <x v="14"/>
    <x v="13"/>
    <n v="4.186440677966103"/>
  </r>
  <r>
    <x v="0"/>
    <x v="15"/>
    <x v="13"/>
    <n v="4.186440677966103"/>
  </r>
  <r>
    <x v="0"/>
    <x v="16"/>
    <x v="13"/>
    <n v="4.186440677966103"/>
  </r>
  <r>
    <x v="0"/>
    <x v="17"/>
    <x v="13"/>
    <n v="4.186440677966103"/>
  </r>
  <r>
    <x v="0"/>
    <x v="18"/>
    <x v="13"/>
    <n v="4.186440677966103"/>
  </r>
  <r>
    <x v="0"/>
    <x v="19"/>
    <x v="13"/>
    <n v="4.186440677966103"/>
  </r>
  <r>
    <x v="0"/>
    <x v="20"/>
    <x v="13"/>
    <n v="4.186440677966103"/>
  </r>
  <r>
    <x v="0"/>
    <x v="21"/>
    <x v="13"/>
    <n v="4.186440677966103"/>
  </r>
  <r>
    <x v="0"/>
    <x v="22"/>
    <x v="13"/>
    <n v="4.186440677966103"/>
  </r>
  <r>
    <x v="0"/>
    <x v="23"/>
    <x v="13"/>
    <n v="4.186440677966103"/>
  </r>
  <r>
    <x v="0"/>
    <x v="24"/>
    <x v="13"/>
    <n v="4.186440677966103"/>
  </r>
  <r>
    <x v="0"/>
    <x v="0"/>
    <x v="14"/>
    <n v="4.1694915254237293"/>
  </r>
  <r>
    <x v="0"/>
    <x v="1"/>
    <x v="14"/>
    <n v="4.1694915254237293"/>
  </r>
  <r>
    <x v="0"/>
    <x v="2"/>
    <x v="14"/>
    <n v="4.1694915254237293"/>
  </r>
  <r>
    <x v="0"/>
    <x v="3"/>
    <x v="14"/>
    <n v="4.1694915254237293"/>
  </r>
  <r>
    <x v="0"/>
    <x v="4"/>
    <x v="14"/>
    <n v="4.1694915254237293"/>
  </r>
  <r>
    <x v="0"/>
    <x v="5"/>
    <x v="14"/>
    <n v="4.1694915254237293"/>
  </r>
  <r>
    <x v="0"/>
    <x v="6"/>
    <x v="14"/>
    <n v="4.1694915254237293"/>
  </r>
  <r>
    <x v="0"/>
    <x v="7"/>
    <x v="14"/>
    <n v="4.1694915254237293"/>
  </r>
  <r>
    <x v="0"/>
    <x v="8"/>
    <x v="14"/>
    <n v="4.1694915254237293"/>
  </r>
  <r>
    <x v="0"/>
    <x v="9"/>
    <x v="14"/>
    <n v="4.1694915254237293"/>
  </r>
  <r>
    <x v="0"/>
    <x v="10"/>
    <x v="14"/>
    <n v="4.1694915254237293"/>
  </r>
  <r>
    <x v="0"/>
    <x v="11"/>
    <x v="14"/>
    <n v="4.1694915254237293"/>
  </r>
  <r>
    <x v="0"/>
    <x v="12"/>
    <x v="14"/>
    <n v="4.1694915254237293"/>
  </r>
  <r>
    <x v="0"/>
    <x v="13"/>
    <x v="14"/>
    <n v="4.1694915254237293"/>
  </r>
  <r>
    <x v="0"/>
    <x v="14"/>
    <x v="14"/>
    <n v="4.1694915254237293"/>
  </r>
  <r>
    <x v="0"/>
    <x v="15"/>
    <x v="14"/>
    <n v="4.1694915254237293"/>
  </r>
  <r>
    <x v="0"/>
    <x v="16"/>
    <x v="14"/>
    <n v="4.1694915254237293"/>
  </r>
  <r>
    <x v="0"/>
    <x v="17"/>
    <x v="14"/>
    <n v="4.1694915254237293"/>
  </r>
  <r>
    <x v="0"/>
    <x v="18"/>
    <x v="14"/>
    <n v="4.1694915254237293"/>
  </r>
  <r>
    <x v="0"/>
    <x v="19"/>
    <x v="14"/>
    <n v="4.1694915254237293"/>
  </r>
  <r>
    <x v="0"/>
    <x v="20"/>
    <x v="14"/>
    <n v="4.1694915254237293"/>
  </r>
  <r>
    <x v="0"/>
    <x v="21"/>
    <x v="14"/>
    <n v="4.1694915254237293"/>
  </r>
  <r>
    <x v="0"/>
    <x v="22"/>
    <x v="14"/>
    <n v="4.1694915254237293"/>
  </r>
  <r>
    <x v="0"/>
    <x v="23"/>
    <x v="14"/>
    <n v="4.1694915254237293"/>
  </r>
  <r>
    <x v="0"/>
    <x v="24"/>
    <x v="14"/>
    <n v="4.1694915254237293"/>
  </r>
  <r>
    <x v="0"/>
    <x v="0"/>
    <x v="15"/>
    <n v="4.1525423728813564"/>
  </r>
  <r>
    <x v="0"/>
    <x v="1"/>
    <x v="15"/>
    <n v="4.1525423728813564"/>
  </r>
  <r>
    <x v="0"/>
    <x v="2"/>
    <x v="15"/>
    <n v="4.1525423728813564"/>
  </r>
  <r>
    <x v="0"/>
    <x v="3"/>
    <x v="15"/>
    <n v="4.1525423728813564"/>
  </r>
  <r>
    <x v="0"/>
    <x v="4"/>
    <x v="15"/>
    <n v="4.1525423728813564"/>
  </r>
  <r>
    <x v="0"/>
    <x v="5"/>
    <x v="15"/>
    <n v="4.1525423728813564"/>
  </r>
  <r>
    <x v="0"/>
    <x v="6"/>
    <x v="15"/>
    <n v="4.1525423728813564"/>
  </r>
  <r>
    <x v="0"/>
    <x v="7"/>
    <x v="15"/>
    <n v="4.1525423728813564"/>
  </r>
  <r>
    <x v="0"/>
    <x v="8"/>
    <x v="15"/>
    <n v="4.1525423728813564"/>
  </r>
  <r>
    <x v="0"/>
    <x v="9"/>
    <x v="15"/>
    <n v="4.1525423728813564"/>
  </r>
  <r>
    <x v="0"/>
    <x v="10"/>
    <x v="15"/>
    <n v="4.1525423728813564"/>
  </r>
  <r>
    <x v="0"/>
    <x v="11"/>
    <x v="15"/>
    <n v="4.1525423728813564"/>
  </r>
  <r>
    <x v="0"/>
    <x v="12"/>
    <x v="15"/>
    <n v="4.1525423728813564"/>
  </r>
  <r>
    <x v="0"/>
    <x v="13"/>
    <x v="15"/>
    <n v="4.1525423728813564"/>
  </r>
  <r>
    <x v="0"/>
    <x v="14"/>
    <x v="15"/>
    <n v="4.1525423728813564"/>
  </r>
  <r>
    <x v="0"/>
    <x v="15"/>
    <x v="15"/>
    <n v="4.1525423728813564"/>
  </r>
  <r>
    <x v="0"/>
    <x v="16"/>
    <x v="15"/>
    <n v="4.1525423728813564"/>
  </r>
  <r>
    <x v="0"/>
    <x v="17"/>
    <x v="15"/>
    <n v="4.1525423728813564"/>
  </r>
  <r>
    <x v="0"/>
    <x v="18"/>
    <x v="15"/>
    <n v="4.1525423728813564"/>
  </r>
  <r>
    <x v="0"/>
    <x v="19"/>
    <x v="15"/>
    <n v="4.1525423728813564"/>
  </r>
  <r>
    <x v="0"/>
    <x v="20"/>
    <x v="15"/>
    <n v="4.1525423728813564"/>
  </r>
  <r>
    <x v="0"/>
    <x v="21"/>
    <x v="15"/>
    <n v="4.1525423728813564"/>
  </r>
  <r>
    <x v="0"/>
    <x v="22"/>
    <x v="15"/>
    <n v="4.1525423728813564"/>
  </r>
  <r>
    <x v="0"/>
    <x v="23"/>
    <x v="15"/>
    <n v="4.1525423728813564"/>
  </r>
  <r>
    <x v="0"/>
    <x v="24"/>
    <x v="15"/>
    <n v="4.1525423728813564"/>
  </r>
  <r>
    <x v="0"/>
    <x v="0"/>
    <x v="16"/>
    <n v="4.1355932203389836"/>
  </r>
  <r>
    <x v="0"/>
    <x v="1"/>
    <x v="16"/>
    <n v="4.1355932203389836"/>
  </r>
  <r>
    <x v="0"/>
    <x v="2"/>
    <x v="16"/>
    <n v="4.1355932203389836"/>
  </r>
  <r>
    <x v="0"/>
    <x v="3"/>
    <x v="16"/>
    <n v="4.1355932203389836"/>
  </r>
  <r>
    <x v="0"/>
    <x v="4"/>
    <x v="16"/>
    <n v="4.1355932203389836"/>
  </r>
  <r>
    <x v="0"/>
    <x v="5"/>
    <x v="16"/>
    <n v="4.1355932203389836"/>
  </r>
  <r>
    <x v="0"/>
    <x v="6"/>
    <x v="16"/>
    <n v="4.1355932203389836"/>
  </r>
  <r>
    <x v="0"/>
    <x v="7"/>
    <x v="16"/>
    <n v="4.1355932203389836"/>
  </r>
  <r>
    <x v="0"/>
    <x v="8"/>
    <x v="16"/>
    <n v="4.1355932203389836"/>
  </r>
  <r>
    <x v="0"/>
    <x v="9"/>
    <x v="16"/>
    <n v="4.1355932203389836"/>
  </r>
  <r>
    <x v="0"/>
    <x v="10"/>
    <x v="16"/>
    <n v="4.1355932203389836"/>
  </r>
  <r>
    <x v="0"/>
    <x v="11"/>
    <x v="16"/>
    <n v="4.1355932203389836"/>
  </r>
  <r>
    <x v="0"/>
    <x v="12"/>
    <x v="16"/>
    <n v="4.1355932203389836"/>
  </r>
  <r>
    <x v="0"/>
    <x v="13"/>
    <x v="16"/>
    <n v="4.1355932203389836"/>
  </r>
  <r>
    <x v="0"/>
    <x v="14"/>
    <x v="16"/>
    <n v="4.1355932203389836"/>
  </r>
  <r>
    <x v="0"/>
    <x v="15"/>
    <x v="16"/>
    <n v="4.1355932203389836"/>
  </r>
  <r>
    <x v="0"/>
    <x v="16"/>
    <x v="16"/>
    <n v="4.1355932203389836"/>
  </r>
  <r>
    <x v="0"/>
    <x v="17"/>
    <x v="16"/>
    <n v="4.1355932203389836"/>
  </r>
  <r>
    <x v="0"/>
    <x v="18"/>
    <x v="16"/>
    <n v="4.1355932203389836"/>
  </r>
  <r>
    <x v="0"/>
    <x v="19"/>
    <x v="16"/>
    <n v="4.1355932203389836"/>
  </r>
  <r>
    <x v="0"/>
    <x v="20"/>
    <x v="16"/>
    <n v="4.1355932203389836"/>
  </r>
  <r>
    <x v="0"/>
    <x v="21"/>
    <x v="16"/>
    <n v="4.1355932203389836"/>
  </r>
  <r>
    <x v="0"/>
    <x v="22"/>
    <x v="16"/>
    <n v="4.1355932203389836"/>
  </r>
  <r>
    <x v="0"/>
    <x v="23"/>
    <x v="16"/>
    <n v="4.1355932203389836"/>
  </r>
  <r>
    <x v="0"/>
    <x v="24"/>
    <x v="16"/>
    <n v="4.1355932203389836"/>
  </r>
  <r>
    <x v="0"/>
    <x v="0"/>
    <x v="17"/>
    <n v="4.1186440677966107"/>
  </r>
  <r>
    <x v="0"/>
    <x v="1"/>
    <x v="17"/>
    <n v="4.1186440677966107"/>
  </r>
  <r>
    <x v="0"/>
    <x v="2"/>
    <x v="17"/>
    <n v="4.1186440677966107"/>
  </r>
  <r>
    <x v="0"/>
    <x v="3"/>
    <x v="17"/>
    <n v="4.1186440677966107"/>
  </r>
  <r>
    <x v="0"/>
    <x v="4"/>
    <x v="17"/>
    <n v="4.1186440677966107"/>
  </r>
  <r>
    <x v="0"/>
    <x v="5"/>
    <x v="17"/>
    <n v="4.1186440677966107"/>
  </r>
  <r>
    <x v="0"/>
    <x v="6"/>
    <x v="17"/>
    <n v="4.1186440677966107"/>
  </r>
  <r>
    <x v="0"/>
    <x v="7"/>
    <x v="17"/>
    <n v="4.1186440677966107"/>
  </r>
  <r>
    <x v="0"/>
    <x v="8"/>
    <x v="17"/>
    <n v="4.1186440677966107"/>
  </r>
  <r>
    <x v="0"/>
    <x v="9"/>
    <x v="17"/>
    <n v="4.1186440677966107"/>
  </r>
  <r>
    <x v="0"/>
    <x v="10"/>
    <x v="17"/>
    <n v="4.1186440677966107"/>
  </r>
  <r>
    <x v="0"/>
    <x v="11"/>
    <x v="17"/>
    <n v="4.1186440677966107"/>
  </r>
  <r>
    <x v="0"/>
    <x v="12"/>
    <x v="17"/>
    <n v="4.1186440677966107"/>
  </r>
  <r>
    <x v="0"/>
    <x v="13"/>
    <x v="17"/>
    <n v="4.1186440677966107"/>
  </r>
  <r>
    <x v="0"/>
    <x v="14"/>
    <x v="17"/>
    <n v="4.1186440677966107"/>
  </r>
  <r>
    <x v="0"/>
    <x v="15"/>
    <x v="17"/>
    <n v="4.1186440677966107"/>
  </r>
  <r>
    <x v="0"/>
    <x v="16"/>
    <x v="17"/>
    <n v="4.1186440677966107"/>
  </r>
  <r>
    <x v="0"/>
    <x v="17"/>
    <x v="17"/>
    <n v="4.1186440677966107"/>
  </r>
  <r>
    <x v="0"/>
    <x v="18"/>
    <x v="17"/>
    <n v="4.1186440677966107"/>
  </r>
  <r>
    <x v="0"/>
    <x v="19"/>
    <x v="17"/>
    <n v="4.1186440677966107"/>
  </r>
  <r>
    <x v="0"/>
    <x v="20"/>
    <x v="17"/>
    <n v="4.1186440677966107"/>
  </r>
  <r>
    <x v="0"/>
    <x v="21"/>
    <x v="17"/>
    <n v="4.1186440677966107"/>
  </r>
  <r>
    <x v="0"/>
    <x v="22"/>
    <x v="17"/>
    <n v="4.1186440677966107"/>
  </r>
  <r>
    <x v="0"/>
    <x v="23"/>
    <x v="17"/>
    <n v="4.1186440677966107"/>
  </r>
  <r>
    <x v="0"/>
    <x v="24"/>
    <x v="17"/>
    <n v="4.1186440677966107"/>
  </r>
  <r>
    <x v="0"/>
    <x v="0"/>
    <x v="18"/>
    <n v="4.0338983050847466"/>
  </r>
  <r>
    <x v="0"/>
    <x v="1"/>
    <x v="18"/>
    <n v="4.0338983050847466"/>
  </r>
  <r>
    <x v="0"/>
    <x v="2"/>
    <x v="18"/>
    <n v="4.0338983050847466"/>
  </r>
  <r>
    <x v="0"/>
    <x v="3"/>
    <x v="18"/>
    <n v="4.0338983050847466"/>
  </r>
  <r>
    <x v="0"/>
    <x v="4"/>
    <x v="18"/>
    <n v="4.0338983050847466"/>
  </r>
  <r>
    <x v="0"/>
    <x v="5"/>
    <x v="18"/>
    <n v="4.0338983050847466"/>
  </r>
  <r>
    <x v="0"/>
    <x v="6"/>
    <x v="18"/>
    <n v="4.0338983050847466"/>
  </r>
  <r>
    <x v="0"/>
    <x v="7"/>
    <x v="18"/>
    <n v="4.0338983050847466"/>
  </r>
  <r>
    <x v="0"/>
    <x v="8"/>
    <x v="18"/>
    <n v="4.0338983050847466"/>
  </r>
  <r>
    <x v="0"/>
    <x v="9"/>
    <x v="18"/>
    <n v="4.0338983050847466"/>
  </r>
  <r>
    <x v="0"/>
    <x v="10"/>
    <x v="18"/>
    <n v="4.0338983050847466"/>
  </r>
  <r>
    <x v="0"/>
    <x v="11"/>
    <x v="18"/>
    <n v="4.0338983050847466"/>
  </r>
  <r>
    <x v="0"/>
    <x v="12"/>
    <x v="18"/>
    <n v="4.0338983050847466"/>
  </r>
  <r>
    <x v="0"/>
    <x v="13"/>
    <x v="18"/>
    <n v="4.0338983050847466"/>
  </r>
  <r>
    <x v="0"/>
    <x v="14"/>
    <x v="18"/>
    <n v="4.0338983050847466"/>
  </r>
  <r>
    <x v="0"/>
    <x v="15"/>
    <x v="18"/>
    <n v="4.0338983050847466"/>
  </r>
  <r>
    <x v="0"/>
    <x v="16"/>
    <x v="18"/>
    <n v="4.0338983050847466"/>
  </r>
  <r>
    <x v="0"/>
    <x v="17"/>
    <x v="18"/>
    <n v="4.0338983050847466"/>
  </r>
  <r>
    <x v="0"/>
    <x v="18"/>
    <x v="18"/>
    <n v="4.0338983050847466"/>
  </r>
  <r>
    <x v="0"/>
    <x v="19"/>
    <x v="18"/>
    <n v="4.0338983050847466"/>
  </r>
  <r>
    <x v="0"/>
    <x v="20"/>
    <x v="18"/>
    <n v="4.0338983050847466"/>
  </r>
  <r>
    <x v="0"/>
    <x v="21"/>
    <x v="18"/>
    <n v="4.0338983050847466"/>
  </r>
  <r>
    <x v="0"/>
    <x v="22"/>
    <x v="18"/>
    <n v="4.0338983050847466"/>
  </r>
  <r>
    <x v="0"/>
    <x v="23"/>
    <x v="18"/>
    <n v="4.0338983050847466"/>
  </r>
  <r>
    <x v="0"/>
    <x v="24"/>
    <x v="18"/>
    <n v="4.0338983050847466"/>
  </r>
  <r>
    <x v="0"/>
    <x v="0"/>
    <x v="19"/>
    <n v="3.9237288135593218"/>
  </r>
  <r>
    <x v="0"/>
    <x v="1"/>
    <x v="19"/>
    <n v="3.9237288135593218"/>
  </r>
  <r>
    <x v="0"/>
    <x v="2"/>
    <x v="19"/>
    <n v="3.9237288135593218"/>
  </r>
  <r>
    <x v="0"/>
    <x v="3"/>
    <x v="19"/>
    <n v="3.9237288135593218"/>
  </r>
  <r>
    <x v="0"/>
    <x v="4"/>
    <x v="19"/>
    <n v="3.9237288135593218"/>
  </r>
  <r>
    <x v="0"/>
    <x v="5"/>
    <x v="19"/>
    <n v="3.9237288135593218"/>
  </r>
  <r>
    <x v="0"/>
    <x v="6"/>
    <x v="19"/>
    <n v="3.9237288135593218"/>
  </r>
  <r>
    <x v="0"/>
    <x v="7"/>
    <x v="19"/>
    <n v="3.9237288135593218"/>
  </r>
  <r>
    <x v="0"/>
    <x v="8"/>
    <x v="19"/>
    <n v="3.9237288135593218"/>
  </r>
  <r>
    <x v="0"/>
    <x v="9"/>
    <x v="19"/>
    <n v="3.9237288135593218"/>
  </r>
  <r>
    <x v="0"/>
    <x v="10"/>
    <x v="19"/>
    <n v="3.9237288135593218"/>
  </r>
  <r>
    <x v="0"/>
    <x v="11"/>
    <x v="19"/>
    <n v="3.9237288135593218"/>
  </r>
  <r>
    <x v="0"/>
    <x v="12"/>
    <x v="19"/>
    <n v="3.9237288135593218"/>
  </r>
  <r>
    <x v="0"/>
    <x v="13"/>
    <x v="19"/>
    <n v="3.9237288135593218"/>
  </r>
  <r>
    <x v="0"/>
    <x v="14"/>
    <x v="19"/>
    <n v="3.9237288135593218"/>
  </r>
  <r>
    <x v="0"/>
    <x v="15"/>
    <x v="19"/>
    <n v="3.9237288135593218"/>
  </r>
  <r>
    <x v="0"/>
    <x v="16"/>
    <x v="19"/>
    <n v="3.9237288135593218"/>
  </r>
  <r>
    <x v="0"/>
    <x v="17"/>
    <x v="19"/>
    <n v="3.9237288135593218"/>
  </r>
  <r>
    <x v="0"/>
    <x v="18"/>
    <x v="19"/>
    <n v="3.9237288135593218"/>
  </r>
  <r>
    <x v="0"/>
    <x v="19"/>
    <x v="19"/>
    <n v="3.9237288135593218"/>
  </r>
  <r>
    <x v="0"/>
    <x v="20"/>
    <x v="19"/>
    <n v="3.9237288135593218"/>
  </r>
  <r>
    <x v="0"/>
    <x v="21"/>
    <x v="19"/>
    <n v="3.9237288135593218"/>
  </r>
  <r>
    <x v="0"/>
    <x v="22"/>
    <x v="19"/>
    <n v="3.9237288135593218"/>
  </r>
  <r>
    <x v="0"/>
    <x v="23"/>
    <x v="19"/>
    <n v="3.9237288135593218"/>
  </r>
  <r>
    <x v="0"/>
    <x v="24"/>
    <x v="19"/>
    <n v="3.9237288135593218"/>
  </r>
  <r>
    <x v="0"/>
    <x v="0"/>
    <x v="20"/>
    <n v="3.8135593220338984"/>
  </r>
  <r>
    <x v="0"/>
    <x v="1"/>
    <x v="20"/>
    <n v="3.8135593220338984"/>
  </r>
  <r>
    <x v="0"/>
    <x v="2"/>
    <x v="20"/>
    <n v="3.8135593220338984"/>
  </r>
  <r>
    <x v="0"/>
    <x v="3"/>
    <x v="20"/>
    <n v="3.8135593220338984"/>
  </r>
  <r>
    <x v="0"/>
    <x v="4"/>
    <x v="20"/>
    <n v="3.8135593220338984"/>
  </r>
  <r>
    <x v="0"/>
    <x v="5"/>
    <x v="20"/>
    <n v="3.8135593220338984"/>
  </r>
  <r>
    <x v="0"/>
    <x v="6"/>
    <x v="20"/>
    <n v="3.8135593220338984"/>
  </r>
  <r>
    <x v="0"/>
    <x v="7"/>
    <x v="20"/>
    <n v="3.8135593220338984"/>
  </r>
  <r>
    <x v="0"/>
    <x v="8"/>
    <x v="20"/>
    <n v="3.8135593220338984"/>
  </r>
  <r>
    <x v="0"/>
    <x v="9"/>
    <x v="20"/>
    <n v="3.8135593220338984"/>
  </r>
  <r>
    <x v="0"/>
    <x v="10"/>
    <x v="20"/>
    <n v="3.8135593220338984"/>
  </r>
  <r>
    <x v="0"/>
    <x v="11"/>
    <x v="20"/>
    <n v="3.8135593220338984"/>
  </r>
  <r>
    <x v="0"/>
    <x v="12"/>
    <x v="20"/>
    <n v="3.8135593220338984"/>
  </r>
  <r>
    <x v="0"/>
    <x v="13"/>
    <x v="20"/>
    <n v="3.8135593220338984"/>
  </r>
  <r>
    <x v="0"/>
    <x v="14"/>
    <x v="20"/>
    <n v="3.8135593220338984"/>
  </r>
  <r>
    <x v="0"/>
    <x v="15"/>
    <x v="20"/>
    <n v="3.8135593220338984"/>
  </r>
  <r>
    <x v="0"/>
    <x v="16"/>
    <x v="20"/>
    <n v="3.8135593220338984"/>
  </r>
  <r>
    <x v="0"/>
    <x v="17"/>
    <x v="20"/>
    <n v="3.8135593220338984"/>
  </r>
  <r>
    <x v="0"/>
    <x v="18"/>
    <x v="20"/>
    <n v="3.8135593220338984"/>
  </r>
  <r>
    <x v="0"/>
    <x v="19"/>
    <x v="20"/>
    <n v="3.8135593220338984"/>
  </r>
  <r>
    <x v="0"/>
    <x v="20"/>
    <x v="20"/>
    <n v="3.8135593220338984"/>
  </r>
  <r>
    <x v="0"/>
    <x v="21"/>
    <x v="20"/>
    <n v="3.8135593220338984"/>
  </r>
  <r>
    <x v="0"/>
    <x v="22"/>
    <x v="20"/>
    <n v="3.8135593220338984"/>
  </r>
  <r>
    <x v="0"/>
    <x v="23"/>
    <x v="20"/>
    <n v="3.8135593220338984"/>
  </r>
  <r>
    <x v="0"/>
    <x v="24"/>
    <x v="20"/>
    <n v="3.8135593220338984"/>
  </r>
  <r>
    <x v="1"/>
    <x v="0"/>
    <x v="0"/>
    <n v="4.7457627118644075"/>
  </r>
  <r>
    <x v="1"/>
    <x v="1"/>
    <x v="0"/>
    <n v="4.7457627118644075"/>
  </r>
  <r>
    <x v="1"/>
    <x v="2"/>
    <x v="0"/>
    <n v="4.7457627118644075"/>
  </r>
  <r>
    <x v="1"/>
    <x v="3"/>
    <x v="0"/>
    <n v="4.7457627118644075"/>
  </r>
  <r>
    <x v="1"/>
    <x v="4"/>
    <x v="0"/>
    <n v="4.7457627118644075"/>
  </r>
  <r>
    <x v="1"/>
    <x v="5"/>
    <x v="0"/>
    <n v="4.7457627118644075"/>
  </r>
  <r>
    <x v="1"/>
    <x v="6"/>
    <x v="0"/>
    <n v="4.7457627118644075"/>
  </r>
  <r>
    <x v="1"/>
    <x v="7"/>
    <x v="0"/>
    <n v="4.7457627118644075"/>
  </r>
  <r>
    <x v="1"/>
    <x v="8"/>
    <x v="0"/>
    <n v="4.7457627118644075"/>
  </r>
  <r>
    <x v="1"/>
    <x v="9"/>
    <x v="0"/>
    <n v="4.7457627118644075"/>
  </r>
  <r>
    <x v="1"/>
    <x v="10"/>
    <x v="0"/>
    <n v="4.7457627118644075"/>
  </r>
  <r>
    <x v="1"/>
    <x v="11"/>
    <x v="0"/>
    <n v="4.7457627118644075"/>
  </r>
  <r>
    <x v="1"/>
    <x v="12"/>
    <x v="0"/>
    <n v="4.7457627118644075"/>
  </r>
  <r>
    <x v="1"/>
    <x v="13"/>
    <x v="0"/>
    <n v="4.7457627118644075"/>
  </r>
  <r>
    <x v="1"/>
    <x v="14"/>
    <x v="0"/>
    <n v="4.6085010750000013"/>
  </r>
  <r>
    <x v="1"/>
    <x v="15"/>
    <x v="0"/>
    <n v="2.2000992187499997"/>
  </r>
  <r>
    <x v="1"/>
    <x v="16"/>
    <x v="0"/>
    <n v="4.7457627118644075"/>
  </r>
  <r>
    <x v="1"/>
    <x v="17"/>
    <x v="0"/>
    <n v="4.7457627118644075"/>
  </r>
  <r>
    <x v="1"/>
    <x v="18"/>
    <x v="0"/>
    <n v="4.7457627118644075"/>
  </r>
  <r>
    <x v="1"/>
    <x v="19"/>
    <x v="0"/>
    <n v="4.7457627118644075"/>
  </r>
  <r>
    <x v="1"/>
    <x v="20"/>
    <x v="0"/>
    <n v="4.7457627118644075"/>
  </r>
  <r>
    <x v="1"/>
    <x v="21"/>
    <x v="0"/>
    <n v="4.7457627118644075"/>
  </r>
  <r>
    <x v="1"/>
    <x v="22"/>
    <x v="0"/>
    <n v="4.7457627118644075"/>
  </r>
  <r>
    <x v="1"/>
    <x v="23"/>
    <x v="0"/>
    <n v="4.7457627118644075"/>
  </r>
  <r>
    <x v="1"/>
    <x v="24"/>
    <x v="0"/>
    <n v="4.7457627118644075"/>
  </r>
  <r>
    <x v="1"/>
    <x v="0"/>
    <x v="1"/>
    <n v="4.6949152542372889"/>
  </r>
  <r>
    <x v="1"/>
    <x v="1"/>
    <x v="1"/>
    <n v="4.6949152542372889"/>
  </r>
  <r>
    <x v="1"/>
    <x v="2"/>
    <x v="1"/>
    <n v="4.6949152542372889"/>
  </r>
  <r>
    <x v="1"/>
    <x v="3"/>
    <x v="1"/>
    <n v="4.6949152542372889"/>
  </r>
  <r>
    <x v="1"/>
    <x v="4"/>
    <x v="1"/>
    <n v="4.6949152542372889"/>
  </r>
  <r>
    <x v="1"/>
    <x v="5"/>
    <x v="1"/>
    <n v="4.6949152542372889"/>
  </r>
  <r>
    <x v="1"/>
    <x v="6"/>
    <x v="1"/>
    <n v="4.6949152542372889"/>
  </r>
  <r>
    <x v="1"/>
    <x v="7"/>
    <x v="1"/>
    <n v="4.6949152542372889"/>
  </r>
  <r>
    <x v="1"/>
    <x v="8"/>
    <x v="1"/>
    <n v="4.6949152542372889"/>
  </r>
  <r>
    <x v="1"/>
    <x v="9"/>
    <x v="1"/>
    <n v="4.6949152542372889"/>
  </r>
  <r>
    <x v="1"/>
    <x v="10"/>
    <x v="1"/>
    <n v="4.6949152542372889"/>
  </r>
  <r>
    <x v="1"/>
    <x v="11"/>
    <x v="1"/>
    <n v="4.6949152542372889"/>
  </r>
  <r>
    <x v="1"/>
    <x v="12"/>
    <x v="1"/>
    <n v="4.6949152542372889"/>
  </r>
  <r>
    <x v="1"/>
    <x v="13"/>
    <x v="1"/>
    <n v="4.6949152542372889"/>
  </r>
  <r>
    <x v="1"/>
    <x v="14"/>
    <x v="1"/>
    <n v="4.6085010750000013"/>
  </r>
  <r>
    <x v="1"/>
    <x v="15"/>
    <x v="1"/>
    <n v="2.2000992187499997"/>
  </r>
  <r>
    <x v="1"/>
    <x v="16"/>
    <x v="1"/>
    <n v="4.6949152542372889"/>
  </r>
  <r>
    <x v="1"/>
    <x v="17"/>
    <x v="1"/>
    <n v="4.6949152542372889"/>
  </r>
  <r>
    <x v="1"/>
    <x v="18"/>
    <x v="1"/>
    <n v="4.6949152542372889"/>
  </r>
  <r>
    <x v="1"/>
    <x v="19"/>
    <x v="1"/>
    <n v="4.6949152542372889"/>
  </r>
  <r>
    <x v="1"/>
    <x v="20"/>
    <x v="1"/>
    <n v="4.6949152542372889"/>
  </r>
  <r>
    <x v="1"/>
    <x v="21"/>
    <x v="1"/>
    <n v="4.6949152542372889"/>
  </r>
  <r>
    <x v="1"/>
    <x v="22"/>
    <x v="1"/>
    <n v="4.6949152542372889"/>
  </r>
  <r>
    <x v="1"/>
    <x v="23"/>
    <x v="1"/>
    <n v="4.6949152542372889"/>
  </r>
  <r>
    <x v="1"/>
    <x v="24"/>
    <x v="1"/>
    <n v="4.6949152542372889"/>
  </r>
  <r>
    <x v="1"/>
    <x v="0"/>
    <x v="2"/>
    <n v="4.6440677966101696"/>
  </r>
  <r>
    <x v="1"/>
    <x v="1"/>
    <x v="2"/>
    <n v="4.6440677966101696"/>
  </r>
  <r>
    <x v="1"/>
    <x v="2"/>
    <x v="2"/>
    <n v="4.6440677966101696"/>
  </r>
  <r>
    <x v="1"/>
    <x v="3"/>
    <x v="2"/>
    <n v="4.6440677966101696"/>
  </r>
  <r>
    <x v="1"/>
    <x v="4"/>
    <x v="2"/>
    <n v="4.6440677966101696"/>
  </r>
  <r>
    <x v="1"/>
    <x v="5"/>
    <x v="2"/>
    <n v="4.6440677966101696"/>
  </r>
  <r>
    <x v="1"/>
    <x v="6"/>
    <x v="2"/>
    <n v="4.6440677966101696"/>
  </r>
  <r>
    <x v="1"/>
    <x v="7"/>
    <x v="2"/>
    <n v="4.6440677966101696"/>
  </r>
  <r>
    <x v="1"/>
    <x v="8"/>
    <x v="2"/>
    <n v="4.6440677966101696"/>
  </r>
  <r>
    <x v="1"/>
    <x v="9"/>
    <x v="2"/>
    <n v="4.6440677966101696"/>
  </r>
  <r>
    <x v="1"/>
    <x v="10"/>
    <x v="2"/>
    <n v="4.6440677966101696"/>
  </r>
  <r>
    <x v="1"/>
    <x v="11"/>
    <x v="2"/>
    <n v="4.6440677966101696"/>
  </r>
  <r>
    <x v="1"/>
    <x v="12"/>
    <x v="2"/>
    <n v="4.6440677966101696"/>
  </r>
  <r>
    <x v="1"/>
    <x v="13"/>
    <x v="2"/>
    <n v="4.6440677966101696"/>
  </r>
  <r>
    <x v="1"/>
    <x v="14"/>
    <x v="2"/>
    <n v="4.6085010750000013"/>
  </r>
  <r>
    <x v="1"/>
    <x v="15"/>
    <x v="2"/>
    <n v="2.2000992187499997"/>
  </r>
  <r>
    <x v="1"/>
    <x v="16"/>
    <x v="2"/>
    <n v="4.6440677966101696"/>
  </r>
  <r>
    <x v="1"/>
    <x v="17"/>
    <x v="2"/>
    <n v="4.6440677966101696"/>
  </r>
  <r>
    <x v="1"/>
    <x v="18"/>
    <x v="2"/>
    <n v="4.6440677966101696"/>
  </r>
  <r>
    <x v="1"/>
    <x v="19"/>
    <x v="2"/>
    <n v="4.6440677966101696"/>
  </r>
  <r>
    <x v="1"/>
    <x v="20"/>
    <x v="2"/>
    <n v="4.6440677966101696"/>
  </r>
  <r>
    <x v="1"/>
    <x v="21"/>
    <x v="2"/>
    <n v="4.6440677966101696"/>
  </r>
  <r>
    <x v="1"/>
    <x v="22"/>
    <x v="2"/>
    <n v="4.6440677966101696"/>
  </r>
  <r>
    <x v="1"/>
    <x v="23"/>
    <x v="2"/>
    <n v="4.6440677966101696"/>
  </r>
  <r>
    <x v="1"/>
    <x v="24"/>
    <x v="2"/>
    <n v="4.6440677966101696"/>
  </r>
  <r>
    <x v="1"/>
    <x v="0"/>
    <x v="3"/>
    <n v="4.593220338983051"/>
  </r>
  <r>
    <x v="1"/>
    <x v="1"/>
    <x v="3"/>
    <n v="4.593220338983051"/>
  </r>
  <r>
    <x v="1"/>
    <x v="2"/>
    <x v="3"/>
    <n v="4.593220338983051"/>
  </r>
  <r>
    <x v="1"/>
    <x v="3"/>
    <x v="3"/>
    <n v="4.593220338983051"/>
  </r>
  <r>
    <x v="1"/>
    <x v="4"/>
    <x v="3"/>
    <n v="4.593220338983051"/>
  </r>
  <r>
    <x v="1"/>
    <x v="5"/>
    <x v="3"/>
    <n v="4.593220338983051"/>
  </r>
  <r>
    <x v="1"/>
    <x v="6"/>
    <x v="3"/>
    <n v="4.593220338983051"/>
  </r>
  <r>
    <x v="1"/>
    <x v="7"/>
    <x v="3"/>
    <n v="4.593220338983051"/>
  </r>
  <r>
    <x v="1"/>
    <x v="8"/>
    <x v="3"/>
    <n v="4.593220338983051"/>
  </r>
  <r>
    <x v="1"/>
    <x v="9"/>
    <x v="3"/>
    <n v="4.593220338983051"/>
  </r>
  <r>
    <x v="1"/>
    <x v="10"/>
    <x v="3"/>
    <n v="4.593220338983051"/>
  </r>
  <r>
    <x v="1"/>
    <x v="11"/>
    <x v="3"/>
    <n v="4.593220338983051"/>
  </r>
  <r>
    <x v="1"/>
    <x v="12"/>
    <x v="3"/>
    <n v="4.593220338983051"/>
  </r>
  <r>
    <x v="1"/>
    <x v="13"/>
    <x v="3"/>
    <n v="4.593220338983051"/>
  </r>
  <r>
    <x v="1"/>
    <x v="14"/>
    <x v="3"/>
    <n v="4.593220338983051"/>
  </r>
  <r>
    <x v="1"/>
    <x v="15"/>
    <x v="3"/>
    <n v="2.2000992187499997"/>
  </r>
  <r>
    <x v="1"/>
    <x v="16"/>
    <x v="3"/>
    <n v="4.593220338983051"/>
  </r>
  <r>
    <x v="1"/>
    <x v="17"/>
    <x v="3"/>
    <n v="4.593220338983051"/>
  </r>
  <r>
    <x v="1"/>
    <x v="18"/>
    <x v="3"/>
    <n v="4.593220338983051"/>
  </r>
  <r>
    <x v="1"/>
    <x v="19"/>
    <x v="3"/>
    <n v="4.593220338983051"/>
  </r>
  <r>
    <x v="1"/>
    <x v="20"/>
    <x v="3"/>
    <n v="4.593220338983051"/>
  </r>
  <r>
    <x v="1"/>
    <x v="21"/>
    <x v="3"/>
    <n v="4.593220338983051"/>
  </r>
  <r>
    <x v="1"/>
    <x v="22"/>
    <x v="3"/>
    <n v="4.593220338983051"/>
  </r>
  <r>
    <x v="1"/>
    <x v="23"/>
    <x v="3"/>
    <n v="4.593220338983051"/>
  </r>
  <r>
    <x v="1"/>
    <x v="24"/>
    <x v="3"/>
    <n v="4.593220338983051"/>
  </r>
  <r>
    <x v="1"/>
    <x v="0"/>
    <x v="4"/>
    <n v="4.5423728813559325"/>
  </r>
  <r>
    <x v="1"/>
    <x v="1"/>
    <x v="4"/>
    <n v="4.5423728813559325"/>
  </r>
  <r>
    <x v="1"/>
    <x v="2"/>
    <x v="4"/>
    <n v="4.5423728813559325"/>
  </r>
  <r>
    <x v="1"/>
    <x v="3"/>
    <x v="4"/>
    <n v="4.5423728813559325"/>
  </r>
  <r>
    <x v="1"/>
    <x v="4"/>
    <x v="4"/>
    <n v="4.5423728813559325"/>
  </r>
  <r>
    <x v="1"/>
    <x v="5"/>
    <x v="4"/>
    <n v="4.5423728813559325"/>
  </r>
  <r>
    <x v="1"/>
    <x v="6"/>
    <x v="4"/>
    <n v="4.5423728813559325"/>
  </r>
  <r>
    <x v="1"/>
    <x v="7"/>
    <x v="4"/>
    <n v="4.5423728813559325"/>
  </r>
  <r>
    <x v="1"/>
    <x v="8"/>
    <x v="4"/>
    <n v="4.5423728813559325"/>
  </r>
  <r>
    <x v="1"/>
    <x v="9"/>
    <x v="4"/>
    <n v="4.5423728813559325"/>
  </r>
  <r>
    <x v="1"/>
    <x v="10"/>
    <x v="4"/>
    <n v="4.5423728813559325"/>
  </r>
  <r>
    <x v="1"/>
    <x v="11"/>
    <x v="4"/>
    <n v="4.5423728813559325"/>
  </r>
  <r>
    <x v="1"/>
    <x v="12"/>
    <x v="4"/>
    <n v="4.5423728813559325"/>
  </r>
  <r>
    <x v="1"/>
    <x v="13"/>
    <x v="4"/>
    <n v="4.5423728813559325"/>
  </r>
  <r>
    <x v="1"/>
    <x v="14"/>
    <x v="4"/>
    <n v="4.5423728813559325"/>
  </r>
  <r>
    <x v="1"/>
    <x v="15"/>
    <x v="4"/>
    <n v="2.2000992187499997"/>
  </r>
  <r>
    <x v="1"/>
    <x v="16"/>
    <x v="4"/>
    <n v="4.5423728813559325"/>
  </r>
  <r>
    <x v="1"/>
    <x v="17"/>
    <x v="4"/>
    <n v="4.5423728813559325"/>
  </r>
  <r>
    <x v="1"/>
    <x v="18"/>
    <x v="4"/>
    <n v="4.5423728813559325"/>
  </r>
  <r>
    <x v="1"/>
    <x v="19"/>
    <x v="4"/>
    <n v="4.5423728813559325"/>
  </r>
  <r>
    <x v="1"/>
    <x v="20"/>
    <x v="4"/>
    <n v="4.5423728813559325"/>
  </r>
  <r>
    <x v="1"/>
    <x v="21"/>
    <x v="4"/>
    <n v="4.5423728813559325"/>
  </r>
  <r>
    <x v="1"/>
    <x v="22"/>
    <x v="4"/>
    <n v="4.5423728813559325"/>
  </r>
  <r>
    <x v="1"/>
    <x v="23"/>
    <x v="4"/>
    <n v="4.5423728813559325"/>
  </r>
  <r>
    <x v="1"/>
    <x v="24"/>
    <x v="4"/>
    <n v="4.5423728813559325"/>
  </r>
  <r>
    <x v="1"/>
    <x v="0"/>
    <x v="5"/>
    <n v="4.491525423728814"/>
  </r>
  <r>
    <x v="1"/>
    <x v="1"/>
    <x v="5"/>
    <n v="4.491525423728814"/>
  </r>
  <r>
    <x v="1"/>
    <x v="2"/>
    <x v="5"/>
    <n v="4.491525423728814"/>
  </r>
  <r>
    <x v="1"/>
    <x v="3"/>
    <x v="5"/>
    <n v="4.491525423728814"/>
  </r>
  <r>
    <x v="1"/>
    <x v="4"/>
    <x v="5"/>
    <n v="4.491525423728814"/>
  </r>
  <r>
    <x v="1"/>
    <x v="5"/>
    <x v="5"/>
    <n v="4.491525423728814"/>
  </r>
  <r>
    <x v="1"/>
    <x v="6"/>
    <x v="5"/>
    <n v="4.491525423728814"/>
  </r>
  <r>
    <x v="1"/>
    <x v="7"/>
    <x v="5"/>
    <n v="4.491525423728814"/>
  </r>
  <r>
    <x v="1"/>
    <x v="8"/>
    <x v="5"/>
    <n v="4.491525423728814"/>
  </r>
  <r>
    <x v="1"/>
    <x v="9"/>
    <x v="5"/>
    <n v="4.491525423728814"/>
  </r>
  <r>
    <x v="1"/>
    <x v="10"/>
    <x v="5"/>
    <n v="4.491525423728814"/>
  </r>
  <r>
    <x v="1"/>
    <x v="11"/>
    <x v="5"/>
    <n v="4.491525423728814"/>
  </r>
  <r>
    <x v="1"/>
    <x v="12"/>
    <x v="5"/>
    <n v="4.491525423728814"/>
  </r>
  <r>
    <x v="1"/>
    <x v="13"/>
    <x v="5"/>
    <n v="4.491525423728814"/>
  </r>
  <r>
    <x v="1"/>
    <x v="14"/>
    <x v="5"/>
    <n v="4.491525423728814"/>
  </r>
  <r>
    <x v="1"/>
    <x v="15"/>
    <x v="5"/>
    <n v="2.8003044726562503"/>
  </r>
  <r>
    <x v="1"/>
    <x v="16"/>
    <x v="5"/>
    <n v="4.491525423728814"/>
  </r>
  <r>
    <x v="1"/>
    <x v="17"/>
    <x v="5"/>
    <n v="4.491525423728814"/>
  </r>
  <r>
    <x v="1"/>
    <x v="18"/>
    <x v="5"/>
    <n v="4.491525423728814"/>
  </r>
  <r>
    <x v="1"/>
    <x v="19"/>
    <x v="5"/>
    <n v="4.491525423728814"/>
  </r>
  <r>
    <x v="1"/>
    <x v="20"/>
    <x v="5"/>
    <n v="4.491525423728814"/>
  </r>
  <r>
    <x v="1"/>
    <x v="21"/>
    <x v="5"/>
    <n v="4.491525423728814"/>
  </r>
  <r>
    <x v="1"/>
    <x v="22"/>
    <x v="5"/>
    <n v="4.491525423728814"/>
  </r>
  <r>
    <x v="1"/>
    <x v="23"/>
    <x v="5"/>
    <n v="4.491525423728814"/>
  </r>
  <r>
    <x v="1"/>
    <x v="24"/>
    <x v="5"/>
    <n v="4.491525423728814"/>
  </r>
  <r>
    <x v="1"/>
    <x v="0"/>
    <x v="6"/>
    <n v="4.4406779661016955"/>
  </r>
  <r>
    <x v="1"/>
    <x v="1"/>
    <x v="6"/>
    <n v="4.4406779661016955"/>
  </r>
  <r>
    <x v="1"/>
    <x v="2"/>
    <x v="6"/>
    <n v="4.4406779661016955"/>
  </r>
  <r>
    <x v="1"/>
    <x v="3"/>
    <x v="6"/>
    <n v="4.4406779661016955"/>
  </r>
  <r>
    <x v="1"/>
    <x v="4"/>
    <x v="6"/>
    <n v="4.4406779661016955"/>
  </r>
  <r>
    <x v="1"/>
    <x v="5"/>
    <x v="6"/>
    <n v="4.4406779661016955"/>
  </r>
  <r>
    <x v="1"/>
    <x v="6"/>
    <x v="6"/>
    <n v="4.4406779661016955"/>
  </r>
  <r>
    <x v="1"/>
    <x v="7"/>
    <x v="6"/>
    <n v="4.4406779661016955"/>
  </r>
  <r>
    <x v="1"/>
    <x v="8"/>
    <x v="6"/>
    <n v="4.4406779661016955"/>
  </r>
  <r>
    <x v="1"/>
    <x v="9"/>
    <x v="6"/>
    <n v="4.4406779661016955"/>
  </r>
  <r>
    <x v="1"/>
    <x v="10"/>
    <x v="6"/>
    <n v="4.4406779661016955"/>
  </r>
  <r>
    <x v="1"/>
    <x v="11"/>
    <x v="6"/>
    <n v="4.4406779661016955"/>
  </r>
  <r>
    <x v="1"/>
    <x v="12"/>
    <x v="6"/>
    <n v="4.4406779661016955"/>
  </r>
  <r>
    <x v="1"/>
    <x v="13"/>
    <x v="6"/>
    <n v="4.4406779661016955"/>
  </r>
  <r>
    <x v="1"/>
    <x v="14"/>
    <x v="6"/>
    <n v="4.4406779661016955"/>
  </r>
  <r>
    <x v="1"/>
    <x v="15"/>
    <x v="6"/>
    <n v="2.8003044726562503"/>
  </r>
  <r>
    <x v="1"/>
    <x v="16"/>
    <x v="6"/>
    <n v="4.4406779661016955"/>
  </r>
  <r>
    <x v="1"/>
    <x v="17"/>
    <x v="6"/>
    <n v="4.4406779661016955"/>
  </r>
  <r>
    <x v="1"/>
    <x v="18"/>
    <x v="6"/>
    <n v="4.4406779661016955"/>
  </r>
  <r>
    <x v="1"/>
    <x v="19"/>
    <x v="6"/>
    <n v="4.4406779661016955"/>
  </r>
  <r>
    <x v="1"/>
    <x v="20"/>
    <x v="6"/>
    <n v="4.4406779661016955"/>
  </r>
  <r>
    <x v="1"/>
    <x v="21"/>
    <x v="6"/>
    <n v="4.4406779661016955"/>
  </r>
  <r>
    <x v="1"/>
    <x v="22"/>
    <x v="6"/>
    <n v="4.4406779661016955"/>
  </r>
  <r>
    <x v="1"/>
    <x v="23"/>
    <x v="6"/>
    <n v="4.4406779661016955"/>
  </r>
  <r>
    <x v="1"/>
    <x v="24"/>
    <x v="6"/>
    <n v="4.4406779661016955"/>
  </r>
  <r>
    <x v="1"/>
    <x v="0"/>
    <x v="7"/>
    <n v="4.389830508474577"/>
  </r>
  <r>
    <x v="1"/>
    <x v="1"/>
    <x v="7"/>
    <n v="4.389830508474577"/>
  </r>
  <r>
    <x v="1"/>
    <x v="2"/>
    <x v="7"/>
    <n v="4.389830508474577"/>
  </r>
  <r>
    <x v="1"/>
    <x v="3"/>
    <x v="7"/>
    <n v="4.389830508474577"/>
  </r>
  <r>
    <x v="1"/>
    <x v="4"/>
    <x v="7"/>
    <n v="4.389830508474577"/>
  </r>
  <r>
    <x v="1"/>
    <x v="5"/>
    <x v="7"/>
    <n v="4.389830508474577"/>
  </r>
  <r>
    <x v="1"/>
    <x v="6"/>
    <x v="7"/>
    <n v="4.389830508474577"/>
  </r>
  <r>
    <x v="1"/>
    <x v="7"/>
    <x v="7"/>
    <n v="4.389830508474577"/>
  </r>
  <r>
    <x v="1"/>
    <x v="8"/>
    <x v="7"/>
    <n v="4.389830508474577"/>
  </r>
  <r>
    <x v="1"/>
    <x v="9"/>
    <x v="7"/>
    <n v="4.389830508474577"/>
  </r>
  <r>
    <x v="1"/>
    <x v="10"/>
    <x v="7"/>
    <n v="4.389830508474577"/>
  </r>
  <r>
    <x v="1"/>
    <x v="11"/>
    <x v="7"/>
    <n v="4.389830508474577"/>
  </r>
  <r>
    <x v="1"/>
    <x v="12"/>
    <x v="7"/>
    <n v="4.389830508474577"/>
  </r>
  <r>
    <x v="1"/>
    <x v="13"/>
    <x v="7"/>
    <n v="4.389830508474577"/>
  </r>
  <r>
    <x v="1"/>
    <x v="14"/>
    <x v="7"/>
    <n v="4.389830508474577"/>
  </r>
  <r>
    <x v="1"/>
    <x v="15"/>
    <x v="7"/>
    <n v="2.8003044726562503"/>
  </r>
  <r>
    <x v="1"/>
    <x v="16"/>
    <x v="7"/>
    <n v="4.389830508474577"/>
  </r>
  <r>
    <x v="1"/>
    <x v="17"/>
    <x v="7"/>
    <n v="4.389830508474577"/>
  </r>
  <r>
    <x v="1"/>
    <x v="18"/>
    <x v="7"/>
    <n v="4.389830508474577"/>
  </r>
  <r>
    <x v="1"/>
    <x v="19"/>
    <x v="7"/>
    <n v="4.389830508474577"/>
  </r>
  <r>
    <x v="1"/>
    <x v="20"/>
    <x v="7"/>
    <n v="4.389830508474577"/>
  </r>
  <r>
    <x v="1"/>
    <x v="21"/>
    <x v="7"/>
    <n v="4.389830508474577"/>
  </r>
  <r>
    <x v="1"/>
    <x v="22"/>
    <x v="7"/>
    <n v="4.389830508474577"/>
  </r>
  <r>
    <x v="1"/>
    <x v="23"/>
    <x v="7"/>
    <n v="4.389830508474577"/>
  </r>
  <r>
    <x v="1"/>
    <x v="24"/>
    <x v="7"/>
    <n v="4.389830508474577"/>
  </r>
  <r>
    <x v="1"/>
    <x v="0"/>
    <x v="8"/>
    <n v="4.3389830508474585"/>
  </r>
  <r>
    <x v="1"/>
    <x v="1"/>
    <x v="8"/>
    <n v="4.3389830508474585"/>
  </r>
  <r>
    <x v="1"/>
    <x v="2"/>
    <x v="8"/>
    <n v="4.3389830508474585"/>
  </r>
  <r>
    <x v="1"/>
    <x v="3"/>
    <x v="8"/>
    <n v="4.3389830508474585"/>
  </r>
  <r>
    <x v="1"/>
    <x v="4"/>
    <x v="8"/>
    <n v="4.3389830508474585"/>
  </r>
  <r>
    <x v="1"/>
    <x v="5"/>
    <x v="8"/>
    <n v="4.3389830508474585"/>
  </r>
  <r>
    <x v="1"/>
    <x v="6"/>
    <x v="8"/>
    <n v="4.3389830508474585"/>
  </r>
  <r>
    <x v="1"/>
    <x v="7"/>
    <x v="8"/>
    <n v="4.3389830508474585"/>
  </r>
  <r>
    <x v="1"/>
    <x v="8"/>
    <x v="8"/>
    <n v="4.3389830508474585"/>
  </r>
  <r>
    <x v="1"/>
    <x v="9"/>
    <x v="8"/>
    <n v="4.3389830508474585"/>
  </r>
  <r>
    <x v="1"/>
    <x v="10"/>
    <x v="8"/>
    <n v="4.3389830508474585"/>
  </r>
  <r>
    <x v="1"/>
    <x v="11"/>
    <x v="8"/>
    <n v="4.3389830508474585"/>
  </r>
  <r>
    <x v="1"/>
    <x v="12"/>
    <x v="8"/>
    <n v="4.3389830508474585"/>
  </r>
  <r>
    <x v="1"/>
    <x v="13"/>
    <x v="8"/>
    <n v="4.3389830508474585"/>
  </r>
  <r>
    <x v="1"/>
    <x v="14"/>
    <x v="8"/>
    <n v="4.3389830508474585"/>
  </r>
  <r>
    <x v="1"/>
    <x v="15"/>
    <x v="8"/>
    <n v="2.8003044726562503"/>
  </r>
  <r>
    <x v="1"/>
    <x v="16"/>
    <x v="8"/>
    <n v="4.3389830508474585"/>
  </r>
  <r>
    <x v="1"/>
    <x v="17"/>
    <x v="8"/>
    <n v="4.3389830508474585"/>
  </r>
  <r>
    <x v="1"/>
    <x v="18"/>
    <x v="8"/>
    <n v="4.3389830508474585"/>
  </r>
  <r>
    <x v="1"/>
    <x v="19"/>
    <x v="8"/>
    <n v="4.3389830508474585"/>
  </r>
  <r>
    <x v="1"/>
    <x v="20"/>
    <x v="8"/>
    <n v="4.3389830508474585"/>
  </r>
  <r>
    <x v="1"/>
    <x v="21"/>
    <x v="8"/>
    <n v="4.3389830508474585"/>
  </r>
  <r>
    <x v="1"/>
    <x v="22"/>
    <x v="8"/>
    <n v="4.3389830508474585"/>
  </r>
  <r>
    <x v="1"/>
    <x v="23"/>
    <x v="8"/>
    <n v="4.3389830508474585"/>
  </r>
  <r>
    <x v="1"/>
    <x v="24"/>
    <x v="8"/>
    <n v="4.3389830508474585"/>
  </r>
  <r>
    <x v="1"/>
    <x v="0"/>
    <x v="9"/>
    <n v="4.2881355932203391"/>
  </r>
  <r>
    <x v="1"/>
    <x v="1"/>
    <x v="9"/>
    <n v="4.2881355932203391"/>
  </r>
  <r>
    <x v="1"/>
    <x v="2"/>
    <x v="9"/>
    <n v="4.2881355932203391"/>
  </r>
  <r>
    <x v="1"/>
    <x v="3"/>
    <x v="9"/>
    <n v="4.2881355932203391"/>
  </r>
  <r>
    <x v="1"/>
    <x v="4"/>
    <x v="9"/>
    <n v="4.2881355932203391"/>
  </r>
  <r>
    <x v="1"/>
    <x v="5"/>
    <x v="9"/>
    <n v="4.2881355932203391"/>
  </r>
  <r>
    <x v="1"/>
    <x v="6"/>
    <x v="9"/>
    <n v="4.2881355932203391"/>
  </r>
  <r>
    <x v="1"/>
    <x v="7"/>
    <x v="9"/>
    <n v="4.2881355932203391"/>
  </r>
  <r>
    <x v="1"/>
    <x v="8"/>
    <x v="9"/>
    <n v="4.2881355932203391"/>
  </r>
  <r>
    <x v="1"/>
    <x v="9"/>
    <x v="9"/>
    <n v="4.2881355932203391"/>
  </r>
  <r>
    <x v="1"/>
    <x v="10"/>
    <x v="9"/>
    <n v="4.2881355932203391"/>
  </r>
  <r>
    <x v="1"/>
    <x v="11"/>
    <x v="9"/>
    <n v="4.2881355932203391"/>
  </r>
  <r>
    <x v="1"/>
    <x v="12"/>
    <x v="9"/>
    <n v="4.2881355932203391"/>
  </r>
  <r>
    <x v="1"/>
    <x v="13"/>
    <x v="9"/>
    <n v="4.2881355932203391"/>
  </r>
  <r>
    <x v="1"/>
    <x v="14"/>
    <x v="9"/>
    <n v="4.2881355932203391"/>
  </r>
  <r>
    <x v="1"/>
    <x v="15"/>
    <x v="9"/>
    <n v="3.3391237500000002"/>
  </r>
  <r>
    <x v="1"/>
    <x v="16"/>
    <x v="9"/>
    <n v="4.2881355932203391"/>
  </r>
  <r>
    <x v="1"/>
    <x v="17"/>
    <x v="9"/>
    <n v="4.2881355932203391"/>
  </r>
  <r>
    <x v="1"/>
    <x v="18"/>
    <x v="9"/>
    <n v="4.2881355932203391"/>
  </r>
  <r>
    <x v="1"/>
    <x v="19"/>
    <x v="9"/>
    <n v="4.2881355932203391"/>
  </r>
  <r>
    <x v="1"/>
    <x v="20"/>
    <x v="9"/>
    <n v="4.2881355932203391"/>
  </r>
  <r>
    <x v="1"/>
    <x v="21"/>
    <x v="9"/>
    <n v="4.2881355932203391"/>
  </r>
  <r>
    <x v="1"/>
    <x v="22"/>
    <x v="9"/>
    <n v="4.2881355932203391"/>
  </r>
  <r>
    <x v="1"/>
    <x v="23"/>
    <x v="9"/>
    <n v="4.2881355932203391"/>
  </r>
  <r>
    <x v="1"/>
    <x v="24"/>
    <x v="9"/>
    <n v="4.2881355932203391"/>
  </r>
  <r>
    <x v="1"/>
    <x v="0"/>
    <x v="10"/>
    <n v="4.2372881355932206"/>
  </r>
  <r>
    <x v="1"/>
    <x v="1"/>
    <x v="10"/>
    <n v="4.2372881355932206"/>
  </r>
  <r>
    <x v="1"/>
    <x v="2"/>
    <x v="10"/>
    <n v="4.2372881355932206"/>
  </r>
  <r>
    <x v="1"/>
    <x v="3"/>
    <x v="10"/>
    <n v="4.2372881355932206"/>
  </r>
  <r>
    <x v="1"/>
    <x v="4"/>
    <x v="10"/>
    <n v="4.2372881355932206"/>
  </r>
  <r>
    <x v="1"/>
    <x v="5"/>
    <x v="10"/>
    <n v="4.2372881355932206"/>
  </r>
  <r>
    <x v="1"/>
    <x v="6"/>
    <x v="10"/>
    <n v="4.2372881355932206"/>
  </r>
  <r>
    <x v="1"/>
    <x v="7"/>
    <x v="10"/>
    <n v="4.2372881355932206"/>
  </r>
  <r>
    <x v="1"/>
    <x v="8"/>
    <x v="10"/>
    <n v="4.2372881355932206"/>
  </r>
  <r>
    <x v="1"/>
    <x v="9"/>
    <x v="10"/>
    <n v="4.2372881355932206"/>
  </r>
  <r>
    <x v="1"/>
    <x v="10"/>
    <x v="10"/>
    <n v="4.2372881355932206"/>
  </r>
  <r>
    <x v="1"/>
    <x v="11"/>
    <x v="10"/>
    <n v="4.2372881355932206"/>
  </r>
  <r>
    <x v="1"/>
    <x v="12"/>
    <x v="10"/>
    <n v="4.2372881355932206"/>
  </r>
  <r>
    <x v="1"/>
    <x v="13"/>
    <x v="10"/>
    <n v="4.2372881355932206"/>
  </r>
  <r>
    <x v="1"/>
    <x v="14"/>
    <x v="10"/>
    <n v="4.2372881355932206"/>
  </r>
  <r>
    <x v="1"/>
    <x v="15"/>
    <x v="10"/>
    <n v="4.2372881355932206"/>
  </r>
  <r>
    <x v="1"/>
    <x v="16"/>
    <x v="10"/>
    <n v="4.2372881355932206"/>
  </r>
  <r>
    <x v="1"/>
    <x v="17"/>
    <x v="10"/>
    <n v="4.2372881355932206"/>
  </r>
  <r>
    <x v="1"/>
    <x v="18"/>
    <x v="10"/>
    <n v="4.2372881355932206"/>
  </r>
  <r>
    <x v="1"/>
    <x v="19"/>
    <x v="10"/>
    <n v="4.2372881355932206"/>
  </r>
  <r>
    <x v="1"/>
    <x v="20"/>
    <x v="10"/>
    <n v="4.2372881355932206"/>
  </r>
  <r>
    <x v="1"/>
    <x v="21"/>
    <x v="10"/>
    <n v="4.2372881355932206"/>
  </r>
  <r>
    <x v="1"/>
    <x v="22"/>
    <x v="10"/>
    <n v="4.2372881355932206"/>
  </r>
  <r>
    <x v="1"/>
    <x v="23"/>
    <x v="10"/>
    <n v="4.2372881355932206"/>
  </r>
  <r>
    <x v="1"/>
    <x v="24"/>
    <x v="10"/>
    <n v="4.2372881355932206"/>
  </r>
  <r>
    <x v="1"/>
    <x v="0"/>
    <x v="11"/>
    <n v="4.2203389830508478"/>
  </r>
  <r>
    <x v="1"/>
    <x v="1"/>
    <x v="11"/>
    <n v="4.2203389830508478"/>
  </r>
  <r>
    <x v="1"/>
    <x v="2"/>
    <x v="11"/>
    <n v="4.2203389830508478"/>
  </r>
  <r>
    <x v="1"/>
    <x v="3"/>
    <x v="11"/>
    <n v="4.2203389830508478"/>
  </r>
  <r>
    <x v="1"/>
    <x v="4"/>
    <x v="11"/>
    <n v="4.2203389830508478"/>
  </r>
  <r>
    <x v="1"/>
    <x v="5"/>
    <x v="11"/>
    <n v="4.2203389830508478"/>
  </r>
  <r>
    <x v="1"/>
    <x v="6"/>
    <x v="11"/>
    <n v="4.2203389830508478"/>
  </r>
  <r>
    <x v="1"/>
    <x v="7"/>
    <x v="11"/>
    <n v="4.2203389830508478"/>
  </r>
  <r>
    <x v="1"/>
    <x v="8"/>
    <x v="11"/>
    <n v="4.2203389830508478"/>
  </r>
  <r>
    <x v="1"/>
    <x v="9"/>
    <x v="11"/>
    <n v="4.2203389830508478"/>
  </r>
  <r>
    <x v="1"/>
    <x v="10"/>
    <x v="11"/>
    <n v="4.2203389830508478"/>
  </r>
  <r>
    <x v="1"/>
    <x v="11"/>
    <x v="11"/>
    <n v="4.2203389830508478"/>
  </r>
  <r>
    <x v="1"/>
    <x v="12"/>
    <x v="11"/>
    <n v="4.2203389830508478"/>
  </r>
  <r>
    <x v="1"/>
    <x v="13"/>
    <x v="11"/>
    <n v="4.2203389830508478"/>
  </r>
  <r>
    <x v="1"/>
    <x v="14"/>
    <x v="11"/>
    <n v="4.2203389830508478"/>
  </r>
  <r>
    <x v="1"/>
    <x v="15"/>
    <x v="11"/>
    <n v="4.2203389830508478"/>
  </r>
  <r>
    <x v="1"/>
    <x v="16"/>
    <x v="11"/>
    <n v="4.2203389830508478"/>
  </r>
  <r>
    <x v="1"/>
    <x v="17"/>
    <x v="11"/>
    <n v="4.2203389830508478"/>
  </r>
  <r>
    <x v="1"/>
    <x v="18"/>
    <x v="11"/>
    <n v="4.2203389830508478"/>
  </r>
  <r>
    <x v="1"/>
    <x v="19"/>
    <x v="11"/>
    <n v="4.2203389830508478"/>
  </r>
  <r>
    <x v="1"/>
    <x v="20"/>
    <x v="11"/>
    <n v="4.2203389830508478"/>
  </r>
  <r>
    <x v="1"/>
    <x v="21"/>
    <x v="11"/>
    <n v="4.2203389830508478"/>
  </r>
  <r>
    <x v="1"/>
    <x v="22"/>
    <x v="11"/>
    <n v="4.2203389830508478"/>
  </r>
  <r>
    <x v="1"/>
    <x v="23"/>
    <x v="11"/>
    <n v="4.2203389830508478"/>
  </r>
  <r>
    <x v="1"/>
    <x v="24"/>
    <x v="11"/>
    <n v="4.2203389830508478"/>
  </r>
  <r>
    <x v="1"/>
    <x v="0"/>
    <x v="12"/>
    <n v="4.2033898305084749"/>
  </r>
  <r>
    <x v="1"/>
    <x v="1"/>
    <x v="12"/>
    <n v="4.2033898305084749"/>
  </r>
  <r>
    <x v="1"/>
    <x v="2"/>
    <x v="12"/>
    <n v="4.2033898305084749"/>
  </r>
  <r>
    <x v="1"/>
    <x v="3"/>
    <x v="12"/>
    <n v="4.2033898305084749"/>
  </r>
  <r>
    <x v="1"/>
    <x v="4"/>
    <x v="12"/>
    <n v="4.2033898305084749"/>
  </r>
  <r>
    <x v="1"/>
    <x v="5"/>
    <x v="12"/>
    <n v="4.2033898305084749"/>
  </r>
  <r>
    <x v="1"/>
    <x v="6"/>
    <x v="12"/>
    <n v="4.2033898305084749"/>
  </r>
  <r>
    <x v="1"/>
    <x v="7"/>
    <x v="12"/>
    <n v="4.2033898305084749"/>
  </r>
  <r>
    <x v="1"/>
    <x v="8"/>
    <x v="12"/>
    <n v="4.2033898305084749"/>
  </r>
  <r>
    <x v="1"/>
    <x v="9"/>
    <x v="12"/>
    <n v="4.2033898305084749"/>
  </r>
  <r>
    <x v="1"/>
    <x v="10"/>
    <x v="12"/>
    <n v="4.2033898305084749"/>
  </r>
  <r>
    <x v="1"/>
    <x v="11"/>
    <x v="12"/>
    <n v="4.2033898305084749"/>
  </r>
  <r>
    <x v="1"/>
    <x v="12"/>
    <x v="12"/>
    <n v="4.2033898305084749"/>
  </r>
  <r>
    <x v="1"/>
    <x v="13"/>
    <x v="12"/>
    <n v="4.2033898305084749"/>
  </r>
  <r>
    <x v="1"/>
    <x v="14"/>
    <x v="12"/>
    <n v="4.2033898305084749"/>
  </r>
  <r>
    <x v="1"/>
    <x v="15"/>
    <x v="12"/>
    <n v="4.2033898305084749"/>
  </r>
  <r>
    <x v="1"/>
    <x v="16"/>
    <x v="12"/>
    <n v="4.2033898305084749"/>
  </r>
  <r>
    <x v="1"/>
    <x v="17"/>
    <x v="12"/>
    <n v="4.2033898305084749"/>
  </r>
  <r>
    <x v="1"/>
    <x v="18"/>
    <x v="12"/>
    <n v="4.2033898305084749"/>
  </r>
  <r>
    <x v="1"/>
    <x v="19"/>
    <x v="12"/>
    <n v="4.2033898305084749"/>
  </r>
  <r>
    <x v="1"/>
    <x v="20"/>
    <x v="12"/>
    <n v="4.2033898305084749"/>
  </r>
  <r>
    <x v="1"/>
    <x v="21"/>
    <x v="12"/>
    <n v="4.2033898305084749"/>
  </r>
  <r>
    <x v="1"/>
    <x v="22"/>
    <x v="12"/>
    <n v="4.2033898305084749"/>
  </r>
  <r>
    <x v="1"/>
    <x v="23"/>
    <x v="12"/>
    <n v="4.2033898305084749"/>
  </r>
  <r>
    <x v="1"/>
    <x v="24"/>
    <x v="12"/>
    <n v="4.2033898305084749"/>
  </r>
  <r>
    <x v="1"/>
    <x v="0"/>
    <x v="13"/>
    <n v="4.186440677966103"/>
  </r>
  <r>
    <x v="1"/>
    <x v="1"/>
    <x v="13"/>
    <n v="4.186440677966103"/>
  </r>
  <r>
    <x v="1"/>
    <x v="2"/>
    <x v="13"/>
    <n v="4.186440677966103"/>
  </r>
  <r>
    <x v="1"/>
    <x v="3"/>
    <x v="13"/>
    <n v="4.186440677966103"/>
  </r>
  <r>
    <x v="1"/>
    <x v="4"/>
    <x v="13"/>
    <n v="4.186440677966103"/>
  </r>
  <r>
    <x v="1"/>
    <x v="5"/>
    <x v="13"/>
    <n v="4.186440677966103"/>
  </r>
  <r>
    <x v="1"/>
    <x v="6"/>
    <x v="13"/>
    <n v="4.186440677966103"/>
  </r>
  <r>
    <x v="1"/>
    <x v="7"/>
    <x v="13"/>
    <n v="4.186440677966103"/>
  </r>
  <r>
    <x v="1"/>
    <x v="8"/>
    <x v="13"/>
    <n v="4.186440677966103"/>
  </r>
  <r>
    <x v="1"/>
    <x v="9"/>
    <x v="13"/>
    <n v="4.186440677966103"/>
  </r>
  <r>
    <x v="1"/>
    <x v="10"/>
    <x v="13"/>
    <n v="4.186440677966103"/>
  </r>
  <r>
    <x v="1"/>
    <x v="11"/>
    <x v="13"/>
    <n v="4.186440677966103"/>
  </r>
  <r>
    <x v="1"/>
    <x v="12"/>
    <x v="13"/>
    <n v="4.186440677966103"/>
  </r>
  <r>
    <x v="1"/>
    <x v="13"/>
    <x v="13"/>
    <n v="4.186440677966103"/>
  </r>
  <r>
    <x v="1"/>
    <x v="14"/>
    <x v="13"/>
    <n v="4.186440677966103"/>
  </r>
  <r>
    <x v="1"/>
    <x v="15"/>
    <x v="13"/>
    <n v="4.186440677966103"/>
  </r>
  <r>
    <x v="1"/>
    <x v="16"/>
    <x v="13"/>
    <n v="4.186440677966103"/>
  </r>
  <r>
    <x v="1"/>
    <x v="17"/>
    <x v="13"/>
    <n v="4.186440677966103"/>
  </r>
  <r>
    <x v="1"/>
    <x v="18"/>
    <x v="13"/>
    <n v="4.186440677966103"/>
  </r>
  <r>
    <x v="1"/>
    <x v="19"/>
    <x v="13"/>
    <n v="4.186440677966103"/>
  </r>
  <r>
    <x v="1"/>
    <x v="20"/>
    <x v="13"/>
    <n v="4.186440677966103"/>
  </r>
  <r>
    <x v="1"/>
    <x v="21"/>
    <x v="13"/>
    <n v="4.186440677966103"/>
  </r>
  <r>
    <x v="1"/>
    <x v="22"/>
    <x v="13"/>
    <n v="4.186440677966103"/>
  </r>
  <r>
    <x v="1"/>
    <x v="23"/>
    <x v="13"/>
    <n v="4.186440677966103"/>
  </r>
  <r>
    <x v="1"/>
    <x v="24"/>
    <x v="13"/>
    <n v="4.186440677966103"/>
  </r>
  <r>
    <x v="1"/>
    <x v="0"/>
    <x v="14"/>
    <n v="4.1694915254237293"/>
  </r>
  <r>
    <x v="1"/>
    <x v="1"/>
    <x v="14"/>
    <n v="4.1694915254237293"/>
  </r>
  <r>
    <x v="1"/>
    <x v="2"/>
    <x v="14"/>
    <n v="4.1694915254237293"/>
  </r>
  <r>
    <x v="1"/>
    <x v="3"/>
    <x v="14"/>
    <n v="4.1694915254237293"/>
  </r>
  <r>
    <x v="1"/>
    <x v="4"/>
    <x v="14"/>
    <n v="4.1694915254237293"/>
  </r>
  <r>
    <x v="1"/>
    <x v="5"/>
    <x v="14"/>
    <n v="4.1694915254237293"/>
  </r>
  <r>
    <x v="1"/>
    <x v="6"/>
    <x v="14"/>
    <n v="4.1694915254237293"/>
  </r>
  <r>
    <x v="1"/>
    <x v="7"/>
    <x v="14"/>
    <n v="4.1694915254237293"/>
  </r>
  <r>
    <x v="1"/>
    <x v="8"/>
    <x v="14"/>
    <n v="4.1694915254237293"/>
  </r>
  <r>
    <x v="1"/>
    <x v="9"/>
    <x v="14"/>
    <n v="4.1694915254237293"/>
  </r>
  <r>
    <x v="1"/>
    <x v="10"/>
    <x v="14"/>
    <n v="4.1694915254237293"/>
  </r>
  <r>
    <x v="1"/>
    <x v="11"/>
    <x v="14"/>
    <n v="4.1694915254237293"/>
  </r>
  <r>
    <x v="1"/>
    <x v="12"/>
    <x v="14"/>
    <n v="4.1694915254237293"/>
  </r>
  <r>
    <x v="1"/>
    <x v="13"/>
    <x v="14"/>
    <n v="4.1694915254237293"/>
  </r>
  <r>
    <x v="1"/>
    <x v="14"/>
    <x v="14"/>
    <n v="4.1694915254237293"/>
  </r>
  <r>
    <x v="1"/>
    <x v="15"/>
    <x v="14"/>
    <n v="4.1694915254237293"/>
  </r>
  <r>
    <x v="1"/>
    <x v="16"/>
    <x v="14"/>
    <n v="4.1694915254237293"/>
  </r>
  <r>
    <x v="1"/>
    <x v="17"/>
    <x v="14"/>
    <n v="4.1694915254237293"/>
  </r>
  <r>
    <x v="1"/>
    <x v="18"/>
    <x v="14"/>
    <n v="4.1694915254237293"/>
  </r>
  <r>
    <x v="1"/>
    <x v="19"/>
    <x v="14"/>
    <n v="4.1694915254237293"/>
  </r>
  <r>
    <x v="1"/>
    <x v="20"/>
    <x v="14"/>
    <n v="4.1694915254237293"/>
  </r>
  <r>
    <x v="1"/>
    <x v="21"/>
    <x v="14"/>
    <n v="4.1694915254237293"/>
  </r>
  <r>
    <x v="1"/>
    <x v="22"/>
    <x v="14"/>
    <n v="4.1694915254237293"/>
  </r>
  <r>
    <x v="1"/>
    <x v="23"/>
    <x v="14"/>
    <n v="4.1694915254237293"/>
  </r>
  <r>
    <x v="1"/>
    <x v="24"/>
    <x v="14"/>
    <n v="4.1694915254237293"/>
  </r>
  <r>
    <x v="1"/>
    <x v="0"/>
    <x v="15"/>
    <n v="4.1525423728813564"/>
  </r>
  <r>
    <x v="1"/>
    <x v="1"/>
    <x v="15"/>
    <n v="4.1525423728813564"/>
  </r>
  <r>
    <x v="1"/>
    <x v="2"/>
    <x v="15"/>
    <n v="4.1525423728813564"/>
  </r>
  <r>
    <x v="1"/>
    <x v="3"/>
    <x v="15"/>
    <n v="4.1525423728813564"/>
  </r>
  <r>
    <x v="1"/>
    <x v="4"/>
    <x v="15"/>
    <n v="4.1525423728813564"/>
  </r>
  <r>
    <x v="1"/>
    <x v="5"/>
    <x v="15"/>
    <n v="4.1525423728813564"/>
  </r>
  <r>
    <x v="1"/>
    <x v="6"/>
    <x v="15"/>
    <n v="4.1525423728813564"/>
  </r>
  <r>
    <x v="1"/>
    <x v="7"/>
    <x v="15"/>
    <n v="4.1525423728813564"/>
  </r>
  <r>
    <x v="1"/>
    <x v="8"/>
    <x v="15"/>
    <n v="4.1525423728813564"/>
  </r>
  <r>
    <x v="1"/>
    <x v="9"/>
    <x v="15"/>
    <n v="4.1525423728813564"/>
  </r>
  <r>
    <x v="1"/>
    <x v="10"/>
    <x v="15"/>
    <n v="4.1525423728813564"/>
  </r>
  <r>
    <x v="1"/>
    <x v="11"/>
    <x v="15"/>
    <n v="4.1525423728813564"/>
  </r>
  <r>
    <x v="1"/>
    <x v="12"/>
    <x v="15"/>
    <n v="4.1525423728813564"/>
  </r>
  <r>
    <x v="1"/>
    <x v="13"/>
    <x v="15"/>
    <n v="4.1525423728813564"/>
  </r>
  <r>
    <x v="1"/>
    <x v="14"/>
    <x v="15"/>
    <n v="4.1525423728813564"/>
  </r>
  <r>
    <x v="1"/>
    <x v="15"/>
    <x v="15"/>
    <n v="4.1525423728813564"/>
  </r>
  <r>
    <x v="1"/>
    <x v="16"/>
    <x v="15"/>
    <n v="4.1525423728813564"/>
  </r>
  <r>
    <x v="1"/>
    <x v="17"/>
    <x v="15"/>
    <n v="4.1525423728813564"/>
  </r>
  <r>
    <x v="1"/>
    <x v="18"/>
    <x v="15"/>
    <n v="4.1525423728813564"/>
  </r>
  <r>
    <x v="1"/>
    <x v="19"/>
    <x v="15"/>
    <n v="4.1525423728813564"/>
  </r>
  <r>
    <x v="1"/>
    <x v="20"/>
    <x v="15"/>
    <n v="4.1525423728813564"/>
  </r>
  <r>
    <x v="1"/>
    <x v="21"/>
    <x v="15"/>
    <n v="4.1525423728813564"/>
  </r>
  <r>
    <x v="1"/>
    <x v="22"/>
    <x v="15"/>
    <n v="4.1525423728813564"/>
  </r>
  <r>
    <x v="1"/>
    <x v="23"/>
    <x v="15"/>
    <n v="4.1525423728813564"/>
  </r>
  <r>
    <x v="1"/>
    <x v="24"/>
    <x v="15"/>
    <n v="4.1525423728813564"/>
  </r>
  <r>
    <x v="1"/>
    <x v="0"/>
    <x v="16"/>
    <n v="4.1355932203389836"/>
  </r>
  <r>
    <x v="1"/>
    <x v="1"/>
    <x v="16"/>
    <n v="4.1355932203389836"/>
  </r>
  <r>
    <x v="1"/>
    <x v="2"/>
    <x v="16"/>
    <n v="4.1355932203389836"/>
  </r>
  <r>
    <x v="1"/>
    <x v="3"/>
    <x v="16"/>
    <n v="4.1355932203389836"/>
  </r>
  <r>
    <x v="1"/>
    <x v="4"/>
    <x v="16"/>
    <n v="4.1355932203389836"/>
  </r>
  <r>
    <x v="1"/>
    <x v="5"/>
    <x v="16"/>
    <n v="4.1355932203389836"/>
  </r>
  <r>
    <x v="1"/>
    <x v="6"/>
    <x v="16"/>
    <n v="4.1355932203389836"/>
  </r>
  <r>
    <x v="1"/>
    <x v="7"/>
    <x v="16"/>
    <n v="4.1355932203389836"/>
  </r>
  <r>
    <x v="1"/>
    <x v="8"/>
    <x v="16"/>
    <n v="4.1355932203389836"/>
  </r>
  <r>
    <x v="1"/>
    <x v="9"/>
    <x v="16"/>
    <n v="4.1355932203389836"/>
  </r>
  <r>
    <x v="1"/>
    <x v="10"/>
    <x v="16"/>
    <n v="4.1355932203389836"/>
  </r>
  <r>
    <x v="1"/>
    <x v="11"/>
    <x v="16"/>
    <n v="4.1355932203389836"/>
  </r>
  <r>
    <x v="1"/>
    <x v="12"/>
    <x v="16"/>
    <n v="4.1355932203389836"/>
  </r>
  <r>
    <x v="1"/>
    <x v="13"/>
    <x v="16"/>
    <n v="4.1355932203389836"/>
  </r>
  <r>
    <x v="1"/>
    <x v="14"/>
    <x v="16"/>
    <n v="4.1355932203389836"/>
  </r>
  <r>
    <x v="1"/>
    <x v="15"/>
    <x v="16"/>
    <n v="4.1355932203389836"/>
  </r>
  <r>
    <x v="1"/>
    <x v="16"/>
    <x v="16"/>
    <n v="4.1355932203389836"/>
  </r>
  <r>
    <x v="1"/>
    <x v="17"/>
    <x v="16"/>
    <n v="4.1355932203389836"/>
  </r>
  <r>
    <x v="1"/>
    <x v="18"/>
    <x v="16"/>
    <n v="4.1355932203389836"/>
  </r>
  <r>
    <x v="1"/>
    <x v="19"/>
    <x v="16"/>
    <n v="4.1355932203389836"/>
  </r>
  <r>
    <x v="1"/>
    <x v="20"/>
    <x v="16"/>
    <n v="4.1355932203389836"/>
  </r>
  <r>
    <x v="1"/>
    <x v="21"/>
    <x v="16"/>
    <n v="4.1355932203389836"/>
  </r>
  <r>
    <x v="1"/>
    <x v="22"/>
    <x v="16"/>
    <n v="4.1355932203389836"/>
  </r>
  <r>
    <x v="1"/>
    <x v="23"/>
    <x v="16"/>
    <n v="4.1355932203389836"/>
  </r>
  <r>
    <x v="1"/>
    <x v="24"/>
    <x v="16"/>
    <n v="4.1355932203389836"/>
  </r>
  <r>
    <x v="1"/>
    <x v="0"/>
    <x v="17"/>
    <n v="4.1186440677966107"/>
  </r>
  <r>
    <x v="1"/>
    <x v="1"/>
    <x v="17"/>
    <n v="4.1186440677966107"/>
  </r>
  <r>
    <x v="1"/>
    <x v="2"/>
    <x v="17"/>
    <n v="4.1186440677966107"/>
  </r>
  <r>
    <x v="1"/>
    <x v="3"/>
    <x v="17"/>
    <n v="4.1186440677966107"/>
  </r>
  <r>
    <x v="1"/>
    <x v="4"/>
    <x v="17"/>
    <n v="4.1186440677966107"/>
  </r>
  <r>
    <x v="1"/>
    <x v="5"/>
    <x v="17"/>
    <n v="4.1186440677966107"/>
  </r>
  <r>
    <x v="1"/>
    <x v="6"/>
    <x v="17"/>
    <n v="4.1186440677966107"/>
  </r>
  <r>
    <x v="1"/>
    <x v="7"/>
    <x v="17"/>
    <n v="4.1186440677966107"/>
  </r>
  <r>
    <x v="1"/>
    <x v="8"/>
    <x v="17"/>
    <n v="4.1186440677966107"/>
  </r>
  <r>
    <x v="1"/>
    <x v="9"/>
    <x v="17"/>
    <n v="4.1186440677966107"/>
  </r>
  <r>
    <x v="1"/>
    <x v="10"/>
    <x v="17"/>
    <n v="4.1186440677966107"/>
  </r>
  <r>
    <x v="1"/>
    <x v="11"/>
    <x v="17"/>
    <n v="4.1186440677966107"/>
  </r>
  <r>
    <x v="1"/>
    <x v="12"/>
    <x v="17"/>
    <n v="4.1186440677966107"/>
  </r>
  <r>
    <x v="1"/>
    <x v="13"/>
    <x v="17"/>
    <n v="4.1186440677966107"/>
  </r>
  <r>
    <x v="1"/>
    <x v="14"/>
    <x v="17"/>
    <n v="4.1186440677966107"/>
  </r>
  <r>
    <x v="1"/>
    <x v="15"/>
    <x v="17"/>
    <n v="4.1186440677966107"/>
  </r>
  <r>
    <x v="1"/>
    <x v="16"/>
    <x v="17"/>
    <n v="4.1186440677966107"/>
  </r>
  <r>
    <x v="1"/>
    <x v="17"/>
    <x v="17"/>
    <n v="4.1186440677966107"/>
  </r>
  <r>
    <x v="1"/>
    <x v="18"/>
    <x v="17"/>
    <n v="4.1186440677966107"/>
  </r>
  <r>
    <x v="1"/>
    <x v="19"/>
    <x v="17"/>
    <n v="4.1186440677966107"/>
  </r>
  <r>
    <x v="1"/>
    <x v="20"/>
    <x v="17"/>
    <n v="4.1186440677966107"/>
  </r>
  <r>
    <x v="1"/>
    <x v="21"/>
    <x v="17"/>
    <n v="4.1186440677966107"/>
  </r>
  <r>
    <x v="1"/>
    <x v="22"/>
    <x v="17"/>
    <n v="4.1186440677966107"/>
  </r>
  <r>
    <x v="1"/>
    <x v="23"/>
    <x v="17"/>
    <n v="4.1186440677966107"/>
  </r>
  <r>
    <x v="1"/>
    <x v="24"/>
    <x v="17"/>
    <n v="4.1186440677966107"/>
  </r>
  <r>
    <x v="1"/>
    <x v="0"/>
    <x v="18"/>
    <n v="4.0338983050847466"/>
  </r>
  <r>
    <x v="1"/>
    <x v="1"/>
    <x v="18"/>
    <n v="4.0338983050847466"/>
  </r>
  <r>
    <x v="1"/>
    <x v="2"/>
    <x v="18"/>
    <n v="4.0338983050847466"/>
  </r>
  <r>
    <x v="1"/>
    <x v="3"/>
    <x v="18"/>
    <n v="4.0338983050847466"/>
  </r>
  <r>
    <x v="1"/>
    <x v="4"/>
    <x v="18"/>
    <n v="4.0338983050847466"/>
  </r>
  <r>
    <x v="1"/>
    <x v="5"/>
    <x v="18"/>
    <n v="4.0338983050847466"/>
  </r>
  <r>
    <x v="1"/>
    <x v="6"/>
    <x v="18"/>
    <n v="4.0338983050847466"/>
  </r>
  <r>
    <x v="1"/>
    <x v="7"/>
    <x v="18"/>
    <n v="4.0338983050847466"/>
  </r>
  <r>
    <x v="1"/>
    <x v="8"/>
    <x v="18"/>
    <n v="4.0338983050847466"/>
  </r>
  <r>
    <x v="1"/>
    <x v="9"/>
    <x v="18"/>
    <n v="4.0338983050847466"/>
  </r>
  <r>
    <x v="1"/>
    <x v="10"/>
    <x v="18"/>
    <n v="4.0338983050847466"/>
  </r>
  <r>
    <x v="1"/>
    <x v="11"/>
    <x v="18"/>
    <n v="4.0338983050847466"/>
  </r>
  <r>
    <x v="1"/>
    <x v="12"/>
    <x v="18"/>
    <n v="4.0338983050847466"/>
  </r>
  <r>
    <x v="1"/>
    <x v="13"/>
    <x v="18"/>
    <n v="4.0338983050847466"/>
  </r>
  <r>
    <x v="1"/>
    <x v="14"/>
    <x v="18"/>
    <n v="4.0338983050847466"/>
  </r>
  <r>
    <x v="1"/>
    <x v="15"/>
    <x v="18"/>
    <n v="4.0338983050847466"/>
  </r>
  <r>
    <x v="1"/>
    <x v="16"/>
    <x v="18"/>
    <n v="4.0338983050847466"/>
  </r>
  <r>
    <x v="1"/>
    <x v="17"/>
    <x v="18"/>
    <n v="4.0338983050847466"/>
  </r>
  <r>
    <x v="1"/>
    <x v="18"/>
    <x v="18"/>
    <n v="4.0338983050847466"/>
  </r>
  <r>
    <x v="1"/>
    <x v="19"/>
    <x v="18"/>
    <n v="4.0338983050847466"/>
  </r>
  <r>
    <x v="1"/>
    <x v="20"/>
    <x v="18"/>
    <n v="4.0338983050847466"/>
  </r>
  <r>
    <x v="1"/>
    <x v="21"/>
    <x v="18"/>
    <n v="4.0338983050847466"/>
  </r>
  <r>
    <x v="1"/>
    <x v="22"/>
    <x v="18"/>
    <n v="4.0338983050847466"/>
  </r>
  <r>
    <x v="1"/>
    <x v="23"/>
    <x v="18"/>
    <n v="4.0338983050847466"/>
  </r>
  <r>
    <x v="1"/>
    <x v="24"/>
    <x v="18"/>
    <n v="4.0338983050847466"/>
  </r>
  <r>
    <x v="1"/>
    <x v="0"/>
    <x v="19"/>
    <n v="3.9237288135593218"/>
  </r>
  <r>
    <x v="1"/>
    <x v="1"/>
    <x v="19"/>
    <n v="3.9237288135593218"/>
  </r>
  <r>
    <x v="1"/>
    <x v="2"/>
    <x v="19"/>
    <n v="3.9237288135593218"/>
  </r>
  <r>
    <x v="1"/>
    <x v="3"/>
    <x v="19"/>
    <n v="3.9237288135593218"/>
  </r>
  <r>
    <x v="1"/>
    <x v="4"/>
    <x v="19"/>
    <n v="3.9237288135593218"/>
  </r>
  <r>
    <x v="1"/>
    <x v="5"/>
    <x v="19"/>
    <n v="3.9237288135593218"/>
  </r>
  <r>
    <x v="1"/>
    <x v="6"/>
    <x v="19"/>
    <n v="3.9237288135593218"/>
  </r>
  <r>
    <x v="1"/>
    <x v="7"/>
    <x v="19"/>
    <n v="3.9237288135593218"/>
  </r>
  <r>
    <x v="1"/>
    <x v="8"/>
    <x v="19"/>
    <n v="3.9237288135593218"/>
  </r>
  <r>
    <x v="1"/>
    <x v="9"/>
    <x v="19"/>
    <n v="3.9237288135593218"/>
  </r>
  <r>
    <x v="1"/>
    <x v="10"/>
    <x v="19"/>
    <n v="3.9237288135593218"/>
  </r>
  <r>
    <x v="1"/>
    <x v="11"/>
    <x v="19"/>
    <n v="3.9237288135593218"/>
  </r>
  <r>
    <x v="1"/>
    <x v="12"/>
    <x v="19"/>
    <n v="3.9237288135593218"/>
  </r>
  <r>
    <x v="1"/>
    <x v="13"/>
    <x v="19"/>
    <n v="3.9237288135593218"/>
  </r>
  <r>
    <x v="1"/>
    <x v="14"/>
    <x v="19"/>
    <n v="3.9237288135593218"/>
  </r>
  <r>
    <x v="1"/>
    <x v="15"/>
    <x v="19"/>
    <n v="3.9237288135593218"/>
  </r>
  <r>
    <x v="1"/>
    <x v="16"/>
    <x v="19"/>
    <n v="3.9237288135593218"/>
  </r>
  <r>
    <x v="1"/>
    <x v="17"/>
    <x v="19"/>
    <n v="3.9237288135593218"/>
  </r>
  <r>
    <x v="1"/>
    <x v="18"/>
    <x v="19"/>
    <n v="3.9237288135593218"/>
  </r>
  <r>
    <x v="1"/>
    <x v="19"/>
    <x v="19"/>
    <n v="3.9237288135593218"/>
  </r>
  <r>
    <x v="1"/>
    <x v="20"/>
    <x v="19"/>
    <n v="3.9237288135593218"/>
  </r>
  <r>
    <x v="1"/>
    <x v="21"/>
    <x v="19"/>
    <n v="3.9237288135593218"/>
  </r>
  <r>
    <x v="1"/>
    <x v="22"/>
    <x v="19"/>
    <n v="3.9237288135593218"/>
  </r>
  <r>
    <x v="1"/>
    <x v="23"/>
    <x v="19"/>
    <n v="3.9237288135593218"/>
  </r>
  <r>
    <x v="1"/>
    <x v="24"/>
    <x v="19"/>
    <n v="3.9237288135593218"/>
  </r>
  <r>
    <x v="1"/>
    <x v="0"/>
    <x v="20"/>
    <n v="3.8135593220338984"/>
  </r>
  <r>
    <x v="1"/>
    <x v="1"/>
    <x v="20"/>
    <n v="3.8135593220338984"/>
  </r>
  <r>
    <x v="1"/>
    <x v="2"/>
    <x v="20"/>
    <n v="3.8135593220338984"/>
  </r>
  <r>
    <x v="1"/>
    <x v="3"/>
    <x v="20"/>
    <n v="3.8135593220338984"/>
  </r>
  <r>
    <x v="1"/>
    <x v="4"/>
    <x v="20"/>
    <n v="3.8135593220338984"/>
  </r>
  <r>
    <x v="1"/>
    <x v="5"/>
    <x v="20"/>
    <n v="3.8135593220338984"/>
  </r>
  <r>
    <x v="1"/>
    <x v="6"/>
    <x v="20"/>
    <n v="3.8135593220338984"/>
  </r>
  <r>
    <x v="1"/>
    <x v="7"/>
    <x v="20"/>
    <n v="3.8135593220338984"/>
  </r>
  <r>
    <x v="1"/>
    <x v="8"/>
    <x v="20"/>
    <n v="3.8135593220338984"/>
  </r>
  <r>
    <x v="1"/>
    <x v="9"/>
    <x v="20"/>
    <n v="3.8135593220338984"/>
  </r>
  <r>
    <x v="1"/>
    <x v="10"/>
    <x v="20"/>
    <n v="3.8135593220338984"/>
  </r>
  <r>
    <x v="1"/>
    <x v="11"/>
    <x v="20"/>
    <n v="3.8135593220338984"/>
  </r>
  <r>
    <x v="1"/>
    <x v="12"/>
    <x v="20"/>
    <n v="3.8135593220338984"/>
  </r>
  <r>
    <x v="1"/>
    <x v="13"/>
    <x v="20"/>
    <n v="3.8135593220338984"/>
  </r>
  <r>
    <x v="1"/>
    <x v="14"/>
    <x v="20"/>
    <n v="3.8135593220338984"/>
  </r>
  <r>
    <x v="1"/>
    <x v="15"/>
    <x v="20"/>
    <n v="3.8135593220338984"/>
  </r>
  <r>
    <x v="1"/>
    <x v="16"/>
    <x v="20"/>
    <n v="3.8135593220338984"/>
  </r>
  <r>
    <x v="1"/>
    <x v="17"/>
    <x v="20"/>
    <n v="3.8135593220338984"/>
  </r>
  <r>
    <x v="1"/>
    <x v="18"/>
    <x v="20"/>
    <n v="3.8135593220338984"/>
  </r>
  <r>
    <x v="1"/>
    <x v="19"/>
    <x v="20"/>
    <n v="3.8135593220338984"/>
  </r>
  <r>
    <x v="1"/>
    <x v="20"/>
    <x v="20"/>
    <n v="3.8135593220338984"/>
  </r>
  <r>
    <x v="1"/>
    <x v="21"/>
    <x v="20"/>
    <n v="3.8135593220338984"/>
  </r>
  <r>
    <x v="1"/>
    <x v="22"/>
    <x v="20"/>
    <n v="3.8135593220338984"/>
  </r>
  <r>
    <x v="1"/>
    <x v="23"/>
    <x v="20"/>
    <n v="3.8135593220338984"/>
  </r>
  <r>
    <x v="1"/>
    <x v="24"/>
    <x v="20"/>
    <n v="3.8135593220338984"/>
  </r>
  <r>
    <x v="2"/>
    <x v="0"/>
    <x v="0"/>
    <n v="4.7457627118644075"/>
  </r>
  <r>
    <x v="2"/>
    <x v="1"/>
    <x v="0"/>
    <n v="4.7457627118644075"/>
  </r>
  <r>
    <x v="2"/>
    <x v="2"/>
    <x v="0"/>
    <n v="4.7457627118644075"/>
  </r>
  <r>
    <x v="2"/>
    <x v="3"/>
    <x v="0"/>
    <n v="4.7457627118644075"/>
  </r>
  <r>
    <x v="2"/>
    <x v="4"/>
    <x v="0"/>
    <n v="4.7457627118644075"/>
  </r>
  <r>
    <x v="2"/>
    <x v="5"/>
    <x v="0"/>
    <n v="4.7457627118644075"/>
  </r>
  <r>
    <x v="2"/>
    <x v="6"/>
    <x v="0"/>
    <n v="4.7457627118644075"/>
  </r>
  <r>
    <x v="2"/>
    <x v="7"/>
    <x v="0"/>
    <n v="4.7457627118644075"/>
  </r>
  <r>
    <x v="2"/>
    <x v="8"/>
    <x v="0"/>
    <n v="4.7457627118644075"/>
  </r>
  <r>
    <x v="2"/>
    <x v="9"/>
    <x v="0"/>
    <n v="4.7457627118644075"/>
  </r>
  <r>
    <x v="2"/>
    <x v="10"/>
    <x v="0"/>
    <n v="4.7457627118644075"/>
  </r>
  <r>
    <x v="2"/>
    <x v="11"/>
    <x v="0"/>
    <n v="4.7457627118644075"/>
  </r>
  <r>
    <x v="2"/>
    <x v="12"/>
    <x v="0"/>
    <n v="4.7457627118644075"/>
  </r>
  <r>
    <x v="2"/>
    <x v="13"/>
    <x v="0"/>
    <n v="4.7457627118644075"/>
  </r>
  <r>
    <x v="2"/>
    <x v="14"/>
    <x v="0"/>
    <n v="4.7457627118644075"/>
  </r>
  <r>
    <x v="2"/>
    <x v="15"/>
    <x v="0"/>
    <n v="4.7457627118644075"/>
  </r>
  <r>
    <x v="2"/>
    <x v="16"/>
    <x v="0"/>
    <n v="4.7457627118644075"/>
  </r>
  <r>
    <x v="2"/>
    <x v="17"/>
    <x v="0"/>
    <n v="4.7457627118644075"/>
  </r>
  <r>
    <x v="2"/>
    <x v="18"/>
    <x v="0"/>
    <n v="4.7457627118644075"/>
  </r>
  <r>
    <x v="2"/>
    <x v="19"/>
    <x v="0"/>
    <n v="4.7457627118644075"/>
  </r>
  <r>
    <x v="2"/>
    <x v="20"/>
    <x v="0"/>
    <n v="4.7457627118644075"/>
  </r>
  <r>
    <x v="2"/>
    <x v="21"/>
    <x v="0"/>
    <n v="4.7457627118644075"/>
  </r>
  <r>
    <x v="2"/>
    <x v="22"/>
    <x v="0"/>
    <n v="4.7457627118644075"/>
  </r>
  <r>
    <x v="2"/>
    <x v="23"/>
    <x v="0"/>
    <n v="4.7457627118644075"/>
  </r>
  <r>
    <x v="2"/>
    <x v="24"/>
    <x v="0"/>
    <n v="4.7457627118644075"/>
  </r>
  <r>
    <x v="2"/>
    <x v="0"/>
    <x v="1"/>
    <n v="4.6949152542372889"/>
  </r>
  <r>
    <x v="2"/>
    <x v="1"/>
    <x v="1"/>
    <n v="4.6949152542372889"/>
  </r>
  <r>
    <x v="2"/>
    <x v="2"/>
    <x v="1"/>
    <n v="4.6949152542372889"/>
  </r>
  <r>
    <x v="2"/>
    <x v="3"/>
    <x v="1"/>
    <n v="4.6949152542372889"/>
  </r>
  <r>
    <x v="2"/>
    <x v="4"/>
    <x v="1"/>
    <n v="4.6949152542372889"/>
  </r>
  <r>
    <x v="2"/>
    <x v="5"/>
    <x v="1"/>
    <n v="4.6949152542372889"/>
  </r>
  <r>
    <x v="2"/>
    <x v="6"/>
    <x v="1"/>
    <n v="4.6949152542372889"/>
  </r>
  <r>
    <x v="2"/>
    <x v="7"/>
    <x v="1"/>
    <n v="4.6949152542372889"/>
  </r>
  <r>
    <x v="2"/>
    <x v="8"/>
    <x v="1"/>
    <n v="4.6949152542372889"/>
  </r>
  <r>
    <x v="2"/>
    <x v="9"/>
    <x v="1"/>
    <n v="4.6949152542372889"/>
  </r>
  <r>
    <x v="2"/>
    <x v="10"/>
    <x v="1"/>
    <n v="4.6949152542372889"/>
  </r>
  <r>
    <x v="2"/>
    <x v="11"/>
    <x v="1"/>
    <n v="4.6949152542372889"/>
  </r>
  <r>
    <x v="2"/>
    <x v="12"/>
    <x v="1"/>
    <n v="4.6949152542372889"/>
  </r>
  <r>
    <x v="2"/>
    <x v="13"/>
    <x v="1"/>
    <n v="4.6949152542372889"/>
  </r>
  <r>
    <x v="2"/>
    <x v="14"/>
    <x v="1"/>
    <n v="4.6949152542372889"/>
  </r>
  <r>
    <x v="2"/>
    <x v="15"/>
    <x v="1"/>
    <n v="4.6949152542372889"/>
  </r>
  <r>
    <x v="2"/>
    <x v="16"/>
    <x v="1"/>
    <n v="4.6949152542372889"/>
  </r>
  <r>
    <x v="2"/>
    <x v="17"/>
    <x v="1"/>
    <n v="4.6949152542372889"/>
  </r>
  <r>
    <x v="2"/>
    <x v="18"/>
    <x v="1"/>
    <n v="4.6949152542372889"/>
  </r>
  <r>
    <x v="2"/>
    <x v="19"/>
    <x v="1"/>
    <n v="4.6949152542372889"/>
  </r>
  <r>
    <x v="2"/>
    <x v="20"/>
    <x v="1"/>
    <n v="4.6949152542372889"/>
  </r>
  <r>
    <x v="2"/>
    <x v="21"/>
    <x v="1"/>
    <n v="4.6949152542372889"/>
  </r>
  <r>
    <x v="2"/>
    <x v="22"/>
    <x v="1"/>
    <n v="4.6949152542372889"/>
  </r>
  <r>
    <x v="2"/>
    <x v="23"/>
    <x v="1"/>
    <n v="4.6949152542372889"/>
  </r>
  <r>
    <x v="2"/>
    <x v="24"/>
    <x v="1"/>
    <n v="4.6949152542372889"/>
  </r>
  <r>
    <x v="2"/>
    <x v="0"/>
    <x v="2"/>
    <n v="4.6440677966101696"/>
  </r>
  <r>
    <x v="2"/>
    <x v="1"/>
    <x v="2"/>
    <n v="4.6440677966101696"/>
  </r>
  <r>
    <x v="2"/>
    <x v="2"/>
    <x v="2"/>
    <n v="4.6440677966101696"/>
  </r>
  <r>
    <x v="2"/>
    <x v="3"/>
    <x v="2"/>
    <n v="4.6440677966101696"/>
  </r>
  <r>
    <x v="2"/>
    <x v="4"/>
    <x v="2"/>
    <n v="4.6440677966101696"/>
  </r>
  <r>
    <x v="2"/>
    <x v="5"/>
    <x v="2"/>
    <n v="4.6440677966101696"/>
  </r>
  <r>
    <x v="2"/>
    <x v="6"/>
    <x v="2"/>
    <n v="4.6440677966101696"/>
  </r>
  <r>
    <x v="2"/>
    <x v="7"/>
    <x v="2"/>
    <n v="4.6440677966101696"/>
  </r>
  <r>
    <x v="2"/>
    <x v="8"/>
    <x v="2"/>
    <n v="4.6440677966101696"/>
  </r>
  <r>
    <x v="2"/>
    <x v="9"/>
    <x v="2"/>
    <n v="4.6440677966101696"/>
  </r>
  <r>
    <x v="2"/>
    <x v="10"/>
    <x v="2"/>
    <n v="4.6440677966101696"/>
  </r>
  <r>
    <x v="2"/>
    <x v="11"/>
    <x v="2"/>
    <n v="4.6440677966101696"/>
  </r>
  <r>
    <x v="2"/>
    <x v="12"/>
    <x v="2"/>
    <n v="4.6440677966101696"/>
  </r>
  <r>
    <x v="2"/>
    <x v="13"/>
    <x v="2"/>
    <n v="4.6440677966101696"/>
  </r>
  <r>
    <x v="2"/>
    <x v="14"/>
    <x v="2"/>
    <n v="4.6440677966101696"/>
  </r>
  <r>
    <x v="2"/>
    <x v="15"/>
    <x v="2"/>
    <n v="4.6440677966101696"/>
  </r>
  <r>
    <x v="2"/>
    <x v="16"/>
    <x v="2"/>
    <n v="4.6440677966101696"/>
  </r>
  <r>
    <x v="2"/>
    <x v="17"/>
    <x v="2"/>
    <n v="4.6440677966101696"/>
  </r>
  <r>
    <x v="2"/>
    <x v="18"/>
    <x v="2"/>
    <n v="4.6440677966101696"/>
  </r>
  <r>
    <x v="2"/>
    <x v="19"/>
    <x v="2"/>
    <n v="4.6440677966101696"/>
  </r>
  <r>
    <x v="2"/>
    <x v="20"/>
    <x v="2"/>
    <n v="4.6440677966101696"/>
  </r>
  <r>
    <x v="2"/>
    <x v="21"/>
    <x v="2"/>
    <n v="4.6440677966101696"/>
  </r>
  <r>
    <x v="2"/>
    <x v="22"/>
    <x v="2"/>
    <n v="4.6440677966101696"/>
  </r>
  <r>
    <x v="2"/>
    <x v="23"/>
    <x v="2"/>
    <n v="4.6440677966101696"/>
  </r>
  <r>
    <x v="2"/>
    <x v="24"/>
    <x v="2"/>
    <n v="4.6440677966101696"/>
  </r>
  <r>
    <x v="2"/>
    <x v="0"/>
    <x v="3"/>
    <n v="4.593220338983051"/>
  </r>
  <r>
    <x v="2"/>
    <x v="1"/>
    <x v="3"/>
    <n v="4.593220338983051"/>
  </r>
  <r>
    <x v="2"/>
    <x v="2"/>
    <x v="3"/>
    <n v="4.593220338983051"/>
  </r>
  <r>
    <x v="2"/>
    <x v="3"/>
    <x v="3"/>
    <n v="4.593220338983051"/>
  </r>
  <r>
    <x v="2"/>
    <x v="4"/>
    <x v="3"/>
    <n v="4.593220338983051"/>
  </r>
  <r>
    <x v="2"/>
    <x v="5"/>
    <x v="3"/>
    <n v="4.593220338983051"/>
  </r>
  <r>
    <x v="2"/>
    <x v="6"/>
    <x v="3"/>
    <n v="4.593220338983051"/>
  </r>
  <r>
    <x v="2"/>
    <x v="7"/>
    <x v="3"/>
    <n v="4.593220338983051"/>
  </r>
  <r>
    <x v="2"/>
    <x v="8"/>
    <x v="3"/>
    <n v="4.593220338983051"/>
  </r>
  <r>
    <x v="2"/>
    <x v="9"/>
    <x v="3"/>
    <n v="4.593220338983051"/>
  </r>
  <r>
    <x v="2"/>
    <x v="10"/>
    <x v="3"/>
    <n v="4.593220338983051"/>
  </r>
  <r>
    <x v="2"/>
    <x v="11"/>
    <x v="3"/>
    <n v="4.593220338983051"/>
  </r>
  <r>
    <x v="2"/>
    <x v="12"/>
    <x v="3"/>
    <n v="4.593220338983051"/>
  </r>
  <r>
    <x v="2"/>
    <x v="13"/>
    <x v="3"/>
    <n v="4.593220338983051"/>
  </r>
  <r>
    <x v="2"/>
    <x v="14"/>
    <x v="3"/>
    <n v="4.593220338983051"/>
  </r>
  <r>
    <x v="2"/>
    <x v="15"/>
    <x v="3"/>
    <n v="4.593220338983051"/>
  </r>
  <r>
    <x v="2"/>
    <x v="16"/>
    <x v="3"/>
    <n v="4.593220338983051"/>
  </r>
  <r>
    <x v="2"/>
    <x v="17"/>
    <x v="3"/>
    <n v="4.593220338983051"/>
  </r>
  <r>
    <x v="2"/>
    <x v="18"/>
    <x v="3"/>
    <n v="4.593220338983051"/>
  </r>
  <r>
    <x v="2"/>
    <x v="19"/>
    <x v="3"/>
    <n v="4.593220338983051"/>
  </r>
  <r>
    <x v="2"/>
    <x v="20"/>
    <x v="3"/>
    <n v="4.593220338983051"/>
  </r>
  <r>
    <x v="2"/>
    <x v="21"/>
    <x v="3"/>
    <n v="4.593220338983051"/>
  </r>
  <r>
    <x v="2"/>
    <x v="22"/>
    <x v="3"/>
    <n v="4.593220338983051"/>
  </r>
  <r>
    <x v="2"/>
    <x v="23"/>
    <x v="3"/>
    <n v="4.593220338983051"/>
  </r>
  <r>
    <x v="2"/>
    <x v="24"/>
    <x v="3"/>
    <n v="4.593220338983051"/>
  </r>
  <r>
    <x v="2"/>
    <x v="0"/>
    <x v="4"/>
    <n v="4.5423728813559325"/>
  </r>
  <r>
    <x v="2"/>
    <x v="1"/>
    <x v="4"/>
    <n v="4.5423728813559325"/>
  </r>
  <r>
    <x v="2"/>
    <x v="2"/>
    <x v="4"/>
    <n v="4.5423728813559325"/>
  </r>
  <r>
    <x v="2"/>
    <x v="3"/>
    <x v="4"/>
    <n v="4.5423728813559325"/>
  </r>
  <r>
    <x v="2"/>
    <x v="4"/>
    <x v="4"/>
    <n v="4.5423728813559325"/>
  </r>
  <r>
    <x v="2"/>
    <x v="5"/>
    <x v="4"/>
    <n v="4.5423728813559325"/>
  </r>
  <r>
    <x v="2"/>
    <x v="6"/>
    <x v="4"/>
    <n v="4.5423728813559325"/>
  </r>
  <r>
    <x v="2"/>
    <x v="7"/>
    <x v="4"/>
    <n v="4.5423728813559325"/>
  </r>
  <r>
    <x v="2"/>
    <x v="8"/>
    <x v="4"/>
    <n v="4.5423728813559325"/>
  </r>
  <r>
    <x v="2"/>
    <x v="9"/>
    <x v="4"/>
    <n v="4.5423728813559325"/>
  </r>
  <r>
    <x v="2"/>
    <x v="10"/>
    <x v="4"/>
    <n v="4.5423728813559325"/>
  </r>
  <r>
    <x v="2"/>
    <x v="11"/>
    <x v="4"/>
    <n v="4.5423728813559325"/>
  </r>
  <r>
    <x v="2"/>
    <x v="12"/>
    <x v="4"/>
    <n v="4.5423728813559325"/>
  </r>
  <r>
    <x v="2"/>
    <x v="13"/>
    <x v="4"/>
    <n v="4.5423728813559325"/>
  </r>
  <r>
    <x v="2"/>
    <x v="14"/>
    <x v="4"/>
    <n v="4.5423728813559325"/>
  </r>
  <r>
    <x v="2"/>
    <x v="15"/>
    <x v="4"/>
    <n v="4.5423728813559325"/>
  </r>
  <r>
    <x v="2"/>
    <x v="16"/>
    <x v="4"/>
    <n v="4.5423728813559325"/>
  </r>
  <r>
    <x v="2"/>
    <x v="17"/>
    <x v="4"/>
    <n v="4.5423728813559325"/>
  </r>
  <r>
    <x v="2"/>
    <x v="18"/>
    <x v="4"/>
    <n v="4.5423728813559325"/>
  </r>
  <r>
    <x v="2"/>
    <x v="19"/>
    <x v="4"/>
    <n v="4.5423728813559325"/>
  </r>
  <r>
    <x v="2"/>
    <x v="20"/>
    <x v="4"/>
    <n v="4.5423728813559325"/>
  </r>
  <r>
    <x v="2"/>
    <x v="21"/>
    <x v="4"/>
    <n v="4.5423728813559325"/>
  </r>
  <r>
    <x v="2"/>
    <x v="22"/>
    <x v="4"/>
    <n v="4.5423728813559325"/>
  </r>
  <r>
    <x v="2"/>
    <x v="23"/>
    <x v="4"/>
    <n v="4.5423728813559325"/>
  </r>
  <r>
    <x v="2"/>
    <x v="24"/>
    <x v="4"/>
    <n v="4.5423728813559325"/>
  </r>
  <r>
    <x v="2"/>
    <x v="0"/>
    <x v="5"/>
    <n v="4.491525423728814"/>
  </r>
  <r>
    <x v="2"/>
    <x v="1"/>
    <x v="5"/>
    <n v="4.491525423728814"/>
  </r>
  <r>
    <x v="2"/>
    <x v="2"/>
    <x v="5"/>
    <n v="4.491525423728814"/>
  </r>
  <r>
    <x v="2"/>
    <x v="3"/>
    <x v="5"/>
    <n v="4.491525423728814"/>
  </r>
  <r>
    <x v="2"/>
    <x v="4"/>
    <x v="5"/>
    <n v="4.491525423728814"/>
  </r>
  <r>
    <x v="2"/>
    <x v="5"/>
    <x v="5"/>
    <n v="4.491525423728814"/>
  </r>
  <r>
    <x v="2"/>
    <x v="6"/>
    <x v="5"/>
    <n v="4.491525423728814"/>
  </r>
  <r>
    <x v="2"/>
    <x v="7"/>
    <x v="5"/>
    <n v="4.491525423728814"/>
  </r>
  <r>
    <x v="2"/>
    <x v="8"/>
    <x v="5"/>
    <n v="4.491525423728814"/>
  </r>
  <r>
    <x v="2"/>
    <x v="9"/>
    <x v="5"/>
    <n v="4.491525423728814"/>
  </r>
  <r>
    <x v="2"/>
    <x v="10"/>
    <x v="5"/>
    <n v="4.491525423728814"/>
  </r>
  <r>
    <x v="2"/>
    <x v="11"/>
    <x v="5"/>
    <n v="4.491525423728814"/>
  </r>
  <r>
    <x v="2"/>
    <x v="12"/>
    <x v="5"/>
    <n v="4.491525423728814"/>
  </r>
  <r>
    <x v="2"/>
    <x v="13"/>
    <x v="5"/>
    <n v="4.491525423728814"/>
  </r>
  <r>
    <x v="2"/>
    <x v="14"/>
    <x v="5"/>
    <n v="4.491525423728814"/>
  </r>
  <r>
    <x v="2"/>
    <x v="15"/>
    <x v="5"/>
    <n v="4.491525423728814"/>
  </r>
  <r>
    <x v="2"/>
    <x v="16"/>
    <x v="5"/>
    <n v="4.491525423728814"/>
  </r>
  <r>
    <x v="2"/>
    <x v="17"/>
    <x v="5"/>
    <n v="4.491525423728814"/>
  </r>
  <r>
    <x v="2"/>
    <x v="18"/>
    <x v="5"/>
    <n v="4.491525423728814"/>
  </r>
  <r>
    <x v="2"/>
    <x v="19"/>
    <x v="5"/>
    <n v="4.491525423728814"/>
  </r>
  <r>
    <x v="2"/>
    <x v="20"/>
    <x v="5"/>
    <n v="4.491525423728814"/>
  </r>
  <r>
    <x v="2"/>
    <x v="21"/>
    <x v="5"/>
    <n v="4.491525423728814"/>
  </r>
  <r>
    <x v="2"/>
    <x v="22"/>
    <x v="5"/>
    <n v="4.491525423728814"/>
  </r>
  <r>
    <x v="2"/>
    <x v="23"/>
    <x v="5"/>
    <n v="4.491525423728814"/>
  </r>
  <r>
    <x v="2"/>
    <x v="24"/>
    <x v="5"/>
    <n v="4.491525423728814"/>
  </r>
  <r>
    <x v="2"/>
    <x v="0"/>
    <x v="6"/>
    <n v="4.4406779661016955"/>
  </r>
  <r>
    <x v="2"/>
    <x v="1"/>
    <x v="6"/>
    <n v="4.4406779661016955"/>
  </r>
  <r>
    <x v="2"/>
    <x v="2"/>
    <x v="6"/>
    <n v="4.4406779661016955"/>
  </r>
  <r>
    <x v="2"/>
    <x v="3"/>
    <x v="6"/>
    <n v="4.4406779661016955"/>
  </r>
  <r>
    <x v="2"/>
    <x v="4"/>
    <x v="6"/>
    <n v="4.4406779661016955"/>
  </r>
  <r>
    <x v="2"/>
    <x v="5"/>
    <x v="6"/>
    <n v="4.4406779661016955"/>
  </r>
  <r>
    <x v="2"/>
    <x v="6"/>
    <x v="6"/>
    <n v="4.4406779661016955"/>
  </r>
  <r>
    <x v="2"/>
    <x v="7"/>
    <x v="6"/>
    <n v="4.4406779661016955"/>
  </r>
  <r>
    <x v="2"/>
    <x v="8"/>
    <x v="6"/>
    <n v="4.4406779661016955"/>
  </r>
  <r>
    <x v="2"/>
    <x v="9"/>
    <x v="6"/>
    <n v="4.4406779661016955"/>
  </r>
  <r>
    <x v="2"/>
    <x v="10"/>
    <x v="6"/>
    <n v="4.4406779661016955"/>
  </r>
  <r>
    <x v="2"/>
    <x v="11"/>
    <x v="6"/>
    <n v="4.4406779661016955"/>
  </r>
  <r>
    <x v="2"/>
    <x v="12"/>
    <x v="6"/>
    <n v="4.4406779661016955"/>
  </r>
  <r>
    <x v="2"/>
    <x v="13"/>
    <x v="6"/>
    <n v="4.4406779661016955"/>
  </r>
  <r>
    <x v="2"/>
    <x v="14"/>
    <x v="6"/>
    <n v="4.4406779661016955"/>
  </r>
  <r>
    <x v="2"/>
    <x v="15"/>
    <x v="6"/>
    <n v="4.4406779661016955"/>
  </r>
  <r>
    <x v="2"/>
    <x v="16"/>
    <x v="6"/>
    <n v="4.4406779661016955"/>
  </r>
  <r>
    <x v="2"/>
    <x v="17"/>
    <x v="6"/>
    <n v="4.4406779661016955"/>
  </r>
  <r>
    <x v="2"/>
    <x v="18"/>
    <x v="6"/>
    <n v="4.4406779661016955"/>
  </r>
  <r>
    <x v="2"/>
    <x v="19"/>
    <x v="6"/>
    <n v="4.4406779661016955"/>
  </r>
  <r>
    <x v="2"/>
    <x v="20"/>
    <x v="6"/>
    <n v="4.4406779661016955"/>
  </r>
  <r>
    <x v="2"/>
    <x v="21"/>
    <x v="6"/>
    <n v="4.4406779661016955"/>
  </r>
  <r>
    <x v="2"/>
    <x v="22"/>
    <x v="6"/>
    <n v="4.4406779661016955"/>
  </r>
  <r>
    <x v="2"/>
    <x v="23"/>
    <x v="6"/>
    <n v="4.4406779661016955"/>
  </r>
  <r>
    <x v="2"/>
    <x v="24"/>
    <x v="6"/>
    <n v="4.4406779661016955"/>
  </r>
  <r>
    <x v="2"/>
    <x v="0"/>
    <x v="7"/>
    <n v="4.389830508474577"/>
  </r>
  <r>
    <x v="2"/>
    <x v="1"/>
    <x v="7"/>
    <n v="4.389830508474577"/>
  </r>
  <r>
    <x v="2"/>
    <x v="2"/>
    <x v="7"/>
    <n v="4.389830508474577"/>
  </r>
  <r>
    <x v="2"/>
    <x v="3"/>
    <x v="7"/>
    <n v="4.389830508474577"/>
  </r>
  <r>
    <x v="2"/>
    <x v="4"/>
    <x v="7"/>
    <n v="4.389830508474577"/>
  </r>
  <r>
    <x v="2"/>
    <x v="5"/>
    <x v="7"/>
    <n v="4.389830508474577"/>
  </r>
  <r>
    <x v="2"/>
    <x v="6"/>
    <x v="7"/>
    <n v="4.389830508474577"/>
  </r>
  <r>
    <x v="2"/>
    <x v="7"/>
    <x v="7"/>
    <n v="4.389830508474577"/>
  </r>
  <r>
    <x v="2"/>
    <x v="8"/>
    <x v="7"/>
    <n v="4.389830508474577"/>
  </r>
  <r>
    <x v="2"/>
    <x v="9"/>
    <x v="7"/>
    <n v="4.389830508474577"/>
  </r>
  <r>
    <x v="2"/>
    <x v="10"/>
    <x v="7"/>
    <n v="4.389830508474577"/>
  </r>
  <r>
    <x v="2"/>
    <x v="11"/>
    <x v="7"/>
    <n v="4.389830508474577"/>
  </r>
  <r>
    <x v="2"/>
    <x v="12"/>
    <x v="7"/>
    <n v="4.389830508474577"/>
  </r>
  <r>
    <x v="2"/>
    <x v="13"/>
    <x v="7"/>
    <n v="4.389830508474577"/>
  </r>
  <r>
    <x v="2"/>
    <x v="14"/>
    <x v="7"/>
    <n v="4.389830508474577"/>
  </r>
  <r>
    <x v="2"/>
    <x v="15"/>
    <x v="7"/>
    <n v="4.389830508474577"/>
  </r>
  <r>
    <x v="2"/>
    <x v="16"/>
    <x v="7"/>
    <n v="4.389830508474577"/>
  </r>
  <r>
    <x v="2"/>
    <x v="17"/>
    <x v="7"/>
    <n v="4.389830508474577"/>
  </r>
  <r>
    <x v="2"/>
    <x v="18"/>
    <x v="7"/>
    <n v="4.389830508474577"/>
  </r>
  <r>
    <x v="2"/>
    <x v="19"/>
    <x v="7"/>
    <n v="4.389830508474577"/>
  </r>
  <r>
    <x v="2"/>
    <x v="20"/>
    <x v="7"/>
    <n v="4.389830508474577"/>
  </r>
  <r>
    <x v="2"/>
    <x v="21"/>
    <x v="7"/>
    <n v="4.389830508474577"/>
  </r>
  <r>
    <x v="2"/>
    <x v="22"/>
    <x v="7"/>
    <n v="4.389830508474577"/>
  </r>
  <r>
    <x v="2"/>
    <x v="23"/>
    <x v="7"/>
    <n v="4.389830508474577"/>
  </r>
  <r>
    <x v="2"/>
    <x v="24"/>
    <x v="7"/>
    <n v="4.389830508474577"/>
  </r>
  <r>
    <x v="2"/>
    <x v="0"/>
    <x v="8"/>
    <n v="4.3389830508474585"/>
  </r>
  <r>
    <x v="2"/>
    <x v="1"/>
    <x v="8"/>
    <n v="4.3389830508474585"/>
  </r>
  <r>
    <x v="2"/>
    <x v="2"/>
    <x v="8"/>
    <n v="4.3389830508474585"/>
  </r>
  <r>
    <x v="2"/>
    <x v="3"/>
    <x v="8"/>
    <n v="4.3389830508474585"/>
  </r>
  <r>
    <x v="2"/>
    <x v="4"/>
    <x v="8"/>
    <n v="4.3389830508474585"/>
  </r>
  <r>
    <x v="2"/>
    <x v="5"/>
    <x v="8"/>
    <n v="4.3389830508474585"/>
  </r>
  <r>
    <x v="2"/>
    <x v="6"/>
    <x v="8"/>
    <n v="4.3389830508474585"/>
  </r>
  <r>
    <x v="2"/>
    <x v="7"/>
    <x v="8"/>
    <n v="4.3389830508474585"/>
  </r>
  <r>
    <x v="2"/>
    <x v="8"/>
    <x v="8"/>
    <n v="4.3389830508474585"/>
  </r>
  <r>
    <x v="2"/>
    <x v="9"/>
    <x v="8"/>
    <n v="4.3389830508474585"/>
  </r>
  <r>
    <x v="2"/>
    <x v="10"/>
    <x v="8"/>
    <n v="4.3389830508474585"/>
  </r>
  <r>
    <x v="2"/>
    <x v="11"/>
    <x v="8"/>
    <n v="4.3389830508474585"/>
  </r>
  <r>
    <x v="2"/>
    <x v="12"/>
    <x v="8"/>
    <n v="4.3389830508474585"/>
  </r>
  <r>
    <x v="2"/>
    <x v="13"/>
    <x v="8"/>
    <n v="4.3389830508474585"/>
  </r>
  <r>
    <x v="2"/>
    <x v="14"/>
    <x v="8"/>
    <n v="4.3389830508474585"/>
  </r>
  <r>
    <x v="2"/>
    <x v="15"/>
    <x v="8"/>
    <n v="4.3389830508474585"/>
  </r>
  <r>
    <x v="2"/>
    <x v="16"/>
    <x v="8"/>
    <n v="4.3389830508474585"/>
  </r>
  <r>
    <x v="2"/>
    <x v="17"/>
    <x v="8"/>
    <n v="4.3389830508474585"/>
  </r>
  <r>
    <x v="2"/>
    <x v="18"/>
    <x v="8"/>
    <n v="4.3389830508474585"/>
  </r>
  <r>
    <x v="2"/>
    <x v="19"/>
    <x v="8"/>
    <n v="4.3389830508474585"/>
  </r>
  <r>
    <x v="2"/>
    <x v="20"/>
    <x v="8"/>
    <n v="4.3389830508474585"/>
  </r>
  <r>
    <x v="2"/>
    <x v="21"/>
    <x v="8"/>
    <n v="4.3389830508474585"/>
  </r>
  <r>
    <x v="2"/>
    <x v="22"/>
    <x v="8"/>
    <n v="4.3389830508474585"/>
  </r>
  <r>
    <x v="2"/>
    <x v="23"/>
    <x v="8"/>
    <n v="4.3389830508474585"/>
  </r>
  <r>
    <x v="2"/>
    <x v="24"/>
    <x v="8"/>
    <n v="4.3389830508474585"/>
  </r>
  <r>
    <x v="2"/>
    <x v="0"/>
    <x v="9"/>
    <n v="4.2881355932203391"/>
  </r>
  <r>
    <x v="2"/>
    <x v="1"/>
    <x v="9"/>
    <n v="4.2881355932203391"/>
  </r>
  <r>
    <x v="2"/>
    <x v="2"/>
    <x v="9"/>
    <n v="4.2881355932203391"/>
  </r>
  <r>
    <x v="2"/>
    <x v="3"/>
    <x v="9"/>
    <n v="4.2881355932203391"/>
  </r>
  <r>
    <x v="2"/>
    <x v="4"/>
    <x v="9"/>
    <n v="4.2881355932203391"/>
  </r>
  <r>
    <x v="2"/>
    <x v="5"/>
    <x v="9"/>
    <n v="4.2881355932203391"/>
  </r>
  <r>
    <x v="2"/>
    <x v="6"/>
    <x v="9"/>
    <n v="4.2881355932203391"/>
  </r>
  <r>
    <x v="2"/>
    <x v="7"/>
    <x v="9"/>
    <n v="4.2881355932203391"/>
  </r>
  <r>
    <x v="2"/>
    <x v="8"/>
    <x v="9"/>
    <n v="4.2881355932203391"/>
  </r>
  <r>
    <x v="2"/>
    <x v="9"/>
    <x v="9"/>
    <n v="4.2881355932203391"/>
  </r>
  <r>
    <x v="2"/>
    <x v="10"/>
    <x v="9"/>
    <n v="4.2881355932203391"/>
  </r>
  <r>
    <x v="2"/>
    <x v="11"/>
    <x v="9"/>
    <n v="4.2881355932203391"/>
  </r>
  <r>
    <x v="2"/>
    <x v="12"/>
    <x v="9"/>
    <n v="4.2881355932203391"/>
  </r>
  <r>
    <x v="2"/>
    <x v="13"/>
    <x v="9"/>
    <n v="4.2881355932203391"/>
  </r>
  <r>
    <x v="2"/>
    <x v="14"/>
    <x v="9"/>
    <n v="4.2881355932203391"/>
  </r>
  <r>
    <x v="2"/>
    <x v="15"/>
    <x v="9"/>
    <n v="4.2881355932203391"/>
  </r>
  <r>
    <x v="2"/>
    <x v="16"/>
    <x v="9"/>
    <n v="4.2881355932203391"/>
  </r>
  <r>
    <x v="2"/>
    <x v="17"/>
    <x v="9"/>
    <n v="4.2881355932203391"/>
  </r>
  <r>
    <x v="2"/>
    <x v="18"/>
    <x v="9"/>
    <n v="4.2881355932203391"/>
  </r>
  <r>
    <x v="2"/>
    <x v="19"/>
    <x v="9"/>
    <n v="4.2881355932203391"/>
  </r>
  <r>
    <x v="2"/>
    <x v="20"/>
    <x v="9"/>
    <n v="4.2881355932203391"/>
  </r>
  <r>
    <x v="2"/>
    <x v="21"/>
    <x v="9"/>
    <n v="4.2881355932203391"/>
  </r>
  <r>
    <x v="2"/>
    <x v="22"/>
    <x v="9"/>
    <n v="4.2881355932203391"/>
  </r>
  <r>
    <x v="2"/>
    <x v="23"/>
    <x v="9"/>
    <n v="4.2881355932203391"/>
  </r>
  <r>
    <x v="2"/>
    <x v="24"/>
    <x v="9"/>
    <n v="4.2881355932203391"/>
  </r>
  <r>
    <x v="2"/>
    <x v="0"/>
    <x v="10"/>
    <n v="4.2372881355932206"/>
  </r>
  <r>
    <x v="2"/>
    <x v="1"/>
    <x v="10"/>
    <n v="4.2372881355932206"/>
  </r>
  <r>
    <x v="2"/>
    <x v="2"/>
    <x v="10"/>
    <n v="4.2372881355932206"/>
  </r>
  <r>
    <x v="2"/>
    <x v="3"/>
    <x v="10"/>
    <n v="4.2372881355932206"/>
  </r>
  <r>
    <x v="2"/>
    <x v="4"/>
    <x v="10"/>
    <n v="4.2372881355932206"/>
  </r>
  <r>
    <x v="2"/>
    <x v="5"/>
    <x v="10"/>
    <n v="4.2372881355932206"/>
  </r>
  <r>
    <x v="2"/>
    <x v="6"/>
    <x v="10"/>
    <n v="4.2372881355932206"/>
  </r>
  <r>
    <x v="2"/>
    <x v="7"/>
    <x v="10"/>
    <n v="4.2372881355932206"/>
  </r>
  <r>
    <x v="2"/>
    <x v="8"/>
    <x v="10"/>
    <n v="4.2372881355932206"/>
  </r>
  <r>
    <x v="2"/>
    <x v="9"/>
    <x v="10"/>
    <n v="4.2372881355932206"/>
  </r>
  <r>
    <x v="2"/>
    <x v="10"/>
    <x v="10"/>
    <n v="4.2372881355932206"/>
  </r>
  <r>
    <x v="2"/>
    <x v="11"/>
    <x v="10"/>
    <n v="4.2372881355932206"/>
  </r>
  <r>
    <x v="2"/>
    <x v="12"/>
    <x v="10"/>
    <n v="4.2372881355932206"/>
  </r>
  <r>
    <x v="2"/>
    <x v="13"/>
    <x v="10"/>
    <n v="4.2372881355932206"/>
  </r>
  <r>
    <x v="2"/>
    <x v="14"/>
    <x v="10"/>
    <n v="4.2372881355932206"/>
  </r>
  <r>
    <x v="2"/>
    <x v="15"/>
    <x v="10"/>
    <n v="4.2372881355932206"/>
  </r>
  <r>
    <x v="2"/>
    <x v="16"/>
    <x v="10"/>
    <n v="4.2372881355932206"/>
  </r>
  <r>
    <x v="2"/>
    <x v="17"/>
    <x v="10"/>
    <n v="4.2372881355932206"/>
  </r>
  <r>
    <x v="2"/>
    <x v="18"/>
    <x v="10"/>
    <n v="4.2372881355932206"/>
  </r>
  <r>
    <x v="2"/>
    <x v="19"/>
    <x v="10"/>
    <n v="4.2372881355932206"/>
  </r>
  <r>
    <x v="2"/>
    <x v="20"/>
    <x v="10"/>
    <n v="4.2372881355932206"/>
  </r>
  <r>
    <x v="2"/>
    <x v="21"/>
    <x v="10"/>
    <n v="4.2372881355932206"/>
  </r>
  <r>
    <x v="2"/>
    <x v="22"/>
    <x v="10"/>
    <n v="4.2372881355932206"/>
  </r>
  <r>
    <x v="2"/>
    <x v="23"/>
    <x v="10"/>
    <n v="4.2372881355932206"/>
  </r>
  <r>
    <x v="2"/>
    <x v="24"/>
    <x v="10"/>
    <n v="4.2372881355932206"/>
  </r>
  <r>
    <x v="2"/>
    <x v="0"/>
    <x v="11"/>
    <n v="4.2203389830508478"/>
  </r>
  <r>
    <x v="2"/>
    <x v="1"/>
    <x v="11"/>
    <n v="4.2203389830508478"/>
  </r>
  <r>
    <x v="2"/>
    <x v="2"/>
    <x v="11"/>
    <n v="4.2203389830508478"/>
  </r>
  <r>
    <x v="2"/>
    <x v="3"/>
    <x v="11"/>
    <n v="4.2203389830508478"/>
  </r>
  <r>
    <x v="2"/>
    <x v="4"/>
    <x v="11"/>
    <n v="4.2203389830508478"/>
  </r>
  <r>
    <x v="2"/>
    <x v="5"/>
    <x v="11"/>
    <n v="4.2203389830508478"/>
  </r>
  <r>
    <x v="2"/>
    <x v="6"/>
    <x v="11"/>
    <n v="4.2203389830508478"/>
  </r>
  <r>
    <x v="2"/>
    <x v="7"/>
    <x v="11"/>
    <n v="4.2203389830508478"/>
  </r>
  <r>
    <x v="2"/>
    <x v="8"/>
    <x v="11"/>
    <n v="4.2203389830508478"/>
  </r>
  <r>
    <x v="2"/>
    <x v="9"/>
    <x v="11"/>
    <n v="4.2203389830508478"/>
  </r>
  <r>
    <x v="2"/>
    <x v="10"/>
    <x v="11"/>
    <n v="4.2203389830508478"/>
  </r>
  <r>
    <x v="2"/>
    <x v="11"/>
    <x v="11"/>
    <n v="4.2203389830508478"/>
  </r>
  <r>
    <x v="2"/>
    <x v="12"/>
    <x v="11"/>
    <n v="4.2203389830508478"/>
  </r>
  <r>
    <x v="2"/>
    <x v="13"/>
    <x v="11"/>
    <n v="4.2203389830508478"/>
  </r>
  <r>
    <x v="2"/>
    <x v="14"/>
    <x v="11"/>
    <n v="4.2203389830508478"/>
  </r>
  <r>
    <x v="2"/>
    <x v="15"/>
    <x v="11"/>
    <n v="4.2203389830508478"/>
  </r>
  <r>
    <x v="2"/>
    <x v="16"/>
    <x v="11"/>
    <n v="4.2203389830508478"/>
  </r>
  <r>
    <x v="2"/>
    <x v="17"/>
    <x v="11"/>
    <n v="4.2203389830508478"/>
  </r>
  <r>
    <x v="2"/>
    <x v="18"/>
    <x v="11"/>
    <n v="4.2203389830508478"/>
  </r>
  <r>
    <x v="2"/>
    <x v="19"/>
    <x v="11"/>
    <n v="4.2203389830508478"/>
  </r>
  <r>
    <x v="2"/>
    <x v="20"/>
    <x v="11"/>
    <n v="4.2203389830508478"/>
  </r>
  <r>
    <x v="2"/>
    <x v="21"/>
    <x v="11"/>
    <n v="4.2203389830508478"/>
  </r>
  <r>
    <x v="2"/>
    <x v="22"/>
    <x v="11"/>
    <n v="4.2203389830508478"/>
  </r>
  <r>
    <x v="2"/>
    <x v="23"/>
    <x v="11"/>
    <n v="4.2203389830508478"/>
  </r>
  <r>
    <x v="2"/>
    <x v="24"/>
    <x v="11"/>
    <n v="4.2203389830508478"/>
  </r>
  <r>
    <x v="2"/>
    <x v="0"/>
    <x v="12"/>
    <n v="4.2033898305084749"/>
  </r>
  <r>
    <x v="2"/>
    <x v="1"/>
    <x v="12"/>
    <n v="4.2033898305084749"/>
  </r>
  <r>
    <x v="2"/>
    <x v="2"/>
    <x v="12"/>
    <n v="4.2033898305084749"/>
  </r>
  <r>
    <x v="2"/>
    <x v="3"/>
    <x v="12"/>
    <n v="4.2033898305084749"/>
  </r>
  <r>
    <x v="2"/>
    <x v="4"/>
    <x v="12"/>
    <n v="4.2033898305084749"/>
  </r>
  <r>
    <x v="2"/>
    <x v="5"/>
    <x v="12"/>
    <n v="4.2033898305084749"/>
  </r>
  <r>
    <x v="2"/>
    <x v="6"/>
    <x v="12"/>
    <n v="4.2033898305084749"/>
  </r>
  <r>
    <x v="2"/>
    <x v="7"/>
    <x v="12"/>
    <n v="4.2033898305084749"/>
  </r>
  <r>
    <x v="2"/>
    <x v="8"/>
    <x v="12"/>
    <n v="4.2033898305084749"/>
  </r>
  <r>
    <x v="2"/>
    <x v="9"/>
    <x v="12"/>
    <n v="4.2033898305084749"/>
  </r>
  <r>
    <x v="2"/>
    <x v="10"/>
    <x v="12"/>
    <n v="4.2033898305084749"/>
  </r>
  <r>
    <x v="2"/>
    <x v="11"/>
    <x v="12"/>
    <n v="4.2033898305084749"/>
  </r>
  <r>
    <x v="2"/>
    <x v="12"/>
    <x v="12"/>
    <n v="4.2033898305084749"/>
  </r>
  <r>
    <x v="2"/>
    <x v="13"/>
    <x v="12"/>
    <n v="4.2033898305084749"/>
  </r>
  <r>
    <x v="2"/>
    <x v="14"/>
    <x v="12"/>
    <n v="4.2033898305084749"/>
  </r>
  <r>
    <x v="2"/>
    <x v="15"/>
    <x v="12"/>
    <n v="4.2033898305084749"/>
  </r>
  <r>
    <x v="2"/>
    <x v="16"/>
    <x v="12"/>
    <n v="4.2033898305084749"/>
  </r>
  <r>
    <x v="2"/>
    <x v="17"/>
    <x v="12"/>
    <n v="4.2033898305084749"/>
  </r>
  <r>
    <x v="2"/>
    <x v="18"/>
    <x v="12"/>
    <n v="4.2033898305084749"/>
  </r>
  <r>
    <x v="2"/>
    <x v="19"/>
    <x v="12"/>
    <n v="4.2033898305084749"/>
  </r>
  <r>
    <x v="2"/>
    <x v="20"/>
    <x v="12"/>
    <n v="4.2033898305084749"/>
  </r>
  <r>
    <x v="2"/>
    <x v="21"/>
    <x v="12"/>
    <n v="4.2033898305084749"/>
  </r>
  <r>
    <x v="2"/>
    <x v="22"/>
    <x v="12"/>
    <n v="4.2033898305084749"/>
  </r>
  <r>
    <x v="2"/>
    <x v="23"/>
    <x v="12"/>
    <n v="4.2033898305084749"/>
  </r>
  <r>
    <x v="2"/>
    <x v="24"/>
    <x v="12"/>
    <n v="4.2033898305084749"/>
  </r>
  <r>
    <x v="2"/>
    <x v="0"/>
    <x v="13"/>
    <n v="4.186440677966103"/>
  </r>
  <r>
    <x v="2"/>
    <x v="1"/>
    <x v="13"/>
    <n v="4.186440677966103"/>
  </r>
  <r>
    <x v="2"/>
    <x v="2"/>
    <x v="13"/>
    <n v="4.186440677966103"/>
  </r>
  <r>
    <x v="2"/>
    <x v="3"/>
    <x v="13"/>
    <n v="4.186440677966103"/>
  </r>
  <r>
    <x v="2"/>
    <x v="4"/>
    <x v="13"/>
    <n v="4.186440677966103"/>
  </r>
  <r>
    <x v="2"/>
    <x v="5"/>
    <x v="13"/>
    <n v="4.186440677966103"/>
  </r>
  <r>
    <x v="2"/>
    <x v="6"/>
    <x v="13"/>
    <n v="4.186440677966103"/>
  </r>
  <r>
    <x v="2"/>
    <x v="7"/>
    <x v="13"/>
    <n v="4.186440677966103"/>
  </r>
  <r>
    <x v="2"/>
    <x v="8"/>
    <x v="13"/>
    <n v="4.186440677966103"/>
  </r>
  <r>
    <x v="2"/>
    <x v="9"/>
    <x v="13"/>
    <n v="4.186440677966103"/>
  </r>
  <r>
    <x v="2"/>
    <x v="10"/>
    <x v="13"/>
    <n v="4.186440677966103"/>
  </r>
  <r>
    <x v="2"/>
    <x v="11"/>
    <x v="13"/>
    <n v="4.186440677966103"/>
  </r>
  <r>
    <x v="2"/>
    <x v="12"/>
    <x v="13"/>
    <n v="4.186440677966103"/>
  </r>
  <r>
    <x v="2"/>
    <x v="13"/>
    <x v="13"/>
    <n v="4.186440677966103"/>
  </r>
  <r>
    <x v="2"/>
    <x v="14"/>
    <x v="13"/>
    <n v="4.186440677966103"/>
  </r>
  <r>
    <x v="2"/>
    <x v="15"/>
    <x v="13"/>
    <n v="4.186440677966103"/>
  </r>
  <r>
    <x v="2"/>
    <x v="16"/>
    <x v="13"/>
    <n v="4.186440677966103"/>
  </r>
  <r>
    <x v="2"/>
    <x v="17"/>
    <x v="13"/>
    <n v="4.186440677966103"/>
  </r>
  <r>
    <x v="2"/>
    <x v="18"/>
    <x v="13"/>
    <n v="4.186440677966103"/>
  </r>
  <r>
    <x v="2"/>
    <x v="19"/>
    <x v="13"/>
    <n v="4.186440677966103"/>
  </r>
  <r>
    <x v="2"/>
    <x v="20"/>
    <x v="13"/>
    <n v="4.186440677966103"/>
  </r>
  <r>
    <x v="2"/>
    <x v="21"/>
    <x v="13"/>
    <n v="4.186440677966103"/>
  </r>
  <r>
    <x v="2"/>
    <x v="22"/>
    <x v="13"/>
    <n v="4.186440677966103"/>
  </r>
  <r>
    <x v="2"/>
    <x v="23"/>
    <x v="13"/>
    <n v="4.186440677966103"/>
  </r>
  <r>
    <x v="2"/>
    <x v="24"/>
    <x v="13"/>
    <n v="4.186440677966103"/>
  </r>
  <r>
    <x v="2"/>
    <x v="0"/>
    <x v="14"/>
    <n v="4.1694915254237293"/>
  </r>
  <r>
    <x v="2"/>
    <x v="1"/>
    <x v="14"/>
    <n v="4.1694915254237293"/>
  </r>
  <r>
    <x v="2"/>
    <x v="2"/>
    <x v="14"/>
    <n v="4.1694915254237293"/>
  </r>
  <r>
    <x v="2"/>
    <x v="3"/>
    <x v="14"/>
    <n v="4.1694915254237293"/>
  </r>
  <r>
    <x v="2"/>
    <x v="4"/>
    <x v="14"/>
    <n v="4.1694915254237293"/>
  </r>
  <r>
    <x v="2"/>
    <x v="5"/>
    <x v="14"/>
    <n v="4.1694915254237293"/>
  </r>
  <r>
    <x v="2"/>
    <x v="6"/>
    <x v="14"/>
    <n v="4.1694915254237293"/>
  </r>
  <r>
    <x v="2"/>
    <x v="7"/>
    <x v="14"/>
    <n v="4.1694915254237293"/>
  </r>
  <r>
    <x v="2"/>
    <x v="8"/>
    <x v="14"/>
    <n v="4.1694915254237293"/>
  </r>
  <r>
    <x v="2"/>
    <x v="9"/>
    <x v="14"/>
    <n v="4.1694915254237293"/>
  </r>
  <r>
    <x v="2"/>
    <x v="10"/>
    <x v="14"/>
    <n v="4.1694915254237293"/>
  </r>
  <r>
    <x v="2"/>
    <x v="11"/>
    <x v="14"/>
    <n v="4.1694915254237293"/>
  </r>
  <r>
    <x v="2"/>
    <x v="12"/>
    <x v="14"/>
    <n v="4.1694915254237293"/>
  </r>
  <r>
    <x v="2"/>
    <x v="13"/>
    <x v="14"/>
    <n v="4.1694915254237293"/>
  </r>
  <r>
    <x v="2"/>
    <x v="14"/>
    <x v="14"/>
    <n v="4.1694915254237293"/>
  </r>
  <r>
    <x v="2"/>
    <x v="15"/>
    <x v="14"/>
    <n v="4.1694915254237293"/>
  </r>
  <r>
    <x v="2"/>
    <x v="16"/>
    <x v="14"/>
    <n v="4.1694915254237293"/>
  </r>
  <r>
    <x v="2"/>
    <x v="17"/>
    <x v="14"/>
    <n v="4.1694915254237293"/>
  </r>
  <r>
    <x v="2"/>
    <x v="18"/>
    <x v="14"/>
    <n v="4.1694915254237293"/>
  </r>
  <r>
    <x v="2"/>
    <x v="19"/>
    <x v="14"/>
    <n v="4.1694915254237293"/>
  </r>
  <r>
    <x v="2"/>
    <x v="20"/>
    <x v="14"/>
    <n v="4.1694915254237293"/>
  </r>
  <r>
    <x v="2"/>
    <x v="21"/>
    <x v="14"/>
    <n v="4.1694915254237293"/>
  </r>
  <r>
    <x v="2"/>
    <x v="22"/>
    <x v="14"/>
    <n v="4.1694915254237293"/>
  </r>
  <r>
    <x v="2"/>
    <x v="23"/>
    <x v="14"/>
    <n v="4.1694915254237293"/>
  </r>
  <r>
    <x v="2"/>
    <x v="24"/>
    <x v="14"/>
    <n v="4.1694915254237293"/>
  </r>
  <r>
    <x v="2"/>
    <x v="0"/>
    <x v="15"/>
    <n v="4.1525423728813564"/>
  </r>
  <r>
    <x v="2"/>
    <x v="1"/>
    <x v="15"/>
    <n v="4.1525423728813564"/>
  </r>
  <r>
    <x v="2"/>
    <x v="2"/>
    <x v="15"/>
    <n v="4.1525423728813564"/>
  </r>
  <r>
    <x v="2"/>
    <x v="3"/>
    <x v="15"/>
    <n v="4.1525423728813564"/>
  </r>
  <r>
    <x v="2"/>
    <x v="4"/>
    <x v="15"/>
    <n v="4.1525423728813564"/>
  </r>
  <r>
    <x v="2"/>
    <x v="5"/>
    <x v="15"/>
    <n v="4.1525423728813564"/>
  </r>
  <r>
    <x v="2"/>
    <x v="6"/>
    <x v="15"/>
    <n v="4.1525423728813564"/>
  </r>
  <r>
    <x v="2"/>
    <x v="7"/>
    <x v="15"/>
    <n v="4.1525423728813564"/>
  </r>
  <r>
    <x v="2"/>
    <x v="8"/>
    <x v="15"/>
    <n v="4.1525423728813564"/>
  </r>
  <r>
    <x v="2"/>
    <x v="9"/>
    <x v="15"/>
    <n v="4.1525423728813564"/>
  </r>
  <r>
    <x v="2"/>
    <x v="10"/>
    <x v="15"/>
    <n v="4.1525423728813564"/>
  </r>
  <r>
    <x v="2"/>
    <x v="11"/>
    <x v="15"/>
    <n v="4.1525423728813564"/>
  </r>
  <r>
    <x v="2"/>
    <x v="12"/>
    <x v="15"/>
    <n v="4.1525423728813564"/>
  </r>
  <r>
    <x v="2"/>
    <x v="13"/>
    <x v="15"/>
    <n v="4.1525423728813564"/>
  </r>
  <r>
    <x v="2"/>
    <x v="14"/>
    <x v="15"/>
    <n v="4.1525423728813564"/>
  </r>
  <r>
    <x v="2"/>
    <x v="15"/>
    <x v="15"/>
    <n v="4.1525423728813564"/>
  </r>
  <r>
    <x v="2"/>
    <x v="16"/>
    <x v="15"/>
    <n v="4.1525423728813564"/>
  </r>
  <r>
    <x v="2"/>
    <x v="17"/>
    <x v="15"/>
    <n v="4.1525423728813564"/>
  </r>
  <r>
    <x v="2"/>
    <x v="18"/>
    <x v="15"/>
    <n v="4.1525423728813564"/>
  </r>
  <r>
    <x v="2"/>
    <x v="19"/>
    <x v="15"/>
    <n v="4.1525423728813564"/>
  </r>
  <r>
    <x v="2"/>
    <x v="20"/>
    <x v="15"/>
    <n v="4.1525423728813564"/>
  </r>
  <r>
    <x v="2"/>
    <x v="21"/>
    <x v="15"/>
    <n v="4.1525423728813564"/>
  </r>
  <r>
    <x v="2"/>
    <x v="22"/>
    <x v="15"/>
    <n v="4.1525423728813564"/>
  </r>
  <r>
    <x v="2"/>
    <x v="23"/>
    <x v="15"/>
    <n v="4.1525423728813564"/>
  </r>
  <r>
    <x v="2"/>
    <x v="24"/>
    <x v="15"/>
    <n v="4.1525423728813564"/>
  </r>
  <r>
    <x v="2"/>
    <x v="0"/>
    <x v="16"/>
    <n v="4.1355932203389836"/>
  </r>
  <r>
    <x v="2"/>
    <x v="1"/>
    <x v="16"/>
    <n v="4.1355932203389836"/>
  </r>
  <r>
    <x v="2"/>
    <x v="2"/>
    <x v="16"/>
    <n v="4.1355932203389836"/>
  </r>
  <r>
    <x v="2"/>
    <x v="3"/>
    <x v="16"/>
    <n v="4.1355932203389836"/>
  </r>
  <r>
    <x v="2"/>
    <x v="4"/>
    <x v="16"/>
    <n v="4.1355932203389836"/>
  </r>
  <r>
    <x v="2"/>
    <x v="5"/>
    <x v="16"/>
    <n v="4.1355932203389836"/>
  </r>
  <r>
    <x v="2"/>
    <x v="6"/>
    <x v="16"/>
    <n v="4.1355932203389836"/>
  </r>
  <r>
    <x v="2"/>
    <x v="7"/>
    <x v="16"/>
    <n v="4.1355932203389836"/>
  </r>
  <r>
    <x v="2"/>
    <x v="8"/>
    <x v="16"/>
    <n v="4.1355932203389836"/>
  </r>
  <r>
    <x v="2"/>
    <x v="9"/>
    <x v="16"/>
    <n v="4.1355932203389836"/>
  </r>
  <r>
    <x v="2"/>
    <x v="10"/>
    <x v="16"/>
    <n v="4.1355932203389836"/>
  </r>
  <r>
    <x v="2"/>
    <x v="11"/>
    <x v="16"/>
    <n v="4.1355932203389836"/>
  </r>
  <r>
    <x v="2"/>
    <x v="12"/>
    <x v="16"/>
    <n v="4.1355932203389836"/>
  </r>
  <r>
    <x v="2"/>
    <x v="13"/>
    <x v="16"/>
    <n v="4.1355932203389836"/>
  </r>
  <r>
    <x v="2"/>
    <x v="14"/>
    <x v="16"/>
    <n v="4.1355932203389836"/>
  </r>
  <r>
    <x v="2"/>
    <x v="15"/>
    <x v="16"/>
    <n v="4.1355932203389836"/>
  </r>
  <r>
    <x v="2"/>
    <x v="16"/>
    <x v="16"/>
    <n v="4.1355932203389836"/>
  </r>
  <r>
    <x v="2"/>
    <x v="17"/>
    <x v="16"/>
    <n v="4.1355932203389836"/>
  </r>
  <r>
    <x v="2"/>
    <x v="18"/>
    <x v="16"/>
    <n v="4.1355932203389836"/>
  </r>
  <r>
    <x v="2"/>
    <x v="19"/>
    <x v="16"/>
    <n v="4.1355932203389836"/>
  </r>
  <r>
    <x v="2"/>
    <x v="20"/>
    <x v="16"/>
    <n v="4.1355932203389836"/>
  </r>
  <r>
    <x v="2"/>
    <x v="21"/>
    <x v="16"/>
    <n v="4.1355932203389836"/>
  </r>
  <r>
    <x v="2"/>
    <x v="22"/>
    <x v="16"/>
    <n v="4.1355932203389836"/>
  </r>
  <r>
    <x v="2"/>
    <x v="23"/>
    <x v="16"/>
    <n v="4.1355932203389836"/>
  </r>
  <r>
    <x v="2"/>
    <x v="24"/>
    <x v="16"/>
    <n v="4.1355932203389836"/>
  </r>
  <r>
    <x v="2"/>
    <x v="0"/>
    <x v="17"/>
    <n v="4.1186440677966107"/>
  </r>
  <r>
    <x v="2"/>
    <x v="1"/>
    <x v="17"/>
    <n v="4.1186440677966107"/>
  </r>
  <r>
    <x v="2"/>
    <x v="2"/>
    <x v="17"/>
    <n v="4.1186440677966107"/>
  </r>
  <r>
    <x v="2"/>
    <x v="3"/>
    <x v="17"/>
    <n v="4.1186440677966107"/>
  </r>
  <r>
    <x v="2"/>
    <x v="4"/>
    <x v="17"/>
    <n v="4.1186440677966107"/>
  </r>
  <r>
    <x v="2"/>
    <x v="5"/>
    <x v="17"/>
    <n v="4.1186440677966107"/>
  </r>
  <r>
    <x v="2"/>
    <x v="6"/>
    <x v="17"/>
    <n v="4.1186440677966107"/>
  </r>
  <r>
    <x v="2"/>
    <x v="7"/>
    <x v="17"/>
    <n v="4.1186440677966107"/>
  </r>
  <r>
    <x v="2"/>
    <x v="8"/>
    <x v="17"/>
    <n v="4.1186440677966107"/>
  </r>
  <r>
    <x v="2"/>
    <x v="9"/>
    <x v="17"/>
    <n v="4.1186440677966107"/>
  </r>
  <r>
    <x v="2"/>
    <x v="10"/>
    <x v="17"/>
    <n v="4.1186440677966107"/>
  </r>
  <r>
    <x v="2"/>
    <x v="11"/>
    <x v="17"/>
    <n v="4.1186440677966107"/>
  </r>
  <r>
    <x v="2"/>
    <x v="12"/>
    <x v="17"/>
    <n v="4.1186440677966107"/>
  </r>
  <r>
    <x v="2"/>
    <x v="13"/>
    <x v="17"/>
    <n v="4.1186440677966107"/>
  </r>
  <r>
    <x v="2"/>
    <x v="14"/>
    <x v="17"/>
    <n v="4.1186440677966107"/>
  </r>
  <r>
    <x v="2"/>
    <x v="15"/>
    <x v="17"/>
    <n v="4.1186440677966107"/>
  </r>
  <r>
    <x v="2"/>
    <x v="16"/>
    <x v="17"/>
    <n v="4.1186440677966107"/>
  </r>
  <r>
    <x v="2"/>
    <x v="17"/>
    <x v="17"/>
    <n v="4.1186440677966107"/>
  </r>
  <r>
    <x v="2"/>
    <x v="18"/>
    <x v="17"/>
    <n v="4.1186440677966107"/>
  </r>
  <r>
    <x v="2"/>
    <x v="19"/>
    <x v="17"/>
    <n v="4.1186440677966107"/>
  </r>
  <r>
    <x v="2"/>
    <x v="20"/>
    <x v="17"/>
    <n v="4.1186440677966107"/>
  </r>
  <r>
    <x v="2"/>
    <x v="21"/>
    <x v="17"/>
    <n v="4.1186440677966107"/>
  </r>
  <r>
    <x v="2"/>
    <x v="22"/>
    <x v="17"/>
    <n v="4.1186440677966107"/>
  </r>
  <r>
    <x v="2"/>
    <x v="23"/>
    <x v="17"/>
    <n v="4.1186440677966107"/>
  </r>
  <r>
    <x v="2"/>
    <x v="24"/>
    <x v="17"/>
    <n v="4.1186440677966107"/>
  </r>
  <r>
    <x v="2"/>
    <x v="0"/>
    <x v="18"/>
    <n v="4.0338983050847466"/>
  </r>
  <r>
    <x v="2"/>
    <x v="1"/>
    <x v="18"/>
    <n v="4.0338983050847466"/>
  </r>
  <r>
    <x v="2"/>
    <x v="2"/>
    <x v="18"/>
    <n v="4.0338983050847466"/>
  </r>
  <r>
    <x v="2"/>
    <x v="3"/>
    <x v="18"/>
    <n v="4.0338983050847466"/>
  </r>
  <r>
    <x v="2"/>
    <x v="4"/>
    <x v="18"/>
    <n v="4.0338983050847466"/>
  </r>
  <r>
    <x v="2"/>
    <x v="5"/>
    <x v="18"/>
    <n v="4.0338983050847466"/>
  </r>
  <r>
    <x v="2"/>
    <x v="6"/>
    <x v="18"/>
    <n v="4.0338983050847466"/>
  </r>
  <r>
    <x v="2"/>
    <x v="7"/>
    <x v="18"/>
    <n v="4.0338983050847466"/>
  </r>
  <r>
    <x v="2"/>
    <x v="8"/>
    <x v="18"/>
    <n v="4.0338983050847466"/>
  </r>
  <r>
    <x v="2"/>
    <x v="9"/>
    <x v="18"/>
    <n v="4.0338983050847466"/>
  </r>
  <r>
    <x v="2"/>
    <x v="10"/>
    <x v="18"/>
    <n v="4.0338983050847466"/>
  </r>
  <r>
    <x v="2"/>
    <x v="11"/>
    <x v="18"/>
    <n v="4.0338983050847466"/>
  </r>
  <r>
    <x v="2"/>
    <x v="12"/>
    <x v="18"/>
    <n v="4.0338983050847466"/>
  </r>
  <r>
    <x v="2"/>
    <x v="13"/>
    <x v="18"/>
    <n v="4.0338983050847466"/>
  </r>
  <r>
    <x v="2"/>
    <x v="14"/>
    <x v="18"/>
    <n v="4.0338983050847466"/>
  </r>
  <r>
    <x v="2"/>
    <x v="15"/>
    <x v="18"/>
    <n v="4.0338983050847466"/>
  </r>
  <r>
    <x v="2"/>
    <x v="16"/>
    <x v="18"/>
    <n v="4.0338983050847466"/>
  </r>
  <r>
    <x v="2"/>
    <x v="17"/>
    <x v="18"/>
    <n v="4.0338983050847466"/>
  </r>
  <r>
    <x v="2"/>
    <x v="18"/>
    <x v="18"/>
    <n v="4.0338983050847466"/>
  </r>
  <r>
    <x v="2"/>
    <x v="19"/>
    <x v="18"/>
    <n v="4.0338983050847466"/>
  </r>
  <r>
    <x v="2"/>
    <x v="20"/>
    <x v="18"/>
    <n v="4.0338983050847466"/>
  </r>
  <r>
    <x v="2"/>
    <x v="21"/>
    <x v="18"/>
    <n v="4.0338983050847466"/>
  </r>
  <r>
    <x v="2"/>
    <x v="22"/>
    <x v="18"/>
    <n v="4.0338983050847466"/>
  </r>
  <r>
    <x v="2"/>
    <x v="23"/>
    <x v="18"/>
    <n v="4.0338983050847466"/>
  </r>
  <r>
    <x v="2"/>
    <x v="24"/>
    <x v="18"/>
    <n v="4.0338983050847466"/>
  </r>
  <r>
    <x v="2"/>
    <x v="0"/>
    <x v="19"/>
    <n v="3.9237288135593218"/>
  </r>
  <r>
    <x v="2"/>
    <x v="1"/>
    <x v="19"/>
    <n v="3.9237288135593218"/>
  </r>
  <r>
    <x v="2"/>
    <x v="2"/>
    <x v="19"/>
    <n v="3.9237288135593218"/>
  </r>
  <r>
    <x v="2"/>
    <x v="3"/>
    <x v="19"/>
    <n v="3.9237288135593218"/>
  </r>
  <r>
    <x v="2"/>
    <x v="4"/>
    <x v="19"/>
    <n v="3.9237288135593218"/>
  </r>
  <r>
    <x v="2"/>
    <x v="5"/>
    <x v="19"/>
    <n v="3.9237288135593218"/>
  </r>
  <r>
    <x v="2"/>
    <x v="6"/>
    <x v="19"/>
    <n v="3.9237288135593218"/>
  </r>
  <r>
    <x v="2"/>
    <x v="7"/>
    <x v="19"/>
    <n v="3.9237288135593218"/>
  </r>
  <r>
    <x v="2"/>
    <x v="8"/>
    <x v="19"/>
    <n v="3.9237288135593218"/>
  </r>
  <r>
    <x v="2"/>
    <x v="9"/>
    <x v="19"/>
    <n v="3.9237288135593218"/>
  </r>
  <r>
    <x v="2"/>
    <x v="10"/>
    <x v="19"/>
    <n v="3.9237288135593218"/>
  </r>
  <r>
    <x v="2"/>
    <x v="11"/>
    <x v="19"/>
    <n v="3.9237288135593218"/>
  </r>
  <r>
    <x v="2"/>
    <x v="12"/>
    <x v="19"/>
    <n v="3.9237288135593218"/>
  </r>
  <r>
    <x v="2"/>
    <x v="13"/>
    <x v="19"/>
    <n v="3.9237288135593218"/>
  </r>
  <r>
    <x v="2"/>
    <x v="14"/>
    <x v="19"/>
    <n v="3.9237288135593218"/>
  </r>
  <r>
    <x v="2"/>
    <x v="15"/>
    <x v="19"/>
    <n v="3.9237288135593218"/>
  </r>
  <r>
    <x v="2"/>
    <x v="16"/>
    <x v="19"/>
    <n v="3.9237288135593218"/>
  </r>
  <r>
    <x v="2"/>
    <x v="17"/>
    <x v="19"/>
    <n v="3.9237288135593218"/>
  </r>
  <r>
    <x v="2"/>
    <x v="18"/>
    <x v="19"/>
    <n v="3.9237288135593218"/>
  </r>
  <r>
    <x v="2"/>
    <x v="19"/>
    <x v="19"/>
    <n v="3.9237288135593218"/>
  </r>
  <r>
    <x v="2"/>
    <x v="20"/>
    <x v="19"/>
    <n v="3.9237288135593218"/>
  </r>
  <r>
    <x v="2"/>
    <x v="21"/>
    <x v="19"/>
    <n v="3.9237288135593218"/>
  </r>
  <r>
    <x v="2"/>
    <x v="22"/>
    <x v="19"/>
    <n v="3.9237288135593218"/>
  </r>
  <r>
    <x v="2"/>
    <x v="23"/>
    <x v="19"/>
    <n v="3.9237288135593218"/>
  </r>
  <r>
    <x v="2"/>
    <x v="24"/>
    <x v="19"/>
    <n v="3.9237288135593218"/>
  </r>
  <r>
    <x v="2"/>
    <x v="0"/>
    <x v="20"/>
    <n v="3.8135593220338984"/>
  </r>
  <r>
    <x v="2"/>
    <x v="1"/>
    <x v="20"/>
    <n v="3.8135593220338984"/>
  </r>
  <r>
    <x v="2"/>
    <x v="2"/>
    <x v="20"/>
    <n v="3.8135593220338984"/>
  </r>
  <r>
    <x v="2"/>
    <x v="3"/>
    <x v="20"/>
    <n v="3.8135593220338984"/>
  </r>
  <r>
    <x v="2"/>
    <x v="4"/>
    <x v="20"/>
    <n v="3.8135593220338984"/>
  </r>
  <r>
    <x v="2"/>
    <x v="5"/>
    <x v="20"/>
    <n v="3.8135593220338984"/>
  </r>
  <r>
    <x v="2"/>
    <x v="6"/>
    <x v="20"/>
    <n v="3.8135593220338984"/>
  </r>
  <r>
    <x v="2"/>
    <x v="7"/>
    <x v="20"/>
    <n v="3.8135593220338984"/>
  </r>
  <r>
    <x v="2"/>
    <x v="8"/>
    <x v="20"/>
    <n v="3.8135593220338984"/>
  </r>
  <r>
    <x v="2"/>
    <x v="9"/>
    <x v="20"/>
    <n v="3.8135593220338984"/>
  </r>
  <r>
    <x v="2"/>
    <x v="10"/>
    <x v="20"/>
    <n v="3.8135593220338984"/>
  </r>
  <r>
    <x v="2"/>
    <x v="11"/>
    <x v="20"/>
    <n v="3.8135593220338984"/>
  </r>
  <r>
    <x v="2"/>
    <x v="12"/>
    <x v="20"/>
    <n v="3.8135593220338984"/>
  </r>
  <r>
    <x v="2"/>
    <x v="13"/>
    <x v="20"/>
    <n v="3.8135593220338984"/>
  </r>
  <r>
    <x v="2"/>
    <x v="14"/>
    <x v="20"/>
    <n v="3.8135593220338984"/>
  </r>
  <r>
    <x v="2"/>
    <x v="15"/>
    <x v="20"/>
    <n v="3.8135593220338984"/>
  </r>
  <r>
    <x v="2"/>
    <x v="16"/>
    <x v="20"/>
    <n v="3.8135593220338984"/>
  </r>
  <r>
    <x v="2"/>
    <x v="17"/>
    <x v="20"/>
    <n v="3.8135593220338984"/>
  </r>
  <r>
    <x v="2"/>
    <x v="18"/>
    <x v="20"/>
    <n v="3.8135593220338984"/>
  </r>
  <r>
    <x v="2"/>
    <x v="19"/>
    <x v="20"/>
    <n v="3.8135593220338984"/>
  </r>
  <r>
    <x v="2"/>
    <x v="20"/>
    <x v="20"/>
    <n v="3.8135593220338984"/>
  </r>
  <r>
    <x v="2"/>
    <x v="21"/>
    <x v="20"/>
    <n v="3.8135593220338984"/>
  </r>
  <r>
    <x v="2"/>
    <x v="22"/>
    <x v="20"/>
    <n v="3.8135593220338984"/>
  </r>
  <r>
    <x v="2"/>
    <x v="23"/>
    <x v="20"/>
    <n v="3.8135593220338984"/>
  </r>
  <r>
    <x v="2"/>
    <x v="24"/>
    <x v="20"/>
    <n v="3.8135593220338984"/>
  </r>
  <r>
    <x v="3"/>
    <x v="0"/>
    <x v="0"/>
    <n v="2.29068"/>
  </r>
  <r>
    <x v="3"/>
    <x v="1"/>
    <x v="0"/>
    <n v="4.7457627118644075"/>
  </r>
  <r>
    <x v="3"/>
    <x v="2"/>
    <x v="0"/>
    <n v="2.1544481250000005"/>
  </r>
  <r>
    <x v="3"/>
    <x v="3"/>
    <x v="0"/>
    <n v="4.0589100000000018"/>
  </r>
  <r>
    <x v="3"/>
    <x v="4"/>
    <x v="0"/>
    <n v="2.8451249999999999"/>
  </r>
  <r>
    <x v="3"/>
    <x v="5"/>
    <x v="0"/>
    <n v="2.2718981250000003"/>
  </r>
  <r>
    <x v="3"/>
    <x v="6"/>
    <x v="0"/>
    <n v="4.0964454000000012"/>
  </r>
  <r>
    <x v="3"/>
    <x v="7"/>
    <x v="0"/>
    <n v="2.8447537500000011"/>
  </r>
  <r>
    <x v="3"/>
    <x v="8"/>
    <x v="0"/>
    <n v="4.7457627118644075"/>
  </r>
  <r>
    <x v="3"/>
    <x v="9"/>
    <x v="0"/>
    <n v="1.3190062500000002"/>
  </r>
  <r>
    <x v="3"/>
    <x v="10"/>
    <x v="0"/>
    <n v="1.2417562499999997"/>
  </r>
  <r>
    <x v="3"/>
    <x v="11"/>
    <x v="0"/>
    <n v="1.1056500000000002"/>
  </r>
  <r>
    <x v="3"/>
    <x v="12"/>
    <x v="0"/>
    <n v="4.7457627118644075"/>
  </r>
  <r>
    <x v="3"/>
    <x v="13"/>
    <x v="0"/>
    <n v="4.7457627118644075"/>
  </r>
  <r>
    <x v="3"/>
    <x v="14"/>
    <x v="0"/>
    <n v="3.2003479687500005"/>
  </r>
  <r>
    <x v="3"/>
    <x v="15"/>
    <x v="0"/>
    <n v="1.49349571875"/>
  </r>
  <r>
    <x v="3"/>
    <x v="16"/>
    <x v="0"/>
    <n v="2.6539499999999996"/>
  </r>
  <r>
    <x v="3"/>
    <x v="17"/>
    <x v="0"/>
    <n v="4.7457627118644075"/>
  </r>
  <r>
    <x v="3"/>
    <x v="18"/>
    <x v="0"/>
    <n v="3.1570256249999997"/>
  </r>
  <r>
    <x v="3"/>
    <x v="19"/>
    <x v="0"/>
    <n v="4.7457627118644075"/>
  </r>
  <r>
    <x v="3"/>
    <x v="20"/>
    <x v="0"/>
    <n v="4.7457627118644075"/>
  </r>
  <r>
    <x v="3"/>
    <x v="21"/>
    <x v="0"/>
    <n v="4.7457627118644075"/>
  </r>
  <r>
    <x v="3"/>
    <x v="22"/>
    <x v="0"/>
    <n v="4.7457627118644075"/>
  </r>
  <r>
    <x v="3"/>
    <x v="23"/>
    <x v="0"/>
    <n v="4.7457627118644075"/>
  </r>
  <r>
    <x v="3"/>
    <x v="24"/>
    <x v="0"/>
    <n v="0.898725"/>
  </r>
  <r>
    <x v="3"/>
    <x v="0"/>
    <x v="1"/>
    <n v="2.4879150000000001"/>
  </r>
  <r>
    <x v="3"/>
    <x v="1"/>
    <x v="1"/>
    <n v="4.6949152542372889"/>
  </r>
  <r>
    <x v="3"/>
    <x v="2"/>
    <x v="1"/>
    <n v="2.2718981250000003"/>
  </r>
  <r>
    <x v="3"/>
    <x v="3"/>
    <x v="1"/>
    <n v="4.222040625"/>
  </r>
  <r>
    <x v="3"/>
    <x v="4"/>
    <x v="1"/>
    <n v="2.8451249999999999"/>
  </r>
  <r>
    <x v="3"/>
    <x v="5"/>
    <x v="1"/>
    <n v="2.2718981250000003"/>
  </r>
  <r>
    <x v="3"/>
    <x v="6"/>
    <x v="1"/>
    <n v="4.0964454000000012"/>
  </r>
  <r>
    <x v="3"/>
    <x v="7"/>
    <x v="1"/>
    <n v="2.8447537500000011"/>
  </r>
  <r>
    <x v="3"/>
    <x v="8"/>
    <x v="1"/>
    <n v="4.6949152542372889"/>
  </r>
  <r>
    <x v="3"/>
    <x v="9"/>
    <x v="1"/>
    <n v="1.3190062500000002"/>
  </r>
  <r>
    <x v="3"/>
    <x v="10"/>
    <x v="1"/>
    <n v="1.2659849999999997"/>
  </r>
  <r>
    <x v="3"/>
    <x v="11"/>
    <x v="1"/>
    <n v="1.1101050000000001"/>
  </r>
  <r>
    <x v="3"/>
    <x v="12"/>
    <x v="1"/>
    <n v="4.6949152542372889"/>
  </r>
  <r>
    <x v="3"/>
    <x v="13"/>
    <x v="1"/>
    <n v="4.6949152542372889"/>
  </r>
  <r>
    <x v="3"/>
    <x v="14"/>
    <x v="1"/>
    <n v="3.2003479687500005"/>
  </r>
  <r>
    <x v="3"/>
    <x v="15"/>
    <x v="1"/>
    <n v="1.49349571875"/>
  </r>
  <r>
    <x v="3"/>
    <x v="16"/>
    <x v="1"/>
    <n v="2.804310000000001"/>
  </r>
  <r>
    <x v="3"/>
    <x v="17"/>
    <x v="1"/>
    <n v="4.6949152542372889"/>
  </r>
  <r>
    <x v="3"/>
    <x v="18"/>
    <x v="1"/>
    <n v="3.2673375"/>
  </r>
  <r>
    <x v="3"/>
    <x v="19"/>
    <x v="1"/>
    <n v="4.6949152542372889"/>
  </r>
  <r>
    <x v="3"/>
    <x v="20"/>
    <x v="1"/>
    <n v="4.6949152542372889"/>
  </r>
  <r>
    <x v="3"/>
    <x v="21"/>
    <x v="1"/>
    <n v="4.6949152542372889"/>
  </r>
  <r>
    <x v="3"/>
    <x v="22"/>
    <x v="1"/>
    <n v="4.6949152542372889"/>
  </r>
  <r>
    <x v="3"/>
    <x v="23"/>
    <x v="1"/>
    <n v="4.6949152542372889"/>
  </r>
  <r>
    <x v="3"/>
    <x v="24"/>
    <x v="1"/>
    <n v="0.97320000000000018"/>
  </r>
  <r>
    <x v="3"/>
    <x v="0"/>
    <x v="2"/>
    <n v="2.4879150000000001"/>
  </r>
  <r>
    <x v="3"/>
    <x v="1"/>
    <x v="2"/>
    <n v="4.6440677966101696"/>
  </r>
  <r>
    <x v="3"/>
    <x v="2"/>
    <x v="2"/>
    <n v="2.2718981250000003"/>
  </r>
  <r>
    <x v="3"/>
    <x v="3"/>
    <x v="2"/>
    <n v="4.6440677966101696"/>
  </r>
  <r>
    <x v="3"/>
    <x v="4"/>
    <x v="2"/>
    <n v="2.8451249999999999"/>
  </r>
  <r>
    <x v="3"/>
    <x v="5"/>
    <x v="2"/>
    <n v="2.2718981250000003"/>
  </r>
  <r>
    <x v="3"/>
    <x v="6"/>
    <x v="2"/>
    <n v="4.0964454000000012"/>
  </r>
  <r>
    <x v="3"/>
    <x v="7"/>
    <x v="2"/>
    <n v="2.8447537500000011"/>
  </r>
  <r>
    <x v="3"/>
    <x v="8"/>
    <x v="2"/>
    <n v="4.6440677966101696"/>
  </r>
  <r>
    <x v="3"/>
    <x v="9"/>
    <x v="2"/>
    <n v="1.4893874999999999"/>
  </r>
  <r>
    <x v="3"/>
    <x v="10"/>
    <x v="2"/>
    <n v="1.3354425000000001"/>
  </r>
  <r>
    <x v="3"/>
    <x v="11"/>
    <x v="2"/>
    <n v="1.1282512499999999"/>
  </r>
  <r>
    <x v="3"/>
    <x v="12"/>
    <x v="2"/>
    <n v="4.6440677966101696"/>
  </r>
  <r>
    <x v="3"/>
    <x v="13"/>
    <x v="2"/>
    <n v="4.6440677966101696"/>
  </r>
  <r>
    <x v="3"/>
    <x v="14"/>
    <x v="2"/>
    <n v="3.2003479687500005"/>
  </r>
  <r>
    <x v="3"/>
    <x v="15"/>
    <x v="2"/>
    <n v="1.49349571875"/>
  </r>
  <r>
    <x v="3"/>
    <x v="16"/>
    <x v="2"/>
    <n v="2.9048400000000001"/>
  </r>
  <r>
    <x v="3"/>
    <x v="17"/>
    <x v="2"/>
    <n v="4.6440677966101696"/>
  </r>
  <r>
    <x v="3"/>
    <x v="18"/>
    <x v="2"/>
    <n v="3.2673375"/>
  </r>
  <r>
    <x v="3"/>
    <x v="19"/>
    <x v="2"/>
    <n v="4.6440677966101696"/>
  </r>
  <r>
    <x v="3"/>
    <x v="20"/>
    <x v="2"/>
    <n v="4.6440677966101696"/>
  </r>
  <r>
    <x v="3"/>
    <x v="21"/>
    <x v="2"/>
    <n v="4.6440677966101696"/>
  </r>
  <r>
    <x v="3"/>
    <x v="22"/>
    <x v="2"/>
    <n v="4.6440677966101696"/>
  </r>
  <r>
    <x v="3"/>
    <x v="23"/>
    <x v="2"/>
    <n v="4.6440677966101696"/>
  </r>
  <r>
    <x v="3"/>
    <x v="24"/>
    <x v="2"/>
    <n v="0.97548750000000006"/>
  </r>
  <r>
    <x v="3"/>
    <x v="0"/>
    <x v="3"/>
    <n v="2.4879150000000001"/>
  </r>
  <r>
    <x v="3"/>
    <x v="1"/>
    <x v="3"/>
    <n v="4.593220338983051"/>
  </r>
  <r>
    <x v="3"/>
    <x v="2"/>
    <x v="3"/>
    <n v="2.2718981250000003"/>
  </r>
  <r>
    <x v="3"/>
    <x v="3"/>
    <x v="3"/>
    <n v="4.593220338983051"/>
  </r>
  <r>
    <x v="3"/>
    <x v="4"/>
    <x v="3"/>
    <n v="2.8953000000000002"/>
  </r>
  <r>
    <x v="3"/>
    <x v="5"/>
    <x v="3"/>
    <n v="2.2752000000000008"/>
  </r>
  <r>
    <x v="3"/>
    <x v="6"/>
    <x v="3"/>
    <n v="4.0964454000000012"/>
  </r>
  <r>
    <x v="3"/>
    <x v="7"/>
    <x v="3"/>
    <n v="2.8447537500000011"/>
  </r>
  <r>
    <x v="3"/>
    <x v="8"/>
    <x v="3"/>
    <n v="4.593220338983051"/>
  </r>
  <r>
    <x v="3"/>
    <x v="9"/>
    <x v="3"/>
    <n v="1.4893874999999999"/>
  </r>
  <r>
    <x v="3"/>
    <x v="10"/>
    <x v="3"/>
    <n v="1.447700625"/>
  </r>
  <r>
    <x v="3"/>
    <x v="11"/>
    <x v="3"/>
    <n v="1.1282512499999999"/>
  </r>
  <r>
    <x v="3"/>
    <x v="12"/>
    <x v="3"/>
    <n v="4.593220338983051"/>
  </r>
  <r>
    <x v="3"/>
    <x v="13"/>
    <x v="3"/>
    <n v="4.593220338983051"/>
  </r>
  <r>
    <x v="3"/>
    <x v="14"/>
    <x v="3"/>
    <n v="3.2003479687500005"/>
  </r>
  <r>
    <x v="3"/>
    <x v="15"/>
    <x v="3"/>
    <n v="1.49349571875"/>
  </r>
  <r>
    <x v="3"/>
    <x v="16"/>
    <x v="3"/>
    <n v="3.0099900000000006"/>
  </r>
  <r>
    <x v="3"/>
    <x v="17"/>
    <x v="3"/>
    <n v="4.593220338983051"/>
  </r>
  <r>
    <x v="3"/>
    <x v="18"/>
    <x v="3"/>
    <n v="3.2673375"/>
  </r>
  <r>
    <x v="3"/>
    <x v="19"/>
    <x v="3"/>
    <n v="4.593220338983051"/>
  </r>
  <r>
    <x v="3"/>
    <x v="20"/>
    <x v="3"/>
    <n v="4.593220338983051"/>
  </r>
  <r>
    <x v="3"/>
    <x v="21"/>
    <x v="3"/>
    <n v="4.593220338983051"/>
  </r>
  <r>
    <x v="3"/>
    <x v="22"/>
    <x v="3"/>
    <n v="4.593220338983051"/>
  </r>
  <r>
    <x v="3"/>
    <x v="23"/>
    <x v="3"/>
    <n v="4.593220338983051"/>
  </r>
  <r>
    <x v="3"/>
    <x v="24"/>
    <x v="3"/>
    <n v="1.0064250000000003"/>
  </r>
  <r>
    <x v="3"/>
    <x v="0"/>
    <x v="4"/>
    <n v="2.4879150000000001"/>
  </r>
  <r>
    <x v="3"/>
    <x v="1"/>
    <x v="4"/>
    <n v="4.5423728813559325"/>
  </r>
  <r>
    <x v="3"/>
    <x v="2"/>
    <x v="4"/>
    <n v="2.2718981250000003"/>
  </r>
  <r>
    <x v="3"/>
    <x v="3"/>
    <x v="4"/>
    <n v="4.5423728813559325"/>
  </r>
  <r>
    <x v="3"/>
    <x v="4"/>
    <x v="4"/>
    <n v="3.2153999999999998"/>
  </r>
  <r>
    <x v="3"/>
    <x v="5"/>
    <x v="4"/>
    <n v="2.2752000000000008"/>
  </r>
  <r>
    <x v="3"/>
    <x v="6"/>
    <x v="4"/>
    <n v="4.0964454000000012"/>
  </r>
  <r>
    <x v="3"/>
    <x v="7"/>
    <x v="4"/>
    <n v="2.8447537500000011"/>
  </r>
  <r>
    <x v="3"/>
    <x v="8"/>
    <x v="4"/>
    <n v="4.5423728813559325"/>
  </r>
  <r>
    <x v="3"/>
    <x v="9"/>
    <x v="4"/>
    <n v="1.4893874999999999"/>
  </r>
  <r>
    <x v="3"/>
    <x v="10"/>
    <x v="4"/>
    <n v="1.4934149999999999"/>
  </r>
  <r>
    <x v="3"/>
    <x v="11"/>
    <x v="4"/>
    <n v="1.1282512499999999"/>
  </r>
  <r>
    <x v="3"/>
    <x v="12"/>
    <x v="4"/>
    <n v="4.5423728813559325"/>
  </r>
  <r>
    <x v="3"/>
    <x v="13"/>
    <x v="4"/>
    <n v="4.5423728813559325"/>
  </r>
  <r>
    <x v="3"/>
    <x v="14"/>
    <x v="4"/>
    <n v="4.0964454000000012"/>
  </r>
  <r>
    <x v="3"/>
    <x v="15"/>
    <x v="4"/>
    <n v="1.49349571875"/>
  </r>
  <r>
    <x v="3"/>
    <x v="16"/>
    <x v="4"/>
    <n v="3.2062500000000003"/>
  </r>
  <r>
    <x v="3"/>
    <x v="17"/>
    <x v="4"/>
    <n v="4.5423728813559325"/>
  </r>
  <r>
    <x v="3"/>
    <x v="18"/>
    <x v="4"/>
    <n v="3.4154999999999998"/>
  </r>
  <r>
    <x v="3"/>
    <x v="19"/>
    <x v="4"/>
    <n v="4.5423728813559325"/>
  </r>
  <r>
    <x v="3"/>
    <x v="20"/>
    <x v="4"/>
    <n v="4.5423728813559325"/>
  </r>
  <r>
    <x v="3"/>
    <x v="21"/>
    <x v="4"/>
    <n v="4.5423728813559325"/>
  </r>
  <r>
    <x v="3"/>
    <x v="22"/>
    <x v="4"/>
    <n v="4.5423728813559325"/>
  </r>
  <r>
    <x v="3"/>
    <x v="23"/>
    <x v="4"/>
    <n v="4.5423728813559325"/>
  </r>
  <r>
    <x v="3"/>
    <x v="24"/>
    <x v="4"/>
    <n v="1.0064250000000003"/>
  </r>
  <r>
    <x v="3"/>
    <x v="0"/>
    <x v="5"/>
    <n v="2.4879150000000001"/>
  </r>
  <r>
    <x v="3"/>
    <x v="1"/>
    <x v="5"/>
    <n v="4.491525423728814"/>
  </r>
  <r>
    <x v="3"/>
    <x v="2"/>
    <x v="5"/>
    <n v="2.29068"/>
  </r>
  <r>
    <x v="3"/>
    <x v="3"/>
    <x v="5"/>
    <n v="4.491525423728814"/>
  </r>
  <r>
    <x v="3"/>
    <x v="4"/>
    <x v="5"/>
    <n v="3.9646028571428573"/>
  </r>
  <r>
    <x v="3"/>
    <x v="5"/>
    <x v="5"/>
    <n v="2.3912100000000001"/>
  </r>
  <r>
    <x v="3"/>
    <x v="6"/>
    <x v="5"/>
    <n v="4.4822000000000006"/>
  </r>
  <r>
    <x v="3"/>
    <x v="7"/>
    <x v="5"/>
    <n v="2.8447537500000011"/>
  </r>
  <r>
    <x v="3"/>
    <x v="8"/>
    <x v="5"/>
    <n v="4.491525423728814"/>
  </r>
  <r>
    <x v="3"/>
    <x v="9"/>
    <x v="5"/>
    <n v="1.4893874999999999"/>
  </r>
  <r>
    <x v="3"/>
    <x v="10"/>
    <x v="5"/>
    <n v="1.6756818749999998"/>
  </r>
  <r>
    <x v="3"/>
    <x v="11"/>
    <x v="5"/>
    <n v="1.1282512499999999"/>
  </r>
  <r>
    <x v="3"/>
    <x v="12"/>
    <x v="5"/>
    <n v="4.491525423728814"/>
  </r>
  <r>
    <x v="3"/>
    <x v="13"/>
    <x v="5"/>
    <n v="4.491525423728814"/>
  </r>
  <r>
    <x v="3"/>
    <x v="14"/>
    <x v="5"/>
    <n v="4.0964454000000012"/>
  </r>
  <r>
    <x v="3"/>
    <x v="15"/>
    <x v="5"/>
    <n v="1.49349571875"/>
  </r>
  <r>
    <x v="3"/>
    <x v="16"/>
    <x v="5"/>
    <n v="2.4732749999999997"/>
  </r>
  <r>
    <x v="3"/>
    <x v="17"/>
    <x v="5"/>
    <n v="1.8673874999999998"/>
  </r>
  <r>
    <x v="3"/>
    <x v="18"/>
    <x v="5"/>
    <n v="3.4154999999999998"/>
  </r>
  <r>
    <x v="3"/>
    <x v="19"/>
    <x v="5"/>
    <n v="4.491525423728814"/>
  </r>
  <r>
    <x v="3"/>
    <x v="20"/>
    <x v="5"/>
    <n v="4.491525423728814"/>
  </r>
  <r>
    <x v="3"/>
    <x v="21"/>
    <x v="5"/>
    <n v="4.1783343750000004"/>
  </r>
  <r>
    <x v="3"/>
    <x v="22"/>
    <x v="5"/>
    <n v="1.6559699999999997"/>
  </r>
  <r>
    <x v="3"/>
    <x v="23"/>
    <x v="5"/>
    <n v="4.491525423728814"/>
  </r>
  <r>
    <x v="3"/>
    <x v="24"/>
    <x v="5"/>
    <n v="1.0064250000000003"/>
  </r>
  <r>
    <x v="3"/>
    <x v="0"/>
    <x v="6"/>
    <n v="2.4879150000000001"/>
  </r>
  <r>
    <x v="3"/>
    <x v="1"/>
    <x v="6"/>
    <n v="4.4406779661016955"/>
  </r>
  <r>
    <x v="3"/>
    <x v="2"/>
    <x v="6"/>
    <n v="2.29068"/>
  </r>
  <r>
    <x v="3"/>
    <x v="3"/>
    <x v="6"/>
    <n v="4.4406779661016955"/>
  </r>
  <r>
    <x v="3"/>
    <x v="4"/>
    <x v="6"/>
    <n v="3.9646028571428573"/>
  </r>
  <r>
    <x v="3"/>
    <x v="5"/>
    <x v="6"/>
    <n v="2.4879150000000001"/>
  </r>
  <r>
    <x v="3"/>
    <x v="6"/>
    <x v="6"/>
    <n v="4.4406779661016955"/>
  </r>
  <r>
    <x v="3"/>
    <x v="7"/>
    <x v="6"/>
    <n v="2.8447537500000011"/>
  </r>
  <r>
    <x v="3"/>
    <x v="8"/>
    <x v="6"/>
    <n v="4.4406779661016955"/>
  </r>
  <r>
    <x v="3"/>
    <x v="9"/>
    <x v="6"/>
    <n v="1.4893874999999999"/>
  </r>
  <r>
    <x v="3"/>
    <x v="10"/>
    <x v="6"/>
    <n v="1.7670318749999996"/>
  </r>
  <r>
    <x v="3"/>
    <x v="11"/>
    <x v="6"/>
    <n v="1.1282512499999999"/>
  </r>
  <r>
    <x v="3"/>
    <x v="12"/>
    <x v="6"/>
    <n v="4.4406779661016955"/>
  </r>
  <r>
    <x v="3"/>
    <x v="13"/>
    <x v="6"/>
    <n v="4.4406779661016955"/>
  </r>
  <r>
    <x v="3"/>
    <x v="14"/>
    <x v="6"/>
    <n v="4.0964454000000012"/>
  </r>
  <r>
    <x v="3"/>
    <x v="15"/>
    <x v="6"/>
    <n v="1.49349571875"/>
  </r>
  <r>
    <x v="3"/>
    <x v="16"/>
    <x v="6"/>
    <n v="2.5490999999999997"/>
  </r>
  <r>
    <x v="3"/>
    <x v="17"/>
    <x v="6"/>
    <n v="1.8673874999999998"/>
  </r>
  <r>
    <x v="3"/>
    <x v="18"/>
    <x v="6"/>
    <n v="3.5251200000000003"/>
  </r>
  <r>
    <x v="3"/>
    <x v="19"/>
    <x v="6"/>
    <n v="4.4406779661016955"/>
  </r>
  <r>
    <x v="3"/>
    <x v="20"/>
    <x v="6"/>
    <n v="4.4406779661016955"/>
  </r>
  <r>
    <x v="3"/>
    <x v="21"/>
    <x v="6"/>
    <n v="4.1783343750000004"/>
  </r>
  <r>
    <x v="3"/>
    <x v="22"/>
    <x v="6"/>
    <n v="1.6559699999999997"/>
  </r>
  <r>
    <x v="3"/>
    <x v="23"/>
    <x v="6"/>
    <n v="4.4406779661016955"/>
  </r>
  <r>
    <x v="3"/>
    <x v="24"/>
    <x v="6"/>
    <n v="1.0064250000000003"/>
  </r>
  <r>
    <x v="3"/>
    <x v="0"/>
    <x v="7"/>
    <n v="2.4879150000000001"/>
  </r>
  <r>
    <x v="3"/>
    <x v="1"/>
    <x v="7"/>
    <n v="4.389830508474577"/>
  </r>
  <r>
    <x v="3"/>
    <x v="2"/>
    <x v="7"/>
    <n v="2.4879150000000001"/>
  </r>
  <r>
    <x v="3"/>
    <x v="3"/>
    <x v="7"/>
    <n v="4.389830508474577"/>
  </r>
  <r>
    <x v="3"/>
    <x v="4"/>
    <x v="7"/>
    <n v="4.1033249999999999"/>
  </r>
  <r>
    <x v="3"/>
    <x v="5"/>
    <x v="7"/>
    <n v="2.4879150000000001"/>
  </r>
  <r>
    <x v="3"/>
    <x v="6"/>
    <x v="7"/>
    <n v="4.389830508474577"/>
  </r>
  <r>
    <x v="3"/>
    <x v="7"/>
    <x v="7"/>
    <n v="2.8447537500000011"/>
  </r>
  <r>
    <x v="3"/>
    <x v="8"/>
    <x v="7"/>
    <n v="4.389830508474577"/>
  </r>
  <r>
    <x v="3"/>
    <x v="9"/>
    <x v="7"/>
    <n v="1.4893874999999999"/>
  </r>
  <r>
    <x v="3"/>
    <x v="10"/>
    <x v="7"/>
    <n v="1.7670318749999996"/>
  </r>
  <r>
    <x v="3"/>
    <x v="11"/>
    <x v="7"/>
    <n v="1.1379599999999996"/>
  </r>
  <r>
    <x v="3"/>
    <x v="12"/>
    <x v="7"/>
    <n v="4.389830508474577"/>
  </r>
  <r>
    <x v="3"/>
    <x v="13"/>
    <x v="7"/>
    <n v="4.389830508474577"/>
  </r>
  <r>
    <x v="3"/>
    <x v="14"/>
    <x v="7"/>
    <n v="4.0964454000000012"/>
  </r>
  <r>
    <x v="3"/>
    <x v="15"/>
    <x v="7"/>
    <n v="1.49349571875"/>
  </r>
  <r>
    <x v="3"/>
    <x v="16"/>
    <x v="7"/>
    <n v="2.6537100000000002"/>
  </r>
  <r>
    <x v="3"/>
    <x v="17"/>
    <x v="7"/>
    <n v="1.8673874999999998"/>
  </r>
  <r>
    <x v="3"/>
    <x v="18"/>
    <x v="7"/>
    <n v="3.5251200000000003"/>
  </r>
  <r>
    <x v="3"/>
    <x v="19"/>
    <x v="7"/>
    <n v="4.389830508474577"/>
  </r>
  <r>
    <x v="3"/>
    <x v="20"/>
    <x v="7"/>
    <n v="4.389830508474577"/>
  </r>
  <r>
    <x v="3"/>
    <x v="21"/>
    <x v="7"/>
    <n v="4.1783343750000004"/>
  </r>
  <r>
    <x v="3"/>
    <x v="22"/>
    <x v="7"/>
    <n v="1.6559699999999997"/>
  </r>
  <r>
    <x v="3"/>
    <x v="23"/>
    <x v="7"/>
    <n v="4.389830508474577"/>
  </r>
  <r>
    <x v="3"/>
    <x v="24"/>
    <x v="7"/>
    <n v="1.0064250000000003"/>
  </r>
  <r>
    <x v="3"/>
    <x v="0"/>
    <x v="8"/>
    <n v="2.4879150000000001"/>
  </r>
  <r>
    <x v="3"/>
    <x v="1"/>
    <x v="8"/>
    <n v="4.3389830508474585"/>
  </r>
  <r>
    <x v="3"/>
    <x v="2"/>
    <x v="8"/>
    <n v="2.4879150000000001"/>
  </r>
  <r>
    <x v="3"/>
    <x v="3"/>
    <x v="8"/>
    <n v="4.3389830508474585"/>
  </r>
  <r>
    <x v="3"/>
    <x v="4"/>
    <x v="8"/>
    <n v="4.3389830508474585"/>
  </r>
  <r>
    <x v="3"/>
    <x v="5"/>
    <x v="8"/>
    <n v="2.4879150000000001"/>
  </r>
  <r>
    <x v="3"/>
    <x v="6"/>
    <x v="8"/>
    <n v="4.3389830508474585"/>
  </r>
  <r>
    <x v="3"/>
    <x v="7"/>
    <x v="8"/>
    <n v="2.8451249999999999"/>
  </r>
  <r>
    <x v="3"/>
    <x v="8"/>
    <x v="8"/>
    <n v="4.3389830508474585"/>
  </r>
  <r>
    <x v="3"/>
    <x v="9"/>
    <x v="8"/>
    <n v="1.7234775000000002"/>
  </r>
  <r>
    <x v="3"/>
    <x v="10"/>
    <x v="8"/>
    <n v="1.7670318749999996"/>
  </r>
  <r>
    <x v="3"/>
    <x v="11"/>
    <x v="8"/>
    <n v="1.2554324999999997"/>
  </r>
  <r>
    <x v="3"/>
    <x v="12"/>
    <x v="8"/>
    <n v="4.3389830508474585"/>
  </r>
  <r>
    <x v="3"/>
    <x v="13"/>
    <x v="8"/>
    <n v="4.3389830508474585"/>
  </r>
  <r>
    <x v="3"/>
    <x v="14"/>
    <x v="8"/>
    <n v="4.0964454000000012"/>
  </r>
  <r>
    <x v="3"/>
    <x v="15"/>
    <x v="8"/>
    <n v="1.5674399999999999"/>
  </r>
  <r>
    <x v="3"/>
    <x v="16"/>
    <x v="8"/>
    <n v="2.6730240000000007"/>
  </r>
  <r>
    <x v="3"/>
    <x v="17"/>
    <x v="8"/>
    <n v="1.8673874999999998"/>
  </r>
  <r>
    <x v="3"/>
    <x v="18"/>
    <x v="8"/>
    <n v="3.6439874999999997"/>
  </r>
  <r>
    <x v="3"/>
    <x v="19"/>
    <x v="8"/>
    <n v="4.3389830508474585"/>
  </r>
  <r>
    <x v="3"/>
    <x v="20"/>
    <x v="8"/>
    <n v="4.3389830508474585"/>
  </r>
  <r>
    <x v="3"/>
    <x v="21"/>
    <x v="8"/>
    <n v="4.1783343750000004"/>
  </r>
  <r>
    <x v="3"/>
    <x v="22"/>
    <x v="8"/>
    <n v="1.6559699999999997"/>
  </r>
  <r>
    <x v="3"/>
    <x v="23"/>
    <x v="8"/>
    <n v="4.3389830508474585"/>
  </r>
  <r>
    <x v="3"/>
    <x v="24"/>
    <x v="8"/>
    <n v="1.0064250000000003"/>
  </r>
  <r>
    <x v="3"/>
    <x v="0"/>
    <x v="9"/>
    <n v="2.5844400000000003"/>
  </r>
  <r>
    <x v="3"/>
    <x v="1"/>
    <x v="9"/>
    <n v="4.2881355932203391"/>
  </r>
  <r>
    <x v="3"/>
    <x v="2"/>
    <x v="9"/>
    <n v="2.6275200000000005"/>
  </r>
  <r>
    <x v="3"/>
    <x v="3"/>
    <x v="9"/>
    <n v="4.2881355932203391"/>
  </r>
  <r>
    <x v="3"/>
    <x v="4"/>
    <x v="9"/>
    <n v="4.2881355932203391"/>
  </r>
  <r>
    <x v="3"/>
    <x v="5"/>
    <x v="9"/>
    <n v="2.5358400000000003"/>
  </r>
  <r>
    <x v="3"/>
    <x v="6"/>
    <x v="9"/>
    <n v="4.2881355932203391"/>
  </r>
  <r>
    <x v="3"/>
    <x v="7"/>
    <x v="9"/>
    <n v="2.8509000000000007"/>
  </r>
  <r>
    <x v="3"/>
    <x v="8"/>
    <x v="9"/>
    <n v="4.2881355932203391"/>
  </r>
  <r>
    <x v="3"/>
    <x v="9"/>
    <x v="9"/>
    <n v="1.7234775000000002"/>
  </r>
  <r>
    <x v="3"/>
    <x v="10"/>
    <x v="9"/>
    <n v="1.7670318749999996"/>
  </r>
  <r>
    <x v="3"/>
    <x v="11"/>
    <x v="9"/>
    <n v="1.43629875"/>
  </r>
  <r>
    <x v="3"/>
    <x v="12"/>
    <x v="9"/>
    <n v="4.2881355932203391"/>
  </r>
  <r>
    <x v="3"/>
    <x v="13"/>
    <x v="9"/>
    <n v="4.2881355932203391"/>
  </r>
  <r>
    <x v="3"/>
    <x v="14"/>
    <x v="9"/>
    <n v="4.0964454000000012"/>
  </r>
  <r>
    <x v="3"/>
    <x v="15"/>
    <x v="9"/>
    <n v="2.4891595312499999"/>
  </r>
  <r>
    <x v="3"/>
    <x v="16"/>
    <x v="9"/>
    <n v="2.9048400000000001"/>
  </r>
  <r>
    <x v="3"/>
    <x v="17"/>
    <x v="9"/>
    <n v="1.8904714285714286"/>
  </r>
  <r>
    <x v="3"/>
    <x v="18"/>
    <x v="9"/>
    <n v="3.8017349999999999"/>
  </r>
  <r>
    <x v="3"/>
    <x v="19"/>
    <x v="9"/>
    <n v="4.2881355932203391"/>
  </r>
  <r>
    <x v="3"/>
    <x v="20"/>
    <x v="9"/>
    <n v="4.2881355932203391"/>
  </r>
  <r>
    <x v="3"/>
    <x v="21"/>
    <x v="9"/>
    <n v="4.1783343750000004"/>
  </r>
  <r>
    <x v="3"/>
    <x v="22"/>
    <x v="9"/>
    <n v="1.7165699999999997"/>
  </r>
  <r>
    <x v="3"/>
    <x v="23"/>
    <x v="9"/>
    <n v="4.2881355932203391"/>
  </r>
  <r>
    <x v="3"/>
    <x v="24"/>
    <x v="9"/>
    <n v="1.0064250000000003"/>
  </r>
  <r>
    <x v="3"/>
    <x v="0"/>
    <x v="10"/>
    <n v="2.7408600000000001"/>
  </r>
  <r>
    <x v="3"/>
    <x v="1"/>
    <x v="10"/>
    <n v="4.2372881355932206"/>
  </r>
  <r>
    <x v="3"/>
    <x v="2"/>
    <x v="10"/>
    <n v="2.6703000000000006"/>
  </r>
  <r>
    <x v="3"/>
    <x v="3"/>
    <x v="10"/>
    <n v="4.2372881355932206"/>
  </r>
  <r>
    <x v="3"/>
    <x v="4"/>
    <x v="10"/>
    <n v="4.2372881355932206"/>
  </r>
  <r>
    <x v="3"/>
    <x v="5"/>
    <x v="10"/>
    <n v="2.6433"/>
  </r>
  <r>
    <x v="3"/>
    <x v="6"/>
    <x v="10"/>
    <n v="4.2372881355932206"/>
  </r>
  <r>
    <x v="3"/>
    <x v="7"/>
    <x v="10"/>
    <n v="2.9175000000000009"/>
  </r>
  <r>
    <x v="3"/>
    <x v="8"/>
    <x v="10"/>
    <n v="4.2372881355932206"/>
  </r>
  <r>
    <x v="3"/>
    <x v="9"/>
    <x v="10"/>
    <n v="1.7737875000000003"/>
  </r>
  <r>
    <x v="3"/>
    <x v="10"/>
    <x v="10"/>
    <n v="1.7824800000000001"/>
  </r>
  <r>
    <x v="3"/>
    <x v="11"/>
    <x v="10"/>
    <n v="1.5145987499999995"/>
  </r>
  <r>
    <x v="3"/>
    <x v="12"/>
    <x v="10"/>
    <n v="4.2372881355932206"/>
  </r>
  <r>
    <x v="3"/>
    <x v="13"/>
    <x v="10"/>
    <n v="4.2372881355932206"/>
  </r>
  <r>
    <x v="3"/>
    <x v="14"/>
    <x v="10"/>
    <n v="4.0964454000000012"/>
  </r>
  <r>
    <x v="3"/>
    <x v="15"/>
    <x v="10"/>
    <n v="2.4891595312499999"/>
  </r>
  <r>
    <x v="3"/>
    <x v="16"/>
    <x v="10"/>
    <n v="3.2062500000000003"/>
  </r>
  <r>
    <x v="3"/>
    <x v="17"/>
    <x v="10"/>
    <n v="2.1003749999999997"/>
  </r>
  <r>
    <x v="3"/>
    <x v="18"/>
    <x v="10"/>
    <n v="3.8017349999999999"/>
  </r>
  <r>
    <x v="3"/>
    <x v="19"/>
    <x v="10"/>
    <n v="4.2372881355932206"/>
  </r>
  <r>
    <x v="3"/>
    <x v="20"/>
    <x v="10"/>
    <n v="4.2372881355932206"/>
  </r>
  <r>
    <x v="3"/>
    <x v="21"/>
    <x v="10"/>
    <n v="4.1783343750000004"/>
  </r>
  <r>
    <x v="3"/>
    <x v="22"/>
    <x v="10"/>
    <n v="1.7352899999999991"/>
  </r>
  <r>
    <x v="3"/>
    <x v="23"/>
    <x v="10"/>
    <n v="4.2372881355932206"/>
  </r>
  <r>
    <x v="3"/>
    <x v="24"/>
    <x v="10"/>
    <n v="1.0064250000000003"/>
  </r>
  <r>
    <x v="3"/>
    <x v="0"/>
    <x v="11"/>
    <n v="2.7408600000000001"/>
  </r>
  <r>
    <x v="3"/>
    <x v="1"/>
    <x v="11"/>
    <n v="4.2203389830508478"/>
  </r>
  <r>
    <x v="3"/>
    <x v="2"/>
    <x v="11"/>
    <n v="2.6891624999999997"/>
  </r>
  <r>
    <x v="3"/>
    <x v="3"/>
    <x v="11"/>
    <n v="4.2203389830508478"/>
  </r>
  <r>
    <x v="3"/>
    <x v="4"/>
    <x v="11"/>
    <n v="4.2203389830508478"/>
  </r>
  <r>
    <x v="3"/>
    <x v="5"/>
    <x v="11"/>
    <n v="2.6703000000000006"/>
  </r>
  <r>
    <x v="3"/>
    <x v="6"/>
    <x v="11"/>
    <n v="4.2203389830508478"/>
  </r>
  <r>
    <x v="3"/>
    <x v="7"/>
    <x v="11"/>
    <n v="2.9175000000000009"/>
  </r>
  <r>
    <x v="3"/>
    <x v="8"/>
    <x v="11"/>
    <n v="4.2203389830508478"/>
  </r>
  <r>
    <x v="3"/>
    <x v="9"/>
    <x v="11"/>
    <n v="1.7737875000000003"/>
  </r>
  <r>
    <x v="3"/>
    <x v="10"/>
    <x v="11"/>
    <n v="2.2212000000000001"/>
  </r>
  <r>
    <x v="3"/>
    <x v="11"/>
    <x v="11"/>
    <n v="1.5145987499999995"/>
  </r>
  <r>
    <x v="3"/>
    <x v="12"/>
    <x v="11"/>
    <n v="4.2203389830508478"/>
  </r>
  <r>
    <x v="3"/>
    <x v="13"/>
    <x v="11"/>
    <n v="4.2203389830508478"/>
  </r>
  <r>
    <x v="3"/>
    <x v="14"/>
    <x v="11"/>
    <n v="4.0964454000000012"/>
  </r>
  <r>
    <x v="3"/>
    <x v="15"/>
    <x v="11"/>
    <n v="2.4891595312499999"/>
  </r>
  <r>
    <x v="3"/>
    <x v="16"/>
    <x v="11"/>
    <n v="3.3426675000000006"/>
  </r>
  <r>
    <x v="3"/>
    <x v="17"/>
    <x v="11"/>
    <n v="3.5135999999999998"/>
  </r>
  <r>
    <x v="3"/>
    <x v="18"/>
    <x v="11"/>
    <n v="3.8811149999999994"/>
  </r>
  <r>
    <x v="3"/>
    <x v="19"/>
    <x v="11"/>
    <n v="4.2203389830508478"/>
  </r>
  <r>
    <x v="3"/>
    <x v="20"/>
    <x v="11"/>
    <n v="4.2203389830508478"/>
  </r>
  <r>
    <x v="3"/>
    <x v="21"/>
    <x v="11"/>
    <n v="4.1783343750000004"/>
  </r>
  <r>
    <x v="3"/>
    <x v="22"/>
    <x v="11"/>
    <n v="1.7352899999999991"/>
  </r>
  <r>
    <x v="3"/>
    <x v="23"/>
    <x v="11"/>
    <n v="4.2203389830508478"/>
  </r>
  <r>
    <x v="3"/>
    <x v="24"/>
    <x v="11"/>
    <n v="1.0317000000000001"/>
  </r>
  <r>
    <x v="3"/>
    <x v="0"/>
    <x v="12"/>
    <n v="2.8451249999999999"/>
  </r>
  <r>
    <x v="3"/>
    <x v="1"/>
    <x v="12"/>
    <n v="4.2033898305084749"/>
  </r>
  <r>
    <x v="3"/>
    <x v="2"/>
    <x v="12"/>
    <n v="2.752320000000001"/>
  </r>
  <r>
    <x v="3"/>
    <x v="3"/>
    <x v="12"/>
    <n v="4.2033898305084749"/>
  </r>
  <r>
    <x v="3"/>
    <x v="4"/>
    <x v="12"/>
    <n v="4.2033898305084749"/>
  </r>
  <r>
    <x v="3"/>
    <x v="5"/>
    <x v="12"/>
    <n v="3.1799587499999999"/>
  </r>
  <r>
    <x v="3"/>
    <x v="6"/>
    <x v="12"/>
    <n v="4.2033898305084749"/>
  </r>
  <r>
    <x v="3"/>
    <x v="7"/>
    <x v="12"/>
    <n v="3.1095450000000002"/>
  </r>
  <r>
    <x v="3"/>
    <x v="8"/>
    <x v="12"/>
    <n v="4.2033898305084749"/>
  </r>
  <r>
    <x v="3"/>
    <x v="9"/>
    <x v="12"/>
    <n v="1.7737875000000003"/>
  </r>
  <r>
    <x v="3"/>
    <x v="10"/>
    <x v="12"/>
    <n v="2.8615500000000003"/>
  </r>
  <r>
    <x v="3"/>
    <x v="11"/>
    <x v="12"/>
    <n v="1.5145987499999995"/>
  </r>
  <r>
    <x v="3"/>
    <x v="12"/>
    <x v="12"/>
    <n v="4.2033898305084749"/>
  </r>
  <r>
    <x v="3"/>
    <x v="13"/>
    <x v="12"/>
    <n v="4.2033898305084749"/>
  </r>
  <r>
    <x v="3"/>
    <x v="14"/>
    <x v="12"/>
    <n v="4.0964454000000012"/>
  </r>
  <r>
    <x v="3"/>
    <x v="15"/>
    <x v="12"/>
    <n v="2.4891595312499999"/>
  </r>
  <r>
    <x v="3"/>
    <x v="16"/>
    <x v="12"/>
    <n v="3.3426675000000006"/>
  </r>
  <r>
    <x v="3"/>
    <x v="17"/>
    <x v="12"/>
    <n v="4.2033898305084749"/>
  </r>
  <r>
    <x v="3"/>
    <x v="18"/>
    <x v="12"/>
    <n v="3.8811149999999994"/>
  </r>
  <r>
    <x v="3"/>
    <x v="19"/>
    <x v="12"/>
    <n v="4.2033898305084749"/>
  </r>
  <r>
    <x v="3"/>
    <x v="20"/>
    <x v="12"/>
    <n v="4.2033898305084749"/>
  </r>
  <r>
    <x v="3"/>
    <x v="21"/>
    <x v="12"/>
    <n v="4.1783343750000004"/>
  </r>
  <r>
    <x v="3"/>
    <x v="22"/>
    <x v="12"/>
    <n v="1.7352899999999991"/>
  </r>
  <r>
    <x v="3"/>
    <x v="23"/>
    <x v="12"/>
    <n v="4.2033898305084749"/>
  </r>
  <r>
    <x v="3"/>
    <x v="24"/>
    <x v="12"/>
    <n v="1.1254499999999998"/>
  </r>
  <r>
    <x v="3"/>
    <x v="0"/>
    <x v="13"/>
    <n v="2.9308218750000008"/>
  </r>
  <r>
    <x v="3"/>
    <x v="1"/>
    <x v="13"/>
    <n v="4.186440677966103"/>
  </r>
  <r>
    <x v="3"/>
    <x v="2"/>
    <x v="13"/>
    <n v="3.3443550000000006"/>
  </r>
  <r>
    <x v="3"/>
    <x v="3"/>
    <x v="13"/>
    <n v="4.186440677966103"/>
  </r>
  <r>
    <x v="3"/>
    <x v="4"/>
    <x v="13"/>
    <n v="4.186440677966103"/>
  </r>
  <r>
    <x v="3"/>
    <x v="5"/>
    <x v="13"/>
    <n v="4.1224999999999996"/>
  </r>
  <r>
    <x v="3"/>
    <x v="6"/>
    <x v="13"/>
    <n v="4.186440677966103"/>
  </r>
  <r>
    <x v="3"/>
    <x v="7"/>
    <x v="13"/>
    <n v="3.1799587499999999"/>
  </r>
  <r>
    <x v="3"/>
    <x v="8"/>
    <x v="13"/>
    <n v="4.186440677966103"/>
  </r>
  <r>
    <x v="3"/>
    <x v="9"/>
    <x v="13"/>
    <n v="1.7737875000000003"/>
  </r>
  <r>
    <x v="3"/>
    <x v="10"/>
    <x v="13"/>
    <n v="3.060534375"/>
  </r>
  <r>
    <x v="3"/>
    <x v="11"/>
    <x v="13"/>
    <n v="1.5271199999999998"/>
  </r>
  <r>
    <x v="3"/>
    <x v="12"/>
    <x v="13"/>
    <n v="4.186440677966103"/>
  </r>
  <r>
    <x v="3"/>
    <x v="13"/>
    <x v="13"/>
    <n v="4.186440677966103"/>
  </r>
  <r>
    <x v="3"/>
    <x v="14"/>
    <x v="13"/>
    <n v="4.0964454000000012"/>
  </r>
  <r>
    <x v="3"/>
    <x v="15"/>
    <x v="13"/>
    <n v="2.4891595312499999"/>
  </r>
  <r>
    <x v="3"/>
    <x v="16"/>
    <x v="13"/>
    <n v="3.3426675000000006"/>
  </r>
  <r>
    <x v="3"/>
    <x v="17"/>
    <x v="13"/>
    <n v="4.186440677966103"/>
  </r>
  <r>
    <x v="3"/>
    <x v="18"/>
    <x v="13"/>
    <n v="3.8811149999999994"/>
  </r>
  <r>
    <x v="3"/>
    <x v="19"/>
    <x v="13"/>
    <n v="4.186440677966103"/>
  </r>
  <r>
    <x v="3"/>
    <x v="20"/>
    <x v="13"/>
    <n v="4.186440677966103"/>
  </r>
  <r>
    <x v="3"/>
    <x v="21"/>
    <x v="13"/>
    <n v="4.1783343750000004"/>
  </r>
  <r>
    <x v="3"/>
    <x v="22"/>
    <x v="13"/>
    <n v="2.8447124999999995"/>
  </r>
  <r>
    <x v="3"/>
    <x v="23"/>
    <x v="13"/>
    <n v="4.186440677966103"/>
  </r>
  <r>
    <x v="3"/>
    <x v="24"/>
    <x v="13"/>
    <n v="1.2696375"/>
  </r>
  <r>
    <x v="3"/>
    <x v="0"/>
    <x v="14"/>
    <n v="3.3117299999999998"/>
  </r>
  <r>
    <x v="3"/>
    <x v="1"/>
    <x v="14"/>
    <n v="4.1694915254237293"/>
  </r>
  <r>
    <x v="3"/>
    <x v="2"/>
    <x v="14"/>
    <n v="3.467880000000001"/>
  </r>
  <r>
    <x v="3"/>
    <x v="3"/>
    <x v="14"/>
    <n v="4.1694915254237293"/>
  </r>
  <r>
    <x v="3"/>
    <x v="4"/>
    <x v="14"/>
    <n v="4.1694915254237293"/>
  </r>
  <r>
    <x v="3"/>
    <x v="5"/>
    <x v="14"/>
    <n v="4.1440275000000009"/>
  </r>
  <r>
    <x v="3"/>
    <x v="6"/>
    <x v="14"/>
    <n v="4.1694915254237293"/>
  </r>
  <r>
    <x v="3"/>
    <x v="7"/>
    <x v="14"/>
    <n v="3.2551200000000002"/>
  </r>
  <r>
    <x v="3"/>
    <x v="8"/>
    <x v="14"/>
    <n v="4.1694915254237293"/>
  </r>
  <r>
    <x v="3"/>
    <x v="9"/>
    <x v="14"/>
    <n v="2.0880000000000001"/>
  </r>
  <r>
    <x v="3"/>
    <x v="10"/>
    <x v="14"/>
    <n v="3.060534375"/>
  </r>
  <r>
    <x v="3"/>
    <x v="11"/>
    <x v="14"/>
    <n v="1.8775200000000007"/>
  </r>
  <r>
    <x v="3"/>
    <x v="12"/>
    <x v="14"/>
    <n v="4.1694915254237293"/>
  </r>
  <r>
    <x v="3"/>
    <x v="13"/>
    <x v="14"/>
    <n v="4.1694915254237293"/>
  </r>
  <r>
    <x v="3"/>
    <x v="14"/>
    <x v="14"/>
    <n v="4.0964454000000012"/>
  </r>
  <r>
    <x v="3"/>
    <x v="15"/>
    <x v="14"/>
    <n v="2.4891595312499999"/>
  </r>
  <r>
    <x v="3"/>
    <x v="16"/>
    <x v="14"/>
    <n v="3.3426675000000006"/>
  </r>
  <r>
    <x v="3"/>
    <x v="17"/>
    <x v="14"/>
    <n v="4.1694915254237293"/>
  </r>
  <r>
    <x v="3"/>
    <x v="18"/>
    <x v="14"/>
    <n v="4.1165199999999995"/>
  </r>
  <r>
    <x v="3"/>
    <x v="19"/>
    <x v="14"/>
    <n v="4.1694915254237293"/>
  </r>
  <r>
    <x v="3"/>
    <x v="20"/>
    <x v="14"/>
    <n v="4.1694915254237293"/>
  </r>
  <r>
    <x v="3"/>
    <x v="21"/>
    <x v="14"/>
    <n v="4.1694915254237293"/>
  </r>
  <r>
    <x v="3"/>
    <x v="22"/>
    <x v="14"/>
    <n v="2.8447124999999995"/>
  </r>
  <r>
    <x v="3"/>
    <x v="23"/>
    <x v="14"/>
    <n v="4.1694915254237293"/>
  </r>
  <r>
    <x v="3"/>
    <x v="24"/>
    <x v="14"/>
    <n v="1.2696375"/>
  </r>
  <r>
    <x v="3"/>
    <x v="0"/>
    <x v="15"/>
    <n v="3.3443550000000006"/>
  </r>
  <r>
    <x v="3"/>
    <x v="1"/>
    <x v="15"/>
    <n v="4.1525423728813564"/>
  </r>
  <r>
    <x v="3"/>
    <x v="2"/>
    <x v="15"/>
    <n v="4.1440275000000009"/>
  </r>
  <r>
    <x v="3"/>
    <x v="3"/>
    <x v="15"/>
    <n v="4.1525423728813564"/>
  </r>
  <r>
    <x v="3"/>
    <x v="4"/>
    <x v="15"/>
    <n v="4.1525423728813564"/>
  </r>
  <r>
    <x v="3"/>
    <x v="5"/>
    <x v="15"/>
    <n v="4.1440275000000009"/>
  </r>
  <r>
    <x v="3"/>
    <x v="6"/>
    <x v="15"/>
    <n v="4.1525423728813564"/>
  </r>
  <r>
    <x v="3"/>
    <x v="7"/>
    <x v="15"/>
    <n v="3.6412848000000011"/>
  </r>
  <r>
    <x v="3"/>
    <x v="8"/>
    <x v="15"/>
    <n v="4.1525423728813564"/>
  </r>
  <r>
    <x v="3"/>
    <x v="9"/>
    <x v="15"/>
    <n v="2.5753949999999999"/>
  </r>
  <r>
    <x v="3"/>
    <x v="10"/>
    <x v="15"/>
    <n v="3.6120093750000004"/>
  </r>
  <r>
    <x v="3"/>
    <x v="11"/>
    <x v="15"/>
    <n v="2.6010720000000003"/>
  </r>
  <r>
    <x v="3"/>
    <x v="12"/>
    <x v="15"/>
    <n v="4.1525423728813564"/>
  </r>
  <r>
    <x v="3"/>
    <x v="13"/>
    <x v="15"/>
    <n v="4.1525423728813564"/>
  </r>
  <r>
    <x v="3"/>
    <x v="14"/>
    <x v="15"/>
    <n v="4.0964454000000012"/>
  </r>
  <r>
    <x v="3"/>
    <x v="15"/>
    <x v="15"/>
    <n v="2.4891595312499999"/>
  </r>
  <r>
    <x v="3"/>
    <x v="16"/>
    <x v="15"/>
    <n v="3.3426675000000006"/>
  </r>
  <r>
    <x v="3"/>
    <x v="17"/>
    <x v="15"/>
    <n v="4.1525423728813564"/>
  </r>
  <r>
    <x v="3"/>
    <x v="18"/>
    <x v="15"/>
    <n v="4.1525423728813564"/>
  </r>
  <r>
    <x v="3"/>
    <x v="19"/>
    <x v="15"/>
    <n v="4.1525423728813564"/>
  </r>
  <r>
    <x v="3"/>
    <x v="20"/>
    <x v="15"/>
    <n v="4.1525423728813564"/>
  </r>
  <r>
    <x v="3"/>
    <x v="21"/>
    <x v="15"/>
    <n v="4.1525423728813564"/>
  </r>
  <r>
    <x v="3"/>
    <x v="22"/>
    <x v="15"/>
    <n v="3.2083799999999996"/>
  </r>
  <r>
    <x v="3"/>
    <x v="23"/>
    <x v="15"/>
    <n v="4.1525423728813564"/>
  </r>
  <r>
    <x v="3"/>
    <x v="24"/>
    <x v="15"/>
    <n v="1.2696375"/>
  </r>
  <r>
    <x v="3"/>
    <x v="0"/>
    <x v="16"/>
    <n v="3.3443550000000006"/>
  </r>
  <r>
    <x v="3"/>
    <x v="1"/>
    <x v="16"/>
    <n v="4.1355932203389836"/>
  </r>
  <r>
    <x v="3"/>
    <x v="2"/>
    <x v="16"/>
    <n v="4.1355932203389836"/>
  </r>
  <r>
    <x v="3"/>
    <x v="3"/>
    <x v="16"/>
    <n v="4.1355932203389836"/>
  </r>
  <r>
    <x v="3"/>
    <x v="4"/>
    <x v="16"/>
    <n v="4.1355932203389836"/>
  </r>
  <r>
    <x v="3"/>
    <x v="5"/>
    <x v="16"/>
    <n v="4.1355932203389836"/>
  </r>
  <r>
    <x v="3"/>
    <x v="6"/>
    <x v="16"/>
    <n v="4.1355932203389836"/>
  </r>
  <r>
    <x v="3"/>
    <x v="7"/>
    <x v="16"/>
    <n v="3.8681718749999998"/>
  </r>
  <r>
    <x v="3"/>
    <x v="8"/>
    <x v="16"/>
    <n v="4.1355932203389836"/>
  </r>
  <r>
    <x v="3"/>
    <x v="9"/>
    <x v="16"/>
    <n v="3.4387500000000006"/>
  </r>
  <r>
    <x v="3"/>
    <x v="10"/>
    <x v="16"/>
    <n v="3.6120093750000004"/>
  </r>
  <r>
    <x v="3"/>
    <x v="11"/>
    <x v="16"/>
    <n v="2.7712800000000004"/>
  </r>
  <r>
    <x v="3"/>
    <x v="12"/>
    <x v="16"/>
    <n v="4.1355932203389836"/>
  </r>
  <r>
    <x v="3"/>
    <x v="13"/>
    <x v="16"/>
    <n v="4.1355932203389836"/>
  </r>
  <r>
    <x v="3"/>
    <x v="14"/>
    <x v="16"/>
    <n v="4.0964454000000012"/>
  </r>
  <r>
    <x v="3"/>
    <x v="15"/>
    <x v="16"/>
    <n v="2.4891595312499999"/>
  </r>
  <r>
    <x v="3"/>
    <x v="16"/>
    <x v="16"/>
    <n v="3.3426675000000006"/>
  </r>
  <r>
    <x v="3"/>
    <x v="17"/>
    <x v="16"/>
    <n v="4.1355932203389836"/>
  </r>
  <r>
    <x v="3"/>
    <x v="18"/>
    <x v="16"/>
    <n v="4.1355932203389836"/>
  </r>
  <r>
    <x v="3"/>
    <x v="19"/>
    <x v="16"/>
    <n v="4.1355932203389836"/>
  </r>
  <r>
    <x v="3"/>
    <x v="20"/>
    <x v="16"/>
    <n v="4.1355932203389836"/>
  </r>
  <r>
    <x v="3"/>
    <x v="21"/>
    <x v="16"/>
    <n v="4.1355932203389836"/>
  </r>
  <r>
    <x v="3"/>
    <x v="22"/>
    <x v="16"/>
    <n v="3.2083799999999996"/>
  </r>
  <r>
    <x v="3"/>
    <x v="23"/>
    <x v="16"/>
    <n v="4.1355932203389836"/>
  </r>
  <r>
    <x v="3"/>
    <x v="24"/>
    <x v="16"/>
    <n v="1.2696375"/>
  </r>
  <r>
    <x v="3"/>
    <x v="0"/>
    <x v="17"/>
    <n v="3.3458625000000004"/>
  </r>
  <r>
    <x v="3"/>
    <x v="1"/>
    <x v="17"/>
    <n v="4.1186440677966107"/>
  </r>
  <r>
    <x v="3"/>
    <x v="2"/>
    <x v="17"/>
    <n v="4.1186440677966107"/>
  </r>
  <r>
    <x v="3"/>
    <x v="3"/>
    <x v="17"/>
    <n v="4.1186440677966107"/>
  </r>
  <r>
    <x v="3"/>
    <x v="4"/>
    <x v="17"/>
    <n v="4.1186440677966107"/>
  </r>
  <r>
    <x v="3"/>
    <x v="5"/>
    <x v="17"/>
    <n v="4.1186440677966107"/>
  </r>
  <r>
    <x v="3"/>
    <x v="6"/>
    <x v="17"/>
    <n v="4.1186440677966107"/>
  </r>
  <r>
    <x v="3"/>
    <x v="7"/>
    <x v="17"/>
    <n v="3.8681718749999998"/>
  </r>
  <r>
    <x v="3"/>
    <x v="8"/>
    <x v="17"/>
    <n v="4.1186440677966107"/>
  </r>
  <r>
    <x v="3"/>
    <x v="9"/>
    <x v="17"/>
    <n v="3.9570187500000014"/>
  </r>
  <r>
    <x v="3"/>
    <x v="10"/>
    <x v="17"/>
    <n v="3.6120093750000004"/>
  </r>
  <r>
    <x v="3"/>
    <x v="11"/>
    <x v="17"/>
    <n v="3.0766837499999999"/>
  </r>
  <r>
    <x v="3"/>
    <x v="12"/>
    <x v="17"/>
    <n v="4.1186440677966107"/>
  </r>
  <r>
    <x v="3"/>
    <x v="13"/>
    <x v="17"/>
    <n v="4.1186440677966107"/>
  </r>
  <r>
    <x v="3"/>
    <x v="14"/>
    <x v="17"/>
    <n v="4.0964454000000012"/>
  </r>
  <r>
    <x v="3"/>
    <x v="15"/>
    <x v="17"/>
    <n v="2.4891595312499999"/>
  </r>
  <r>
    <x v="3"/>
    <x v="16"/>
    <x v="17"/>
    <n v="3.3426675000000006"/>
  </r>
  <r>
    <x v="3"/>
    <x v="17"/>
    <x v="17"/>
    <n v="4.1186440677966107"/>
  </r>
  <r>
    <x v="3"/>
    <x v="18"/>
    <x v="17"/>
    <n v="4.1186440677966107"/>
  </r>
  <r>
    <x v="3"/>
    <x v="19"/>
    <x v="17"/>
    <n v="4.1186440677966107"/>
  </r>
  <r>
    <x v="3"/>
    <x v="20"/>
    <x v="17"/>
    <n v="4.1186440677966107"/>
  </r>
  <r>
    <x v="3"/>
    <x v="21"/>
    <x v="17"/>
    <n v="4.1186440677966107"/>
  </r>
  <r>
    <x v="3"/>
    <x v="22"/>
    <x v="17"/>
    <n v="3.2083799999999996"/>
  </r>
  <r>
    <x v="3"/>
    <x v="23"/>
    <x v="17"/>
    <n v="4.1186440677966107"/>
  </r>
  <r>
    <x v="3"/>
    <x v="24"/>
    <x v="17"/>
    <n v="1.2696375"/>
  </r>
  <r>
    <x v="3"/>
    <x v="0"/>
    <x v="18"/>
    <n v="4.0338983050847466"/>
  </r>
  <r>
    <x v="3"/>
    <x v="1"/>
    <x v="18"/>
    <n v="4.0338983050847466"/>
  </r>
  <r>
    <x v="3"/>
    <x v="2"/>
    <x v="18"/>
    <n v="4.0338983050847466"/>
  </r>
  <r>
    <x v="3"/>
    <x v="3"/>
    <x v="18"/>
    <n v="4.0338983050847466"/>
  </r>
  <r>
    <x v="3"/>
    <x v="4"/>
    <x v="18"/>
    <n v="4.0338983050847466"/>
  </r>
  <r>
    <x v="3"/>
    <x v="5"/>
    <x v="18"/>
    <n v="4.0338983050847466"/>
  </r>
  <r>
    <x v="3"/>
    <x v="6"/>
    <x v="18"/>
    <n v="4.0338983050847466"/>
  </r>
  <r>
    <x v="3"/>
    <x v="7"/>
    <x v="18"/>
    <n v="4.0338983050847466"/>
  </r>
  <r>
    <x v="3"/>
    <x v="8"/>
    <x v="18"/>
    <n v="4.0338983050847466"/>
  </r>
  <r>
    <x v="3"/>
    <x v="9"/>
    <x v="18"/>
    <n v="4.0338983050847466"/>
  </r>
  <r>
    <x v="3"/>
    <x v="10"/>
    <x v="18"/>
    <n v="3.6120093750000004"/>
  </r>
  <r>
    <x v="3"/>
    <x v="11"/>
    <x v="18"/>
    <n v="3.2508084375000004"/>
  </r>
  <r>
    <x v="3"/>
    <x v="12"/>
    <x v="18"/>
    <n v="4.0338983050847466"/>
  </r>
  <r>
    <x v="3"/>
    <x v="13"/>
    <x v="18"/>
    <n v="4.0338983050847466"/>
  </r>
  <r>
    <x v="3"/>
    <x v="14"/>
    <x v="18"/>
    <n v="4.0338983050847466"/>
  </r>
  <r>
    <x v="3"/>
    <x v="15"/>
    <x v="18"/>
    <n v="3.1861242000000005"/>
  </r>
  <r>
    <x v="3"/>
    <x v="16"/>
    <x v="18"/>
    <n v="3.3426675000000006"/>
  </r>
  <r>
    <x v="3"/>
    <x v="17"/>
    <x v="18"/>
    <n v="4.0338983050847466"/>
  </r>
  <r>
    <x v="3"/>
    <x v="18"/>
    <x v="18"/>
    <n v="4.0338983050847466"/>
  </r>
  <r>
    <x v="3"/>
    <x v="19"/>
    <x v="18"/>
    <n v="4.0338983050847466"/>
  </r>
  <r>
    <x v="3"/>
    <x v="20"/>
    <x v="18"/>
    <n v="4.0338983050847466"/>
  </r>
  <r>
    <x v="3"/>
    <x v="21"/>
    <x v="18"/>
    <n v="4.0338983050847466"/>
  </r>
  <r>
    <x v="3"/>
    <x v="22"/>
    <x v="18"/>
    <n v="3.2544959999999996"/>
  </r>
  <r>
    <x v="3"/>
    <x v="23"/>
    <x v="18"/>
    <n v="4.0338983050847466"/>
  </r>
  <r>
    <x v="3"/>
    <x v="24"/>
    <x v="18"/>
    <n v="1.2696375"/>
  </r>
  <r>
    <x v="3"/>
    <x v="0"/>
    <x v="19"/>
    <n v="3.9237288135593218"/>
  </r>
  <r>
    <x v="3"/>
    <x v="1"/>
    <x v="19"/>
    <n v="3.9237288135593218"/>
  </r>
  <r>
    <x v="3"/>
    <x v="2"/>
    <x v="19"/>
    <n v="3.9237288135593218"/>
  </r>
  <r>
    <x v="3"/>
    <x v="3"/>
    <x v="19"/>
    <n v="3.9237288135593218"/>
  </r>
  <r>
    <x v="3"/>
    <x v="4"/>
    <x v="19"/>
    <n v="3.9237288135593218"/>
  </r>
  <r>
    <x v="3"/>
    <x v="5"/>
    <x v="19"/>
    <n v="3.9237288135593218"/>
  </r>
  <r>
    <x v="3"/>
    <x v="6"/>
    <x v="19"/>
    <n v="3.9237288135593218"/>
  </r>
  <r>
    <x v="3"/>
    <x v="7"/>
    <x v="19"/>
    <n v="3.9237288135593218"/>
  </r>
  <r>
    <x v="3"/>
    <x v="8"/>
    <x v="19"/>
    <n v="3.9237288135593218"/>
  </r>
  <r>
    <x v="3"/>
    <x v="9"/>
    <x v="19"/>
    <n v="3.9237288135593218"/>
  </r>
  <r>
    <x v="3"/>
    <x v="10"/>
    <x v="19"/>
    <n v="3.9237288135593218"/>
  </r>
  <r>
    <x v="3"/>
    <x v="11"/>
    <x v="19"/>
    <n v="3.2508084375000004"/>
  </r>
  <r>
    <x v="3"/>
    <x v="12"/>
    <x v="19"/>
    <n v="3.9237288135593218"/>
  </r>
  <r>
    <x v="3"/>
    <x v="13"/>
    <x v="19"/>
    <n v="3.9237288135593218"/>
  </r>
  <r>
    <x v="3"/>
    <x v="14"/>
    <x v="19"/>
    <n v="3.9237288135593218"/>
  </r>
  <r>
    <x v="3"/>
    <x v="15"/>
    <x v="19"/>
    <n v="3.1861242000000005"/>
  </r>
  <r>
    <x v="3"/>
    <x v="16"/>
    <x v="19"/>
    <n v="3.3426675000000006"/>
  </r>
  <r>
    <x v="3"/>
    <x v="17"/>
    <x v="19"/>
    <n v="3.9237288135593218"/>
  </r>
  <r>
    <x v="3"/>
    <x v="18"/>
    <x v="19"/>
    <n v="3.9237288135593218"/>
  </r>
  <r>
    <x v="3"/>
    <x v="19"/>
    <x v="19"/>
    <n v="3.9237288135593218"/>
  </r>
  <r>
    <x v="3"/>
    <x v="20"/>
    <x v="19"/>
    <n v="3.9237288135593218"/>
  </r>
  <r>
    <x v="3"/>
    <x v="21"/>
    <x v="19"/>
    <n v="3.9237288135593218"/>
  </r>
  <r>
    <x v="3"/>
    <x v="22"/>
    <x v="19"/>
    <n v="3.2544959999999996"/>
  </r>
  <r>
    <x v="3"/>
    <x v="23"/>
    <x v="19"/>
    <n v="3.9237288135593218"/>
  </r>
  <r>
    <x v="3"/>
    <x v="24"/>
    <x v="19"/>
    <n v="1.2696375"/>
  </r>
  <r>
    <x v="3"/>
    <x v="0"/>
    <x v="20"/>
    <n v="3.8135593220338984"/>
  </r>
  <r>
    <x v="3"/>
    <x v="1"/>
    <x v="20"/>
    <n v="3.8135593220338984"/>
  </r>
  <r>
    <x v="3"/>
    <x v="2"/>
    <x v="20"/>
    <n v="3.8135593220338984"/>
  </r>
  <r>
    <x v="3"/>
    <x v="3"/>
    <x v="20"/>
    <n v="3.8135593220338984"/>
  </r>
  <r>
    <x v="3"/>
    <x v="4"/>
    <x v="20"/>
    <n v="3.8135593220338984"/>
  </r>
  <r>
    <x v="3"/>
    <x v="5"/>
    <x v="20"/>
    <n v="3.8135593220338984"/>
  </r>
  <r>
    <x v="3"/>
    <x v="6"/>
    <x v="20"/>
    <n v="3.8135593220338984"/>
  </r>
  <r>
    <x v="3"/>
    <x v="7"/>
    <x v="20"/>
    <n v="3.8135593220338984"/>
  </r>
  <r>
    <x v="3"/>
    <x v="8"/>
    <x v="20"/>
    <n v="3.8135593220338984"/>
  </r>
  <r>
    <x v="3"/>
    <x v="9"/>
    <x v="20"/>
    <n v="3.8135593220338984"/>
  </r>
  <r>
    <x v="3"/>
    <x v="10"/>
    <x v="20"/>
    <n v="3.8135593220338984"/>
  </r>
  <r>
    <x v="3"/>
    <x v="11"/>
    <x v="20"/>
    <n v="3.2508084375000004"/>
  </r>
  <r>
    <x v="3"/>
    <x v="12"/>
    <x v="20"/>
    <n v="3.8135593220338984"/>
  </r>
  <r>
    <x v="3"/>
    <x v="13"/>
    <x v="20"/>
    <n v="3.8135593220338984"/>
  </r>
  <r>
    <x v="3"/>
    <x v="14"/>
    <x v="20"/>
    <n v="3.8135593220338984"/>
  </r>
  <r>
    <x v="3"/>
    <x v="15"/>
    <x v="20"/>
    <n v="3.1861242000000005"/>
  </r>
  <r>
    <x v="3"/>
    <x v="16"/>
    <x v="20"/>
    <n v="3.7622400000000011"/>
  </r>
  <r>
    <x v="3"/>
    <x v="17"/>
    <x v="20"/>
    <n v="3.8135593220338984"/>
  </r>
  <r>
    <x v="3"/>
    <x v="18"/>
    <x v="20"/>
    <n v="3.8135593220338984"/>
  </r>
  <r>
    <x v="3"/>
    <x v="19"/>
    <x v="20"/>
    <n v="3.8135593220338984"/>
  </r>
  <r>
    <x v="3"/>
    <x v="20"/>
    <x v="20"/>
    <n v="3.8135593220338984"/>
  </r>
  <r>
    <x v="3"/>
    <x v="21"/>
    <x v="20"/>
    <n v="3.8135593220338984"/>
  </r>
  <r>
    <x v="3"/>
    <x v="22"/>
    <x v="20"/>
    <n v="3.2544959999999996"/>
  </r>
  <r>
    <x v="3"/>
    <x v="23"/>
    <x v="20"/>
    <n v="3.8135593220338984"/>
  </r>
  <r>
    <x v="3"/>
    <x v="24"/>
    <x v="20"/>
    <n v="1.2696375"/>
  </r>
  <r>
    <x v="4"/>
    <x v="0"/>
    <x v="0"/>
    <n v="1.3642846874999999"/>
  </r>
  <r>
    <x v="4"/>
    <x v="1"/>
    <x v="0"/>
    <n v="2.0946023437499997"/>
  </r>
  <r>
    <x v="4"/>
    <x v="2"/>
    <x v="0"/>
    <n v="1.5250429687499998"/>
  </r>
  <r>
    <x v="4"/>
    <x v="3"/>
    <x v="0"/>
    <n v="1.885142109375"/>
  </r>
  <r>
    <x v="4"/>
    <x v="4"/>
    <x v="0"/>
    <n v="1.3068087539062496"/>
  </r>
  <r>
    <x v="4"/>
    <x v="5"/>
    <x v="0"/>
    <n v="1.7541562500000001"/>
  </r>
  <r>
    <x v="4"/>
    <x v="6"/>
    <x v="0"/>
    <n v="4.7457627118644075"/>
  </r>
  <r>
    <x v="4"/>
    <x v="7"/>
    <x v="0"/>
    <n v="2.0443500000000001"/>
  </r>
  <r>
    <x v="4"/>
    <x v="8"/>
    <x v="0"/>
    <n v="3.1114494140625002"/>
  </r>
  <r>
    <x v="4"/>
    <x v="9"/>
    <x v="0"/>
    <n v="0.96357187499999997"/>
  </r>
  <r>
    <x v="4"/>
    <x v="10"/>
    <x v="0"/>
    <n v="0.95380031249999986"/>
  </r>
  <r>
    <x v="4"/>
    <x v="11"/>
    <x v="0"/>
    <n v="4.7457627118644075"/>
  </r>
  <r>
    <x v="4"/>
    <x v="12"/>
    <x v="0"/>
    <n v="4.7457627118644075"/>
  </r>
  <r>
    <x v="4"/>
    <x v="13"/>
    <x v="0"/>
    <n v="4.7457627118644075"/>
  </r>
  <r>
    <x v="4"/>
    <x v="14"/>
    <x v="0"/>
    <n v="4.7457627118644075"/>
  </r>
  <r>
    <x v="4"/>
    <x v="15"/>
    <x v="0"/>
    <n v="1.1447625000000001"/>
  </r>
  <r>
    <x v="4"/>
    <x v="16"/>
    <x v="0"/>
    <n v="4.7457627118644075"/>
  </r>
  <r>
    <x v="4"/>
    <x v="17"/>
    <x v="0"/>
    <n v="4.7457627118644075"/>
  </r>
  <r>
    <x v="4"/>
    <x v="18"/>
    <x v="0"/>
    <n v="2.7623974218750003"/>
  </r>
  <r>
    <x v="4"/>
    <x v="19"/>
    <x v="0"/>
    <n v="4.7457627118644075"/>
  </r>
  <r>
    <x v="4"/>
    <x v="20"/>
    <x v="0"/>
    <n v="4.7457627118644075"/>
  </r>
  <r>
    <x v="4"/>
    <x v="21"/>
    <x v="0"/>
    <n v="4.7457627118644075"/>
  </r>
  <r>
    <x v="4"/>
    <x v="22"/>
    <x v="0"/>
    <n v="4.7457627118644075"/>
  </r>
  <r>
    <x v="4"/>
    <x v="23"/>
    <x v="0"/>
    <n v="3.0693304687499996"/>
  </r>
  <r>
    <x v="4"/>
    <x v="24"/>
    <x v="0"/>
    <n v="0.78126562499999996"/>
  </r>
  <r>
    <x v="4"/>
    <x v="0"/>
    <x v="1"/>
    <n v="1.6800918749999998"/>
  </r>
  <r>
    <x v="4"/>
    <x v="1"/>
    <x v="1"/>
    <n v="2.20878984375"/>
  </r>
  <r>
    <x v="4"/>
    <x v="2"/>
    <x v="1"/>
    <n v="1.6800918749999998"/>
  </r>
  <r>
    <x v="4"/>
    <x v="3"/>
    <x v="1"/>
    <n v="1.9879108593749999"/>
  </r>
  <r>
    <x v="4"/>
    <x v="4"/>
    <x v="1"/>
    <n v="1.369528125"/>
  </r>
  <r>
    <x v="4"/>
    <x v="5"/>
    <x v="1"/>
    <n v="1.7633700000000001"/>
  </r>
  <r>
    <x v="4"/>
    <x v="6"/>
    <x v="1"/>
    <n v="4.6949152542372889"/>
  </r>
  <r>
    <x v="4"/>
    <x v="7"/>
    <x v="1"/>
    <n v="2.0443500000000001"/>
  </r>
  <r>
    <x v="4"/>
    <x v="8"/>
    <x v="1"/>
    <n v="3.1114494140625002"/>
  </r>
  <r>
    <x v="4"/>
    <x v="9"/>
    <x v="1"/>
    <n v="0.98945000000000005"/>
  </r>
  <r>
    <x v="4"/>
    <x v="10"/>
    <x v="1"/>
    <n v="0.98122499999999979"/>
  </r>
  <r>
    <x v="4"/>
    <x v="11"/>
    <x v="1"/>
    <n v="4.6949152542372889"/>
  </r>
  <r>
    <x v="4"/>
    <x v="12"/>
    <x v="1"/>
    <n v="4.6949152542372889"/>
  </r>
  <r>
    <x v="4"/>
    <x v="13"/>
    <x v="1"/>
    <n v="4.6949152542372889"/>
  </r>
  <r>
    <x v="4"/>
    <x v="14"/>
    <x v="1"/>
    <n v="4.6949152542372889"/>
  </r>
  <r>
    <x v="4"/>
    <x v="15"/>
    <x v="1"/>
    <n v="1.3068087539062496"/>
  </r>
  <r>
    <x v="4"/>
    <x v="16"/>
    <x v="1"/>
    <n v="4.6949152542372889"/>
  </r>
  <r>
    <x v="4"/>
    <x v="17"/>
    <x v="1"/>
    <n v="4.6949152542372889"/>
  </r>
  <r>
    <x v="4"/>
    <x v="18"/>
    <x v="1"/>
    <n v="2.8589203124999991"/>
  </r>
  <r>
    <x v="4"/>
    <x v="19"/>
    <x v="1"/>
    <n v="4.6949152542372889"/>
  </r>
  <r>
    <x v="4"/>
    <x v="20"/>
    <x v="1"/>
    <n v="4.6949152542372889"/>
  </r>
  <r>
    <x v="4"/>
    <x v="21"/>
    <x v="1"/>
    <n v="4.6949152542372889"/>
  </r>
  <r>
    <x v="4"/>
    <x v="22"/>
    <x v="1"/>
    <n v="4.6949152542372889"/>
  </r>
  <r>
    <x v="4"/>
    <x v="23"/>
    <x v="1"/>
    <n v="3.0693304687499996"/>
  </r>
  <r>
    <x v="4"/>
    <x v="24"/>
    <x v="1"/>
    <n v="0.84242812499999997"/>
  </r>
  <r>
    <x v="4"/>
    <x v="0"/>
    <x v="2"/>
    <n v="1.6800918749999998"/>
  </r>
  <r>
    <x v="4"/>
    <x v="1"/>
    <x v="2"/>
    <n v="2.20878984375"/>
  </r>
  <r>
    <x v="4"/>
    <x v="2"/>
    <x v="2"/>
    <n v="1.6800918749999998"/>
  </r>
  <r>
    <x v="4"/>
    <x v="3"/>
    <x v="2"/>
    <n v="1.9879108593749999"/>
  </r>
  <r>
    <x v="4"/>
    <x v="4"/>
    <x v="2"/>
    <n v="1.4434875"/>
  </r>
  <r>
    <x v="4"/>
    <x v="5"/>
    <x v="2"/>
    <n v="1.9262578124999998"/>
  </r>
  <r>
    <x v="4"/>
    <x v="6"/>
    <x v="2"/>
    <n v="4.6440677966101696"/>
  </r>
  <r>
    <x v="4"/>
    <x v="7"/>
    <x v="2"/>
    <n v="2.0443500000000001"/>
  </r>
  <r>
    <x v="4"/>
    <x v="8"/>
    <x v="2"/>
    <n v="3.1114494140625002"/>
  </r>
  <r>
    <x v="4"/>
    <x v="9"/>
    <x v="2"/>
    <n v="1.1541304687499998"/>
  </r>
  <r>
    <x v="4"/>
    <x v="10"/>
    <x v="2"/>
    <n v="1.0387174218750002"/>
  </r>
  <r>
    <x v="4"/>
    <x v="11"/>
    <x v="2"/>
    <n v="4.6440677966101696"/>
  </r>
  <r>
    <x v="4"/>
    <x v="12"/>
    <x v="2"/>
    <n v="4.6440677966101696"/>
  </r>
  <r>
    <x v="4"/>
    <x v="13"/>
    <x v="2"/>
    <n v="4.6440677966101696"/>
  </r>
  <r>
    <x v="4"/>
    <x v="14"/>
    <x v="2"/>
    <n v="4.6440677966101696"/>
  </r>
  <r>
    <x v="4"/>
    <x v="15"/>
    <x v="2"/>
    <n v="1.3068087539062496"/>
  </r>
  <r>
    <x v="4"/>
    <x v="16"/>
    <x v="2"/>
    <n v="4.6440677966101696"/>
  </r>
  <r>
    <x v="4"/>
    <x v="17"/>
    <x v="2"/>
    <n v="4.6440677966101696"/>
  </r>
  <r>
    <x v="4"/>
    <x v="18"/>
    <x v="2"/>
    <n v="2.8589203124999991"/>
  </r>
  <r>
    <x v="4"/>
    <x v="19"/>
    <x v="2"/>
    <n v="4.6440677966101696"/>
  </r>
  <r>
    <x v="4"/>
    <x v="20"/>
    <x v="2"/>
    <n v="4.6440677966101696"/>
  </r>
  <r>
    <x v="4"/>
    <x v="21"/>
    <x v="2"/>
    <n v="4.6440677966101696"/>
  </r>
  <r>
    <x v="4"/>
    <x v="22"/>
    <x v="2"/>
    <n v="4.6440677966101696"/>
  </r>
  <r>
    <x v="4"/>
    <x v="23"/>
    <x v="2"/>
    <n v="3.0693304687499996"/>
  </r>
  <r>
    <x v="4"/>
    <x v="24"/>
    <x v="2"/>
    <n v="0.85355156249999975"/>
  </r>
  <r>
    <x v="4"/>
    <x v="0"/>
    <x v="3"/>
    <n v="1.9879108593749999"/>
  </r>
  <r>
    <x v="4"/>
    <x v="1"/>
    <x v="3"/>
    <n v="2.20878984375"/>
  </r>
  <r>
    <x v="4"/>
    <x v="2"/>
    <x v="3"/>
    <n v="1.87810875"/>
  </r>
  <r>
    <x v="4"/>
    <x v="3"/>
    <x v="3"/>
    <n v="1.9879108593749999"/>
  </r>
  <r>
    <x v="4"/>
    <x v="4"/>
    <x v="3"/>
    <n v="1.5774609374999999"/>
  </r>
  <r>
    <x v="4"/>
    <x v="5"/>
    <x v="3"/>
    <n v="1.9879108593749999"/>
  </r>
  <r>
    <x v="4"/>
    <x v="6"/>
    <x v="3"/>
    <n v="4.593220338983051"/>
  </r>
  <r>
    <x v="4"/>
    <x v="7"/>
    <x v="3"/>
    <n v="2.0908453124999999"/>
  </r>
  <r>
    <x v="4"/>
    <x v="8"/>
    <x v="3"/>
    <n v="3.1114494140625002"/>
  </r>
  <r>
    <x v="4"/>
    <x v="9"/>
    <x v="3"/>
    <n v="1.3032140624999999"/>
  </r>
  <r>
    <x v="4"/>
    <x v="10"/>
    <x v="3"/>
    <n v="1.0535027343749999"/>
  </r>
  <r>
    <x v="4"/>
    <x v="11"/>
    <x v="3"/>
    <n v="4.593220338983051"/>
  </r>
  <r>
    <x v="4"/>
    <x v="12"/>
    <x v="3"/>
    <n v="4.593220338983051"/>
  </r>
  <r>
    <x v="4"/>
    <x v="13"/>
    <x v="3"/>
    <n v="4.593220338983051"/>
  </r>
  <r>
    <x v="4"/>
    <x v="14"/>
    <x v="3"/>
    <n v="4.593220338983051"/>
  </r>
  <r>
    <x v="4"/>
    <x v="15"/>
    <x v="3"/>
    <n v="1.3068087539062496"/>
  </r>
  <r>
    <x v="4"/>
    <x v="16"/>
    <x v="3"/>
    <n v="4.593220338983051"/>
  </r>
  <r>
    <x v="4"/>
    <x v="17"/>
    <x v="3"/>
    <n v="4.593220338983051"/>
  </r>
  <r>
    <x v="4"/>
    <x v="18"/>
    <x v="3"/>
    <n v="2.8589203124999991"/>
  </r>
  <r>
    <x v="4"/>
    <x v="19"/>
    <x v="3"/>
    <n v="4.593220338983051"/>
  </r>
  <r>
    <x v="4"/>
    <x v="20"/>
    <x v="3"/>
    <n v="4.593220338983051"/>
  </r>
  <r>
    <x v="4"/>
    <x v="21"/>
    <x v="3"/>
    <n v="4.593220338983051"/>
  </r>
  <r>
    <x v="4"/>
    <x v="22"/>
    <x v="3"/>
    <n v="4.593220338983051"/>
  </r>
  <r>
    <x v="4"/>
    <x v="23"/>
    <x v="3"/>
    <n v="3.0693304687499996"/>
  </r>
  <r>
    <x v="4"/>
    <x v="24"/>
    <x v="3"/>
    <n v="0.87038437499999988"/>
  </r>
  <r>
    <x v="4"/>
    <x v="0"/>
    <x v="4"/>
    <n v="1.9879108593749999"/>
  </r>
  <r>
    <x v="4"/>
    <x v="1"/>
    <x v="4"/>
    <n v="2.8003044726562503"/>
  </r>
  <r>
    <x v="4"/>
    <x v="2"/>
    <x v="4"/>
    <n v="1.885142109375"/>
  </r>
  <r>
    <x v="4"/>
    <x v="3"/>
    <x v="4"/>
    <n v="1.9879108593749999"/>
  </r>
  <r>
    <x v="4"/>
    <x v="4"/>
    <x v="4"/>
    <n v="1.7588517187499999"/>
  </r>
  <r>
    <x v="4"/>
    <x v="5"/>
    <x v="4"/>
    <n v="1.9879108593749999"/>
  </r>
  <r>
    <x v="4"/>
    <x v="6"/>
    <x v="4"/>
    <n v="4.5423728813559325"/>
  </r>
  <r>
    <x v="4"/>
    <x v="7"/>
    <x v="4"/>
    <n v="2.0908453124999999"/>
  </r>
  <r>
    <x v="4"/>
    <x v="8"/>
    <x v="4"/>
    <n v="3.1114494140625002"/>
  </r>
  <r>
    <x v="4"/>
    <x v="9"/>
    <x v="4"/>
    <n v="1.3032140624999999"/>
  </r>
  <r>
    <x v="4"/>
    <x v="10"/>
    <x v="4"/>
    <n v="1.0885809374999995"/>
  </r>
  <r>
    <x v="4"/>
    <x v="11"/>
    <x v="4"/>
    <n v="4.5423728813559325"/>
  </r>
  <r>
    <x v="4"/>
    <x v="12"/>
    <x v="4"/>
    <n v="4.5423728813559325"/>
  </r>
  <r>
    <x v="4"/>
    <x v="13"/>
    <x v="4"/>
    <n v="4.5423728813559325"/>
  </r>
  <r>
    <x v="4"/>
    <x v="14"/>
    <x v="4"/>
    <n v="4.5423728813559325"/>
  </r>
  <r>
    <x v="4"/>
    <x v="15"/>
    <x v="4"/>
    <n v="1.3068087539062496"/>
  </r>
  <r>
    <x v="4"/>
    <x v="16"/>
    <x v="4"/>
    <n v="4.5423728813559325"/>
  </r>
  <r>
    <x v="4"/>
    <x v="17"/>
    <x v="4"/>
    <n v="4.5423728813559325"/>
  </r>
  <r>
    <x v="4"/>
    <x v="18"/>
    <x v="4"/>
    <n v="2.9885624999999996"/>
  </r>
  <r>
    <x v="4"/>
    <x v="19"/>
    <x v="4"/>
    <n v="4.5423728813559325"/>
  </r>
  <r>
    <x v="4"/>
    <x v="20"/>
    <x v="4"/>
    <n v="4.5423728813559325"/>
  </r>
  <r>
    <x v="4"/>
    <x v="21"/>
    <x v="4"/>
    <n v="4.5423728813559325"/>
  </r>
  <r>
    <x v="4"/>
    <x v="22"/>
    <x v="4"/>
    <n v="4.5423728813559325"/>
  </r>
  <r>
    <x v="4"/>
    <x v="23"/>
    <x v="4"/>
    <n v="3.0693304687499996"/>
  </r>
  <r>
    <x v="4"/>
    <x v="24"/>
    <x v="4"/>
    <n v="0.880621875"/>
  </r>
  <r>
    <x v="4"/>
    <x v="0"/>
    <x v="5"/>
    <n v="1.9879108593749999"/>
  </r>
  <r>
    <x v="4"/>
    <x v="1"/>
    <x v="5"/>
    <n v="2.8003044726562503"/>
  </r>
  <r>
    <x v="4"/>
    <x v="2"/>
    <x v="5"/>
    <n v="1.9879108593749999"/>
  </r>
  <r>
    <x v="4"/>
    <x v="3"/>
    <x v="5"/>
    <n v="1.9907999999999999"/>
  </r>
  <r>
    <x v="4"/>
    <x v="4"/>
    <x v="5"/>
    <n v="1.885142109375"/>
  </r>
  <r>
    <x v="4"/>
    <x v="5"/>
    <x v="5"/>
    <n v="1.9879108593749999"/>
  </r>
  <r>
    <x v="4"/>
    <x v="6"/>
    <x v="5"/>
    <n v="2.9645240624999998"/>
  </r>
  <r>
    <x v="4"/>
    <x v="7"/>
    <x v="5"/>
    <n v="2.2120000000000002"/>
  </r>
  <r>
    <x v="4"/>
    <x v="8"/>
    <x v="5"/>
    <n v="3.9826552499999996"/>
  </r>
  <r>
    <x v="4"/>
    <x v="9"/>
    <x v="5"/>
    <n v="1.3032140624999999"/>
  </r>
  <r>
    <x v="4"/>
    <x v="10"/>
    <x v="5"/>
    <n v="1.1333699999999998"/>
  </r>
  <r>
    <x v="4"/>
    <x v="11"/>
    <x v="5"/>
    <n v="0.98125781249999999"/>
  </r>
  <r>
    <x v="4"/>
    <x v="12"/>
    <x v="5"/>
    <n v="1.07926875"/>
  </r>
  <r>
    <x v="4"/>
    <x v="13"/>
    <x v="5"/>
    <n v="4.491525423728814"/>
  </r>
  <r>
    <x v="4"/>
    <x v="14"/>
    <x v="5"/>
    <n v="4.491525423728814"/>
  </r>
  <r>
    <x v="4"/>
    <x v="15"/>
    <x v="5"/>
    <n v="1.3068087539062496"/>
  </r>
  <r>
    <x v="4"/>
    <x v="16"/>
    <x v="5"/>
    <n v="2.1641156249999995"/>
  </r>
  <r>
    <x v="4"/>
    <x v="17"/>
    <x v="5"/>
    <n v="1.2788015625000002"/>
  </r>
  <r>
    <x v="4"/>
    <x v="18"/>
    <x v="5"/>
    <n v="2.9885624999999996"/>
  </r>
  <r>
    <x v="4"/>
    <x v="19"/>
    <x v="5"/>
    <n v="3.2939156249999999"/>
  </r>
  <r>
    <x v="4"/>
    <x v="20"/>
    <x v="5"/>
    <n v="3.72876328125"/>
  </r>
  <r>
    <x v="4"/>
    <x v="21"/>
    <x v="5"/>
    <n v="3.5508812499999993"/>
  </r>
  <r>
    <x v="4"/>
    <x v="22"/>
    <x v="5"/>
    <n v="4.491525423728814"/>
  </r>
  <r>
    <x v="4"/>
    <x v="23"/>
    <x v="5"/>
    <n v="3.0693304687499996"/>
  </r>
  <r>
    <x v="4"/>
    <x v="24"/>
    <x v="5"/>
    <n v="0.880621875"/>
  </r>
  <r>
    <x v="4"/>
    <x v="0"/>
    <x v="6"/>
    <n v="1.9879108593749999"/>
  </r>
  <r>
    <x v="4"/>
    <x v="1"/>
    <x v="6"/>
    <n v="2.8003044726562503"/>
  </r>
  <r>
    <x v="4"/>
    <x v="2"/>
    <x v="6"/>
    <n v="1.9879108593749999"/>
  </r>
  <r>
    <x v="4"/>
    <x v="3"/>
    <x v="6"/>
    <n v="1.9907999999999999"/>
  </r>
  <r>
    <x v="4"/>
    <x v="4"/>
    <x v="6"/>
    <n v="1.9879108593749999"/>
  </r>
  <r>
    <x v="4"/>
    <x v="5"/>
    <x v="6"/>
    <n v="1.9879108593749999"/>
  </r>
  <r>
    <x v="4"/>
    <x v="6"/>
    <x v="6"/>
    <n v="2.9645240624999998"/>
  </r>
  <r>
    <x v="4"/>
    <x v="7"/>
    <x v="6"/>
    <n v="2.2120000000000002"/>
  </r>
  <r>
    <x v="4"/>
    <x v="8"/>
    <x v="6"/>
    <n v="3.9826552499999996"/>
  </r>
  <r>
    <x v="4"/>
    <x v="9"/>
    <x v="6"/>
    <n v="1.3032140624999999"/>
  </r>
  <r>
    <x v="4"/>
    <x v="10"/>
    <x v="6"/>
    <n v="1.1728926562499999"/>
  </r>
  <r>
    <x v="4"/>
    <x v="11"/>
    <x v="6"/>
    <n v="0.98125781249999999"/>
  </r>
  <r>
    <x v="4"/>
    <x v="12"/>
    <x v="6"/>
    <n v="1.07926875"/>
  </r>
  <r>
    <x v="4"/>
    <x v="13"/>
    <x v="6"/>
    <n v="4.4406779661016955"/>
  </r>
  <r>
    <x v="4"/>
    <x v="14"/>
    <x v="6"/>
    <n v="4.4406779661016955"/>
  </r>
  <r>
    <x v="4"/>
    <x v="15"/>
    <x v="6"/>
    <n v="1.3068087539062496"/>
  </r>
  <r>
    <x v="4"/>
    <x v="16"/>
    <x v="6"/>
    <n v="2.2304624999999989"/>
  </r>
  <r>
    <x v="4"/>
    <x v="17"/>
    <x v="6"/>
    <n v="1.2788015625000002"/>
  </r>
  <r>
    <x v="4"/>
    <x v="18"/>
    <x v="6"/>
    <n v="2.9885624999999996"/>
  </r>
  <r>
    <x v="4"/>
    <x v="19"/>
    <x v="6"/>
    <n v="3.2939156249999999"/>
  </r>
  <r>
    <x v="4"/>
    <x v="20"/>
    <x v="6"/>
    <n v="3.72876328125"/>
  </r>
  <r>
    <x v="4"/>
    <x v="21"/>
    <x v="6"/>
    <n v="3.6560425781249997"/>
  </r>
  <r>
    <x v="4"/>
    <x v="22"/>
    <x v="6"/>
    <n v="4.4406779661016955"/>
  </r>
  <r>
    <x v="4"/>
    <x v="23"/>
    <x v="6"/>
    <n v="3.0693304687499996"/>
  </r>
  <r>
    <x v="4"/>
    <x v="24"/>
    <x v="6"/>
    <n v="0.880621875"/>
  </r>
  <r>
    <x v="4"/>
    <x v="0"/>
    <x v="7"/>
    <n v="1.9879108593749999"/>
  </r>
  <r>
    <x v="4"/>
    <x v="1"/>
    <x v="7"/>
    <n v="2.8003044726562503"/>
  </r>
  <r>
    <x v="4"/>
    <x v="2"/>
    <x v="7"/>
    <n v="1.9879108593749999"/>
  </r>
  <r>
    <x v="4"/>
    <x v="3"/>
    <x v="7"/>
    <n v="2.1373875"/>
  </r>
  <r>
    <x v="4"/>
    <x v="4"/>
    <x v="7"/>
    <n v="1.9879108593749999"/>
  </r>
  <r>
    <x v="4"/>
    <x v="5"/>
    <x v="7"/>
    <n v="1.9879108593749999"/>
  </r>
  <r>
    <x v="4"/>
    <x v="6"/>
    <x v="7"/>
    <n v="3.9219249999999999"/>
  </r>
  <r>
    <x v="4"/>
    <x v="7"/>
    <x v="7"/>
    <n v="2.2120000000000002"/>
  </r>
  <r>
    <x v="4"/>
    <x v="8"/>
    <x v="7"/>
    <n v="3.9826552499999996"/>
  </r>
  <r>
    <x v="4"/>
    <x v="9"/>
    <x v="7"/>
    <n v="1.3032140624999999"/>
  </r>
  <r>
    <x v="4"/>
    <x v="10"/>
    <x v="7"/>
    <n v="1.1728926562499999"/>
  </r>
  <r>
    <x v="4"/>
    <x v="11"/>
    <x v="7"/>
    <n v="0.98125781249999999"/>
  </r>
  <r>
    <x v="4"/>
    <x v="12"/>
    <x v="7"/>
    <n v="1.07926875"/>
  </r>
  <r>
    <x v="4"/>
    <x v="13"/>
    <x v="7"/>
    <n v="4.389830508474577"/>
  </r>
  <r>
    <x v="4"/>
    <x v="14"/>
    <x v="7"/>
    <n v="4.389830508474577"/>
  </r>
  <r>
    <x v="4"/>
    <x v="15"/>
    <x v="7"/>
    <n v="1.3068087539062496"/>
  </r>
  <r>
    <x v="4"/>
    <x v="16"/>
    <x v="7"/>
    <n v="2.2815300000000001"/>
  </r>
  <r>
    <x v="4"/>
    <x v="17"/>
    <x v="7"/>
    <n v="1.2788015625000002"/>
  </r>
  <r>
    <x v="4"/>
    <x v="18"/>
    <x v="7"/>
    <n v="2.9885624999999996"/>
  </r>
  <r>
    <x v="4"/>
    <x v="19"/>
    <x v="7"/>
    <n v="3.5297324999999997"/>
  </r>
  <r>
    <x v="4"/>
    <x v="20"/>
    <x v="7"/>
    <n v="3.72876328125"/>
  </r>
  <r>
    <x v="4"/>
    <x v="21"/>
    <x v="7"/>
    <n v="3.6560425781249997"/>
  </r>
  <r>
    <x v="4"/>
    <x v="22"/>
    <x v="7"/>
    <n v="4.389830508474577"/>
  </r>
  <r>
    <x v="4"/>
    <x v="23"/>
    <x v="7"/>
    <n v="3.0693304687499996"/>
  </r>
  <r>
    <x v="4"/>
    <x v="24"/>
    <x v="7"/>
    <n v="0.880621875"/>
  </r>
  <r>
    <x v="4"/>
    <x v="0"/>
    <x v="8"/>
    <n v="1.9879108593749999"/>
  </r>
  <r>
    <x v="4"/>
    <x v="1"/>
    <x v="8"/>
    <n v="2.8003044726562503"/>
  </r>
  <r>
    <x v="4"/>
    <x v="2"/>
    <x v="8"/>
    <n v="1.9879108593749999"/>
  </r>
  <r>
    <x v="4"/>
    <x v="3"/>
    <x v="8"/>
    <n v="2.1373875"/>
  </r>
  <r>
    <x v="4"/>
    <x v="4"/>
    <x v="8"/>
    <n v="1.9879108593749999"/>
  </r>
  <r>
    <x v="4"/>
    <x v="5"/>
    <x v="8"/>
    <n v="2.0923087499999999"/>
  </r>
  <r>
    <x v="4"/>
    <x v="6"/>
    <x v="8"/>
    <n v="3.9219249999999999"/>
  </r>
  <r>
    <x v="4"/>
    <x v="7"/>
    <x v="8"/>
    <n v="2.4891595312499999"/>
  </r>
  <r>
    <x v="4"/>
    <x v="8"/>
    <x v="8"/>
    <n v="3.9826552499999996"/>
  </r>
  <r>
    <x v="4"/>
    <x v="9"/>
    <x v="8"/>
    <n v="1.3032140624999999"/>
  </r>
  <r>
    <x v="4"/>
    <x v="10"/>
    <x v="8"/>
    <n v="1.3067381249999996"/>
  </r>
  <r>
    <x v="4"/>
    <x v="11"/>
    <x v="8"/>
    <n v="1.0610578125000001"/>
  </r>
  <r>
    <x v="4"/>
    <x v="12"/>
    <x v="8"/>
    <n v="1.1765249999999998"/>
  </r>
  <r>
    <x v="4"/>
    <x v="13"/>
    <x v="8"/>
    <n v="4.3389830508474585"/>
  </r>
  <r>
    <x v="4"/>
    <x v="14"/>
    <x v="8"/>
    <n v="4.3389830508474585"/>
  </r>
  <r>
    <x v="4"/>
    <x v="15"/>
    <x v="8"/>
    <n v="1.3068087539062496"/>
  </r>
  <r>
    <x v="4"/>
    <x v="16"/>
    <x v="8"/>
    <n v="2.3388959999999996"/>
  </r>
  <r>
    <x v="4"/>
    <x v="17"/>
    <x v="8"/>
    <n v="1.4667843749999998"/>
  </r>
  <r>
    <x v="4"/>
    <x v="18"/>
    <x v="8"/>
    <n v="3.1884890625"/>
  </r>
  <r>
    <x v="4"/>
    <x v="19"/>
    <x v="8"/>
    <n v="3.5297324999999997"/>
  </r>
  <r>
    <x v="4"/>
    <x v="20"/>
    <x v="8"/>
    <n v="4.2449695312499989"/>
  </r>
  <r>
    <x v="4"/>
    <x v="21"/>
    <x v="8"/>
    <n v="3.6560425781249997"/>
  </r>
  <r>
    <x v="4"/>
    <x v="22"/>
    <x v="8"/>
    <n v="4.3389830508474585"/>
  </r>
  <r>
    <x v="4"/>
    <x v="23"/>
    <x v="8"/>
    <n v="3.0693304687499996"/>
  </r>
  <r>
    <x v="4"/>
    <x v="24"/>
    <x v="8"/>
    <n v="0.880621875"/>
  </r>
  <r>
    <x v="4"/>
    <x v="0"/>
    <x v="9"/>
    <n v="2.0043450000000007"/>
  </r>
  <r>
    <x v="4"/>
    <x v="1"/>
    <x v="9"/>
    <n v="2.8003044726562503"/>
  </r>
  <r>
    <x v="4"/>
    <x v="2"/>
    <x v="9"/>
    <n v="2.0043450000000007"/>
  </r>
  <r>
    <x v="4"/>
    <x v="3"/>
    <x v="9"/>
    <n v="2.1908643749999999"/>
  </r>
  <r>
    <x v="4"/>
    <x v="4"/>
    <x v="9"/>
    <n v="2.0043450000000007"/>
  </r>
  <r>
    <x v="4"/>
    <x v="5"/>
    <x v="9"/>
    <n v="2.176925625"/>
  </r>
  <r>
    <x v="4"/>
    <x v="6"/>
    <x v="9"/>
    <n v="3.9219249999999999"/>
  </r>
  <r>
    <x v="4"/>
    <x v="7"/>
    <x v="9"/>
    <n v="2.4891595312499999"/>
  </r>
  <r>
    <x v="4"/>
    <x v="8"/>
    <x v="9"/>
    <n v="3.9826552499999996"/>
  </r>
  <r>
    <x v="4"/>
    <x v="9"/>
    <x v="9"/>
    <n v="1.3032140624999999"/>
  </r>
  <r>
    <x v="4"/>
    <x v="10"/>
    <x v="9"/>
    <n v="1.4662216406249997"/>
  </r>
  <r>
    <x v="4"/>
    <x v="11"/>
    <x v="9"/>
    <n v="1.2507074999999999"/>
  </r>
  <r>
    <x v="4"/>
    <x v="12"/>
    <x v="9"/>
    <n v="1.3066199999999999"/>
  </r>
  <r>
    <x v="4"/>
    <x v="13"/>
    <x v="9"/>
    <n v="4.2881355932203391"/>
  </r>
  <r>
    <x v="4"/>
    <x v="14"/>
    <x v="9"/>
    <n v="4.2881355932203391"/>
  </r>
  <r>
    <x v="4"/>
    <x v="15"/>
    <x v="9"/>
    <n v="1.7111882812499999"/>
  </r>
  <r>
    <x v="4"/>
    <x v="16"/>
    <x v="9"/>
    <n v="2.5417350000000001"/>
  </r>
  <r>
    <x v="4"/>
    <x v="17"/>
    <x v="9"/>
    <n v="1.6339640624999998"/>
  </r>
  <r>
    <x v="4"/>
    <x v="18"/>
    <x v="9"/>
    <n v="3.2372550000000002"/>
  </r>
  <r>
    <x v="4"/>
    <x v="19"/>
    <x v="9"/>
    <n v="3.5969500000000005"/>
  </r>
  <r>
    <x v="4"/>
    <x v="20"/>
    <x v="9"/>
    <n v="4.2449695312499989"/>
  </r>
  <r>
    <x v="4"/>
    <x v="21"/>
    <x v="9"/>
    <n v="3.6560425781249997"/>
  </r>
  <r>
    <x v="4"/>
    <x v="22"/>
    <x v="9"/>
    <n v="4.2881355932203391"/>
  </r>
  <r>
    <x v="4"/>
    <x v="23"/>
    <x v="9"/>
    <n v="3.0693304687499996"/>
  </r>
  <r>
    <x v="4"/>
    <x v="24"/>
    <x v="9"/>
    <n v="0.880621875"/>
  </r>
  <r>
    <x v="4"/>
    <x v="0"/>
    <x v="10"/>
    <n v="2.0106056249999997"/>
  </r>
  <r>
    <x v="4"/>
    <x v="1"/>
    <x v="10"/>
    <n v="2.8003044726562503"/>
  </r>
  <r>
    <x v="4"/>
    <x v="2"/>
    <x v="10"/>
    <n v="2.1719249999999994"/>
  </r>
  <r>
    <x v="4"/>
    <x v="3"/>
    <x v="10"/>
    <n v="2.2613850000000002"/>
  </r>
  <r>
    <x v="4"/>
    <x v="4"/>
    <x v="10"/>
    <n v="2.176925625"/>
  </r>
  <r>
    <x v="4"/>
    <x v="5"/>
    <x v="10"/>
    <n v="2.176925625"/>
  </r>
  <r>
    <x v="4"/>
    <x v="6"/>
    <x v="10"/>
    <n v="3.9219249999999999"/>
  </r>
  <r>
    <x v="4"/>
    <x v="7"/>
    <x v="10"/>
    <n v="2.4891595312499999"/>
  </r>
  <r>
    <x v="4"/>
    <x v="8"/>
    <x v="10"/>
    <n v="3.9826552499999996"/>
  </r>
  <r>
    <x v="4"/>
    <x v="9"/>
    <x v="10"/>
    <n v="1.5080428124999996"/>
  </r>
  <r>
    <x v="4"/>
    <x v="10"/>
    <x v="10"/>
    <n v="1.5461528906249995"/>
  </r>
  <r>
    <x v="4"/>
    <x v="11"/>
    <x v="10"/>
    <n v="1.3195374609374997"/>
  </r>
  <r>
    <x v="4"/>
    <x v="12"/>
    <x v="10"/>
    <n v="1.4336875"/>
  </r>
  <r>
    <x v="4"/>
    <x v="13"/>
    <x v="10"/>
    <n v="4.2372881355932206"/>
  </r>
  <r>
    <x v="4"/>
    <x v="14"/>
    <x v="10"/>
    <n v="4.2372881355932206"/>
  </r>
  <r>
    <x v="4"/>
    <x v="15"/>
    <x v="10"/>
    <n v="1.7111882812499999"/>
  </r>
  <r>
    <x v="4"/>
    <x v="16"/>
    <x v="10"/>
    <n v="2.8054687499999997"/>
  </r>
  <r>
    <x v="4"/>
    <x v="17"/>
    <x v="10"/>
    <n v="1.6339640624999998"/>
  </r>
  <r>
    <x v="4"/>
    <x v="18"/>
    <x v="10"/>
    <n v="3.3265181249999998"/>
  </r>
  <r>
    <x v="4"/>
    <x v="19"/>
    <x v="10"/>
    <n v="3.6961312500000001"/>
  </r>
  <r>
    <x v="4"/>
    <x v="20"/>
    <x v="10"/>
    <n v="4.2372881355932206"/>
  </r>
  <r>
    <x v="4"/>
    <x v="21"/>
    <x v="10"/>
    <n v="3.6560425781249997"/>
  </r>
  <r>
    <x v="4"/>
    <x v="22"/>
    <x v="10"/>
    <n v="4.2372881355932206"/>
  </r>
  <r>
    <x v="4"/>
    <x v="23"/>
    <x v="10"/>
    <n v="3.0693304687499996"/>
  </r>
  <r>
    <x v="4"/>
    <x v="24"/>
    <x v="10"/>
    <n v="0.880621875"/>
  </r>
  <r>
    <x v="4"/>
    <x v="0"/>
    <x v="11"/>
    <n v="2.3365125"/>
  </r>
  <r>
    <x v="4"/>
    <x v="1"/>
    <x v="11"/>
    <n v="2.8003044726562503"/>
  </r>
  <r>
    <x v="4"/>
    <x v="2"/>
    <x v="11"/>
    <n v="2.2188599999999998"/>
  </r>
  <r>
    <x v="4"/>
    <x v="3"/>
    <x v="11"/>
    <n v="2.3365125"/>
  </r>
  <r>
    <x v="4"/>
    <x v="4"/>
    <x v="11"/>
    <n v="2.176925625"/>
  </r>
  <r>
    <x v="4"/>
    <x v="5"/>
    <x v="11"/>
    <n v="2.176925625"/>
  </r>
  <r>
    <x v="4"/>
    <x v="6"/>
    <x v="11"/>
    <n v="3.9219249999999999"/>
  </r>
  <r>
    <x v="4"/>
    <x v="7"/>
    <x v="11"/>
    <n v="2.4891595312499999"/>
  </r>
  <r>
    <x v="4"/>
    <x v="8"/>
    <x v="11"/>
    <n v="3.9826552499999996"/>
  </r>
  <r>
    <x v="4"/>
    <x v="9"/>
    <x v="11"/>
    <n v="1.5520640625000002"/>
  </r>
  <r>
    <x v="4"/>
    <x v="10"/>
    <x v="11"/>
    <n v="1.5461528906249995"/>
  </r>
  <r>
    <x v="4"/>
    <x v="11"/>
    <x v="11"/>
    <n v="1.3195374609374997"/>
  </r>
  <r>
    <x v="4"/>
    <x v="12"/>
    <x v="11"/>
    <n v="1.4336875"/>
  </r>
  <r>
    <x v="4"/>
    <x v="13"/>
    <x v="11"/>
    <n v="4.2203389830508478"/>
  </r>
  <r>
    <x v="4"/>
    <x v="14"/>
    <x v="11"/>
    <n v="4.2203389830508478"/>
  </r>
  <r>
    <x v="4"/>
    <x v="15"/>
    <x v="11"/>
    <n v="1.7111882812499999"/>
  </r>
  <r>
    <x v="4"/>
    <x v="16"/>
    <x v="11"/>
    <n v="2.9248340625"/>
  </r>
  <r>
    <x v="4"/>
    <x v="17"/>
    <x v="11"/>
    <n v="1.9728624999999997"/>
  </r>
  <r>
    <x v="4"/>
    <x v="18"/>
    <x v="11"/>
    <n v="3.3265181249999998"/>
  </r>
  <r>
    <x v="4"/>
    <x v="19"/>
    <x v="11"/>
    <n v="3.6961312500000001"/>
  </r>
  <r>
    <x v="4"/>
    <x v="20"/>
    <x v="11"/>
    <n v="4.2203389830508478"/>
  </r>
  <r>
    <x v="4"/>
    <x v="21"/>
    <x v="11"/>
    <n v="3.6560425781249997"/>
  </r>
  <r>
    <x v="4"/>
    <x v="22"/>
    <x v="11"/>
    <n v="4.2203389830508478"/>
  </r>
  <r>
    <x v="4"/>
    <x v="23"/>
    <x v="11"/>
    <n v="3.0693304687499996"/>
  </r>
  <r>
    <x v="4"/>
    <x v="24"/>
    <x v="11"/>
    <n v="0.89755312500000006"/>
  </r>
  <r>
    <x v="4"/>
    <x v="0"/>
    <x v="12"/>
    <n v="2.3365125"/>
  </r>
  <r>
    <x v="4"/>
    <x v="1"/>
    <x v="12"/>
    <n v="2.8003044726562503"/>
  </r>
  <r>
    <x v="4"/>
    <x v="2"/>
    <x v="12"/>
    <n v="2.2188599999999998"/>
  </r>
  <r>
    <x v="4"/>
    <x v="3"/>
    <x v="12"/>
    <n v="2.4891595312499999"/>
  </r>
  <r>
    <x v="4"/>
    <x v="4"/>
    <x v="12"/>
    <n v="2.176925625"/>
  </r>
  <r>
    <x v="4"/>
    <x v="5"/>
    <x v="12"/>
    <n v="2.3365125"/>
  </r>
  <r>
    <x v="4"/>
    <x v="6"/>
    <x v="12"/>
    <n v="3.9219249999999999"/>
  </r>
  <r>
    <x v="4"/>
    <x v="7"/>
    <x v="12"/>
    <n v="2.5258078124999996"/>
  </r>
  <r>
    <x v="4"/>
    <x v="8"/>
    <x v="12"/>
    <n v="3.9826552499999996"/>
  </r>
  <r>
    <x v="4"/>
    <x v="9"/>
    <x v="12"/>
    <n v="1.5520640625000002"/>
  </r>
  <r>
    <x v="4"/>
    <x v="10"/>
    <x v="12"/>
    <n v="1.5461528906249995"/>
  </r>
  <r>
    <x v="4"/>
    <x v="11"/>
    <x v="12"/>
    <n v="1.3195374609374997"/>
  </r>
  <r>
    <x v="4"/>
    <x v="12"/>
    <x v="12"/>
    <n v="1.4336875"/>
  </r>
  <r>
    <x v="4"/>
    <x v="13"/>
    <x v="12"/>
    <n v="4.2033898305084749"/>
  </r>
  <r>
    <x v="4"/>
    <x v="14"/>
    <x v="12"/>
    <n v="4.2033898305084749"/>
  </r>
  <r>
    <x v="4"/>
    <x v="15"/>
    <x v="12"/>
    <n v="1.7111882812499999"/>
  </r>
  <r>
    <x v="4"/>
    <x v="16"/>
    <x v="12"/>
    <n v="2.9248340625"/>
  </r>
  <r>
    <x v="4"/>
    <x v="17"/>
    <x v="12"/>
    <n v="1.9728624999999997"/>
  </r>
  <r>
    <x v="4"/>
    <x v="18"/>
    <x v="12"/>
    <n v="3.3265181249999998"/>
  </r>
  <r>
    <x v="4"/>
    <x v="19"/>
    <x v="12"/>
    <n v="3.6961312500000001"/>
  </r>
  <r>
    <x v="4"/>
    <x v="20"/>
    <x v="12"/>
    <n v="4.2033898305084749"/>
  </r>
  <r>
    <x v="4"/>
    <x v="21"/>
    <x v="12"/>
    <n v="3.6560425781249997"/>
  </r>
  <r>
    <x v="4"/>
    <x v="22"/>
    <x v="12"/>
    <n v="4.2033898305084749"/>
  </r>
  <r>
    <x v="4"/>
    <x v="23"/>
    <x v="12"/>
    <n v="3.0693304687499996"/>
  </r>
  <r>
    <x v="4"/>
    <x v="24"/>
    <x v="12"/>
    <n v="0.91061250000000005"/>
  </r>
  <r>
    <x v="4"/>
    <x v="0"/>
    <x v="13"/>
    <n v="2.3365125"/>
  </r>
  <r>
    <x v="4"/>
    <x v="1"/>
    <x v="13"/>
    <n v="2.8003044726562503"/>
  </r>
  <r>
    <x v="4"/>
    <x v="2"/>
    <x v="13"/>
    <n v="2.2619399999999996"/>
  </r>
  <r>
    <x v="4"/>
    <x v="3"/>
    <x v="13"/>
    <n v="2.5016039999999999"/>
  </r>
  <r>
    <x v="4"/>
    <x v="4"/>
    <x v="13"/>
    <n v="2.2298962499999999"/>
  </r>
  <r>
    <x v="4"/>
    <x v="5"/>
    <x v="13"/>
    <n v="2.3365125"/>
  </r>
  <r>
    <x v="4"/>
    <x v="6"/>
    <x v="13"/>
    <n v="3.9219249999999999"/>
  </r>
  <r>
    <x v="4"/>
    <x v="7"/>
    <x v="13"/>
    <n v="2.6321399999999997"/>
  </r>
  <r>
    <x v="4"/>
    <x v="8"/>
    <x v="13"/>
    <n v="3.9826552499999996"/>
  </r>
  <r>
    <x v="4"/>
    <x v="9"/>
    <x v="13"/>
    <n v="1.5520640625000002"/>
  </r>
  <r>
    <x v="4"/>
    <x v="10"/>
    <x v="13"/>
    <n v="1.5589349999999997"/>
  </r>
  <r>
    <x v="4"/>
    <x v="11"/>
    <x v="13"/>
    <n v="1.3195374609374997"/>
  </r>
  <r>
    <x v="4"/>
    <x v="12"/>
    <x v="13"/>
    <n v="1.4336875"/>
  </r>
  <r>
    <x v="4"/>
    <x v="13"/>
    <x v="13"/>
    <n v="4.186440677966103"/>
  </r>
  <r>
    <x v="4"/>
    <x v="14"/>
    <x v="13"/>
    <n v="4.186440677966103"/>
  </r>
  <r>
    <x v="4"/>
    <x v="15"/>
    <x v="13"/>
    <n v="1.7111882812499999"/>
  </r>
  <r>
    <x v="4"/>
    <x v="16"/>
    <x v="13"/>
    <n v="2.9248340625"/>
  </r>
  <r>
    <x v="4"/>
    <x v="17"/>
    <x v="13"/>
    <n v="1.9927424999999999"/>
  </r>
  <r>
    <x v="4"/>
    <x v="18"/>
    <x v="13"/>
    <n v="3.3265181249999998"/>
  </r>
  <r>
    <x v="4"/>
    <x v="19"/>
    <x v="13"/>
    <n v="3.8204725781250013"/>
  </r>
  <r>
    <x v="4"/>
    <x v="20"/>
    <x v="13"/>
    <n v="4.186440677966103"/>
  </r>
  <r>
    <x v="4"/>
    <x v="21"/>
    <x v="13"/>
    <n v="3.6560425781249997"/>
  </r>
  <r>
    <x v="4"/>
    <x v="22"/>
    <x v="13"/>
    <n v="4.186440677966103"/>
  </r>
  <r>
    <x v="4"/>
    <x v="23"/>
    <x v="13"/>
    <n v="3.0693304687499996"/>
  </r>
  <r>
    <x v="4"/>
    <x v="24"/>
    <x v="13"/>
    <n v="0.98476874999999986"/>
  </r>
  <r>
    <x v="4"/>
    <x v="0"/>
    <x v="14"/>
    <n v="2.564469140625"/>
  </r>
  <r>
    <x v="4"/>
    <x v="1"/>
    <x v="14"/>
    <n v="2.8003044726562503"/>
  </r>
  <r>
    <x v="4"/>
    <x v="2"/>
    <x v="14"/>
    <n v="2.3858099999999998"/>
  </r>
  <r>
    <x v="4"/>
    <x v="3"/>
    <x v="14"/>
    <n v="2.5016039999999999"/>
  </r>
  <r>
    <x v="4"/>
    <x v="4"/>
    <x v="14"/>
    <n v="2.3365125"/>
  </r>
  <r>
    <x v="4"/>
    <x v="5"/>
    <x v="14"/>
    <n v="2.3410012499999997"/>
  </r>
  <r>
    <x v="4"/>
    <x v="6"/>
    <x v="14"/>
    <n v="3.9219249999999999"/>
  </r>
  <r>
    <x v="4"/>
    <x v="7"/>
    <x v="14"/>
    <n v="2.7903750000000009"/>
  </r>
  <r>
    <x v="4"/>
    <x v="8"/>
    <x v="14"/>
    <n v="3.9826552499999996"/>
  </r>
  <r>
    <x v="4"/>
    <x v="9"/>
    <x v="14"/>
    <n v="1.5520640625000002"/>
  </r>
  <r>
    <x v="4"/>
    <x v="10"/>
    <x v="14"/>
    <n v="1.5590728124999995"/>
  </r>
  <r>
    <x v="4"/>
    <x v="11"/>
    <x v="14"/>
    <n v="1.6428299999999998"/>
  </r>
  <r>
    <x v="4"/>
    <x v="12"/>
    <x v="14"/>
    <n v="1.7479"/>
  </r>
  <r>
    <x v="4"/>
    <x v="13"/>
    <x v="14"/>
    <n v="4.1694915254237293"/>
  </r>
  <r>
    <x v="4"/>
    <x v="14"/>
    <x v="14"/>
    <n v="4.1694915254237293"/>
  </r>
  <r>
    <x v="4"/>
    <x v="15"/>
    <x v="14"/>
    <n v="1.7111882812499999"/>
  </r>
  <r>
    <x v="4"/>
    <x v="16"/>
    <x v="14"/>
    <n v="2.9248340625"/>
  </r>
  <r>
    <x v="4"/>
    <x v="17"/>
    <x v="14"/>
    <n v="1.9927424999999999"/>
  </r>
  <r>
    <x v="4"/>
    <x v="18"/>
    <x v="14"/>
    <n v="3.3909750000000001"/>
  </r>
  <r>
    <x v="4"/>
    <x v="19"/>
    <x v="14"/>
    <n v="3.8204725781250013"/>
  </r>
  <r>
    <x v="4"/>
    <x v="20"/>
    <x v="14"/>
    <n v="4.1694915254237293"/>
  </r>
  <r>
    <x v="4"/>
    <x v="21"/>
    <x v="14"/>
    <n v="3.6560425781249997"/>
  </r>
  <r>
    <x v="4"/>
    <x v="22"/>
    <x v="14"/>
    <n v="4.1694915254237293"/>
  </r>
  <r>
    <x v="4"/>
    <x v="23"/>
    <x v="14"/>
    <n v="3.0693304687499996"/>
  </r>
  <r>
    <x v="4"/>
    <x v="24"/>
    <x v="14"/>
    <n v="1.1109328124999998"/>
  </r>
  <r>
    <x v="4"/>
    <x v="0"/>
    <x v="15"/>
    <n v="2.564469140625"/>
  </r>
  <r>
    <x v="4"/>
    <x v="1"/>
    <x v="15"/>
    <n v="3.2197374999999999"/>
  </r>
  <r>
    <x v="4"/>
    <x v="2"/>
    <x v="15"/>
    <n v="2.6671443749999999"/>
  </r>
  <r>
    <x v="4"/>
    <x v="3"/>
    <x v="15"/>
    <n v="2.8977637500000002"/>
  </r>
  <r>
    <x v="4"/>
    <x v="4"/>
    <x v="15"/>
    <n v="2.3982524999999999"/>
  </r>
  <r>
    <x v="4"/>
    <x v="5"/>
    <x v="15"/>
    <n v="2.5113374999999998"/>
  </r>
  <r>
    <x v="4"/>
    <x v="6"/>
    <x v="15"/>
    <n v="3.9219249999999999"/>
  </r>
  <r>
    <x v="4"/>
    <x v="7"/>
    <x v="15"/>
    <n v="2.8988170312500006"/>
  </r>
  <r>
    <x v="4"/>
    <x v="8"/>
    <x v="15"/>
    <n v="3.9826552499999996"/>
  </r>
  <r>
    <x v="4"/>
    <x v="9"/>
    <x v="15"/>
    <n v="1.5841874999999994"/>
  </r>
  <r>
    <x v="4"/>
    <x v="10"/>
    <x v="15"/>
    <n v="1.6931643749999994"/>
  </r>
  <r>
    <x v="4"/>
    <x v="11"/>
    <x v="15"/>
    <n v="1.8188953124999996"/>
  </r>
  <r>
    <x v="4"/>
    <x v="12"/>
    <x v="15"/>
    <n v="2.1701531249999997"/>
  </r>
  <r>
    <x v="4"/>
    <x v="13"/>
    <x v="15"/>
    <n v="4.1525423728813564"/>
  </r>
  <r>
    <x v="4"/>
    <x v="14"/>
    <x v="15"/>
    <n v="4.1525423728813564"/>
  </r>
  <r>
    <x v="4"/>
    <x v="15"/>
    <x v="15"/>
    <n v="2.17801458984375"/>
  </r>
  <r>
    <x v="4"/>
    <x v="16"/>
    <x v="15"/>
    <n v="2.9248340625"/>
  </r>
  <r>
    <x v="4"/>
    <x v="17"/>
    <x v="15"/>
    <n v="1.9927424999999999"/>
  </r>
  <r>
    <x v="4"/>
    <x v="18"/>
    <x v="15"/>
    <n v="4.1525423728813564"/>
  </r>
  <r>
    <x v="4"/>
    <x v="19"/>
    <x v="15"/>
    <n v="3.9749500000000002"/>
  </r>
  <r>
    <x v="4"/>
    <x v="20"/>
    <x v="15"/>
    <n v="4.1525423728813564"/>
  </r>
  <r>
    <x v="4"/>
    <x v="21"/>
    <x v="15"/>
    <n v="3.6560425781249997"/>
  </r>
  <r>
    <x v="4"/>
    <x v="22"/>
    <x v="15"/>
    <n v="4.1525423728813564"/>
  </r>
  <r>
    <x v="4"/>
    <x v="23"/>
    <x v="15"/>
    <n v="4.1525423728813564"/>
  </r>
  <r>
    <x v="4"/>
    <x v="24"/>
    <x v="15"/>
    <n v="1.1109328124999998"/>
  </r>
  <r>
    <x v="4"/>
    <x v="0"/>
    <x v="16"/>
    <n v="2.8977637500000002"/>
  </r>
  <r>
    <x v="4"/>
    <x v="1"/>
    <x v="16"/>
    <n v="3.5843897250000003"/>
  </r>
  <r>
    <x v="4"/>
    <x v="2"/>
    <x v="16"/>
    <n v="2.98280390625"/>
  </r>
  <r>
    <x v="4"/>
    <x v="3"/>
    <x v="16"/>
    <n v="3.6942855468749998"/>
  </r>
  <r>
    <x v="4"/>
    <x v="4"/>
    <x v="16"/>
    <n v="2.489484375"/>
  </r>
  <r>
    <x v="4"/>
    <x v="5"/>
    <x v="16"/>
    <n v="2.9263106249999997"/>
  </r>
  <r>
    <x v="4"/>
    <x v="6"/>
    <x v="16"/>
    <n v="3.9219249999999999"/>
  </r>
  <r>
    <x v="4"/>
    <x v="7"/>
    <x v="16"/>
    <n v="3.3846503906250001"/>
  </r>
  <r>
    <x v="4"/>
    <x v="8"/>
    <x v="16"/>
    <n v="3.9826552499999996"/>
  </r>
  <r>
    <x v="4"/>
    <x v="9"/>
    <x v="16"/>
    <n v="2.1237300000000001"/>
  </r>
  <r>
    <x v="4"/>
    <x v="10"/>
    <x v="16"/>
    <n v="1.6931643749999994"/>
  </r>
  <r>
    <x v="4"/>
    <x v="11"/>
    <x v="16"/>
    <n v="2.3402924999999999"/>
  </r>
  <r>
    <x v="4"/>
    <x v="12"/>
    <x v="16"/>
    <n v="2.6097421874999998"/>
  </r>
  <r>
    <x v="4"/>
    <x v="13"/>
    <x v="16"/>
    <n v="4.1355932203389836"/>
  </r>
  <r>
    <x v="4"/>
    <x v="14"/>
    <x v="16"/>
    <n v="4.1355932203389836"/>
  </r>
  <r>
    <x v="4"/>
    <x v="15"/>
    <x v="16"/>
    <n v="2.17801458984375"/>
  </r>
  <r>
    <x v="4"/>
    <x v="16"/>
    <x v="16"/>
    <n v="2.9248340625"/>
  </r>
  <r>
    <x v="4"/>
    <x v="17"/>
    <x v="16"/>
    <n v="1.9927424999999999"/>
  </r>
  <r>
    <x v="4"/>
    <x v="18"/>
    <x v="16"/>
    <n v="4.1355932203389836"/>
  </r>
  <r>
    <x v="4"/>
    <x v="19"/>
    <x v="16"/>
    <n v="4.1355932203389836"/>
  </r>
  <r>
    <x v="4"/>
    <x v="20"/>
    <x v="16"/>
    <n v="4.1355932203389836"/>
  </r>
  <r>
    <x v="4"/>
    <x v="21"/>
    <x v="16"/>
    <n v="3.6560425781249997"/>
  </r>
  <r>
    <x v="4"/>
    <x v="22"/>
    <x v="16"/>
    <n v="4.1355932203389836"/>
  </r>
  <r>
    <x v="4"/>
    <x v="23"/>
    <x v="16"/>
    <n v="4.1355932203389836"/>
  </r>
  <r>
    <x v="4"/>
    <x v="24"/>
    <x v="16"/>
    <n v="1.1109328124999998"/>
  </r>
  <r>
    <x v="4"/>
    <x v="0"/>
    <x v="17"/>
    <n v="2.8977637500000002"/>
  </r>
  <r>
    <x v="4"/>
    <x v="1"/>
    <x v="17"/>
    <n v="3.5843897250000003"/>
  </r>
  <r>
    <x v="4"/>
    <x v="2"/>
    <x v="17"/>
    <n v="2.98280390625"/>
  </r>
  <r>
    <x v="4"/>
    <x v="3"/>
    <x v="17"/>
    <n v="3.6942855468749998"/>
  </r>
  <r>
    <x v="4"/>
    <x v="4"/>
    <x v="17"/>
    <n v="2.7824639062499998"/>
  </r>
  <r>
    <x v="4"/>
    <x v="5"/>
    <x v="17"/>
    <n v="3.0461853515624999"/>
  </r>
  <r>
    <x v="4"/>
    <x v="6"/>
    <x v="17"/>
    <n v="3.9219249999999999"/>
  </r>
  <r>
    <x v="4"/>
    <x v="7"/>
    <x v="17"/>
    <n v="3.3846503906250001"/>
  </r>
  <r>
    <x v="4"/>
    <x v="8"/>
    <x v="17"/>
    <n v="3.9826552499999996"/>
  </r>
  <r>
    <x v="4"/>
    <x v="9"/>
    <x v="17"/>
    <n v="3.0089062499999999"/>
  </r>
  <r>
    <x v="4"/>
    <x v="10"/>
    <x v="17"/>
    <n v="2.0515753124999998"/>
  </r>
  <r>
    <x v="4"/>
    <x v="11"/>
    <x v="17"/>
    <n v="2.6920982812499998"/>
  </r>
  <r>
    <x v="4"/>
    <x v="12"/>
    <x v="17"/>
    <n v="2.9912203124999999"/>
  </r>
  <r>
    <x v="4"/>
    <x v="13"/>
    <x v="17"/>
    <n v="4.1186440677966107"/>
  </r>
  <r>
    <x v="4"/>
    <x v="14"/>
    <x v="17"/>
    <n v="4.1186440677966107"/>
  </r>
  <r>
    <x v="4"/>
    <x v="15"/>
    <x v="17"/>
    <n v="2.17801458984375"/>
  </r>
  <r>
    <x v="4"/>
    <x v="16"/>
    <x v="17"/>
    <n v="2.9248340625"/>
  </r>
  <r>
    <x v="4"/>
    <x v="17"/>
    <x v="17"/>
    <n v="1.9927424999999999"/>
  </r>
  <r>
    <x v="4"/>
    <x v="18"/>
    <x v="17"/>
    <n v="4.1186440677966107"/>
  </r>
  <r>
    <x v="4"/>
    <x v="19"/>
    <x v="17"/>
    <n v="4.1186440677966107"/>
  </r>
  <r>
    <x v="4"/>
    <x v="20"/>
    <x v="17"/>
    <n v="4.1186440677966107"/>
  </r>
  <r>
    <x v="4"/>
    <x v="21"/>
    <x v="17"/>
    <n v="3.6560425781249997"/>
  </r>
  <r>
    <x v="4"/>
    <x v="22"/>
    <x v="17"/>
    <n v="4.1186440677966107"/>
  </r>
  <r>
    <x v="4"/>
    <x v="23"/>
    <x v="17"/>
    <n v="4.1186440677966107"/>
  </r>
  <r>
    <x v="4"/>
    <x v="24"/>
    <x v="17"/>
    <n v="1.1109328124999998"/>
  </r>
  <r>
    <x v="4"/>
    <x v="0"/>
    <x v="18"/>
    <n v="2.9263106249999997"/>
  </r>
  <r>
    <x v="4"/>
    <x v="1"/>
    <x v="18"/>
    <n v="4.0289156249999998"/>
  </r>
  <r>
    <x v="4"/>
    <x v="2"/>
    <x v="18"/>
    <n v="3.3020399999999999"/>
  </r>
  <r>
    <x v="4"/>
    <x v="3"/>
    <x v="18"/>
    <n v="4.0265121093750009"/>
  </r>
  <r>
    <x v="4"/>
    <x v="4"/>
    <x v="18"/>
    <n v="2.9263106249999997"/>
  </r>
  <r>
    <x v="4"/>
    <x v="5"/>
    <x v="18"/>
    <n v="3.0461853515624999"/>
  </r>
  <r>
    <x v="4"/>
    <x v="6"/>
    <x v="18"/>
    <n v="3.9219249999999999"/>
  </r>
  <r>
    <x v="4"/>
    <x v="7"/>
    <x v="18"/>
    <n v="3.3846503906250001"/>
  </r>
  <r>
    <x v="4"/>
    <x v="8"/>
    <x v="18"/>
    <n v="3.9826552499999996"/>
  </r>
  <r>
    <x v="4"/>
    <x v="9"/>
    <x v="18"/>
    <n v="3.0089062499999999"/>
  </r>
  <r>
    <x v="4"/>
    <x v="10"/>
    <x v="18"/>
    <n v="2.2673437499999998"/>
  </r>
  <r>
    <x v="4"/>
    <x v="11"/>
    <x v="18"/>
    <n v="2.8220800781249999"/>
  </r>
  <r>
    <x v="4"/>
    <x v="12"/>
    <x v="18"/>
    <n v="3.1327734375"/>
  </r>
  <r>
    <x v="4"/>
    <x v="13"/>
    <x v="18"/>
    <n v="4.0338983050847466"/>
  </r>
  <r>
    <x v="4"/>
    <x v="14"/>
    <x v="18"/>
    <n v="4.0338983050847466"/>
  </r>
  <r>
    <x v="4"/>
    <x v="15"/>
    <x v="18"/>
    <n v="2.1936255468749999"/>
  </r>
  <r>
    <x v="4"/>
    <x v="16"/>
    <x v="18"/>
    <n v="2.9248340625"/>
  </r>
  <r>
    <x v="4"/>
    <x v="17"/>
    <x v="18"/>
    <n v="2.2112343749999992"/>
  </r>
  <r>
    <x v="4"/>
    <x v="18"/>
    <x v="18"/>
    <n v="4.0338983050847466"/>
  </r>
  <r>
    <x v="4"/>
    <x v="19"/>
    <x v="18"/>
    <n v="4.0338983050847466"/>
  </r>
  <r>
    <x v="4"/>
    <x v="20"/>
    <x v="18"/>
    <n v="4.0338983050847466"/>
  </r>
  <r>
    <x v="4"/>
    <x v="21"/>
    <x v="18"/>
    <n v="3.6560425781249997"/>
  </r>
  <r>
    <x v="4"/>
    <x v="22"/>
    <x v="18"/>
    <n v="4.0338983050847466"/>
  </r>
  <r>
    <x v="4"/>
    <x v="23"/>
    <x v="18"/>
    <n v="4.0338983050847466"/>
  </r>
  <r>
    <x v="4"/>
    <x v="24"/>
    <x v="18"/>
    <n v="1.1109328124999998"/>
  </r>
  <r>
    <x v="4"/>
    <x v="0"/>
    <x v="19"/>
    <n v="2.9606849999999998"/>
  </r>
  <r>
    <x v="4"/>
    <x v="1"/>
    <x v="19"/>
    <n v="3.9237288135593218"/>
  </r>
  <r>
    <x v="4"/>
    <x v="2"/>
    <x v="19"/>
    <n v="3.6681356249999988"/>
  </r>
  <r>
    <x v="4"/>
    <x v="3"/>
    <x v="19"/>
    <n v="3.9237288135593218"/>
  </r>
  <r>
    <x v="4"/>
    <x v="4"/>
    <x v="19"/>
    <n v="3.0120300000000002"/>
  </r>
  <r>
    <x v="4"/>
    <x v="5"/>
    <x v="19"/>
    <n v="3.2096186718749991"/>
  </r>
  <r>
    <x v="4"/>
    <x v="6"/>
    <x v="19"/>
    <n v="3.9219249999999999"/>
  </r>
  <r>
    <x v="4"/>
    <x v="7"/>
    <x v="19"/>
    <n v="3.6681356249999988"/>
  </r>
  <r>
    <x v="4"/>
    <x v="8"/>
    <x v="19"/>
    <n v="3.9237288135593218"/>
  </r>
  <r>
    <x v="4"/>
    <x v="9"/>
    <x v="19"/>
    <n v="3.4623914062500001"/>
  </r>
  <r>
    <x v="4"/>
    <x v="10"/>
    <x v="19"/>
    <n v="2.6920982812499998"/>
  </r>
  <r>
    <x v="4"/>
    <x v="11"/>
    <x v="19"/>
    <n v="2.8220800781249999"/>
  </r>
  <r>
    <x v="4"/>
    <x v="12"/>
    <x v="19"/>
    <n v="3.1327734375"/>
  </r>
  <r>
    <x v="4"/>
    <x v="13"/>
    <x v="19"/>
    <n v="3.9237288135593218"/>
  </r>
  <r>
    <x v="4"/>
    <x v="14"/>
    <x v="19"/>
    <n v="3.9237288135593218"/>
  </r>
  <r>
    <x v="4"/>
    <x v="15"/>
    <x v="19"/>
    <n v="2.1936255468749999"/>
  </r>
  <r>
    <x v="4"/>
    <x v="16"/>
    <x v="19"/>
    <n v="2.9248340625"/>
  </r>
  <r>
    <x v="4"/>
    <x v="17"/>
    <x v="19"/>
    <n v="2.2112343749999992"/>
  </r>
  <r>
    <x v="4"/>
    <x v="18"/>
    <x v="19"/>
    <n v="3.9237288135593218"/>
  </r>
  <r>
    <x v="4"/>
    <x v="19"/>
    <x v="19"/>
    <n v="3.9237288135593218"/>
  </r>
  <r>
    <x v="4"/>
    <x v="20"/>
    <x v="19"/>
    <n v="3.9237288135593218"/>
  </r>
  <r>
    <x v="4"/>
    <x v="21"/>
    <x v="19"/>
    <n v="3.6560425781249997"/>
  </r>
  <r>
    <x v="4"/>
    <x v="22"/>
    <x v="19"/>
    <n v="3.9237288135593218"/>
  </r>
  <r>
    <x v="4"/>
    <x v="23"/>
    <x v="19"/>
    <n v="3.9237288135593218"/>
  </r>
  <r>
    <x v="4"/>
    <x v="24"/>
    <x v="19"/>
    <n v="1.1109328124999998"/>
  </r>
  <r>
    <x v="4"/>
    <x v="0"/>
    <x v="20"/>
    <n v="3.0589781249999999"/>
  </r>
  <r>
    <x v="4"/>
    <x v="1"/>
    <x v="20"/>
    <n v="3.8135593220338984"/>
  </r>
  <r>
    <x v="4"/>
    <x v="2"/>
    <x v="20"/>
    <n v="3.6681356249999988"/>
  </r>
  <r>
    <x v="4"/>
    <x v="3"/>
    <x v="20"/>
    <n v="3.8135593220338984"/>
  </r>
  <r>
    <x v="4"/>
    <x v="4"/>
    <x v="20"/>
    <n v="3.1125937499999998"/>
  </r>
  <r>
    <x v="4"/>
    <x v="5"/>
    <x v="20"/>
    <n v="3.3103054687499998"/>
  </r>
  <r>
    <x v="4"/>
    <x v="6"/>
    <x v="20"/>
    <n v="3.8135593220338984"/>
  </r>
  <r>
    <x v="4"/>
    <x v="7"/>
    <x v="20"/>
    <n v="3.6781171874999998"/>
  </r>
  <r>
    <x v="4"/>
    <x v="8"/>
    <x v="20"/>
    <n v="3.8135593220338984"/>
  </r>
  <r>
    <x v="4"/>
    <x v="9"/>
    <x v="20"/>
    <n v="3.8135593220338984"/>
  </r>
  <r>
    <x v="4"/>
    <x v="10"/>
    <x v="20"/>
    <n v="3.1161522656249998"/>
  </r>
  <r>
    <x v="4"/>
    <x v="11"/>
    <x v="20"/>
    <n v="2.8220800781249999"/>
  </r>
  <r>
    <x v="4"/>
    <x v="12"/>
    <x v="20"/>
    <n v="3.1327734375"/>
  </r>
  <r>
    <x v="4"/>
    <x v="13"/>
    <x v="20"/>
    <n v="3.8135593220338984"/>
  </r>
  <r>
    <x v="4"/>
    <x v="14"/>
    <x v="20"/>
    <n v="3.8135593220338984"/>
  </r>
  <r>
    <x v="4"/>
    <x v="15"/>
    <x v="20"/>
    <n v="2.1936255468749999"/>
  </r>
  <r>
    <x v="4"/>
    <x v="16"/>
    <x v="20"/>
    <n v="3.29196"/>
  </r>
  <r>
    <x v="4"/>
    <x v="17"/>
    <x v="20"/>
    <n v="2.2112343749999992"/>
  </r>
  <r>
    <x v="4"/>
    <x v="18"/>
    <x v="20"/>
    <n v="3.8135593220338984"/>
  </r>
  <r>
    <x v="4"/>
    <x v="19"/>
    <x v="20"/>
    <n v="3.8135593220338984"/>
  </r>
  <r>
    <x v="4"/>
    <x v="20"/>
    <x v="20"/>
    <n v="3.8135593220338984"/>
  </r>
  <r>
    <x v="4"/>
    <x v="21"/>
    <x v="20"/>
    <n v="3.8135593220338984"/>
  </r>
  <r>
    <x v="4"/>
    <x v="22"/>
    <x v="20"/>
    <n v="3.8135593220338984"/>
  </r>
  <r>
    <x v="4"/>
    <x v="23"/>
    <x v="20"/>
    <n v="3.8135593220338984"/>
  </r>
  <r>
    <x v="4"/>
    <x v="24"/>
    <x v="20"/>
    <n v="1.1109328124999998"/>
  </r>
  <r>
    <x v="5"/>
    <x v="0"/>
    <x v="0"/>
    <n v="0.80355468750000003"/>
  </r>
  <r>
    <x v="5"/>
    <x v="1"/>
    <x v="0"/>
    <n v="0.63053437499999998"/>
  </r>
  <r>
    <x v="5"/>
    <x v="2"/>
    <x v="0"/>
    <n v="1.0893164062499998"/>
  </r>
  <r>
    <x v="5"/>
    <x v="3"/>
    <x v="0"/>
    <n v="1.1914218749999999"/>
  </r>
  <r>
    <x v="5"/>
    <x v="4"/>
    <x v="0"/>
    <n v="0.66664687500000008"/>
  </r>
  <r>
    <x v="5"/>
    <x v="5"/>
    <x v="0"/>
    <n v="1.036734375"/>
  </r>
  <r>
    <x v="5"/>
    <x v="6"/>
    <x v="0"/>
    <n v="0.56117812500000008"/>
  </r>
  <r>
    <x v="5"/>
    <x v="7"/>
    <x v="0"/>
    <n v="0.35559421875000008"/>
  </r>
  <r>
    <x v="5"/>
    <x v="8"/>
    <x v="0"/>
    <n v="1.3334783203124998"/>
  </r>
  <r>
    <x v="5"/>
    <x v="9"/>
    <x v="0"/>
    <n v="0.2666956640625"/>
  </r>
  <r>
    <x v="5"/>
    <x v="10"/>
    <x v="0"/>
    <n v="0.27655714285714283"/>
  </r>
  <r>
    <x v="5"/>
    <x v="11"/>
    <x v="0"/>
    <n v="0.67192382812499996"/>
  </r>
  <r>
    <x v="5"/>
    <x v="12"/>
    <x v="0"/>
    <n v="0.71442187499999998"/>
  </r>
  <r>
    <x v="5"/>
    <x v="13"/>
    <x v="0"/>
    <n v="1.1375121093749998"/>
  </r>
  <r>
    <x v="5"/>
    <x v="14"/>
    <x v="0"/>
    <n v="0.50489062500000004"/>
  </r>
  <r>
    <x v="5"/>
    <x v="15"/>
    <x v="0"/>
    <n v="0.31114494140624999"/>
  </r>
  <r>
    <x v="5"/>
    <x v="16"/>
    <x v="0"/>
    <n v="4.7457627118644075"/>
  </r>
  <r>
    <x v="5"/>
    <x v="17"/>
    <x v="0"/>
    <n v="4.7457627118644075"/>
  </r>
  <r>
    <x v="5"/>
    <x v="18"/>
    <x v="0"/>
    <n v="0.65771367187499974"/>
  </r>
  <r>
    <x v="5"/>
    <x v="19"/>
    <x v="0"/>
    <n v="0.5115550781249999"/>
  </r>
  <r>
    <x v="5"/>
    <x v="20"/>
    <x v="0"/>
    <n v="4.7457627118644075"/>
  </r>
  <r>
    <x v="5"/>
    <x v="21"/>
    <x v="0"/>
    <n v="4.7457627118644075"/>
  </r>
  <r>
    <x v="5"/>
    <x v="22"/>
    <x v="0"/>
    <n v="4.7457627118644075"/>
  </r>
  <r>
    <x v="5"/>
    <x v="23"/>
    <x v="0"/>
    <n v="4.7457627118644075"/>
  </r>
  <r>
    <x v="5"/>
    <x v="24"/>
    <x v="0"/>
    <n v="0"/>
  </r>
  <r>
    <x v="5"/>
    <x v="0"/>
    <x v="1"/>
    <n v="0.86617968749999996"/>
  </r>
  <r>
    <x v="5"/>
    <x v="1"/>
    <x v="1"/>
    <n v="0.63481250000000033"/>
  </r>
  <r>
    <x v="5"/>
    <x v="2"/>
    <x v="1"/>
    <n v="1.1684437499999998"/>
  </r>
  <r>
    <x v="5"/>
    <x v="3"/>
    <x v="1"/>
    <n v="1.1914218749999999"/>
  </r>
  <r>
    <x v="5"/>
    <x v="4"/>
    <x v="1"/>
    <n v="0.68989285714285709"/>
  </r>
  <r>
    <x v="5"/>
    <x v="5"/>
    <x v="1"/>
    <n v="1.1087109374999997"/>
  </r>
  <r>
    <x v="5"/>
    <x v="6"/>
    <x v="1"/>
    <n v="0.615853125"/>
  </r>
  <r>
    <x v="5"/>
    <x v="7"/>
    <x v="1"/>
    <n v="0.35559421875000008"/>
  </r>
  <r>
    <x v="5"/>
    <x v="8"/>
    <x v="1"/>
    <n v="1.3334783203124998"/>
  </r>
  <r>
    <x v="5"/>
    <x v="9"/>
    <x v="1"/>
    <n v="0.2666956640625"/>
  </r>
  <r>
    <x v="5"/>
    <x v="10"/>
    <x v="1"/>
    <n v="0.32694375000000003"/>
  </r>
  <r>
    <x v="5"/>
    <x v="11"/>
    <x v="1"/>
    <n v="0.67192382812499996"/>
  </r>
  <r>
    <x v="5"/>
    <x v="12"/>
    <x v="1"/>
    <n v="0.71442187499999998"/>
  </r>
  <r>
    <x v="5"/>
    <x v="13"/>
    <x v="1"/>
    <n v="1.3144992187500002"/>
  </r>
  <r>
    <x v="5"/>
    <x v="14"/>
    <x v="1"/>
    <n v="0.5115550781249999"/>
  </r>
  <r>
    <x v="5"/>
    <x v="15"/>
    <x v="1"/>
    <n v="0.31114494140624999"/>
  </r>
  <r>
    <x v="5"/>
    <x v="16"/>
    <x v="1"/>
    <n v="4.6949152542372889"/>
  </r>
  <r>
    <x v="5"/>
    <x v="17"/>
    <x v="1"/>
    <n v="4.6949152542372889"/>
  </r>
  <r>
    <x v="5"/>
    <x v="18"/>
    <x v="1"/>
    <n v="0.65771367187499974"/>
  </r>
  <r>
    <x v="5"/>
    <x v="19"/>
    <x v="1"/>
    <n v="0.54556875000000005"/>
  </r>
  <r>
    <x v="5"/>
    <x v="20"/>
    <x v="1"/>
    <n v="4.6949152542372889"/>
  </r>
  <r>
    <x v="5"/>
    <x v="21"/>
    <x v="1"/>
    <n v="4.6949152542372889"/>
  </r>
  <r>
    <x v="5"/>
    <x v="22"/>
    <x v="1"/>
    <n v="4.6949152542372889"/>
  </r>
  <r>
    <x v="5"/>
    <x v="23"/>
    <x v="1"/>
    <n v="4.6949152542372889"/>
  </r>
  <r>
    <x v="5"/>
    <x v="24"/>
    <x v="1"/>
    <n v="0"/>
  </r>
  <r>
    <x v="5"/>
    <x v="0"/>
    <x v="2"/>
    <n v="0.90196875000000021"/>
  </r>
  <r>
    <x v="5"/>
    <x v="1"/>
    <x v="2"/>
    <n v="0.63628125000000002"/>
  </r>
  <r>
    <x v="5"/>
    <x v="2"/>
    <x v="2"/>
    <n v="1.1684437499999998"/>
  </r>
  <r>
    <x v="5"/>
    <x v="3"/>
    <x v="2"/>
    <n v="1.1914218749999999"/>
  </r>
  <r>
    <x v="5"/>
    <x v="4"/>
    <x v="2"/>
    <n v="0.70650000000000013"/>
  </r>
  <r>
    <x v="5"/>
    <x v="5"/>
    <x v="2"/>
    <n v="1.1564999999999999"/>
  </r>
  <r>
    <x v="5"/>
    <x v="6"/>
    <x v="2"/>
    <n v="0.62201250000000008"/>
  </r>
  <r>
    <x v="5"/>
    <x v="7"/>
    <x v="2"/>
    <n v="0.39834375"/>
  </r>
  <r>
    <x v="5"/>
    <x v="8"/>
    <x v="2"/>
    <n v="1.3334783203124998"/>
  </r>
  <r>
    <x v="5"/>
    <x v="9"/>
    <x v="2"/>
    <n v="0.2666956640625"/>
  </r>
  <r>
    <x v="5"/>
    <x v="10"/>
    <x v="2"/>
    <n v="0.34687499999999999"/>
  </r>
  <r>
    <x v="5"/>
    <x v="11"/>
    <x v="2"/>
    <n v="0.68730468749999984"/>
  </r>
  <r>
    <x v="5"/>
    <x v="12"/>
    <x v="2"/>
    <n v="0.72159374999999992"/>
  </r>
  <r>
    <x v="5"/>
    <x v="13"/>
    <x v="2"/>
    <n v="1.3144992187500002"/>
  </r>
  <r>
    <x v="5"/>
    <x v="14"/>
    <x v="2"/>
    <n v="0.5115550781249999"/>
  </r>
  <r>
    <x v="5"/>
    <x v="15"/>
    <x v="2"/>
    <n v="0.31114494140624999"/>
  </r>
  <r>
    <x v="5"/>
    <x v="16"/>
    <x v="2"/>
    <n v="4.6440677966101696"/>
  </r>
  <r>
    <x v="5"/>
    <x v="17"/>
    <x v="2"/>
    <n v="4.6440677966101696"/>
  </r>
  <r>
    <x v="5"/>
    <x v="18"/>
    <x v="2"/>
    <n v="0.65771367187499974"/>
  </r>
  <r>
    <x v="5"/>
    <x v="19"/>
    <x v="2"/>
    <n v="0.62201250000000008"/>
  </r>
  <r>
    <x v="5"/>
    <x v="20"/>
    <x v="2"/>
    <n v="4.6440677966101696"/>
  </r>
  <r>
    <x v="5"/>
    <x v="21"/>
    <x v="2"/>
    <n v="4.6440677966101696"/>
  </r>
  <r>
    <x v="5"/>
    <x v="22"/>
    <x v="2"/>
    <n v="4.6440677966101696"/>
  </r>
  <r>
    <x v="5"/>
    <x v="23"/>
    <x v="2"/>
    <n v="4.6440677966101696"/>
  </r>
  <r>
    <x v="5"/>
    <x v="24"/>
    <x v="2"/>
    <n v="0.13334783203125"/>
  </r>
  <r>
    <x v="5"/>
    <x v="0"/>
    <x v="3"/>
    <n v="0.93400000000000016"/>
  </r>
  <r>
    <x v="5"/>
    <x v="1"/>
    <x v="3"/>
    <n v="0.63917226562500018"/>
  </r>
  <r>
    <x v="5"/>
    <x v="2"/>
    <x v="3"/>
    <n v="1.2565781249999997"/>
  </r>
  <r>
    <x v="5"/>
    <x v="3"/>
    <x v="3"/>
    <n v="1.1914218749999999"/>
  </r>
  <r>
    <x v="5"/>
    <x v="4"/>
    <x v="3"/>
    <n v="0.72594642857142844"/>
  </r>
  <r>
    <x v="5"/>
    <x v="5"/>
    <x v="3"/>
    <n v="1.1923593749999999"/>
  </r>
  <r>
    <x v="5"/>
    <x v="6"/>
    <x v="3"/>
    <n v="0.64451250000000004"/>
  </r>
  <r>
    <x v="5"/>
    <x v="7"/>
    <x v="3"/>
    <n v="0.42984843749999996"/>
  </r>
  <r>
    <x v="5"/>
    <x v="8"/>
    <x v="3"/>
    <n v="1.3334783203124998"/>
  </r>
  <r>
    <x v="5"/>
    <x v="9"/>
    <x v="3"/>
    <n v="0.2666956640625"/>
  </r>
  <r>
    <x v="5"/>
    <x v="10"/>
    <x v="3"/>
    <n v="0.44118750000000001"/>
  </r>
  <r>
    <x v="5"/>
    <x v="11"/>
    <x v="3"/>
    <n v="0.68730468749999984"/>
  </r>
  <r>
    <x v="5"/>
    <x v="12"/>
    <x v="3"/>
    <n v="0.72159374999999992"/>
  </r>
  <r>
    <x v="5"/>
    <x v="13"/>
    <x v="3"/>
    <n v="1.3144992187500002"/>
  </r>
  <r>
    <x v="5"/>
    <x v="14"/>
    <x v="3"/>
    <n v="0.55586250000000015"/>
  </r>
  <r>
    <x v="5"/>
    <x v="15"/>
    <x v="3"/>
    <n v="0.31114494140624999"/>
  </r>
  <r>
    <x v="5"/>
    <x v="16"/>
    <x v="3"/>
    <n v="4.593220338983051"/>
  </r>
  <r>
    <x v="5"/>
    <x v="17"/>
    <x v="3"/>
    <n v="4.593220338983051"/>
  </r>
  <r>
    <x v="5"/>
    <x v="18"/>
    <x v="3"/>
    <n v="0.65771367187499974"/>
  </r>
  <r>
    <x v="5"/>
    <x v="19"/>
    <x v="3"/>
    <n v="0.62201250000000008"/>
  </r>
  <r>
    <x v="5"/>
    <x v="20"/>
    <x v="3"/>
    <n v="4.593220338983051"/>
  </r>
  <r>
    <x v="5"/>
    <x v="21"/>
    <x v="3"/>
    <n v="4.593220338983051"/>
  </r>
  <r>
    <x v="5"/>
    <x v="22"/>
    <x v="3"/>
    <n v="4.593220338983051"/>
  </r>
  <r>
    <x v="5"/>
    <x v="23"/>
    <x v="3"/>
    <n v="4.593220338983051"/>
  </r>
  <r>
    <x v="5"/>
    <x v="24"/>
    <x v="3"/>
    <n v="0.13334783203125"/>
  </r>
  <r>
    <x v="5"/>
    <x v="0"/>
    <x v="4"/>
    <n v="0.95943750000000028"/>
  </r>
  <r>
    <x v="5"/>
    <x v="1"/>
    <x v="4"/>
    <n v="0.75416484374999992"/>
  </r>
  <r>
    <x v="5"/>
    <x v="2"/>
    <x v="4"/>
    <n v="1.2990937499999999"/>
  </r>
  <r>
    <x v="5"/>
    <x v="3"/>
    <x v="4"/>
    <n v="1.1914218749999999"/>
  </r>
  <r>
    <x v="5"/>
    <x v="4"/>
    <x v="4"/>
    <n v="0.79902070312499984"/>
  </r>
  <r>
    <x v="5"/>
    <x v="5"/>
    <x v="4"/>
    <n v="1.2925898437499999"/>
  </r>
  <r>
    <x v="5"/>
    <x v="6"/>
    <x v="4"/>
    <n v="0.67162500000000014"/>
  </r>
  <r>
    <x v="5"/>
    <x v="7"/>
    <x v="4"/>
    <n v="0.45440156249999997"/>
  </r>
  <r>
    <x v="5"/>
    <x v="8"/>
    <x v="4"/>
    <n v="1.3334783203124998"/>
  </r>
  <r>
    <x v="5"/>
    <x v="9"/>
    <x v="4"/>
    <n v="0.2666956640625"/>
  </r>
  <r>
    <x v="5"/>
    <x v="10"/>
    <x v="4"/>
    <n v="0.49041562499999997"/>
  </r>
  <r>
    <x v="5"/>
    <x v="11"/>
    <x v="4"/>
    <n v="0.68730468749999984"/>
  </r>
  <r>
    <x v="5"/>
    <x v="12"/>
    <x v="4"/>
    <n v="0.72159374999999992"/>
  </r>
  <r>
    <x v="5"/>
    <x v="13"/>
    <x v="4"/>
    <n v="1.3144992187500002"/>
  </r>
  <r>
    <x v="5"/>
    <x v="14"/>
    <x v="4"/>
    <n v="0.59985937499999997"/>
  </r>
  <r>
    <x v="5"/>
    <x v="15"/>
    <x v="4"/>
    <n v="0.31114494140624999"/>
  </r>
  <r>
    <x v="5"/>
    <x v="16"/>
    <x v="4"/>
    <n v="4.5423728813559325"/>
  </r>
  <r>
    <x v="5"/>
    <x v="17"/>
    <x v="4"/>
    <n v="4.5423728813559325"/>
  </r>
  <r>
    <x v="5"/>
    <x v="18"/>
    <x v="4"/>
    <n v="0.68069531250000015"/>
  </r>
  <r>
    <x v="5"/>
    <x v="19"/>
    <x v="4"/>
    <n v="0.63736875000000004"/>
  </r>
  <r>
    <x v="5"/>
    <x v="20"/>
    <x v="4"/>
    <n v="4.5423728813559325"/>
  </r>
  <r>
    <x v="5"/>
    <x v="21"/>
    <x v="4"/>
    <n v="4.5423728813559325"/>
  </r>
  <r>
    <x v="5"/>
    <x v="22"/>
    <x v="4"/>
    <n v="4.5423728813559325"/>
  </r>
  <r>
    <x v="5"/>
    <x v="23"/>
    <x v="4"/>
    <n v="4.5423728813559325"/>
  </r>
  <r>
    <x v="5"/>
    <x v="24"/>
    <x v="4"/>
    <n v="0.13334783203125"/>
  </r>
  <r>
    <x v="5"/>
    <x v="0"/>
    <x v="5"/>
    <n v="0.97650000000000015"/>
  </r>
  <r>
    <x v="5"/>
    <x v="1"/>
    <x v="5"/>
    <n v="0.81101249999999991"/>
  </r>
  <r>
    <x v="5"/>
    <x v="2"/>
    <x v="5"/>
    <n v="1.3256015624999995"/>
  </r>
  <r>
    <x v="5"/>
    <x v="3"/>
    <x v="5"/>
    <n v="1.1914218749999999"/>
  </r>
  <r>
    <x v="5"/>
    <x v="4"/>
    <x v="5"/>
    <n v="0.79874999999999996"/>
  </r>
  <r>
    <x v="5"/>
    <x v="5"/>
    <x v="5"/>
    <n v="1.2925898437499999"/>
  </r>
  <r>
    <x v="5"/>
    <x v="6"/>
    <x v="5"/>
    <n v="0.69508125000000021"/>
  </r>
  <r>
    <x v="5"/>
    <x v="7"/>
    <x v="5"/>
    <n v="0.50048437499999998"/>
  </r>
  <r>
    <x v="5"/>
    <x v="8"/>
    <x v="5"/>
    <n v="1.3334783203124998"/>
  </r>
  <r>
    <x v="5"/>
    <x v="9"/>
    <x v="5"/>
    <n v="0.27508593749999999"/>
  </r>
  <r>
    <x v="5"/>
    <x v="10"/>
    <x v="5"/>
    <n v="0.51844218749999993"/>
  </r>
  <r>
    <x v="5"/>
    <x v="11"/>
    <x v="5"/>
    <n v="0.68730468749999984"/>
  </r>
  <r>
    <x v="5"/>
    <x v="12"/>
    <x v="5"/>
    <n v="0.71676562499999996"/>
  </r>
  <r>
    <x v="5"/>
    <x v="13"/>
    <x v="5"/>
    <n v="1.3144992187500002"/>
  </r>
  <r>
    <x v="5"/>
    <x v="14"/>
    <x v="5"/>
    <n v="0.60934042968749991"/>
  </r>
  <r>
    <x v="5"/>
    <x v="15"/>
    <x v="5"/>
    <n v="0.35342343749999999"/>
  </r>
  <r>
    <x v="5"/>
    <x v="16"/>
    <x v="5"/>
    <n v="4.491525423728814"/>
  </r>
  <r>
    <x v="5"/>
    <x v="17"/>
    <x v="5"/>
    <n v="0.8582343750000001"/>
  </r>
  <r>
    <x v="5"/>
    <x v="18"/>
    <x v="5"/>
    <n v="0.65771367187499974"/>
  </r>
  <r>
    <x v="5"/>
    <x v="19"/>
    <x v="5"/>
    <n v="0.6375375000000002"/>
  </r>
  <r>
    <x v="5"/>
    <x v="20"/>
    <x v="5"/>
    <n v="1.0107070312499997"/>
  </r>
  <r>
    <x v="5"/>
    <x v="21"/>
    <x v="5"/>
    <n v="1.2251953124999999"/>
  </r>
  <r>
    <x v="5"/>
    <x v="22"/>
    <x v="5"/>
    <n v="0.90916875000000008"/>
  </r>
  <r>
    <x v="5"/>
    <x v="23"/>
    <x v="5"/>
    <n v="0.7417429687499999"/>
  </r>
  <r>
    <x v="5"/>
    <x v="24"/>
    <x v="5"/>
    <n v="0.13334783203125"/>
  </r>
  <r>
    <x v="5"/>
    <x v="0"/>
    <x v="6"/>
    <n v="0.97650000000000015"/>
  </r>
  <r>
    <x v="5"/>
    <x v="1"/>
    <x v="6"/>
    <n v="0.93337499999999973"/>
  </r>
  <r>
    <x v="5"/>
    <x v="2"/>
    <x v="6"/>
    <n v="1.34709375"/>
  </r>
  <r>
    <x v="5"/>
    <x v="3"/>
    <x v="6"/>
    <n v="1.1914218749999999"/>
  </r>
  <r>
    <x v="5"/>
    <x v="4"/>
    <x v="6"/>
    <n v="0.79902070312499984"/>
  </r>
  <r>
    <x v="5"/>
    <x v="5"/>
    <x v="6"/>
    <n v="1.2925898437499999"/>
  </r>
  <r>
    <x v="5"/>
    <x v="6"/>
    <x v="6"/>
    <n v="0.73136250000000014"/>
  </r>
  <r>
    <x v="5"/>
    <x v="7"/>
    <x v="6"/>
    <n v="0.57726562500000012"/>
  </r>
  <r>
    <x v="5"/>
    <x v="8"/>
    <x v="6"/>
    <n v="1.3334783203124998"/>
  </r>
  <r>
    <x v="5"/>
    <x v="9"/>
    <x v="6"/>
    <n v="0.31814062500000001"/>
  </r>
  <r>
    <x v="5"/>
    <x v="10"/>
    <x v="6"/>
    <n v="0.63078750000000006"/>
  </r>
  <r>
    <x v="5"/>
    <x v="11"/>
    <x v="6"/>
    <n v="0.68730468749999984"/>
  </r>
  <r>
    <x v="5"/>
    <x v="12"/>
    <x v="6"/>
    <n v="0.71676562499999996"/>
  </r>
  <r>
    <x v="5"/>
    <x v="13"/>
    <x v="6"/>
    <n v="1.3144992187500002"/>
  </r>
  <r>
    <x v="5"/>
    <x v="14"/>
    <x v="6"/>
    <n v="0.64584374999999994"/>
  </r>
  <r>
    <x v="5"/>
    <x v="15"/>
    <x v="6"/>
    <n v="0.42754687499999994"/>
  </r>
  <r>
    <x v="5"/>
    <x v="16"/>
    <x v="6"/>
    <n v="4.4406779661016955"/>
  </r>
  <r>
    <x v="5"/>
    <x v="17"/>
    <x v="6"/>
    <n v="0.8582343750000001"/>
  </r>
  <r>
    <x v="5"/>
    <x v="18"/>
    <x v="6"/>
    <n v="0.65771367187499974"/>
  </r>
  <r>
    <x v="5"/>
    <x v="19"/>
    <x v="6"/>
    <n v="0.65508750000000004"/>
  </r>
  <r>
    <x v="5"/>
    <x v="20"/>
    <x v="6"/>
    <n v="1.0107070312499997"/>
  </r>
  <r>
    <x v="5"/>
    <x v="21"/>
    <x v="6"/>
    <n v="1.2594000000000001"/>
  </r>
  <r>
    <x v="5"/>
    <x v="22"/>
    <x v="6"/>
    <n v="0.90916875000000008"/>
  </r>
  <r>
    <x v="5"/>
    <x v="23"/>
    <x v="6"/>
    <n v="0.7417429687499999"/>
  </r>
  <r>
    <x v="5"/>
    <x v="24"/>
    <x v="6"/>
    <n v="0.13334783203125"/>
  </r>
  <r>
    <x v="5"/>
    <x v="0"/>
    <x v="7"/>
    <n v="1.0543741071428572"/>
  </r>
  <r>
    <x v="5"/>
    <x v="1"/>
    <x v="7"/>
    <n v="1.2911249999999999"/>
  </r>
  <r>
    <x v="5"/>
    <x v="2"/>
    <x v="7"/>
    <n v="1.34709375"/>
  </r>
  <r>
    <x v="5"/>
    <x v="3"/>
    <x v="7"/>
    <n v="1.1914218749999999"/>
  </r>
  <r>
    <x v="5"/>
    <x v="4"/>
    <x v="7"/>
    <n v="0.85485937499999975"/>
  </r>
  <r>
    <x v="5"/>
    <x v="5"/>
    <x v="7"/>
    <n v="1.2925898437499999"/>
  </r>
  <r>
    <x v="5"/>
    <x v="6"/>
    <x v="7"/>
    <n v="0.78970312499999995"/>
  </r>
  <r>
    <x v="5"/>
    <x v="7"/>
    <x v="7"/>
    <n v="0.62595000000000012"/>
  </r>
  <r>
    <x v="5"/>
    <x v="8"/>
    <x v="7"/>
    <n v="1.3334783203124998"/>
  </r>
  <r>
    <x v="5"/>
    <x v="9"/>
    <x v="7"/>
    <n v="0.36044999999999999"/>
  </r>
  <r>
    <x v="5"/>
    <x v="10"/>
    <x v="7"/>
    <n v="0.65875781249999998"/>
  </r>
  <r>
    <x v="5"/>
    <x v="11"/>
    <x v="7"/>
    <n v="0.68730468749999984"/>
  </r>
  <r>
    <x v="5"/>
    <x v="12"/>
    <x v="7"/>
    <n v="0.72117187500000024"/>
  </r>
  <r>
    <x v="5"/>
    <x v="13"/>
    <x v="7"/>
    <n v="1.3144992187500002"/>
  </r>
  <r>
    <x v="5"/>
    <x v="14"/>
    <x v="7"/>
    <n v="0.66567187499999991"/>
  </r>
  <r>
    <x v="5"/>
    <x v="15"/>
    <x v="7"/>
    <n v="0.47671874999999997"/>
  </r>
  <r>
    <x v="5"/>
    <x v="16"/>
    <x v="7"/>
    <n v="4.389830508474577"/>
  </r>
  <r>
    <x v="5"/>
    <x v="17"/>
    <x v="7"/>
    <n v="0.8582343750000001"/>
  </r>
  <r>
    <x v="5"/>
    <x v="18"/>
    <x v="7"/>
    <n v="0.68069531250000015"/>
  </r>
  <r>
    <x v="5"/>
    <x v="19"/>
    <x v="7"/>
    <n v="0.67516874999999998"/>
  </r>
  <r>
    <x v="5"/>
    <x v="20"/>
    <x v="7"/>
    <n v="1.0107070312499997"/>
  </r>
  <r>
    <x v="5"/>
    <x v="21"/>
    <x v="7"/>
    <n v="1.3358203124999994"/>
  </r>
  <r>
    <x v="5"/>
    <x v="22"/>
    <x v="7"/>
    <n v="0.90916875000000008"/>
  </r>
  <r>
    <x v="5"/>
    <x v="23"/>
    <x v="7"/>
    <n v="0.82891406249999977"/>
  </r>
  <r>
    <x v="5"/>
    <x v="24"/>
    <x v="7"/>
    <n v="0.13334783203125"/>
  </r>
  <r>
    <x v="5"/>
    <x v="0"/>
    <x v="8"/>
    <n v="1.1540330357142856"/>
  </r>
  <r>
    <x v="5"/>
    <x v="1"/>
    <x v="8"/>
    <n v="1.4961445312499999"/>
  </r>
  <r>
    <x v="5"/>
    <x v="2"/>
    <x v="8"/>
    <n v="1.34709375"/>
  </r>
  <r>
    <x v="5"/>
    <x v="3"/>
    <x v="8"/>
    <n v="1.1914218749999999"/>
  </r>
  <r>
    <x v="5"/>
    <x v="4"/>
    <x v="8"/>
    <n v="0.85485937499999975"/>
  </r>
  <r>
    <x v="5"/>
    <x v="5"/>
    <x v="8"/>
    <n v="1.2925898437499999"/>
  </r>
  <r>
    <x v="5"/>
    <x v="6"/>
    <x v="8"/>
    <n v="1.0073671875000001"/>
  </r>
  <r>
    <x v="5"/>
    <x v="7"/>
    <x v="8"/>
    <n v="0.80586914062499992"/>
  </r>
  <r>
    <x v="5"/>
    <x v="8"/>
    <x v="8"/>
    <n v="1.3334783203124998"/>
  </r>
  <r>
    <x v="5"/>
    <x v="9"/>
    <x v="8"/>
    <n v="0.41643750000000002"/>
  </r>
  <r>
    <x v="5"/>
    <x v="10"/>
    <x v="8"/>
    <n v="0.7008749999999998"/>
  </r>
  <r>
    <x v="5"/>
    <x v="11"/>
    <x v="8"/>
    <n v="0.69381562500000005"/>
  </r>
  <r>
    <x v="5"/>
    <x v="12"/>
    <x v="8"/>
    <n v="0.77090625000000002"/>
  </r>
  <r>
    <x v="5"/>
    <x v="13"/>
    <x v="8"/>
    <n v="1.3144992187500002"/>
  </r>
  <r>
    <x v="5"/>
    <x v="14"/>
    <x v="8"/>
    <n v="1.20013048828125"/>
  </r>
  <r>
    <x v="5"/>
    <x v="15"/>
    <x v="8"/>
    <n v="0.57637500000000008"/>
  </r>
  <r>
    <x v="5"/>
    <x v="16"/>
    <x v="8"/>
    <n v="4.3389830508474585"/>
  </r>
  <r>
    <x v="5"/>
    <x v="17"/>
    <x v="8"/>
    <n v="0.86339062499999997"/>
  </r>
  <r>
    <x v="5"/>
    <x v="18"/>
    <x v="8"/>
    <n v="0.84243750000000006"/>
  </r>
  <r>
    <x v="5"/>
    <x v="19"/>
    <x v="8"/>
    <n v="0.78426562499999986"/>
  </r>
  <r>
    <x v="5"/>
    <x v="20"/>
    <x v="8"/>
    <n v="1.0107070312499997"/>
  </r>
  <r>
    <x v="5"/>
    <x v="21"/>
    <x v="8"/>
    <n v="1.3358203124999994"/>
  </r>
  <r>
    <x v="5"/>
    <x v="22"/>
    <x v="8"/>
    <n v="0.90916875000000008"/>
  </r>
  <r>
    <x v="5"/>
    <x v="23"/>
    <x v="8"/>
    <n v="0.85763671874999969"/>
  </r>
  <r>
    <x v="5"/>
    <x v="24"/>
    <x v="8"/>
    <n v="0.17533125000000002"/>
  </r>
  <r>
    <x v="5"/>
    <x v="0"/>
    <x v="9"/>
    <n v="1.3183171874999999"/>
  </r>
  <r>
    <x v="5"/>
    <x v="1"/>
    <x v="9"/>
    <n v="1.5777070312499999"/>
  </r>
  <r>
    <x v="5"/>
    <x v="2"/>
    <x v="9"/>
    <n v="1.3918125000000001"/>
  </r>
  <r>
    <x v="5"/>
    <x v="3"/>
    <x v="9"/>
    <n v="1.3243500000000001"/>
  </r>
  <r>
    <x v="5"/>
    <x v="4"/>
    <x v="9"/>
    <n v="0.97396874999999983"/>
  </r>
  <r>
    <x v="5"/>
    <x v="5"/>
    <x v="9"/>
    <n v="1.2925898437499999"/>
  </r>
  <r>
    <x v="5"/>
    <x v="6"/>
    <x v="9"/>
    <n v="1.20013048828125"/>
  </r>
  <r>
    <x v="5"/>
    <x v="7"/>
    <x v="9"/>
    <n v="0.80586914062499992"/>
  </r>
  <r>
    <x v="5"/>
    <x v="8"/>
    <x v="9"/>
    <n v="1.3334783203124998"/>
  </r>
  <r>
    <x v="5"/>
    <x v="9"/>
    <x v="9"/>
    <n v="0.48047343749999999"/>
  </r>
  <r>
    <x v="5"/>
    <x v="10"/>
    <x v="9"/>
    <n v="0.7008749999999998"/>
  </r>
  <r>
    <x v="5"/>
    <x v="11"/>
    <x v="9"/>
    <n v="0.74608593750000018"/>
  </r>
  <r>
    <x v="5"/>
    <x v="12"/>
    <x v="9"/>
    <n v="0.79139062500000001"/>
  </r>
  <r>
    <x v="5"/>
    <x v="13"/>
    <x v="9"/>
    <n v="1.3144992187500002"/>
  </r>
  <r>
    <x v="5"/>
    <x v="14"/>
    <x v="9"/>
    <n v="1.20013048828125"/>
  </r>
  <r>
    <x v="5"/>
    <x v="15"/>
    <x v="9"/>
    <n v="1.0531406250000002"/>
  </r>
  <r>
    <x v="5"/>
    <x v="16"/>
    <x v="9"/>
    <n v="4.2881355932203391"/>
  </r>
  <r>
    <x v="5"/>
    <x v="17"/>
    <x v="9"/>
    <n v="1.1671171874999997"/>
  </r>
  <r>
    <x v="5"/>
    <x v="18"/>
    <x v="9"/>
    <n v="0.84337031250000005"/>
  </r>
  <r>
    <x v="5"/>
    <x v="19"/>
    <x v="9"/>
    <n v="0.90663046875000008"/>
  </r>
  <r>
    <x v="5"/>
    <x v="20"/>
    <x v="9"/>
    <n v="1.0107070312499997"/>
  </r>
  <r>
    <x v="5"/>
    <x v="21"/>
    <x v="9"/>
    <n v="1.6497890624999998"/>
  </r>
  <r>
    <x v="5"/>
    <x v="22"/>
    <x v="9"/>
    <n v="0.90916875000000008"/>
  </r>
  <r>
    <x v="5"/>
    <x v="23"/>
    <x v="9"/>
    <n v="0.86020312499999996"/>
  </r>
  <r>
    <x v="5"/>
    <x v="24"/>
    <x v="9"/>
    <n v="0.20650000000000004"/>
  </r>
  <r>
    <x v="5"/>
    <x v="0"/>
    <x v="10"/>
    <n v="1.3670648437499999"/>
  </r>
  <r>
    <x v="5"/>
    <x v="1"/>
    <x v="10"/>
    <n v="1.5777070312499999"/>
  </r>
  <r>
    <x v="5"/>
    <x v="2"/>
    <x v="10"/>
    <n v="1.5513749999999999"/>
  </r>
  <r>
    <x v="5"/>
    <x v="3"/>
    <x v="10"/>
    <n v="1.3243500000000001"/>
  </r>
  <r>
    <x v="5"/>
    <x v="4"/>
    <x v="10"/>
    <n v="1.0173125000000003"/>
  </r>
  <r>
    <x v="5"/>
    <x v="5"/>
    <x v="10"/>
    <n v="1.3775859374999999"/>
  </r>
  <r>
    <x v="5"/>
    <x v="6"/>
    <x v="10"/>
    <n v="1.3465300781249996"/>
  </r>
  <r>
    <x v="5"/>
    <x v="7"/>
    <x v="10"/>
    <n v="1.06678265625"/>
  </r>
  <r>
    <x v="5"/>
    <x v="8"/>
    <x v="10"/>
    <n v="1.3334783203124998"/>
  </r>
  <r>
    <x v="5"/>
    <x v="9"/>
    <x v="10"/>
    <n v="0.60442031250000006"/>
  </r>
  <r>
    <x v="5"/>
    <x v="10"/>
    <x v="10"/>
    <n v="0.76252148437499989"/>
  </r>
  <r>
    <x v="5"/>
    <x v="11"/>
    <x v="10"/>
    <n v="0.79591406250000007"/>
  </r>
  <r>
    <x v="5"/>
    <x v="12"/>
    <x v="10"/>
    <n v="0.79223437499999994"/>
  </r>
  <r>
    <x v="5"/>
    <x v="13"/>
    <x v="10"/>
    <n v="1.3144992187500002"/>
  </r>
  <r>
    <x v="5"/>
    <x v="14"/>
    <x v="10"/>
    <n v="1.20013048828125"/>
  </r>
  <r>
    <x v="5"/>
    <x v="15"/>
    <x v="10"/>
    <n v="1.0824960937499999"/>
  </r>
  <r>
    <x v="5"/>
    <x v="16"/>
    <x v="10"/>
    <n v="4.2372881355932206"/>
  </r>
  <r>
    <x v="5"/>
    <x v="17"/>
    <x v="10"/>
    <n v="1.1671171874999997"/>
  </r>
  <r>
    <x v="5"/>
    <x v="18"/>
    <x v="10"/>
    <n v="0.99622089843750006"/>
  </r>
  <r>
    <x v="5"/>
    <x v="19"/>
    <x v="10"/>
    <n v="0.99622089843750006"/>
  </r>
  <r>
    <x v="5"/>
    <x v="20"/>
    <x v="10"/>
    <n v="1.0107070312499997"/>
  </r>
  <r>
    <x v="5"/>
    <x v="21"/>
    <x v="10"/>
    <n v="1.6729218749999999"/>
  </r>
  <r>
    <x v="5"/>
    <x v="22"/>
    <x v="10"/>
    <n v="0.90916875000000008"/>
  </r>
  <r>
    <x v="5"/>
    <x v="23"/>
    <x v="10"/>
    <n v="0.91673203124999969"/>
  </r>
  <r>
    <x v="5"/>
    <x v="24"/>
    <x v="10"/>
    <n v="0.32751210937500003"/>
  </r>
  <r>
    <x v="5"/>
    <x v="0"/>
    <x v="11"/>
    <n v="1.3670648437499999"/>
  </r>
  <r>
    <x v="5"/>
    <x v="1"/>
    <x v="11"/>
    <n v="1.5777070312499999"/>
  </r>
  <r>
    <x v="5"/>
    <x v="2"/>
    <x v="11"/>
    <n v="1.5513749999999999"/>
  </r>
  <r>
    <x v="5"/>
    <x v="3"/>
    <x v="11"/>
    <n v="1.3243500000000001"/>
  </r>
  <r>
    <x v="5"/>
    <x v="4"/>
    <x v="11"/>
    <n v="1.0310625000000002"/>
  </r>
  <r>
    <x v="5"/>
    <x v="5"/>
    <x v="11"/>
    <n v="1.3962374999999998"/>
  </r>
  <r>
    <x v="5"/>
    <x v="6"/>
    <x v="11"/>
    <n v="1.3465300781249996"/>
  </r>
  <r>
    <x v="5"/>
    <x v="7"/>
    <x v="11"/>
    <n v="1.06678265625"/>
  </r>
  <r>
    <x v="5"/>
    <x v="8"/>
    <x v="11"/>
    <n v="1.3334783203124998"/>
  </r>
  <r>
    <x v="5"/>
    <x v="9"/>
    <x v="11"/>
    <n v="0.62204062500000001"/>
  </r>
  <r>
    <x v="5"/>
    <x v="10"/>
    <x v="11"/>
    <n v="0.77609765624999982"/>
  </r>
  <r>
    <x v="5"/>
    <x v="11"/>
    <x v="11"/>
    <n v="0.80675000000000008"/>
  </r>
  <r>
    <x v="5"/>
    <x v="12"/>
    <x v="11"/>
    <n v="0.79223437499999994"/>
  </r>
  <r>
    <x v="5"/>
    <x v="13"/>
    <x v="11"/>
    <n v="1.3144992187500002"/>
  </r>
  <r>
    <x v="5"/>
    <x v="14"/>
    <x v="11"/>
    <n v="1.20013048828125"/>
  </r>
  <r>
    <x v="5"/>
    <x v="15"/>
    <x v="11"/>
    <n v="1.0824960937499999"/>
  </r>
  <r>
    <x v="5"/>
    <x v="16"/>
    <x v="11"/>
    <n v="4.2203389830508478"/>
  </r>
  <r>
    <x v="5"/>
    <x v="17"/>
    <x v="11"/>
    <n v="1.1671171874999997"/>
  </r>
  <r>
    <x v="5"/>
    <x v="18"/>
    <x v="11"/>
    <n v="0.99622089843750006"/>
  </r>
  <r>
    <x v="5"/>
    <x v="19"/>
    <x v="11"/>
    <n v="0.99622089843750006"/>
  </r>
  <r>
    <x v="5"/>
    <x v="20"/>
    <x v="11"/>
    <n v="1.0107070312499997"/>
  </r>
  <r>
    <x v="5"/>
    <x v="21"/>
    <x v="11"/>
    <n v="2.0370803571428571"/>
  </r>
  <r>
    <x v="5"/>
    <x v="22"/>
    <x v="11"/>
    <n v="0.90916875000000008"/>
  </r>
  <r>
    <x v="5"/>
    <x v="23"/>
    <x v="11"/>
    <n v="1.1549671874999996"/>
  </r>
  <r>
    <x v="5"/>
    <x v="24"/>
    <x v="11"/>
    <n v="0.32751210937500003"/>
  </r>
  <r>
    <x v="5"/>
    <x v="0"/>
    <x v="12"/>
    <n v="1.3670648437499999"/>
  </r>
  <r>
    <x v="5"/>
    <x v="1"/>
    <x v="12"/>
    <n v="1.5777070312499999"/>
  </r>
  <r>
    <x v="5"/>
    <x v="2"/>
    <x v="12"/>
    <n v="1.5513749999999999"/>
  </r>
  <r>
    <x v="5"/>
    <x v="3"/>
    <x v="12"/>
    <n v="1.4199363281250001"/>
  </r>
  <r>
    <x v="5"/>
    <x v="4"/>
    <x v="12"/>
    <n v="1.0310625000000002"/>
  </r>
  <r>
    <x v="5"/>
    <x v="5"/>
    <x v="12"/>
    <n v="1.4038523437499999"/>
  </r>
  <r>
    <x v="5"/>
    <x v="6"/>
    <x v="12"/>
    <n v="1.3465300781249996"/>
  </r>
  <r>
    <x v="5"/>
    <x v="7"/>
    <x v="12"/>
    <n v="1.06678265625"/>
  </r>
  <r>
    <x v="5"/>
    <x v="8"/>
    <x v="12"/>
    <n v="1.4199363281250001"/>
  </r>
  <r>
    <x v="5"/>
    <x v="9"/>
    <x v="12"/>
    <n v="0.8000869921874999"/>
  </r>
  <r>
    <x v="5"/>
    <x v="10"/>
    <x v="12"/>
    <n v="0.80954999999999977"/>
  </r>
  <r>
    <x v="5"/>
    <x v="11"/>
    <x v="12"/>
    <n v="0.81386718749999998"/>
  </r>
  <r>
    <x v="5"/>
    <x v="12"/>
    <x v="12"/>
    <n v="0.79223437499999994"/>
  </r>
  <r>
    <x v="5"/>
    <x v="13"/>
    <x v="12"/>
    <n v="1.3144992187500002"/>
  </r>
  <r>
    <x v="5"/>
    <x v="14"/>
    <x v="12"/>
    <n v="1.20013048828125"/>
  </r>
  <r>
    <x v="5"/>
    <x v="15"/>
    <x v="12"/>
    <n v="1.0824960937499999"/>
  </r>
  <r>
    <x v="5"/>
    <x v="16"/>
    <x v="12"/>
    <n v="4.2033898305084749"/>
  </r>
  <r>
    <x v="5"/>
    <x v="17"/>
    <x v="12"/>
    <n v="1.1671171874999997"/>
  </r>
  <r>
    <x v="5"/>
    <x v="18"/>
    <x v="12"/>
    <n v="0.99622089843750006"/>
  </r>
  <r>
    <x v="5"/>
    <x v="19"/>
    <x v="12"/>
    <n v="0.99622089843750006"/>
  </r>
  <r>
    <x v="5"/>
    <x v="20"/>
    <x v="12"/>
    <n v="1.0107070312499997"/>
  </r>
  <r>
    <x v="5"/>
    <x v="21"/>
    <x v="12"/>
    <n v="2.2694062499999998"/>
  </r>
  <r>
    <x v="5"/>
    <x v="22"/>
    <x v="12"/>
    <n v="0.90916875000000008"/>
  </r>
  <r>
    <x v="5"/>
    <x v="23"/>
    <x v="12"/>
    <n v="1.18786875"/>
  </r>
  <r>
    <x v="5"/>
    <x v="24"/>
    <x v="12"/>
    <n v="0.32751210937500003"/>
  </r>
  <r>
    <x v="5"/>
    <x v="0"/>
    <x v="13"/>
    <n v="1.3670648437499999"/>
  </r>
  <r>
    <x v="5"/>
    <x v="1"/>
    <x v="13"/>
    <n v="1.5908906249999999"/>
  </r>
  <r>
    <x v="5"/>
    <x v="2"/>
    <x v="13"/>
    <n v="1.5513749999999999"/>
  </r>
  <r>
    <x v="5"/>
    <x v="3"/>
    <x v="13"/>
    <n v="1.4199363281250001"/>
  </r>
  <r>
    <x v="5"/>
    <x v="4"/>
    <x v="13"/>
    <n v="1.0450312500000001"/>
  </r>
  <r>
    <x v="5"/>
    <x v="5"/>
    <x v="13"/>
    <n v="1.4038523437499999"/>
  </r>
  <r>
    <x v="5"/>
    <x v="6"/>
    <x v="13"/>
    <n v="1.3465300781249996"/>
  </r>
  <r>
    <x v="5"/>
    <x v="7"/>
    <x v="13"/>
    <n v="1.06678265625"/>
  </r>
  <r>
    <x v="5"/>
    <x v="8"/>
    <x v="13"/>
    <n v="2.2224638671874999"/>
  </r>
  <r>
    <x v="5"/>
    <x v="9"/>
    <x v="13"/>
    <n v="0.8000869921874999"/>
  </r>
  <r>
    <x v="5"/>
    <x v="10"/>
    <x v="13"/>
    <n v="0.80954999999999977"/>
  </r>
  <r>
    <x v="5"/>
    <x v="11"/>
    <x v="13"/>
    <n v="0.84133593750000002"/>
  </r>
  <r>
    <x v="5"/>
    <x v="12"/>
    <x v="13"/>
    <n v="0.79223437499999994"/>
  </r>
  <r>
    <x v="5"/>
    <x v="13"/>
    <x v="13"/>
    <n v="1.6092843750000001"/>
  </r>
  <r>
    <x v="5"/>
    <x v="14"/>
    <x v="13"/>
    <n v="1.20013048828125"/>
  </r>
  <r>
    <x v="5"/>
    <x v="15"/>
    <x v="13"/>
    <n v="1.0824960937499999"/>
  </r>
  <r>
    <x v="5"/>
    <x v="16"/>
    <x v="13"/>
    <n v="4.186440677966103"/>
  </r>
  <r>
    <x v="5"/>
    <x v="17"/>
    <x v="13"/>
    <n v="1.1671171874999997"/>
  </r>
  <r>
    <x v="5"/>
    <x v="18"/>
    <x v="13"/>
    <n v="0.99622089843750006"/>
  </r>
  <r>
    <x v="5"/>
    <x v="19"/>
    <x v="13"/>
    <n v="0.99622089843750006"/>
  </r>
  <r>
    <x v="5"/>
    <x v="20"/>
    <x v="13"/>
    <n v="1.0107070312499997"/>
  </r>
  <r>
    <x v="5"/>
    <x v="21"/>
    <x v="13"/>
    <n v="2.5357875000000001"/>
  </r>
  <r>
    <x v="5"/>
    <x v="22"/>
    <x v="13"/>
    <n v="1.03498125"/>
  </r>
  <r>
    <x v="5"/>
    <x v="23"/>
    <x v="13"/>
    <n v="1.4105765624999997"/>
  </r>
  <r>
    <x v="5"/>
    <x v="24"/>
    <x v="13"/>
    <n v="0.32751210937500003"/>
  </r>
  <r>
    <x v="5"/>
    <x v="0"/>
    <x v="14"/>
    <n v="1.3670648437499999"/>
  </r>
  <r>
    <x v="5"/>
    <x v="1"/>
    <x v="14"/>
    <n v="1.72771875"/>
  </r>
  <r>
    <x v="5"/>
    <x v="2"/>
    <x v="14"/>
    <n v="1.6807265625000001"/>
  </r>
  <r>
    <x v="5"/>
    <x v="3"/>
    <x v="14"/>
    <n v="1.4199363281250001"/>
  </r>
  <r>
    <x v="5"/>
    <x v="4"/>
    <x v="14"/>
    <n v="1.2000656249999997"/>
  </r>
  <r>
    <x v="5"/>
    <x v="5"/>
    <x v="14"/>
    <n v="1.410984375"/>
  </r>
  <r>
    <x v="5"/>
    <x v="6"/>
    <x v="14"/>
    <n v="1.3465300781249996"/>
  </r>
  <r>
    <x v="5"/>
    <x v="7"/>
    <x v="14"/>
    <n v="1.06678265625"/>
  </r>
  <r>
    <x v="5"/>
    <x v="8"/>
    <x v="14"/>
    <n v="2.2224638671874999"/>
  </r>
  <r>
    <x v="5"/>
    <x v="9"/>
    <x v="14"/>
    <n v="0.8000869921874999"/>
  </r>
  <r>
    <x v="5"/>
    <x v="10"/>
    <x v="14"/>
    <n v="0.80954999999999977"/>
  </r>
  <r>
    <x v="5"/>
    <x v="11"/>
    <x v="14"/>
    <n v="0.8637187500000002"/>
  </r>
  <r>
    <x v="5"/>
    <x v="12"/>
    <x v="14"/>
    <n v="0.79223437499999994"/>
  </r>
  <r>
    <x v="5"/>
    <x v="13"/>
    <x v="14"/>
    <n v="1.8474749999999995"/>
  </r>
  <r>
    <x v="5"/>
    <x v="14"/>
    <x v="14"/>
    <n v="1.20013048828125"/>
  </r>
  <r>
    <x v="5"/>
    <x v="15"/>
    <x v="14"/>
    <n v="1.0824960937499999"/>
  </r>
  <r>
    <x v="5"/>
    <x v="16"/>
    <x v="14"/>
    <n v="4.1694915254237293"/>
  </r>
  <r>
    <x v="5"/>
    <x v="17"/>
    <x v="14"/>
    <n v="1.1671171874999997"/>
  </r>
  <r>
    <x v="5"/>
    <x v="18"/>
    <x v="14"/>
    <n v="0.99622089843750006"/>
  </r>
  <r>
    <x v="5"/>
    <x v="19"/>
    <x v="14"/>
    <n v="0.99622089843750006"/>
  </r>
  <r>
    <x v="5"/>
    <x v="20"/>
    <x v="14"/>
    <n v="1.0747687500000003"/>
  </r>
  <r>
    <x v="5"/>
    <x v="21"/>
    <x v="14"/>
    <n v="2.6114589843749996"/>
  </r>
  <r>
    <x v="5"/>
    <x v="22"/>
    <x v="14"/>
    <n v="1.03498125"/>
  </r>
  <r>
    <x v="5"/>
    <x v="23"/>
    <x v="14"/>
    <n v="2.1825000000000001"/>
  </r>
  <r>
    <x v="5"/>
    <x v="24"/>
    <x v="14"/>
    <n v="0.32751210937500003"/>
  </r>
  <r>
    <x v="5"/>
    <x v="0"/>
    <x v="15"/>
    <n v="1.4460187499999999"/>
  </r>
  <r>
    <x v="5"/>
    <x v="1"/>
    <x v="15"/>
    <n v="1.72771875"/>
  </r>
  <r>
    <x v="5"/>
    <x v="2"/>
    <x v="15"/>
    <n v="1.8249000000000002"/>
  </r>
  <r>
    <x v="5"/>
    <x v="3"/>
    <x v="15"/>
    <n v="1.5267053571428575"/>
  </r>
  <r>
    <x v="5"/>
    <x v="4"/>
    <x v="15"/>
    <n v="1.2000656249999997"/>
  </r>
  <r>
    <x v="5"/>
    <x v="5"/>
    <x v="15"/>
    <n v="1.5384515624999999"/>
  </r>
  <r>
    <x v="5"/>
    <x v="6"/>
    <x v="15"/>
    <n v="1.3465300781249996"/>
  </r>
  <r>
    <x v="5"/>
    <x v="7"/>
    <x v="15"/>
    <n v="1.2238875"/>
  </r>
  <r>
    <x v="5"/>
    <x v="8"/>
    <x v="15"/>
    <n v="2.2224638671874999"/>
  </r>
  <r>
    <x v="5"/>
    <x v="9"/>
    <x v="15"/>
    <n v="0.82437890624999999"/>
  </r>
  <r>
    <x v="5"/>
    <x v="10"/>
    <x v="15"/>
    <n v="0.93151406250000002"/>
  </r>
  <r>
    <x v="5"/>
    <x v="11"/>
    <x v="15"/>
    <n v="1.0586999999999998"/>
  </r>
  <r>
    <x v="5"/>
    <x v="12"/>
    <x v="15"/>
    <n v="0.82860468750000005"/>
  </r>
  <r>
    <x v="5"/>
    <x v="13"/>
    <x v="15"/>
    <n v="2.0530124999999995"/>
  </r>
  <r>
    <x v="5"/>
    <x v="14"/>
    <x v="15"/>
    <n v="1.2469042968749997"/>
  </r>
  <r>
    <x v="5"/>
    <x v="15"/>
    <x v="15"/>
    <n v="1.2222773437499999"/>
  </r>
  <r>
    <x v="5"/>
    <x v="16"/>
    <x v="15"/>
    <n v="4.1525423728813564"/>
  </r>
  <r>
    <x v="5"/>
    <x v="17"/>
    <x v="15"/>
    <n v="1.1671171874999997"/>
  </r>
  <r>
    <x v="5"/>
    <x v="18"/>
    <x v="15"/>
    <n v="1.1222138671874999"/>
  </r>
  <r>
    <x v="5"/>
    <x v="19"/>
    <x v="15"/>
    <n v="1.0088296875"/>
  </r>
  <r>
    <x v="5"/>
    <x v="20"/>
    <x v="15"/>
    <n v="1.0747687500000003"/>
  </r>
  <r>
    <x v="5"/>
    <x v="21"/>
    <x v="15"/>
    <n v="2.6114589843749996"/>
  </r>
  <r>
    <x v="5"/>
    <x v="22"/>
    <x v="15"/>
    <n v="1.03498125"/>
  </r>
  <r>
    <x v="5"/>
    <x v="23"/>
    <x v="15"/>
    <n v="2.1923789062499996"/>
  </r>
  <r>
    <x v="5"/>
    <x v="24"/>
    <x v="15"/>
    <n v="0.40004349609375001"/>
  </r>
  <r>
    <x v="5"/>
    <x v="0"/>
    <x v="16"/>
    <n v="1.554946875"/>
  </r>
  <r>
    <x v="5"/>
    <x v="1"/>
    <x v="16"/>
    <n v="1.72771875"/>
  </r>
  <r>
    <x v="5"/>
    <x v="2"/>
    <x v="16"/>
    <n v="2.1091250000000001"/>
  </r>
  <r>
    <x v="5"/>
    <x v="3"/>
    <x v="16"/>
    <n v="1.554946875"/>
  </r>
  <r>
    <x v="5"/>
    <x v="4"/>
    <x v="16"/>
    <n v="1.3465300781249996"/>
  </r>
  <r>
    <x v="5"/>
    <x v="5"/>
    <x v="16"/>
    <n v="1.6520624999999998"/>
  </r>
  <r>
    <x v="5"/>
    <x v="6"/>
    <x v="16"/>
    <n v="1.554946875"/>
  </r>
  <r>
    <x v="5"/>
    <x v="7"/>
    <x v="16"/>
    <n v="1.3465300781249996"/>
  </r>
  <r>
    <x v="5"/>
    <x v="8"/>
    <x v="16"/>
    <n v="2.2224638671874999"/>
  </r>
  <r>
    <x v="5"/>
    <x v="9"/>
    <x v="16"/>
    <n v="0.83427187499999977"/>
  </r>
  <r>
    <x v="5"/>
    <x v="10"/>
    <x v="16"/>
    <n v="1.0473011718749998"/>
  </r>
  <r>
    <x v="5"/>
    <x v="11"/>
    <x v="16"/>
    <n v="1.0906406249999998"/>
  </r>
  <r>
    <x v="5"/>
    <x v="12"/>
    <x v="16"/>
    <n v="0.89768671874999995"/>
  </r>
  <r>
    <x v="5"/>
    <x v="13"/>
    <x v="16"/>
    <n v="2.2842000000000002"/>
  </r>
  <r>
    <x v="5"/>
    <x v="14"/>
    <x v="16"/>
    <n v="1.2469042968749997"/>
  </r>
  <r>
    <x v="5"/>
    <x v="15"/>
    <x v="16"/>
    <n v="1.2222773437499999"/>
  </r>
  <r>
    <x v="5"/>
    <x v="16"/>
    <x v="16"/>
    <n v="4.1355932203389836"/>
  </r>
  <r>
    <x v="5"/>
    <x v="17"/>
    <x v="16"/>
    <n v="1.1671171874999997"/>
  </r>
  <r>
    <x v="5"/>
    <x v="18"/>
    <x v="16"/>
    <n v="1.3579921874999998"/>
  </r>
  <r>
    <x v="5"/>
    <x v="19"/>
    <x v="16"/>
    <n v="1.1222138671874999"/>
  </r>
  <r>
    <x v="5"/>
    <x v="20"/>
    <x v="16"/>
    <n v="1.1088562500000001"/>
  </r>
  <r>
    <x v="5"/>
    <x v="21"/>
    <x v="16"/>
    <n v="2.6114589843749996"/>
  </r>
  <r>
    <x v="5"/>
    <x v="22"/>
    <x v="16"/>
    <n v="1.03498125"/>
  </r>
  <r>
    <x v="5"/>
    <x v="23"/>
    <x v="16"/>
    <n v="2.1923789062499996"/>
  </r>
  <r>
    <x v="5"/>
    <x v="24"/>
    <x v="16"/>
    <n v="0.40004349609375001"/>
  </r>
  <r>
    <x v="5"/>
    <x v="0"/>
    <x v="17"/>
    <n v="1.8317636718749999"/>
  </r>
  <r>
    <x v="5"/>
    <x v="1"/>
    <x v="17"/>
    <n v="1.7609999999999999"/>
  </r>
  <r>
    <x v="5"/>
    <x v="2"/>
    <x v="17"/>
    <n v="2.1305742187499996"/>
  </r>
  <r>
    <x v="5"/>
    <x v="3"/>
    <x v="17"/>
    <n v="1.554946875"/>
  </r>
  <r>
    <x v="5"/>
    <x v="4"/>
    <x v="17"/>
    <n v="1.4199363281250001"/>
  </r>
  <r>
    <x v="5"/>
    <x v="5"/>
    <x v="17"/>
    <n v="1.7759249999999998"/>
  </r>
  <r>
    <x v="5"/>
    <x v="6"/>
    <x v="17"/>
    <n v="1.554946875"/>
  </r>
  <r>
    <x v="5"/>
    <x v="7"/>
    <x v="17"/>
    <n v="1.4199363281250001"/>
  </r>
  <r>
    <x v="5"/>
    <x v="8"/>
    <x v="17"/>
    <n v="2.2224638671874999"/>
  </r>
  <r>
    <x v="5"/>
    <x v="9"/>
    <x v="17"/>
    <n v="0.93086718749999997"/>
  </r>
  <r>
    <x v="5"/>
    <x v="10"/>
    <x v="17"/>
    <n v="1.1043949218749998"/>
  </r>
  <r>
    <x v="5"/>
    <x v="11"/>
    <x v="17"/>
    <n v="1.1734500000000003"/>
  </r>
  <r>
    <x v="5"/>
    <x v="12"/>
    <x v="17"/>
    <n v="0.94662421875000002"/>
  </r>
  <r>
    <x v="5"/>
    <x v="13"/>
    <x v="17"/>
    <n v="2.2842000000000002"/>
  </r>
  <r>
    <x v="5"/>
    <x v="14"/>
    <x v="17"/>
    <n v="1.2469042968749997"/>
  </r>
  <r>
    <x v="5"/>
    <x v="15"/>
    <x v="17"/>
    <n v="1.2222773437499999"/>
  </r>
  <r>
    <x v="5"/>
    <x v="16"/>
    <x v="17"/>
    <n v="4.1186440677966107"/>
  </r>
  <r>
    <x v="5"/>
    <x v="17"/>
    <x v="17"/>
    <n v="1.1671171874999997"/>
  </r>
  <r>
    <x v="5"/>
    <x v="18"/>
    <x v="17"/>
    <n v="1.7754406249999997"/>
  </r>
  <r>
    <x v="5"/>
    <x v="19"/>
    <x v="17"/>
    <n v="1.1222138671874999"/>
  </r>
  <r>
    <x v="5"/>
    <x v="20"/>
    <x v="17"/>
    <n v="1.1088562500000001"/>
  </r>
  <r>
    <x v="5"/>
    <x v="21"/>
    <x v="17"/>
    <n v="2.6114589843749996"/>
  </r>
  <r>
    <x v="5"/>
    <x v="22"/>
    <x v="17"/>
    <n v="1.03498125"/>
  </r>
  <r>
    <x v="5"/>
    <x v="23"/>
    <x v="17"/>
    <n v="2.1923789062499996"/>
  </r>
  <r>
    <x v="5"/>
    <x v="24"/>
    <x v="17"/>
    <n v="0.40004349609375001"/>
  </r>
  <r>
    <x v="5"/>
    <x v="0"/>
    <x v="18"/>
    <n v="2.0113124999999998"/>
  </r>
  <r>
    <x v="5"/>
    <x v="1"/>
    <x v="18"/>
    <n v="2.0002174804687507"/>
  </r>
  <r>
    <x v="5"/>
    <x v="2"/>
    <x v="18"/>
    <n v="2.2978359374999999"/>
  </r>
  <r>
    <x v="5"/>
    <x v="3"/>
    <x v="18"/>
    <n v="1.7868600000000001"/>
  </r>
  <r>
    <x v="5"/>
    <x v="4"/>
    <x v="18"/>
    <n v="1.6689375000000004"/>
  </r>
  <r>
    <x v="5"/>
    <x v="5"/>
    <x v="18"/>
    <n v="1.9742109375000001"/>
  </r>
  <r>
    <x v="5"/>
    <x v="6"/>
    <x v="18"/>
    <n v="1.554946875"/>
  </r>
  <r>
    <x v="5"/>
    <x v="7"/>
    <x v="18"/>
    <n v="1.4199363281250001"/>
  </r>
  <r>
    <x v="5"/>
    <x v="8"/>
    <x v="18"/>
    <n v="2.2224638671874999"/>
  </r>
  <r>
    <x v="5"/>
    <x v="9"/>
    <x v="18"/>
    <n v="0.93086718749999997"/>
  </r>
  <r>
    <x v="5"/>
    <x v="10"/>
    <x v="18"/>
    <n v="1.1043949218749998"/>
  </r>
  <r>
    <x v="5"/>
    <x v="11"/>
    <x v="18"/>
    <n v="1.1734500000000003"/>
  </r>
  <r>
    <x v="5"/>
    <x v="12"/>
    <x v="18"/>
    <n v="0.94662421875000002"/>
  </r>
  <r>
    <x v="5"/>
    <x v="13"/>
    <x v="18"/>
    <n v="2.5122149999999999"/>
  </r>
  <r>
    <x v="5"/>
    <x v="14"/>
    <x v="18"/>
    <n v="2.0002174804687507"/>
  </r>
  <r>
    <x v="5"/>
    <x v="15"/>
    <x v="18"/>
    <n v="1.2222773437499999"/>
  </r>
  <r>
    <x v="5"/>
    <x v="16"/>
    <x v="18"/>
    <n v="4.0338983050847466"/>
  </r>
  <r>
    <x v="5"/>
    <x v="17"/>
    <x v="18"/>
    <n v="1.1671171874999997"/>
  </r>
  <r>
    <x v="5"/>
    <x v="18"/>
    <x v="18"/>
    <n v="1.973141015625"/>
  </r>
  <r>
    <x v="5"/>
    <x v="19"/>
    <x v="18"/>
    <n v="1.1232843749999999"/>
  </r>
  <r>
    <x v="5"/>
    <x v="20"/>
    <x v="18"/>
    <n v="1.2529800000000002"/>
  </r>
  <r>
    <x v="5"/>
    <x v="21"/>
    <x v="18"/>
    <n v="2.6114589843749996"/>
  </r>
  <r>
    <x v="5"/>
    <x v="22"/>
    <x v="18"/>
    <n v="1.03498125"/>
  </r>
  <r>
    <x v="5"/>
    <x v="23"/>
    <x v="18"/>
    <n v="2.1923789062499996"/>
  </r>
  <r>
    <x v="5"/>
    <x v="24"/>
    <x v="18"/>
    <n v="0.40004349609375001"/>
  </r>
  <r>
    <x v="5"/>
    <x v="0"/>
    <x v="19"/>
    <n v="2.0911640624999999"/>
  </r>
  <r>
    <x v="5"/>
    <x v="1"/>
    <x v="19"/>
    <n v="2.0002174804687507"/>
  </r>
  <r>
    <x v="5"/>
    <x v="2"/>
    <x v="19"/>
    <n v="2.6200968750000002"/>
  </r>
  <r>
    <x v="5"/>
    <x v="3"/>
    <x v="19"/>
    <n v="1.7868600000000001"/>
  </r>
  <r>
    <x v="5"/>
    <x v="4"/>
    <x v="19"/>
    <n v="1.6689375000000004"/>
  </r>
  <r>
    <x v="5"/>
    <x v="5"/>
    <x v="19"/>
    <n v="1.9788749999999999"/>
  </r>
  <r>
    <x v="5"/>
    <x v="6"/>
    <x v="19"/>
    <n v="1.554946875"/>
  </r>
  <r>
    <x v="5"/>
    <x v="7"/>
    <x v="19"/>
    <n v="1.5267053571428575"/>
  </r>
  <r>
    <x v="5"/>
    <x v="8"/>
    <x v="19"/>
    <n v="2.2224638671874999"/>
  </r>
  <r>
    <x v="5"/>
    <x v="9"/>
    <x v="19"/>
    <n v="0.93086718749999997"/>
  </r>
  <r>
    <x v="5"/>
    <x v="10"/>
    <x v="19"/>
    <n v="1.11405"/>
  </r>
  <r>
    <x v="5"/>
    <x v="11"/>
    <x v="19"/>
    <n v="2.0157714843750001"/>
  </r>
  <r>
    <x v="5"/>
    <x v="12"/>
    <x v="19"/>
    <n v="2.0955585937499999"/>
  </r>
  <r>
    <x v="5"/>
    <x v="13"/>
    <x v="19"/>
    <n v="2.947608984375"/>
  </r>
  <r>
    <x v="5"/>
    <x v="14"/>
    <x v="19"/>
    <n v="2.0002174804687507"/>
  </r>
  <r>
    <x v="5"/>
    <x v="15"/>
    <x v="19"/>
    <n v="1.2222773437499999"/>
  </r>
  <r>
    <x v="5"/>
    <x v="16"/>
    <x v="19"/>
    <n v="3.9237288135593218"/>
  </r>
  <r>
    <x v="5"/>
    <x v="17"/>
    <x v="19"/>
    <n v="1.1671171874999997"/>
  </r>
  <r>
    <x v="5"/>
    <x v="18"/>
    <x v="19"/>
    <n v="1.973141015625"/>
  </r>
  <r>
    <x v="5"/>
    <x v="19"/>
    <x v="19"/>
    <n v="1.38661875"/>
  </r>
  <r>
    <x v="5"/>
    <x v="20"/>
    <x v="19"/>
    <n v="1.4615859375"/>
  </r>
  <r>
    <x v="5"/>
    <x v="21"/>
    <x v="19"/>
    <n v="2.6114589843749996"/>
  </r>
  <r>
    <x v="5"/>
    <x v="22"/>
    <x v="19"/>
    <n v="2.0340599999999998"/>
  </r>
  <r>
    <x v="5"/>
    <x v="23"/>
    <x v="19"/>
    <n v="2.1923789062499996"/>
  </r>
  <r>
    <x v="5"/>
    <x v="24"/>
    <x v="19"/>
    <n v="0.41218945312499999"/>
  </r>
  <r>
    <x v="5"/>
    <x v="0"/>
    <x v="20"/>
    <n v="2.1721640624999998"/>
  </r>
  <r>
    <x v="5"/>
    <x v="1"/>
    <x v="20"/>
    <n v="2.0002174804687507"/>
  </r>
  <r>
    <x v="5"/>
    <x v="2"/>
    <x v="20"/>
    <n v="2.6200968750000002"/>
  </r>
  <r>
    <x v="5"/>
    <x v="3"/>
    <x v="20"/>
    <n v="1.7868600000000001"/>
  </r>
  <r>
    <x v="5"/>
    <x v="4"/>
    <x v="20"/>
    <n v="1.6689375000000004"/>
  </r>
  <r>
    <x v="5"/>
    <x v="5"/>
    <x v="20"/>
    <n v="1.9814062499999996"/>
  </r>
  <r>
    <x v="5"/>
    <x v="6"/>
    <x v="20"/>
    <n v="2.0002174804687507"/>
  </r>
  <r>
    <x v="5"/>
    <x v="7"/>
    <x v="20"/>
    <n v="1.554946875"/>
  </r>
  <r>
    <x v="5"/>
    <x v="8"/>
    <x v="20"/>
    <n v="2.5307999999999997"/>
  </r>
  <r>
    <x v="5"/>
    <x v="9"/>
    <x v="20"/>
    <n v="1.0771734375000002"/>
  </r>
  <r>
    <x v="5"/>
    <x v="10"/>
    <x v="20"/>
    <n v="1.2094031249999999"/>
  </r>
  <r>
    <x v="5"/>
    <x v="11"/>
    <x v="20"/>
    <n v="2.0157714843750001"/>
  </r>
  <r>
    <x v="5"/>
    <x v="12"/>
    <x v="20"/>
    <n v="2.1365859374999996"/>
  </r>
  <r>
    <x v="5"/>
    <x v="13"/>
    <x v="20"/>
    <n v="2.947608984375"/>
  </r>
  <r>
    <x v="5"/>
    <x v="14"/>
    <x v="20"/>
    <n v="2.0002174804687507"/>
  </r>
  <r>
    <x v="5"/>
    <x v="15"/>
    <x v="20"/>
    <n v="1.2222773437499999"/>
  </r>
  <r>
    <x v="5"/>
    <x v="16"/>
    <x v="20"/>
    <n v="3.8135593220338984"/>
  </r>
  <r>
    <x v="5"/>
    <x v="17"/>
    <x v="20"/>
    <n v="1.1671171874999997"/>
  </r>
  <r>
    <x v="5"/>
    <x v="18"/>
    <x v="20"/>
    <n v="1.973141015625"/>
  </r>
  <r>
    <x v="5"/>
    <x v="19"/>
    <x v="20"/>
    <n v="1.5101437499999999"/>
  </r>
  <r>
    <x v="5"/>
    <x v="20"/>
    <x v="20"/>
    <n v="1.5218062499999996"/>
  </r>
  <r>
    <x v="5"/>
    <x v="21"/>
    <x v="20"/>
    <n v="2.6114589843749996"/>
  </r>
  <r>
    <x v="5"/>
    <x v="22"/>
    <x v="20"/>
    <n v="2.0340599999999998"/>
  </r>
  <r>
    <x v="5"/>
    <x v="23"/>
    <x v="20"/>
    <n v="2.1923789062499996"/>
  </r>
  <r>
    <x v="5"/>
    <x v="24"/>
    <x v="20"/>
    <n v="0.46543359374999999"/>
  </r>
  <r>
    <x v="6"/>
    <x v="25"/>
    <x v="21"/>
    <m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3151">
  <r>
    <x v="0"/>
    <x v="0"/>
    <x v="0"/>
    <n v="9.4915254237288149"/>
  </r>
  <r>
    <x v="0"/>
    <x v="1"/>
    <x v="0"/>
    <n v="9.4915254237288149"/>
  </r>
  <r>
    <x v="0"/>
    <x v="2"/>
    <x v="0"/>
    <n v="9.4915254237288149"/>
  </r>
  <r>
    <x v="0"/>
    <x v="3"/>
    <x v="0"/>
    <n v="9.4915254237288149"/>
  </r>
  <r>
    <x v="0"/>
    <x v="4"/>
    <x v="0"/>
    <n v="9.4915254237288149"/>
  </r>
  <r>
    <x v="0"/>
    <x v="5"/>
    <x v="0"/>
    <n v="9.4915254237288149"/>
  </r>
  <r>
    <x v="0"/>
    <x v="6"/>
    <x v="0"/>
    <n v="9.4915254237288149"/>
  </r>
  <r>
    <x v="0"/>
    <x v="7"/>
    <x v="0"/>
    <n v="9.4915254237288149"/>
  </r>
  <r>
    <x v="0"/>
    <x v="8"/>
    <x v="0"/>
    <n v="9.4915254237288149"/>
  </r>
  <r>
    <x v="0"/>
    <x v="9"/>
    <x v="0"/>
    <n v="9.4915254237288149"/>
  </r>
  <r>
    <x v="0"/>
    <x v="10"/>
    <x v="0"/>
    <n v="9.4915254237288149"/>
  </r>
  <r>
    <x v="0"/>
    <x v="11"/>
    <x v="0"/>
    <n v="9.4915254237288149"/>
  </r>
  <r>
    <x v="0"/>
    <x v="12"/>
    <x v="0"/>
    <n v="9.4915254237288149"/>
  </r>
  <r>
    <x v="0"/>
    <x v="13"/>
    <x v="0"/>
    <n v="9.4915254237288149"/>
  </r>
  <r>
    <x v="0"/>
    <x v="14"/>
    <x v="0"/>
    <n v="5.1205567499999995"/>
  </r>
  <r>
    <x v="0"/>
    <x v="15"/>
    <x v="0"/>
    <n v="9.4915254237288149"/>
  </r>
  <r>
    <x v="0"/>
    <x v="16"/>
    <x v="0"/>
    <n v="9.4915254237288149"/>
  </r>
  <r>
    <x v="0"/>
    <x v="17"/>
    <x v="0"/>
    <n v="9.4915254237288149"/>
  </r>
  <r>
    <x v="0"/>
    <x v="18"/>
    <x v="0"/>
    <n v="9.4915254237288149"/>
  </r>
  <r>
    <x v="0"/>
    <x v="19"/>
    <x v="0"/>
    <n v="9.4915254237288149"/>
  </r>
  <r>
    <x v="0"/>
    <x v="20"/>
    <x v="0"/>
    <n v="9.4915254237288149"/>
  </r>
  <r>
    <x v="0"/>
    <x v="21"/>
    <x v="0"/>
    <n v="9.4915254237288149"/>
  </r>
  <r>
    <x v="0"/>
    <x v="22"/>
    <x v="0"/>
    <n v="9.4915254237288149"/>
  </r>
  <r>
    <x v="0"/>
    <x v="23"/>
    <x v="0"/>
    <n v="9.4915254237288149"/>
  </r>
  <r>
    <x v="0"/>
    <x v="24"/>
    <x v="0"/>
    <n v="9.4915254237288149"/>
  </r>
  <r>
    <x v="0"/>
    <x v="0"/>
    <x v="1"/>
    <n v="9.3898305084745779"/>
  </r>
  <r>
    <x v="0"/>
    <x v="1"/>
    <x v="1"/>
    <n v="9.3898305084745779"/>
  </r>
  <r>
    <x v="0"/>
    <x v="2"/>
    <x v="1"/>
    <n v="9.3898305084745779"/>
  </r>
  <r>
    <x v="0"/>
    <x v="3"/>
    <x v="1"/>
    <n v="9.3898305084745779"/>
  </r>
  <r>
    <x v="0"/>
    <x v="4"/>
    <x v="1"/>
    <n v="9.3898305084745779"/>
  </r>
  <r>
    <x v="0"/>
    <x v="5"/>
    <x v="1"/>
    <n v="9.3898305084745779"/>
  </r>
  <r>
    <x v="0"/>
    <x v="6"/>
    <x v="1"/>
    <n v="9.3898305084745779"/>
  </r>
  <r>
    <x v="0"/>
    <x v="7"/>
    <x v="1"/>
    <n v="9.3898305084745779"/>
  </r>
  <r>
    <x v="0"/>
    <x v="8"/>
    <x v="1"/>
    <n v="9.3898305084745779"/>
  </r>
  <r>
    <x v="0"/>
    <x v="9"/>
    <x v="1"/>
    <n v="9.3898305084745779"/>
  </r>
  <r>
    <x v="0"/>
    <x v="10"/>
    <x v="1"/>
    <n v="9.3898305084745779"/>
  </r>
  <r>
    <x v="0"/>
    <x v="11"/>
    <x v="1"/>
    <n v="9.3898305084745779"/>
  </r>
  <r>
    <x v="0"/>
    <x v="12"/>
    <x v="1"/>
    <n v="9.3898305084745779"/>
  </r>
  <r>
    <x v="0"/>
    <x v="13"/>
    <x v="1"/>
    <n v="9.3898305084745779"/>
  </r>
  <r>
    <x v="0"/>
    <x v="14"/>
    <x v="1"/>
    <n v="5.1205567499999995"/>
  </r>
  <r>
    <x v="0"/>
    <x v="15"/>
    <x v="1"/>
    <n v="9.3898305084745779"/>
  </r>
  <r>
    <x v="0"/>
    <x v="16"/>
    <x v="1"/>
    <n v="9.3898305084745779"/>
  </r>
  <r>
    <x v="0"/>
    <x v="17"/>
    <x v="1"/>
    <n v="9.3898305084745779"/>
  </r>
  <r>
    <x v="0"/>
    <x v="18"/>
    <x v="1"/>
    <n v="9.3898305084745779"/>
  </r>
  <r>
    <x v="0"/>
    <x v="19"/>
    <x v="1"/>
    <n v="9.3898305084745779"/>
  </r>
  <r>
    <x v="0"/>
    <x v="20"/>
    <x v="1"/>
    <n v="9.3898305084745779"/>
  </r>
  <r>
    <x v="0"/>
    <x v="21"/>
    <x v="1"/>
    <n v="9.3898305084745779"/>
  </r>
  <r>
    <x v="0"/>
    <x v="22"/>
    <x v="1"/>
    <n v="9.3898305084745779"/>
  </r>
  <r>
    <x v="0"/>
    <x v="23"/>
    <x v="1"/>
    <n v="9.3898305084745779"/>
  </r>
  <r>
    <x v="0"/>
    <x v="24"/>
    <x v="1"/>
    <n v="9.3898305084745779"/>
  </r>
  <r>
    <x v="0"/>
    <x v="0"/>
    <x v="2"/>
    <n v="9.2881355932203391"/>
  </r>
  <r>
    <x v="0"/>
    <x v="1"/>
    <x v="2"/>
    <n v="9.2881355932203391"/>
  </r>
  <r>
    <x v="0"/>
    <x v="2"/>
    <x v="2"/>
    <n v="9.2881355932203391"/>
  </r>
  <r>
    <x v="0"/>
    <x v="3"/>
    <x v="2"/>
    <n v="9.2881355932203391"/>
  </r>
  <r>
    <x v="0"/>
    <x v="4"/>
    <x v="2"/>
    <n v="9.2881355932203391"/>
  </r>
  <r>
    <x v="0"/>
    <x v="5"/>
    <x v="2"/>
    <n v="9.2881355932203391"/>
  </r>
  <r>
    <x v="0"/>
    <x v="6"/>
    <x v="2"/>
    <n v="9.2881355932203391"/>
  </r>
  <r>
    <x v="0"/>
    <x v="7"/>
    <x v="2"/>
    <n v="9.2881355932203391"/>
  </r>
  <r>
    <x v="0"/>
    <x v="8"/>
    <x v="2"/>
    <n v="9.2881355932203391"/>
  </r>
  <r>
    <x v="0"/>
    <x v="9"/>
    <x v="2"/>
    <n v="9.2881355932203391"/>
  </r>
  <r>
    <x v="0"/>
    <x v="10"/>
    <x v="2"/>
    <n v="9.2881355932203391"/>
  </r>
  <r>
    <x v="0"/>
    <x v="11"/>
    <x v="2"/>
    <n v="9.2881355932203391"/>
  </r>
  <r>
    <x v="0"/>
    <x v="12"/>
    <x v="2"/>
    <n v="9.2881355932203391"/>
  </r>
  <r>
    <x v="0"/>
    <x v="13"/>
    <x v="2"/>
    <n v="9.2881355932203391"/>
  </r>
  <r>
    <x v="0"/>
    <x v="14"/>
    <x v="2"/>
    <n v="5.1205567499999995"/>
  </r>
  <r>
    <x v="0"/>
    <x v="15"/>
    <x v="2"/>
    <n v="9.2881355932203391"/>
  </r>
  <r>
    <x v="0"/>
    <x v="16"/>
    <x v="2"/>
    <n v="9.2881355932203391"/>
  </r>
  <r>
    <x v="0"/>
    <x v="17"/>
    <x v="2"/>
    <n v="9.2881355932203391"/>
  </r>
  <r>
    <x v="0"/>
    <x v="18"/>
    <x v="2"/>
    <n v="9.2881355932203391"/>
  </r>
  <r>
    <x v="0"/>
    <x v="19"/>
    <x v="2"/>
    <n v="9.2881355932203391"/>
  </r>
  <r>
    <x v="0"/>
    <x v="20"/>
    <x v="2"/>
    <n v="9.2881355932203391"/>
  </r>
  <r>
    <x v="0"/>
    <x v="21"/>
    <x v="2"/>
    <n v="9.2881355932203391"/>
  </r>
  <r>
    <x v="0"/>
    <x v="22"/>
    <x v="2"/>
    <n v="9.2881355932203391"/>
  </r>
  <r>
    <x v="0"/>
    <x v="23"/>
    <x v="2"/>
    <n v="9.2881355932203391"/>
  </r>
  <r>
    <x v="0"/>
    <x v="24"/>
    <x v="2"/>
    <n v="9.2881355932203391"/>
  </r>
  <r>
    <x v="0"/>
    <x v="0"/>
    <x v="3"/>
    <n v="9.1864406779661021"/>
  </r>
  <r>
    <x v="0"/>
    <x v="1"/>
    <x v="3"/>
    <n v="9.1864406779661021"/>
  </r>
  <r>
    <x v="0"/>
    <x v="2"/>
    <x v="3"/>
    <n v="9.1864406779661021"/>
  </r>
  <r>
    <x v="0"/>
    <x v="3"/>
    <x v="3"/>
    <n v="9.1864406779661021"/>
  </r>
  <r>
    <x v="0"/>
    <x v="4"/>
    <x v="3"/>
    <n v="9.1864406779661021"/>
  </r>
  <r>
    <x v="0"/>
    <x v="5"/>
    <x v="3"/>
    <n v="9.1864406779661021"/>
  </r>
  <r>
    <x v="0"/>
    <x v="6"/>
    <x v="3"/>
    <n v="9.1864406779661021"/>
  </r>
  <r>
    <x v="0"/>
    <x v="7"/>
    <x v="3"/>
    <n v="9.1864406779661021"/>
  </r>
  <r>
    <x v="0"/>
    <x v="8"/>
    <x v="3"/>
    <n v="9.1864406779661021"/>
  </r>
  <r>
    <x v="0"/>
    <x v="9"/>
    <x v="3"/>
    <n v="9.1864406779661021"/>
  </r>
  <r>
    <x v="0"/>
    <x v="10"/>
    <x v="3"/>
    <n v="9.1864406779661021"/>
  </r>
  <r>
    <x v="0"/>
    <x v="11"/>
    <x v="3"/>
    <n v="9.1864406779661021"/>
  </r>
  <r>
    <x v="0"/>
    <x v="12"/>
    <x v="3"/>
    <n v="9.1864406779661021"/>
  </r>
  <r>
    <x v="0"/>
    <x v="13"/>
    <x v="3"/>
    <n v="9.1864406779661021"/>
  </r>
  <r>
    <x v="0"/>
    <x v="14"/>
    <x v="3"/>
    <n v="5.1205567499999995"/>
  </r>
  <r>
    <x v="0"/>
    <x v="15"/>
    <x v="3"/>
    <n v="9.1864406779661021"/>
  </r>
  <r>
    <x v="0"/>
    <x v="16"/>
    <x v="3"/>
    <n v="9.1864406779661021"/>
  </r>
  <r>
    <x v="0"/>
    <x v="17"/>
    <x v="3"/>
    <n v="9.1864406779661021"/>
  </r>
  <r>
    <x v="0"/>
    <x v="18"/>
    <x v="3"/>
    <n v="9.1864406779661021"/>
  </r>
  <r>
    <x v="0"/>
    <x v="19"/>
    <x v="3"/>
    <n v="9.1864406779661021"/>
  </r>
  <r>
    <x v="0"/>
    <x v="20"/>
    <x v="3"/>
    <n v="9.1864406779661021"/>
  </r>
  <r>
    <x v="0"/>
    <x v="21"/>
    <x v="3"/>
    <n v="9.1864406779661021"/>
  </r>
  <r>
    <x v="0"/>
    <x v="22"/>
    <x v="3"/>
    <n v="9.1864406779661021"/>
  </r>
  <r>
    <x v="0"/>
    <x v="23"/>
    <x v="3"/>
    <n v="9.1864406779661021"/>
  </r>
  <r>
    <x v="0"/>
    <x v="24"/>
    <x v="3"/>
    <n v="9.1864406779661021"/>
  </r>
  <r>
    <x v="0"/>
    <x v="0"/>
    <x v="4"/>
    <n v="9.0847457627118651"/>
  </r>
  <r>
    <x v="0"/>
    <x v="1"/>
    <x v="4"/>
    <n v="9.0847457627118651"/>
  </r>
  <r>
    <x v="0"/>
    <x v="2"/>
    <x v="4"/>
    <n v="9.0847457627118651"/>
  </r>
  <r>
    <x v="0"/>
    <x v="3"/>
    <x v="4"/>
    <n v="9.0847457627118651"/>
  </r>
  <r>
    <x v="0"/>
    <x v="4"/>
    <x v="4"/>
    <n v="9.0847457627118651"/>
  </r>
  <r>
    <x v="0"/>
    <x v="5"/>
    <x v="4"/>
    <n v="9.0847457627118651"/>
  </r>
  <r>
    <x v="0"/>
    <x v="6"/>
    <x v="4"/>
    <n v="9.0847457627118651"/>
  </r>
  <r>
    <x v="0"/>
    <x v="7"/>
    <x v="4"/>
    <n v="9.0847457627118651"/>
  </r>
  <r>
    <x v="0"/>
    <x v="8"/>
    <x v="4"/>
    <n v="9.0847457627118651"/>
  </r>
  <r>
    <x v="0"/>
    <x v="9"/>
    <x v="4"/>
    <n v="9.0847457627118651"/>
  </r>
  <r>
    <x v="0"/>
    <x v="10"/>
    <x v="4"/>
    <n v="9.0847457627118651"/>
  </r>
  <r>
    <x v="0"/>
    <x v="11"/>
    <x v="4"/>
    <n v="9.0847457627118651"/>
  </r>
  <r>
    <x v="0"/>
    <x v="12"/>
    <x v="4"/>
    <n v="9.0847457627118651"/>
  </r>
  <r>
    <x v="0"/>
    <x v="13"/>
    <x v="4"/>
    <n v="9.0847457627118651"/>
  </r>
  <r>
    <x v="0"/>
    <x v="14"/>
    <x v="4"/>
    <n v="5.1586406250000012"/>
  </r>
  <r>
    <x v="0"/>
    <x v="15"/>
    <x v="4"/>
    <n v="9.0847457627118651"/>
  </r>
  <r>
    <x v="0"/>
    <x v="16"/>
    <x v="4"/>
    <n v="9.0847457627118651"/>
  </r>
  <r>
    <x v="0"/>
    <x v="17"/>
    <x v="4"/>
    <n v="9.0847457627118651"/>
  </r>
  <r>
    <x v="0"/>
    <x v="18"/>
    <x v="4"/>
    <n v="9.0847457627118651"/>
  </r>
  <r>
    <x v="0"/>
    <x v="19"/>
    <x v="4"/>
    <n v="9.0847457627118651"/>
  </r>
  <r>
    <x v="0"/>
    <x v="20"/>
    <x v="4"/>
    <n v="9.0847457627118651"/>
  </r>
  <r>
    <x v="0"/>
    <x v="21"/>
    <x v="4"/>
    <n v="9.0847457627118651"/>
  </r>
  <r>
    <x v="0"/>
    <x v="22"/>
    <x v="4"/>
    <n v="9.0847457627118651"/>
  </r>
  <r>
    <x v="0"/>
    <x v="23"/>
    <x v="4"/>
    <n v="9.0847457627118651"/>
  </r>
  <r>
    <x v="0"/>
    <x v="24"/>
    <x v="4"/>
    <n v="9.0847457627118651"/>
  </r>
  <r>
    <x v="0"/>
    <x v="0"/>
    <x v="5"/>
    <n v="8.9830508474576281"/>
  </r>
  <r>
    <x v="0"/>
    <x v="1"/>
    <x v="5"/>
    <n v="8.9830508474576281"/>
  </r>
  <r>
    <x v="0"/>
    <x v="2"/>
    <x v="5"/>
    <n v="8.9830508474576281"/>
  </r>
  <r>
    <x v="0"/>
    <x v="3"/>
    <x v="5"/>
    <n v="8.9830508474576281"/>
  </r>
  <r>
    <x v="0"/>
    <x v="4"/>
    <x v="5"/>
    <n v="8.9830508474576281"/>
  </r>
  <r>
    <x v="0"/>
    <x v="5"/>
    <x v="5"/>
    <n v="8.9830508474576281"/>
  </r>
  <r>
    <x v="0"/>
    <x v="6"/>
    <x v="5"/>
    <n v="8.9830508474576281"/>
  </r>
  <r>
    <x v="0"/>
    <x v="7"/>
    <x v="5"/>
    <n v="8.9830508474576281"/>
  </r>
  <r>
    <x v="0"/>
    <x v="8"/>
    <x v="5"/>
    <n v="8.9830508474576281"/>
  </r>
  <r>
    <x v="0"/>
    <x v="9"/>
    <x v="5"/>
    <n v="8.9830508474576281"/>
  </r>
  <r>
    <x v="0"/>
    <x v="10"/>
    <x v="5"/>
    <n v="8.9830508474576281"/>
  </r>
  <r>
    <x v="0"/>
    <x v="11"/>
    <x v="5"/>
    <n v="8.9830508474576281"/>
  </r>
  <r>
    <x v="0"/>
    <x v="12"/>
    <x v="5"/>
    <n v="8.9830508474576281"/>
  </r>
  <r>
    <x v="0"/>
    <x v="13"/>
    <x v="5"/>
    <n v="8.9830508474576281"/>
  </r>
  <r>
    <x v="0"/>
    <x v="14"/>
    <x v="5"/>
    <n v="5.4397828124999998"/>
  </r>
  <r>
    <x v="0"/>
    <x v="15"/>
    <x v="5"/>
    <n v="8.9830508474576281"/>
  </r>
  <r>
    <x v="0"/>
    <x v="16"/>
    <x v="5"/>
    <n v="8.9830508474576281"/>
  </r>
  <r>
    <x v="0"/>
    <x v="17"/>
    <x v="5"/>
    <n v="8.9830508474576281"/>
  </r>
  <r>
    <x v="0"/>
    <x v="18"/>
    <x v="5"/>
    <n v="8.9830508474576281"/>
  </r>
  <r>
    <x v="0"/>
    <x v="19"/>
    <x v="5"/>
    <n v="8.9830508474576281"/>
  </r>
  <r>
    <x v="0"/>
    <x v="20"/>
    <x v="5"/>
    <n v="8.9830508474576281"/>
  </r>
  <r>
    <x v="0"/>
    <x v="21"/>
    <x v="5"/>
    <n v="8.9830508474576281"/>
  </r>
  <r>
    <x v="0"/>
    <x v="22"/>
    <x v="5"/>
    <n v="5.3083898437499988"/>
  </r>
  <r>
    <x v="0"/>
    <x v="23"/>
    <x v="5"/>
    <n v="8.9830508474576281"/>
  </r>
  <r>
    <x v="0"/>
    <x v="24"/>
    <x v="5"/>
    <n v="8.9830508474576281"/>
  </r>
  <r>
    <x v="0"/>
    <x v="0"/>
    <x v="6"/>
    <n v="8.881355932203391"/>
  </r>
  <r>
    <x v="0"/>
    <x v="1"/>
    <x v="6"/>
    <n v="8.881355932203391"/>
  </r>
  <r>
    <x v="0"/>
    <x v="2"/>
    <x v="6"/>
    <n v="8.881355932203391"/>
  </r>
  <r>
    <x v="0"/>
    <x v="3"/>
    <x v="6"/>
    <n v="8.881355932203391"/>
  </r>
  <r>
    <x v="0"/>
    <x v="4"/>
    <x v="6"/>
    <n v="8.881355932203391"/>
  </r>
  <r>
    <x v="0"/>
    <x v="5"/>
    <x v="6"/>
    <n v="8.881355932203391"/>
  </r>
  <r>
    <x v="0"/>
    <x v="6"/>
    <x v="6"/>
    <n v="8.881355932203391"/>
  </r>
  <r>
    <x v="0"/>
    <x v="7"/>
    <x v="6"/>
    <n v="8.881355932203391"/>
  </r>
  <r>
    <x v="0"/>
    <x v="8"/>
    <x v="6"/>
    <n v="8.881355932203391"/>
  </r>
  <r>
    <x v="0"/>
    <x v="9"/>
    <x v="6"/>
    <n v="8.881355932203391"/>
  </r>
  <r>
    <x v="0"/>
    <x v="10"/>
    <x v="6"/>
    <n v="8.881355932203391"/>
  </r>
  <r>
    <x v="0"/>
    <x v="11"/>
    <x v="6"/>
    <n v="8.881355932203391"/>
  </r>
  <r>
    <x v="0"/>
    <x v="12"/>
    <x v="6"/>
    <n v="8.881355932203391"/>
  </r>
  <r>
    <x v="0"/>
    <x v="13"/>
    <x v="6"/>
    <n v="8.881355932203391"/>
  </r>
  <r>
    <x v="0"/>
    <x v="14"/>
    <x v="6"/>
    <n v="6.6414726562500004"/>
  </r>
  <r>
    <x v="0"/>
    <x v="15"/>
    <x v="6"/>
    <n v="8.881355932203391"/>
  </r>
  <r>
    <x v="0"/>
    <x v="16"/>
    <x v="6"/>
    <n v="8.881355932203391"/>
  </r>
  <r>
    <x v="0"/>
    <x v="17"/>
    <x v="6"/>
    <n v="8.881355932203391"/>
  </r>
  <r>
    <x v="0"/>
    <x v="18"/>
    <x v="6"/>
    <n v="8.881355932203391"/>
  </r>
  <r>
    <x v="0"/>
    <x v="19"/>
    <x v="6"/>
    <n v="8.881355932203391"/>
  </r>
  <r>
    <x v="0"/>
    <x v="20"/>
    <x v="6"/>
    <n v="8.881355932203391"/>
  </r>
  <r>
    <x v="0"/>
    <x v="21"/>
    <x v="6"/>
    <n v="8.881355932203391"/>
  </r>
  <r>
    <x v="0"/>
    <x v="22"/>
    <x v="6"/>
    <n v="5.3083898437499988"/>
  </r>
  <r>
    <x v="0"/>
    <x v="23"/>
    <x v="6"/>
    <n v="8.881355932203391"/>
  </r>
  <r>
    <x v="0"/>
    <x v="24"/>
    <x v="6"/>
    <n v="8.881355932203391"/>
  </r>
  <r>
    <x v="0"/>
    <x v="0"/>
    <x v="7"/>
    <n v="8.779661016949154"/>
  </r>
  <r>
    <x v="0"/>
    <x v="1"/>
    <x v="7"/>
    <n v="8.779661016949154"/>
  </r>
  <r>
    <x v="0"/>
    <x v="2"/>
    <x v="7"/>
    <n v="8.779661016949154"/>
  </r>
  <r>
    <x v="0"/>
    <x v="3"/>
    <x v="7"/>
    <n v="8.779661016949154"/>
  </r>
  <r>
    <x v="0"/>
    <x v="4"/>
    <x v="7"/>
    <n v="8.779661016949154"/>
  </r>
  <r>
    <x v="0"/>
    <x v="5"/>
    <x v="7"/>
    <n v="8.779661016949154"/>
  </r>
  <r>
    <x v="0"/>
    <x v="6"/>
    <x v="7"/>
    <n v="8.779661016949154"/>
  </r>
  <r>
    <x v="0"/>
    <x v="7"/>
    <x v="7"/>
    <n v="8.779661016949154"/>
  </r>
  <r>
    <x v="0"/>
    <x v="8"/>
    <x v="7"/>
    <n v="8.779661016949154"/>
  </r>
  <r>
    <x v="0"/>
    <x v="9"/>
    <x v="7"/>
    <n v="8.779661016949154"/>
  </r>
  <r>
    <x v="0"/>
    <x v="10"/>
    <x v="7"/>
    <n v="8.779661016949154"/>
  </r>
  <r>
    <x v="0"/>
    <x v="11"/>
    <x v="7"/>
    <n v="8.779661016949154"/>
  </r>
  <r>
    <x v="0"/>
    <x v="12"/>
    <x v="7"/>
    <n v="8.779661016949154"/>
  </r>
  <r>
    <x v="0"/>
    <x v="13"/>
    <x v="7"/>
    <n v="8.779661016949154"/>
  </r>
  <r>
    <x v="0"/>
    <x v="14"/>
    <x v="7"/>
    <n v="6.6757499999999981"/>
  </r>
  <r>
    <x v="0"/>
    <x v="15"/>
    <x v="7"/>
    <n v="8.779661016949154"/>
  </r>
  <r>
    <x v="0"/>
    <x v="16"/>
    <x v="7"/>
    <n v="8.779661016949154"/>
  </r>
  <r>
    <x v="0"/>
    <x v="17"/>
    <x v="7"/>
    <n v="8.779661016949154"/>
  </r>
  <r>
    <x v="0"/>
    <x v="18"/>
    <x v="7"/>
    <n v="8.779661016949154"/>
  </r>
  <r>
    <x v="0"/>
    <x v="19"/>
    <x v="7"/>
    <n v="8.779661016949154"/>
  </r>
  <r>
    <x v="0"/>
    <x v="20"/>
    <x v="7"/>
    <n v="8.779661016949154"/>
  </r>
  <r>
    <x v="0"/>
    <x v="21"/>
    <x v="7"/>
    <n v="8.779661016949154"/>
  </r>
  <r>
    <x v="0"/>
    <x v="22"/>
    <x v="7"/>
    <n v="5.3083898437499988"/>
  </r>
  <r>
    <x v="0"/>
    <x v="23"/>
    <x v="7"/>
    <n v="8.779661016949154"/>
  </r>
  <r>
    <x v="0"/>
    <x v="24"/>
    <x v="7"/>
    <n v="8.779661016949154"/>
  </r>
  <r>
    <x v="0"/>
    <x v="0"/>
    <x v="8"/>
    <n v="8.677966101694917"/>
  </r>
  <r>
    <x v="0"/>
    <x v="1"/>
    <x v="8"/>
    <n v="8.677966101694917"/>
  </r>
  <r>
    <x v="0"/>
    <x v="2"/>
    <x v="8"/>
    <n v="8.677966101694917"/>
  </r>
  <r>
    <x v="0"/>
    <x v="3"/>
    <x v="8"/>
    <n v="8.677966101694917"/>
  </r>
  <r>
    <x v="0"/>
    <x v="4"/>
    <x v="8"/>
    <n v="8.677966101694917"/>
  </r>
  <r>
    <x v="0"/>
    <x v="5"/>
    <x v="8"/>
    <n v="8.677966101694917"/>
  </r>
  <r>
    <x v="0"/>
    <x v="6"/>
    <x v="8"/>
    <n v="8.677966101694917"/>
  </r>
  <r>
    <x v="0"/>
    <x v="7"/>
    <x v="8"/>
    <n v="8.677966101694917"/>
  </r>
  <r>
    <x v="0"/>
    <x v="8"/>
    <x v="8"/>
    <n v="8.677966101694917"/>
  </r>
  <r>
    <x v="0"/>
    <x v="9"/>
    <x v="8"/>
    <n v="8.677966101694917"/>
  </r>
  <r>
    <x v="0"/>
    <x v="10"/>
    <x v="8"/>
    <n v="8.677966101694917"/>
  </r>
  <r>
    <x v="0"/>
    <x v="11"/>
    <x v="8"/>
    <n v="8.677966101694917"/>
  </r>
  <r>
    <x v="0"/>
    <x v="12"/>
    <x v="8"/>
    <n v="8.677966101694917"/>
  </r>
  <r>
    <x v="0"/>
    <x v="13"/>
    <x v="8"/>
    <n v="8.677966101694917"/>
  </r>
  <r>
    <x v="0"/>
    <x v="14"/>
    <x v="8"/>
    <n v="7.2528222656249994"/>
  </r>
  <r>
    <x v="0"/>
    <x v="15"/>
    <x v="8"/>
    <n v="8.677966101694917"/>
  </r>
  <r>
    <x v="0"/>
    <x v="16"/>
    <x v="8"/>
    <n v="8.677966101694917"/>
  </r>
  <r>
    <x v="0"/>
    <x v="17"/>
    <x v="8"/>
    <n v="8.677966101694917"/>
  </r>
  <r>
    <x v="0"/>
    <x v="18"/>
    <x v="8"/>
    <n v="8.677966101694917"/>
  </r>
  <r>
    <x v="0"/>
    <x v="19"/>
    <x v="8"/>
    <n v="8.677966101694917"/>
  </r>
  <r>
    <x v="0"/>
    <x v="20"/>
    <x v="8"/>
    <n v="8.677966101694917"/>
  </r>
  <r>
    <x v="0"/>
    <x v="21"/>
    <x v="8"/>
    <n v="8.677966101694917"/>
  </r>
  <r>
    <x v="0"/>
    <x v="22"/>
    <x v="8"/>
    <n v="5.3083898437499988"/>
  </r>
  <r>
    <x v="0"/>
    <x v="23"/>
    <x v="8"/>
    <n v="8.677966101694917"/>
  </r>
  <r>
    <x v="0"/>
    <x v="24"/>
    <x v="8"/>
    <n v="8.677966101694917"/>
  </r>
  <r>
    <x v="0"/>
    <x v="0"/>
    <x v="9"/>
    <n v="8.5762711864406782"/>
  </r>
  <r>
    <x v="0"/>
    <x v="1"/>
    <x v="9"/>
    <n v="8.5762711864406782"/>
  </r>
  <r>
    <x v="0"/>
    <x v="2"/>
    <x v="9"/>
    <n v="8.5762711864406782"/>
  </r>
  <r>
    <x v="0"/>
    <x v="3"/>
    <x v="9"/>
    <n v="8.5762711864406782"/>
  </r>
  <r>
    <x v="0"/>
    <x v="4"/>
    <x v="9"/>
    <n v="8.5762711864406782"/>
  </r>
  <r>
    <x v="0"/>
    <x v="5"/>
    <x v="9"/>
    <n v="8.5762711864406782"/>
  </r>
  <r>
    <x v="0"/>
    <x v="6"/>
    <x v="9"/>
    <n v="8.5762711864406782"/>
  </r>
  <r>
    <x v="0"/>
    <x v="7"/>
    <x v="9"/>
    <n v="8.5762711864406782"/>
  </r>
  <r>
    <x v="0"/>
    <x v="8"/>
    <x v="9"/>
    <n v="8.5762711864406782"/>
  </r>
  <r>
    <x v="0"/>
    <x v="9"/>
    <x v="9"/>
    <n v="8.5762711864406782"/>
  </r>
  <r>
    <x v="0"/>
    <x v="10"/>
    <x v="9"/>
    <n v="8.5762711864406782"/>
  </r>
  <r>
    <x v="0"/>
    <x v="11"/>
    <x v="9"/>
    <n v="8.5762711864406782"/>
  </r>
  <r>
    <x v="0"/>
    <x v="12"/>
    <x v="9"/>
    <n v="8.5762711864406782"/>
  </r>
  <r>
    <x v="0"/>
    <x v="13"/>
    <x v="9"/>
    <n v="8.5762711864406782"/>
  </r>
  <r>
    <x v="0"/>
    <x v="14"/>
    <x v="9"/>
    <n v="7.2528222656249994"/>
  </r>
  <r>
    <x v="0"/>
    <x v="15"/>
    <x v="9"/>
    <n v="8.5762711864406782"/>
  </r>
  <r>
    <x v="0"/>
    <x v="16"/>
    <x v="9"/>
    <n v="8.5762711864406782"/>
  </r>
  <r>
    <x v="0"/>
    <x v="17"/>
    <x v="9"/>
    <n v="8.5762711864406782"/>
  </r>
  <r>
    <x v="0"/>
    <x v="18"/>
    <x v="9"/>
    <n v="8.5762711864406782"/>
  </r>
  <r>
    <x v="0"/>
    <x v="19"/>
    <x v="9"/>
    <n v="8.5762711864406782"/>
  </r>
  <r>
    <x v="0"/>
    <x v="20"/>
    <x v="9"/>
    <n v="8.5762711864406782"/>
  </r>
  <r>
    <x v="0"/>
    <x v="21"/>
    <x v="9"/>
    <n v="8.5762711864406782"/>
  </r>
  <r>
    <x v="0"/>
    <x v="22"/>
    <x v="9"/>
    <n v="5.3083898437499988"/>
  </r>
  <r>
    <x v="0"/>
    <x v="23"/>
    <x v="9"/>
    <n v="8.5762711864406782"/>
  </r>
  <r>
    <x v="0"/>
    <x v="24"/>
    <x v="9"/>
    <n v="8.5762711864406782"/>
  </r>
  <r>
    <x v="0"/>
    <x v="0"/>
    <x v="10"/>
    <n v="8.4745762711864412"/>
  </r>
  <r>
    <x v="0"/>
    <x v="1"/>
    <x v="10"/>
    <n v="8.4745762711864412"/>
  </r>
  <r>
    <x v="0"/>
    <x v="2"/>
    <x v="10"/>
    <n v="8.4745762711864412"/>
  </r>
  <r>
    <x v="0"/>
    <x v="3"/>
    <x v="10"/>
    <n v="8.4745762711864412"/>
  </r>
  <r>
    <x v="0"/>
    <x v="4"/>
    <x v="10"/>
    <n v="8.4745762711864412"/>
  </r>
  <r>
    <x v="0"/>
    <x v="5"/>
    <x v="10"/>
    <n v="8.4745762711864412"/>
  </r>
  <r>
    <x v="0"/>
    <x v="6"/>
    <x v="10"/>
    <n v="8.4745762711864412"/>
  </r>
  <r>
    <x v="0"/>
    <x v="7"/>
    <x v="10"/>
    <n v="8.4745762711864412"/>
  </r>
  <r>
    <x v="0"/>
    <x v="8"/>
    <x v="10"/>
    <n v="8.4745762711864412"/>
  </r>
  <r>
    <x v="0"/>
    <x v="9"/>
    <x v="10"/>
    <n v="8.4745762711864412"/>
  </r>
  <r>
    <x v="0"/>
    <x v="10"/>
    <x v="10"/>
    <n v="8.4745762711864412"/>
  </r>
  <r>
    <x v="0"/>
    <x v="11"/>
    <x v="10"/>
    <n v="8.4745762711864412"/>
  </r>
  <r>
    <x v="0"/>
    <x v="12"/>
    <x v="10"/>
    <n v="8.4745762711864412"/>
  </r>
  <r>
    <x v="0"/>
    <x v="13"/>
    <x v="10"/>
    <n v="8.4745762711864412"/>
  </r>
  <r>
    <x v="0"/>
    <x v="14"/>
    <x v="10"/>
    <n v="7.2528222656249994"/>
  </r>
  <r>
    <x v="0"/>
    <x v="15"/>
    <x v="10"/>
    <n v="8.4745762711864412"/>
  </r>
  <r>
    <x v="0"/>
    <x v="16"/>
    <x v="10"/>
    <n v="8.4745762711864412"/>
  </r>
  <r>
    <x v="0"/>
    <x v="17"/>
    <x v="10"/>
    <n v="8.4745762711864412"/>
  </r>
  <r>
    <x v="0"/>
    <x v="18"/>
    <x v="10"/>
    <n v="8.4745762711864412"/>
  </r>
  <r>
    <x v="0"/>
    <x v="19"/>
    <x v="10"/>
    <n v="8.4745762711864412"/>
  </r>
  <r>
    <x v="0"/>
    <x v="20"/>
    <x v="10"/>
    <n v="8.4745762711864412"/>
  </r>
  <r>
    <x v="0"/>
    <x v="21"/>
    <x v="10"/>
    <n v="8.4745762711864412"/>
  </r>
  <r>
    <x v="0"/>
    <x v="22"/>
    <x v="10"/>
    <n v="5.3083898437499988"/>
  </r>
  <r>
    <x v="0"/>
    <x v="23"/>
    <x v="10"/>
    <n v="8.4745762711864412"/>
  </r>
  <r>
    <x v="0"/>
    <x v="24"/>
    <x v="10"/>
    <n v="8.4745762711864412"/>
  </r>
  <r>
    <x v="0"/>
    <x v="0"/>
    <x v="11"/>
    <n v="8.4406779661016955"/>
  </r>
  <r>
    <x v="0"/>
    <x v="1"/>
    <x v="11"/>
    <n v="8.4406779661016955"/>
  </r>
  <r>
    <x v="0"/>
    <x v="2"/>
    <x v="11"/>
    <n v="8.4406779661016955"/>
  </r>
  <r>
    <x v="0"/>
    <x v="3"/>
    <x v="11"/>
    <n v="8.4406779661016955"/>
  </r>
  <r>
    <x v="0"/>
    <x v="4"/>
    <x v="11"/>
    <n v="8.4406779661016955"/>
  </r>
  <r>
    <x v="0"/>
    <x v="5"/>
    <x v="11"/>
    <n v="8.4406779661016955"/>
  </r>
  <r>
    <x v="0"/>
    <x v="6"/>
    <x v="11"/>
    <n v="8.4406779661016955"/>
  </r>
  <r>
    <x v="0"/>
    <x v="7"/>
    <x v="11"/>
    <n v="8.4406779661016955"/>
  </r>
  <r>
    <x v="0"/>
    <x v="8"/>
    <x v="11"/>
    <n v="8.4406779661016955"/>
  </r>
  <r>
    <x v="0"/>
    <x v="9"/>
    <x v="11"/>
    <n v="8.4406779661016955"/>
  </r>
  <r>
    <x v="0"/>
    <x v="10"/>
    <x v="11"/>
    <n v="8.4406779661016955"/>
  </r>
  <r>
    <x v="0"/>
    <x v="11"/>
    <x v="11"/>
    <n v="8.4406779661016955"/>
  </r>
  <r>
    <x v="0"/>
    <x v="12"/>
    <x v="11"/>
    <n v="8.4406779661016955"/>
  </r>
  <r>
    <x v="0"/>
    <x v="13"/>
    <x v="11"/>
    <n v="8.4406779661016955"/>
  </r>
  <r>
    <x v="0"/>
    <x v="14"/>
    <x v="11"/>
    <n v="7.4814257812499996"/>
  </r>
  <r>
    <x v="0"/>
    <x v="15"/>
    <x v="11"/>
    <n v="8.4406779661016955"/>
  </r>
  <r>
    <x v="0"/>
    <x v="16"/>
    <x v="11"/>
    <n v="8.4406779661016955"/>
  </r>
  <r>
    <x v="0"/>
    <x v="17"/>
    <x v="11"/>
    <n v="8.4406779661016955"/>
  </r>
  <r>
    <x v="0"/>
    <x v="18"/>
    <x v="11"/>
    <n v="8.4406779661016955"/>
  </r>
  <r>
    <x v="0"/>
    <x v="19"/>
    <x v="11"/>
    <n v="8.4406779661016955"/>
  </r>
  <r>
    <x v="0"/>
    <x v="20"/>
    <x v="11"/>
    <n v="8.4406779661016955"/>
  </r>
  <r>
    <x v="0"/>
    <x v="21"/>
    <x v="11"/>
    <n v="8.4406779661016955"/>
  </r>
  <r>
    <x v="0"/>
    <x v="22"/>
    <x v="11"/>
    <n v="5.3083898437499988"/>
  </r>
  <r>
    <x v="0"/>
    <x v="23"/>
    <x v="11"/>
    <n v="8.4406779661016955"/>
  </r>
  <r>
    <x v="0"/>
    <x v="24"/>
    <x v="11"/>
    <n v="8.4406779661016955"/>
  </r>
  <r>
    <x v="0"/>
    <x v="0"/>
    <x v="12"/>
    <n v="8.4067796610169498"/>
  </r>
  <r>
    <x v="0"/>
    <x v="1"/>
    <x v="12"/>
    <n v="8.4067796610169498"/>
  </r>
  <r>
    <x v="0"/>
    <x v="2"/>
    <x v="12"/>
    <n v="8.4067796610169498"/>
  </r>
  <r>
    <x v="0"/>
    <x v="3"/>
    <x v="12"/>
    <n v="8.4067796610169498"/>
  </r>
  <r>
    <x v="0"/>
    <x v="4"/>
    <x v="12"/>
    <n v="8.4067796610169498"/>
  </r>
  <r>
    <x v="0"/>
    <x v="5"/>
    <x v="12"/>
    <n v="8.4067796610169498"/>
  </r>
  <r>
    <x v="0"/>
    <x v="6"/>
    <x v="12"/>
    <n v="8.4067796610169498"/>
  </r>
  <r>
    <x v="0"/>
    <x v="7"/>
    <x v="12"/>
    <n v="8.4067796610169498"/>
  </r>
  <r>
    <x v="0"/>
    <x v="8"/>
    <x v="12"/>
    <n v="8.4067796610169498"/>
  </r>
  <r>
    <x v="0"/>
    <x v="9"/>
    <x v="12"/>
    <n v="8.4067796610169498"/>
  </r>
  <r>
    <x v="0"/>
    <x v="10"/>
    <x v="12"/>
    <n v="8.4067796610169498"/>
  </r>
  <r>
    <x v="0"/>
    <x v="11"/>
    <x v="12"/>
    <n v="8.4067796610169498"/>
  </r>
  <r>
    <x v="0"/>
    <x v="12"/>
    <x v="12"/>
    <n v="8.4067796610169498"/>
  </r>
  <r>
    <x v="0"/>
    <x v="13"/>
    <x v="12"/>
    <n v="8.4067796610169498"/>
  </r>
  <r>
    <x v="0"/>
    <x v="14"/>
    <x v="12"/>
    <n v="7.4814257812499996"/>
  </r>
  <r>
    <x v="0"/>
    <x v="15"/>
    <x v="12"/>
    <n v="8.4067796610169498"/>
  </r>
  <r>
    <x v="0"/>
    <x v="16"/>
    <x v="12"/>
    <n v="8.4067796610169498"/>
  </r>
  <r>
    <x v="0"/>
    <x v="17"/>
    <x v="12"/>
    <n v="8.4067796610169498"/>
  </r>
  <r>
    <x v="0"/>
    <x v="18"/>
    <x v="12"/>
    <n v="8.4067796610169498"/>
  </r>
  <r>
    <x v="0"/>
    <x v="19"/>
    <x v="12"/>
    <n v="8.4067796610169498"/>
  </r>
  <r>
    <x v="0"/>
    <x v="20"/>
    <x v="12"/>
    <n v="8.4067796610169498"/>
  </r>
  <r>
    <x v="0"/>
    <x v="21"/>
    <x v="12"/>
    <n v="8.4067796610169498"/>
  </r>
  <r>
    <x v="0"/>
    <x v="22"/>
    <x v="12"/>
    <n v="5.3083898437499988"/>
  </r>
  <r>
    <x v="0"/>
    <x v="23"/>
    <x v="12"/>
    <n v="8.4067796610169498"/>
  </r>
  <r>
    <x v="0"/>
    <x v="24"/>
    <x v="12"/>
    <n v="8.4067796610169498"/>
  </r>
  <r>
    <x v="0"/>
    <x v="0"/>
    <x v="13"/>
    <n v="8.3728813559322059"/>
  </r>
  <r>
    <x v="0"/>
    <x v="1"/>
    <x v="13"/>
    <n v="8.3728813559322059"/>
  </r>
  <r>
    <x v="0"/>
    <x v="2"/>
    <x v="13"/>
    <n v="8.3728813559322059"/>
  </r>
  <r>
    <x v="0"/>
    <x v="3"/>
    <x v="13"/>
    <n v="8.3728813559322059"/>
  </r>
  <r>
    <x v="0"/>
    <x v="4"/>
    <x v="13"/>
    <n v="8.3728813559322059"/>
  </r>
  <r>
    <x v="0"/>
    <x v="5"/>
    <x v="13"/>
    <n v="8.3728813559322059"/>
  </r>
  <r>
    <x v="0"/>
    <x v="6"/>
    <x v="13"/>
    <n v="8.3728813559322059"/>
  </r>
  <r>
    <x v="0"/>
    <x v="7"/>
    <x v="13"/>
    <n v="8.3728813559322059"/>
  </r>
  <r>
    <x v="0"/>
    <x v="8"/>
    <x v="13"/>
    <n v="8.3728813559322059"/>
  </r>
  <r>
    <x v="0"/>
    <x v="9"/>
    <x v="13"/>
    <n v="8.3728813559322059"/>
  </r>
  <r>
    <x v="0"/>
    <x v="10"/>
    <x v="13"/>
    <n v="8.3728813559322059"/>
  </r>
  <r>
    <x v="0"/>
    <x v="11"/>
    <x v="13"/>
    <n v="8.3728813559322059"/>
  </r>
  <r>
    <x v="0"/>
    <x v="12"/>
    <x v="13"/>
    <n v="8.3728813559322059"/>
  </r>
  <r>
    <x v="0"/>
    <x v="13"/>
    <x v="13"/>
    <n v="8.3728813559322059"/>
  </r>
  <r>
    <x v="0"/>
    <x v="14"/>
    <x v="13"/>
    <n v="7.4814257812499996"/>
  </r>
  <r>
    <x v="0"/>
    <x v="15"/>
    <x v="13"/>
    <n v="8.3728813559322059"/>
  </r>
  <r>
    <x v="0"/>
    <x v="16"/>
    <x v="13"/>
    <n v="8.3728813559322059"/>
  </r>
  <r>
    <x v="0"/>
    <x v="17"/>
    <x v="13"/>
    <n v="8.3728813559322059"/>
  </r>
  <r>
    <x v="0"/>
    <x v="18"/>
    <x v="13"/>
    <n v="8.3728813559322059"/>
  </r>
  <r>
    <x v="0"/>
    <x v="19"/>
    <x v="13"/>
    <n v="8.3728813559322059"/>
  </r>
  <r>
    <x v="0"/>
    <x v="20"/>
    <x v="13"/>
    <n v="8.3728813559322059"/>
  </r>
  <r>
    <x v="0"/>
    <x v="21"/>
    <x v="13"/>
    <n v="8.3728813559322059"/>
  </r>
  <r>
    <x v="0"/>
    <x v="22"/>
    <x v="13"/>
    <n v="5.3083898437499988"/>
  </r>
  <r>
    <x v="0"/>
    <x v="23"/>
    <x v="13"/>
    <n v="8.3728813559322059"/>
  </r>
  <r>
    <x v="0"/>
    <x v="24"/>
    <x v="13"/>
    <n v="8.3728813559322059"/>
  </r>
  <r>
    <x v="0"/>
    <x v="0"/>
    <x v="14"/>
    <n v="8.3389830508474585"/>
  </r>
  <r>
    <x v="0"/>
    <x v="1"/>
    <x v="14"/>
    <n v="8.3389830508474585"/>
  </r>
  <r>
    <x v="0"/>
    <x v="2"/>
    <x v="14"/>
    <n v="8.3389830508474585"/>
  </r>
  <r>
    <x v="0"/>
    <x v="3"/>
    <x v="14"/>
    <n v="8.3389830508474585"/>
  </r>
  <r>
    <x v="0"/>
    <x v="4"/>
    <x v="14"/>
    <n v="8.3389830508474585"/>
  </r>
  <r>
    <x v="0"/>
    <x v="5"/>
    <x v="14"/>
    <n v="8.3389830508474585"/>
  </r>
  <r>
    <x v="0"/>
    <x v="6"/>
    <x v="14"/>
    <n v="8.3389830508474585"/>
  </r>
  <r>
    <x v="0"/>
    <x v="7"/>
    <x v="14"/>
    <n v="8.3389830508474585"/>
  </r>
  <r>
    <x v="0"/>
    <x v="8"/>
    <x v="14"/>
    <n v="8.3389830508474585"/>
  </r>
  <r>
    <x v="0"/>
    <x v="9"/>
    <x v="14"/>
    <n v="8.3389830508474585"/>
  </r>
  <r>
    <x v="0"/>
    <x v="10"/>
    <x v="14"/>
    <n v="8.3389830508474585"/>
  </r>
  <r>
    <x v="0"/>
    <x v="11"/>
    <x v="14"/>
    <n v="8.3389830508474585"/>
  </r>
  <r>
    <x v="0"/>
    <x v="12"/>
    <x v="14"/>
    <n v="8.3389830508474585"/>
  </r>
  <r>
    <x v="0"/>
    <x v="13"/>
    <x v="14"/>
    <n v="8.3389830508474585"/>
  </r>
  <r>
    <x v="0"/>
    <x v="14"/>
    <x v="14"/>
    <n v="7.4814257812499996"/>
  </r>
  <r>
    <x v="0"/>
    <x v="15"/>
    <x v="14"/>
    <n v="8.3389830508474585"/>
  </r>
  <r>
    <x v="0"/>
    <x v="16"/>
    <x v="14"/>
    <n v="8.3389830508474585"/>
  </r>
  <r>
    <x v="0"/>
    <x v="17"/>
    <x v="14"/>
    <n v="8.3389830508474585"/>
  </r>
  <r>
    <x v="0"/>
    <x v="18"/>
    <x v="14"/>
    <n v="8.3389830508474585"/>
  </r>
  <r>
    <x v="0"/>
    <x v="19"/>
    <x v="14"/>
    <n v="8.3389830508474585"/>
  </r>
  <r>
    <x v="0"/>
    <x v="20"/>
    <x v="14"/>
    <n v="8.3389830508474585"/>
  </r>
  <r>
    <x v="0"/>
    <x v="21"/>
    <x v="14"/>
    <n v="8.3389830508474585"/>
  </r>
  <r>
    <x v="0"/>
    <x v="22"/>
    <x v="14"/>
    <n v="5.3083898437499988"/>
  </r>
  <r>
    <x v="0"/>
    <x v="23"/>
    <x v="14"/>
    <n v="8.3389830508474585"/>
  </r>
  <r>
    <x v="0"/>
    <x v="24"/>
    <x v="14"/>
    <n v="8.3389830508474585"/>
  </r>
  <r>
    <x v="0"/>
    <x v="0"/>
    <x v="15"/>
    <n v="8.3050847457627128"/>
  </r>
  <r>
    <x v="0"/>
    <x v="1"/>
    <x v="15"/>
    <n v="8.3050847457627128"/>
  </r>
  <r>
    <x v="0"/>
    <x v="2"/>
    <x v="15"/>
    <n v="8.3050847457627128"/>
  </r>
  <r>
    <x v="0"/>
    <x v="3"/>
    <x v="15"/>
    <n v="8.3050847457627128"/>
  </r>
  <r>
    <x v="0"/>
    <x v="4"/>
    <x v="15"/>
    <n v="8.3050847457627128"/>
  </r>
  <r>
    <x v="0"/>
    <x v="5"/>
    <x v="15"/>
    <n v="8.3050847457627128"/>
  </r>
  <r>
    <x v="0"/>
    <x v="6"/>
    <x v="15"/>
    <n v="8.3050847457627128"/>
  </r>
  <r>
    <x v="0"/>
    <x v="7"/>
    <x v="15"/>
    <n v="8.3050847457627128"/>
  </r>
  <r>
    <x v="0"/>
    <x v="8"/>
    <x v="15"/>
    <n v="8.3050847457627128"/>
  </r>
  <r>
    <x v="0"/>
    <x v="9"/>
    <x v="15"/>
    <n v="8.3050847457627128"/>
  </r>
  <r>
    <x v="0"/>
    <x v="10"/>
    <x v="15"/>
    <n v="8.3050847457627128"/>
  </r>
  <r>
    <x v="0"/>
    <x v="11"/>
    <x v="15"/>
    <n v="8.3050847457627128"/>
  </r>
  <r>
    <x v="0"/>
    <x v="12"/>
    <x v="15"/>
    <n v="8.3050847457627128"/>
  </r>
  <r>
    <x v="0"/>
    <x v="13"/>
    <x v="15"/>
    <n v="8.3050847457627128"/>
  </r>
  <r>
    <x v="0"/>
    <x v="14"/>
    <x v="15"/>
    <n v="7.8816796875000019"/>
  </r>
  <r>
    <x v="0"/>
    <x v="15"/>
    <x v="15"/>
    <n v="8.3050847457627128"/>
  </r>
  <r>
    <x v="0"/>
    <x v="16"/>
    <x v="15"/>
    <n v="8.3050847457627128"/>
  </r>
  <r>
    <x v="0"/>
    <x v="17"/>
    <x v="15"/>
    <n v="8.3050847457627128"/>
  </r>
  <r>
    <x v="0"/>
    <x v="18"/>
    <x v="15"/>
    <n v="8.3050847457627128"/>
  </r>
  <r>
    <x v="0"/>
    <x v="19"/>
    <x v="15"/>
    <n v="8.3050847457627128"/>
  </r>
  <r>
    <x v="0"/>
    <x v="20"/>
    <x v="15"/>
    <n v="8.3050847457627128"/>
  </r>
  <r>
    <x v="0"/>
    <x v="21"/>
    <x v="15"/>
    <n v="8.3050847457627128"/>
  </r>
  <r>
    <x v="0"/>
    <x v="22"/>
    <x v="15"/>
    <n v="5.3083898437499988"/>
  </r>
  <r>
    <x v="0"/>
    <x v="23"/>
    <x v="15"/>
    <n v="8.3050847457627128"/>
  </r>
  <r>
    <x v="0"/>
    <x v="24"/>
    <x v="15"/>
    <n v="8.3050847457627128"/>
  </r>
  <r>
    <x v="0"/>
    <x v="0"/>
    <x v="16"/>
    <n v="8.2711864406779672"/>
  </r>
  <r>
    <x v="0"/>
    <x v="1"/>
    <x v="16"/>
    <n v="8.2711864406779672"/>
  </r>
  <r>
    <x v="0"/>
    <x v="2"/>
    <x v="16"/>
    <n v="8.2711864406779672"/>
  </r>
  <r>
    <x v="0"/>
    <x v="3"/>
    <x v="16"/>
    <n v="8.2711864406779672"/>
  </r>
  <r>
    <x v="0"/>
    <x v="4"/>
    <x v="16"/>
    <n v="8.2711864406779672"/>
  </r>
  <r>
    <x v="0"/>
    <x v="5"/>
    <x v="16"/>
    <n v="8.2711864406779672"/>
  </r>
  <r>
    <x v="0"/>
    <x v="6"/>
    <x v="16"/>
    <n v="8.2711864406779672"/>
  </r>
  <r>
    <x v="0"/>
    <x v="7"/>
    <x v="16"/>
    <n v="8.2711864406779672"/>
  </r>
  <r>
    <x v="0"/>
    <x v="8"/>
    <x v="16"/>
    <n v="8.2711864406779672"/>
  </r>
  <r>
    <x v="0"/>
    <x v="9"/>
    <x v="16"/>
    <n v="8.2711864406779672"/>
  </r>
  <r>
    <x v="0"/>
    <x v="10"/>
    <x v="16"/>
    <n v="8.2711864406779672"/>
  </r>
  <r>
    <x v="0"/>
    <x v="11"/>
    <x v="16"/>
    <n v="8.2711864406779672"/>
  </r>
  <r>
    <x v="0"/>
    <x v="12"/>
    <x v="16"/>
    <n v="8.2711864406779672"/>
  </r>
  <r>
    <x v="0"/>
    <x v="13"/>
    <x v="16"/>
    <n v="8.2711864406779672"/>
  </r>
  <r>
    <x v="0"/>
    <x v="14"/>
    <x v="16"/>
    <n v="7.8816796875000019"/>
  </r>
  <r>
    <x v="0"/>
    <x v="15"/>
    <x v="16"/>
    <n v="8.2711864406779672"/>
  </r>
  <r>
    <x v="0"/>
    <x v="16"/>
    <x v="16"/>
    <n v="8.2711864406779672"/>
  </r>
  <r>
    <x v="0"/>
    <x v="17"/>
    <x v="16"/>
    <n v="8.2711864406779672"/>
  </r>
  <r>
    <x v="0"/>
    <x v="18"/>
    <x v="16"/>
    <n v="8.2711864406779672"/>
  </r>
  <r>
    <x v="0"/>
    <x v="19"/>
    <x v="16"/>
    <n v="8.2711864406779672"/>
  </r>
  <r>
    <x v="0"/>
    <x v="20"/>
    <x v="16"/>
    <n v="8.2711864406779672"/>
  </r>
  <r>
    <x v="0"/>
    <x v="21"/>
    <x v="16"/>
    <n v="8.2711864406779672"/>
  </r>
  <r>
    <x v="0"/>
    <x v="22"/>
    <x v="16"/>
    <n v="7.6419492187499998"/>
  </r>
  <r>
    <x v="0"/>
    <x v="23"/>
    <x v="16"/>
    <n v="8.2711864406779672"/>
  </r>
  <r>
    <x v="0"/>
    <x v="24"/>
    <x v="16"/>
    <n v="8.2711864406779672"/>
  </r>
  <r>
    <x v="0"/>
    <x v="0"/>
    <x v="17"/>
    <n v="8.2372881355932215"/>
  </r>
  <r>
    <x v="0"/>
    <x v="1"/>
    <x v="17"/>
    <n v="8.2372881355932215"/>
  </r>
  <r>
    <x v="0"/>
    <x v="2"/>
    <x v="17"/>
    <n v="8.2372881355932215"/>
  </r>
  <r>
    <x v="0"/>
    <x v="3"/>
    <x v="17"/>
    <n v="8.2372881355932215"/>
  </r>
  <r>
    <x v="0"/>
    <x v="4"/>
    <x v="17"/>
    <n v="8.2372881355932215"/>
  </r>
  <r>
    <x v="0"/>
    <x v="5"/>
    <x v="17"/>
    <n v="8.2372881355932215"/>
  </r>
  <r>
    <x v="0"/>
    <x v="6"/>
    <x v="17"/>
    <n v="8.2372881355932215"/>
  </r>
  <r>
    <x v="0"/>
    <x v="7"/>
    <x v="17"/>
    <n v="8.2372881355932215"/>
  </r>
  <r>
    <x v="0"/>
    <x v="8"/>
    <x v="17"/>
    <n v="8.2372881355932215"/>
  </r>
  <r>
    <x v="0"/>
    <x v="9"/>
    <x v="17"/>
    <n v="8.2372881355932215"/>
  </r>
  <r>
    <x v="0"/>
    <x v="10"/>
    <x v="17"/>
    <n v="8.2372881355932215"/>
  </r>
  <r>
    <x v="0"/>
    <x v="11"/>
    <x v="17"/>
    <n v="8.2372881355932215"/>
  </r>
  <r>
    <x v="0"/>
    <x v="12"/>
    <x v="17"/>
    <n v="8.2372881355932215"/>
  </r>
  <r>
    <x v="0"/>
    <x v="13"/>
    <x v="17"/>
    <n v="8.2372881355932215"/>
  </r>
  <r>
    <x v="0"/>
    <x v="14"/>
    <x v="17"/>
    <n v="8.2372881355932215"/>
  </r>
  <r>
    <x v="0"/>
    <x v="15"/>
    <x v="17"/>
    <n v="8.2372881355932215"/>
  </r>
  <r>
    <x v="0"/>
    <x v="16"/>
    <x v="17"/>
    <n v="8.2372881355932215"/>
  </r>
  <r>
    <x v="0"/>
    <x v="17"/>
    <x v="17"/>
    <n v="8.2372881355932215"/>
  </r>
  <r>
    <x v="0"/>
    <x v="18"/>
    <x v="17"/>
    <n v="8.2372881355932215"/>
  </r>
  <r>
    <x v="0"/>
    <x v="19"/>
    <x v="17"/>
    <n v="8.2372881355932215"/>
  </r>
  <r>
    <x v="0"/>
    <x v="20"/>
    <x v="17"/>
    <n v="8.2372881355932215"/>
  </r>
  <r>
    <x v="0"/>
    <x v="21"/>
    <x v="17"/>
    <n v="8.2372881355932215"/>
  </r>
  <r>
    <x v="0"/>
    <x v="22"/>
    <x v="17"/>
    <n v="7.6419492187499998"/>
  </r>
  <r>
    <x v="0"/>
    <x v="23"/>
    <x v="17"/>
    <n v="8.2372881355932215"/>
  </r>
  <r>
    <x v="0"/>
    <x v="24"/>
    <x v="17"/>
    <n v="8.2372881355932215"/>
  </r>
  <r>
    <x v="0"/>
    <x v="0"/>
    <x v="18"/>
    <n v="8.0677966101694931"/>
  </r>
  <r>
    <x v="0"/>
    <x v="1"/>
    <x v="18"/>
    <n v="8.0677966101694931"/>
  </r>
  <r>
    <x v="0"/>
    <x v="2"/>
    <x v="18"/>
    <n v="8.0677966101694931"/>
  </r>
  <r>
    <x v="0"/>
    <x v="3"/>
    <x v="18"/>
    <n v="8.0677966101694931"/>
  </r>
  <r>
    <x v="0"/>
    <x v="4"/>
    <x v="18"/>
    <n v="8.0677966101694931"/>
  </r>
  <r>
    <x v="0"/>
    <x v="5"/>
    <x v="18"/>
    <n v="8.0677966101694931"/>
  </r>
  <r>
    <x v="0"/>
    <x v="6"/>
    <x v="18"/>
    <n v="8.0677966101694931"/>
  </r>
  <r>
    <x v="0"/>
    <x v="7"/>
    <x v="18"/>
    <n v="8.0677966101694931"/>
  </r>
  <r>
    <x v="0"/>
    <x v="8"/>
    <x v="18"/>
    <n v="8.0677966101694931"/>
  </r>
  <r>
    <x v="0"/>
    <x v="9"/>
    <x v="18"/>
    <n v="8.0677966101694931"/>
  </r>
  <r>
    <x v="0"/>
    <x v="10"/>
    <x v="18"/>
    <n v="8.0677966101694931"/>
  </r>
  <r>
    <x v="0"/>
    <x v="11"/>
    <x v="18"/>
    <n v="8.0677966101694931"/>
  </r>
  <r>
    <x v="0"/>
    <x v="12"/>
    <x v="18"/>
    <n v="8.0677966101694931"/>
  </r>
  <r>
    <x v="0"/>
    <x v="13"/>
    <x v="18"/>
    <n v="8.0677966101694931"/>
  </r>
  <r>
    <x v="0"/>
    <x v="14"/>
    <x v="18"/>
    <n v="8.0677966101694931"/>
  </r>
  <r>
    <x v="0"/>
    <x v="15"/>
    <x v="18"/>
    <n v="8.0677966101694931"/>
  </r>
  <r>
    <x v="0"/>
    <x v="16"/>
    <x v="18"/>
    <n v="8.0677966101694931"/>
  </r>
  <r>
    <x v="0"/>
    <x v="17"/>
    <x v="18"/>
    <n v="8.0677966101694931"/>
  </r>
  <r>
    <x v="0"/>
    <x v="18"/>
    <x v="18"/>
    <n v="8.0677966101694931"/>
  </r>
  <r>
    <x v="0"/>
    <x v="19"/>
    <x v="18"/>
    <n v="8.0677966101694931"/>
  </r>
  <r>
    <x v="0"/>
    <x v="20"/>
    <x v="18"/>
    <n v="8.0677966101694931"/>
  </r>
  <r>
    <x v="0"/>
    <x v="21"/>
    <x v="18"/>
    <n v="8.0677966101694931"/>
  </r>
  <r>
    <x v="0"/>
    <x v="22"/>
    <x v="18"/>
    <n v="7.6419492187499998"/>
  </r>
  <r>
    <x v="0"/>
    <x v="23"/>
    <x v="18"/>
    <n v="8.0677966101694931"/>
  </r>
  <r>
    <x v="0"/>
    <x v="24"/>
    <x v="18"/>
    <n v="8.0677966101694931"/>
  </r>
  <r>
    <x v="0"/>
    <x v="0"/>
    <x v="19"/>
    <n v="7.8474576271186436"/>
  </r>
  <r>
    <x v="0"/>
    <x v="1"/>
    <x v="19"/>
    <n v="7.8474576271186436"/>
  </r>
  <r>
    <x v="0"/>
    <x v="2"/>
    <x v="19"/>
    <n v="7.8474576271186436"/>
  </r>
  <r>
    <x v="0"/>
    <x v="3"/>
    <x v="19"/>
    <n v="7.8474576271186436"/>
  </r>
  <r>
    <x v="0"/>
    <x v="4"/>
    <x v="19"/>
    <n v="7.8474576271186436"/>
  </r>
  <r>
    <x v="0"/>
    <x v="5"/>
    <x v="19"/>
    <n v="7.8474576271186436"/>
  </r>
  <r>
    <x v="0"/>
    <x v="6"/>
    <x v="19"/>
    <n v="7.8474576271186436"/>
  </r>
  <r>
    <x v="0"/>
    <x v="7"/>
    <x v="19"/>
    <n v="7.8474576271186436"/>
  </r>
  <r>
    <x v="0"/>
    <x v="8"/>
    <x v="19"/>
    <n v="7.8474576271186436"/>
  </r>
  <r>
    <x v="0"/>
    <x v="9"/>
    <x v="19"/>
    <n v="7.8474576271186436"/>
  </r>
  <r>
    <x v="0"/>
    <x v="10"/>
    <x v="19"/>
    <n v="7.8474576271186436"/>
  </r>
  <r>
    <x v="0"/>
    <x v="11"/>
    <x v="19"/>
    <n v="7.8474576271186436"/>
  </r>
  <r>
    <x v="0"/>
    <x v="12"/>
    <x v="19"/>
    <n v="7.8474576271186436"/>
  </r>
  <r>
    <x v="0"/>
    <x v="13"/>
    <x v="19"/>
    <n v="7.8474576271186436"/>
  </r>
  <r>
    <x v="0"/>
    <x v="14"/>
    <x v="19"/>
    <n v="7.8474576271186436"/>
  </r>
  <r>
    <x v="0"/>
    <x v="15"/>
    <x v="19"/>
    <n v="7.8474576271186436"/>
  </r>
  <r>
    <x v="0"/>
    <x v="16"/>
    <x v="19"/>
    <n v="7.8474576271186436"/>
  </r>
  <r>
    <x v="0"/>
    <x v="17"/>
    <x v="19"/>
    <n v="7.8474576271186436"/>
  </r>
  <r>
    <x v="0"/>
    <x v="18"/>
    <x v="19"/>
    <n v="7.8474576271186436"/>
  </r>
  <r>
    <x v="0"/>
    <x v="19"/>
    <x v="19"/>
    <n v="7.8474576271186436"/>
  </r>
  <r>
    <x v="0"/>
    <x v="20"/>
    <x v="19"/>
    <n v="7.8474576271186436"/>
  </r>
  <r>
    <x v="0"/>
    <x v="21"/>
    <x v="19"/>
    <n v="7.8474576271186436"/>
  </r>
  <r>
    <x v="0"/>
    <x v="22"/>
    <x v="19"/>
    <n v="7.6419492187499998"/>
  </r>
  <r>
    <x v="0"/>
    <x v="23"/>
    <x v="19"/>
    <n v="7.8474576271186436"/>
  </r>
  <r>
    <x v="0"/>
    <x v="24"/>
    <x v="19"/>
    <n v="7.8474576271186436"/>
  </r>
  <r>
    <x v="0"/>
    <x v="0"/>
    <x v="20"/>
    <n v="7.6271186440677967"/>
  </r>
  <r>
    <x v="0"/>
    <x v="1"/>
    <x v="20"/>
    <n v="7.6271186440677967"/>
  </r>
  <r>
    <x v="0"/>
    <x v="2"/>
    <x v="20"/>
    <n v="7.6271186440677967"/>
  </r>
  <r>
    <x v="0"/>
    <x v="3"/>
    <x v="20"/>
    <n v="7.6271186440677967"/>
  </r>
  <r>
    <x v="0"/>
    <x v="4"/>
    <x v="20"/>
    <n v="7.6271186440677967"/>
  </r>
  <r>
    <x v="0"/>
    <x v="5"/>
    <x v="20"/>
    <n v="7.6271186440677967"/>
  </r>
  <r>
    <x v="0"/>
    <x v="6"/>
    <x v="20"/>
    <n v="7.6271186440677967"/>
  </r>
  <r>
    <x v="0"/>
    <x v="7"/>
    <x v="20"/>
    <n v="7.6271186440677967"/>
  </r>
  <r>
    <x v="0"/>
    <x v="8"/>
    <x v="20"/>
    <n v="7.6271186440677967"/>
  </r>
  <r>
    <x v="0"/>
    <x v="9"/>
    <x v="20"/>
    <n v="7.6271186440677967"/>
  </r>
  <r>
    <x v="0"/>
    <x v="10"/>
    <x v="20"/>
    <n v="7.6271186440677967"/>
  </r>
  <r>
    <x v="0"/>
    <x v="11"/>
    <x v="20"/>
    <n v="7.6271186440677967"/>
  </r>
  <r>
    <x v="0"/>
    <x v="12"/>
    <x v="20"/>
    <n v="7.6271186440677967"/>
  </r>
  <r>
    <x v="0"/>
    <x v="13"/>
    <x v="20"/>
    <n v="7.6271186440677967"/>
  </r>
  <r>
    <x v="0"/>
    <x v="14"/>
    <x v="20"/>
    <n v="7.6271186440677967"/>
  </r>
  <r>
    <x v="0"/>
    <x v="15"/>
    <x v="20"/>
    <n v="7.6271186440677967"/>
  </r>
  <r>
    <x v="0"/>
    <x v="16"/>
    <x v="20"/>
    <n v="7.6271186440677967"/>
  </r>
  <r>
    <x v="0"/>
    <x v="17"/>
    <x v="20"/>
    <n v="7.6271186440677967"/>
  </r>
  <r>
    <x v="0"/>
    <x v="18"/>
    <x v="20"/>
    <n v="7.6271186440677967"/>
  </r>
  <r>
    <x v="0"/>
    <x v="19"/>
    <x v="20"/>
    <n v="7.6271186440677967"/>
  </r>
  <r>
    <x v="0"/>
    <x v="20"/>
    <x v="20"/>
    <n v="7.6271186440677967"/>
  </r>
  <r>
    <x v="0"/>
    <x v="21"/>
    <x v="20"/>
    <n v="7.6271186440677967"/>
  </r>
  <r>
    <x v="0"/>
    <x v="22"/>
    <x v="20"/>
    <n v="7.6271186440677967"/>
  </r>
  <r>
    <x v="0"/>
    <x v="23"/>
    <x v="20"/>
    <n v="7.6271186440677967"/>
  </r>
  <r>
    <x v="0"/>
    <x v="24"/>
    <x v="20"/>
    <n v="7.6271186440677967"/>
  </r>
  <r>
    <x v="1"/>
    <x v="0"/>
    <x v="0"/>
    <n v="9.4915254237288149"/>
  </r>
  <r>
    <x v="1"/>
    <x v="1"/>
    <x v="0"/>
    <n v="9.4915254237288149"/>
  </r>
  <r>
    <x v="1"/>
    <x v="2"/>
    <x v="0"/>
    <n v="5.8823085937500013"/>
  </r>
  <r>
    <x v="1"/>
    <x v="3"/>
    <x v="0"/>
    <n v="9.4915254237288149"/>
  </r>
  <r>
    <x v="1"/>
    <x v="4"/>
    <x v="0"/>
    <n v="7.6676561718749996"/>
  </r>
  <r>
    <x v="1"/>
    <x v="5"/>
    <x v="0"/>
    <n v="7.6472099999999994"/>
  </r>
  <r>
    <x v="1"/>
    <x v="6"/>
    <x v="0"/>
    <n v="9.4915254237288149"/>
  </r>
  <r>
    <x v="1"/>
    <x v="7"/>
    <x v="0"/>
    <n v="5.6205900000000018"/>
  </r>
  <r>
    <x v="1"/>
    <x v="8"/>
    <x v="0"/>
    <n v="9.4915254237288149"/>
  </r>
  <r>
    <x v="1"/>
    <x v="9"/>
    <x v="0"/>
    <n v="9.4915254237288149"/>
  </r>
  <r>
    <x v="1"/>
    <x v="10"/>
    <x v="0"/>
    <n v="9.4915254237288149"/>
  </r>
  <r>
    <x v="1"/>
    <x v="11"/>
    <x v="0"/>
    <n v="9.4915254237288149"/>
  </r>
  <r>
    <x v="1"/>
    <x v="12"/>
    <x v="0"/>
    <n v="9.4915254237288149"/>
  </r>
  <r>
    <x v="1"/>
    <x v="13"/>
    <x v="0"/>
    <n v="9.4915254237288149"/>
  </r>
  <r>
    <x v="1"/>
    <x v="14"/>
    <x v="0"/>
    <n v="4.6085010750000013"/>
  </r>
  <r>
    <x v="1"/>
    <x v="15"/>
    <x v="0"/>
    <n v="2.2000992187499997"/>
  </r>
  <r>
    <x v="1"/>
    <x v="16"/>
    <x v="0"/>
    <n v="9.4915254237288149"/>
  </r>
  <r>
    <x v="1"/>
    <x v="17"/>
    <x v="0"/>
    <n v="9.4915254237288149"/>
  </r>
  <r>
    <x v="1"/>
    <x v="18"/>
    <x v="0"/>
    <n v="9.4915254237288149"/>
  </r>
  <r>
    <x v="1"/>
    <x v="19"/>
    <x v="0"/>
    <n v="9.4915254237288149"/>
  </r>
  <r>
    <x v="1"/>
    <x v="20"/>
    <x v="0"/>
    <n v="9.4915254237288149"/>
  </r>
  <r>
    <x v="1"/>
    <x v="21"/>
    <x v="0"/>
    <n v="9.4915254237288149"/>
  </r>
  <r>
    <x v="1"/>
    <x v="22"/>
    <x v="0"/>
    <n v="9.4915254237288149"/>
  </r>
  <r>
    <x v="1"/>
    <x v="23"/>
    <x v="0"/>
    <n v="8.4187349999999999"/>
  </r>
  <r>
    <x v="1"/>
    <x v="24"/>
    <x v="0"/>
    <n v="9.4915254237288149"/>
  </r>
  <r>
    <x v="1"/>
    <x v="0"/>
    <x v="1"/>
    <n v="9.3898305084745779"/>
  </r>
  <r>
    <x v="1"/>
    <x v="1"/>
    <x v="1"/>
    <n v="9.3898305084745779"/>
  </r>
  <r>
    <x v="1"/>
    <x v="2"/>
    <x v="1"/>
    <n v="6.0764681250000008"/>
  </r>
  <r>
    <x v="1"/>
    <x v="3"/>
    <x v="1"/>
    <n v="9.3898305084745779"/>
  </r>
  <r>
    <x v="1"/>
    <x v="4"/>
    <x v="1"/>
    <n v="7.6676561718749996"/>
  </r>
  <r>
    <x v="1"/>
    <x v="5"/>
    <x v="1"/>
    <n v="7.6472099999999994"/>
  </r>
  <r>
    <x v="1"/>
    <x v="6"/>
    <x v="1"/>
    <n v="9.3898305084745779"/>
  </r>
  <r>
    <x v="1"/>
    <x v="7"/>
    <x v="1"/>
    <n v="6.0764681250000008"/>
  </r>
  <r>
    <x v="1"/>
    <x v="8"/>
    <x v="1"/>
    <n v="9.3898305084745779"/>
  </r>
  <r>
    <x v="1"/>
    <x v="9"/>
    <x v="1"/>
    <n v="9.3898305084745779"/>
  </r>
  <r>
    <x v="1"/>
    <x v="10"/>
    <x v="1"/>
    <n v="9.3898305084745779"/>
  </r>
  <r>
    <x v="1"/>
    <x v="11"/>
    <x v="1"/>
    <n v="9.3898305084745779"/>
  </r>
  <r>
    <x v="1"/>
    <x v="12"/>
    <x v="1"/>
    <n v="9.3898305084745779"/>
  </r>
  <r>
    <x v="1"/>
    <x v="13"/>
    <x v="1"/>
    <n v="9.3898305084745779"/>
  </r>
  <r>
    <x v="1"/>
    <x v="14"/>
    <x v="1"/>
    <n v="4.6085010750000013"/>
  </r>
  <r>
    <x v="1"/>
    <x v="15"/>
    <x v="1"/>
    <n v="2.2000992187499997"/>
  </r>
  <r>
    <x v="1"/>
    <x v="16"/>
    <x v="1"/>
    <n v="9.3898305084745779"/>
  </r>
  <r>
    <x v="1"/>
    <x v="17"/>
    <x v="1"/>
    <n v="9.3898305084745779"/>
  </r>
  <r>
    <x v="1"/>
    <x v="18"/>
    <x v="1"/>
    <n v="9.3898305084745779"/>
  </r>
  <r>
    <x v="1"/>
    <x v="19"/>
    <x v="1"/>
    <n v="9.3898305084745779"/>
  </r>
  <r>
    <x v="1"/>
    <x v="20"/>
    <x v="1"/>
    <n v="9.3898305084745779"/>
  </r>
  <r>
    <x v="1"/>
    <x v="21"/>
    <x v="1"/>
    <n v="9.3898305084745779"/>
  </r>
  <r>
    <x v="1"/>
    <x v="22"/>
    <x v="1"/>
    <n v="9.3898305084745779"/>
  </r>
  <r>
    <x v="1"/>
    <x v="23"/>
    <x v="1"/>
    <n v="8.4187349999999999"/>
  </r>
  <r>
    <x v="1"/>
    <x v="24"/>
    <x v="1"/>
    <n v="9.3898305084745779"/>
  </r>
  <r>
    <x v="1"/>
    <x v="0"/>
    <x v="2"/>
    <n v="9.2881355932203391"/>
  </r>
  <r>
    <x v="1"/>
    <x v="1"/>
    <x v="2"/>
    <n v="9.2881355932203391"/>
  </r>
  <r>
    <x v="1"/>
    <x v="2"/>
    <x v="2"/>
    <n v="6.281986640625"/>
  </r>
  <r>
    <x v="1"/>
    <x v="3"/>
    <x v="2"/>
    <n v="9.2881355932203391"/>
  </r>
  <r>
    <x v="1"/>
    <x v="4"/>
    <x v="2"/>
    <n v="7.6676561718749996"/>
  </r>
  <r>
    <x v="1"/>
    <x v="5"/>
    <x v="2"/>
    <n v="9.2881355932203391"/>
  </r>
  <r>
    <x v="1"/>
    <x v="6"/>
    <x v="2"/>
    <n v="9.2881355932203391"/>
  </r>
  <r>
    <x v="1"/>
    <x v="7"/>
    <x v="2"/>
    <n v="7.2528222656249994"/>
  </r>
  <r>
    <x v="1"/>
    <x v="8"/>
    <x v="2"/>
    <n v="9.2881355932203391"/>
  </r>
  <r>
    <x v="1"/>
    <x v="9"/>
    <x v="2"/>
    <n v="9.2881355932203391"/>
  </r>
  <r>
    <x v="1"/>
    <x v="10"/>
    <x v="2"/>
    <n v="9.2881355932203391"/>
  </r>
  <r>
    <x v="1"/>
    <x v="11"/>
    <x v="2"/>
    <n v="9.2881355932203391"/>
  </r>
  <r>
    <x v="1"/>
    <x v="12"/>
    <x v="2"/>
    <n v="9.2881355932203391"/>
  </r>
  <r>
    <x v="1"/>
    <x v="13"/>
    <x v="2"/>
    <n v="9.2881355932203391"/>
  </r>
  <r>
    <x v="1"/>
    <x v="14"/>
    <x v="2"/>
    <n v="4.6085010750000013"/>
  </r>
  <r>
    <x v="1"/>
    <x v="15"/>
    <x v="2"/>
    <n v="2.2000992187499997"/>
  </r>
  <r>
    <x v="1"/>
    <x v="16"/>
    <x v="2"/>
    <n v="9.2881355932203391"/>
  </r>
  <r>
    <x v="1"/>
    <x v="17"/>
    <x v="2"/>
    <n v="9.2881355932203391"/>
  </r>
  <r>
    <x v="1"/>
    <x v="18"/>
    <x v="2"/>
    <n v="9.2881355932203391"/>
  </r>
  <r>
    <x v="1"/>
    <x v="19"/>
    <x v="2"/>
    <n v="9.2881355932203391"/>
  </r>
  <r>
    <x v="1"/>
    <x v="20"/>
    <x v="2"/>
    <n v="9.2881355932203391"/>
  </r>
  <r>
    <x v="1"/>
    <x v="21"/>
    <x v="2"/>
    <n v="9.2881355932203391"/>
  </r>
  <r>
    <x v="1"/>
    <x v="22"/>
    <x v="2"/>
    <n v="9.2881355932203391"/>
  </r>
  <r>
    <x v="1"/>
    <x v="23"/>
    <x v="2"/>
    <n v="8.4187349999999999"/>
  </r>
  <r>
    <x v="1"/>
    <x v="24"/>
    <x v="2"/>
    <n v="9.2881355932203391"/>
  </r>
  <r>
    <x v="1"/>
    <x v="0"/>
    <x v="3"/>
    <n v="9.1864406779661021"/>
  </r>
  <r>
    <x v="1"/>
    <x v="1"/>
    <x v="3"/>
    <n v="9.1864406779661021"/>
  </r>
  <r>
    <x v="1"/>
    <x v="2"/>
    <x v="3"/>
    <n v="6.3773527500000018"/>
  </r>
  <r>
    <x v="1"/>
    <x v="3"/>
    <x v="3"/>
    <n v="9.1864406779661021"/>
  </r>
  <r>
    <x v="1"/>
    <x v="4"/>
    <x v="3"/>
    <n v="7.6676561718749996"/>
  </r>
  <r>
    <x v="1"/>
    <x v="5"/>
    <x v="3"/>
    <n v="9.1864406779661021"/>
  </r>
  <r>
    <x v="1"/>
    <x v="6"/>
    <x v="3"/>
    <n v="9.1864406779661021"/>
  </r>
  <r>
    <x v="1"/>
    <x v="7"/>
    <x v="3"/>
    <n v="7.2528222656249994"/>
  </r>
  <r>
    <x v="1"/>
    <x v="8"/>
    <x v="3"/>
    <n v="9.1864406779661021"/>
  </r>
  <r>
    <x v="1"/>
    <x v="9"/>
    <x v="3"/>
    <n v="9.1864406779661021"/>
  </r>
  <r>
    <x v="1"/>
    <x v="10"/>
    <x v="3"/>
    <n v="9.1864406779661021"/>
  </r>
  <r>
    <x v="1"/>
    <x v="11"/>
    <x v="3"/>
    <n v="9.1864406779661021"/>
  </r>
  <r>
    <x v="1"/>
    <x v="12"/>
    <x v="3"/>
    <n v="9.1864406779661021"/>
  </r>
  <r>
    <x v="1"/>
    <x v="13"/>
    <x v="3"/>
    <n v="9.1864406779661021"/>
  </r>
  <r>
    <x v="1"/>
    <x v="14"/>
    <x v="3"/>
    <n v="4.6085010750000013"/>
  </r>
  <r>
    <x v="1"/>
    <x v="15"/>
    <x v="3"/>
    <n v="2.2000992187499997"/>
  </r>
  <r>
    <x v="1"/>
    <x v="16"/>
    <x v="3"/>
    <n v="9.1864406779661021"/>
  </r>
  <r>
    <x v="1"/>
    <x v="17"/>
    <x v="3"/>
    <n v="9.1864406779661021"/>
  </r>
  <r>
    <x v="1"/>
    <x v="18"/>
    <x v="3"/>
    <n v="9.1864406779661021"/>
  </r>
  <r>
    <x v="1"/>
    <x v="19"/>
    <x v="3"/>
    <n v="9.1864406779661021"/>
  </r>
  <r>
    <x v="1"/>
    <x v="20"/>
    <x v="3"/>
    <n v="9.1864406779661021"/>
  </r>
  <r>
    <x v="1"/>
    <x v="21"/>
    <x v="3"/>
    <n v="9.1864406779661021"/>
  </r>
  <r>
    <x v="1"/>
    <x v="22"/>
    <x v="3"/>
    <n v="9.1864406779661021"/>
  </r>
  <r>
    <x v="1"/>
    <x v="23"/>
    <x v="3"/>
    <n v="8.4187349999999999"/>
  </r>
  <r>
    <x v="1"/>
    <x v="24"/>
    <x v="3"/>
    <n v="9.1864406779661021"/>
  </r>
  <r>
    <x v="1"/>
    <x v="0"/>
    <x v="4"/>
    <n v="9.0847457627118651"/>
  </r>
  <r>
    <x v="1"/>
    <x v="1"/>
    <x v="4"/>
    <n v="9.0847457627118651"/>
  </r>
  <r>
    <x v="1"/>
    <x v="2"/>
    <x v="4"/>
    <n v="7.271262421874999"/>
  </r>
  <r>
    <x v="1"/>
    <x v="3"/>
    <x v="4"/>
    <n v="9.0847457627118651"/>
  </r>
  <r>
    <x v="1"/>
    <x v="4"/>
    <x v="4"/>
    <n v="7.6676561718749996"/>
  </r>
  <r>
    <x v="1"/>
    <x v="5"/>
    <x v="4"/>
    <n v="9.0847457627118651"/>
  </r>
  <r>
    <x v="1"/>
    <x v="6"/>
    <x v="4"/>
    <n v="9.0847457627118651"/>
  </r>
  <r>
    <x v="1"/>
    <x v="7"/>
    <x v="4"/>
    <n v="7.2528222656249994"/>
  </r>
  <r>
    <x v="1"/>
    <x v="8"/>
    <x v="4"/>
    <n v="9.0847457627118651"/>
  </r>
  <r>
    <x v="1"/>
    <x v="9"/>
    <x v="4"/>
    <n v="9.0847457627118651"/>
  </r>
  <r>
    <x v="1"/>
    <x v="10"/>
    <x v="4"/>
    <n v="9.0847457627118651"/>
  </r>
  <r>
    <x v="1"/>
    <x v="11"/>
    <x v="4"/>
    <n v="9.0847457627118651"/>
  </r>
  <r>
    <x v="1"/>
    <x v="12"/>
    <x v="4"/>
    <n v="9.0847457627118651"/>
  </r>
  <r>
    <x v="1"/>
    <x v="13"/>
    <x v="4"/>
    <n v="9.0847457627118651"/>
  </r>
  <r>
    <x v="1"/>
    <x v="14"/>
    <x v="4"/>
    <n v="4.6085010750000013"/>
  </r>
  <r>
    <x v="1"/>
    <x v="15"/>
    <x v="4"/>
    <n v="2.2000992187499997"/>
  </r>
  <r>
    <x v="1"/>
    <x v="16"/>
    <x v="4"/>
    <n v="9.0847457627118651"/>
  </r>
  <r>
    <x v="1"/>
    <x v="17"/>
    <x v="4"/>
    <n v="9.0847457627118651"/>
  </r>
  <r>
    <x v="1"/>
    <x v="18"/>
    <x v="4"/>
    <n v="9.0847457627118651"/>
  </r>
  <r>
    <x v="1"/>
    <x v="19"/>
    <x v="4"/>
    <n v="9.0847457627118651"/>
  </r>
  <r>
    <x v="1"/>
    <x v="20"/>
    <x v="4"/>
    <n v="9.0847457627118651"/>
  </r>
  <r>
    <x v="1"/>
    <x v="21"/>
    <x v="4"/>
    <n v="9.0847457627118651"/>
  </r>
  <r>
    <x v="1"/>
    <x v="22"/>
    <x v="4"/>
    <n v="9.0847457627118651"/>
  </r>
  <r>
    <x v="1"/>
    <x v="23"/>
    <x v="4"/>
    <n v="8.4187349999999999"/>
  </r>
  <r>
    <x v="1"/>
    <x v="24"/>
    <x v="4"/>
    <n v="9.0847457627118651"/>
  </r>
  <r>
    <x v="1"/>
    <x v="0"/>
    <x v="5"/>
    <n v="8.9830508474576281"/>
  </r>
  <r>
    <x v="1"/>
    <x v="1"/>
    <x v="5"/>
    <n v="8.9830508474576281"/>
  </r>
  <r>
    <x v="1"/>
    <x v="2"/>
    <x v="5"/>
    <n v="7.271262421874999"/>
  </r>
  <r>
    <x v="1"/>
    <x v="3"/>
    <x v="5"/>
    <n v="8.9830508474576281"/>
  </r>
  <r>
    <x v="1"/>
    <x v="4"/>
    <x v="5"/>
    <n v="7.6676561718749996"/>
  </r>
  <r>
    <x v="1"/>
    <x v="5"/>
    <x v="5"/>
    <n v="8.9830508474576281"/>
  </r>
  <r>
    <x v="1"/>
    <x v="6"/>
    <x v="5"/>
    <n v="8.9830508474576281"/>
  </r>
  <r>
    <x v="1"/>
    <x v="7"/>
    <x v="5"/>
    <n v="7.271262421874999"/>
  </r>
  <r>
    <x v="1"/>
    <x v="8"/>
    <x v="5"/>
    <n v="8.9830508474576281"/>
  </r>
  <r>
    <x v="1"/>
    <x v="9"/>
    <x v="5"/>
    <n v="8.9830508474576281"/>
  </r>
  <r>
    <x v="1"/>
    <x v="10"/>
    <x v="5"/>
    <n v="8.9830508474576281"/>
  </r>
  <r>
    <x v="1"/>
    <x v="11"/>
    <x v="5"/>
    <n v="7.8019402500000012"/>
  </r>
  <r>
    <x v="1"/>
    <x v="12"/>
    <x v="5"/>
    <n v="8.2044899999999998"/>
  </r>
  <r>
    <x v="1"/>
    <x v="13"/>
    <x v="5"/>
    <n v="8.9830508474576281"/>
  </r>
  <r>
    <x v="1"/>
    <x v="14"/>
    <x v="5"/>
    <n v="4.6085010750000013"/>
  </r>
  <r>
    <x v="1"/>
    <x v="15"/>
    <x v="5"/>
    <n v="2.8003044726562503"/>
  </r>
  <r>
    <x v="1"/>
    <x v="16"/>
    <x v="5"/>
    <n v="8.9830508474576281"/>
  </r>
  <r>
    <x v="1"/>
    <x v="17"/>
    <x v="5"/>
    <n v="8.9830508474576281"/>
  </r>
  <r>
    <x v="1"/>
    <x v="18"/>
    <x v="5"/>
    <n v="8.1972000000000005"/>
  </r>
  <r>
    <x v="1"/>
    <x v="19"/>
    <x v="5"/>
    <n v="7.1911863281250001"/>
  </r>
  <r>
    <x v="1"/>
    <x v="20"/>
    <x v="5"/>
    <n v="7.9902070312499998"/>
  </r>
  <r>
    <x v="1"/>
    <x v="21"/>
    <x v="5"/>
    <n v="6.7558724999999997"/>
  </r>
  <r>
    <x v="1"/>
    <x v="22"/>
    <x v="5"/>
    <n v="8.9830508474576281"/>
  </r>
  <r>
    <x v="1"/>
    <x v="23"/>
    <x v="5"/>
    <n v="8.4187349999999999"/>
  </r>
  <r>
    <x v="1"/>
    <x v="24"/>
    <x v="5"/>
    <n v="8.9830508474576281"/>
  </r>
  <r>
    <x v="1"/>
    <x v="0"/>
    <x v="6"/>
    <n v="8.881355932203391"/>
  </r>
  <r>
    <x v="1"/>
    <x v="1"/>
    <x v="6"/>
    <n v="8.881355932203391"/>
  </r>
  <r>
    <x v="1"/>
    <x v="2"/>
    <x v="6"/>
    <n v="7.271262421874999"/>
  </r>
  <r>
    <x v="1"/>
    <x v="3"/>
    <x v="6"/>
    <n v="8.881355932203391"/>
  </r>
  <r>
    <x v="1"/>
    <x v="4"/>
    <x v="6"/>
    <n v="7.6676561718749996"/>
  </r>
  <r>
    <x v="1"/>
    <x v="5"/>
    <x v="6"/>
    <n v="8.881355932203391"/>
  </r>
  <r>
    <x v="1"/>
    <x v="6"/>
    <x v="6"/>
    <n v="8.881355932203391"/>
  </r>
  <r>
    <x v="1"/>
    <x v="7"/>
    <x v="6"/>
    <n v="7.6676561718749996"/>
  </r>
  <r>
    <x v="1"/>
    <x v="8"/>
    <x v="6"/>
    <n v="8.881355932203391"/>
  </r>
  <r>
    <x v="1"/>
    <x v="9"/>
    <x v="6"/>
    <n v="8.881355932203391"/>
  </r>
  <r>
    <x v="1"/>
    <x v="10"/>
    <x v="6"/>
    <n v="8.881355932203391"/>
  </r>
  <r>
    <x v="1"/>
    <x v="11"/>
    <x v="6"/>
    <n v="7.8019402500000012"/>
  </r>
  <r>
    <x v="1"/>
    <x v="12"/>
    <x v="6"/>
    <n v="8.2044899999999998"/>
  </r>
  <r>
    <x v="1"/>
    <x v="13"/>
    <x v="6"/>
    <n v="8.881355932203391"/>
  </r>
  <r>
    <x v="1"/>
    <x v="14"/>
    <x v="6"/>
    <n v="4.6085010750000013"/>
  </r>
  <r>
    <x v="1"/>
    <x v="15"/>
    <x v="6"/>
    <n v="2.8003044726562503"/>
  </r>
  <r>
    <x v="1"/>
    <x v="16"/>
    <x v="6"/>
    <n v="8.881355932203391"/>
  </r>
  <r>
    <x v="1"/>
    <x v="17"/>
    <x v="6"/>
    <n v="8.881355932203391"/>
  </r>
  <r>
    <x v="1"/>
    <x v="18"/>
    <x v="6"/>
    <n v="8.1972000000000005"/>
  </r>
  <r>
    <x v="1"/>
    <x v="19"/>
    <x v="6"/>
    <n v="7.1911863281250001"/>
  </r>
  <r>
    <x v="1"/>
    <x v="20"/>
    <x v="6"/>
    <n v="7.9902070312499998"/>
  </r>
  <r>
    <x v="1"/>
    <x v="21"/>
    <x v="6"/>
    <n v="6.9309000000000012"/>
  </r>
  <r>
    <x v="1"/>
    <x v="22"/>
    <x v="6"/>
    <n v="8.881355932203391"/>
  </r>
  <r>
    <x v="1"/>
    <x v="23"/>
    <x v="6"/>
    <n v="8.4187349999999999"/>
  </r>
  <r>
    <x v="1"/>
    <x v="24"/>
    <x v="6"/>
    <n v="8.881355932203391"/>
  </r>
  <r>
    <x v="1"/>
    <x v="0"/>
    <x v="7"/>
    <n v="8.779661016949154"/>
  </r>
  <r>
    <x v="1"/>
    <x v="1"/>
    <x v="7"/>
    <n v="8.779661016949154"/>
  </r>
  <r>
    <x v="1"/>
    <x v="2"/>
    <x v="7"/>
    <n v="7.6676561718749996"/>
  </r>
  <r>
    <x v="1"/>
    <x v="3"/>
    <x v="7"/>
    <n v="8.779661016949154"/>
  </r>
  <r>
    <x v="1"/>
    <x v="4"/>
    <x v="7"/>
    <n v="7.6676561718749996"/>
  </r>
  <r>
    <x v="1"/>
    <x v="5"/>
    <x v="7"/>
    <n v="8.779661016949154"/>
  </r>
  <r>
    <x v="1"/>
    <x v="6"/>
    <x v="7"/>
    <n v="8.779661016949154"/>
  </r>
  <r>
    <x v="1"/>
    <x v="7"/>
    <x v="7"/>
    <n v="7.6676561718749996"/>
  </r>
  <r>
    <x v="1"/>
    <x v="8"/>
    <x v="7"/>
    <n v="8.779661016949154"/>
  </r>
  <r>
    <x v="1"/>
    <x v="9"/>
    <x v="7"/>
    <n v="8.779661016949154"/>
  </r>
  <r>
    <x v="1"/>
    <x v="10"/>
    <x v="7"/>
    <n v="8.779661016949154"/>
  </r>
  <r>
    <x v="1"/>
    <x v="11"/>
    <x v="7"/>
    <n v="7.8019402500000012"/>
  </r>
  <r>
    <x v="1"/>
    <x v="12"/>
    <x v="7"/>
    <n v="8.2044899999999998"/>
  </r>
  <r>
    <x v="1"/>
    <x v="13"/>
    <x v="7"/>
    <n v="8.779661016949154"/>
  </r>
  <r>
    <x v="1"/>
    <x v="14"/>
    <x v="7"/>
    <n v="4.6085010750000013"/>
  </r>
  <r>
    <x v="1"/>
    <x v="15"/>
    <x v="7"/>
    <n v="2.8003044726562503"/>
  </r>
  <r>
    <x v="1"/>
    <x v="16"/>
    <x v="7"/>
    <n v="8.779661016949154"/>
  </r>
  <r>
    <x v="1"/>
    <x v="17"/>
    <x v="7"/>
    <n v="8.779661016949154"/>
  </r>
  <r>
    <x v="1"/>
    <x v="18"/>
    <x v="7"/>
    <n v="8.1972000000000005"/>
  </r>
  <r>
    <x v="1"/>
    <x v="19"/>
    <x v="7"/>
    <n v="7.1911863281250001"/>
  </r>
  <r>
    <x v="1"/>
    <x v="20"/>
    <x v="7"/>
    <n v="7.9902070312499998"/>
  </r>
  <r>
    <x v="1"/>
    <x v="21"/>
    <x v="7"/>
    <n v="7.8343769531250009"/>
  </r>
  <r>
    <x v="1"/>
    <x v="22"/>
    <x v="7"/>
    <n v="8.779661016949154"/>
  </r>
  <r>
    <x v="1"/>
    <x v="23"/>
    <x v="7"/>
    <n v="8.4187349999999999"/>
  </r>
  <r>
    <x v="1"/>
    <x v="24"/>
    <x v="7"/>
    <n v="8.779661016949154"/>
  </r>
  <r>
    <x v="1"/>
    <x v="0"/>
    <x v="8"/>
    <n v="8.677966101694917"/>
  </r>
  <r>
    <x v="1"/>
    <x v="1"/>
    <x v="8"/>
    <n v="8.677966101694917"/>
  </r>
  <r>
    <x v="1"/>
    <x v="2"/>
    <x v="8"/>
    <n v="7.8602906250000011"/>
  </r>
  <r>
    <x v="1"/>
    <x v="3"/>
    <x v="8"/>
    <n v="8.677966101694917"/>
  </r>
  <r>
    <x v="1"/>
    <x v="4"/>
    <x v="8"/>
    <n v="7.6676561718749996"/>
  </r>
  <r>
    <x v="1"/>
    <x v="5"/>
    <x v="8"/>
    <n v="8.677966101694917"/>
  </r>
  <r>
    <x v="1"/>
    <x v="6"/>
    <x v="8"/>
    <n v="8.677966101694917"/>
  </r>
  <r>
    <x v="1"/>
    <x v="7"/>
    <x v="8"/>
    <n v="7.6676561718749996"/>
  </r>
  <r>
    <x v="1"/>
    <x v="8"/>
    <x v="8"/>
    <n v="8.677966101694917"/>
  </r>
  <r>
    <x v="1"/>
    <x v="9"/>
    <x v="8"/>
    <n v="8.677966101694917"/>
  </r>
  <r>
    <x v="1"/>
    <x v="10"/>
    <x v="8"/>
    <n v="8.677966101694917"/>
  </r>
  <r>
    <x v="1"/>
    <x v="11"/>
    <x v="8"/>
    <n v="7.917749999999999"/>
  </r>
  <r>
    <x v="1"/>
    <x v="12"/>
    <x v="8"/>
    <n v="8.2044899999999998"/>
  </r>
  <r>
    <x v="1"/>
    <x v="13"/>
    <x v="8"/>
    <n v="8.677966101694917"/>
  </r>
  <r>
    <x v="1"/>
    <x v="14"/>
    <x v="8"/>
    <n v="4.6085010750000013"/>
  </r>
  <r>
    <x v="1"/>
    <x v="15"/>
    <x v="8"/>
    <n v="2.8003044726562503"/>
  </r>
  <r>
    <x v="1"/>
    <x v="16"/>
    <x v="8"/>
    <n v="8.677966101694917"/>
  </r>
  <r>
    <x v="1"/>
    <x v="17"/>
    <x v="8"/>
    <n v="8.677966101694917"/>
  </r>
  <r>
    <x v="1"/>
    <x v="18"/>
    <x v="8"/>
    <n v="8.1972000000000005"/>
  </r>
  <r>
    <x v="1"/>
    <x v="19"/>
    <x v="8"/>
    <n v="7.9202812500000004"/>
  </r>
  <r>
    <x v="1"/>
    <x v="20"/>
    <x v="8"/>
    <n v="7.9902070312499998"/>
  </r>
  <r>
    <x v="1"/>
    <x v="21"/>
    <x v="8"/>
    <n v="7.8343769531250009"/>
  </r>
  <r>
    <x v="1"/>
    <x v="22"/>
    <x v="8"/>
    <n v="8.677966101694917"/>
  </r>
  <r>
    <x v="1"/>
    <x v="23"/>
    <x v="8"/>
    <n v="8.4187349999999999"/>
  </r>
  <r>
    <x v="1"/>
    <x v="24"/>
    <x v="8"/>
    <n v="8.677966101694917"/>
  </r>
  <r>
    <x v="1"/>
    <x v="0"/>
    <x v="9"/>
    <n v="8.5762711864406782"/>
  </r>
  <r>
    <x v="1"/>
    <x v="1"/>
    <x v="9"/>
    <n v="8.5762711864406782"/>
  </r>
  <r>
    <x v="1"/>
    <x v="2"/>
    <x v="9"/>
    <n v="7.8602906250000011"/>
  </r>
  <r>
    <x v="1"/>
    <x v="3"/>
    <x v="9"/>
    <n v="8.5762711864406782"/>
  </r>
  <r>
    <x v="1"/>
    <x v="4"/>
    <x v="9"/>
    <n v="7.6676561718749996"/>
  </r>
  <r>
    <x v="1"/>
    <x v="5"/>
    <x v="9"/>
    <n v="8.5762711864406782"/>
  </r>
  <r>
    <x v="1"/>
    <x v="6"/>
    <x v="9"/>
    <n v="8.5762711864406782"/>
  </r>
  <r>
    <x v="1"/>
    <x v="7"/>
    <x v="9"/>
    <n v="7.6676561718749996"/>
  </r>
  <r>
    <x v="1"/>
    <x v="8"/>
    <x v="9"/>
    <n v="8.5762711864406782"/>
  </r>
  <r>
    <x v="1"/>
    <x v="9"/>
    <x v="9"/>
    <n v="8.5762711864406782"/>
  </r>
  <r>
    <x v="1"/>
    <x v="10"/>
    <x v="9"/>
    <n v="8.5762711864406782"/>
  </r>
  <r>
    <x v="1"/>
    <x v="11"/>
    <x v="9"/>
    <n v="7.917749999999999"/>
  </r>
  <r>
    <x v="1"/>
    <x v="12"/>
    <x v="9"/>
    <n v="8.2044899999999998"/>
  </r>
  <r>
    <x v="1"/>
    <x v="13"/>
    <x v="9"/>
    <n v="8.5762711864406782"/>
  </r>
  <r>
    <x v="1"/>
    <x v="14"/>
    <x v="9"/>
    <n v="4.6085010750000013"/>
  </r>
  <r>
    <x v="1"/>
    <x v="15"/>
    <x v="9"/>
    <n v="3.3391237500000002"/>
  </r>
  <r>
    <x v="1"/>
    <x v="16"/>
    <x v="9"/>
    <n v="8.5762711864406782"/>
  </r>
  <r>
    <x v="1"/>
    <x v="17"/>
    <x v="9"/>
    <n v="8.5762711864406782"/>
  </r>
  <r>
    <x v="1"/>
    <x v="18"/>
    <x v="9"/>
    <n v="8.1972000000000005"/>
  </r>
  <r>
    <x v="1"/>
    <x v="19"/>
    <x v="9"/>
    <n v="7.9202812500000004"/>
  </r>
  <r>
    <x v="1"/>
    <x v="20"/>
    <x v="9"/>
    <n v="7.9902070312499998"/>
  </r>
  <r>
    <x v="1"/>
    <x v="21"/>
    <x v="9"/>
    <n v="7.8343769531250009"/>
  </r>
  <r>
    <x v="1"/>
    <x v="22"/>
    <x v="9"/>
    <n v="8.5762711864406782"/>
  </r>
  <r>
    <x v="1"/>
    <x v="23"/>
    <x v="9"/>
    <n v="8.4187349999999999"/>
  </r>
  <r>
    <x v="1"/>
    <x v="24"/>
    <x v="9"/>
    <n v="8.5762711864406782"/>
  </r>
  <r>
    <x v="1"/>
    <x v="0"/>
    <x v="10"/>
    <n v="8.4745762711864412"/>
  </r>
  <r>
    <x v="1"/>
    <x v="1"/>
    <x v="10"/>
    <n v="8.4745762711864412"/>
  </r>
  <r>
    <x v="1"/>
    <x v="2"/>
    <x v="10"/>
    <n v="8.4745762711864412"/>
  </r>
  <r>
    <x v="1"/>
    <x v="3"/>
    <x v="10"/>
    <n v="8.4745762711864412"/>
  </r>
  <r>
    <x v="1"/>
    <x v="4"/>
    <x v="10"/>
    <n v="7.6676561718749996"/>
  </r>
  <r>
    <x v="1"/>
    <x v="5"/>
    <x v="10"/>
    <n v="8.4745762711864412"/>
  </r>
  <r>
    <x v="1"/>
    <x v="6"/>
    <x v="10"/>
    <n v="8.4745762711864412"/>
  </r>
  <r>
    <x v="1"/>
    <x v="7"/>
    <x v="10"/>
    <n v="7.6676561718749996"/>
  </r>
  <r>
    <x v="1"/>
    <x v="8"/>
    <x v="10"/>
    <n v="8.4745762711864412"/>
  </r>
  <r>
    <x v="1"/>
    <x v="9"/>
    <x v="10"/>
    <n v="8.4745762711864412"/>
  </r>
  <r>
    <x v="1"/>
    <x v="10"/>
    <x v="10"/>
    <n v="8.4745762711864412"/>
  </r>
  <r>
    <x v="1"/>
    <x v="11"/>
    <x v="10"/>
    <n v="7.917749999999999"/>
  </r>
  <r>
    <x v="1"/>
    <x v="12"/>
    <x v="10"/>
    <n v="8.2044899999999998"/>
  </r>
  <r>
    <x v="1"/>
    <x v="13"/>
    <x v="10"/>
    <n v="8.4745762711864412"/>
  </r>
  <r>
    <x v="1"/>
    <x v="14"/>
    <x v="10"/>
    <n v="4.6085010750000013"/>
  </r>
  <r>
    <x v="1"/>
    <x v="15"/>
    <x v="10"/>
    <n v="5.3500499999999978"/>
  </r>
  <r>
    <x v="1"/>
    <x v="16"/>
    <x v="10"/>
    <n v="8.4745762711864412"/>
  </r>
  <r>
    <x v="1"/>
    <x v="17"/>
    <x v="10"/>
    <n v="8.4745762711864412"/>
  </r>
  <r>
    <x v="1"/>
    <x v="18"/>
    <x v="10"/>
    <n v="8.1972000000000005"/>
  </r>
  <r>
    <x v="1"/>
    <x v="19"/>
    <x v="10"/>
    <n v="7.9202812500000004"/>
  </r>
  <r>
    <x v="1"/>
    <x v="20"/>
    <x v="10"/>
    <n v="7.9902070312499998"/>
  </r>
  <r>
    <x v="1"/>
    <x v="21"/>
    <x v="10"/>
    <n v="7.8343769531250009"/>
  </r>
  <r>
    <x v="1"/>
    <x v="22"/>
    <x v="10"/>
    <n v="8.4745762711864412"/>
  </r>
  <r>
    <x v="1"/>
    <x v="23"/>
    <x v="10"/>
    <n v="8.4187349999999999"/>
  </r>
  <r>
    <x v="1"/>
    <x v="24"/>
    <x v="10"/>
    <n v="8.4745762711864412"/>
  </r>
  <r>
    <x v="1"/>
    <x v="0"/>
    <x v="11"/>
    <n v="8.4406779661016955"/>
  </r>
  <r>
    <x v="1"/>
    <x v="1"/>
    <x v="11"/>
    <n v="8.4406779661016955"/>
  </r>
  <r>
    <x v="1"/>
    <x v="2"/>
    <x v="11"/>
    <n v="8.4406779661016955"/>
  </r>
  <r>
    <x v="1"/>
    <x v="3"/>
    <x v="11"/>
    <n v="8.4406779661016955"/>
  </r>
  <r>
    <x v="1"/>
    <x v="4"/>
    <x v="11"/>
    <n v="7.6937343749999991"/>
  </r>
  <r>
    <x v="1"/>
    <x v="5"/>
    <x v="11"/>
    <n v="8.4406779661016955"/>
  </r>
  <r>
    <x v="1"/>
    <x v="6"/>
    <x v="11"/>
    <n v="8.4406779661016955"/>
  </r>
  <r>
    <x v="1"/>
    <x v="7"/>
    <x v="11"/>
    <n v="7.8602906250000011"/>
  </r>
  <r>
    <x v="1"/>
    <x v="8"/>
    <x v="11"/>
    <n v="8.4406779661016955"/>
  </r>
  <r>
    <x v="1"/>
    <x v="9"/>
    <x v="11"/>
    <n v="8.4406779661016955"/>
  </r>
  <r>
    <x v="1"/>
    <x v="10"/>
    <x v="11"/>
    <n v="8.4406779661016955"/>
  </r>
  <r>
    <x v="1"/>
    <x v="11"/>
    <x v="11"/>
    <n v="7.917749999999999"/>
  </r>
  <r>
    <x v="1"/>
    <x v="12"/>
    <x v="11"/>
    <n v="8.2044899999999998"/>
  </r>
  <r>
    <x v="1"/>
    <x v="13"/>
    <x v="11"/>
    <n v="8.4406779661016955"/>
  </r>
  <r>
    <x v="1"/>
    <x v="14"/>
    <x v="11"/>
    <n v="4.6085010750000013"/>
  </r>
  <r>
    <x v="1"/>
    <x v="15"/>
    <x v="11"/>
    <n v="5.672189531249999"/>
  </r>
  <r>
    <x v="1"/>
    <x v="16"/>
    <x v="11"/>
    <n v="8.4406779661016955"/>
  </r>
  <r>
    <x v="1"/>
    <x v="17"/>
    <x v="11"/>
    <n v="8.4406779661016955"/>
  </r>
  <r>
    <x v="1"/>
    <x v="18"/>
    <x v="11"/>
    <n v="8.1972000000000005"/>
  </r>
  <r>
    <x v="1"/>
    <x v="19"/>
    <x v="11"/>
    <n v="7.9202812500000004"/>
  </r>
  <r>
    <x v="1"/>
    <x v="20"/>
    <x v="11"/>
    <n v="8.4406779661016955"/>
  </r>
  <r>
    <x v="1"/>
    <x v="21"/>
    <x v="11"/>
    <n v="7.8343769531250009"/>
  </r>
  <r>
    <x v="1"/>
    <x v="22"/>
    <x v="11"/>
    <n v="8.4406779661016955"/>
  </r>
  <r>
    <x v="1"/>
    <x v="23"/>
    <x v="11"/>
    <n v="8.4187349999999999"/>
  </r>
  <r>
    <x v="1"/>
    <x v="24"/>
    <x v="11"/>
    <n v="8.4406779661016955"/>
  </r>
  <r>
    <x v="1"/>
    <x v="0"/>
    <x v="12"/>
    <n v="8.4067796610169498"/>
  </r>
  <r>
    <x v="1"/>
    <x v="1"/>
    <x v="12"/>
    <n v="8.4067796610169498"/>
  </r>
  <r>
    <x v="1"/>
    <x v="2"/>
    <x v="12"/>
    <n v="8.4067796610169498"/>
  </r>
  <r>
    <x v="1"/>
    <x v="3"/>
    <x v="12"/>
    <n v="8.4067796610169498"/>
  </r>
  <r>
    <x v="1"/>
    <x v="4"/>
    <x v="12"/>
    <n v="8.3967131249999998"/>
  </r>
  <r>
    <x v="1"/>
    <x v="5"/>
    <x v="12"/>
    <n v="8.4067796610169498"/>
  </r>
  <r>
    <x v="1"/>
    <x v="6"/>
    <x v="12"/>
    <n v="8.4067796610169498"/>
  </r>
  <r>
    <x v="1"/>
    <x v="7"/>
    <x v="12"/>
    <n v="7.8602906250000011"/>
  </r>
  <r>
    <x v="1"/>
    <x v="8"/>
    <x v="12"/>
    <n v="8.4067796610169498"/>
  </r>
  <r>
    <x v="1"/>
    <x v="9"/>
    <x v="12"/>
    <n v="8.4067796610169498"/>
  </r>
  <r>
    <x v="1"/>
    <x v="10"/>
    <x v="12"/>
    <n v="8.4067796610169498"/>
  </r>
  <r>
    <x v="1"/>
    <x v="11"/>
    <x v="12"/>
    <n v="7.917749999999999"/>
  </r>
  <r>
    <x v="1"/>
    <x v="12"/>
    <x v="12"/>
    <n v="8.2044899999999998"/>
  </r>
  <r>
    <x v="1"/>
    <x v="13"/>
    <x v="12"/>
    <n v="8.4067796610169498"/>
  </r>
  <r>
    <x v="1"/>
    <x v="14"/>
    <x v="12"/>
    <n v="4.6085010750000013"/>
  </r>
  <r>
    <x v="1"/>
    <x v="15"/>
    <x v="12"/>
    <n v="5.8454789062500021"/>
  </r>
  <r>
    <x v="1"/>
    <x v="16"/>
    <x v="12"/>
    <n v="8.4067796610169498"/>
  </r>
  <r>
    <x v="1"/>
    <x v="17"/>
    <x v="12"/>
    <n v="8.4067796610169498"/>
  </r>
  <r>
    <x v="1"/>
    <x v="18"/>
    <x v="12"/>
    <n v="8.1972000000000005"/>
  </r>
  <r>
    <x v="1"/>
    <x v="19"/>
    <x v="12"/>
    <n v="7.9202812500000004"/>
  </r>
  <r>
    <x v="1"/>
    <x v="20"/>
    <x v="12"/>
    <n v="8.4067796610169498"/>
  </r>
  <r>
    <x v="1"/>
    <x v="21"/>
    <x v="12"/>
    <n v="7.8343769531250009"/>
  </r>
  <r>
    <x v="1"/>
    <x v="22"/>
    <x v="12"/>
    <n v="8.4067796610169498"/>
  </r>
  <r>
    <x v="1"/>
    <x v="23"/>
    <x v="12"/>
    <n v="8.4067796610169498"/>
  </r>
  <r>
    <x v="1"/>
    <x v="24"/>
    <x v="12"/>
    <n v="8.4067796610169498"/>
  </r>
  <r>
    <x v="1"/>
    <x v="0"/>
    <x v="13"/>
    <n v="8.3728813559322059"/>
  </r>
  <r>
    <x v="1"/>
    <x v="1"/>
    <x v="13"/>
    <n v="8.3728813559322059"/>
  </r>
  <r>
    <x v="1"/>
    <x v="2"/>
    <x v="13"/>
    <n v="8.3728813559322059"/>
  </r>
  <r>
    <x v="1"/>
    <x v="3"/>
    <x v="13"/>
    <n v="8.3728813559322059"/>
  </r>
  <r>
    <x v="1"/>
    <x v="4"/>
    <x v="13"/>
    <n v="8.3728813559322059"/>
  </r>
  <r>
    <x v="1"/>
    <x v="5"/>
    <x v="13"/>
    <n v="8.3728813559322059"/>
  </r>
  <r>
    <x v="1"/>
    <x v="6"/>
    <x v="13"/>
    <n v="8.3728813559322059"/>
  </r>
  <r>
    <x v="1"/>
    <x v="7"/>
    <x v="13"/>
    <n v="7.8816796875000019"/>
  </r>
  <r>
    <x v="1"/>
    <x v="8"/>
    <x v="13"/>
    <n v="8.3728813559322059"/>
  </r>
  <r>
    <x v="1"/>
    <x v="9"/>
    <x v="13"/>
    <n v="8.3728813559322059"/>
  </r>
  <r>
    <x v="1"/>
    <x v="10"/>
    <x v="13"/>
    <n v="8.3728813559322059"/>
  </r>
  <r>
    <x v="1"/>
    <x v="11"/>
    <x v="13"/>
    <n v="7.917749999999999"/>
  </r>
  <r>
    <x v="1"/>
    <x v="12"/>
    <x v="13"/>
    <n v="8.2044899999999998"/>
  </r>
  <r>
    <x v="1"/>
    <x v="13"/>
    <x v="13"/>
    <n v="8.3728813559322059"/>
  </r>
  <r>
    <x v="1"/>
    <x v="14"/>
    <x v="13"/>
    <n v="4.6085010750000013"/>
  </r>
  <r>
    <x v="1"/>
    <x v="15"/>
    <x v="13"/>
    <n v="5.8454789062500021"/>
  </r>
  <r>
    <x v="1"/>
    <x v="16"/>
    <x v="13"/>
    <n v="8.3728813559322059"/>
  </r>
  <r>
    <x v="1"/>
    <x v="17"/>
    <x v="13"/>
    <n v="8.3728813559322059"/>
  </r>
  <r>
    <x v="1"/>
    <x v="18"/>
    <x v="13"/>
    <n v="8.1972000000000005"/>
  </r>
  <r>
    <x v="1"/>
    <x v="19"/>
    <x v="13"/>
    <n v="8.1867269531250013"/>
  </r>
  <r>
    <x v="1"/>
    <x v="20"/>
    <x v="13"/>
    <n v="8.3728813559322059"/>
  </r>
  <r>
    <x v="1"/>
    <x v="21"/>
    <x v="13"/>
    <n v="7.8343769531250009"/>
  </r>
  <r>
    <x v="1"/>
    <x v="22"/>
    <x v="13"/>
    <n v="8.3728813559322059"/>
  </r>
  <r>
    <x v="1"/>
    <x v="23"/>
    <x v="13"/>
    <n v="8.3728813559322059"/>
  </r>
  <r>
    <x v="1"/>
    <x v="24"/>
    <x v="13"/>
    <n v="8.3728813559322059"/>
  </r>
  <r>
    <x v="1"/>
    <x v="0"/>
    <x v="14"/>
    <n v="8.3389830508474585"/>
  </r>
  <r>
    <x v="1"/>
    <x v="1"/>
    <x v="14"/>
    <n v="8.3389830508474585"/>
  </r>
  <r>
    <x v="1"/>
    <x v="2"/>
    <x v="14"/>
    <n v="8.3389830508474585"/>
  </r>
  <r>
    <x v="1"/>
    <x v="3"/>
    <x v="14"/>
    <n v="8.3389830508474585"/>
  </r>
  <r>
    <x v="1"/>
    <x v="4"/>
    <x v="14"/>
    <n v="8.3389830508474585"/>
  </r>
  <r>
    <x v="1"/>
    <x v="5"/>
    <x v="14"/>
    <n v="8.3389830508474585"/>
  </r>
  <r>
    <x v="1"/>
    <x v="6"/>
    <x v="14"/>
    <n v="8.3389830508474585"/>
  </r>
  <r>
    <x v="1"/>
    <x v="7"/>
    <x v="14"/>
    <n v="8.3389830508474585"/>
  </r>
  <r>
    <x v="1"/>
    <x v="8"/>
    <x v="14"/>
    <n v="8.3389830508474585"/>
  </r>
  <r>
    <x v="1"/>
    <x v="9"/>
    <x v="14"/>
    <n v="8.3389830508474585"/>
  </r>
  <r>
    <x v="1"/>
    <x v="10"/>
    <x v="14"/>
    <n v="8.3389830508474585"/>
  </r>
  <r>
    <x v="1"/>
    <x v="11"/>
    <x v="14"/>
    <n v="7.917749999999999"/>
  </r>
  <r>
    <x v="1"/>
    <x v="12"/>
    <x v="14"/>
    <n v="8.2044899999999998"/>
  </r>
  <r>
    <x v="1"/>
    <x v="13"/>
    <x v="14"/>
    <n v="8.3389830508474585"/>
  </r>
  <r>
    <x v="1"/>
    <x v="14"/>
    <x v="14"/>
    <n v="4.6085010750000013"/>
  </r>
  <r>
    <x v="1"/>
    <x v="15"/>
    <x v="14"/>
    <n v="5.8454789062500021"/>
  </r>
  <r>
    <x v="1"/>
    <x v="16"/>
    <x v="14"/>
    <n v="8.3389830508474585"/>
  </r>
  <r>
    <x v="1"/>
    <x v="17"/>
    <x v="14"/>
    <n v="8.3389830508474585"/>
  </r>
  <r>
    <x v="1"/>
    <x v="18"/>
    <x v="14"/>
    <n v="8.1972000000000005"/>
  </r>
  <r>
    <x v="1"/>
    <x v="19"/>
    <x v="14"/>
    <n v="8.1867269531250013"/>
  </r>
  <r>
    <x v="1"/>
    <x v="20"/>
    <x v="14"/>
    <n v="8.3389830508474585"/>
  </r>
  <r>
    <x v="1"/>
    <x v="21"/>
    <x v="14"/>
    <n v="7.8343769531250009"/>
  </r>
  <r>
    <x v="1"/>
    <x v="22"/>
    <x v="14"/>
    <n v="8.3389830508474585"/>
  </r>
  <r>
    <x v="1"/>
    <x v="23"/>
    <x v="14"/>
    <n v="8.3389830508474585"/>
  </r>
  <r>
    <x v="1"/>
    <x v="24"/>
    <x v="14"/>
    <n v="8.3389830508474585"/>
  </r>
  <r>
    <x v="1"/>
    <x v="0"/>
    <x v="15"/>
    <n v="8.3050847457627128"/>
  </r>
  <r>
    <x v="1"/>
    <x v="1"/>
    <x v="15"/>
    <n v="8.3050847457627128"/>
  </r>
  <r>
    <x v="1"/>
    <x v="2"/>
    <x v="15"/>
    <n v="8.3050847457627128"/>
  </r>
  <r>
    <x v="1"/>
    <x v="3"/>
    <x v="15"/>
    <n v="8.3050847457627128"/>
  </r>
  <r>
    <x v="1"/>
    <x v="4"/>
    <x v="15"/>
    <n v="8.3050847457627128"/>
  </r>
  <r>
    <x v="1"/>
    <x v="5"/>
    <x v="15"/>
    <n v="8.3050847457627128"/>
  </r>
  <r>
    <x v="1"/>
    <x v="6"/>
    <x v="15"/>
    <n v="8.3050847457627128"/>
  </r>
  <r>
    <x v="1"/>
    <x v="7"/>
    <x v="15"/>
    <n v="8.3050847457627128"/>
  </r>
  <r>
    <x v="1"/>
    <x v="8"/>
    <x v="15"/>
    <n v="8.3050847457627128"/>
  </r>
  <r>
    <x v="1"/>
    <x v="9"/>
    <x v="15"/>
    <n v="8.3050847457627128"/>
  </r>
  <r>
    <x v="1"/>
    <x v="10"/>
    <x v="15"/>
    <n v="8.3050847457627128"/>
  </r>
  <r>
    <x v="1"/>
    <x v="11"/>
    <x v="15"/>
    <n v="7.917749999999999"/>
  </r>
  <r>
    <x v="1"/>
    <x v="12"/>
    <x v="15"/>
    <n v="8.2044899999999998"/>
  </r>
  <r>
    <x v="1"/>
    <x v="13"/>
    <x v="15"/>
    <n v="8.3050847457627128"/>
  </r>
  <r>
    <x v="1"/>
    <x v="14"/>
    <x v="15"/>
    <n v="5.4476803125000002"/>
  </r>
  <r>
    <x v="1"/>
    <x v="15"/>
    <x v="15"/>
    <n v="6.6002976562499995"/>
  </r>
  <r>
    <x v="1"/>
    <x v="16"/>
    <x v="15"/>
    <n v="8.3050847457627128"/>
  </r>
  <r>
    <x v="1"/>
    <x v="17"/>
    <x v="15"/>
    <n v="8.3050847457627128"/>
  </r>
  <r>
    <x v="1"/>
    <x v="18"/>
    <x v="15"/>
    <n v="8.1972000000000005"/>
  </r>
  <r>
    <x v="1"/>
    <x v="19"/>
    <x v="15"/>
    <n v="8.1867269531250013"/>
  </r>
  <r>
    <x v="1"/>
    <x v="20"/>
    <x v="15"/>
    <n v="8.3050847457627128"/>
  </r>
  <r>
    <x v="1"/>
    <x v="21"/>
    <x v="15"/>
    <n v="7.8343769531250009"/>
  </r>
  <r>
    <x v="1"/>
    <x v="22"/>
    <x v="15"/>
    <n v="8.3050847457627128"/>
  </r>
  <r>
    <x v="1"/>
    <x v="23"/>
    <x v="15"/>
    <n v="8.3050847457627128"/>
  </r>
  <r>
    <x v="1"/>
    <x v="24"/>
    <x v="15"/>
    <n v="8.3050847457627128"/>
  </r>
  <r>
    <x v="1"/>
    <x v="0"/>
    <x v="16"/>
    <n v="8.2711864406779672"/>
  </r>
  <r>
    <x v="1"/>
    <x v="1"/>
    <x v="16"/>
    <n v="8.2711864406779672"/>
  </r>
  <r>
    <x v="1"/>
    <x v="2"/>
    <x v="16"/>
    <n v="8.2711864406779672"/>
  </r>
  <r>
    <x v="1"/>
    <x v="3"/>
    <x v="16"/>
    <n v="8.2711864406779672"/>
  </r>
  <r>
    <x v="1"/>
    <x v="4"/>
    <x v="16"/>
    <n v="8.2711864406779672"/>
  </r>
  <r>
    <x v="1"/>
    <x v="5"/>
    <x v="16"/>
    <n v="8.2711864406779672"/>
  </r>
  <r>
    <x v="1"/>
    <x v="6"/>
    <x v="16"/>
    <n v="8.2711864406779672"/>
  </r>
  <r>
    <x v="1"/>
    <x v="7"/>
    <x v="16"/>
    <n v="8.2711864406779672"/>
  </r>
  <r>
    <x v="1"/>
    <x v="8"/>
    <x v="16"/>
    <n v="8.2711864406779672"/>
  </r>
  <r>
    <x v="1"/>
    <x v="9"/>
    <x v="16"/>
    <n v="8.2711864406779672"/>
  </r>
  <r>
    <x v="1"/>
    <x v="10"/>
    <x v="16"/>
    <n v="8.2711864406779672"/>
  </r>
  <r>
    <x v="1"/>
    <x v="11"/>
    <x v="16"/>
    <n v="7.917749999999999"/>
  </r>
  <r>
    <x v="1"/>
    <x v="12"/>
    <x v="16"/>
    <n v="8.2044899999999998"/>
  </r>
  <r>
    <x v="1"/>
    <x v="13"/>
    <x v="16"/>
    <n v="8.2711864406779672"/>
  </r>
  <r>
    <x v="1"/>
    <x v="14"/>
    <x v="16"/>
    <n v="5.9773253906249986"/>
  </r>
  <r>
    <x v="1"/>
    <x v="15"/>
    <x v="16"/>
    <n v="6.6002976562499995"/>
  </r>
  <r>
    <x v="1"/>
    <x v="16"/>
    <x v="16"/>
    <n v="8.2711864406779672"/>
  </r>
  <r>
    <x v="1"/>
    <x v="17"/>
    <x v="16"/>
    <n v="8.2711864406779672"/>
  </r>
  <r>
    <x v="1"/>
    <x v="18"/>
    <x v="16"/>
    <n v="8.1972000000000005"/>
  </r>
  <r>
    <x v="1"/>
    <x v="19"/>
    <x v="16"/>
    <n v="8.1867269531250013"/>
  </r>
  <r>
    <x v="1"/>
    <x v="20"/>
    <x v="16"/>
    <n v="8.2711864406779672"/>
  </r>
  <r>
    <x v="1"/>
    <x v="21"/>
    <x v="16"/>
    <n v="7.8343769531250009"/>
  </r>
  <r>
    <x v="1"/>
    <x v="22"/>
    <x v="16"/>
    <n v="8.2711864406779672"/>
  </r>
  <r>
    <x v="1"/>
    <x v="23"/>
    <x v="16"/>
    <n v="8.2711864406779672"/>
  </r>
  <r>
    <x v="1"/>
    <x v="24"/>
    <x v="16"/>
    <n v="8.2711864406779672"/>
  </r>
  <r>
    <x v="1"/>
    <x v="0"/>
    <x v="17"/>
    <n v="8.2372881355932215"/>
  </r>
  <r>
    <x v="1"/>
    <x v="1"/>
    <x v="17"/>
    <n v="8.2372881355932215"/>
  </r>
  <r>
    <x v="1"/>
    <x v="2"/>
    <x v="17"/>
    <n v="8.2372881355932215"/>
  </r>
  <r>
    <x v="1"/>
    <x v="3"/>
    <x v="17"/>
    <n v="8.2372881355932215"/>
  </r>
  <r>
    <x v="1"/>
    <x v="4"/>
    <x v="17"/>
    <n v="8.2372881355932215"/>
  </r>
  <r>
    <x v="1"/>
    <x v="5"/>
    <x v="17"/>
    <n v="8.2372881355932215"/>
  </r>
  <r>
    <x v="1"/>
    <x v="6"/>
    <x v="17"/>
    <n v="8.2372881355932215"/>
  </r>
  <r>
    <x v="1"/>
    <x v="7"/>
    <x v="17"/>
    <n v="8.2372881355932215"/>
  </r>
  <r>
    <x v="1"/>
    <x v="8"/>
    <x v="17"/>
    <n v="8.2372881355932215"/>
  </r>
  <r>
    <x v="1"/>
    <x v="9"/>
    <x v="17"/>
    <n v="8.2372881355932215"/>
  </r>
  <r>
    <x v="1"/>
    <x v="10"/>
    <x v="17"/>
    <n v="8.2372881355932215"/>
  </r>
  <r>
    <x v="1"/>
    <x v="11"/>
    <x v="17"/>
    <n v="7.917749999999999"/>
  </r>
  <r>
    <x v="1"/>
    <x v="12"/>
    <x v="17"/>
    <n v="8.2044899999999998"/>
  </r>
  <r>
    <x v="1"/>
    <x v="13"/>
    <x v="17"/>
    <n v="8.2372881355932215"/>
  </r>
  <r>
    <x v="1"/>
    <x v="14"/>
    <x v="17"/>
    <n v="6.5275400390624991"/>
  </r>
  <r>
    <x v="1"/>
    <x v="15"/>
    <x v="17"/>
    <n v="6.6002976562499995"/>
  </r>
  <r>
    <x v="1"/>
    <x v="16"/>
    <x v="17"/>
    <n v="8.2372881355932215"/>
  </r>
  <r>
    <x v="1"/>
    <x v="17"/>
    <x v="17"/>
    <n v="8.2372881355932215"/>
  </r>
  <r>
    <x v="1"/>
    <x v="18"/>
    <x v="17"/>
    <n v="8.2372881355932215"/>
  </r>
  <r>
    <x v="1"/>
    <x v="19"/>
    <x v="17"/>
    <n v="8.1867269531250013"/>
  </r>
  <r>
    <x v="1"/>
    <x v="20"/>
    <x v="17"/>
    <n v="8.2372881355932215"/>
  </r>
  <r>
    <x v="1"/>
    <x v="21"/>
    <x v="17"/>
    <n v="7.8343769531250009"/>
  </r>
  <r>
    <x v="1"/>
    <x v="22"/>
    <x v="17"/>
    <n v="8.2372881355932215"/>
  </r>
  <r>
    <x v="1"/>
    <x v="23"/>
    <x v="17"/>
    <n v="8.2372881355932215"/>
  </r>
  <r>
    <x v="1"/>
    <x v="24"/>
    <x v="17"/>
    <n v="8.2372881355932215"/>
  </r>
  <r>
    <x v="1"/>
    <x v="0"/>
    <x v="18"/>
    <n v="8.0677966101694931"/>
  </r>
  <r>
    <x v="1"/>
    <x v="1"/>
    <x v="18"/>
    <n v="8.0677966101694931"/>
  </r>
  <r>
    <x v="1"/>
    <x v="2"/>
    <x v="18"/>
    <n v="8.0677966101694931"/>
  </r>
  <r>
    <x v="1"/>
    <x v="3"/>
    <x v="18"/>
    <n v="8.0677966101694931"/>
  </r>
  <r>
    <x v="1"/>
    <x v="4"/>
    <x v="18"/>
    <n v="8.0677966101694931"/>
  </r>
  <r>
    <x v="1"/>
    <x v="5"/>
    <x v="18"/>
    <n v="8.0677966101694931"/>
  </r>
  <r>
    <x v="1"/>
    <x v="6"/>
    <x v="18"/>
    <n v="8.0677966101694931"/>
  </r>
  <r>
    <x v="1"/>
    <x v="7"/>
    <x v="18"/>
    <n v="8.0677966101694931"/>
  </r>
  <r>
    <x v="1"/>
    <x v="8"/>
    <x v="18"/>
    <n v="8.0677966101694931"/>
  </r>
  <r>
    <x v="1"/>
    <x v="9"/>
    <x v="18"/>
    <n v="8.0677966101694931"/>
  </r>
  <r>
    <x v="1"/>
    <x v="10"/>
    <x v="18"/>
    <n v="8.0677966101694931"/>
  </r>
  <r>
    <x v="1"/>
    <x v="11"/>
    <x v="18"/>
    <n v="7.917749999999999"/>
  </r>
  <r>
    <x v="1"/>
    <x v="12"/>
    <x v="18"/>
    <n v="8.0677966101694931"/>
  </r>
  <r>
    <x v="1"/>
    <x v="13"/>
    <x v="18"/>
    <n v="8.0677966101694931"/>
  </r>
  <r>
    <x v="1"/>
    <x v="14"/>
    <x v="18"/>
    <n v="6.5275400390624991"/>
  </r>
  <r>
    <x v="1"/>
    <x v="15"/>
    <x v="18"/>
    <n v="6.6002976562499995"/>
  </r>
  <r>
    <x v="1"/>
    <x v="16"/>
    <x v="18"/>
    <n v="8.0677966101694931"/>
  </r>
  <r>
    <x v="1"/>
    <x v="17"/>
    <x v="18"/>
    <n v="8.0677966101694931"/>
  </r>
  <r>
    <x v="1"/>
    <x v="18"/>
    <x v="18"/>
    <n v="8.0677966101694931"/>
  </r>
  <r>
    <x v="1"/>
    <x v="19"/>
    <x v="18"/>
    <n v="8.0677966101694931"/>
  </r>
  <r>
    <x v="1"/>
    <x v="20"/>
    <x v="18"/>
    <n v="8.0677966101694931"/>
  </r>
  <r>
    <x v="1"/>
    <x v="21"/>
    <x v="18"/>
    <n v="7.8343769531250009"/>
  </r>
  <r>
    <x v="1"/>
    <x v="22"/>
    <x v="18"/>
    <n v="8.0677966101694931"/>
  </r>
  <r>
    <x v="1"/>
    <x v="23"/>
    <x v="18"/>
    <n v="8.0677966101694931"/>
  </r>
  <r>
    <x v="1"/>
    <x v="24"/>
    <x v="18"/>
    <n v="8.0677966101694931"/>
  </r>
  <r>
    <x v="1"/>
    <x v="0"/>
    <x v="19"/>
    <n v="7.8474576271186436"/>
  </r>
  <r>
    <x v="1"/>
    <x v="1"/>
    <x v="19"/>
    <n v="7.8474576271186436"/>
  </r>
  <r>
    <x v="1"/>
    <x v="2"/>
    <x v="19"/>
    <n v="7.8474576271186436"/>
  </r>
  <r>
    <x v="1"/>
    <x v="3"/>
    <x v="19"/>
    <n v="7.8474576271186436"/>
  </r>
  <r>
    <x v="1"/>
    <x v="4"/>
    <x v="19"/>
    <n v="7.8474576271186436"/>
  </r>
  <r>
    <x v="1"/>
    <x v="5"/>
    <x v="19"/>
    <n v="7.8474576271186436"/>
  </r>
  <r>
    <x v="1"/>
    <x v="6"/>
    <x v="19"/>
    <n v="7.8474576271186436"/>
  </r>
  <r>
    <x v="1"/>
    <x v="7"/>
    <x v="19"/>
    <n v="7.8474576271186436"/>
  </r>
  <r>
    <x v="1"/>
    <x v="8"/>
    <x v="19"/>
    <n v="7.8474576271186436"/>
  </r>
  <r>
    <x v="1"/>
    <x v="9"/>
    <x v="19"/>
    <n v="7.8474576271186436"/>
  </r>
  <r>
    <x v="1"/>
    <x v="10"/>
    <x v="19"/>
    <n v="7.8474576271186436"/>
  </r>
  <r>
    <x v="1"/>
    <x v="11"/>
    <x v="19"/>
    <n v="7.8474576271186436"/>
  </r>
  <r>
    <x v="1"/>
    <x v="12"/>
    <x v="19"/>
    <n v="7.8474576271186436"/>
  </r>
  <r>
    <x v="1"/>
    <x v="13"/>
    <x v="19"/>
    <n v="7.8474576271186436"/>
  </r>
  <r>
    <x v="1"/>
    <x v="14"/>
    <x v="19"/>
    <n v="6.7332832031250014"/>
  </r>
  <r>
    <x v="1"/>
    <x v="15"/>
    <x v="19"/>
    <n v="6.6002976562499995"/>
  </r>
  <r>
    <x v="1"/>
    <x v="16"/>
    <x v="19"/>
    <n v="7.8474576271186436"/>
  </r>
  <r>
    <x v="1"/>
    <x v="17"/>
    <x v="19"/>
    <n v="7.8474576271186436"/>
  </r>
  <r>
    <x v="1"/>
    <x v="18"/>
    <x v="19"/>
    <n v="7.8474576271186436"/>
  </r>
  <r>
    <x v="1"/>
    <x v="19"/>
    <x v="19"/>
    <n v="7.8474576271186436"/>
  </r>
  <r>
    <x v="1"/>
    <x v="20"/>
    <x v="19"/>
    <n v="7.8474576271186436"/>
  </r>
  <r>
    <x v="1"/>
    <x v="21"/>
    <x v="19"/>
    <n v="7.8343769531250009"/>
  </r>
  <r>
    <x v="1"/>
    <x v="22"/>
    <x v="19"/>
    <n v="7.8474576271186436"/>
  </r>
  <r>
    <x v="1"/>
    <x v="23"/>
    <x v="19"/>
    <n v="7.8474576271186436"/>
  </r>
  <r>
    <x v="1"/>
    <x v="24"/>
    <x v="19"/>
    <n v="7.8474576271186436"/>
  </r>
  <r>
    <x v="1"/>
    <x v="0"/>
    <x v="20"/>
    <n v="7.6271186440677967"/>
  </r>
  <r>
    <x v="1"/>
    <x v="1"/>
    <x v="20"/>
    <n v="7.6271186440677967"/>
  </r>
  <r>
    <x v="1"/>
    <x v="2"/>
    <x v="20"/>
    <n v="7.6271186440677967"/>
  </r>
  <r>
    <x v="1"/>
    <x v="3"/>
    <x v="20"/>
    <n v="7.6271186440677967"/>
  </r>
  <r>
    <x v="1"/>
    <x v="4"/>
    <x v="20"/>
    <n v="7.6271186440677967"/>
  </r>
  <r>
    <x v="1"/>
    <x v="5"/>
    <x v="20"/>
    <n v="7.6271186440677967"/>
  </r>
  <r>
    <x v="1"/>
    <x v="6"/>
    <x v="20"/>
    <n v="7.6271186440677967"/>
  </r>
  <r>
    <x v="1"/>
    <x v="7"/>
    <x v="20"/>
    <n v="7.6271186440677967"/>
  </r>
  <r>
    <x v="1"/>
    <x v="8"/>
    <x v="20"/>
    <n v="7.6271186440677967"/>
  </r>
  <r>
    <x v="1"/>
    <x v="9"/>
    <x v="20"/>
    <n v="7.6271186440677967"/>
  </r>
  <r>
    <x v="1"/>
    <x v="10"/>
    <x v="20"/>
    <n v="7.6271186440677967"/>
  </r>
  <r>
    <x v="1"/>
    <x v="11"/>
    <x v="20"/>
    <n v="7.6271186440677967"/>
  </r>
  <r>
    <x v="1"/>
    <x v="12"/>
    <x v="20"/>
    <n v="7.6271186440677967"/>
  </r>
  <r>
    <x v="1"/>
    <x v="13"/>
    <x v="20"/>
    <n v="7.6271186440677967"/>
  </r>
  <r>
    <x v="1"/>
    <x v="14"/>
    <x v="20"/>
    <n v="6.7332832031250014"/>
  </r>
  <r>
    <x v="1"/>
    <x v="15"/>
    <x v="20"/>
    <n v="7.6271186440677967"/>
  </r>
  <r>
    <x v="1"/>
    <x v="16"/>
    <x v="20"/>
    <n v="7.6271186440677967"/>
  </r>
  <r>
    <x v="1"/>
    <x v="17"/>
    <x v="20"/>
    <n v="7.6271186440677967"/>
  </r>
  <r>
    <x v="1"/>
    <x v="18"/>
    <x v="20"/>
    <n v="7.6271186440677967"/>
  </r>
  <r>
    <x v="1"/>
    <x v="19"/>
    <x v="20"/>
    <n v="7.6271186440677967"/>
  </r>
  <r>
    <x v="1"/>
    <x v="20"/>
    <x v="20"/>
    <n v="7.6271186440677967"/>
  </r>
  <r>
    <x v="1"/>
    <x v="21"/>
    <x v="20"/>
    <n v="7.6271186440677967"/>
  </r>
  <r>
    <x v="1"/>
    <x v="22"/>
    <x v="20"/>
    <n v="7.6271186440677967"/>
  </r>
  <r>
    <x v="1"/>
    <x v="23"/>
    <x v="20"/>
    <n v="7.6271186440677967"/>
  </r>
  <r>
    <x v="1"/>
    <x v="24"/>
    <x v="20"/>
    <n v="7.6271186440677967"/>
  </r>
  <r>
    <x v="2"/>
    <x v="0"/>
    <x v="0"/>
    <n v="9.4915254237288149"/>
  </r>
  <r>
    <x v="2"/>
    <x v="1"/>
    <x v="0"/>
    <n v="9.4915254237288149"/>
  </r>
  <r>
    <x v="2"/>
    <x v="2"/>
    <x v="0"/>
    <n v="9.4915254237288149"/>
  </r>
  <r>
    <x v="2"/>
    <x v="3"/>
    <x v="0"/>
    <n v="9.4915254237288149"/>
  </r>
  <r>
    <x v="2"/>
    <x v="4"/>
    <x v="0"/>
    <n v="9.4915254237288149"/>
  </r>
  <r>
    <x v="2"/>
    <x v="5"/>
    <x v="0"/>
    <n v="9.4915254237288149"/>
  </r>
  <r>
    <x v="2"/>
    <x v="6"/>
    <x v="0"/>
    <n v="9.4915254237288149"/>
  </r>
  <r>
    <x v="2"/>
    <x v="7"/>
    <x v="0"/>
    <n v="9.4915254237288149"/>
  </r>
  <r>
    <x v="2"/>
    <x v="8"/>
    <x v="0"/>
    <n v="9.4915254237288149"/>
  </r>
  <r>
    <x v="2"/>
    <x v="9"/>
    <x v="0"/>
    <n v="9.4915254237288149"/>
  </r>
  <r>
    <x v="2"/>
    <x v="10"/>
    <x v="0"/>
    <n v="9.4915254237288149"/>
  </r>
  <r>
    <x v="2"/>
    <x v="11"/>
    <x v="0"/>
    <n v="9.4915254237288149"/>
  </r>
  <r>
    <x v="2"/>
    <x v="12"/>
    <x v="0"/>
    <n v="9.4915254237288149"/>
  </r>
  <r>
    <x v="2"/>
    <x v="13"/>
    <x v="0"/>
    <n v="9.4915254237288149"/>
  </r>
  <r>
    <x v="2"/>
    <x v="14"/>
    <x v="0"/>
    <n v="9.4915254237288149"/>
  </r>
  <r>
    <x v="2"/>
    <x v="15"/>
    <x v="0"/>
    <n v="9.4915254237288149"/>
  </r>
  <r>
    <x v="2"/>
    <x v="16"/>
    <x v="0"/>
    <n v="9.4915254237288149"/>
  </r>
  <r>
    <x v="2"/>
    <x v="17"/>
    <x v="0"/>
    <n v="9.4915254237288149"/>
  </r>
  <r>
    <x v="2"/>
    <x v="18"/>
    <x v="0"/>
    <n v="9.4915254237288149"/>
  </r>
  <r>
    <x v="2"/>
    <x v="19"/>
    <x v="0"/>
    <n v="9.4915254237288149"/>
  </r>
  <r>
    <x v="2"/>
    <x v="20"/>
    <x v="0"/>
    <n v="9.4915254237288149"/>
  </r>
  <r>
    <x v="2"/>
    <x v="21"/>
    <x v="0"/>
    <n v="9.4915254237288149"/>
  </r>
  <r>
    <x v="2"/>
    <x v="22"/>
    <x v="0"/>
    <n v="9.4915254237288149"/>
  </r>
  <r>
    <x v="2"/>
    <x v="23"/>
    <x v="0"/>
    <n v="9.4915254237288149"/>
  </r>
  <r>
    <x v="2"/>
    <x v="24"/>
    <x v="0"/>
    <n v="9.4915254237288149"/>
  </r>
  <r>
    <x v="2"/>
    <x v="0"/>
    <x v="1"/>
    <n v="9.3898305084745779"/>
  </r>
  <r>
    <x v="2"/>
    <x v="1"/>
    <x v="1"/>
    <n v="9.3898305084745779"/>
  </r>
  <r>
    <x v="2"/>
    <x v="2"/>
    <x v="1"/>
    <n v="9.3898305084745779"/>
  </r>
  <r>
    <x v="2"/>
    <x v="3"/>
    <x v="1"/>
    <n v="9.3898305084745779"/>
  </r>
  <r>
    <x v="2"/>
    <x v="4"/>
    <x v="1"/>
    <n v="9.3898305084745779"/>
  </r>
  <r>
    <x v="2"/>
    <x v="5"/>
    <x v="1"/>
    <n v="9.3898305084745779"/>
  </r>
  <r>
    <x v="2"/>
    <x v="6"/>
    <x v="1"/>
    <n v="9.3898305084745779"/>
  </r>
  <r>
    <x v="2"/>
    <x v="7"/>
    <x v="1"/>
    <n v="9.3898305084745779"/>
  </r>
  <r>
    <x v="2"/>
    <x v="8"/>
    <x v="1"/>
    <n v="9.3898305084745779"/>
  </r>
  <r>
    <x v="2"/>
    <x v="9"/>
    <x v="1"/>
    <n v="9.3898305084745779"/>
  </r>
  <r>
    <x v="2"/>
    <x v="10"/>
    <x v="1"/>
    <n v="9.3898305084745779"/>
  </r>
  <r>
    <x v="2"/>
    <x v="11"/>
    <x v="1"/>
    <n v="9.3898305084745779"/>
  </r>
  <r>
    <x v="2"/>
    <x v="12"/>
    <x v="1"/>
    <n v="9.3898305084745779"/>
  </r>
  <r>
    <x v="2"/>
    <x v="13"/>
    <x v="1"/>
    <n v="9.3898305084745779"/>
  </r>
  <r>
    <x v="2"/>
    <x v="14"/>
    <x v="1"/>
    <n v="9.3898305084745779"/>
  </r>
  <r>
    <x v="2"/>
    <x v="15"/>
    <x v="1"/>
    <n v="9.3898305084745779"/>
  </r>
  <r>
    <x v="2"/>
    <x v="16"/>
    <x v="1"/>
    <n v="9.3898305084745779"/>
  </r>
  <r>
    <x v="2"/>
    <x v="17"/>
    <x v="1"/>
    <n v="9.3898305084745779"/>
  </r>
  <r>
    <x v="2"/>
    <x v="18"/>
    <x v="1"/>
    <n v="9.3898305084745779"/>
  </r>
  <r>
    <x v="2"/>
    <x v="19"/>
    <x v="1"/>
    <n v="9.3898305084745779"/>
  </r>
  <r>
    <x v="2"/>
    <x v="20"/>
    <x v="1"/>
    <n v="9.3898305084745779"/>
  </r>
  <r>
    <x v="2"/>
    <x v="21"/>
    <x v="1"/>
    <n v="9.3898305084745779"/>
  </r>
  <r>
    <x v="2"/>
    <x v="22"/>
    <x v="1"/>
    <n v="9.3898305084745779"/>
  </r>
  <r>
    <x v="2"/>
    <x v="23"/>
    <x v="1"/>
    <n v="9.3898305084745779"/>
  </r>
  <r>
    <x v="2"/>
    <x v="24"/>
    <x v="1"/>
    <n v="9.3898305084745779"/>
  </r>
  <r>
    <x v="2"/>
    <x v="0"/>
    <x v="2"/>
    <n v="9.2881355932203391"/>
  </r>
  <r>
    <x v="2"/>
    <x v="1"/>
    <x v="2"/>
    <n v="9.2881355932203391"/>
  </r>
  <r>
    <x v="2"/>
    <x v="2"/>
    <x v="2"/>
    <n v="9.2881355932203391"/>
  </r>
  <r>
    <x v="2"/>
    <x v="3"/>
    <x v="2"/>
    <n v="9.2881355932203391"/>
  </r>
  <r>
    <x v="2"/>
    <x v="4"/>
    <x v="2"/>
    <n v="9.2881355932203391"/>
  </r>
  <r>
    <x v="2"/>
    <x v="5"/>
    <x v="2"/>
    <n v="9.2881355932203391"/>
  </r>
  <r>
    <x v="2"/>
    <x v="6"/>
    <x v="2"/>
    <n v="9.2881355932203391"/>
  </r>
  <r>
    <x v="2"/>
    <x v="7"/>
    <x v="2"/>
    <n v="9.2881355932203391"/>
  </r>
  <r>
    <x v="2"/>
    <x v="8"/>
    <x v="2"/>
    <n v="9.2881355932203391"/>
  </r>
  <r>
    <x v="2"/>
    <x v="9"/>
    <x v="2"/>
    <n v="9.2881355932203391"/>
  </r>
  <r>
    <x v="2"/>
    <x v="10"/>
    <x v="2"/>
    <n v="9.2881355932203391"/>
  </r>
  <r>
    <x v="2"/>
    <x v="11"/>
    <x v="2"/>
    <n v="9.2881355932203391"/>
  </r>
  <r>
    <x v="2"/>
    <x v="12"/>
    <x v="2"/>
    <n v="9.2881355932203391"/>
  </r>
  <r>
    <x v="2"/>
    <x v="13"/>
    <x v="2"/>
    <n v="9.2881355932203391"/>
  </r>
  <r>
    <x v="2"/>
    <x v="14"/>
    <x v="2"/>
    <n v="9.2881355932203391"/>
  </r>
  <r>
    <x v="2"/>
    <x v="15"/>
    <x v="2"/>
    <n v="9.2881355932203391"/>
  </r>
  <r>
    <x v="2"/>
    <x v="16"/>
    <x v="2"/>
    <n v="9.2881355932203391"/>
  </r>
  <r>
    <x v="2"/>
    <x v="17"/>
    <x v="2"/>
    <n v="9.2881355932203391"/>
  </r>
  <r>
    <x v="2"/>
    <x v="18"/>
    <x v="2"/>
    <n v="9.2881355932203391"/>
  </r>
  <r>
    <x v="2"/>
    <x v="19"/>
    <x v="2"/>
    <n v="9.2881355932203391"/>
  </r>
  <r>
    <x v="2"/>
    <x v="20"/>
    <x v="2"/>
    <n v="9.2881355932203391"/>
  </r>
  <r>
    <x v="2"/>
    <x v="21"/>
    <x v="2"/>
    <n v="9.2881355932203391"/>
  </r>
  <r>
    <x v="2"/>
    <x v="22"/>
    <x v="2"/>
    <n v="9.2881355932203391"/>
  </r>
  <r>
    <x v="2"/>
    <x v="23"/>
    <x v="2"/>
    <n v="9.2881355932203391"/>
  </r>
  <r>
    <x v="2"/>
    <x v="24"/>
    <x v="2"/>
    <n v="9.2881355932203391"/>
  </r>
  <r>
    <x v="2"/>
    <x v="0"/>
    <x v="3"/>
    <n v="9.1864406779661021"/>
  </r>
  <r>
    <x v="2"/>
    <x v="1"/>
    <x v="3"/>
    <n v="9.1864406779661021"/>
  </r>
  <r>
    <x v="2"/>
    <x v="2"/>
    <x v="3"/>
    <n v="9.1864406779661021"/>
  </r>
  <r>
    <x v="2"/>
    <x v="3"/>
    <x v="3"/>
    <n v="9.1864406779661021"/>
  </r>
  <r>
    <x v="2"/>
    <x v="4"/>
    <x v="3"/>
    <n v="9.1864406779661021"/>
  </r>
  <r>
    <x v="2"/>
    <x v="5"/>
    <x v="3"/>
    <n v="9.1864406779661021"/>
  </r>
  <r>
    <x v="2"/>
    <x v="6"/>
    <x v="3"/>
    <n v="9.1864406779661021"/>
  </r>
  <r>
    <x v="2"/>
    <x v="7"/>
    <x v="3"/>
    <n v="9.1864406779661021"/>
  </r>
  <r>
    <x v="2"/>
    <x v="8"/>
    <x v="3"/>
    <n v="9.1864406779661021"/>
  </r>
  <r>
    <x v="2"/>
    <x v="9"/>
    <x v="3"/>
    <n v="9.1864406779661021"/>
  </r>
  <r>
    <x v="2"/>
    <x v="10"/>
    <x v="3"/>
    <n v="9.1864406779661021"/>
  </r>
  <r>
    <x v="2"/>
    <x v="11"/>
    <x v="3"/>
    <n v="9.1864406779661021"/>
  </r>
  <r>
    <x v="2"/>
    <x v="12"/>
    <x v="3"/>
    <n v="9.1864406779661021"/>
  </r>
  <r>
    <x v="2"/>
    <x v="13"/>
    <x v="3"/>
    <n v="9.1864406779661021"/>
  </r>
  <r>
    <x v="2"/>
    <x v="14"/>
    <x v="3"/>
    <n v="9.1864406779661021"/>
  </r>
  <r>
    <x v="2"/>
    <x v="15"/>
    <x v="3"/>
    <n v="9.1864406779661021"/>
  </r>
  <r>
    <x v="2"/>
    <x v="16"/>
    <x v="3"/>
    <n v="9.1864406779661021"/>
  </r>
  <r>
    <x v="2"/>
    <x v="17"/>
    <x v="3"/>
    <n v="9.1864406779661021"/>
  </r>
  <r>
    <x v="2"/>
    <x v="18"/>
    <x v="3"/>
    <n v="9.1864406779661021"/>
  </r>
  <r>
    <x v="2"/>
    <x v="19"/>
    <x v="3"/>
    <n v="9.1864406779661021"/>
  </r>
  <r>
    <x v="2"/>
    <x v="20"/>
    <x v="3"/>
    <n v="9.1864406779661021"/>
  </r>
  <r>
    <x v="2"/>
    <x v="21"/>
    <x v="3"/>
    <n v="9.1864406779661021"/>
  </r>
  <r>
    <x v="2"/>
    <x v="22"/>
    <x v="3"/>
    <n v="9.1864406779661021"/>
  </r>
  <r>
    <x v="2"/>
    <x v="23"/>
    <x v="3"/>
    <n v="9.1864406779661021"/>
  </r>
  <r>
    <x v="2"/>
    <x v="24"/>
    <x v="3"/>
    <n v="9.1864406779661021"/>
  </r>
  <r>
    <x v="2"/>
    <x v="0"/>
    <x v="4"/>
    <n v="9.0847457627118651"/>
  </r>
  <r>
    <x v="2"/>
    <x v="1"/>
    <x v="4"/>
    <n v="9.0847457627118651"/>
  </r>
  <r>
    <x v="2"/>
    <x v="2"/>
    <x v="4"/>
    <n v="9.0847457627118651"/>
  </r>
  <r>
    <x v="2"/>
    <x v="3"/>
    <x v="4"/>
    <n v="9.0847457627118651"/>
  </r>
  <r>
    <x v="2"/>
    <x v="4"/>
    <x v="4"/>
    <n v="9.0847457627118651"/>
  </r>
  <r>
    <x v="2"/>
    <x v="5"/>
    <x v="4"/>
    <n v="9.0847457627118651"/>
  </r>
  <r>
    <x v="2"/>
    <x v="6"/>
    <x v="4"/>
    <n v="9.0847457627118651"/>
  </r>
  <r>
    <x v="2"/>
    <x v="7"/>
    <x v="4"/>
    <n v="9.0847457627118651"/>
  </r>
  <r>
    <x v="2"/>
    <x v="8"/>
    <x v="4"/>
    <n v="9.0847457627118651"/>
  </r>
  <r>
    <x v="2"/>
    <x v="9"/>
    <x v="4"/>
    <n v="9.0847457627118651"/>
  </r>
  <r>
    <x v="2"/>
    <x v="10"/>
    <x v="4"/>
    <n v="9.0847457627118651"/>
  </r>
  <r>
    <x v="2"/>
    <x v="11"/>
    <x v="4"/>
    <n v="9.0847457627118651"/>
  </r>
  <r>
    <x v="2"/>
    <x v="12"/>
    <x v="4"/>
    <n v="9.0847457627118651"/>
  </r>
  <r>
    <x v="2"/>
    <x v="13"/>
    <x v="4"/>
    <n v="9.0847457627118651"/>
  </r>
  <r>
    <x v="2"/>
    <x v="14"/>
    <x v="4"/>
    <n v="9.0847457627118651"/>
  </r>
  <r>
    <x v="2"/>
    <x v="15"/>
    <x v="4"/>
    <n v="9.0847457627118651"/>
  </r>
  <r>
    <x v="2"/>
    <x v="16"/>
    <x v="4"/>
    <n v="9.0847457627118651"/>
  </r>
  <r>
    <x v="2"/>
    <x v="17"/>
    <x v="4"/>
    <n v="9.0847457627118651"/>
  </r>
  <r>
    <x v="2"/>
    <x v="18"/>
    <x v="4"/>
    <n v="9.0847457627118651"/>
  </r>
  <r>
    <x v="2"/>
    <x v="19"/>
    <x v="4"/>
    <n v="9.0847457627118651"/>
  </r>
  <r>
    <x v="2"/>
    <x v="20"/>
    <x v="4"/>
    <n v="9.0847457627118651"/>
  </r>
  <r>
    <x v="2"/>
    <x v="21"/>
    <x v="4"/>
    <n v="9.0847457627118651"/>
  </r>
  <r>
    <x v="2"/>
    <x v="22"/>
    <x v="4"/>
    <n v="9.0847457627118651"/>
  </r>
  <r>
    <x v="2"/>
    <x v="23"/>
    <x v="4"/>
    <n v="9.0847457627118651"/>
  </r>
  <r>
    <x v="2"/>
    <x v="24"/>
    <x v="4"/>
    <n v="9.0847457627118651"/>
  </r>
  <r>
    <x v="2"/>
    <x v="0"/>
    <x v="5"/>
    <n v="8.9830508474576281"/>
  </r>
  <r>
    <x v="2"/>
    <x v="1"/>
    <x v="5"/>
    <n v="8.9830508474576281"/>
  </r>
  <r>
    <x v="2"/>
    <x v="2"/>
    <x v="5"/>
    <n v="8.9830508474576281"/>
  </r>
  <r>
    <x v="2"/>
    <x v="3"/>
    <x v="5"/>
    <n v="8.9830508474576281"/>
  </r>
  <r>
    <x v="2"/>
    <x v="4"/>
    <x v="5"/>
    <n v="8.9830508474576281"/>
  </r>
  <r>
    <x v="2"/>
    <x v="5"/>
    <x v="5"/>
    <n v="8.9830508474576281"/>
  </r>
  <r>
    <x v="2"/>
    <x v="6"/>
    <x v="5"/>
    <n v="8.9830508474576281"/>
  </r>
  <r>
    <x v="2"/>
    <x v="7"/>
    <x v="5"/>
    <n v="4.5505500000000003"/>
  </r>
  <r>
    <x v="2"/>
    <x v="8"/>
    <x v="5"/>
    <n v="8.9830508474576281"/>
  </r>
  <r>
    <x v="2"/>
    <x v="9"/>
    <x v="5"/>
    <n v="8.9830508474576281"/>
  </r>
  <r>
    <x v="2"/>
    <x v="10"/>
    <x v="5"/>
    <n v="8.9830508474576281"/>
  </r>
  <r>
    <x v="2"/>
    <x v="11"/>
    <x v="5"/>
    <n v="8.9830508474576281"/>
  </r>
  <r>
    <x v="2"/>
    <x v="12"/>
    <x v="5"/>
    <n v="8.9830508474576281"/>
  </r>
  <r>
    <x v="2"/>
    <x v="13"/>
    <x v="5"/>
    <n v="8.9830508474576281"/>
  </r>
  <r>
    <x v="2"/>
    <x v="14"/>
    <x v="5"/>
    <n v="8.9830508474576281"/>
  </r>
  <r>
    <x v="2"/>
    <x v="15"/>
    <x v="5"/>
    <n v="8.9830508474576281"/>
  </r>
  <r>
    <x v="2"/>
    <x v="16"/>
    <x v="5"/>
    <n v="8.9830508474576281"/>
  </r>
  <r>
    <x v="2"/>
    <x v="17"/>
    <x v="5"/>
    <n v="8.9830508474576281"/>
  </r>
  <r>
    <x v="2"/>
    <x v="18"/>
    <x v="5"/>
    <n v="8.9830508474576281"/>
  </r>
  <r>
    <x v="2"/>
    <x v="19"/>
    <x v="5"/>
    <n v="8.9830508474576281"/>
  </r>
  <r>
    <x v="2"/>
    <x v="20"/>
    <x v="5"/>
    <n v="8.9830508474576281"/>
  </r>
  <r>
    <x v="2"/>
    <x v="21"/>
    <x v="5"/>
    <n v="8.9830508474576281"/>
  </r>
  <r>
    <x v="2"/>
    <x v="22"/>
    <x v="5"/>
    <n v="8.9830508474576281"/>
  </r>
  <r>
    <x v="2"/>
    <x v="23"/>
    <x v="5"/>
    <n v="8.9830508474576281"/>
  </r>
  <r>
    <x v="2"/>
    <x v="24"/>
    <x v="5"/>
    <n v="8.9830508474576281"/>
  </r>
  <r>
    <x v="2"/>
    <x v="0"/>
    <x v="6"/>
    <n v="8.881355932203391"/>
  </r>
  <r>
    <x v="2"/>
    <x v="1"/>
    <x v="6"/>
    <n v="8.881355932203391"/>
  </r>
  <r>
    <x v="2"/>
    <x v="2"/>
    <x v="6"/>
    <n v="8.881355932203391"/>
  </r>
  <r>
    <x v="2"/>
    <x v="3"/>
    <x v="6"/>
    <n v="8.881355932203391"/>
  </r>
  <r>
    <x v="2"/>
    <x v="4"/>
    <x v="6"/>
    <n v="8.881355932203391"/>
  </r>
  <r>
    <x v="2"/>
    <x v="5"/>
    <x v="6"/>
    <n v="8.881355932203391"/>
  </r>
  <r>
    <x v="2"/>
    <x v="6"/>
    <x v="6"/>
    <n v="8.881355932203391"/>
  </r>
  <r>
    <x v="2"/>
    <x v="7"/>
    <x v="6"/>
    <n v="4.5505500000000003"/>
  </r>
  <r>
    <x v="2"/>
    <x v="8"/>
    <x v="6"/>
    <n v="8.881355932203391"/>
  </r>
  <r>
    <x v="2"/>
    <x v="9"/>
    <x v="6"/>
    <n v="8.881355932203391"/>
  </r>
  <r>
    <x v="2"/>
    <x v="10"/>
    <x v="6"/>
    <n v="8.881355932203391"/>
  </r>
  <r>
    <x v="2"/>
    <x v="11"/>
    <x v="6"/>
    <n v="8.881355932203391"/>
  </r>
  <r>
    <x v="2"/>
    <x v="12"/>
    <x v="6"/>
    <n v="8.881355932203391"/>
  </r>
  <r>
    <x v="2"/>
    <x v="13"/>
    <x v="6"/>
    <n v="8.881355932203391"/>
  </r>
  <r>
    <x v="2"/>
    <x v="14"/>
    <x v="6"/>
    <n v="8.881355932203391"/>
  </r>
  <r>
    <x v="2"/>
    <x v="15"/>
    <x v="6"/>
    <n v="8.881355932203391"/>
  </r>
  <r>
    <x v="2"/>
    <x v="16"/>
    <x v="6"/>
    <n v="8.881355932203391"/>
  </r>
  <r>
    <x v="2"/>
    <x v="17"/>
    <x v="6"/>
    <n v="8.881355932203391"/>
  </r>
  <r>
    <x v="2"/>
    <x v="18"/>
    <x v="6"/>
    <n v="8.881355932203391"/>
  </r>
  <r>
    <x v="2"/>
    <x v="19"/>
    <x v="6"/>
    <n v="8.881355932203391"/>
  </r>
  <r>
    <x v="2"/>
    <x v="20"/>
    <x v="6"/>
    <n v="8.881355932203391"/>
  </r>
  <r>
    <x v="2"/>
    <x v="21"/>
    <x v="6"/>
    <n v="8.881355932203391"/>
  </r>
  <r>
    <x v="2"/>
    <x v="22"/>
    <x v="6"/>
    <n v="8.881355932203391"/>
  </r>
  <r>
    <x v="2"/>
    <x v="23"/>
    <x v="6"/>
    <n v="8.881355932203391"/>
  </r>
  <r>
    <x v="2"/>
    <x v="24"/>
    <x v="6"/>
    <n v="8.881355932203391"/>
  </r>
  <r>
    <x v="2"/>
    <x v="0"/>
    <x v="7"/>
    <n v="8.779661016949154"/>
  </r>
  <r>
    <x v="2"/>
    <x v="1"/>
    <x v="7"/>
    <n v="8.779661016949154"/>
  </r>
  <r>
    <x v="2"/>
    <x v="2"/>
    <x v="7"/>
    <n v="8.779661016949154"/>
  </r>
  <r>
    <x v="2"/>
    <x v="3"/>
    <x v="7"/>
    <n v="8.779661016949154"/>
  </r>
  <r>
    <x v="2"/>
    <x v="4"/>
    <x v="7"/>
    <n v="8.779661016949154"/>
  </r>
  <r>
    <x v="2"/>
    <x v="5"/>
    <x v="7"/>
    <n v="8.779661016949154"/>
  </r>
  <r>
    <x v="2"/>
    <x v="6"/>
    <x v="7"/>
    <n v="8.779661016949154"/>
  </r>
  <r>
    <x v="2"/>
    <x v="7"/>
    <x v="7"/>
    <n v="4.5505500000000003"/>
  </r>
  <r>
    <x v="2"/>
    <x v="8"/>
    <x v="7"/>
    <n v="8.779661016949154"/>
  </r>
  <r>
    <x v="2"/>
    <x v="9"/>
    <x v="7"/>
    <n v="8.779661016949154"/>
  </r>
  <r>
    <x v="2"/>
    <x v="10"/>
    <x v="7"/>
    <n v="8.779661016949154"/>
  </r>
  <r>
    <x v="2"/>
    <x v="11"/>
    <x v="7"/>
    <n v="8.779661016949154"/>
  </r>
  <r>
    <x v="2"/>
    <x v="12"/>
    <x v="7"/>
    <n v="8.779661016949154"/>
  </r>
  <r>
    <x v="2"/>
    <x v="13"/>
    <x v="7"/>
    <n v="8.779661016949154"/>
  </r>
  <r>
    <x v="2"/>
    <x v="14"/>
    <x v="7"/>
    <n v="8.779661016949154"/>
  </r>
  <r>
    <x v="2"/>
    <x v="15"/>
    <x v="7"/>
    <n v="8.779661016949154"/>
  </r>
  <r>
    <x v="2"/>
    <x v="16"/>
    <x v="7"/>
    <n v="8.779661016949154"/>
  </r>
  <r>
    <x v="2"/>
    <x v="17"/>
    <x v="7"/>
    <n v="8.779661016949154"/>
  </r>
  <r>
    <x v="2"/>
    <x v="18"/>
    <x v="7"/>
    <n v="8.779661016949154"/>
  </r>
  <r>
    <x v="2"/>
    <x v="19"/>
    <x v="7"/>
    <n v="8.779661016949154"/>
  </r>
  <r>
    <x v="2"/>
    <x v="20"/>
    <x v="7"/>
    <n v="8.779661016949154"/>
  </r>
  <r>
    <x v="2"/>
    <x v="21"/>
    <x v="7"/>
    <n v="8.779661016949154"/>
  </r>
  <r>
    <x v="2"/>
    <x v="22"/>
    <x v="7"/>
    <n v="8.779661016949154"/>
  </r>
  <r>
    <x v="2"/>
    <x v="23"/>
    <x v="7"/>
    <n v="8.779661016949154"/>
  </r>
  <r>
    <x v="2"/>
    <x v="24"/>
    <x v="7"/>
    <n v="8.779661016949154"/>
  </r>
  <r>
    <x v="2"/>
    <x v="0"/>
    <x v="8"/>
    <n v="8.677966101694917"/>
  </r>
  <r>
    <x v="2"/>
    <x v="1"/>
    <x v="8"/>
    <n v="8.677966101694917"/>
  </r>
  <r>
    <x v="2"/>
    <x v="2"/>
    <x v="8"/>
    <n v="8.677966101694917"/>
  </r>
  <r>
    <x v="2"/>
    <x v="3"/>
    <x v="8"/>
    <n v="8.677966101694917"/>
  </r>
  <r>
    <x v="2"/>
    <x v="4"/>
    <x v="8"/>
    <n v="8.677966101694917"/>
  </r>
  <r>
    <x v="2"/>
    <x v="5"/>
    <x v="8"/>
    <n v="8.677966101694917"/>
  </r>
  <r>
    <x v="2"/>
    <x v="6"/>
    <x v="8"/>
    <n v="8.677966101694917"/>
  </r>
  <r>
    <x v="2"/>
    <x v="7"/>
    <x v="8"/>
    <n v="4.5505500000000003"/>
  </r>
  <r>
    <x v="2"/>
    <x v="8"/>
    <x v="8"/>
    <n v="8.677966101694917"/>
  </r>
  <r>
    <x v="2"/>
    <x v="9"/>
    <x v="8"/>
    <n v="8.677966101694917"/>
  </r>
  <r>
    <x v="2"/>
    <x v="10"/>
    <x v="8"/>
    <n v="8.677966101694917"/>
  </r>
  <r>
    <x v="2"/>
    <x v="11"/>
    <x v="8"/>
    <n v="8.677966101694917"/>
  </r>
  <r>
    <x v="2"/>
    <x v="12"/>
    <x v="8"/>
    <n v="8.677966101694917"/>
  </r>
  <r>
    <x v="2"/>
    <x v="13"/>
    <x v="8"/>
    <n v="8.677966101694917"/>
  </r>
  <r>
    <x v="2"/>
    <x v="14"/>
    <x v="8"/>
    <n v="8.677966101694917"/>
  </r>
  <r>
    <x v="2"/>
    <x v="15"/>
    <x v="8"/>
    <n v="8.677966101694917"/>
  </r>
  <r>
    <x v="2"/>
    <x v="16"/>
    <x v="8"/>
    <n v="8.677966101694917"/>
  </r>
  <r>
    <x v="2"/>
    <x v="17"/>
    <x v="8"/>
    <n v="8.677966101694917"/>
  </r>
  <r>
    <x v="2"/>
    <x v="18"/>
    <x v="8"/>
    <n v="8.677966101694917"/>
  </r>
  <r>
    <x v="2"/>
    <x v="19"/>
    <x v="8"/>
    <n v="8.677966101694917"/>
  </r>
  <r>
    <x v="2"/>
    <x v="20"/>
    <x v="8"/>
    <n v="8.677966101694917"/>
  </r>
  <r>
    <x v="2"/>
    <x v="21"/>
    <x v="8"/>
    <n v="8.677966101694917"/>
  </r>
  <r>
    <x v="2"/>
    <x v="22"/>
    <x v="8"/>
    <n v="8.677966101694917"/>
  </r>
  <r>
    <x v="2"/>
    <x v="23"/>
    <x v="8"/>
    <n v="8.677966101694917"/>
  </r>
  <r>
    <x v="2"/>
    <x v="24"/>
    <x v="8"/>
    <n v="8.677966101694917"/>
  </r>
  <r>
    <x v="2"/>
    <x v="0"/>
    <x v="9"/>
    <n v="8.5762711864406782"/>
  </r>
  <r>
    <x v="2"/>
    <x v="1"/>
    <x v="9"/>
    <n v="8.5762711864406782"/>
  </r>
  <r>
    <x v="2"/>
    <x v="2"/>
    <x v="9"/>
    <n v="8.5762711864406782"/>
  </r>
  <r>
    <x v="2"/>
    <x v="3"/>
    <x v="9"/>
    <n v="8.5762711864406782"/>
  </r>
  <r>
    <x v="2"/>
    <x v="4"/>
    <x v="9"/>
    <n v="8.5762711864406782"/>
  </r>
  <r>
    <x v="2"/>
    <x v="5"/>
    <x v="9"/>
    <n v="8.5762711864406782"/>
  </r>
  <r>
    <x v="2"/>
    <x v="6"/>
    <x v="9"/>
    <n v="8.5762711864406782"/>
  </r>
  <r>
    <x v="2"/>
    <x v="7"/>
    <x v="9"/>
    <n v="4.5884475"/>
  </r>
  <r>
    <x v="2"/>
    <x v="8"/>
    <x v="9"/>
    <n v="8.5762711864406782"/>
  </r>
  <r>
    <x v="2"/>
    <x v="9"/>
    <x v="9"/>
    <n v="8.5762711864406782"/>
  </r>
  <r>
    <x v="2"/>
    <x v="10"/>
    <x v="9"/>
    <n v="8.5762711864406782"/>
  </r>
  <r>
    <x v="2"/>
    <x v="11"/>
    <x v="9"/>
    <n v="8.5762711864406782"/>
  </r>
  <r>
    <x v="2"/>
    <x v="12"/>
    <x v="9"/>
    <n v="8.5762711864406782"/>
  </r>
  <r>
    <x v="2"/>
    <x v="13"/>
    <x v="9"/>
    <n v="8.5762711864406782"/>
  </r>
  <r>
    <x v="2"/>
    <x v="14"/>
    <x v="9"/>
    <n v="8.5762711864406782"/>
  </r>
  <r>
    <x v="2"/>
    <x v="15"/>
    <x v="9"/>
    <n v="8.5762711864406782"/>
  </r>
  <r>
    <x v="2"/>
    <x v="16"/>
    <x v="9"/>
    <n v="8.5762711864406782"/>
  </r>
  <r>
    <x v="2"/>
    <x v="17"/>
    <x v="9"/>
    <n v="8.5762711864406782"/>
  </r>
  <r>
    <x v="2"/>
    <x v="18"/>
    <x v="9"/>
    <n v="8.5762711864406782"/>
  </r>
  <r>
    <x v="2"/>
    <x v="19"/>
    <x v="9"/>
    <n v="8.5762711864406782"/>
  </r>
  <r>
    <x v="2"/>
    <x v="20"/>
    <x v="9"/>
    <n v="8.5762711864406782"/>
  </r>
  <r>
    <x v="2"/>
    <x v="21"/>
    <x v="9"/>
    <n v="8.5762711864406782"/>
  </r>
  <r>
    <x v="2"/>
    <x v="22"/>
    <x v="9"/>
    <n v="8.5762711864406782"/>
  </r>
  <r>
    <x v="2"/>
    <x v="23"/>
    <x v="9"/>
    <n v="8.5762711864406782"/>
  </r>
  <r>
    <x v="2"/>
    <x v="24"/>
    <x v="9"/>
    <n v="8.5762711864406782"/>
  </r>
  <r>
    <x v="2"/>
    <x v="0"/>
    <x v="10"/>
    <n v="8.4745762711864412"/>
  </r>
  <r>
    <x v="2"/>
    <x v="1"/>
    <x v="10"/>
    <n v="8.4745762711864412"/>
  </r>
  <r>
    <x v="2"/>
    <x v="2"/>
    <x v="10"/>
    <n v="8.4745762711864412"/>
  </r>
  <r>
    <x v="2"/>
    <x v="3"/>
    <x v="10"/>
    <n v="8.4745762711864412"/>
  </r>
  <r>
    <x v="2"/>
    <x v="4"/>
    <x v="10"/>
    <n v="8.4745762711864412"/>
  </r>
  <r>
    <x v="2"/>
    <x v="5"/>
    <x v="10"/>
    <n v="8.4745762711864412"/>
  </r>
  <r>
    <x v="2"/>
    <x v="6"/>
    <x v="10"/>
    <n v="8.4745762711864412"/>
  </r>
  <r>
    <x v="2"/>
    <x v="7"/>
    <x v="10"/>
    <n v="4.5884475"/>
  </r>
  <r>
    <x v="2"/>
    <x v="8"/>
    <x v="10"/>
    <n v="8.4745762711864412"/>
  </r>
  <r>
    <x v="2"/>
    <x v="9"/>
    <x v="10"/>
    <n v="8.4745762711864412"/>
  </r>
  <r>
    <x v="2"/>
    <x v="10"/>
    <x v="10"/>
    <n v="8.4745762711864412"/>
  </r>
  <r>
    <x v="2"/>
    <x v="11"/>
    <x v="10"/>
    <n v="8.4745762711864412"/>
  </r>
  <r>
    <x v="2"/>
    <x v="12"/>
    <x v="10"/>
    <n v="8.4745762711864412"/>
  </r>
  <r>
    <x v="2"/>
    <x v="13"/>
    <x v="10"/>
    <n v="8.4745762711864412"/>
  </r>
  <r>
    <x v="2"/>
    <x v="14"/>
    <x v="10"/>
    <n v="8.4745762711864412"/>
  </r>
  <r>
    <x v="2"/>
    <x v="15"/>
    <x v="10"/>
    <n v="8.4745762711864412"/>
  </r>
  <r>
    <x v="2"/>
    <x v="16"/>
    <x v="10"/>
    <n v="8.4745762711864412"/>
  </r>
  <r>
    <x v="2"/>
    <x v="17"/>
    <x v="10"/>
    <n v="8.4745762711864412"/>
  </r>
  <r>
    <x v="2"/>
    <x v="18"/>
    <x v="10"/>
    <n v="8.4745762711864412"/>
  </r>
  <r>
    <x v="2"/>
    <x v="19"/>
    <x v="10"/>
    <n v="8.4745762711864412"/>
  </r>
  <r>
    <x v="2"/>
    <x v="20"/>
    <x v="10"/>
    <n v="8.4745762711864412"/>
  </r>
  <r>
    <x v="2"/>
    <x v="21"/>
    <x v="10"/>
    <n v="8.4745762711864412"/>
  </r>
  <r>
    <x v="2"/>
    <x v="22"/>
    <x v="10"/>
    <n v="8.4745762711864412"/>
  </r>
  <r>
    <x v="2"/>
    <x v="23"/>
    <x v="10"/>
    <n v="8.4745762711864412"/>
  </r>
  <r>
    <x v="2"/>
    <x v="24"/>
    <x v="10"/>
    <n v="8.4745762711864412"/>
  </r>
  <r>
    <x v="2"/>
    <x v="0"/>
    <x v="11"/>
    <n v="8.4406779661016955"/>
  </r>
  <r>
    <x v="2"/>
    <x v="1"/>
    <x v="11"/>
    <n v="8.4406779661016955"/>
  </r>
  <r>
    <x v="2"/>
    <x v="2"/>
    <x v="11"/>
    <n v="8.4406779661016955"/>
  </r>
  <r>
    <x v="2"/>
    <x v="3"/>
    <x v="11"/>
    <n v="8.4406779661016955"/>
  </r>
  <r>
    <x v="2"/>
    <x v="4"/>
    <x v="11"/>
    <n v="8.4406779661016955"/>
  </r>
  <r>
    <x v="2"/>
    <x v="5"/>
    <x v="11"/>
    <n v="8.4406779661016955"/>
  </r>
  <r>
    <x v="2"/>
    <x v="6"/>
    <x v="11"/>
    <n v="8.4406779661016955"/>
  </r>
  <r>
    <x v="2"/>
    <x v="7"/>
    <x v="11"/>
    <n v="4.5884475"/>
  </r>
  <r>
    <x v="2"/>
    <x v="8"/>
    <x v="11"/>
    <n v="8.4406779661016955"/>
  </r>
  <r>
    <x v="2"/>
    <x v="9"/>
    <x v="11"/>
    <n v="8.4406779661016955"/>
  </r>
  <r>
    <x v="2"/>
    <x v="10"/>
    <x v="11"/>
    <n v="8.4406779661016955"/>
  </r>
  <r>
    <x v="2"/>
    <x v="11"/>
    <x v="11"/>
    <n v="8.4406779661016955"/>
  </r>
  <r>
    <x v="2"/>
    <x v="12"/>
    <x v="11"/>
    <n v="8.4406779661016955"/>
  </r>
  <r>
    <x v="2"/>
    <x v="13"/>
    <x v="11"/>
    <n v="8.4406779661016955"/>
  </r>
  <r>
    <x v="2"/>
    <x v="14"/>
    <x v="11"/>
    <n v="8.4406779661016955"/>
  </r>
  <r>
    <x v="2"/>
    <x v="15"/>
    <x v="11"/>
    <n v="8.4406779661016955"/>
  </r>
  <r>
    <x v="2"/>
    <x v="16"/>
    <x v="11"/>
    <n v="8.4406779661016955"/>
  </r>
  <r>
    <x v="2"/>
    <x v="17"/>
    <x v="11"/>
    <n v="8.4406779661016955"/>
  </r>
  <r>
    <x v="2"/>
    <x v="18"/>
    <x v="11"/>
    <n v="8.4406779661016955"/>
  </r>
  <r>
    <x v="2"/>
    <x v="19"/>
    <x v="11"/>
    <n v="8.4406779661016955"/>
  </r>
  <r>
    <x v="2"/>
    <x v="20"/>
    <x v="11"/>
    <n v="8.4406779661016955"/>
  </r>
  <r>
    <x v="2"/>
    <x v="21"/>
    <x v="11"/>
    <n v="8.4406779661016955"/>
  </r>
  <r>
    <x v="2"/>
    <x v="22"/>
    <x v="11"/>
    <n v="8.4406779661016955"/>
  </r>
  <r>
    <x v="2"/>
    <x v="23"/>
    <x v="11"/>
    <n v="8.4406779661016955"/>
  </r>
  <r>
    <x v="2"/>
    <x v="24"/>
    <x v="11"/>
    <n v="8.4406779661016955"/>
  </r>
  <r>
    <x v="2"/>
    <x v="0"/>
    <x v="12"/>
    <n v="8.4067796610169498"/>
  </r>
  <r>
    <x v="2"/>
    <x v="1"/>
    <x v="12"/>
    <n v="8.4067796610169498"/>
  </r>
  <r>
    <x v="2"/>
    <x v="2"/>
    <x v="12"/>
    <n v="8.4067796610169498"/>
  </r>
  <r>
    <x v="2"/>
    <x v="3"/>
    <x v="12"/>
    <n v="8.4067796610169498"/>
  </r>
  <r>
    <x v="2"/>
    <x v="4"/>
    <x v="12"/>
    <n v="8.4067796610169498"/>
  </r>
  <r>
    <x v="2"/>
    <x v="5"/>
    <x v="12"/>
    <n v="8.4067796610169498"/>
  </r>
  <r>
    <x v="2"/>
    <x v="6"/>
    <x v="12"/>
    <n v="8.4067796610169498"/>
  </r>
  <r>
    <x v="2"/>
    <x v="7"/>
    <x v="12"/>
    <n v="4.5884475"/>
  </r>
  <r>
    <x v="2"/>
    <x v="8"/>
    <x v="12"/>
    <n v="8.4067796610169498"/>
  </r>
  <r>
    <x v="2"/>
    <x v="9"/>
    <x v="12"/>
    <n v="8.4067796610169498"/>
  </r>
  <r>
    <x v="2"/>
    <x v="10"/>
    <x v="12"/>
    <n v="8.4067796610169498"/>
  </r>
  <r>
    <x v="2"/>
    <x v="11"/>
    <x v="12"/>
    <n v="8.4067796610169498"/>
  </r>
  <r>
    <x v="2"/>
    <x v="12"/>
    <x v="12"/>
    <n v="8.4067796610169498"/>
  </r>
  <r>
    <x v="2"/>
    <x v="13"/>
    <x v="12"/>
    <n v="8.4067796610169498"/>
  </r>
  <r>
    <x v="2"/>
    <x v="14"/>
    <x v="12"/>
    <n v="8.4067796610169498"/>
  </r>
  <r>
    <x v="2"/>
    <x v="15"/>
    <x v="12"/>
    <n v="8.4067796610169498"/>
  </r>
  <r>
    <x v="2"/>
    <x v="16"/>
    <x v="12"/>
    <n v="8.4067796610169498"/>
  </r>
  <r>
    <x v="2"/>
    <x v="17"/>
    <x v="12"/>
    <n v="8.4067796610169498"/>
  </r>
  <r>
    <x v="2"/>
    <x v="18"/>
    <x v="12"/>
    <n v="8.4067796610169498"/>
  </r>
  <r>
    <x v="2"/>
    <x v="19"/>
    <x v="12"/>
    <n v="8.4067796610169498"/>
  </r>
  <r>
    <x v="2"/>
    <x v="20"/>
    <x v="12"/>
    <n v="8.4067796610169498"/>
  </r>
  <r>
    <x v="2"/>
    <x v="21"/>
    <x v="12"/>
    <n v="8.4067796610169498"/>
  </r>
  <r>
    <x v="2"/>
    <x v="22"/>
    <x v="12"/>
    <n v="8.4067796610169498"/>
  </r>
  <r>
    <x v="2"/>
    <x v="23"/>
    <x v="12"/>
    <n v="8.4067796610169498"/>
  </r>
  <r>
    <x v="2"/>
    <x v="24"/>
    <x v="12"/>
    <n v="8.4067796610169498"/>
  </r>
  <r>
    <x v="2"/>
    <x v="0"/>
    <x v="13"/>
    <n v="8.3728813559322059"/>
  </r>
  <r>
    <x v="2"/>
    <x v="1"/>
    <x v="13"/>
    <n v="8.3728813559322059"/>
  </r>
  <r>
    <x v="2"/>
    <x v="2"/>
    <x v="13"/>
    <n v="8.3728813559322059"/>
  </r>
  <r>
    <x v="2"/>
    <x v="3"/>
    <x v="13"/>
    <n v="8.3728813559322059"/>
  </r>
  <r>
    <x v="2"/>
    <x v="4"/>
    <x v="13"/>
    <n v="8.3728813559322059"/>
  </r>
  <r>
    <x v="2"/>
    <x v="5"/>
    <x v="13"/>
    <n v="8.3728813559322059"/>
  </r>
  <r>
    <x v="2"/>
    <x v="6"/>
    <x v="13"/>
    <n v="8.3728813559322059"/>
  </r>
  <r>
    <x v="2"/>
    <x v="7"/>
    <x v="13"/>
    <n v="4.5884475"/>
  </r>
  <r>
    <x v="2"/>
    <x v="8"/>
    <x v="13"/>
    <n v="8.3728813559322059"/>
  </r>
  <r>
    <x v="2"/>
    <x v="9"/>
    <x v="13"/>
    <n v="8.3728813559322059"/>
  </r>
  <r>
    <x v="2"/>
    <x v="10"/>
    <x v="13"/>
    <n v="8.3728813559322059"/>
  </r>
  <r>
    <x v="2"/>
    <x v="11"/>
    <x v="13"/>
    <n v="8.3728813559322059"/>
  </r>
  <r>
    <x v="2"/>
    <x v="12"/>
    <x v="13"/>
    <n v="8.3728813559322059"/>
  </r>
  <r>
    <x v="2"/>
    <x v="13"/>
    <x v="13"/>
    <n v="8.3728813559322059"/>
  </r>
  <r>
    <x v="2"/>
    <x v="14"/>
    <x v="13"/>
    <n v="8.3728813559322059"/>
  </r>
  <r>
    <x v="2"/>
    <x v="15"/>
    <x v="13"/>
    <n v="8.3728813559322059"/>
  </r>
  <r>
    <x v="2"/>
    <x v="16"/>
    <x v="13"/>
    <n v="8.3728813559322059"/>
  </r>
  <r>
    <x v="2"/>
    <x v="17"/>
    <x v="13"/>
    <n v="8.3728813559322059"/>
  </r>
  <r>
    <x v="2"/>
    <x v="18"/>
    <x v="13"/>
    <n v="8.3728813559322059"/>
  </r>
  <r>
    <x v="2"/>
    <x v="19"/>
    <x v="13"/>
    <n v="8.3728813559322059"/>
  </r>
  <r>
    <x v="2"/>
    <x v="20"/>
    <x v="13"/>
    <n v="8.3728813559322059"/>
  </r>
  <r>
    <x v="2"/>
    <x v="21"/>
    <x v="13"/>
    <n v="8.3728813559322059"/>
  </r>
  <r>
    <x v="2"/>
    <x v="22"/>
    <x v="13"/>
    <n v="8.3728813559322059"/>
  </r>
  <r>
    <x v="2"/>
    <x v="23"/>
    <x v="13"/>
    <n v="8.3728813559322059"/>
  </r>
  <r>
    <x v="2"/>
    <x v="24"/>
    <x v="13"/>
    <n v="8.3728813559322059"/>
  </r>
  <r>
    <x v="2"/>
    <x v="0"/>
    <x v="14"/>
    <n v="8.3389830508474585"/>
  </r>
  <r>
    <x v="2"/>
    <x v="1"/>
    <x v="14"/>
    <n v="8.3389830508474585"/>
  </r>
  <r>
    <x v="2"/>
    <x v="2"/>
    <x v="14"/>
    <n v="8.3389830508474585"/>
  </r>
  <r>
    <x v="2"/>
    <x v="3"/>
    <x v="14"/>
    <n v="8.3389830508474585"/>
  </r>
  <r>
    <x v="2"/>
    <x v="4"/>
    <x v="14"/>
    <n v="8.3389830508474585"/>
  </r>
  <r>
    <x v="2"/>
    <x v="5"/>
    <x v="14"/>
    <n v="8.3389830508474585"/>
  </r>
  <r>
    <x v="2"/>
    <x v="6"/>
    <x v="14"/>
    <n v="8.3389830508474585"/>
  </r>
  <r>
    <x v="2"/>
    <x v="7"/>
    <x v="14"/>
    <n v="4.5884475"/>
  </r>
  <r>
    <x v="2"/>
    <x v="8"/>
    <x v="14"/>
    <n v="8.3389830508474585"/>
  </r>
  <r>
    <x v="2"/>
    <x v="9"/>
    <x v="14"/>
    <n v="8.3389830508474585"/>
  </r>
  <r>
    <x v="2"/>
    <x v="10"/>
    <x v="14"/>
    <n v="8.3389830508474585"/>
  </r>
  <r>
    <x v="2"/>
    <x v="11"/>
    <x v="14"/>
    <n v="8.3389830508474585"/>
  </r>
  <r>
    <x v="2"/>
    <x v="12"/>
    <x v="14"/>
    <n v="8.3389830508474585"/>
  </r>
  <r>
    <x v="2"/>
    <x v="13"/>
    <x v="14"/>
    <n v="8.3389830508474585"/>
  </r>
  <r>
    <x v="2"/>
    <x v="14"/>
    <x v="14"/>
    <n v="8.3389830508474585"/>
  </r>
  <r>
    <x v="2"/>
    <x v="15"/>
    <x v="14"/>
    <n v="8.3389830508474585"/>
  </r>
  <r>
    <x v="2"/>
    <x v="16"/>
    <x v="14"/>
    <n v="8.3389830508474585"/>
  </r>
  <r>
    <x v="2"/>
    <x v="17"/>
    <x v="14"/>
    <n v="8.3389830508474585"/>
  </r>
  <r>
    <x v="2"/>
    <x v="18"/>
    <x v="14"/>
    <n v="8.3389830508474585"/>
  </r>
  <r>
    <x v="2"/>
    <x v="19"/>
    <x v="14"/>
    <n v="8.3389830508474585"/>
  </r>
  <r>
    <x v="2"/>
    <x v="20"/>
    <x v="14"/>
    <n v="8.3389830508474585"/>
  </r>
  <r>
    <x v="2"/>
    <x v="21"/>
    <x v="14"/>
    <n v="8.3389830508474585"/>
  </r>
  <r>
    <x v="2"/>
    <x v="22"/>
    <x v="14"/>
    <n v="8.3389830508474585"/>
  </r>
  <r>
    <x v="2"/>
    <x v="23"/>
    <x v="14"/>
    <n v="8.3389830508474585"/>
  </r>
  <r>
    <x v="2"/>
    <x v="24"/>
    <x v="14"/>
    <n v="8.3389830508474585"/>
  </r>
  <r>
    <x v="2"/>
    <x v="0"/>
    <x v="15"/>
    <n v="8.3050847457627128"/>
  </r>
  <r>
    <x v="2"/>
    <x v="1"/>
    <x v="15"/>
    <n v="8.3050847457627128"/>
  </r>
  <r>
    <x v="2"/>
    <x v="2"/>
    <x v="15"/>
    <n v="8.3050847457627128"/>
  </r>
  <r>
    <x v="2"/>
    <x v="3"/>
    <x v="15"/>
    <n v="8.3050847457627128"/>
  </r>
  <r>
    <x v="2"/>
    <x v="4"/>
    <x v="15"/>
    <n v="8.3050847457627128"/>
  </r>
  <r>
    <x v="2"/>
    <x v="5"/>
    <x v="15"/>
    <n v="8.3050847457627128"/>
  </r>
  <r>
    <x v="2"/>
    <x v="6"/>
    <x v="15"/>
    <n v="8.3050847457627128"/>
  </r>
  <r>
    <x v="2"/>
    <x v="7"/>
    <x v="15"/>
    <n v="4.7221499999999992"/>
  </r>
  <r>
    <x v="2"/>
    <x v="8"/>
    <x v="15"/>
    <n v="8.3050847457627128"/>
  </r>
  <r>
    <x v="2"/>
    <x v="9"/>
    <x v="15"/>
    <n v="8.3050847457627128"/>
  </r>
  <r>
    <x v="2"/>
    <x v="10"/>
    <x v="15"/>
    <n v="8.3050847457627128"/>
  </r>
  <r>
    <x v="2"/>
    <x v="11"/>
    <x v="15"/>
    <n v="8.3050847457627128"/>
  </r>
  <r>
    <x v="2"/>
    <x v="12"/>
    <x v="15"/>
    <n v="8.3050847457627128"/>
  </r>
  <r>
    <x v="2"/>
    <x v="13"/>
    <x v="15"/>
    <n v="8.3050847457627128"/>
  </r>
  <r>
    <x v="2"/>
    <x v="14"/>
    <x v="15"/>
    <n v="8.3050847457627128"/>
  </r>
  <r>
    <x v="2"/>
    <x v="15"/>
    <x v="15"/>
    <n v="8.3050847457627128"/>
  </r>
  <r>
    <x v="2"/>
    <x v="16"/>
    <x v="15"/>
    <n v="8.3050847457627128"/>
  </r>
  <r>
    <x v="2"/>
    <x v="17"/>
    <x v="15"/>
    <n v="8.3050847457627128"/>
  </r>
  <r>
    <x v="2"/>
    <x v="18"/>
    <x v="15"/>
    <n v="8.3050847457627128"/>
  </r>
  <r>
    <x v="2"/>
    <x v="19"/>
    <x v="15"/>
    <n v="8.3050847457627128"/>
  </r>
  <r>
    <x v="2"/>
    <x v="20"/>
    <x v="15"/>
    <n v="8.3050847457627128"/>
  </r>
  <r>
    <x v="2"/>
    <x v="21"/>
    <x v="15"/>
    <n v="8.3050847457627128"/>
  </r>
  <r>
    <x v="2"/>
    <x v="22"/>
    <x v="15"/>
    <n v="8.3050847457627128"/>
  </r>
  <r>
    <x v="2"/>
    <x v="23"/>
    <x v="15"/>
    <n v="8.3050847457627128"/>
  </r>
  <r>
    <x v="2"/>
    <x v="24"/>
    <x v="15"/>
    <n v="8.3050847457627128"/>
  </r>
  <r>
    <x v="2"/>
    <x v="0"/>
    <x v="16"/>
    <n v="8.2711864406779672"/>
  </r>
  <r>
    <x v="2"/>
    <x v="1"/>
    <x v="16"/>
    <n v="8.2711864406779672"/>
  </r>
  <r>
    <x v="2"/>
    <x v="2"/>
    <x v="16"/>
    <n v="8.2711864406779672"/>
  </r>
  <r>
    <x v="2"/>
    <x v="3"/>
    <x v="16"/>
    <n v="8.2711864406779672"/>
  </r>
  <r>
    <x v="2"/>
    <x v="4"/>
    <x v="16"/>
    <n v="8.2711864406779672"/>
  </r>
  <r>
    <x v="2"/>
    <x v="5"/>
    <x v="16"/>
    <n v="8.2711864406779672"/>
  </r>
  <r>
    <x v="2"/>
    <x v="6"/>
    <x v="16"/>
    <n v="8.2711864406779672"/>
  </r>
  <r>
    <x v="2"/>
    <x v="7"/>
    <x v="16"/>
    <n v="4.7221499999999992"/>
  </r>
  <r>
    <x v="2"/>
    <x v="8"/>
    <x v="16"/>
    <n v="8.2711864406779672"/>
  </r>
  <r>
    <x v="2"/>
    <x v="9"/>
    <x v="16"/>
    <n v="8.2711864406779672"/>
  </r>
  <r>
    <x v="2"/>
    <x v="10"/>
    <x v="16"/>
    <n v="8.2711864406779672"/>
  </r>
  <r>
    <x v="2"/>
    <x v="11"/>
    <x v="16"/>
    <n v="8.2711864406779672"/>
  </r>
  <r>
    <x v="2"/>
    <x v="12"/>
    <x v="16"/>
    <n v="8.2711864406779672"/>
  </r>
  <r>
    <x v="2"/>
    <x v="13"/>
    <x v="16"/>
    <n v="8.2711864406779672"/>
  </r>
  <r>
    <x v="2"/>
    <x v="14"/>
    <x v="16"/>
    <n v="8.2711864406779672"/>
  </r>
  <r>
    <x v="2"/>
    <x v="15"/>
    <x v="16"/>
    <n v="8.2711864406779672"/>
  </r>
  <r>
    <x v="2"/>
    <x v="16"/>
    <x v="16"/>
    <n v="8.2711864406779672"/>
  </r>
  <r>
    <x v="2"/>
    <x v="17"/>
    <x v="16"/>
    <n v="8.2711864406779672"/>
  </r>
  <r>
    <x v="2"/>
    <x v="18"/>
    <x v="16"/>
    <n v="8.2711864406779672"/>
  </r>
  <r>
    <x v="2"/>
    <x v="19"/>
    <x v="16"/>
    <n v="8.2711864406779672"/>
  </r>
  <r>
    <x v="2"/>
    <x v="20"/>
    <x v="16"/>
    <n v="8.2711864406779672"/>
  </r>
  <r>
    <x v="2"/>
    <x v="21"/>
    <x v="16"/>
    <n v="8.2711864406779672"/>
  </r>
  <r>
    <x v="2"/>
    <x v="22"/>
    <x v="16"/>
    <n v="8.2711864406779672"/>
  </r>
  <r>
    <x v="2"/>
    <x v="23"/>
    <x v="16"/>
    <n v="8.2711864406779672"/>
  </r>
  <r>
    <x v="2"/>
    <x v="24"/>
    <x v="16"/>
    <n v="8.2711864406779672"/>
  </r>
  <r>
    <x v="2"/>
    <x v="0"/>
    <x v="17"/>
    <n v="8.2372881355932215"/>
  </r>
  <r>
    <x v="2"/>
    <x v="1"/>
    <x v="17"/>
    <n v="8.2372881355932215"/>
  </r>
  <r>
    <x v="2"/>
    <x v="2"/>
    <x v="17"/>
    <n v="8.2372881355932215"/>
  </r>
  <r>
    <x v="2"/>
    <x v="3"/>
    <x v="17"/>
    <n v="8.2372881355932215"/>
  </r>
  <r>
    <x v="2"/>
    <x v="4"/>
    <x v="17"/>
    <n v="8.2372881355932215"/>
  </r>
  <r>
    <x v="2"/>
    <x v="5"/>
    <x v="17"/>
    <n v="8.2372881355932215"/>
  </r>
  <r>
    <x v="2"/>
    <x v="6"/>
    <x v="17"/>
    <n v="8.2372881355932215"/>
  </r>
  <r>
    <x v="2"/>
    <x v="7"/>
    <x v="17"/>
    <n v="6.4469531249999994"/>
  </r>
  <r>
    <x v="2"/>
    <x v="8"/>
    <x v="17"/>
    <n v="8.2372881355932215"/>
  </r>
  <r>
    <x v="2"/>
    <x v="9"/>
    <x v="17"/>
    <n v="8.2372881355932215"/>
  </r>
  <r>
    <x v="2"/>
    <x v="10"/>
    <x v="17"/>
    <n v="8.2372881355932215"/>
  </r>
  <r>
    <x v="2"/>
    <x v="11"/>
    <x v="17"/>
    <n v="8.2372881355932215"/>
  </r>
  <r>
    <x v="2"/>
    <x v="12"/>
    <x v="17"/>
    <n v="8.2372881355932215"/>
  </r>
  <r>
    <x v="2"/>
    <x v="13"/>
    <x v="17"/>
    <n v="8.2372881355932215"/>
  </r>
  <r>
    <x v="2"/>
    <x v="14"/>
    <x v="17"/>
    <n v="8.2372881355932215"/>
  </r>
  <r>
    <x v="2"/>
    <x v="15"/>
    <x v="17"/>
    <n v="8.2372881355932215"/>
  </r>
  <r>
    <x v="2"/>
    <x v="16"/>
    <x v="17"/>
    <n v="8.2372881355932215"/>
  </r>
  <r>
    <x v="2"/>
    <x v="17"/>
    <x v="17"/>
    <n v="8.2372881355932215"/>
  </r>
  <r>
    <x v="2"/>
    <x v="18"/>
    <x v="17"/>
    <n v="8.2372881355932215"/>
  </r>
  <r>
    <x v="2"/>
    <x v="19"/>
    <x v="17"/>
    <n v="8.2372881355932215"/>
  </r>
  <r>
    <x v="2"/>
    <x v="20"/>
    <x v="17"/>
    <n v="8.2372881355932215"/>
  </r>
  <r>
    <x v="2"/>
    <x v="21"/>
    <x v="17"/>
    <n v="8.2372881355932215"/>
  </r>
  <r>
    <x v="2"/>
    <x v="22"/>
    <x v="17"/>
    <n v="8.2372881355932215"/>
  </r>
  <r>
    <x v="2"/>
    <x v="23"/>
    <x v="17"/>
    <n v="8.2372881355932215"/>
  </r>
  <r>
    <x v="2"/>
    <x v="24"/>
    <x v="17"/>
    <n v="8.2372881355932215"/>
  </r>
  <r>
    <x v="2"/>
    <x v="0"/>
    <x v="18"/>
    <n v="8.0677966101694931"/>
  </r>
  <r>
    <x v="2"/>
    <x v="1"/>
    <x v="18"/>
    <n v="8.0677966101694931"/>
  </r>
  <r>
    <x v="2"/>
    <x v="2"/>
    <x v="18"/>
    <n v="8.0677966101694931"/>
  </r>
  <r>
    <x v="2"/>
    <x v="3"/>
    <x v="18"/>
    <n v="8.0677966101694931"/>
  </r>
  <r>
    <x v="2"/>
    <x v="4"/>
    <x v="18"/>
    <n v="8.0677966101694931"/>
  </r>
  <r>
    <x v="2"/>
    <x v="5"/>
    <x v="18"/>
    <n v="8.0677966101694931"/>
  </r>
  <r>
    <x v="2"/>
    <x v="6"/>
    <x v="18"/>
    <n v="8.0677966101694931"/>
  </r>
  <r>
    <x v="2"/>
    <x v="7"/>
    <x v="18"/>
    <n v="6.4469531249999994"/>
  </r>
  <r>
    <x v="2"/>
    <x v="8"/>
    <x v="18"/>
    <n v="8.0677966101694931"/>
  </r>
  <r>
    <x v="2"/>
    <x v="9"/>
    <x v="18"/>
    <n v="8.0677966101694931"/>
  </r>
  <r>
    <x v="2"/>
    <x v="10"/>
    <x v="18"/>
    <n v="8.0677966101694931"/>
  </r>
  <r>
    <x v="2"/>
    <x v="11"/>
    <x v="18"/>
    <n v="8.0677966101694931"/>
  </r>
  <r>
    <x v="2"/>
    <x v="12"/>
    <x v="18"/>
    <n v="8.0677966101694931"/>
  </r>
  <r>
    <x v="2"/>
    <x v="13"/>
    <x v="18"/>
    <n v="8.0677966101694931"/>
  </r>
  <r>
    <x v="2"/>
    <x v="14"/>
    <x v="18"/>
    <n v="8.0677966101694931"/>
  </r>
  <r>
    <x v="2"/>
    <x v="15"/>
    <x v="18"/>
    <n v="8.0677966101694931"/>
  </r>
  <r>
    <x v="2"/>
    <x v="16"/>
    <x v="18"/>
    <n v="8.0677966101694931"/>
  </r>
  <r>
    <x v="2"/>
    <x v="17"/>
    <x v="18"/>
    <n v="8.0677966101694931"/>
  </r>
  <r>
    <x v="2"/>
    <x v="18"/>
    <x v="18"/>
    <n v="8.0677966101694931"/>
  </r>
  <r>
    <x v="2"/>
    <x v="19"/>
    <x v="18"/>
    <n v="8.0677966101694931"/>
  </r>
  <r>
    <x v="2"/>
    <x v="20"/>
    <x v="18"/>
    <n v="8.0677966101694931"/>
  </r>
  <r>
    <x v="2"/>
    <x v="21"/>
    <x v="18"/>
    <n v="8.0677966101694931"/>
  </r>
  <r>
    <x v="2"/>
    <x v="22"/>
    <x v="18"/>
    <n v="8.0677966101694931"/>
  </r>
  <r>
    <x v="2"/>
    <x v="23"/>
    <x v="18"/>
    <n v="8.0677966101694931"/>
  </r>
  <r>
    <x v="2"/>
    <x v="24"/>
    <x v="18"/>
    <n v="8.0677966101694931"/>
  </r>
  <r>
    <x v="2"/>
    <x v="0"/>
    <x v="19"/>
    <n v="7.8474576271186436"/>
  </r>
  <r>
    <x v="2"/>
    <x v="1"/>
    <x v="19"/>
    <n v="7.8474576271186436"/>
  </r>
  <r>
    <x v="2"/>
    <x v="2"/>
    <x v="19"/>
    <n v="7.8474576271186436"/>
  </r>
  <r>
    <x v="2"/>
    <x v="3"/>
    <x v="19"/>
    <n v="7.8474576271186436"/>
  </r>
  <r>
    <x v="2"/>
    <x v="4"/>
    <x v="19"/>
    <n v="7.8474576271186436"/>
  </r>
  <r>
    <x v="2"/>
    <x v="5"/>
    <x v="19"/>
    <n v="7.8474576271186436"/>
  </r>
  <r>
    <x v="2"/>
    <x v="6"/>
    <x v="19"/>
    <n v="7.8474576271186436"/>
  </r>
  <r>
    <x v="2"/>
    <x v="7"/>
    <x v="19"/>
    <n v="6.4469531249999994"/>
  </r>
  <r>
    <x v="2"/>
    <x v="8"/>
    <x v="19"/>
    <n v="7.8474576271186436"/>
  </r>
  <r>
    <x v="2"/>
    <x v="9"/>
    <x v="19"/>
    <n v="7.8474576271186436"/>
  </r>
  <r>
    <x v="2"/>
    <x v="10"/>
    <x v="19"/>
    <n v="7.8474576271186436"/>
  </r>
  <r>
    <x v="2"/>
    <x v="11"/>
    <x v="19"/>
    <n v="7.8474576271186436"/>
  </r>
  <r>
    <x v="2"/>
    <x v="12"/>
    <x v="19"/>
    <n v="7.8474576271186436"/>
  </r>
  <r>
    <x v="2"/>
    <x v="13"/>
    <x v="19"/>
    <n v="7.8474576271186436"/>
  </r>
  <r>
    <x v="2"/>
    <x v="14"/>
    <x v="19"/>
    <n v="7.8474576271186436"/>
  </r>
  <r>
    <x v="2"/>
    <x v="15"/>
    <x v="19"/>
    <n v="7.8474576271186436"/>
  </r>
  <r>
    <x v="2"/>
    <x v="16"/>
    <x v="19"/>
    <n v="7.8474576271186436"/>
  </r>
  <r>
    <x v="2"/>
    <x v="17"/>
    <x v="19"/>
    <n v="7.8474576271186436"/>
  </r>
  <r>
    <x v="2"/>
    <x v="18"/>
    <x v="19"/>
    <n v="7.8474576271186436"/>
  </r>
  <r>
    <x v="2"/>
    <x v="19"/>
    <x v="19"/>
    <n v="7.8474576271186436"/>
  </r>
  <r>
    <x v="2"/>
    <x v="20"/>
    <x v="19"/>
    <n v="7.8474576271186436"/>
  </r>
  <r>
    <x v="2"/>
    <x v="21"/>
    <x v="19"/>
    <n v="7.8474576271186436"/>
  </r>
  <r>
    <x v="2"/>
    <x v="22"/>
    <x v="19"/>
    <n v="7.8474576271186436"/>
  </r>
  <r>
    <x v="2"/>
    <x v="23"/>
    <x v="19"/>
    <n v="7.8474576271186436"/>
  </r>
  <r>
    <x v="2"/>
    <x v="24"/>
    <x v="19"/>
    <n v="7.8474576271186436"/>
  </r>
  <r>
    <x v="2"/>
    <x v="0"/>
    <x v="20"/>
    <n v="7.6271186440677967"/>
  </r>
  <r>
    <x v="2"/>
    <x v="1"/>
    <x v="20"/>
    <n v="7.6271186440677967"/>
  </r>
  <r>
    <x v="2"/>
    <x v="2"/>
    <x v="20"/>
    <n v="7.6271186440677967"/>
  </r>
  <r>
    <x v="2"/>
    <x v="3"/>
    <x v="20"/>
    <n v="7.6271186440677967"/>
  </r>
  <r>
    <x v="2"/>
    <x v="4"/>
    <x v="20"/>
    <n v="7.6271186440677967"/>
  </r>
  <r>
    <x v="2"/>
    <x v="5"/>
    <x v="20"/>
    <n v="7.6271186440677967"/>
  </r>
  <r>
    <x v="2"/>
    <x v="6"/>
    <x v="20"/>
    <n v="7.6271186440677967"/>
  </r>
  <r>
    <x v="2"/>
    <x v="7"/>
    <x v="20"/>
    <n v="6.4469531249999994"/>
  </r>
  <r>
    <x v="2"/>
    <x v="8"/>
    <x v="20"/>
    <n v="7.6271186440677967"/>
  </r>
  <r>
    <x v="2"/>
    <x v="9"/>
    <x v="20"/>
    <n v="7.6271186440677967"/>
  </r>
  <r>
    <x v="2"/>
    <x v="10"/>
    <x v="20"/>
    <n v="7.6271186440677967"/>
  </r>
  <r>
    <x v="2"/>
    <x v="11"/>
    <x v="20"/>
    <n v="7.6271186440677967"/>
  </r>
  <r>
    <x v="2"/>
    <x v="12"/>
    <x v="20"/>
    <n v="7.6271186440677967"/>
  </r>
  <r>
    <x v="2"/>
    <x v="13"/>
    <x v="20"/>
    <n v="7.6271186440677967"/>
  </r>
  <r>
    <x v="2"/>
    <x v="14"/>
    <x v="20"/>
    <n v="7.6271186440677967"/>
  </r>
  <r>
    <x v="2"/>
    <x v="15"/>
    <x v="20"/>
    <n v="7.6271186440677967"/>
  </r>
  <r>
    <x v="2"/>
    <x v="16"/>
    <x v="20"/>
    <n v="7.6271186440677967"/>
  </r>
  <r>
    <x v="2"/>
    <x v="17"/>
    <x v="20"/>
    <n v="7.6271186440677967"/>
  </r>
  <r>
    <x v="2"/>
    <x v="18"/>
    <x v="20"/>
    <n v="7.6271186440677967"/>
  </r>
  <r>
    <x v="2"/>
    <x v="19"/>
    <x v="20"/>
    <n v="7.6271186440677967"/>
  </r>
  <r>
    <x v="2"/>
    <x v="20"/>
    <x v="20"/>
    <n v="7.6271186440677967"/>
  </r>
  <r>
    <x v="2"/>
    <x v="21"/>
    <x v="20"/>
    <n v="7.6271186440677967"/>
  </r>
  <r>
    <x v="2"/>
    <x v="22"/>
    <x v="20"/>
    <n v="7.6271186440677967"/>
  </r>
  <r>
    <x v="2"/>
    <x v="23"/>
    <x v="20"/>
    <n v="7.6271186440677967"/>
  </r>
  <r>
    <x v="2"/>
    <x v="24"/>
    <x v="20"/>
    <n v="7.6271186440677967"/>
  </r>
  <r>
    <x v="3"/>
    <x v="0"/>
    <x v="0"/>
    <n v="2.29068"/>
  </r>
  <r>
    <x v="3"/>
    <x v="1"/>
    <x v="0"/>
    <n v="5.5351499999999989"/>
  </r>
  <r>
    <x v="3"/>
    <x v="2"/>
    <x v="0"/>
    <n v="2.1544481250000005"/>
  </r>
  <r>
    <x v="3"/>
    <x v="3"/>
    <x v="0"/>
    <n v="4.0589100000000018"/>
  </r>
  <r>
    <x v="3"/>
    <x v="4"/>
    <x v="0"/>
    <n v="2.8451249999999999"/>
  </r>
  <r>
    <x v="3"/>
    <x v="5"/>
    <x v="0"/>
    <n v="2.2718981250000003"/>
  </r>
  <r>
    <x v="3"/>
    <x v="6"/>
    <x v="0"/>
    <n v="4.0964454000000012"/>
  </r>
  <r>
    <x v="3"/>
    <x v="7"/>
    <x v="0"/>
    <n v="2.8447537500000011"/>
  </r>
  <r>
    <x v="3"/>
    <x v="8"/>
    <x v="0"/>
    <n v="4.8533850000000003"/>
  </r>
  <r>
    <x v="3"/>
    <x v="9"/>
    <x v="0"/>
    <n v="1.3190062500000002"/>
  </r>
  <r>
    <x v="3"/>
    <x v="10"/>
    <x v="0"/>
    <n v="1.2417562499999997"/>
  </r>
  <r>
    <x v="3"/>
    <x v="11"/>
    <x v="0"/>
    <n v="1.1056500000000002"/>
  </r>
  <r>
    <x v="3"/>
    <x v="12"/>
    <x v="0"/>
    <n v="5.6975625000000001"/>
  </r>
  <r>
    <x v="3"/>
    <x v="13"/>
    <x v="0"/>
    <n v="5.4600581249999998"/>
  </r>
  <r>
    <x v="3"/>
    <x v="14"/>
    <x v="0"/>
    <n v="3.2003479687500005"/>
  </r>
  <r>
    <x v="3"/>
    <x v="15"/>
    <x v="0"/>
    <n v="1.49349571875"/>
  </r>
  <r>
    <x v="3"/>
    <x v="16"/>
    <x v="0"/>
    <n v="2.6539499999999996"/>
  </r>
  <r>
    <x v="3"/>
    <x v="17"/>
    <x v="0"/>
    <n v="9.4915254237288149"/>
  </r>
  <r>
    <x v="3"/>
    <x v="18"/>
    <x v="0"/>
    <n v="3.1570256249999997"/>
  </r>
  <r>
    <x v="3"/>
    <x v="19"/>
    <x v="0"/>
    <n v="9.4915254237288149"/>
  </r>
  <r>
    <x v="3"/>
    <x v="20"/>
    <x v="0"/>
    <n v="9.4915254237288149"/>
  </r>
  <r>
    <x v="3"/>
    <x v="21"/>
    <x v="0"/>
    <n v="9.4915254237288149"/>
  </r>
  <r>
    <x v="3"/>
    <x v="22"/>
    <x v="0"/>
    <n v="9.4915254237288149"/>
  </r>
  <r>
    <x v="3"/>
    <x v="23"/>
    <x v="0"/>
    <n v="9.4915254237288149"/>
  </r>
  <r>
    <x v="3"/>
    <x v="24"/>
    <x v="0"/>
    <n v="0.898725"/>
  </r>
  <r>
    <x v="3"/>
    <x v="0"/>
    <x v="1"/>
    <n v="2.4879150000000001"/>
  </r>
  <r>
    <x v="3"/>
    <x v="1"/>
    <x v="1"/>
    <n v="5.5351499999999989"/>
  </r>
  <r>
    <x v="3"/>
    <x v="2"/>
    <x v="1"/>
    <n v="2.2718981250000003"/>
  </r>
  <r>
    <x v="3"/>
    <x v="3"/>
    <x v="1"/>
    <n v="4.222040625"/>
  </r>
  <r>
    <x v="3"/>
    <x v="4"/>
    <x v="1"/>
    <n v="2.8451249999999999"/>
  </r>
  <r>
    <x v="3"/>
    <x v="5"/>
    <x v="1"/>
    <n v="2.2718981250000003"/>
  </r>
  <r>
    <x v="3"/>
    <x v="6"/>
    <x v="1"/>
    <n v="4.0964454000000012"/>
  </r>
  <r>
    <x v="3"/>
    <x v="7"/>
    <x v="1"/>
    <n v="2.8447537500000011"/>
  </r>
  <r>
    <x v="3"/>
    <x v="8"/>
    <x v="1"/>
    <n v="4.8533850000000003"/>
  </r>
  <r>
    <x v="3"/>
    <x v="9"/>
    <x v="1"/>
    <n v="1.3190062500000002"/>
  </r>
  <r>
    <x v="3"/>
    <x v="10"/>
    <x v="1"/>
    <n v="1.2659849999999997"/>
  </r>
  <r>
    <x v="3"/>
    <x v="11"/>
    <x v="1"/>
    <n v="1.1101050000000001"/>
  </r>
  <r>
    <x v="3"/>
    <x v="12"/>
    <x v="1"/>
    <n v="5.6975625000000001"/>
  </r>
  <r>
    <x v="3"/>
    <x v="13"/>
    <x v="1"/>
    <n v="5.4600581249999998"/>
  </r>
  <r>
    <x v="3"/>
    <x v="14"/>
    <x v="1"/>
    <n v="3.2003479687500005"/>
  </r>
  <r>
    <x v="3"/>
    <x v="15"/>
    <x v="1"/>
    <n v="1.49349571875"/>
  </r>
  <r>
    <x v="3"/>
    <x v="16"/>
    <x v="1"/>
    <n v="2.804310000000001"/>
  </r>
  <r>
    <x v="3"/>
    <x v="17"/>
    <x v="1"/>
    <n v="9.3898305084745779"/>
  </r>
  <r>
    <x v="3"/>
    <x v="18"/>
    <x v="1"/>
    <n v="3.2673375"/>
  </r>
  <r>
    <x v="3"/>
    <x v="19"/>
    <x v="1"/>
    <n v="9.3898305084745779"/>
  </r>
  <r>
    <x v="3"/>
    <x v="20"/>
    <x v="1"/>
    <n v="9.3898305084745779"/>
  </r>
  <r>
    <x v="3"/>
    <x v="21"/>
    <x v="1"/>
    <n v="9.3898305084745779"/>
  </r>
  <r>
    <x v="3"/>
    <x v="22"/>
    <x v="1"/>
    <n v="9.3898305084745779"/>
  </r>
  <r>
    <x v="3"/>
    <x v="23"/>
    <x v="1"/>
    <n v="9.3898305084745779"/>
  </r>
  <r>
    <x v="3"/>
    <x v="24"/>
    <x v="1"/>
    <n v="0.97320000000000018"/>
  </r>
  <r>
    <x v="3"/>
    <x v="0"/>
    <x v="2"/>
    <n v="2.4879150000000001"/>
  </r>
  <r>
    <x v="3"/>
    <x v="1"/>
    <x v="2"/>
    <n v="5.5351499999999989"/>
  </r>
  <r>
    <x v="3"/>
    <x v="2"/>
    <x v="2"/>
    <n v="2.2718981250000003"/>
  </r>
  <r>
    <x v="3"/>
    <x v="3"/>
    <x v="2"/>
    <n v="4.7764157142857151"/>
  </r>
  <r>
    <x v="3"/>
    <x v="4"/>
    <x v="2"/>
    <n v="2.8451249999999999"/>
  </r>
  <r>
    <x v="3"/>
    <x v="5"/>
    <x v="2"/>
    <n v="2.2718981250000003"/>
  </r>
  <r>
    <x v="3"/>
    <x v="6"/>
    <x v="2"/>
    <n v="4.0964454000000012"/>
  </r>
  <r>
    <x v="3"/>
    <x v="7"/>
    <x v="2"/>
    <n v="2.8447537500000011"/>
  </r>
  <r>
    <x v="3"/>
    <x v="8"/>
    <x v="2"/>
    <n v="4.8533850000000003"/>
  </r>
  <r>
    <x v="3"/>
    <x v="9"/>
    <x v="2"/>
    <n v="1.4893874999999999"/>
  </r>
  <r>
    <x v="3"/>
    <x v="10"/>
    <x v="2"/>
    <n v="1.3354425000000001"/>
  </r>
  <r>
    <x v="3"/>
    <x v="11"/>
    <x v="2"/>
    <n v="1.1282512499999999"/>
  </r>
  <r>
    <x v="3"/>
    <x v="12"/>
    <x v="2"/>
    <n v="5.6975625000000001"/>
  </r>
  <r>
    <x v="3"/>
    <x v="13"/>
    <x v="2"/>
    <n v="5.4600581249999998"/>
  </r>
  <r>
    <x v="3"/>
    <x v="14"/>
    <x v="2"/>
    <n v="3.2003479687500005"/>
  </r>
  <r>
    <x v="3"/>
    <x v="15"/>
    <x v="2"/>
    <n v="1.49349571875"/>
  </r>
  <r>
    <x v="3"/>
    <x v="16"/>
    <x v="2"/>
    <n v="2.9048400000000001"/>
  </r>
  <r>
    <x v="3"/>
    <x v="17"/>
    <x v="2"/>
    <n v="9.2881355932203391"/>
  </r>
  <r>
    <x v="3"/>
    <x v="18"/>
    <x v="2"/>
    <n v="3.2673375"/>
  </r>
  <r>
    <x v="3"/>
    <x v="19"/>
    <x v="2"/>
    <n v="9.2881355932203391"/>
  </r>
  <r>
    <x v="3"/>
    <x v="20"/>
    <x v="2"/>
    <n v="9.2881355932203391"/>
  </r>
  <r>
    <x v="3"/>
    <x v="21"/>
    <x v="2"/>
    <n v="9.2881355932203391"/>
  </r>
  <r>
    <x v="3"/>
    <x v="22"/>
    <x v="2"/>
    <n v="9.2881355932203391"/>
  </r>
  <r>
    <x v="3"/>
    <x v="23"/>
    <x v="2"/>
    <n v="9.2881355932203391"/>
  </r>
  <r>
    <x v="3"/>
    <x v="24"/>
    <x v="2"/>
    <n v="0.97548750000000006"/>
  </r>
  <r>
    <x v="3"/>
    <x v="0"/>
    <x v="3"/>
    <n v="2.4879150000000001"/>
  </r>
  <r>
    <x v="3"/>
    <x v="1"/>
    <x v="3"/>
    <n v="6.2986199999999997"/>
  </r>
  <r>
    <x v="3"/>
    <x v="2"/>
    <x v="3"/>
    <n v="2.2718981250000003"/>
  </r>
  <r>
    <x v="3"/>
    <x v="3"/>
    <x v="3"/>
    <n v="4.9816350000000016"/>
  </r>
  <r>
    <x v="3"/>
    <x v="4"/>
    <x v="3"/>
    <n v="2.8953000000000002"/>
  </r>
  <r>
    <x v="3"/>
    <x v="5"/>
    <x v="3"/>
    <n v="2.2752000000000008"/>
  </r>
  <r>
    <x v="3"/>
    <x v="6"/>
    <x v="3"/>
    <n v="4.0964454000000012"/>
  </r>
  <r>
    <x v="3"/>
    <x v="7"/>
    <x v="3"/>
    <n v="2.8447537500000011"/>
  </r>
  <r>
    <x v="3"/>
    <x v="8"/>
    <x v="3"/>
    <n v="4.8533850000000003"/>
  </r>
  <r>
    <x v="3"/>
    <x v="9"/>
    <x v="3"/>
    <n v="1.4893874999999999"/>
  </r>
  <r>
    <x v="3"/>
    <x v="10"/>
    <x v="3"/>
    <n v="1.447700625"/>
  </r>
  <r>
    <x v="3"/>
    <x v="11"/>
    <x v="3"/>
    <n v="1.1282512499999999"/>
  </r>
  <r>
    <x v="3"/>
    <x v="12"/>
    <x v="3"/>
    <n v="5.6975625000000001"/>
  </r>
  <r>
    <x v="3"/>
    <x v="13"/>
    <x v="3"/>
    <n v="5.4600581249999998"/>
  </r>
  <r>
    <x v="3"/>
    <x v="14"/>
    <x v="3"/>
    <n v="3.2003479687500005"/>
  </r>
  <r>
    <x v="3"/>
    <x v="15"/>
    <x v="3"/>
    <n v="1.49349571875"/>
  </r>
  <r>
    <x v="3"/>
    <x v="16"/>
    <x v="3"/>
    <n v="3.0099900000000006"/>
  </r>
  <r>
    <x v="3"/>
    <x v="17"/>
    <x v="3"/>
    <n v="9.1864406779661021"/>
  </r>
  <r>
    <x v="3"/>
    <x v="18"/>
    <x v="3"/>
    <n v="3.2673375"/>
  </r>
  <r>
    <x v="3"/>
    <x v="19"/>
    <x v="3"/>
    <n v="9.1864406779661021"/>
  </r>
  <r>
    <x v="3"/>
    <x v="20"/>
    <x v="3"/>
    <n v="9.1864406779661021"/>
  </r>
  <r>
    <x v="3"/>
    <x v="21"/>
    <x v="3"/>
    <n v="9.1864406779661021"/>
  </r>
  <r>
    <x v="3"/>
    <x v="22"/>
    <x v="3"/>
    <n v="9.1864406779661021"/>
  </r>
  <r>
    <x v="3"/>
    <x v="23"/>
    <x v="3"/>
    <n v="9.1864406779661021"/>
  </r>
  <r>
    <x v="3"/>
    <x v="24"/>
    <x v="3"/>
    <n v="1.0064250000000003"/>
  </r>
  <r>
    <x v="3"/>
    <x v="0"/>
    <x v="4"/>
    <n v="2.4879150000000001"/>
  </r>
  <r>
    <x v="3"/>
    <x v="1"/>
    <x v="4"/>
    <n v="6.2986199999999997"/>
  </r>
  <r>
    <x v="3"/>
    <x v="2"/>
    <x v="4"/>
    <n v="2.2718981250000003"/>
  </r>
  <r>
    <x v="3"/>
    <x v="3"/>
    <x v="4"/>
    <n v="4.9816350000000016"/>
  </r>
  <r>
    <x v="3"/>
    <x v="4"/>
    <x v="4"/>
    <n v="3.2153999999999998"/>
  </r>
  <r>
    <x v="3"/>
    <x v="5"/>
    <x v="4"/>
    <n v="2.2752000000000008"/>
  </r>
  <r>
    <x v="3"/>
    <x v="6"/>
    <x v="4"/>
    <n v="4.0964454000000012"/>
  </r>
  <r>
    <x v="3"/>
    <x v="7"/>
    <x v="4"/>
    <n v="2.8447537500000011"/>
  </r>
  <r>
    <x v="3"/>
    <x v="8"/>
    <x v="4"/>
    <n v="4.8533850000000003"/>
  </r>
  <r>
    <x v="3"/>
    <x v="9"/>
    <x v="4"/>
    <n v="1.4893874999999999"/>
  </r>
  <r>
    <x v="3"/>
    <x v="10"/>
    <x v="4"/>
    <n v="1.4934149999999999"/>
  </r>
  <r>
    <x v="3"/>
    <x v="11"/>
    <x v="4"/>
    <n v="1.1282512499999999"/>
  </r>
  <r>
    <x v="3"/>
    <x v="12"/>
    <x v="4"/>
    <n v="5.6975625000000001"/>
  </r>
  <r>
    <x v="3"/>
    <x v="13"/>
    <x v="4"/>
    <n v="5.4600581249999998"/>
  </r>
  <r>
    <x v="3"/>
    <x v="14"/>
    <x v="4"/>
    <n v="4.0964454000000012"/>
  </r>
  <r>
    <x v="3"/>
    <x v="15"/>
    <x v="4"/>
    <n v="1.49349571875"/>
  </r>
  <r>
    <x v="3"/>
    <x v="16"/>
    <x v="4"/>
    <n v="3.2062500000000003"/>
  </r>
  <r>
    <x v="3"/>
    <x v="17"/>
    <x v="4"/>
    <n v="9.0847457627118651"/>
  </r>
  <r>
    <x v="3"/>
    <x v="18"/>
    <x v="4"/>
    <n v="3.4154999999999998"/>
  </r>
  <r>
    <x v="3"/>
    <x v="19"/>
    <x v="4"/>
    <n v="9.0847457627118651"/>
  </r>
  <r>
    <x v="3"/>
    <x v="20"/>
    <x v="4"/>
    <n v="9.0847457627118651"/>
  </r>
  <r>
    <x v="3"/>
    <x v="21"/>
    <x v="4"/>
    <n v="9.0847457627118651"/>
  </r>
  <r>
    <x v="3"/>
    <x v="22"/>
    <x v="4"/>
    <n v="9.0847457627118651"/>
  </r>
  <r>
    <x v="3"/>
    <x v="23"/>
    <x v="4"/>
    <n v="9.0847457627118651"/>
  </r>
  <r>
    <x v="3"/>
    <x v="24"/>
    <x v="4"/>
    <n v="1.0064250000000003"/>
  </r>
  <r>
    <x v="3"/>
    <x v="0"/>
    <x v="5"/>
    <n v="2.4879150000000001"/>
  </r>
  <r>
    <x v="3"/>
    <x v="1"/>
    <x v="5"/>
    <n v="7.1814937499999996"/>
  </r>
  <r>
    <x v="3"/>
    <x v="2"/>
    <x v="5"/>
    <n v="2.29068"/>
  </r>
  <r>
    <x v="3"/>
    <x v="3"/>
    <x v="5"/>
    <n v="4.9816350000000016"/>
  </r>
  <r>
    <x v="3"/>
    <x v="4"/>
    <x v="5"/>
    <n v="3.9646028571428573"/>
  </r>
  <r>
    <x v="3"/>
    <x v="5"/>
    <x v="5"/>
    <n v="2.3912100000000001"/>
  </r>
  <r>
    <x v="3"/>
    <x v="6"/>
    <x v="5"/>
    <n v="4.4822000000000006"/>
  </r>
  <r>
    <x v="3"/>
    <x v="7"/>
    <x v="5"/>
    <n v="2.8447537500000011"/>
  </r>
  <r>
    <x v="3"/>
    <x v="8"/>
    <x v="5"/>
    <n v="4.8533850000000003"/>
  </r>
  <r>
    <x v="3"/>
    <x v="9"/>
    <x v="5"/>
    <n v="1.4893874999999999"/>
  </r>
  <r>
    <x v="3"/>
    <x v="10"/>
    <x v="5"/>
    <n v="1.6756818749999998"/>
  </r>
  <r>
    <x v="3"/>
    <x v="11"/>
    <x v="5"/>
    <n v="1.1282512499999999"/>
  </r>
  <r>
    <x v="3"/>
    <x v="12"/>
    <x v="5"/>
    <n v="5.6975625000000001"/>
  </r>
  <r>
    <x v="3"/>
    <x v="13"/>
    <x v="5"/>
    <n v="7.8602906250000011"/>
  </r>
  <r>
    <x v="3"/>
    <x v="14"/>
    <x v="5"/>
    <n v="4.0964454000000012"/>
  </r>
  <r>
    <x v="3"/>
    <x v="15"/>
    <x v="5"/>
    <n v="1.49349571875"/>
  </r>
  <r>
    <x v="3"/>
    <x v="16"/>
    <x v="5"/>
    <n v="2.4732749999999997"/>
  </r>
  <r>
    <x v="3"/>
    <x v="17"/>
    <x v="5"/>
    <n v="1.8673874999999998"/>
  </r>
  <r>
    <x v="3"/>
    <x v="18"/>
    <x v="5"/>
    <n v="3.4154999999999998"/>
  </r>
  <r>
    <x v="3"/>
    <x v="19"/>
    <x v="5"/>
    <n v="6.3921656249999996"/>
  </r>
  <r>
    <x v="3"/>
    <x v="20"/>
    <x v="5"/>
    <n v="7.1024062500000014"/>
  </r>
  <r>
    <x v="3"/>
    <x v="21"/>
    <x v="5"/>
    <n v="4.1783343750000004"/>
  </r>
  <r>
    <x v="3"/>
    <x v="22"/>
    <x v="5"/>
    <n v="1.6559699999999997"/>
  </r>
  <r>
    <x v="3"/>
    <x v="23"/>
    <x v="5"/>
    <n v="5.84634375"/>
  </r>
  <r>
    <x v="3"/>
    <x v="24"/>
    <x v="5"/>
    <n v="1.0064250000000003"/>
  </r>
  <r>
    <x v="3"/>
    <x v="0"/>
    <x v="6"/>
    <n v="2.4879150000000001"/>
  </r>
  <r>
    <x v="3"/>
    <x v="1"/>
    <x v="6"/>
    <n v="7.1814937499999996"/>
  </r>
  <r>
    <x v="3"/>
    <x v="2"/>
    <x v="6"/>
    <n v="2.29068"/>
  </r>
  <r>
    <x v="3"/>
    <x v="3"/>
    <x v="6"/>
    <n v="4.9816350000000016"/>
  </r>
  <r>
    <x v="3"/>
    <x v="4"/>
    <x v="6"/>
    <n v="3.9646028571428573"/>
  </r>
  <r>
    <x v="3"/>
    <x v="5"/>
    <x v="6"/>
    <n v="2.4879150000000001"/>
  </r>
  <r>
    <x v="3"/>
    <x v="6"/>
    <x v="6"/>
    <n v="6.463344375000001"/>
  </r>
  <r>
    <x v="3"/>
    <x v="7"/>
    <x v="6"/>
    <n v="2.8447537500000011"/>
  </r>
  <r>
    <x v="3"/>
    <x v="8"/>
    <x v="6"/>
    <n v="4.8533850000000003"/>
  </r>
  <r>
    <x v="3"/>
    <x v="9"/>
    <x v="6"/>
    <n v="1.4893874999999999"/>
  </r>
  <r>
    <x v="3"/>
    <x v="10"/>
    <x v="6"/>
    <n v="1.7670318749999996"/>
  </r>
  <r>
    <x v="3"/>
    <x v="11"/>
    <x v="6"/>
    <n v="1.1282512499999999"/>
  </r>
  <r>
    <x v="3"/>
    <x v="12"/>
    <x v="6"/>
    <n v="5.6975625000000001"/>
  </r>
  <r>
    <x v="3"/>
    <x v="13"/>
    <x v="6"/>
    <n v="7.8602906250000011"/>
  </r>
  <r>
    <x v="3"/>
    <x v="14"/>
    <x v="6"/>
    <n v="4.0964454000000012"/>
  </r>
  <r>
    <x v="3"/>
    <x v="15"/>
    <x v="6"/>
    <n v="1.49349571875"/>
  </r>
  <r>
    <x v="3"/>
    <x v="16"/>
    <x v="6"/>
    <n v="2.5490999999999997"/>
  </r>
  <r>
    <x v="3"/>
    <x v="17"/>
    <x v="6"/>
    <n v="1.8673874999999998"/>
  </r>
  <r>
    <x v="3"/>
    <x v="18"/>
    <x v="6"/>
    <n v="3.5251200000000003"/>
  </r>
  <r>
    <x v="3"/>
    <x v="19"/>
    <x v="6"/>
    <n v="6.3921656249999996"/>
  </r>
  <r>
    <x v="3"/>
    <x v="20"/>
    <x v="6"/>
    <n v="7.1024062500000014"/>
  </r>
  <r>
    <x v="3"/>
    <x v="21"/>
    <x v="6"/>
    <n v="4.1783343750000004"/>
  </r>
  <r>
    <x v="3"/>
    <x v="22"/>
    <x v="6"/>
    <n v="1.6559699999999997"/>
  </r>
  <r>
    <x v="3"/>
    <x v="23"/>
    <x v="6"/>
    <n v="5.84634375"/>
  </r>
  <r>
    <x v="3"/>
    <x v="24"/>
    <x v="6"/>
    <n v="1.0064250000000003"/>
  </r>
  <r>
    <x v="3"/>
    <x v="0"/>
    <x v="7"/>
    <n v="2.4879150000000001"/>
  </r>
  <r>
    <x v="3"/>
    <x v="1"/>
    <x v="7"/>
    <n v="7.5729937499999993"/>
  </r>
  <r>
    <x v="3"/>
    <x v="2"/>
    <x v="7"/>
    <n v="2.4879150000000001"/>
  </r>
  <r>
    <x v="3"/>
    <x v="3"/>
    <x v="7"/>
    <n v="4.9816350000000016"/>
  </r>
  <r>
    <x v="3"/>
    <x v="4"/>
    <x v="7"/>
    <n v="4.1033249999999999"/>
  </r>
  <r>
    <x v="3"/>
    <x v="5"/>
    <x v="7"/>
    <n v="2.4879150000000001"/>
  </r>
  <r>
    <x v="3"/>
    <x v="6"/>
    <x v="7"/>
    <n v="6.463344375000001"/>
  </r>
  <r>
    <x v="3"/>
    <x v="7"/>
    <x v="7"/>
    <n v="2.8447537500000011"/>
  </r>
  <r>
    <x v="3"/>
    <x v="8"/>
    <x v="7"/>
    <n v="4.8533850000000003"/>
  </r>
  <r>
    <x v="3"/>
    <x v="9"/>
    <x v="7"/>
    <n v="1.4893874999999999"/>
  </r>
  <r>
    <x v="3"/>
    <x v="10"/>
    <x v="7"/>
    <n v="1.7670318749999996"/>
  </r>
  <r>
    <x v="3"/>
    <x v="11"/>
    <x v="7"/>
    <n v="1.1379599999999996"/>
  </r>
  <r>
    <x v="3"/>
    <x v="12"/>
    <x v="7"/>
    <n v="5.6975625000000001"/>
  </r>
  <r>
    <x v="3"/>
    <x v="13"/>
    <x v="7"/>
    <n v="7.8602906250000011"/>
  </r>
  <r>
    <x v="3"/>
    <x v="14"/>
    <x v="7"/>
    <n v="4.0964454000000012"/>
  </r>
  <r>
    <x v="3"/>
    <x v="15"/>
    <x v="7"/>
    <n v="1.49349571875"/>
  </r>
  <r>
    <x v="3"/>
    <x v="16"/>
    <x v="7"/>
    <n v="2.6537100000000002"/>
  </r>
  <r>
    <x v="3"/>
    <x v="17"/>
    <x v="7"/>
    <n v="1.8673874999999998"/>
  </r>
  <r>
    <x v="3"/>
    <x v="18"/>
    <x v="7"/>
    <n v="3.5251200000000003"/>
  </r>
  <r>
    <x v="3"/>
    <x v="19"/>
    <x v="7"/>
    <n v="6.3921656249999996"/>
  </r>
  <r>
    <x v="3"/>
    <x v="20"/>
    <x v="7"/>
    <n v="7.1024062500000014"/>
  </r>
  <r>
    <x v="3"/>
    <x v="21"/>
    <x v="7"/>
    <n v="4.1783343750000004"/>
  </r>
  <r>
    <x v="3"/>
    <x v="22"/>
    <x v="7"/>
    <n v="1.6559699999999997"/>
  </r>
  <r>
    <x v="3"/>
    <x v="23"/>
    <x v="7"/>
    <n v="5.84634375"/>
  </r>
  <r>
    <x v="3"/>
    <x v="24"/>
    <x v="7"/>
    <n v="1.0064250000000003"/>
  </r>
  <r>
    <x v="3"/>
    <x v="0"/>
    <x v="8"/>
    <n v="2.4879150000000001"/>
  </r>
  <r>
    <x v="3"/>
    <x v="1"/>
    <x v="8"/>
    <n v="7.5729937499999993"/>
  </r>
  <r>
    <x v="3"/>
    <x v="2"/>
    <x v="8"/>
    <n v="2.4879150000000001"/>
  </r>
  <r>
    <x v="3"/>
    <x v="3"/>
    <x v="8"/>
    <n v="4.9816350000000016"/>
  </r>
  <r>
    <x v="3"/>
    <x v="4"/>
    <x v="8"/>
    <n v="5.1435449999999987"/>
  </r>
  <r>
    <x v="3"/>
    <x v="5"/>
    <x v="8"/>
    <n v="2.4879150000000001"/>
  </r>
  <r>
    <x v="3"/>
    <x v="6"/>
    <x v="8"/>
    <n v="6.463344375000001"/>
  </r>
  <r>
    <x v="3"/>
    <x v="7"/>
    <x v="8"/>
    <n v="2.8451249999999999"/>
  </r>
  <r>
    <x v="3"/>
    <x v="8"/>
    <x v="8"/>
    <n v="4.8533850000000003"/>
  </r>
  <r>
    <x v="3"/>
    <x v="9"/>
    <x v="8"/>
    <n v="1.7234775000000002"/>
  </r>
  <r>
    <x v="3"/>
    <x v="10"/>
    <x v="8"/>
    <n v="1.7670318749999996"/>
  </r>
  <r>
    <x v="3"/>
    <x v="11"/>
    <x v="8"/>
    <n v="1.2554324999999997"/>
  </r>
  <r>
    <x v="3"/>
    <x v="12"/>
    <x v="8"/>
    <n v="5.6975625000000001"/>
  </r>
  <r>
    <x v="3"/>
    <x v="13"/>
    <x v="8"/>
    <n v="7.8602906250000011"/>
  </r>
  <r>
    <x v="3"/>
    <x v="14"/>
    <x v="8"/>
    <n v="4.0964454000000012"/>
  </r>
  <r>
    <x v="3"/>
    <x v="15"/>
    <x v="8"/>
    <n v="1.5674399999999999"/>
  </r>
  <r>
    <x v="3"/>
    <x v="16"/>
    <x v="8"/>
    <n v="2.6730240000000007"/>
  </r>
  <r>
    <x v="3"/>
    <x v="17"/>
    <x v="8"/>
    <n v="1.8673874999999998"/>
  </r>
  <r>
    <x v="3"/>
    <x v="18"/>
    <x v="8"/>
    <n v="3.6439874999999997"/>
  </r>
  <r>
    <x v="3"/>
    <x v="19"/>
    <x v="8"/>
    <n v="6.3921656249999996"/>
  </r>
  <r>
    <x v="3"/>
    <x v="20"/>
    <x v="8"/>
    <n v="7.1024062500000014"/>
  </r>
  <r>
    <x v="3"/>
    <x v="21"/>
    <x v="8"/>
    <n v="4.1783343750000004"/>
  </r>
  <r>
    <x v="3"/>
    <x v="22"/>
    <x v="8"/>
    <n v="1.6559699999999997"/>
  </r>
  <r>
    <x v="3"/>
    <x v="23"/>
    <x v="8"/>
    <n v="5.84634375"/>
  </r>
  <r>
    <x v="3"/>
    <x v="24"/>
    <x v="8"/>
    <n v="1.0064250000000003"/>
  </r>
  <r>
    <x v="3"/>
    <x v="0"/>
    <x v="9"/>
    <n v="2.5844400000000003"/>
  </r>
  <r>
    <x v="3"/>
    <x v="1"/>
    <x v="9"/>
    <n v="7.5729937499999993"/>
  </r>
  <r>
    <x v="3"/>
    <x v="2"/>
    <x v="9"/>
    <n v="2.6275200000000005"/>
  </r>
  <r>
    <x v="3"/>
    <x v="3"/>
    <x v="9"/>
    <n v="6.8156943749999996"/>
  </r>
  <r>
    <x v="3"/>
    <x v="4"/>
    <x v="9"/>
    <n v="6.8156943749999996"/>
  </r>
  <r>
    <x v="3"/>
    <x v="5"/>
    <x v="9"/>
    <n v="2.5358400000000003"/>
  </r>
  <r>
    <x v="3"/>
    <x v="6"/>
    <x v="9"/>
    <n v="6.463344375000001"/>
  </r>
  <r>
    <x v="3"/>
    <x v="7"/>
    <x v="9"/>
    <n v="2.8509000000000007"/>
  </r>
  <r>
    <x v="3"/>
    <x v="8"/>
    <x v="9"/>
    <n v="4.8533850000000003"/>
  </r>
  <r>
    <x v="3"/>
    <x v="9"/>
    <x v="9"/>
    <n v="1.7234775000000002"/>
  </r>
  <r>
    <x v="3"/>
    <x v="10"/>
    <x v="9"/>
    <n v="1.7670318749999996"/>
  </r>
  <r>
    <x v="3"/>
    <x v="11"/>
    <x v="9"/>
    <n v="1.43629875"/>
  </r>
  <r>
    <x v="3"/>
    <x v="12"/>
    <x v="9"/>
    <n v="7.1528400000000003"/>
  </r>
  <r>
    <x v="3"/>
    <x v="13"/>
    <x v="9"/>
    <n v="7.8602906250000011"/>
  </r>
  <r>
    <x v="3"/>
    <x v="14"/>
    <x v="9"/>
    <n v="4.0964454000000012"/>
  </r>
  <r>
    <x v="3"/>
    <x v="15"/>
    <x v="9"/>
    <n v="2.4891595312499999"/>
  </r>
  <r>
    <x v="3"/>
    <x v="16"/>
    <x v="9"/>
    <n v="2.9048400000000001"/>
  </r>
  <r>
    <x v="3"/>
    <x v="17"/>
    <x v="9"/>
    <n v="1.8904714285714286"/>
  </r>
  <r>
    <x v="3"/>
    <x v="18"/>
    <x v="9"/>
    <n v="3.8017349999999999"/>
  </r>
  <r>
    <x v="3"/>
    <x v="19"/>
    <x v="9"/>
    <n v="6.3921656249999996"/>
  </r>
  <r>
    <x v="3"/>
    <x v="20"/>
    <x v="9"/>
    <n v="7.1024062500000014"/>
  </r>
  <r>
    <x v="3"/>
    <x v="21"/>
    <x v="9"/>
    <n v="4.1783343750000004"/>
  </r>
  <r>
    <x v="3"/>
    <x v="22"/>
    <x v="9"/>
    <n v="1.7165699999999997"/>
  </r>
  <r>
    <x v="3"/>
    <x v="23"/>
    <x v="9"/>
    <n v="7.48332"/>
  </r>
  <r>
    <x v="3"/>
    <x v="24"/>
    <x v="9"/>
    <n v="1.0064250000000003"/>
  </r>
  <r>
    <x v="3"/>
    <x v="0"/>
    <x v="10"/>
    <n v="2.7408600000000001"/>
  </r>
  <r>
    <x v="3"/>
    <x v="1"/>
    <x v="10"/>
    <n v="7.5729937499999993"/>
  </r>
  <r>
    <x v="3"/>
    <x v="2"/>
    <x v="10"/>
    <n v="2.6703000000000006"/>
  </r>
  <r>
    <x v="3"/>
    <x v="3"/>
    <x v="10"/>
    <n v="6.8156943749999996"/>
  </r>
  <r>
    <x v="3"/>
    <x v="4"/>
    <x v="10"/>
    <n v="6.8156943749999996"/>
  </r>
  <r>
    <x v="3"/>
    <x v="5"/>
    <x v="10"/>
    <n v="2.6433"/>
  </r>
  <r>
    <x v="3"/>
    <x v="6"/>
    <x v="10"/>
    <n v="6.463344375000001"/>
  </r>
  <r>
    <x v="3"/>
    <x v="7"/>
    <x v="10"/>
    <n v="2.9175000000000009"/>
  </r>
  <r>
    <x v="3"/>
    <x v="8"/>
    <x v="10"/>
    <n v="4.8533850000000003"/>
  </r>
  <r>
    <x v="3"/>
    <x v="9"/>
    <x v="10"/>
    <n v="1.7737875000000003"/>
  </r>
  <r>
    <x v="3"/>
    <x v="10"/>
    <x v="10"/>
    <n v="1.7824800000000001"/>
  </r>
  <r>
    <x v="3"/>
    <x v="11"/>
    <x v="10"/>
    <n v="1.5145987499999995"/>
  </r>
  <r>
    <x v="3"/>
    <x v="12"/>
    <x v="10"/>
    <n v="7.1528400000000003"/>
  </r>
  <r>
    <x v="3"/>
    <x v="13"/>
    <x v="10"/>
    <n v="7.8602906250000011"/>
  </r>
  <r>
    <x v="3"/>
    <x v="14"/>
    <x v="10"/>
    <n v="4.0964454000000012"/>
  </r>
  <r>
    <x v="3"/>
    <x v="15"/>
    <x v="10"/>
    <n v="2.4891595312499999"/>
  </r>
  <r>
    <x v="3"/>
    <x v="16"/>
    <x v="10"/>
    <n v="3.2062500000000003"/>
  </r>
  <r>
    <x v="3"/>
    <x v="17"/>
    <x v="10"/>
    <n v="2.1003749999999997"/>
  </r>
  <r>
    <x v="3"/>
    <x v="18"/>
    <x v="10"/>
    <n v="3.8017349999999999"/>
  </r>
  <r>
    <x v="3"/>
    <x v="19"/>
    <x v="10"/>
    <n v="6.3921656249999996"/>
  </r>
  <r>
    <x v="3"/>
    <x v="20"/>
    <x v="10"/>
    <n v="7.1024062500000014"/>
  </r>
  <r>
    <x v="3"/>
    <x v="21"/>
    <x v="10"/>
    <n v="4.1783343750000004"/>
  </r>
  <r>
    <x v="3"/>
    <x v="22"/>
    <x v="10"/>
    <n v="1.7352899999999991"/>
  </r>
  <r>
    <x v="3"/>
    <x v="23"/>
    <x v="10"/>
    <n v="7.48332"/>
  </r>
  <r>
    <x v="3"/>
    <x v="24"/>
    <x v="10"/>
    <n v="1.0064250000000003"/>
  </r>
  <r>
    <x v="3"/>
    <x v="0"/>
    <x v="11"/>
    <n v="2.7408600000000001"/>
  </r>
  <r>
    <x v="3"/>
    <x v="1"/>
    <x v="11"/>
    <n v="7.5729937499999993"/>
  </r>
  <r>
    <x v="3"/>
    <x v="2"/>
    <x v="11"/>
    <n v="2.6891624999999997"/>
  </r>
  <r>
    <x v="3"/>
    <x v="3"/>
    <x v="11"/>
    <n v="6.8156943749999996"/>
  </r>
  <r>
    <x v="3"/>
    <x v="4"/>
    <x v="11"/>
    <n v="6.8156943749999996"/>
  </r>
  <r>
    <x v="3"/>
    <x v="5"/>
    <x v="11"/>
    <n v="2.6703000000000006"/>
  </r>
  <r>
    <x v="3"/>
    <x v="6"/>
    <x v="11"/>
    <n v="6.463344375000001"/>
  </r>
  <r>
    <x v="3"/>
    <x v="7"/>
    <x v="11"/>
    <n v="2.9175000000000009"/>
  </r>
  <r>
    <x v="3"/>
    <x v="8"/>
    <x v="11"/>
    <n v="4.8533850000000003"/>
  </r>
  <r>
    <x v="3"/>
    <x v="9"/>
    <x v="11"/>
    <n v="1.7737875000000003"/>
  </r>
  <r>
    <x v="3"/>
    <x v="10"/>
    <x v="11"/>
    <n v="2.2212000000000001"/>
  </r>
  <r>
    <x v="3"/>
    <x v="11"/>
    <x v="11"/>
    <n v="1.5145987499999995"/>
  </r>
  <r>
    <x v="3"/>
    <x v="12"/>
    <x v="11"/>
    <n v="7.1528400000000003"/>
  </r>
  <r>
    <x v="3"/>
    <x v="13"/>
    <x v="11"/>
    <n v="7.8602906250000011"/>
  </r>
  <r>
    <x v="3"/>
    <x v="14"/>
    <x v="11"/>
    <n v="4.0964454000000012"/>
  </r>
  <r>
    <x v="3"/>
    <x v="15"/>
    <x v="11"/>
    <n v="2.4891595312499999"/>
  </r>
  <r>
    <x v="3"/>
    <x v="16"/>
    <x v="11"/>
    <n v="3.3426675000000006"/>
  </r>
  <r>
    <x v="3"/>
    <x v="17"/>
    <x v="11"/>
    <n v="3.5135999999999998"/>
  </r>
  <r>
    <x v="3"/>
    <x v="18"/>
    <x v="11"/>
    <n v="3.8811149999999994"/>
  </r>
  <r>
    <x v="3"/>
    <x v="19"/>
    <x v="11"/>
    <n v="6.4022399999999999"/>
  </r>
  <r>
    <x v="3"/>
    <x v="20"/>
    <x v="11"/>
    <n v="7.1136000000000008"/>
  </r>
  <r>
    <x v="3"/>
    <x v="21"/>
    <x v="11"/>
    <n v="4.1783343750000004"/>
  </r>
  <r>
    <x v="3"/>
    <x v="22"/>
    <x v="11"/>
    <n v="1.7352899999999991"/>
  </r>
  <r>
    <x v="3"/>
    <x v="23"/>
    <x v="11"/>
    <n v="7.48332"/>
  </r>
  <r>
    <x v="3"/>
    <x v="24"/>
    <x v="11"/>
    <n v="1.0317000000000001"/>
  </r>
  <r>
    <x v="3"/>
    <x v="0"/>
    <x v="12"/>
    <n v="2.8451249999999999"/>
  </r>
  <r>
    <x v="3"/>
    <x v="1"/>
    <x v="12"/>
    <n v="7.5729937499999993"/>
  </r>
  <r>
    <x v="3"/>
    <x v="2"/>
    <x v="12"/>
    <n v="2.752320000000001"/>
  </r>
  <r>
    <x v="3"/>
    <x v="3"/>
    <x v="12"/>
    <n v="6.8156943749999996"/>
  </r>
  <r>
    <x v="3"/>
    <x v="4"/>
    <x v="12"/>
    <n v="6.8156943749999996"/>
  </r>
  <r>
    <x v="3"/>
    <x v="5"/>
    <x v="12"/>
    <n v="3.1799587499999999"/>
  </r>
  <r>
    <x v="3"/>
    <x v="6"/>
    <x v="12"/>
    <n v="6.463344375000001"/>
  </r>
  <r>
    <x v="3"/>
    <x v="7"/>
    <x v="12"/>
    <n v="3.1095450000000002"/>
  </r>
  <r>
    <x v="3"/>
    <x v="8"/>
    <x v="12"/>
    <n v="4.8533850000000003"/>
  </r>
  <r>
    <x v="3"/>
    <x v="9"/>
    <x v="12"/>
    <n v="1.7737875000000003"/>
  </r>
  <r>
    <x v="3"/>
    <x v="10"/>
    <x v="12"/>
    <n v="2.8615500000000003"/>
  </r>
  <r>
    <x v="3"/>
    <x v="11"/>
    <x v="12"/>
    <n v="1.5145987499999995"/>
  </r>
  <r>
    <x v="3"/>
    <x v="12"/>
    <x v="12"/>
    <n v="7.1528400000000003"/>
  </r>
  <r>
    <x v="3"/>
    <x v="13"/>
    <x v="12"/>
    <n v="7.8602906250000011"/>
  </r>
  <r>
    <x v="3"/>
    <x v="14"/>
    <x v="12"/>
    <n v="4.0964454000000012"/>
  </r>
  <r>
    <x v="3"/>
    <x v="15"/>
    <x v="12"/>
    <n v="2.4891595312499999"/>
  </r>
  <r>
    <x v="3"/>
    <x v="16"/>
    <x v="12"/>
    <n v="3.3426675000000006"/>
  </r>
  <r>
    <x v="3"/>
    <x v="17"/>
    <x v="12"/>
    <n v="5.6021625000000013"/>
  </r>
  <r>
    <x v="3"/>
    <x v="18"/>
    <x v="12"/>
    <n v="3.8811149999999994"/>
  </r>
  <r>
    <x v="3"/>
    <x v="19"/>
    <x v="12"/>
    <n v="6.4022399999999999"/>
  </r>
  <r>
    <x v="3"/>
    <x v="20"/>
    <x v="12"/>
    <n v="7.1136000000000008"/>
  </r>
  <r>
    <x v="3"/>
    <x v="21"/>
    <x v="12"/>
    <n v="4.1783343750000004"/>
  </r>
  <r>
    <x v="3"/>
    <x v="22"/>
    <x v="12"/>
    <n v="1.7352899999999991"/>
  </r>
  <r>
    <x v="3"/>
    <x v="23"/>
    <x v="12"/>
    <n v="7.48332"/>
  </r>
  <r>
    <x v="3"/>
    <x v="24"/>
    <x v="12"/>
    <n v="1.1254499999999998"/>
  </r>
  <r>
    <x v="3"/>
    <x v="0"/>
    <x v="13"/>
    <n v="2.9308218750000008"/>
  </r>
  <r>
    <x v="3"/>
    <x v="1"/>
    <x v="13"/>
    <n v="7.5729937499999993"/>
  </r>
  <r>
    <x v="3"/>
    <x v="2"/>
    <x v="13"/>
    <n v="3.3443550000000006"/>
  </r>
  <r>
    <x v="3"/>
    <x v="3"/>
    <x v="13"/>
    <n v="6.8156943749999996"/>
  </r>
  <r>
    <x v="3"/>
    <x v="4"/>
    <x v="13"/>
    <n v="6.8156943749999996"/>
  </r>
  <r>
    <x v="3"/>
    <x v="5"/>
    <x v="13"/>
    <n v="4.1224999999999996"/>
  </r>
  <r>
    <x v="3"/>
    <x v="6"/>
    <x v="13"/>
    <n v="6.463344375000001"/>
  </r>
  <r>
    <x v="3"/>
    <x v="7"/>
    <x v="13"/>
    <n v="3.1799587499999999"/>
  </r>
  <r>
    <x v="3"/>
    <x v="8"/>
    <x v="13"/>
    <n v="4.8533850000000003"/>
  </r>
  <r>
    <x v="3"/>
    <x v="9"/>
    <x v="13"/>
    <n v="1.7737875000000003"/>
  </r>
  <r>
    <x v="3"/>
    <x v="10"/>
    <x v="13"/>
    <n v="3.060534375"/>
  </r>
  <r>
    <x v="3"/>
    <x v="11"/>
    <x v="13"/>
    <n v="1.5271199999999998"/>
  </r>
  <r>
    <x v="3"/>
    <x v="12"/>
    <x v="13"/>
    <n v="7.1528400000000003"/>
  </r>
  <r>
    <x v="3"/>
    <x v="13"/>
    <x v="13"/>
    <n v="7.8602906250000011"/>
  </r>
  <r>
    <x v="3"/>
    <x v="14"/>
    <x v="13"/>
    <n v="4.0964454000000012"/>
  </r>
  <r>
    <x v="3"/>
    <x v="15"/>
    <x v="13"/>
    <n v="2.4891595312499999"/>
  </r>
  <r>
    <x v="3"/>
    <x v="16"/>
    <x v="13"/>
    <n v="3.3426675000000006"/>
  </r>
  <r>
    <x v="3"/>
    <x v="17"/>
    <x v="13"/>
    <n v="5.6021625000000013"/>
  </r>
  <r>
    <x v="3"/>
    <x v="18"/>
    <x v="13"/>
    <n v="3.8811149999999994"/>
  </r>
  <r>
    <x v="3"/>
    <x v="19"/>
    <x v="13"/>
    <n v="7.2770906250000014"/>
  </r>
  <r>
    <x v="3"/>
    <x v="20"/>
    <x v="13"/>
    <n v="8.0856562499999995"/>
  </r>
  <r>
    <x v="3"/>
    <x v="21"/>
    <x v="13"/>
    <n v="4.1783343750000004"/>
  </r>
  <r>
    <x v="3"/>
    <x v="22"/>
    <x v="13"/>
    <n v="2.8447124999999995"/>
  </r>
  <r>
    <x v="3"/>
    <x v="23"/>
    <x v="13"/>
    <n v="7.48332"/>
  </r>
  <r>
    <x v="3"/>
    <x v="24"/>
    <x v="13"/>
    <n v="1.2696375"/>
  </r>
  <r>
    <x v="3"/>
    <x v="0"/>
    <x v="14"/>
    <n v="3.3117299999999998"/>
  </r>
  <r>
    <x v="3"/>
    <x v="1"/>
    <x v="14"/>
    <n v="7.5729937499999993"/>
  </r>
  <r>
    <x v="3"/>
    <x v="2"/>
    <x v="14"/>
    <n v="3.467880000000001"/>
  </r>
  <r>
    <x v="3"/>
    <x v="3"/>
    <x v="14"/>
    <n v="6.8156943749999996"/>
  </r>
  <r>
    <x v="3"/>
    <x v="4"/>
    <x v="14"/>
    <n v="6.8156943749999996"/>
  </r>
  <r>
    <x v="3"/>
    <x v="5"/>
    <x v="14"/>
    <n v="4.1440275000000009"/>
  </r>
  <r>
    <x v="3"/>
    <x v="6"/>
    <x v="14"/>
    <n v="6.463344375000001"/>
  </r>
  <r>
    <x v="3"/>
    <x v="7"/>
    <x v="14"/>
    <n v="3.2551200000000002"/>
  </r>
  <r>
    <x v="3"/>
    <x v="8"/>
    <x v="14"/>
    <n v="4.8533850000000003"/>
  </r>
  <r>
    <x v="3"/>
    <x v="9"/>
    <x v="14"/>
    <n v="2.0880000000000001"/>
  </r>
  <r>
    <x v="3"/>
    <x v="10"/>
    <x v="14"/>
    <n v="3.060534375"/>
  </r>
  <r>
    <x v="3"/>
    <x v="11"/>
    <x v="14"/>
    <n v="1.8775200000000007"/>
  </r>
  <r>
    <x v="3"/>
    <x v="12"/>
    <x v="14"/>
    <n v="7.1528400000000003"/>
  </r>
  <r>
    <x v="3"/>
    <x v="13"/>
    <x v="14"/>
    <n v="7.8602906250000011"/>
  </r>
  <r>
    <x v="3"/>
    <x v="14"/>
    <x v="14"/>
    <n v="4.0964454000000012"/>
  </r>
  <r>
    <x v="3"/>
    <x v="15"/>
    <x v="14"/>
    <n v="2.4891595312499999"/>
  </r>
  <r>
    <x v="3"/>
    <x v="16"/>
    <x v="14"/>
    <n v="3.3426675000000006"/>
  </r>
  <r>
    <x v="3"/>
    <x v="17"/>
    <x v="14"/>
    <n v="5.6021625000000013"/>
  </r>
  <r>
    <x v="3"/>
    <x v="18"/>
    <x v="14"/>
    <n v="4.1165199999999995"/>
  </r>
  <r>
    <x v="3"/>
    <x v="19"/>
    <x v="14"/>
    <n v="7.2770906250000014"/>
  </r>
  <r>
    <x v="3"/>
    <x v="20"/>
    <x v="14"/>
    <n v="8.0856562499999995"/>
  </r>
  <r>
    <x v="3"/>
    <x v="21"/>
    <x v="14"/>
    <n v="4.1783343750000004"/>
  </r>
  <r>
    <x v="3"/>
    <x v="22"/>
    <x v="14"/>
    <n v="2.8447124999999995"/>
  </r>
  <r>
    <x v="3"/>
    <x v="23"/>
    <x v="14"/>
    <n v="7.48332"/>
  </r>
  <r>
    <x v="3"/>
    <x v="24"/>
    <x v="14"/>
    <n v="1.2696375"/>
  </r>
  <r>
    <x v="3"/>
    <x v="0"/>
    <x v="15"/>
    <n v="3.3443550000000006"/>
  </r>
  <r>
    <x v="3"/>
    <x v="1"/>
    <x v="15"/>
    <n v="8.2930499999999991"/>
  </r>
  <r>
    <x v="3"/>
    <x v="2"/>
    <x v="15"/>
    <n v="4.1440275000000009"/>
  </r>
  <r>
    <x v="3"/>
    <x v="3"/>
    <x v="15"/>
    <n v="6.8156943749999996"/>
  </r>
  <r>
    <x v="3"/>
    <x v="4"/>
    <x v="15"/>
    <n v="6.8156943749999996"/>
  </r>
  <r>
    <x v="3"/>
    <x v="5"/>
    <x v="15"/>
    <n v="4.1440275000000009"/>
  </r>
  <r>
    <x v="3"/>
    <x v="6"/>
    <x v="15"/>
    <n v="6.463344375000001"/>
  </r>
  <r>
    <x v="3"/>
    <x v="7"/>
    <x v="15"/>
    <n v="3.6412848000000011"/>
  </r>
  <r>
    <x v="3"/>
    <x v="8"/>
    <x v="15"/>
    <n v="4.8533850000000003"/>
  </r>
  <r>
    <x v="3"/>
    <x v="9"/>
    <x v="15"/>
    <n v="2.5753949999999999"/>
  </r>
  <r>
    <x v="3"/>
    <x v="10"/>
    <x v="15"/>
    <n v="3.6120093750000004"/>
  </r>
  <r>
    <x v="3"/>
    <x v="11"/>
    <x v="15"/>
    <n v="2.6010720000000003"/>
  </r>
  <r>
    <x v="3"/>
    <x v="12"/>
    <x v="15"/>
    <n v="7.1528400000000003"/>
  </r>
  <r>
    <x v="3"/>
    <x v="13"/>
    <x v="15"/>
    <n v="7.8602906250000011"/>
  </r>
  <r>
    <x v="3"/>
    <x v="14"/>
    <x v="15"/>
    <n v="4.0964454000000012"/>
  </r>
  <r>
    <x v="3"/>
    <x v="15"/>
    <x v="15"/>
    <n v="2.4891595312499999"/>
  </r>
  <r>
    <x v="3"/>
    <x v="16"/>
    <x v="15"/>
    <n v="3.3426675000000006"/>
  </r>
  <r>
    <x v="3"/>
    <x v="17"/>
    <x v="15"/>
    <n v="5.6021625000000013"/>
  </r>
  <r>
    <x v="3"/>
    <x v="18"/>
    <x v="15"/>
    <n v="5.2617093749999997"/>
  </r>
  <r>
    <x v="3"/>
    <x v="19"/>
    <x v="15"/>
    <n v="7.2770906250000014"/>
  </r>
  <r>
    <x v="3"/>
    <x v="20"/>
    <x v="15"/>
    <n v="8.0856562499999995"/>
  </r>
  <r>
    <x v="3"/>
    <x v="21"/>
    <x v="15"/>
    <n v="4.1783343750000004"/>
  </r>
  <r>
    <x v="3"/>
    <x v="22"/>
    <x v="15"/>
    <n v="3.2083799999999996"/>
  </r>
  <r>
    <x v="3"/>
    <x v="23"/>
    <x v="15"/>
    <n v="7.48332"/>
  </r>
  <r>
    <x v="3"/>
    <x v="24"/>
    <x v="15"/>
    <n v="1.2696375"/>
  </r>
  <r>
    <x v="3"/>
    <x v="0"/>
    <x v="16"/>
    <n v="3.3443550000000006"/>
  </r>
  <r>
    <x v="3"/>
    <x v="1"/>
    <x v="16"/>
    <n v="8.2711864406779672"/>
  </r>
  <r>
    <x v="3"/>
    <x v="2"/>
    <x v="16"/>
    <n v="4.1921550000000005"/>
  </r>
  <r>
    <x v="3"/>
    <x v="3"/>
    <x v="16"/>
    <n v="6.8156943749999996"/>
  </r>
  <r>
    <x v="3"/>
    <x v="4"/>
    <x v="16"/>
    <n v="6.8156943749999996"/>
  </r>
  <r>
    <x v="3"/>
    <x v="5"/>
    <x v="16"/>
    <n v="4.9968000000000004"/>
  </r>
  <r>
    <x v="3"/>
    <x v="6"/>
    <x v="16"/>
    <n v="6.463344375000001"/>
  </r>
  <r>
    <x v="3"/>
    <x v="7"/>
    <x v="16"/>
    <n v="3.8681718749999998"/>
  </r>
  <r>
    <x v="3"/>
    <x v="8"/>
    <x v="16"/>
    <n v="4.8533850000000003"/>
  </r>
  <r>
    <x v="3"/>
    <x v="9"/>
    <x v="16"/>
    <n v="3.4387500000000006"/>
  </r>
  <r>
    <x v="3"/>
    <x v="10"/>
    <x v="16"/>
    <n v="3.6120093750000004"/>
  </r>
  <r>
    <x v="3"/>
    <x v="11"/>
    <x v="16"/>
    <n v="2.7712800000000004"/>
  </r>
  <r>
    <x v="3"/>
    <x v="12"/>
    <x v="16"/>
    <n v="7.1528400000000003"/>
  </r>
  <r>
    <x v="3"/>
    <x v="13"/>
    <x v="16"/>
    <n v="8.2711864406779672"/>
  </r>
  <r>
    <x v="3"/>
    <x v="14"/>
    <x v="16"/>
    <n v="4.0964454000000012"/>
  </r>
  <r>
    <x v="3"/>
    <x v="15"/>
    <x v="16"/>
    <n v="2.4891595312499999"/>
  </r>
  <r>
    <x v="3"/>
    <x v="16"/>
    <x v="16"/>
    <n v="3.3426675000000006"/>
  </r>
  <r>
    <x v="3"/>
    <x v="17"/>
    <x v="16"/>
    <n v="5.6021625000000013"/>
  </r>
  <r>
    <x v="3"/>
    <x v="18"/>
    <x v="16"/>
    <n v="5.2617093749999997"/>
  </r>
  <r>
    <x v="3"/>
    <x v="19"/>
    <x v="16"/>
    <n v="7.2770906250000014"/>
  </r>
  <r>
    <x v="3"/>
    <x v="20"/>
    <x v="16"/>
    <n v="8.0856562499999995"/>
  </r>
  <r>
    <x v="3"/>
    <x v="21"/>
    <x v="16"/>
    <n v="4.1783343750000004"/>
  </r>
  <r>
    <x v="3"/>
    <x v="22"/>
    <x v="16"/>
    <n v="3.2083799999999996"/>
  </r>
  <r>
    <x v="3"/>
    <x v="23"/>
    <x v="16"/>
    <n v="7.48332"/>
  </r>
  <r>
    <x v="3"/>
    <x v="24"/>
    <x v="16"/>
    <n v="1.2696375"/>
  </r>
  <r>
    <x v="3"/>
    <x v="0"/>
    <x v="17"/>
    <n v="3.3458625000000004"/>
  </r>
  <r>
    <x v="3"/>
    <x v="1"/>
    <x v="17"/>
    <n v="8.2372881355932215"/>
  </r>
  <r>
    <x v="3"/>
    <x v="2"/>
    <x v="17"/>
    <n v="4.1921550000000005"/>
  </r>
  <r>
    <x v="3"/>
    <x v="3"/>
    <x v="17"/>
    <n v="6.8156943749999996"/>
  </r>
  <r>
    <x v="3"/>
    <x v="4"/>
    <x v="17"/>
    <n v="6.8156943749999996"/>
  </r>
  <r>
    <x v="3"/>
    <x v="5"/>
    <x v="17"/>
    <n v="6.2044312499999998"/>
  </r>
  <r>
    <x v="3"/>
    <x v="6"/>
    <x v="17"/>
    <n v="6.463344375000001"/>
  </r>
  <r>
    <x v="3"/>
    <x v="7"/>
    <x v="17"/>
    <n v="3.8681718749999998"/>
  </r>
  <r>
    <x v="3"/>
    <x v="8"/>
    <x v="17"/>
    <n v="4.8533850000000003"/>
  </r>
  <r>
    <x v="3"/>
    <x v="9"/>
    <x v="17"/>
    <n v="3.9570187500000014"/>
  </r>
  <r>
    <x v="3"/>
    <x v="10"/>
    <x v="17"/>
    <n v="3.6120093750000004"/>
  </r>
  <r>
    <x v="3"/>
    <x v="11"/>
    <x v="17"/>
    <n v="3.0766837499999999"/>
  </r>
  <r>
    <x v="3"/>
    <x v="12"/>
    <x v="17"/>
    <n v="7.1528400000000003"/>
  </r>
  <r>
    <x v="3"/>
    <x v="13"/>
    <x v="17"/>
    <n v="8.2372881355932215"/>
  </r>
  <r>
    <x v="3"/>
    <x v="14"/>
    <x v="17"/>
    <n v="4.0964454000000012"/>
  </r>
  <r>
    <x v="3"/>
    <x v="15"/>
    <x v="17"/>
    <n v="2.4891595312499999"/>
  </r>
  <r>
    <x v="3"/>
    <x v="16"/>
    <x v="17"/>
    <n v="3.3426675000000006"/>
  </r>
  <r>
    <x v="3"/>
    <x v="17"/>
    <x v="17"/>
    <n v="5.6021625000000013"/>
  </r>
  <r>
    <x v="3"/>
    <x v="18"/>
    <x v="17"/>
    <n v="5.4455625000000012"/>
  </r>
  <r>
    <x v="3"/>
    <x v="19"/>
    <x v="17"/>
    <n v="7.2770906250000014"/>
  </r>
  <r>
    <x v="3"/>
    <x v="20"/>
    <x v="17"/>
    <n v="8.0856562499999995"/>
  </r>
  <r>
    <x v="3"/>
    <x v="21"/>
    <x v="17"/>
    <n v="4.1783343750000004"/>
  </r>
  <r>
    <x v="3"/>
    <x v="22"/>
    <x v="17"/>
    <n v="3.2083799999999996"/>
  </r>
  <r>
    <x v="3"/>
    <x v="23"/>
    <x v="17"/>
    <n v="7.48332"/>
  </r>
  <r>
    <x v="3"/>
    <x v="24"/>
    <x v="17"/>
    <n v="1.2696375"/>
  </r>
  <r>
    <x v="3"/>
    <x v="0"/>
    <x v="18"/>
    <n v="4.1440275000000009"/>
  </r>
  <r>
    <x v="3"/>
    <x v="1"/>
    <x v="18"/>
    <n v="8.0677966101694931"/>
  </r>
  <r>
    <x v="3"/>
    <x v="2"/>
    <x v="18"/>
    <n v="4.1921550000000005"/>
  </r>
  <r>
    <x v="3"/>
    <x v="3"/>
    <x v="18"/>
    <n v="6.8156943749999996"/>
  </r>
  <r>
    <x v="3"/>
    <x v="4"/>
    <x v="18"/>
    <n v="6.8156943749999996"/>
  </r>
  <r>
    <x v="3"/>
    <x v="5"/>
    <x v="18"/>
    <n v="6.8156943749999996"/>
  </r>
  <r>
    <x v="3"/>
    <x v="6"/>
    <x v="18"/>
    <n v="6.463344375000001"/>
  </r>
  <r>
    <x v="3"/>
    <x v="7"/>
    <x v="18"/>
    <n v="4.1921550000000005"/>
  </r>
  <r>
    <x v="3"/>
    <x v="8"/>
    <x v="18"/>
    <n v="4.8533850000000003"/>
  </r>
  <r>
    <x v="3"/>
    <x v="9"/>
    <x v="18"/>
    <n v="4.4681625"/>
  </r>
  <r>
    <x v="3"/>
    <x v="10"/>
    <x v="18"/>
    <n v="3.6120093750000004"/>
  </r>
  <r>
    <x v="3"/>
    <x v="11"/>
    <x v="18"/>
    <n v="3.2508084375000004"/>
  </r>
  <r>
    <x v="3"/>
    <x v="12"/>
    <x v="18"/>
    <n v="7.2928799999999994"/>
  </r>
  <r>
    <x v="3"/>
    <x v="13"/>
    <x v="18"/>
    <n v="8.0677966101694931"/>
  </r>
  <r>
    <x v="3"/>
    <x v="14"/>
    <x v="18"/>
    <n v="4.0964454000000012"/>
  </r>
  <r>
    <x v="3"/>
    <x v="15"/>
    <x v="18"/>
    <n v="3.1861242000000005"/>
  </r>
  <r>
    <x v="3"/>
    <x v="16"/>
    <x v="18"/>
    <n v="3.3426675000000006"/>
  </r>
  <r>
    <x v="3"/>
    <x v="17"/>
    <x v="18"/>
    <n v="5.6021625000000013"/>
  </r>
  <r>
    <x v="3"/>
    <x v="18"/>
    <x v="18"/>
    <n v="5.4455625000000012"/>
  </r>
  <r>
    <x v="3"/>
    <x v="19"/>
    <x v="18"/>
    <n v="7.2770906250000014"/>
  </r>
  <r>
    <x v="3"/>
    <x v="20"/>
    <x v="18"/>
    <n v="8.0677966101694931"/>
  </r>
  <r>
    <x v="3"/>
    <x v="21"/>
    <x v="18"/>
    <n v="4.1783343750000004"/>
  </r>
  <r>
    <x v="3"/>
    <x v="22"/>
    <x v="18"/>
    <n v="3.2544959999999996"/>
  </r>
  <r>
    <x v="3"/>
    <x v="23"/>
    <x v="18"/>
    <n v="7.48332"/>
  </r>
  <r>
    <x v="3"/>
    <x v="24"/>
    <x v="18"/>
    <n v="1.2696375"/>
  </r>
  <r>
    <x v="3"/>
    <x v="0"/>
    <x v="19"/>
    <n v="4.1440275000000009"/>
  </r>
  <r>
    <x v="3"/>
    <x v="1"/>
    <x v="19"/>
    <n v="7.8474576271186436"/>
  </r>
  <r>
    <x v="3"/>
    <x v="2"/>
    <x v="19"/>
    <n v="4.1921550000000005"/>
  </r>
  <r>
    <x v="3"/>
    <x v="3"/>
    <x v="19"/>
    <n v="7.036734375"/>
  </r>
  <r>
    <x v="3"/>
    <x v="4"/>
    <x v="19"/>
    <n v="6.8156943749999996"/>
  </r>
  <r>
    <x v="3"/>
    <x v="5"/>
    <x v="19"/>
    <n v="6.8156943749999996"/>
  </r>
  <r>
    <x v="3"/>
    <x v="6"/>
    <x v="19"/>
    <n v="6.463344375000001"/>
  </r>
  <r>
    <x v="3"/>
    <x v="7"/>
    <x v="19"/>
    <n v="4.2035624999999994"/>
  </r>
  <r>
    <x v="3"/>
    <x v="8"/>
    <x v="19"/>
    <n v="4.8533850000000003"/>
  </r>
  <r>
    <x v="3"/>
    <x v="9"/>
    <x v="19"/>
    <n v="4.4681625"/>
  </r>
  <r>
    <x v="3"/>
    <x v="10"/>
    <x v="19"/>
    <n v="4.0213462499999997"/>
  </r>
  <r>
    <x v="3"/>
    <x v="11"/>
    <x v="19"/>
    <n v="3.2508084375000004"/>
  </r>
  <r>
    <x v="3"/>
    <x v="12"/>
    <x v="19"/>
    <n v="7.2928799999999994"/>
  </r>
  <r>
    <x v="3"/>
    <x v="13"/>
    <x v="19"/>
    <n v="7.8474576271186436"/>
  </r>
  <r>
    <x v="3"/>
    <x v="14"/>
    <x v="19"/>
    <n v="4.0964454000000012"/>
  </r>
  <r>
    <x v="3"/>
    <x v="15"/>
    <x v="19"/>
    <n v="3.1861242000000005"/>
  </r>
  <r>
    <x v="3"/>
    <x v="16"/>
    <x v="19"/>
    <n v="3.3426675000000006"/>
  </r>
  <r>
    <x v="3"/>
    <x v="17"/>
    <x v="19"/>
    <n v="5.6021625000000013"/>
  </r>
  <r>
    <x v="3"/>
    <x v="18"/>
    <x v="19"/>
    <n v="5.4455625000000012"/>
  </r>
  <r>
    <x v="3"/>
    <x v="19"/>
    <x v="19"/>
    <n v="7.2770906250000014"/>
  </r>
  <r>
    <x v="3"/>
    <x v="20"/>
    <x v="19"/>
    <n v="7.8474576271186436"/>
  </r>
  <r>
    <x v="3"/>
    <x v="21"/>
    <x v="19"/>
    <n v="4.9323499999999987"/>
  </r>
  <r>
    <x v="3"/>
    <x v="22"/>
    <x v="19"/>
    <n v="3.2544959999999996"/>
  </r>
  <r>
    <x v="3"/>
    <x v="23"/>
    <x v="19"/>
    <n v="7.48332"/>
  </r>
  <r>
    <x v="3"/>
    <x v="24"/>
    <x v="19"/>
    <n v="1.2696375"/>
  </r>
  <r>
    <x v="3"/>
    <x v="0"/>
    <x v="20"/>
    <n v="4.1440275000000009"/>
  </r>
  <r>
    <x v="3"/>
    <x v="1"/>
    <x v="20"/>
    <n v="7.6271186440677967"/>
  </r>
  <r>
    <x v="3"/>
    <x v="2"/>
    <x v="20"/>
    <n v="4.438200000000001"/>
  </r>
  <r>
    <x v="3"/>
    <x v="3"/>
    <x v="20"/>
    <n v="7.6271186440677967"/>
  </r>
  <r>
    <x v="3"/>
    <x v="4"/>
    <x v="20"/>
    <n v="6.8156943749999996"/>
  </r>
  <r>
    <x v="3"/>
    <x v="5"/>
    <x v="20"/>
    <n v="6.8156943749999996"/>
  </r>
  <r>
    <x v="3"/>
    <x v="6"/>
    <x v="20"/>
    <n v="6.463344375000001"/>
  </r>
  <r>
    <x v="3"/>
    <x v="7"/>
    <x v="20"/>
    <n v="4.8533850000000003"/>
  </r>
  <r>
    <x v="3"/>
    <x v="8"/>
    <x v="20"/>
    <n v="4.8533850000000003"/>
  </r>
  <r>
    <x v="3"/>
    <x v="9"/>
    <x v="20"/>
    <n v="4.4681625"/>
  </r>
  <r>
    <x v="3"/>
    <x v="10"/>
    <x v="20"/>
    <n v="4.0213462499999997"/>
  </r>
  <r>
    <x v="3"/>
    <x v="11"/>
    <x v="20"/>
    <n v="3.2508084375000004"/>
  </r>
  <r>
    <x v="3"/>
    <x v="12"/>
    <x v="20"/>
    <n v="7.2928799999999994"/>
  </r>
  <r>
    <x v="3"/>
    <x v="13"/>
    <x v="20"/>
    <n v="7.6271186440677967"/>
  </r>
  <r>
    <x v="3"/>
    <x v="14"/>
    <x v="20"/>
    <n v="4.0964454000000012"/>
  </r>
  <r>
    <x v="3"/>
    <x v="15"/>
    <x v="20"/>
    <n v="3.1861242000000005"/>
  </r>
  <r>
    <x v="3"/>
    <x v="16"/>
    <x v="20"/>
    <n v="3.7622400000000011"/>
  </r>
  <r>
    <x v="3"/>
    <x v="17"/>
    <x v="20"/>
    <n v="5.6021625000000013"/>
  </r>
  <r>
    <x v="3"/>
    <x v="18"/>
    <x v="20"/>
    <n v="5.6467125000000005"/>
  </r>
  <r>
    <x v="3"/>
    <x v="19"/>
    <x v="20"/>
    <n v="7.2770906250000014"/>
  </r>
  <r>
    <x v="3"/>
    <x v="20"/>
    <x v="20"/>
    <n v="7.6271186440677967"/>
  </r>
  <r>
    <x v="3"/>
    <x v="21"/>
    <x v="20"/>
    <n v="6.9638906250000003"/>
  </r>
  <r>
    <x v="3"/>
    <x v="22"/>
    <x v="20"/>
    <n v="3.2544959999999996"/>
  </r>
  <r>
    <x v="3"/>
    <x v="23"/>
    <x v="20"/>
    <n v="7.48332"/>
  </r>
  <r>
    <x v="3"/>
    <x v="24"/>
    <x v="20"/>
    <n v="1.2696375"/>
  </r>
  <r>
    <x v="4"/>
    <x v="0"/>
    <x v="0"/>
    <n v="1.3642846874999999"/>
  </r>
  <r>
    <x v="4"/>
    <x v="1"/>
    <x v="0"/>
    <n v="2.0946023437499997"/>
  </r>
  <r>
    <x v="4"/>
    <x v="2"/>
    <x v="0"/>
    <n v="1.5250429687499998"/>
  </r>
  <r>
    <x v="4"/>
    <x v="3"/>
    <x v="0"/>
    <n v="1.885142109375"/>
  </r>
  <r>
    <x v="4"/>
    <x v="4"/>
    <x v="0"/>
    <n v="1.3068087539062496"/>
  </r>
  <r>
    <x v="4"/>
    <x v="5"/>
    <x v="0"/>
    <n v="1.7541562500000001"/>
  </r>
  <r>
    <x v="4"/>
    <x v="6"/>
    <x v="0"/>
    <n v="9.4915254237288149"/>
  </r>
  <r>
    <x v="4"/>
    <x v="7"/>
    <x v="0"/>
    <n v="2.0443500000000001"/>
  </r>
  <r>
    <x v="4"/>
    <x v="8"/>
    <x v="0"/>
    <n v="3.1114494140625002"/>
  </r>
  <r>
    <x v="4"/>
    <x v="9"/>
    <x v="0"/>
    <n v="0.96357187499999997"/>
  </r>
  <r>
    <x v="4"/>
    <x v="10"/>
    <x v="0"/>
    <n v="0.95380031249999986"/>
  </r>
  <r>
    <x v="4"/>
    <x v="11"/>
    <x v="0"/>
    <n v="9.4915254237288149"/>
  </r>
  <r>
    <x v="4"/>
    <x v="12"/>
    <x v="0"/>
    <n v="9.4915254237288149"/>
  </r>
  <r>
    <x v="4"/>
    <x v="13"/>
    <x v="0"/>
    <n v="9.4915254237288149"/>
  </r>
  <r>
    <x v="4"/>
    <x v="14"/>
    <x v="0"/>
    <n v="9.4915254237288149"/>
  </r>
  <r>
    <x v="4"/>
    <x v="15"/>
    <x v="0"/>
    <n v="1.1447625000000001"/>
  </r>
  <r>
    <x v="4"/>
    <x v="16"/>
    <x v="0"/>
    <n v="9.4915254237288149"/>
  </r>
  <r>
    <x v="4"/>
    <x v="17"/>
    <x v="0"/>
    <n v="9.4915254237288149"/>
  </r>
  <r>
    <x v="4"/>
    <x v="18"/>
    <x v="0"/>
    <n v="2.7623974218750003"/>
  </r>
  <r>
    <x v="4"/>
    <x v="19"/>
    <x v="0"/>
    <n v="9.4915254237288149"/>
  </r>
  <r>
    <x v="4"/>
    <x v="20"/>
    <x v="0"/>
    <n v="9.4915254237288149"/>
  </r>
  <r>
    <x v="4"/>
    <x v="21"/>
    <x v="0"/>
    <n v="9.4915254237288149"/>
  </r>
  <r>
    <x v="4"/>
    <x v="22"/>
    <x v="0"/>
    <n v="9.4915254237288149"/>
  </r>
  <r>
    <x v="4"/>
    <x v="23"/>
    <x v="0"/>
    <n v="3.0693304687499996"/>
  </r>
  <r>
    <x v="4"/>
    <x v="24"/>
    <x v="0"/>
    <n v="0.78126562499999996"/>
  </r>
  <r>
    <x v="4"/>
    <x v="0"/>
    <x v="1"/>
    <n v="1.6800918749999998"/>
  </r>
  <r>
    <x v="4"/>
    <x v="1"/>
    <x v="1"/>
    <n v="2.20878984375"/>
  </r>
  <r>
    <x v="4"/>
    <x v="2"/>
    <x v="1"/>
    <n v="1.6800918749999998"/>
  </r>
  <r>
    <x v="4"/>
    <x v="3"/>
    <x v="1"/>
    <n v="1.9879108593749999"/>
  </r>
  <r>
    <x v="4"/>
    <x v="4"/>
    <x v="1"/>
    <n v="1.369528125"/>
  </r>
  <r>
    <x v="4"/>
    <x v="5"/>
    <x v="1"/>
    <n v="1.7633700000000001"/>
  </r>
  <r>
    <x v="4"/>
    <x v="6"/>
    <x v="1"/>
    <n v="9.3898305084745779"/>
  </r>
  <r>
    <x v="4"/>
    <x v="7"/>
    <x v="1"/>
    <n v="2.0443500000000001"/>
  </r>
  <r>
    <x v="4"/>
    <x v="8"/>
    <x v="1"/>
    <n v="3.1114494140625002"/>
  </r>
  <r>
    <x v="4"/>
    <x v="9"/>
    <x v="1"/>
    <n v="0.98945000000000005"/>
  </r>
  <r>
    <x v="4"/>
    <x v="10"/>
    <x v="1"/>
    <n v="0.98122499999999979"/>
  </r>
  <r>
    <x v="4"/>
    <x v="11"/>
    <x v="1"/>
    <n v="9.3898305084745779"/>
  </r>
  <r>
    <x v="4"/>
    <x v="12"/>
    <x v="1"/>
    <n v="9.3898305084745779"/>
  </r>
  <r>
    <x v="4"/>
    <x v="13"/>
    <x v="1"/>
    <n v="9.3898305084745779"/>
  </r>
  <r>
    <x v="4"/>
    <x v="14"/>
    <x v="1"/>
    <n v="9.3898305084745779"/>
  </r>
  <r>
    <x v="4"/>
    <x v="15"/>
    <x v="1"/>
    <n v="1.3068087539062496"/>
  </r>
  <r>
    <x v="4"/>
    <x v="16"/>
    <x v="1"/>
    <n v="9.3898305084745779"/>
  </r>
  <r>
    <x v="4"/>
    <x v="17"/>
    <x v="1"/>
    <n v="9.3898305084745779"/>
  </r>
  <r>
    <x v="4"/>
    <x v="18"/>
    <x v="1"/>
    <n v="2.8589203124999991"/>
  </r>
  <r>
    <x v="4"/>
    <x v="19"/>
    <x v="1"/>
    <n v="9.3898305084745779"/>
  </r>
  <r>
    <x v="4"/>
    <x v="20"/>
    <x v="1"/>
    <n v="9.3898305084745779"/>
  </r>
  <r>
    <x v="4"/>
    <x v="21"/>
    <x v="1"/>
    <n v="9.3898305084745779"/>
  </r>
  <r>
    <x v="4"/>
    <x v="22"/>
    <x v="1"/>
    <n v="9.3898305084745779"/>
  </r>
  <r>
    <x v="4"/>
    <x v="23"/>
    <x v="1"/>
    <n v="3.0693304687499996"/>
  </r>
  <r>
    <x v="4"/>
    <x v="24"/>
    <x v="1"/>
    <n v="0.84242812499999997"/>
  </r>
  <r>
    <x v="4"/>
    <x v="0"/>
    <x v="2"/>
    <n v="1.6800918749999998"/>
  </r>
  <r>
    <x v="4"/>
    <x v="1"/>
    <x v="2"/>
    <n v="2.20878984375"/>
  </r>
  <r>
    <x v="4"/>
    <x v="2"/>
    <x v="2"/>
    <n v="1.6800918749999998"/>
  </r>
  <r>
    <x v="4"/>
    <x v="3"/>
    <x v="2"/>
    <n v="1.9879108593749999"/>
  </r>
  <r>
    <x v="4"/>
    <x v="4"/>
    <x v="2"/>
    <n v="1.4434875"/>
  </r>
  <r>
    <x v="4"/>
    <x v="5"/>
    <x v="2"/>
    <n v="1.9262578124999998"/>
  </r>
  <r>
    <x v="4"/>
    <x v="6"/>
    <x v="2"/>
    <n v="9.2881355932203391"/>
  </r>
  <r>
    <x v="4"/>
    <x v="7"/>
    <x v="2"/>
    <n v="2.0443500000000001"/>
  </r>
  <r>
    <x v="4"/>
    <x v="8"/>
    <x v="2"/>
    <n v="3.1114494140625002"/>
  </r>
  <r>
    <x v="4"/>
    <x v="9"/>
    <x v="2"/>
    <n v="1.1541304687499998"/>
  </r>
  <r>
    <x v="4"/>
    <x v="10"/>
    <x v="2"/>
    <n v="1.0387174218750002"/>
  </r>
  <r>
    <x v="4"/>
    <x v="11"/>
    <x v="2"/>
    <n v="9.2881355932203391"/>
  </r>
  <r>
    <x v="4"/>
    <x v="12"/>
    <x v="2"/>
    <n v="9.2881355932203391"/>
  </r>
  <r>
    <x v="4"/>
    <x v="13"/>
    <x v="2"/>
    <n v="9.2881355932203391"/>
  </r>
  <r>
    <x v="4"/>
    <x v="14"/>
    <x v="2"/>
    <n v="9.2881355932203391"/>
  </r>
  <r>
    <x v="4"/>
    <x v="15"/>
    <x v="2"/>
    <n v="1.3068087539062496"/>
  </r>
  <r>
    <x v="4"/>
    <x v="16"/>
    <x v="2"/>
    <n v="9.2881355932203391"/>
  </r>
  <r>
    <x v="4"/>
    <x v="17"/>
    <x v="2"/>
    <n v="9.2881355932203391"/>
  </r>
  <r>
    <x v="4"/>
    <x v="18"/>
    <x v="2"/>
    <n v="2.8589203124999991"/>
  </r>
  <r>
    <x v="4"/>
    <x v="19"/>
    <x v="2"/>
    <n v="9.2881355932203391"/>
  </r>
  <r>
    <x v="4"/>
    <x v="20"/>
    <x v="2"/>
    <n v="9.2881355932203391"/>
  </r>
  <r>
    <x v="4"/>
    <x v="21"/>
    <x v="2"/>
    <n v="9.2881355932203391"/>
  </r>
  <r>
    <x v="4"/>
    <x v="22"/>
    <x v="2"/>
    <n v="9.2881355932203391"/>
  </r>
  <r>
    <x v="4"/>
    <x v="23"/>
    <x v="2"/>
    <n v="3.0693304687499996"/>
  </r>
  <r>
    <x v="4"/>
    <x v="24"/>
    <x v="2"/>
    <n v="0.85355156249999975"/>
  </r>
  <r>
    <x v="4"/>
    <x v="0"/>
    <x v="3"/>
    <n v="1.9879108593749999"/>
  </r>
  <r>
    <x v="4"/>
    <x v="1"/>
    <x v="3"/>
    <n v="2.20878984375"/>
  </r>
  <r>
    <x v="4"/>
    <x v="2"/>
    <x v="3"/>
    <n v="1.87810875"/>
  </r>
  <r>
    <x v="4"/>
    <x v="3"/>
    <x v="3"/>
    <n v="1.9879108593749999"/>
  </r>
  <r>
    <x v="4"/>
    <x v="4"/>
    <x v="3"/>
    <n v="1.5774609374999999"/>
  </r>
  <r>
    <x v="4"/>
    <x v="5"/>
    <x v="3"/>
    <n v="1.9879108593749999"/>
  </r>
  <r>
    <x v="4"/>
    <x v="6"/>
    <x v="3"/>
    <n v="9.1864406779661021"/>
  </r>
  <r>
    <x v="4"/>
    <x v="7"/>
    <x v="3"/>
    <n v="2.0908453124999999"/>
  </r>
  <r>
    <x v="4"/>
    <x v="8"/>
    <x v="3"/>
    <n v="3.1114494140625002"/>
  </r>
  <r>
    <x v="4"/>
    <x v="9"/>
    <x v="3"/>
    <n v="1.3032140624999999"/>
  </r>
  <r>
    <x v="4"/>
    <x v="10"/>
    <x v="3"/>
    <n v="1.0535027343749999"/>
  </r>
  <r>
    <x v="4"/>
    <x v="11"/>
    <x v="3"/>
    <n v="9.1864406779661021"/>
  </r>
  <r>
    <x v="4"/>
    <x v="12"/>
    <x v="3"/>
    <n v="9.1864406779661021"/>
  </r>
  <r>
    <x v="4"/>
    <x v="13"/>
    <x v="3"/>
    <n v="9.1864406779661021"/>
  </r>
  <r>
    <x v="4"/>
    <x v="14"/>
    <x v="3"/>
    <n v="9.1864406779661021"/>
  </r>
  <r>
    <x v="4"/>
    <x v="15"/>
    <x v="3"/>
    <n v="1.3068087539062496"/>
  </r>
  <r>
    <x v="4"/>
    <x v="16"/>
    <x v="3"/>
    <n v="9.1864406779661021"/>
  </r>
  <r>
    <x v="4"/>
    <x v="17"/>
    <x v="3"/>
    <n v="9.1864406779661021"/>
  </r>
  <r>
    <x v="4"/>
    <x v="18"/>
    <x v="3"/>
    <n v="2.8589203124999991"/>
  </r>
  <r>
    <x v="4"/>
    <x v="19"/>
    <x v="3"/>
    <n v="9.1864406779661021"/>
  </r>
  <r>
    <x v="4"/>
    <x v="20"/>
    <x v="3"/>
    <n v="9.1864406779661021"/>
  </r>
  <r>
    <x v="4"/>
    <x v="21"/>
    <x v="3"/>
    <n v="9.1864406779661021"/>
  </r>
  <r>
    <x v="4"/>
    <x v="22"/>
    <x v="3"/>
    <n v="9.1864406779661021"/>
  </r>
  <r>
    <x v="4"/>
    <x v="23"/>
    <x v="3"/>
    <n v="3.0693304687499996"/>
  </r>
  <r>
    <x v="4"/>
    <x v="24"/>
    <x v="3"/>
    <n v="0.87038437499999988"/>
  </r>
  <r>
    <x v="4"/>
    <x v="0"/>
    <x v="4"/>
    <n v="1.9879108593749999"/>
  </r>
  <r>
    <x v="4"/>
    <x v="1"/>
    <x v="4"/>
    <n v="2.8003044726562503"/>
  </r>
  <r>
    <x v="4"/>
    <x v="2"/>
    <x v="4"/>
    <n v="1.885142109375"/>
  </r>
  <r>
    <x v="4"/>
    <x v="3"/>
    <x v="4"/>
    <n v="1.9879108593749999"/>
  </r>
  <r>
    <x v="4"/>
    <x v="4"/>
    <x v="4"/>
    <n v="1.7588517187499999"/>
  </r>
  <r>
    <x v="4"/>
    <x v="5"/>
    <x v="4"/>
    <n v="1.9879108593749999"/>
  </r>
  <r>
    <x v="4"/>
    <x v="6"/>
    <x v="4"/>
    <n v="9.0847457627118651"/>
  </r>
  <r>
    <x v="4"/>
    <x v="7"/>
    <x v="4"/>
    <n v="2.0908453124999999"/>
  </r>
  <r>
    <x v="4"/>
    <x v="8"/>
    <x v="4"/>
    <n v="3.1114494140625002"/>
  </r>
  <r>
    <x v="4"/>
    <x v="9"/>
    <x v="4"/>
    <n v="1.3032140624999999"/>
  </r>
  <r>
    <x v="4"/>
    <x v="10"/>
    <x v="4"/>
    <n v="1.0885809374999995"/>
  </r>
  <r>
    <x v="4"/>
    <x v="11"/>
    <x v="4"/>
    <n v="9.0847457627118651"/>
  </r>
  <r>
    <x v="4"/>
    <x v="12"/>
    <x v="4"/>
    <n v="9.0847457627118651"/>
  </r>
  <r>
    <x v="4"/>
    <x v="13"/>
    <x v="4"/>
    <n v="9.0847457627118651"/>
  </r>
  <r>
    <x v="4"/>
    <x v="14"/>
    <x v="4"/>
    <n v="9.0847457627118651"/>
  </r>
  <r>
    <x v="4"/>
    <x v="15"/>
    <x v="4"/>
    <n v="1.3068087539062496"/>
  </r>
  <r>
    <x v="4"/>
    <x v="16"/>
    <x v="4"/>
    <n v="9.0847457627118651"/>
  </r>
  <r>
    <x v="4"/>
    <x v="17"/>
    <x v="4"/>
    <n v="9.0847457627118651"/>
  </r>
  <r>
    <x v="4"/>
    <x v="18"/>
    <x v="4"/>
    <n v="2.9885624999999996"/>
  </r>
  <r>
    <x v="4"/>
    <x v="19"/>
    <x v="4"/>
    <n v="9.0847457627118651"/>
  </r>
  <r>
    <x v="4"/>
    <x v="20"/>
    <x v="4"/>
    <n v="9.0847457627118651"/>
  </r>
  <r>
    <x v="4"/>
    <x v="21"/>
    <x v="4"/>
    <n v="9.0847457627118651"/>
  </r>
  <r>
    <x v="4"/>
    <x v="22"/>
    <x v="4"/>
    <n v="9.0847457627118651"/>
  </r>
  <r>
    <x v="4"/>
    <x v="23"/>
    <x v="4"/>
    <n v="3.0693304687499996"/>
  </r>
  <r>
    <x v="4"/>
    <x v="24"/>
    <x v="4"/>
    <n v="0.880621875"/>
  </r>
  <r>
    <x v="4"/>
    <x v="0"/>
    <x v="5"/>
    <n v="1.9879108593749999"/>
  </r>
  <r>
    <x v="4"/>
    <x v="1"/>
    <x v="5"/>
    <n v="2.8003044726562503"/>
  </r>
  <r>
    <x v="4"/>
    <x v="2"/>
    <x v="5"/>
    <n v="1.9879108593749999"/>
  </r>
  <r>
    <x v="4"/>
    <x v="3"/>
    <x v="5"/>
    <n v="1.9907999999999999"/>
  </r>
  <r>
    <x v="4"/>
    <x v="4"/>
    <x v="5"/>
    <n v="1.885142109375"/>
  </r>
  <r>
    <x v="4"/>
    <x v="5"/>
    <x v="5"/>
    <n v="1.9879108593749999"/>
  </r>
  <r>
    <x v="4"/>
    <x v="6"/>
    <x v="5"/>
    <n v="2.9645240624999998"/>
  </r>
  <r>
    <x v="4"/>
    <x v="7"/>
    <x v="5"/>
    <n v="2.2120000000000002"/>
  </r>
  <r>
    <x v="4"/>
    <x v="8"/>
    <x v="5"/>
    <n v="3.9826552499999996"/>
  </r>
  <r>
    <x v="4"/>
    <x v="9"/>
    <x v="5"/>
    <n v="1.3032140624999999"/>
  </r>
  <r>
    <x v="4"/>
    <x v="10"/>
    <x v="5"/>
    <n v="1.1333699999999998"/>
  </r>
  <r>
    <x v="4"/>
    <x v="11"/>
    <x v="5"/>
    <n v="0.98125781249999999"/>
  </r>
  <r>
    <x v="4"/>
    <x v="12"/>
    <x v="5"/>
    <n v="1.07926875"/>
  </r>
  <r>
    <x v="4"/>
    <x v="13"/>
    <x v="5"/>
    <n v="5.3083898437499988"/>
  </r>
  <r>
    <x v="4"/>
    <x v="14"/>
    <x v="5"/>
    <n v="8.9830508474576281"/>
  </r>
  <r>
    <x v="4"/>
    <x v="15"/>
    <x v="5"/>
    <n v="1.3068087539062496"/>
  </r>
  <r>
    <x v="4"/>
    <x v="16"/>
    <x v="5"/>
    <n v="2.1641156249999995"/>
  </r>
  <r>
    <x v="4"/>
    <x v="17"/>
    <x v="5"/>
    <n v="1.2788015625000002"/>
  </r>
  <r>
    <x v="4"/>
    <x v="18"/>
    <x v="5"/>
    <n v="2.9885624999999996"/>
  </r>
  <r>
    <x v="4"/>
    <x v="19"/>
    <x v="5"/>
    <n v="3.2939156249999999"/>
  </r>
  <r>
    <x v="4"/>
    <x v="20"/>
    <x v="5"/>
    <n v="3.72876328125"/>
  </r>
  <r>
    <x v="4"/>
    <x v="21"/>
    <x v="5"/>
    <n v="3.5508812499999993"/>
  </r>
  <r>
    <x v="4"/>
    <x v="22"/>
    <x v="5"/>
    <n v="8.9830508474576281"/>
  </r>
  <r>
    <x v="4"/>
    <x v="23"/>
    <x v="5"/>
    <n v="3.0693304687499996"/>
  </r>
  <r>
    <x v="4"/>
    <x v="24"/>
    <x v="5"/>
    <n v="0.880621875"/>
  </r>
  <r>
    <x v="4"/>
    <x v="0"/>
    <x v="6"/>
    <n v="1.9879108593749999"/>
  </r>
  <r>
    <x v="4"/>
    <x v="1"/>
    <x v="6"/>
    <n v="2.8003044726562503"/>
  </r>
  <r>
    <x v="4"/>
    <x v="2"/>
    <x v="6"/>
    <n v="1.9879108593749999"/>
  </r>
  <r>
    <x v="4"/>
    <x v="3"/>
    <x v="6"/>
    <n v="1.9907999999999999"/>
  </r>
  <r>
    <x v="4"/>
    <x v="4"/>
    <x v="6"/>
    <n v="1.9879108593749999"/>
  </r>
  <r>
    <x v="4"/>
    <x v="5"/>
    <x v="6"/>
    <n v="1.9879108593749999"/>
  </r>
  <r>
    <x v="4"/>
    <x v="6"/>
    <x v="6"/>
    <n v="2.9645240624999998"/>
  </r>
  <r>
    <x v="4"/>
    <x v="7"/>
    <x v="6"/>
    <n v="2.2120000000000002"/>
  </r>
  <r>
    <x v="4"/>
    <x v="8"/>
    <x v="6"/>
    <n v="3.9826552499999996"/>
  </r>
  <r>
    <x v="4"/>
    <x v="9"/>
    <x v="6"/>
    <n v="1.3032140624999999"/>
  </r>
  <r>
    <x v="4"/>
    <x v="10"/>
    <x v="6"/>
    <n v="1.1728926562499999"/>
  </r>
  <r>
    <x v="4"/>
    <x v="11"/>
    <x v="6"/>
    <n v="0.98125781249999999"/>
  </r>
  <r>
    <x v="4"/>
    <x v="12"/>
    <x v="6"/>
    <n v="1.07926875"/>
  </r>
  <r>
    <x v="4"/>
    <x v="13"/>
    <x v="6"/>
    <n v="5.3083898437499988"/>
  </r>
  <r>
    <x v="4"/>
    <x v="14"/>
    <x v="6"/>
    <n v="8.881355932203391"/>
  </r>
  <r>
    <x v="4"/>
    <x v="15"/>
    <x v="6"/>
    <n v="1.3068087539062496"/>
  </r>
  <r>
    <x v="4"/>
    <x v="16"/>
    <x v="6"/>
    <n v="2.2304624999999989"/>
  </r>
  <r>
    <x v="4"/>
    <x v="17"/>
    <x v="6"/>
    <n v="1.2788015625000002"/>
  </r>
  <r>
    <x v="4"/>
    <x v="18"/>
    <x v="6"/>
    <n v="2.9885624999999996"/>
  </r>
  <r>
    <x v="4"/>
    <x v="19"/>
    <x v="6"/>
    <n v="3.2939156249999999"/>
  </r>
  <r>
    <x v="4"/>
    <x v="20"/>
    <x v="6"/>
    <n v="3.72876328125"/>
  </r>
  <r>
    <x v="4"/>
    <x v="21"/>
    <x v="6"/>
    <n v="3.6560425781249997"/>
  </r>
  <r>
    <x v="4"/>
    <x v="22"/>
    <x v="6"/>
    <n v="8.881355932203391"/>
  </r>
  <r>
    <x v="4"/>
    <x v="23"/>
    <x v="6"/>
    <n v="3.0693304687499996"/>
  </r>
  <r>
    <x v="4"/>
    <x v="24"/>
    <x v="6"/>
    <n v="0.880621875"/>
  </r>
  <r>
    <x v="4"/>
    <x v="0"/>
    <x v="7"/>
    <n v="1.9879108593749999"/>
  </r>
  <r>
    <x v="4"/>
    <x v="1"/>
    <x v="7"/>
    <n v="2.8003044726562503"/>
  </r>
  <r>
    <x v="4"/>
    <x v="2"/>
    <x v="7"/>
    <n v="1.9879108593749999"/>
  </r>
  <r>
    <x v="4"/>
    <x v="3"/>
    <x v="7"/>
    <n v="2.1373875"/>
  </r>
  <r>
    <x v="4"/>
    <x v="4"/>
    <x v="7"/>
    <n v="1.9879108593749999"/>
  </r>
  <r>
    <x v="4"/>
    <x v="5"/>
    <x v="7"/>
    <n v="1.9879108593749999"/>
  </r>
  <r>
    <x v="4"/>
    <x v="6"/>
    <x v="7"/>
    <n v="3.9219249999999999"/>
  </r>
  <r>
    <x v="4"/>
    <x v="7"/>
    <x v="7"/>
    <n v="2.2120000000000002"/>
  </r>
  <r>
    <x v="4"/>
    <x v="8"/>
    <x v="7"/>
    <n v="3.9826552499999996"/>
  </r>
  <r>
    <x v="4"/>
    <x v="9"/>
    <x v="7"/>
    <n v="1.3032140624999999"/>
  </r>
  <r>
    <x v="4"/>
    <x v="10"/>
    <x v="7"/>
    <n v="1.1728926562499999"/>
  </r>
  <r>
    <x v="4"/>
    <x v="11"/>
    <x v="7"/>
    <n v="0.98125781249999999"/>
  </r>
  <r>
    <x v="4"/>
    <x v="12"/>
    <x v="7"/>
    <n v="1.07926875"/>
  </r>
  <r>
    <x v="4"/>
    <x v="13"/>
    <x v="7"/>
    <n v="5.3083898437499988"/>
  </r>
  <r>
    <x v="4"/>
    <x v="14"/>
    <x v="7"/>
    <n v="8.779661016949154"/>
  </r>
  <r>
    <x v="4"/>
    <x v="15"/>
    <x v="7"/>
    <n v="1.3068087539062496"/>
  </r>
  <r>
    <x v="4"/>
    <x v="16"/>
    <x v="7"/>
    <n v="2.2815300000000001"/>
  </r>
  <r>
    <x v="4"/>
    <x v="17"/>
    <x v="7"/>
    <n v="1.2788015625000002"/>
  </r>
  <r>
    <x v="4"/>
    <x v="18"/>
    <x v="7"/>
    <n v="2.9885624999999996"/>
  </r>
  <r>
    <x v="4"/>
    <x v="19"/>
    <x v="7"/>
    <n v="3.5297324999999997"/>
  </r>
  <r>
    <x v="4"/>
    <x v="20"/>
    <x v="7"/>
    <n v="3.72876328125"/>
  </r>
  <r>
    <x v="4"/>
    <x v="21"/>
    <x v="7"/>
    <n v="3.6560425781249997"/>
  </r>
  <r>
    <x v="4"/>
    <x v="22"/>
    <x v="7"/>
    <n v="8.779661016949154"/>
  </r>
  <r>
    <x v="4"/>
    <x v="23"/>
    <x v="7"/>
    <n v="3.0693304687499996"/>
  </r>
  <r>
    <x v="4"/>
    <x v="24"/>
    <x v="7"/>
    <n v="0.880621875"/>
  </r>
  <r>
    <x v="4"/>
    <x v="0"/>
    <x v="8"/>
    <n v="1.9879108593749999"/>
  </r>
  <r>
    <x v="4"/>
    <x v="1"/>
    <x v="8"/>
    <n v="2.8003044726562503"/>
  </r>
  <r>
    <x v="4"/>
    <x v="2"/>
    <x v="8"/>
    <n v="1.9879108593749999"/>
  </r>
  <r>
    <x v="4"/>
    <x v="3"/>
    <x v="8"/>
    <n v="2.1373875"/>
  </r>
  <r>
    <x v="4"/>
    <x v="4"/>
    <x v="8"/>
    <n v="1.9879108593749999"/>
  </r>
  <r>
    <x v="4"/>
    <x v="5"/>
    <x v="8"/>
    <n v="2.0923087499999999"/>
  </r>
  <r>
    <x v="4"/>
    <x v="6"/>
    <x v="8"/>
    <n v="3.9219249999999999"/>
  </r>
  <r>
    <x v="4"/>
    <x v="7"/>
    <x v="8"/>
    <n v="2.4891595312499999"/>
  </r>
  <r>
    <x v="4"/>
    <x v="8"/>
    <x v="8"/>
    <n v="3.9826552499999996"/>
  </r>
  <r>
    <x v="4"/>
    <x v="9"/>
    <x v="8"/>
    <n v="1.3032140624999999"/>
  </r>
  <r>
    <x v="4"/>
    <x v="10"/>
    <x v="8"/>
    <n v="1.3067381249999996"/>
  </r>
  <r>
    <x v="4"/>
    <x v="11"/>
    <x v="8"/>
    <n v="1.0610578125000001"/>
  </r>
  <r>
    <x v="4"/>
    <x v="12"/>
    <x v="8"/>
    <n v="1.1765249999999998"/>
  </r>
  <r>
    <x v="4"/>
    <x v="13"/>
    <x v="8"/>
    <n v="5.3083898437499988"/>
  </r>
  <r>
    <x v="4"/>
    <x v="14"/>
    <x v="8"/>
    <n v="8.677966101694917"/>
  </r>
  <r>
    <x v="4"/>
    <x v="15"/>
    <x v="8"/>
    <n v="1.3068087539062496"/>
  </r>
  <r>
    <x v="4"/>
    <x v="16"/>
    <x v="8"/>
    <n v="2.3388959999999996"/>
  </r>
  <r>
    <x v="4"/>
    <x v="17"/>
    <x v="8"/>
    <n v="1.4667843749999998"/>
  </r>
  <r>
    <x v="4"/>
    <x v="18"/>
    <x v="8"/>
    <n v="3.1884890625"/>
  </r>
  <r>
    <x v="4"/>
    <x v="19"/>
    <x v="8"/>
    <n v="3.5297324999999997"/>
  </r>
  <r>
    <x v="4"/>
    <x v="20"/>
    <x v="8"/>
    <n v="4.2449695312499989"/>
  </r>
  <r>
    <x v="4"/>
    <x v="21"/>
    <x v="8"/>
    <n v="3.6560425781249997"/>
  </r>
  <r>
    <x v="4"/>
    <x v="22"/>
    <x v="8"/>
    <n v="8.677966101694917"/>
  </r>
  <r>
    <x v="4"/>
    <x v="23"/>
    <x v="8"/>
    <n v="3.0693304687499996"/>
  </r>
  <r>
    <x v="4"/>
    <x v="24"/>
    <x v="8"/>
    <n v="0.880621875"/>
  </r>
  <r>
    <x v="4"/>
    <x v="0"/>
    <x v="9"/>
    <n v="2.0043450000000007"/>
  </r>
  <r>
    <x v="4"/>
    <x v="1"/>
    <x v="9"/>
    <n v="2.8003044726562503"/>
  </r>
  <r>
    <x v="4"/>
    <x v="2"/>
    <x v="9"/>
    <n v="2.0043450000000007"/>
  </r>
  <r>
    <x v="4"/>
    <x v="3"/>
    <x v="9"/>
    <n v="2.1908643749999999"/>
  </r>
  <r>
    <x v="4"/>
    <x v="4"/>
    <x v="9"/>
    <n v="2.0043450000000007"/>
  </r>
  <r>
    <x v="4"/>
    <x v="5"/>
    <x v="9"/>
    <n v="2.176925625"/>
  </r>
  <r>
    <x v="4"/>
    <x v="6"/>
    <x v="9"/>
    <n v="3.9219249999999999"/>
  </r>
  <r>
    <x v="4"/>
    <x v="7"/>
    <x v="9"/>
    <n v="2.4891595312499999"/>
  </r>
  <r>
    <x v="4"/>
    <x v="8"/>
    <x v="9"/>
    <n v="3.9826552499999996"/>
  </r>
  <r>
    <x v="4"/>
    <x v="9"/>
    <x v="9"/>
    <n v="1.3032140624999999"/>
  </r>
  <r>
    <x v="4"/>
    <x v="10"/>
    <x v="9"/>
    <n v="1.4662216406249997"/>
  </r>
  <r>
    <x v="4"/>
    <x v="11"/>
    <x v="9"/>
    <n v="1.2507074999999999"/>
  </r>
  <r>
    <x v="4"/>
    <x v="12"/>
    <x v="9"/>
    <n v="1.3066199999999999"/>
  </r>
  <r>
    <x v="4"/>
    <x v="13"/>
    <x v="9"/>
    <n v="5.3083898437499988"/>
  </r>
  <r>
    <x v="4"/>
    <x v="14"/>
    <x v="9"/>
    <n v="8.5762711864406782"/>
  </r>
  <r>
    <x v="4"/>
    <x v="15"/>
    <x v="9"/>
    <n v="1.7111882812499999"/>
  </r>
  <r>
    <x v="4"/>
    <x v="16"/>
    <x v="9"/>
    <n v="2.5417350000000001"/>
  </r>
  <r>
    <x v="4"/>
    <x v="17"/>
    <x v="9"/>
    <n v="1.6339640624999998"/>
  </r>
  <r>
    <x v="4"/>
    <x v="18"/>
    <x v="9"/>
    <n v="3.2372550000000002"/>
  </r>
  <r>
    <x v="4"/>
    <x v="19"/>
    <x v="9"/>
    <n v="3.5969500000000005"/>
  </r>
  <r>
    <x v="4"/>
    <x v="20"/>
    <x v="9"/>
    <n v="4.2449695312499989"/>
  </r>
  <r>
    <x v="4"/>
    <x v="21"/>
    <x v="9"/>
    <n v="3.6560425781249997"/>
  </r>
  <r>
    <x v="4"/>
    <x v="22"/>
    <x v="9"/>
    <n v="8.5762711864406782"/>
  </r>
  <r>
    <x v="4"/>
    <x v="23"/>
    <x v="9"/>
    <n v="3.0693304687499996"/>
  </r>
  <r>
    <x v="4"/>
    <x v="24"/>
    <x v="9"/>
    <n v="0.880621875"/>
  </r>
  <r>
    <x v="4"/>
    <x v="0"/>
    <x v="10"/>
    <n v="2.0106056249999997"/>
  </r>
  <r>
    <x v="4"/>
    <x v="1"/>
    <x v="10"/>
    <n v="2.8003044726562503"/>
  </r>
  <r>
    <x v="4"/>
    <x v="2"/>
    <x v="10"/>
    <n v="2.1719249999999994"/>
  </r>
  <r>
    <x v="4"/>
    <x v="3"/>
    <x v="10"/>
    <n v="2.2613850000000002"/>
  </r>
  <r>
    <x v="4"/>
    <x v="4"/>
    <x v="10"/>
    <n v="2.176925625"/>
  </r>
  <r>
    <x v="4"/>
    <x v="5"/>
    <x v="10"/>
    <n v="2.176925625"/>
  </r>
  <r>
    <x v="4"/>
    <x v="6"/>
    <x v="10"/>
    <n v="3.9219249999999999"/>
  </r>
  <r>
    <x v="4"/>
    <x v="7"/>
    <x v="10"/>
    <n v="2.4891595312499999"/>
  </r>
  <r>
    <x v="4"/>
    <x v="8"/>
    <x v="10"/>
    <n v="3.9826552499999996"/>
  </r>
  <r>
    <x v="4"/>
    <x v="9"/>
    <x v="10"/>
    <n v="1.5080428124999996"/>
  </r>
  <r>
    <x v="4"/>
    <x v="10"/>
    <x v="10"/>
    <n v="1.5461528906249995"/>
  </r>
  <r>
    <x v="4"/>
    <x v="11"/>
    <x v="10"/>
    <n v="1.3195374609374997"/>
  </r>
  <r>
    <x v="4"/>
    <x v="12"/>
    <x v="10"/>
    <n v="1.4336875"/>
  </r>
  <r>
    <x v="4"/>
    <x v="13"/>
    <x v="10"/>
    <n v="5.3083898437499988"/>
  </r>
  <r>
    <x v="4"/>
    <x v="14"/>
    <x v="10"/>
    <n v="8.4745762711864412"/>
  </r>
  <r>
    <x v="4"/>
    <x v="15"/>
    <x v="10"/>
    <n v="1.7111882812499999"/>
  </r>
  <r>
    <x v="4"/>
    <x v="16"/>
    <x v="10"/>
    <n v="2.8054687499999997"/>
  </r>
  <r>
    <x v="4"/>
    <x v="17"/>
    <x v="10"/>
    <n v="1.6339640624999998"/>
  </r>
  <r>
    <x v="4"/>
    <x v="18"/>
    <x v="10"/>
    <n v="3.3265181249999998"/>
  </r>
  <r>
    <x v="4"/>
    <x v="19"/>
    <x v="10"/>
    <n v="3.6961312500000001"/>
  </r>
  <r>
    <x v="4"/>
    <x v="20"/>
    <x v="10"/>
    <n v="4.2449695312499989"/>
  </r>
  <r>
    <x v="4"/>
    <x v="21"/>
    <x v="10"/>
    <n v="3.6560425781249997"/>
  </r>
  <r>
    <x v="4"/>
    <x v="22"/>
    <x v="10"/>
    <n v="8.4745762711864412"/>
  </r>
  <r>
    <x v="4"/>
    <x v="23"/>
    <x v="10"/>
    <n v="3.0693304687499996"/>
  </r>
  <r>
    <x v="4"/>
    <x v="24"/>
    <x v="10"/>
    <n v="0.880621875"/>
  </r>
  <r>
    <x v="4"/>
    <x v="0"/>
    <x v="11"/>
    <n v="2.3365125"/>
  </r>
  <r>
    <x v="4"/>
    <x v="1"/>
    <x v="11"/>
    <n v="2.8003044726562503"/>
  </r>
  <r>
    <x v="4"/>
    <x v="2"/>
    <x v="11"/>
    <n v="2.2188599999999998"/>
  </r>
  <r>
    <x v="4"/>
    <x v="3"/>
    <x v="11"/>
    <n v="2.3365125"/>
  </r>
  <r>
    <x v="4"/>
    <x v="4"/>
    <x v="11"/>
    <n v="2.176925625"/>
  </r>
  <r>
    <x v="4"/>
    <x v="5"/>
    <x v="11"/>
    <n v="2.176925625"/>
  </r>
  <r>
    <x v="4"/>
    <x v="6"/>
    <x v="11"/>
    <n v="3.9219249999999999"/>
  </r>
  <r>
    <x v="4"/>
    <x v="7"/>
    <x v="11"/>
    <n v="2.4891595312499999"/>
  </r>
  <r>
    <x v="4"/>
    <x v="8"/>
    <x v="11"/>
    <n v="3.9826552499999996"/>
  </r>
  <r>
    <x v="4"/>
    <x v="9"/>
    <x v="11"/>
    <n v="1.5520640625000002"/>
  </r>
  <r>
    <x v="4"/>
    <x v="10"/>
    <x v="11"/>
    <n v="1.5461528906249995"/>
  </r>
  <r>
    <x v="4"/>
    <x v="11"/>
    <x v="11"/>
    <n v="1.3195374609374997"/>
  </r>
  <r>
    <x v="4"/>
    <x v="12"/>
    <x v="11"/>
    <n v="1.4336875"/>
  </r>
  <r>
    <x v="4"/>
    <x v="13"/>
    <x v="11"/>
    <n v="5.3083898437499988"/>
  </r>
  <r>
    <x v="4"/>
    <x v="14"/>
    <x v="11"/>
    <n v="8.4406779661016955"/>
  </r>
  <r>
    <x v="4"/>
    <x v="15"/>
    <x v="11"/>
    <n v="1.7111882812499999"/>
  </r>
  <r>
    <x v="4"/>
    <x v="16"/>
    <x v="11"/>
    <n v="2.9248340625"/>
  </r>
  <r>
    <x v="4"/>
    <x v="17"/>
    <x v="11"/>
    <n v="1.9728624999999997"/>
  </r>
  <r>
    <x v="4"/>
    <x v="18"/>
    <x v="11"/>
    <n v="3.3265181249999998"/>
  </r>
  <r>
    <x v="4"/>
    <x v="19"/>
    <x v="11"/>
    <n v="3.6961312500000001"/>
  </r>
  <r>
    <x v="4"/>
    <x v="20"/>
    <x v="11"/>
    <n v="4.3147125000000006"/>
  </r>
  <r>
    <x v="4"/>
    <x v="21"/>
    <x v="11"/>
    <n v="3.6560425781249997"/>
  </r>
  <r>
    <x v="4"/>
    <x v="22"/>
    <x v="11"/>
    <n v="8.4406779661016955"/>
  </r>
  <r>
    <x v="4"/>
    <x v="23"/>
    <x v="11"/>
    <n v="3.0693304687499996"/>
  </r>
  <r>
    <x v="4"/>
    <x v="24"/>
    <x v="11"/>
    <n v="0.89755312500000006"/>
  </r>
  <r>
    <x v="4"/>
    <x v="0"/>
    <x v="12"/>
    <n v="2.3365125"/>
  </r>
  <r>
    <x v="4"/>
    <x v="1"/>
    <x v="12"/>
    <n v="2.8003044726562503"/>
  </r>
  <r>
    <x v="4"/>
    <x v="2"/>
    <x v="12"/>
    <n v="2.2188599999999998"/>
  </r>
  <r>
    <x v="4"/>
    <x v="3"/>
    <x v="12"/>
    <n v="2.4891595312499999"/>
  </r>
  <r>
    <x v="4"/>
    <x v="4"/>
    <x v="12"/>
    <n v="2.176925625"/>
  </r>
  <r>
    <x v="4"/>
    <x v="5"/>
    <x v="12"/>
    <n v="2.3365125"/>
  </r>
  <r>
    <x v="4"/>
    <x v="6"/>
    <x v="12"/>
    <n v="3.9219249999999999"/>
  </r>
  <r>
    <x v="4"/>
    <x v="7"/>
    <x v="12"/>
    <n v="2.5258078124999996"/>
  </r>
  <r>
    <x v="4"/>
    <x v="8"/>
    <x v="12"/>
    <n v="3.9826552499999996"/>
  </r>
  <r>
    <x v="4"/>
    <x v="9"/>
    <x v="12"/>
    <n v="1.5520640625000002"/>
  </r>
  <r>
    <x v="4"/>
    <x v="10"/>
    <x v="12"/>
    <n v="1.5461528906249995"/>
  </r>
  <r>
    <x v="4"/>
    <x v="11"/>
    <x v="12"/>
    <n v="1.3195374609374997"/>
  </r>
  <r>
    <x v="4"/>
    <x v="12"/>
    <x v="12"/>
    <n v="1.4336875"/>
  </r>
  <r>
    <x v="4"/>
    <x v="13"/>
    <x v="12"/>
    <n v="5.3083898437499988"/>
  </r>
  <r>
    <x v="4"/>
    <x v="14"/>
    <x v="12"/>
    <n v="8.4067796610169498"/>
  </r>
  <r>
    <x v="4"/>
    <x v="15"/>
    <x v="12"/>
    <n v="1.7111882812499999"/>
  </r>
  <r>
    <x v="4"/>
    <x v="16"/>
    <x v="12"/>
    <n v="2.9248340625"/>
  </r>
  <r>
    <x v="4"/>
    <x v="17"/>
    <x v="12"/>
    <n v="1.9728624999999997"/>
  </r>
  <r>
    <x v="4"/>
    <x v="18"/>
    <x v="12"/>
    <n v="3.3265181249999998"/>
  </r>
  <r>
    <x v="4"/>
    <x v="19"/>
    <x v="12"/>
    <n v="3.6961312500000001"/>
  </r>
  <r>
    <x v="4"/>
    <x v="20"/>
    <x v="12"/>
    <n v="4.5024437499999994"/>
  </r>
  <r>
    <x v="4"/>
    <x v="21"/>
    <x v="12"/>
    <n v="3.6560425781249997"/>
  </r>
  <r>
    <x v="4"/>
    <x v="22"/>
    <x v="12"/>
    <n v="8.4067796610169498"/>
  </r>
  <r>
    <x v="4"/>
    <x v="23"/>
    <x v="12"/>
    <n v="3.0693304687499996"/>
  </r>
  <r>
    <x v="4"/>
    <x v="24"/>
    <x v="12"/>
    <n v="0.91061250000000005"/>
  </r>
  <r>
    <x v="4"/>
    <x v="0"/>
    <x v="13"/>
    <n v="2.3365125"/>
  </r>
  <r>
    <x v="4"/>
    <x v="1"/>
    <x v="13"/>
    <n v="2.8003044726562503"/>
  </r>
  <r>
    <x v="4"/>
    <x v="2"/>
    <x v="13"/>
    <n v="2.2619399999999996"/>
  </r>
  <r>
    <x v="4"/>
    <x v="3"/>
    <x v="13"/>
    <n v="2.5016039999999999"/>
  </r>
  <r>
    <x v="4"/>
    <x v="4"/>
    <x v="13"/>
    <n v="2.2298962499999999"/>
  </r>
  <r>
    <x v="4"/>
    <x v="5"/>
    <x v="13"/>
    <n v="2.3365125"/>
  </r>
  <r>
    <x v="4"/>
    <x v="6"/>
    <x v="13"/>
    <n v="3.9219249999999999"/>
  </r>
  <r>
    <x v="4"/>
    <x v="7"/>
    <x v="13"/>
    <n v="2.6321399999999997"/>
  </r>
  <r>
    <x v="4"/>
    <x v="8"/>
    <x v="13"/>
    <n v="3.9826552499999996"/>
  </r>
  <r>
    <x v="4"/>
    <x v="9"/>
    <x v="13"/>
    <n v="1.5520640625000002"/>
  </r>
  <r>
    <x v="4"/>
    <x v="10"/>
    <x v="13"/>
    <n v="1.5589349999999997"/>
  </r>
  <r>
    <x v="4"/>
    <x v="11"/>
    <x v="13"/>
    <n v="1.3195374609374997"/>
  </r>
  <r>
    <x v="4"/>
    <x v="12"/>
    <x v="13"/>
    <n v="1.4336875"/>
  </r>
  <r>
    <x v="4"/>
    <x v="13"/>
    <x v="13"/>
    <n v="5.3083898437499988"/>
  </r>
  <r>
    <x v="4"/>
    <x v="14"/>
    <x v="13"/>
    <n v="8.3728813559322059"/>
  </r>
  <r>
    <x v="4"/>
    <x v="15"/>
    <x v="13"/>
    <n v="1.7111882812499999"/>
  </r>
  <r>
    <x v="4"/>
    <x v="16"/>
    <x v="13"/>
    <n v="2.9248340625"/>
  </r>
  <r>
    <x v="4"/>
    <x v="17"/>
    <x v="13"/>
    <n v="1.9927424999999999"/>
  </r>
  <r>
    <x v="4"/>
    <x v="18"/>
    <x v="13"/>
    <n v="3.3265181249999998"/>
  </r>
  <r>
    <x v="4"/>
    <x v="19"/>
    <x v="13"/>
    <n v="3.8204725781250013"/>
  </r>
  <r>
    <x v="4"/>
    <x v="20"/>
    <x v="13"/>
    <n v="5.00066875"/>
  </r>
  <r>
    <x v="4"/>
    <x v="21"/>
    <x v="13"/>
    <n v="3.6560425781249997"/>
  </r>
  <r>
    <x v="4"/>
    <x v="22"/>
    <x v="13"/>
    <n v="8.3728813559322059"/>
  </r>
  <r>
    <x v="4"/>
    <x v="23"/>
    <x v="13"/>
    <n v="3.0693304687499996"/>
  </r>
  <r>
    <x v="4"/>
    <x v="24"/>
    <x v="13"/>
    <n v="0.98476874999999986"/>
  </r>
  <r>
    <x v="4"/>
    <x v="0"/>
    <x v="14"/>
    <n v="2.564469140625"/>
  </r>
  <r>
    <x v="4"/>
    <x v="1"/>
    <x v="14"/>
    <n v="2.8003044726562503"/>
  </r>
  <r>
    <x v="4"/>
    <x v="2"/>
    <x v="14"/>
    <n v="2.3858099999999998"/>
  </r>
  <r>
    <x v="4"/>
    <x v="3"/>
    <x v="14"/>
    <n v="2.5016039999999999"/>
  </r>
  <r>
    <x v="4"/>
    <x v="4"/>
    <x v="14"/>
    <n v="2.3365125"/>
  </r>
  <r>
    <x v="4"/>
    <x v="5"/>
    <x v="14"/>
    <n v="2.3410012499999997"/>
  </r>
  <r>
    <x v="4"/>
    <x v="6"/>
    <x v="14"/>
    <n v="3.9219249999999999"/>
  </r>
  <r>
    <x v="4"/>
    <x v="7"/>
    <x v="14"/>
    <n v="2.7903750000000009"/>
  </r>
  <r>
    <x v="4"/>
    <x v="8"/>
    <x v="14"/>
    <n v="3.9826552499999996"/>
  </r>
  <r>
    <x v="4"/>
    <x v="9"/>
    <x v="14"/>
    <n v="1.5520640625000002"/>
  </r>
  <r>
    <x v="4"/>
    <x v="10"/>
    <x v="14"/>
    <n v="1.5590728124999995"/>
  </r>
  <r>
    <x v="4"/>
    <x v="11"/>
    <x v="14"/>
    <n v="1.6428299999999998"/>
  </r>
  <r>
    <x v="4"/>
    <x v="12"/>
    <x v="14"/>
    <n v="1.7479"/>
  </r>
  <r>
    <x v="4"/>
    <x v="13"/>
    <x v="14"/>
    <n v="5.3083898437499988"/>
  </r>
  <r>
    <x v="4"/>
    <x v="14"/>
    <x v="14"/>
    <n v="8.3389830508474585"/>
  </r>
  <r>
    <x v="4"/>
    <x v="15"/>
    <x v="14"/>
    <n v="1.7111882812499999"/>
  </r>
  <r>
    <x v="4"/>
    <x v="16"/>
    <x v="14"/>
    <n v="2.9248340625"/>
  </r>
  <r>
    <x v="4"/>
    <x v="17"/>
    <x v="14"/>
    <n v="1.9927424999999999"/>
  </r>
  <r>
    <x v="4"/>
    <x v="18"/>
    <x v="14"/>
    <n v="3.3909750000000001"/>
  </r>
  <r>
    <x v="4"/>
    <x v="19"/>
    <x v="14"/>
    <n v="3.8204725781250013"/>
  </r>
  <r>
    <x v="4"/>
    <x v="20"/>
    <x v="14"/>
    <n v="5.00066875"/>
  </r>
  <r>
    <x v="4"/>
    <x v="21"/>
    <x v="14"/>
    <n v="3.6560425781249997"/>
  </r>
  <r>
    <x v="4"/>
    <x v="22"/>
    <x v="14"/>
    <n v="8.3389830508474585"/>
  </r>
  <r>
    <x v="4"/>
    <x v="23"/>
    <x v="14"/>
    <n v="3.0693304687499996"/>
  </r>
  <r>
    <x v="4"/>
    <x v="24"/>
    <x v="14"/>
    <n v="1.1109328124999998"/>
  </r>
  <r>
    <x v="4"/>
    <x v="0"/>
    <x v="15"/>
    <n v="2.564469140625"/>
  </r>
  <r>
    <x v="4"/>
    <x v="1"/>
    <x v="15"/>
    <n v="3.2197374999999999"/>
  </r>
  <r>
    <x v="4"/>
    <x v="2"/>
    <x v="15"/>
    <n v="2.6671443749999999"/>
  </r>
  <r>
    <x v="4"/>
    <x v="3"/>
    <x v="15"/>
    <n v="2.8977637500000002"/>
  </r>
  <r>
    <x v="4"/>
    <x v="4"/>
    <x v="15"/>
    <n v="2.3982524999999999"/>
  </r>
  <r>
    <x v="4"/>
    <x v="5"/>
    <x v="15"/>
    <n v="2.5113374999999998"/>
  </r>
  <r>
    <x v="4"/>
    <x v="6"/>
    <x v="15"/>
    <n v="3.9219249999999999"/>
  </r>
  <r>
    <x v="4"/>
    <x v="7"/>
    <x v="15"/>
    <n v="2.8988170312500006"/>
  </r>
  <r>
    <x v="4"/>
    <x v="8"/>
    <x v="15"/>
    <n v="3.9826552499999996"/>
  </r>
  <r>
    <x v="4"/>
    <x v="9"/>
    <x v="15"/>
    <n v="1.5841874999999994"/>
  </r>
  <r>
    <x v="4"/>
    <x v="10"/>
    <x v="15"/>
    <n v="1.6931643749999994"/>
  </r>
  <r>
    <x v="4"/>
    <x v="11"/>
    <x v="15"/>
    <n v="1.8188953124999996"/>
  </r>
  <r>
    <x v="4"/>
    <x v="12"/>
    <x v="15"/>
    <n v="2.1701531249999997"/>
  </r>
  <r>
    <x v="4"/>
    <x v="13"/>
    <x v="15"/>
    <n v="5.3083898437499988"/>
  </r>
  <r>
    <x v="4"/>
    <x v="14"/>
    <x v="15"/>
    <n v="8.3050847457627128"/>
  </r>
  <r>
    <x v="4"/>
    <x v="15"/>
    <x v="15"/>
    <n v="2.17801458984375"/>
  </r>
  <r>
    <x v="4"/>
    <x v="16"/>
    <x v="15"/>
    <n v="2.9248340625"/>
  </r>
  <r>
    <x v="4"/>
    <x v="17"/>
    <x v="15"/>
    <n v="1.9927424999999999"/>
  </r>
  <r>
    <x v="4"/>
    <x v="18"/>
    <x v="15"/>
    <n v="4.6039957031249994"/>
  </r>
  <r>
    <x v="4"/>
    <x v="19"/>
    <x v="15"/>
    <n v="3.9749500000000002"/>
  </r>
  <r>
    <x v="4"/>
    <x v="20"/>
    <x v="15"/>
    <n v="5.00066875"/>
  </r>
  <r>
    <x v="4"/>
    <x v="21"/>
    <x v="15"/>
    <n v="3.6560425781249997"/>
  </r>
  <r>
    <x v="4"/>
    <x v="22"/>
    <x v="15"/>
    <n v="8.3050847457627128"/>
  </r>
  <r>
    <x v="4"/>
    <x v="23"/>
    <x v="15"/>
    <n v="5.1155507812500005"/>
  </r>
  <r>
    <x v="4"/>
    <x v="24"/>
    <x v="15"/>
    <n v="1.1109328124999998"/>
  </r>
  <r>
    <x v="4"/>
    <x v="0"/>
    <x v="16"/>
    <n v="2.8977637500000002"/>
  </r>
  <r>
    <x v="4"/>
    <x v="1"/>
    <x v="16"/>
    <n v="3.5843897250000003"/>
  </r>
  <r>
    <x v="4"/>
    <x v="2"/>
    <x v="16"/>
    <n v="2.98280390625"/>
  </r>
  <r>
    <x v="4"/>
    <x v="3"/>
    <x v="16"/>
    <n v="3.6942855468749998"/>
  </r>
  <r>
    <x v="4"/>
    <x v="4"/>
    <x v="16"/>
    <n v="2.489484375"/>
  </r>
  <r>
    <x v="4"/>
    <x v="5"/>
    <x v="16"/>
    <n v="2.9263106249999997"/>
  </r>
  <r>
    <x v="4"/>
    <x v="6"/>
    <x v="16"/>
    <n v="3.9219249999999999"/>
  </r>
  <r>
    <x v="4"/>
    <x v="7"/>
    <x v="16"/>
    <n v="3.3846503906250001"/>
  </r>
  <r>
    <x v="4"/>
    <x v="8"/>
    <x v="16"/>
    <n v="3.9826552499999996"/>
  </r>
  <r>
    <x v="4"/>
    <x v="9"/>
    <x v="16"/>
    <n v="2.1237300000000001"/>
  </r>
  <r>
    <x v="4"/>
    <x v="10"/>
    <x v="16"/>
    <n v="1.6931643749999994"/>
  </r>
  <r>
    <x v="4"/>
    <x v="11"/>
    <x v="16"/>
    <n v="2.3402924999999999"/>
  </r>
  <r>
    <x v="4"/>
    <x v="12"/>
    <x v="16"/>
    <n v="2.6097421874999998"/>
  </r>
  <r>
    <x v="4"/>
    <x v="13"/>
    <x v="16"/>
    <n v="7.6419492187499998"/>
  </r>
  <r>
    <x v="4"/>
    <x v="14"/>
    <x v="16"/>
    <n v="8.2711864406779672"/>
  </r>
  <r>
    <x v="4"/>
    <x v="15"/>
    <x v="16"/>
    <n v="2.17801458984375"/>
  </r>
  <r>
    <x v="4"/>
    <x v="16"/>
    <x v="16"/>
    <n v="2.9248340625"/>
  </r>
  <r>
    <x v="4"/>
    <x v="17"/>
    <x v="16"/>
    <n v="1.9927424999999999"/>
  </r>
  <r>
    <x v="4"/>
    <x v="18"/>
    <x v="16"/>
    <n v="4.6039957031249994"/>
  </r>
  <r>
    <x v="4"/>
    <x v="19"/>
    <x v="16"/>
    <n v="4.5006018750000001"/>
  </r>
  <r>
    <x v="4"/>
    <x v="20"/>
    <x v="16"/>
    <n v="6.2146054687500003"/>
  </r>
  <r>
    <x v="4"/>
    <x v="21"/>
    <x v="16"/>
    <n v="3.6560425781249997"/>
  </r>
  <r>
    <x v="4"/>
    <x v="22"/>
    <x v="16"/>
    <n v="8.2711864406779672"/>
  </r>
  <r>
    <x v="4"/>
    <x v="23"/>
    <x v="16"/>
    <n v="5.1155507812500005"/>
  </r>
  <r>
    <x v="4"/>
    <x v="24"/>
    <x v="16"/>
    <n v="1.1109328124999998"/>
  </r>
  <r>
    <x v="4"/>
    <x v="0"/>
    <x v="17"/>
    <n v="2.8977637500000002"/>
  </r>
  <r>
    <x v="4"/>
    <x v="1"/>
    <x v="17"/>
    <n v="3.5843897250000003"/>
  </r>
  <r>
    <x v="4"/>
    <x v="2"/>
    <x v="17"/>
    <n v="2.98280390625"/>
  </r>
  <r>
    <x v="4"/>
    <x v="3"/>
    <x v="17"/>
    <n v="3.6942855468749998"/>
  </r>
  <r>
    <x v="4"/>
    <x v="4"/>
    <x v="17"/>
    <n v="2.7824639062499998"/>
  </r>
  <r>
    <x v="4"/>
    <x v="5"/>
    <x v="17"/>
    <n v="3.0461853515624999"/>
  </r>
  <r>
    <x v="4"/>
    <x v="6"/>
    <x v="17"/>
    <n v="3.9219249999999999"/>
  </r>
  <r>
    <x v="4"/>
    <x v="7"/>
    <x v="17"/>
    <n v="3.3846503906250001"/>
  </r>
  <r>
    <x v="4"/>
    <x v="8"/>
    <x v="17"/>
    <n v="3.9826552499999996"/>
  </r>
  <r>
    <x v="4"/>
    <x v="9"/>
    <x v="17"/>
    <n v="3.0089062499999999"/>
  </r>
  <r>
    <x v="4"/>
    <x v="10"/>
    <x v="17"/>
    <n v="2.0515753124999998"/>
  </r>
  <r>
    <x v="4"/>
    <x v="11"/>
    <x v="17"/>
    <n v="2.6920982812499998"/>
  </r>
  <r>
    <x v="4"/>
    <x v="12"/>
    <x v="17"/>
    <n v="2.9912203124999999"/>
  </r>
  <r>
    <x v="4"/>
    <x v="13"/>
    <x v="17"/>
    <n v="7.6419492187499998"/>
  </r>
  <r>
    <x v="4"/>
    <x v="14"/>
    <x v="17"/>
    <n v="8.2372881355932215"/>
  </r>
  <r>
    <x v="4"/>
    <x v="15"/>
    <x v="17"/>
    <n v="2.17801458984375"/>
  </r>
  <r>
    <x v="4"/>
    <x v="16"/>
    <x v="17"/>
    <n v="2.9248340625"/>
  </r>
  <r>
    <x v="4"/>
    <x v="17"/>
    <x v="17"/>
    <n v="1.9927424999999999"/>
  </r>
  <r>
    <x v="4"/>
    <x v="18"/>
    <x v="17"/>
    <n v="4.6039957031249994"/>
  </r>
  <r>
    <x v="4"/>
    <x v="19"/>
    <x v="17"/>
    <n v="4.5006018750000001"/>
  </r>
  <r>
    <x v="4"/>
    <x v="20"/>
    <x v="17"/>
    <n v="6.2146054687500003"/>
  </r>
  <r>
    <x v="4"/>
    <x v="21"/>
    <x v="17"/>
    <n v="3.6560425781249997"/>
  </r>
  <r>
    <x v="4"/>
    <x v="22"/>
    <x v="17"/>
    <n v="8.2372881355932215"/>
  </r>
  <r>
    <x v="4"/>
    <x v="23"/>
    <x v="17"/>
    <n v="5.1155507812500005"/>
  </r>
  <r>
    <x v="4"/>
    <x v="24"/>
    <x v="17"/>
    <n v="1.1109328124999998"/>
  </r>
  <r>
    <x v="4"/>
    <x v="0"/>
    <x v="18"/>
    <n v="2.9263106249999997"/>
  </r>
  <r>
    <x v="4"/>
    <x v="1"/>
    <x v="18"/>
    <n v="4.0289156249999998"/>
  </r>
  <r>
    <x v="4"/>
    <x v="2"/>
    <x v="18"/>
    <n v="3.3020399999999999"/>
  </r>
  <r>
    <x v="4"/>
    <x v="3"/>
    <x v="18"/>
    <n v="4.0265121093750009"/>
  </r>
  <r>
    <x v="4"/>
    <x v="4"/>
    <x v="18"/>
    <n v="2.9263106249999997"/>
  </r>
  <r>
    <x v="4"/>
    <x v="5"/>
    <x v="18"/>
    <n v="3.0461853515624999"/>
  </r>
  <r>
    <x v="4"/>
    <x v="6"/>
    <x v="18"/>
    <n v="3.9219249999999999"/>
  </r>
  <r>
    <x v="4"/>
    <x v="7"/>
    <x v="18"/>
    <n v="3.3846503906250001"/>
  </r>
  <r>
    <x v="4"/>
    <x v="8"/>
    <x v="18"/>
    <n v="3.9826552499999996"/>
  </r>
  <r>
    <x v="4"/>
    <x v="9"/>
    <x v="18"/>
    <n v="3.0089062499999999"/>
  </r>
  <r>
    <x v="4"/>
    <x v="10"/>
    <x v="18"/>
    <n v="2.2673437499999998"/>
  </r>
  <r>
    <x v="4"/>
    <x v="11"/>
    <x v="18"/>
    <n v="2.8220800781249999"/>
  </r>
  <r>
    <x v="4"/>
    <x v="12"/>
    <x v="18"/>
    <n v="3.1327734375"/>
  </r>
  <r>
    <x v="4"/>
    <x v="13"/>
    <x v="18"/>
    <n v="7.6419492187499998"/>
  </r>
  <r>
    <x v="4"/>
    <x v="14"/>
    <x v="18"/>
    <n v="8.0677966101694931"/>
  </r>
  <r>
    <x v="4"/>
    <x v="15"/>
    <x v="18"/>
    <n v="2.1936255468749999"/>
  </r>
  <r>
    <x v="4"/>
    <x v="16"/>
    <x v="18"/>
    <n v="2.9248340625"/>
  </r>
  <r>
    <x v="4"/>
    <x v="17"/>
    <x v="18"/>
    <n v="2.2112343749999992"/>
  </r>
  <r>
    <x v="4"/>
    <x v="18"/>
    <x v="18"/>
    <n v="4.6039957031249994"/>
  </r>
  <r>
    <x v="4"/>
    <x v="19"/>
    <x v="18"/>
    <n v="4.5006018750000001"/>
  </r>
  <r>
    <x v="4"/>
    <x v="20"/>
    <x v="18"/>
    <n v="6.2146054687500003"/>
  </r>
  <r>
    <x v="4"/>
    <x v="21"/>
    <x v="18"/>
    <n v="3.6560425781249997"/>
  </r>
  <r>
    <x v="4"/>
    <x v="22"/>
    <x v="18"/>
    <n v="8.0677966101694931"/>
  </r>
  <r>
    <x v="4"/>
    <x v="23"/>
    <x v="18"/>
    <n v="5.1155507812500005"/>
  </r>
  <r>
    <x v="4"/>
    <x v="24"/>
    <x v="18"/>
    <n v="1.1109328124999998"/>
  </r>
  <r>
    <x v="4"/>
    <x v="0"/>
    <x v="19"/>
    <n v="2.9606849999999998"/>
  </r>
  <r>
    <x v="4"/>
    <x v="1"/>
    <x v="19"/>
    <n v="4.0289156249999998"/>
  </r>
  <r>
    <x v="4"/>
    <x v="2"/>
    <x v="19"/>
    <n v="3.6681356249999988"/>
  </r>
  <r>
    <x v="4"/>
    <x v="3"/>
    <x v="19"/>
    <n v="4.0265121093750009"/>
  </r>
  <r>
    <x v="4"/>
    <x v="4"/>
    <x v="19"/>
    <n v="3.0120300000000002"/>
  </r>
  <r>
    <x v="4"/>
    <x v="5"/>
    <x v="19"/>
    <n v="3.2096186718749991"/>
  </r>
  <r>
    <x v="4"/>
    <x v="6"/>
    <x v="19"/>
    <n v="3.9219249999999999"/>
  </r>
  <r>
    <x v="4"/>
    <x v="7"/>
    <x v="19"/>
    <n v="3.6681356249999988"/>
  </r>
  <r>
    <x v="4"/>
    <x v="8"/>
    <x v="19"/>
    <n v="3.9826552499999996"/>
  </r>
  <r>
    <x v="4"/>
    <x v="9"/>
    <x v="19"/>
    <n v="3.4623914062500001"/>
  </r>
  <r>
    <x v="4"/>
    <x v="10"/>
    <x v="19"/>
    <n v="2.6920982812499998"/>
  </r>
  <r>
    <x v="4"/>
    <x v="11"/>
    <x v="19"/>
    <n v="2.8220800781249999"/>
  </r>
  <r>
    <x v="4"/>
    <x v="12"/>
    <x v="19"/>
    <n v="3.1327734375"/>
  </r>
  <r>
    <x v="4"/>
    <x v="13"/>
    <x v="19"/>
    <n v="7.6419492187499998"/>
  </r>
  <r>
    <x v="4"/>
    <x v="14"/>
    <x v="19"/>
    <n v="7.8474576271186436"/>
  </r>
  <r>
    <x v="4"/>
    <x v="15"/>
    <x v="19"/>
    <n v="2.1936255468749999"/>
  </r>
  <r>
    <x v="4"/>
    <x v="16"/>
    <x v="19"/>
    <n v="2.9248340625"/>
  </r>
  <r>
    <x v="4"/>
    <x v="17"/>
    <x v="19"/>
    <n v="2.2112343749999992"/>
  </r>
  <r>
    <x v="4"/>
    <x v="18"/>
    <x v="19"/>
    <n v="4.6039957031249994"/>
  </r>
  <r>
    <x v="4"/>
    <x v="19"/>
    <x v="19"/>
    <n v="4.5006018750000001"/>
  </r>
  <r>
    <x v="4"/>
    <x v="20"/>
    <x v="19"/>
    <n v="6.2146054687500003"/>
  </r>
  <r>
    <x v="4"/>
    <x v="21"/>
    <x v="19"/>
    <n v="3.6560425781249997"/>
  </r>
  <r>
    <x v="4"/>
    <x v="22"/>
    <x v="19"/>
    <n v="7.8474576271186436"/>
  </r>
  <r>
    <x v="4"/>
    <x v="23"/>
    <x v="19"/>
    <n v="5.1155507812500005"/>
  </r>
  <r>
    <x v="4"/>
    <x v="24"/>
    <x v="19"/>
    <n v="1.1109328124999998"/>
  </r>
  <r>
    <x v="4"/>
    <x v="0"/>
    <x v="20"/>
    <n v="3.0589781249999999"/>
  </r>
  <r>
    <x v="4"/>
    <x v="1"/>
    <x v="20"/>
    <n v="4.0289156249999998"/>
  </r>
  <r>
    <x v="4"/>
    <x v="2"/>
    <x v="20"/>
    <n v="3.6681356249999988"/>
  </r>
  <r>
    <x v="4"/>
    <x v="3"/>
    <x v="20"/>
    <n v="4.4609906249999991"/>
  </r>
  <r>
    <x v="4"/>
    <x v="4"/>
    <x v="20"/>
    <n v="3.1125937499999998"/>
  </r>
  <r>
    <x v="4"/>
    <x v="5"/>
    <x v="20"/>
    <n v="3.3103054687499998"/>
  </r>
  <r>
    <x v="4"/>
    <x v="6"/>
    <x v="20"/>
    <n v="3.9219249999999999"/>
  </r>
  <r>
    <x v="4"/>
    <x v="7"/>
    <x v="20"/>
    <n v="3.6781171874999998"/>
  </r>
  <r>
    <x v="4"/>
    <x v="8"/>
    <x v="20"/>
    <n v="3.9826552499999996"/>
  </r>
  <r>
    <x v="4"/>
    <x v="9"/>
    <x v="20"/>
    <n v="3.9096421874999998"/>
  </r>
  <r>
    <x v="4"/>
    <x v="10"/>
    <x v="20"/>
    <n v="3.1161522656249998"/>
  </r>
  <r>
    <x v="4"/>
    <x v="11"/>
    <x v="20"/>
    <n v="2.8220800781249999"/>
  </r>
  <r>
    <x v="4"/>
    <x v="12"/>
    <x v="20"/>
    <n v="3.1327734375"/>
  </r>
  <r>
    <x v="4"/>
    <x v="13"/>
    <x v="20"/>
    <n v="7.6271186440677967"/>
  </r>
  <r>
    <x v="4"/>
    <x v="14"/>
    <x v="20"/>
    <n v="7.6271186440677967"/>
  </r>
  <r>
    <x v="4"/>
    <x v="15"/>
    <x v="20"/>
    <n v="2.1936255468749999"/>
  </r>
  <r>
    <x v="4"/>
    <x v="16"/>
    <x v="20"/>
    <n v="3.29196"/>
  </r>
  <r>
    <x v="4"/>
    <x v="17"/>
    <x v="20"/>
    <n v="2.2112343749999992"/>
  </r>
  <r>
    <x v="4"/>
    <x v="18"/>
    <x v="20"/>
    <n v="4.6039957031249994"/>
  </r>
  <r>
    <x v="4"/>
    <x v="19"/>
    <x v="20"/>
    <n v="4.5006018750000001"/>
  </r>
  <r>
    <x v="4"/>
    <x v="20"/>
    <x v="20"/>
    <n v="6.2146054687500003"/>
  </r>
  <r>
    <x v="4"/>
    <x v="21"/>
    <x v="20"/>
    <n v="4.3158062499999996"/>
  </r>
  <r>
    <x v="4"/>
    <x v="22"/>
    <x v="20"/>
    <n v="7.6271186440677967"/>
  </r>
  <r>
    <x v="4"/>
    <x v="23"/>
    <x v="20"/>
    <n v="5.1155507812500005"/>
  </r>
  <r>
    <x v="4"/>
    <x v="24"/>
    <x v="20"/>
    <n v="1.1109328124999998"/>
  </r>
  <r>
    <x v="5"/>
    <x v="0"/>
    <x v="0"/>
    <n v="0.80355468750000003"/>
  </r>
  <r>
    <x v="5"/>
    <x v="1"/>
    <x v="0"/>
    <n v="0.63053437499999998"/>
  </r>
  <r>
    <x v="5"/>
    <x v="2"/>
    <x v="0"/>
    <n v="1.0893164062499998"/>
  </r>
  <r>
    <x v="5"/>
    <x v="3"/>
    <x v="0"/>
    <n v="1.1914218749999999"/>
  </r>
  <r>
    <x v="5"/>
    <x v="4"/>
    <x v="0"/>
    <n v="0.66664687500000008"/>
  </r>
  <r>
    <x v="5"/>
    <x v="5"/>
    <x v="0"/>
    <n v="1.036734375"/>
  </r>
  <r>
    <x v="5"/>
    <x v="6"/>
    <x v="0"/>
    <n v="0.56117812500000008"/>
  </r>
  <r>
    <x v="5"/>
    <x v="7"/>
    <x v="0"/>
    <n v="0.35559421875000008"/>
  </r>
  <r>
    <x v="5"/>
    <x v="8"/>
    <x v="0"/>
    <n v="1.3334783203124998"/>
  </r>
  <r>
    <x v="5"/>
    <x v="9"/>
    <x v="0"/>
    <n v="0.2666956640625"/>
  </r>
  <r>
    <x v="5"/>
    <x v="10"/>
    <x v="0"/>
    <n v="0.27655714285714283"/>
  </r>
  <r>
    <x v="5"/>
    <x v="11"/>
    <x v="0"/>
    <n v="0.67192382812499996"/>
  </r>
  <r>
    <x v="5"/>
    <x v="12"/>
    <x v="0"/>
    <n v="0.71442187499999998"/>
  </r>
  <r>
    <x v="5"/>
    <x v="13"/>
    <x v="0"/>
    <n v="1.1375121093749998"/>
  </r>
  <r>
    <x v="5"/>
    <x v="14"/>
    <x v="0"/>
    <n v="0.50489062500000004"/>
  </r>
  <r>
    <x v="5"/>
    <x v="15"/>
    <x v="0"/>
    <n v="0.31114494140624999"/>
  </r>
  <r>
    <x v="5"/>
    <x v="16"/>
    <x v="0"/>
    <n v="9.4915254237288149"/>
  </r>
  <r>
    <x v="5"/>
    <x v="17"/>
    <x v="0"/>
    <n v="9.4915254237288149"/>
  </r>
  <r>
    <x v="5"/>
    <x v="18"/>
    <x v="0"/>
    <n v="0.65771367187499974"/>
  </r>
  <r>
    <x v="5"/>
    <x v="19"/>
    <x v="0"/>
    <n v="0.5115550781249999"/>
  </r>
  <r>
    <x v="5"/>
    <x v="20"/>
    <x v="0"/>
    <n v="9.4915254237288149"/>
  </r>
  <r>
    <x v="5"/>
    <x v="21"/>
    <x v="0"/>
    <n v="9.4915254237288149"/>
  </r>
  <r>
    <x v="5"/>
    <x v="22"/>
    <x v="0"/>
    <n v="9.4915254237288149"/>
  </r>
  <r>
    <x v="5"/>
    <x v="23"/>
    <x v="0"/>
    <n v="9.4915254237288149"/>
  </r>
  <r>
    <x v="5"/>
    <x v="24"/>
    <x v="0"/>
    <n v="0"/>
  </r>
  <r>
    <x v="5"/>
    <x v="0"/>
    <x v="1"/>
    <n v="0.86617968749999996"/>
  </r>
  <r>
    <x v="5"/>
    <x v="1"/>
    <x v="1"/>
    <n v="0.63481250000000033"/>
  </r>
  <r>
    <x v="5"/>
    <x v="2"/>
    <x v="1"/>
    <n v="1.1684437499999998"/>
  </r>
  <r>
    <x v="5"/>
    <x v="3"/>
    <x v="1"/>
    <n v="1.1914218749999999"/>
  </r>
  <r>
    <x v="5"/>
    <x v="4"/>
    <x v="1"/>
    <n v="0.68989285714285709"/>
  </r>
  <r>
    <x v="5"/>
    <x v="5"/>
    <x v="1"/>
    <n v="1.1087109374999997"/>
  </r>
  <r>
    <x v="5"/>
    <x v="6"/>
    <x v="1"/>
    <n v="0.615853125"/>
  </r>
  <r>
    <x v="5"/>
    <x v="7"/>
    <x v="1"/>
    <n v="0.35559421875000008"/>
  </r>
  <r>
    <x v="5"/>
    <x v="8"/>
    <x v="1"/>
    <n v="1.3334783203124998"/>
  </r>
  <r>
    <x v="5"/>
    <x v="9"/>
    <x v="1"/>
    <n v="0.2666956640625"/>
  </r>
  <r>
    <x v="5"/>
    <x v="10"/>
    <x v="1"/>
    <n v="0.32694375000000003"/>
  </r>
  <r>
    <x v="5"/>
    <x v="11"/>
    <x v="1"/>
    <n v="0.67192382812499996"/>
  </r>
  <r>
    <x v="5"/>
    <x v="12"/>
    <x v="1"/>
    <n v="0.71442187499999998"/>
  </r>
  <r>
    <x v="5"/>
    <x v="13"/>
    <x v="1"/>
    <n v="1.3144992187500002"/>
  </r>
  <r>
    <x v="5"/>
    <x v="14"/>
    <x v="1"/>
    <n v="0.5115550781249999"/>
  </r>
  <r>
    <x v="5"/>
    <x v="15"/>
    <x v="1"/>
    <n v="0.31114494140624999"/>
  </r>
  <r>
    <x v="5"/>
    <x v="16"/>
    <x v="1"/>
    <n v="9.3898305084745779"/>
  </r>
  <r>
    <x v="5"/>
    <x v="17"/>
    <x v="1"/>
    <n v="9.3898305084745779"/>
  </r>
  <r>
    <x v="5"/>
    <x v="18"/>
    <x v="1"/>
    <n v="0.65771367187499974"/>
  </r>
  <r>
    <x v="5"/>
    <x v="19"/>
    <x v="1"/>
    <n v="0.54556875000000005"/>
  </r>
  <r>
    <x v="5"/>
    <x v="20"/>
    <x v="1"/>
    <n v="9.3898305084745779"/>
  </r>
  <r>
    <x v="5"/>
    <x v="21"/>
    <x v="1"/>
    <n v="9.3898305084745779"/>
  </r>
  <r>
    <x v="5"/>
    <x v="22"/>
    <x v="1"/>
    <n v="9.3898305084745779"/>
  </r>
  <r>
    <x v="5"/>
    <x v="23"/>
    <x v="1"/>
    <n v="9.3898305084745779"/>
  </r>
  <r>
    <x v="5"/>
    <x v="24"/>
    <x v="1"/>
    <n v="0"/>
  </r>
  <r>
    <x v="5"/>
    <x v="0"/>
    <x v="2"/>
    <n v="0.90196875000000021"/>
  </r>
  <r>
    <x v="5"/>
    <x v="1"/>
    <x v="2"/>
    <n v="0.63628125000000002"/>
  </r>
  <r>
    <x v="5"/>
    <x v="2"/>
    <x v="2"/>
    <n v="1.1684437499999998"/>
  </r>
  <r>
    <x v="5"/>
    <x v="3"/>
    <x v="2"/>
    <n v="1.1914218749999999"/>
  </r>
  <r>
    <x v="5"/>
    <x v="4"/>
    <x v="2"/>
    <n v="0.70650000000000013"/>
  </r>
  <r>
    <x v="5"/>
    <x v="5"/>
    <x v="2"/>
    <n v="1.1564999999999999"/>
  </r>
  <r>
    <x v="5"/>
    <x v="6"/>
    <x v="2"/>
    <n v="0.62201250000000008"/>
  </r>
  <r>
    <x v="5"/>
    <x v="7"/>
    <x v="2"/>
    <n v="0.39834375"/>
  </r>
  <r>
    <x v="5"/>
    <x v="8"/>
    <x v="2"/>
    <n v="1.3334783203124998"/>
  </r>
  <r>
    <x v="5"/>
    <x v="9"/>
    <x v="2"/>
    <n v="0.2666956640625"/>
  </r>
  <r>
    <x v="5"/>
    <x v="10"/>
    <x v="2"/>
    <n v="0.34687499999999999"/>
  </r>
  <r>
    <x v="5"/>
    <x v="11"/>
    <x v="2"/>
    <n v="0.68730468749999984"/>
  </r>
  <r>
    <x v="5"/>
    <x v="12"/>
    <x v="2"/>
    <n v="0.72159374999999992"/>
  </r>
  <r>
    <x v="5"/>
    <x v="13"/>
    <x v="2"/>
    <n v="1.3144992187500002"/>
  </r>
  <r>
    <x v="5"/>
    <x v="14"/>
    <x v="2"/>
    <n v="0.5115550781249999"/>
  </r>
  <r>
    <x v="5"/>
    <x v="15"/>
    <x v="2"/>
    <n v="0.31114494140624999"/>
  </r>
  <r>
    <x v="5"/>
    <x v="16"/>
    <x v="2"/>
    <n v="9.2881355932203391"/>
  </r>
  <r>
    <x v="5"/>
    <x v="17"/>
    <x v="2"/>
    <n v="9.2881355932203391"/>
  </r>
  <r>
    <x v="5"/>
    <x v="18"/>
    <x v="2"/>
    <n v="0.65771367187499974"/>
  </r>
  <r>
    <x v="5"/>
    <x v="19"/>
    <x v="2"/>
    <n v="0.62201250000000008"/>
  </r>
  <r>
    <x v="5"/>
    <x v="20"/>
    <x v="2"/>
    <n v="9.2881355932203391"/>
  </r>
  <r>
    <x v="5"/>
    <x v="21"/>
    <x v="2"/>
    <n v="9.2881355932203391"/>
  </r>
  <r>
    <x v="5"/>
    <x v="22"/>
    <x v="2"/>
    <n v="9.2881355932203391"/>
  </r>
  <r>
    <x v="5"/>
    <x v="23"/>
    <x v="2"/>
    <n v="9.2881355932203391"/>
  </r>
  <r>
    <x v="5"/>
    <x v="24"/>
    <x v="2"/>
    <n v="0.13334783203125"/>
  </r>
  <r>
    <x v="5"/>
    <x v="0"/>
    <x v="3"/>
    <n v="0.93400000000000016"/>
  </r>
  <r>
    <x v="5"/>
    <x v="1"/>
    <x v="3"/>
    <n v="0.63917226562500018"/>
  </r>
  <r>
    <x v="5"/>
    <x v="2"/>
    <x v="3"/>
    <n v="1.2565781249999997"/>
  </r>
  <r>
    <x v="5"/>
    <x v="3"/>
    <x v="3"/>
    <n v="1.1914218749999999"/>
  </r>
  <r>
    <x v="5"/>
    <x v="4"/>
    <x v="3"/>
    <n v="0.72594642857142844"/>
  </r>
  <r>
    <x v="5"/>
    <x v="5"/>
    <x v="3"/>
    <n v="1.1923593749999999"/>
  </r>
  <r>
    <x v="5"/>
    <x v="6"/>
    <x v="3"/>
    <n v="0.64451250000000004"/>
  </r>
  <r>
    <x v="5"/>
    <x v="7"/>
    <x v="3"/>
    <n v="0.42984843749999996"/>
  </r>
  <r>
    <x v="5"/>
    <x v="8"/>
    <x v="3"/>
    <n v="1.3334783203124998"/>
  </r>
  <r>
    <x v="5"/>
    <x v="9"/>
    <x v="3"/>
    <n v="0.2666956640625"/>
  </r>
  <r>
    <x v="5"/>
    <x v="10"/>
    <x v="3"/>
    <n v="0.44118750000000001"/>
  </r>
  <r>
    <x v="5"/>
    <x v="11"/>
    <x v="3"/>
    <n v="0.68730468749999984"/>
  </r>
  <r>
    <x v="5"/>
    <x v="12"/>
    <x v="3"/>
    <n v="0.72159374999999992"/>
  </r>
  <r>
    <x v="5"/>
    <x v="13"/>
    <x v="3"/>
    <n v="1.3144992187500002"/>
  </r>
  <r>
    <x v="5"/>
    <x v="14"/>
    <x v="3"/>
    <n v="0.55586250000000015"/>
  </r>
  <r>
    <x v="5"/>
    <x v="15"/>
    <x v="3"/>
    <n v="0.31114494140624999"/>
  </r>
  <r>
    <x v="5"/>
    <x v="16"/>
    <x v="3"/>
    <n v="9.1864406779661021"/>
  </r>
  <r>
    <x v="5"/>
    <x v="17"/>
    <x v="3"/>
    <n v="9.1864406779661021"/>
  </r>
  <r>
    <x v="5"/>
    <x v="18"/>
    <x v="3"/>
    <n v="0.65771367187499974"/>
  </r>
  <r>
    <x v="5"/>
    <x v="19"/>
    <x v="3"/>
    <n v="0.62201250000000008"/>
  </r>
  <r>
    <x v="5"/>
    <x v="20"/>
    <x v="3"/>
    <n v="9.1864406779661021"/>
  </r>
  <r>
    <x v="5"/>
    <x v="21"/>
    <x v="3"/>
    <n v="9.1864406779661021"/>
  </r>
  <r>
    <x v="5"/>
    <x v="22"/>
    <x v="3"/>
    <n v="9.1864406779661021"/>
  </r>
  <r>
    <x v="5"/>
    <x v="23"/>
    <x v="3"/>
    <n v="9.1864406779661021"/>
  </r>
  <r>
    <x v="5"/>
    <x v="24"/>
    <x v="3"/>
    <n v="0.13334783203125"/>
  </r>
  <r>
    <x v="5"/>
    <x v="0"/>
    <x v="4"/>
    <n v="0.95943750000000028"/>
  </r>
  <r>
    <x v="5"/>
    <x v="1"/>
    <x v="4"/>
    <n v="0.75416484374999992"/>
  </r>
  <r>
    <x v="5"/>
    <x v="2"/>
    <x v="4"/>
    <n v="1.2990937499999999"/>
  </r>
  <r>
    <x v="5"/>
    <x v="3"/>
    <x v="4"/>
    <n v="1.1914218749999999"/>
  </r>
  <r>
    <x v="5"/>
    <x v="4"/>
    <x v="4"/>
    <n v="0.79902070312499984"/>
  </r>
  <r>
    <x v="5"/>
    <x v="5"/>
    <x v="4"/>
    <n v="1.2925898437499999"/>
  </r>
  <r>
    <x v="5"/>
    <x v="6"/>
    <x v="4"/>
    <n v="0.67162500000000014"/>
  </r>
  <r>
    <x v="5"/>
    <x v="7"/>
    <x v="4"/>
    <n v="0.45440156249999997"/>
  </r>
  <r>
    <x v="5"/>
    <x v="8"/>
    <x v="4"/>
    <n v="1.3334783203124998"/>
  </r>
  <r>
    <x v="5"/>
    <x v="9"/>
    <x v="4"/>
    <n v="0.2666956640625"/>
  </r>
  <r>
    <x v="5"/>
    <x v="10"/>
    <x v="4"/>
    <n v="0.49041562499999997"/>
  </r>
  <r>
    <x v="5"/>
    <x v="11"/>
    <x v="4"/>
    <n v="0.68730468749999984"/>
  </r>
  <r>
    <x v="5"/>
    <x v="12"/>
    <x v="4"/>
    <n v="0.72159374999999992"/>
  </r>
  <r>
    <x v="5"/>
    <x v="13"/>
    <x v="4"/>
    <n v="1.3144992187500002"/>
  </r>
  <r>
    <x v="5"/>
    <x v="14"/>
    <x v="4"/>
    <n v="0.59985937499999997"/>
  </r>
  <r>
    <x v="5"/>
    <x v="15"/>
    <x v="4"/>
    <n v="0.31114494140624999"/>
  </r>
  <r>
    <x v="5"/>
    <x v="16"/>
    <x v="4"/>
    <n v="9.0847457627118651"/>
  </r>
  <r>
    <x v="5"/>
    <x v="17"/>
    <x v="4"/>
    <n v="9.0847457627118651"/>
  </r>
  <r>
    <x v="5"/>
    <x v="18"/>
    <x v="4"/>
    <n v="0.68069531250000015"/>
  </r>
  <r>
    <x v="5"/>
    <x v="19"/>
    <x v="4"/>
    <n v="0.63736875000000004"/>
  </r>
  <r>
    <x v="5"/>
    <x v="20"/>
    <x v="4"/>
    <n v="9.0847457627118651"/>
  </r>
  <r>
    <x v="5"/>
    <x v="21"/>
    <x v="4"/>
    <n v="9.0847457627118651"/>
  </r>
  <r>
    <x v="5"/>
    <x v="22"/>
    <x v="4"/>
    <n v="9.0847457627118651"/>
  </r>
  <r>
    <x v="5"/>
    <x v="23"/>
    <x v="4"/>
    <n v="9.0847457627118651"/>
  </r>
  <r>
    <x v="5"/>
    <x v="24"/>
    <x v="4"/>
    <n v="0.13334783203125"/>
  </r>
  <r>
    <x v="5"/>
    <x v="0"/>
    <x v="5"/>
    <n v="0.97650000000000015"/>
  </r>
  <r>
    <x v="5"/>
    <x v="1"/>
    <x v="5"/>
    <n v="0.81101249999999991"/>
  </r>
  <r>
    <x v="5"/>
    <x v="2"/>
    <x v="5"/>
    <n v="1.3256015624999995"/>
  </r>
  <r>
    <x v="5"/>
    <x v="3"/>
    <x v="5"/>
    <n v="1.1914218749999999"/>
  </r>
  <r>
    <x v="5"/>
    <x v="4"/>
    <x v="5"/>
    <n v="0.79874999999999996"/>
  </r>
  <r>
    <x v="5"/>
    <x v="5"/>
    <x v="5"/>
    <n v="1.2925898437499999"/>
  </r>
  <r>
    <x v="5"/>
    <x v="6"/>
    <x v="5"/>
    <n v="0.69508125000000021"/>
  </r>
  <r>
    <x v="5"/>
    <x v="7"/>
    <x v="5"/>
    <n v="0.50048437499999998"/>
  </r>
  <r>
    <x v="5"/>
    <x v="8"/>
    <x v="5"/>
    <n v="1.3334783203124998"/>
  </r>
  <r>
    <x v="5"/>
    <x v="9"/>
    <x v="5"/>
    <n v="0.27508593749999999"/>
  </r>
  <r>
    <x v="5"/>
    <x v="10"/>
    <x v="5"/>
    <n v="0.51844218749999993"/>
  </r>
  <r>
    <x v="5"/>
    <x v="11"/>
    <x v="5"/>
    <n v="0.68730468749999984"/>
  </r>
  <r>
    <x v="5"/>
    <x v="12"/>
    <x v="5"/>
    <n v="0.71676562499999996"/>
  </r>
  <r>
    <x v="5"/>
    <x v="13"/>
    <x v="5"/>
    <n v="1.3144992187500002"/>
  </r>
  <r>
    <x v="5"/>
    <x v="14"/>
    <x v="5"/>
    <n v="0.60934042968749991"/>
  </r>
  <r>
    <x v="5"/>
    <x v="15"/>
    <x v="5"/>
    <n v="0.35342343749999999"/>
  </r>
  <r>
    <x v="5"/>
    <x v="16"/>
    <x v="5"/>
    <n v="8.9830508474576281"/>
  </r>
  <r>
    <x v="5"/>
    <x v="17"/>
    <x v="5"/>
    <n v="0.8582343750000001"/>
  </r>
  <r>
    <x v="5"/>
    <x v="18"/>
    <x v="5"/>
    <n v="0.65771367187499974"/>
  </r>
  <r>
    <x v="5"/>
    <x v="19"/>
    <x v="5"/>
    <n v="0.6375375000000002"/>
  </r>
  <r>
    <x v="5"/>
    <x v="20"/>
    <x v="5"/>
    <n v="1.0107070312499997"/>
  </r>
  <r>
    <x v="5"/>
    <x v="21"/>
    <x v="5"/>
    <n v="1.2251953124999999"/>
  </r>
  <r>
    <x v="5"/>
    <x v="22"/>
    <x v="5"/>
    <n v="0.90916875000000008"/>
  </r>
  <r>
    <x v="5"/>
    <x v="23"/>
    <x v="5"/>
    <n v="0.7417429687499999"/>
  </r>
  <r>
    <x v="5"/>
    <x v="24"/>
    <x v="5"/>
    <n v="0.13334783203125"/>
  </r>
  <r>
    <x v="5"/>
    <x v="0"/>
    <x v="6"/>
    <n v="0.97650000000000015"/>
  </r>
  <r>
    <x v="5"/>
    <x v="1"/>
    <x v="6"/>
    <n v="0.93337499999999973"/>
  </r>
  <r>
    <x v="5"/>
    <x v="2"/>
    <x v="6"/>
    <n v="1.34709375"/>
  </r>
  <r>
    <x v="5"/>
    <x v="3"/>
    <x v="6"/>
    <n v="1.1914218749999999"/>
  </r>
  <r>
    <x v="5"/>
    <x v="4"/>
    <x v="6"/>
    <n v="0.79902070312499984"/>
  </r>
  <r>
    <x v="5"/>
    <x v="5"/>
    <x v="6"/>
    <n v="1.2925898437499999"/>
  </r>
  <r>
    <x v="5"/>
    <x v="6"/>
    <x v="6"/>
    <n v="0.73136250000000014"/>
  </r>
  <r>
    <x v="5"/>
    <x v="7"/>
    <x v="6"/>
    <n v="0.57726562500000012"/>
  </r>
  <r>
    <x v="5"/>
    <x v="8"/>
    <x v="6"/>
    <n v="1.3334783203124998"/>
  </r>
  <r>
    <x v="5"/>
    <x v="9"/>
    <x v="6"/>
    <n v="0.31814062500000001"/>
  </r>
  <r>
    <x v="5"/>
    <x v="10"/>
    <x v="6"/>
    <n v="0.63078750000000006"/>
  </r>
  <r>
    <x v="5"/>
    <x v="11"/>
    <x v="6"/>
    <n v="0.68730468749999984"/>
  </r>
  <r>
    <x v="5"/>
    <x v="12"/>
    <x v="6"/>
    <n v="0.71676562499999996"/>
  </r>
  <r>
    <x v="5"/>
    <x v="13"/>
    <x v="6"/>
    <n v="1.3144992187500002"/>
  </r>
  <r>
    <x v="5"/>
    <x v="14"/>
    <x v="6"/>
    <n v="0.64584374999999994"/>
  </r>
  <r>
    <x v="5"/>
    <x v="15"/>
    <x v="6"/>
    <n v="0.42754687499999994"/>
  </r>
  <r>
    <x v="5"/>
    <x v="16"/>
    <x v="6"/>
    <n v="8.881355932203391"/>
  </r>
  <r>
    <x v="5"/>
    <x v="17"/>
    <x v="6"/>
    <n v="0.8582343750000001"/>
  </r>
  <r>
    <x v="5"/>
    <x v="18"/>
    <x v="6"/>
    <n v="0.65771367187499974"/>
  </r>
  <r>
    <x v="5"/>
    <x v="19"/>
    <x v="6"/>
    <n v="0.65508750000000004"/>
  </r>
  <r>
    <x v="5"/>
    <x v="20"/>
    <x v="6"/>
    <n v="1.0107070312499997"/>
  </r>
  <r>
    <x v="5"/>
    <x v="21"/>
    <x v="6"/>
    <n v="1.2594000000000001"/>
  </r>
  <r>
    <x v="5"/>
    <x v="22"/>
    <x v="6"/>
    <n v="0.90916875000000008"/>
  </r>
  <r>
    <x v="5"/>
    <x v="23"/>
    <x v="6"/>
    <n v="0.7417429687499999"/>
  </r>
  <r>
    <x v="5"/>
    <x v="24"/>
    <x v="6"/>
    <n v="0.13334783203125"/>
  </r>
  <r>
    <x v="5"/>
    <x v="0"/>
    <x v="7"/>
    <n v="1.0543741071428572"/>
  </r>
  <r>
    <x v="5"/>
    <x v="1"/>
    <x v="7"/>
    <n v="1.2911249999999999"/>
  </r>
  <r>
    <x v="5"/>
    <x v="2"/>
    <x v="7"/>
    <n v="1.34709375"/>
  </r>
  <r>
    <x v="5"/>
    <x v="3"/>
    <x v="7"/>
    <n v="1.1914218749999999"/>
  </r>
  <r>
    <x v="5"/>
    <x v="4"/>
    <x v="7"/>
    <n v="0.85485937499999975"/>
  </r>
  <r>
    <x v="5"/>
    <x v="5"/>
    <x v="7"/>
    <n v="1.2925898437499999"/>
  </r>
  <r>
    <x v="5"/>
    <x v="6"/>
    <x v="7"/>
    <n v="0.78970312499999995"/>
  </r>
  <r>
    <x v="5"/>
    <x v="7"/>
    <x v="7"/>
    <n v="0.62595000000000012"/>
  </r>
  <r>
    <x v="5"/>
    <x v="8"/>
    <x v="7"/>
    <n v="1.3334783203124998"/>
  </r>
  <r>
    <x v="5"/>
    <x v="9"/>
    <x v="7"/>
    <n v="0.36044999999999999"/>
  </r>
  <r>
    <x v="5"/>
    <x v="10"/>
    <x v="7"/>
    <n v="0.65875781249999998"/>
  </r>
  <r>
    <x v="5"/>
    <x v="11"/>
    <x v="7"/>
    <n v="0.68730468749999984"/>
  </r>
  <r>
    <x v="5"/>
    <x v="12"/>
    <x v="7"/>
    <n v="0.72117187500000024"/>
  </r>
  <r>
    <x v="5"/>
    <x v="13"/>
    <x v="7"/>
    <n v="1.3144992187500002"/>
  </r>
  <r>
    <x v="5"/>
    <x v="14"/>
    <x v="7"/>
    <n v="0.66567187499999991"/>
  </r>
  <r>
    <x v="5"/>
    <x v="15"/>
    <x v="7"/>
    <n v="0.47671874999999997"/>
  </r>
  <r>
    <x v="5"/>
    <x v="16"/>
    <x v="7"/>
    <n v="8.779661016949154"/>
  </r>
  <r>
    <x v="5"/>
    <x v="17"/>
    <x v="7"/>
    <n v="0.8582343750000001"/>
  </r>
  <r>
    <x v="5"/>
    <x v="18"/>
    <x v="7"/>
    <n v="0.68069531250000015"/>
  </r>
  <r>
    <x v="5"/>
    <x v="19"/>
    <x v="7"/>
    <n v="0.67516874999999998"/>
  </r>
  <r>
    <x v="5"/>
    <x v="20"/>
    <x v="7"/>
    <n v="1.0107070312499997"/>
  </r>
  <r>
    <x v="5"/>
    <x v="21"/>
    <x v="7"/>
    <n v="1.3358203124999994"/>
  </r>
  <r>
    <x v="5"/>
    <x v="22"/>
    <x v="7"/>
    <n v="0.90916875000000008"/>
  </r>
  <r>
    <x v="5"/>
    <x v="23"/>
    <x v="7"/>
    <n v="0.82891406249999977"/>
  </r>
  <r>
    <x v="5"/>
    <x v="24"/>
    <x v="7"/>
    <n v="0.13334783203125"/>
  </r>
  <r>
    <x v="5"/>
    <x v="0"/>
    <x v="8"/>
    <n v="1.1540330357142856"/>
  </r>
  <r>
    <x v="5"/>
    <x v="1"/>
    <x v="8"/>
    <n v="1.4961445312499999"/>
  </r>
  <r>
    <x v="5"/>
    <x v="2"/>
    <x v="8"/>
    <n v="1.34709375"/>
  </r>
  <r>
    <x v="5"/>
    <x v="3"/>
    <x v="8"/>
    <n v="1.1914218749999999"/>
  </r>
  <r>
    <x v="5"/>
    <x v="4"/>
    <x v="8"/>
    <n v="0.85485937499999975"/>
  </r>
  <r>
    <x v="5"/>
    <x v="5"/>
    <x v="8"/>
    <n v="1.2925898437499999"/>
  </r>
  <r>
    <x v="5"/>
    <x v="6"/>
    <x v="8"/>
    <n v="1.0073671875000001"/>
  </r>
  <r>
    <x v="5"/>
    <x v="7"/>
    <x v="8"/>
    <n v="0.80586914062499992"/>
  </r>
  <r>
    <x v="5"/>
    <x v="8"/>
    <x v="8"/>
    <n v="1.3334783203124998"/>
  </r>
  <r>
    <x v="5"/>
    <x v="9"/>
    <x v="8"/>
    <n v="0.41643750000000002"/>
  </r>
  <r>
    <x v="5"/>
    <x v="10"/>
    <x v="8"/>
    <n v="0.7008749999999998"/>
  </r>
  <r>
    <x v="5"/>
    <x v="11"/>
    <x v="8"/>
    <n v="0.69381562500000005"/>
  </r>
  <r>
    <x v="5"/>
    <x v="12"/>
    <x v="8"/>
    <n v="0.77090625000000002"/>
  </r>
  <r>
    <x v="5"/>
    <x v="13"/>
    <x v="8"/>
    <n v="1.3144992187500002"/>
  </r>
  <r>
    <x v="5"/>
    <x v="14"/>
    <x v="8"/>
    <n v="1.20013048828125"/>
  </r>
  <r>
    <x v="5"/>
    <x v="15"/>
    <x v="8"/>
    <n v="0.57637500000000008"/>
  </r>
  <r>
    <x v="5"/>
    <x v="16"/>
    <x v="8"/>
    <n v="8.677966101694917"/>
  </r>
  <r>
    <x v="5"/>
    <x v="17"/>
    <x v="8"/>
    <n v="0.86339062499999997"/>
  </r>
  <r>
    <x v="5"/>
    <x v="18"/>
    <x v="8"/>
    <n v="0.84243750000000006"/>
  </r>
  <r>
    <x v="5"/>
    <x v="19"/>
    <x v="8"/>
    <n v="0.78426562499999986"/>
  </r>
  <r>
    <x v="5"/>
    <x v="20"/>
    <x v="8"/>
    <n v="1.0107070312499997"/>
  </r>
  <r>
    <x v="5"/>
    <x v="21"/>
    <x v="8"/>
    <n v="1.3358203124999994"/>
  </r>
  <r>
    <x v="5"/>
    <x v="22"/>
    <x v="8"/>
    <n v="0.90916875000000008"/>
  </r>
  <r>
    <x v="5"/>
    <x v="23"/>
    <x v="8"/>
    <n v="0.85763671874999969"/>
  </r>
  <r>
    <x v="5"/>
    <x v="24"/>
    <x v="8"/>
    <n v="0.17533125000000002"/>
  </r>
  <r>
    <x v="5"/>
    <x v="0"/>
    <x v="9"/>
    <n v="1.3183171874999999"/>
  </r>
  <r>
    <x v="5"/>
    <x v="1"/>
    <x v="9"/>
    <n v="1.5777070312499999"/>
  </r>
  <r>
    <x v="5"/>
    <x v="2"/>
    <x v="9"/>
    <n v="1.3918125000000001"/>
  </r>
  <r>
    <x v="5"/>
    <x v="3"/>
    <x v="9"/>
    <n v="1.3243500000000001"/>
  </r>
  <r>
    <x v="5"/>
    <x v="4"/>
    <x v="9"/>
    <n v="0.97396874999999983"/>
  </r>
  <r>
    <x v="5"/>
    <x v="5"/>
    <x v="9"/>
    <n v="1.2925898437499999"/>
  </r>
  <r>
    <x v="5"/>
    <x v="6"/>
    <x v="9"/>
    <n v="1.20013048828125"/>
  </r>
  <r>
    <x v="5"/>
    <x v="7"/>
    <x v="9"/>
    <n v="0.80586914062499992"/>
  </r>
  <r>
    <x v="5"/>
    <x v="8"/>
    <x v="9"/>
    <n v="1.3334783203124998"/>
  </r>
  <r>
    <x v="5"/>
    <x v="9"/>
    <x v="9"/>
    <n v="0.48047343749999999"/>
  </r>
  <r>
    <x v="5"/>
    <x v="10"/>
    <x v="9"/>
    <n v="0.7008749999999998"/>
  </r>
  <r>
    <x v="5"/>
    <x v="11"/>
    <x v="9"/>
    <n v="0.74608593750000018"/>
  </r>
  <r>
    <x v="5"/>
    <x v="12"/>
    <x v="9"/>
    <n v="0.79139062500000001"/>
  </r>
  <r>
    <x v="5"/>
    <x v="13"/>
    <x v="9"/>
    <n v="1.3144992187500002"/>
  </r>
  <r>
    <x v="5"/>
    <x v="14"/>
    <x v="9"/>
    <n v="1.20013048828125"/>
  </r>
  <r>
    <x v="5"/>
    <x v="15"/>
    <x v="9"/>
    <n v="1.0531406250000002"/>
  </r>
  <r>
    <x v="5"/>
    <x v="16"/>
    <x v="9"/>
    <n v="8.5762711864406782"/>
  </r>
  <r>
    <x v="5"/>
    <x v="17"/>
    <x v="9"/>
    <n v="1.1671171874999997"/>
  </r>
  <r>
    <x v="5"/>
    <x v="18"/>
    <x v="9"/>
    <n v="0.84337031250000005"/>
  </r>
  <r>
    <x v="5"/>
    <x v="19"/>
    <x v="9"/>
    <n v="0.90663046875000008"/>
  </r>
  <r>
    <x v="5"/>
    <x v="20"/>
    <x v="9"/>
    <n v="1.0107070312499997"/>
  </r>
  <r>
    <x v="5"/>
    <x v="21"/>
    <x v="9"/>
    <n v="1.6497890624999998"/>
  </r>
  <r>
    <x v="5"/>
    <x v="22"/>
    <x v="9"/>
    <n v="0.90916875000000008"/>
  </r>
  <r>
    <x v="5"/>
    <x v="23"/>
    <x v="9"/>
    <n v="0.86020312499999996"/>
  </r>
  <r>
    <x v="5"/>
    <x v="24"/>
    <x v="9"/>
    <n v="0.20650000000000004"/>
  </r>
  <r>
    <x v="5"/>
    <x v="0"/>
    <x v="10"/>
    <n v="1.3670648437499999"/>
  </r>
  <r>
    <x v="5"/>
    <x v="1"/>
    <x v="10"/>
    <n v="1.5777070312499999"/>
  </r>
  <r>
    <x v="5"/>
    <x v="2"/>
    <x v="10"/>
    <n v="1.5513749999999999"/>
  </r>
  <r>
    <x v="5"/>
    <x v="3"/>
    <x v="10"/>
    <n v="1.3243500000000001"/>
  </r>
  <r>
    <x v="5"/>
    <x v="4"/>
    <x v="10"/>
    <n v="1.0173125000000003"/>
  </r>
  <r>
    <x v="5"/>
    <x v="5"/>
    <x v="10"/>
    <n v="1.3775859374999999"/>
  </r>
  <r>
    <x v="5"/>
    <x v="6"/>
    <x v="10"/>
    <n v="1.3465300781249996"/>
  </r>
  <r>
    <x v="5"/>
    <x v="7"/>
    <x v="10"/>
    <n v="1.06678265625"/>
  </r>
  <r>
    <x v="5"/>
    <x v="8"/>
    <x v="10"/>
    <n v="1.3334783203124998"/>
  </r>
  <r>
    <x v="5"/>
    <x v="9"/>
    <x v="10"/>
    <n v="0.60442031250000006"/>
  </r>
  <r>
    <x v="5"/>
    <x v="10"/>
    <x v="10"/>
    <n v="0.76252148437499989"/>
  </r>
  <r>
    <x v="5"/>
    <x v="11"/>
    <x v="10"/>
    <n v="0.79591406250000007"/>
  </r>
  <r>
    <x v="5"/>
    <x v="12"/>
    <x v="10"/>
    <n v="0.79223437499999994"/>
  </r>
  <r>
    <x v="5"/>
    <x v="13"/>
    <x v="10"/>
    <n v="1.3144992187500002"/>
  </r>
  <r>
    <x v="5"/>
    <x v="14"/>
    <x v="10"/>
    <n v="1.20013048828125"/>
  </r>
  <r>
    <x v="5"/>
    <x v="15"/>
    <x v="10"/>
    <n v="1.0824960937499999"/>
  </r>
  <r>
    <x v="5"/>
    <x v="16"/>
    <x v="10"/>
    <n v="8.4745762711864412"/>
  </r>
  <r>
    <x v="5"/>
    <x v="17"/>
    <x v="10"/>
    <n v="1.1671171874999997"/>
  </r>
  <r>
    <x v="5"/>
    <x v="18"/>
    <x v="10"/>
    <n v="0.99622089843750006"/>
  </r>
  <r>
    <x v="5"/>
    <x v="19"/>
    <x v="10"/>
    <n v="0.99622089843750006"/>
  </r>
  <r>
    <x v="5"/>
    <x v="20"/>
    <x v="10"/>
    <n v="1.0107070312499997"/>
  </r>
  <r>
    <x v="5"/>
    <x v="21"/>
    <x v="10"/>
    <n v="1.6729218749999999"/>
  </r>
  <r>
    <x v="5"/>
    <x v="22"/>
    <x v="10"/>
    <n v="0.90916875000000008"/>
  </r>
  <r>
    <x v="5"/>
    <x v="23"/>
    <x v="10"/>
    <n v="0.91673203124999969"/>
  </r>
  <r>
    <x v="5"/>
    <x v="24"/>
    <x v="10"/>
    <n v="0.32751210937500003"/>
  </r>
  <r>
    <x v="5"/>
    <x v="0"/>
    <x v="11"/>
    <n v="1.3670648437499999"/>
  </r>
  <r>
    <x v="5"/>
    <x v="1"/>
    <x v="11"/>
    <n v="1.5777070312499999"/>
  </r>
  <r>
    <x v="5"/>
    <x v="2"/>
    <x v="11"/>
    <n v="1.5513749999999999"/>
  </r>
  <r>
    <x v="5"/>
    <x v="3"/>
    <x v="11"/>
    <n v="1.3243500000000001"/>
  </r>
  <r>
    <x v="5"/>
    <x v="4"/>
    <x v="11"/>
    <n v="1.0310625000000002"/>
  </r>
  <r>
    <x v="5"/>
    <x v="5"/>
    <x v="11"/>
    <n v="1.3962374999999998"/>
  </r>
  <r>
    <x v="5"/>
    <x v="6"/>
    <x v="11"/>
    <n v="1.3465300781249996"/>
  </r>
  <r>
    <x v="5"/>
    <x v="7"/>
    <x v="11"/>
    <n v="1.06678265625"/>
  </r>
  <r>
    <x v="5"/>
    <x v="8"/>
    <x v="11"/>
    <n v="1.3334783203124998"/>
  </r>
  <r>
    <x v="5"/>
    <x v="9"/>
    <x v="11"/>
    <n v="0.62204062500000001"/>
  </r>
  <r>
    <x v="5"/>
    <x v="10"/>
    <x v="11"/>
    <n v="0.77609765624999982"/>
  </r>
  <r>
    <x v="5"/>
    <x v="11"/>
    <x v="11"/>
    <n v="0.80675000000000008"/>
  </r>
  <r>
    <x v="5"/>
    <x v="12"/>
    <x v="11"/>
    <n v="0.79223437499999994"/>
  </r>
  <r>
    <x v="5"/>
    <x v="13"/>
    <x v="11"/>
    <n v="1.3144992187500002"/>
  </r>
  <r>
    <x v="5"/>
    <x v="14"/>
    <x v="11"/>
    <n v="1.20013048828125"/>
  </r>
  <r>
    <x v="5"/>
    <x v="15"/>
    <x v="11"/>
    <n v="1.0824960937499999"/>
  </r>
  <r>
    <x v="5"/>
    <x v="16"/>
    <x v="11"/>
    <n v="8.4406779661016955"/>
  </r>
  <r>
    <x v="5"/>
    <x v="17"/>
    <x v="11"/>
    <n v="1.1671171874999997"/>
  </r>
  <r>
    <x v="5"/>
    <x v="18"/>
    <x v="11"/>
    <n v="0.99622089843750006"/>
  </r>
  <r>
    <x v="5"/>
    <x v="19"/>
    <x v="11"/>
    <n v="0.99622089843750006"/>
  </r>
  <r>
    <x v="5"/>
    <x v="20"/>
    <x v="11"/>
    <n v="1.0107070312499997"/>
  </r>
  <r>
    <x v="5"/>
    <x v="21"/>
    <x v="11"/>
    <n v="2.0370803571428571"/>
  </r>
  <r>
    <x v="5"/>
    <x v="22"/>
    <x v="11"/>
    <n v="0.90916875000000008"/>
  </r>
  <r>
    <x v="5"/>
    <x v="23"/>
    <x v="11"/>
    <n v="1.1549671874999996"/>
  </r>
  <r>
    <x v="5"/>
    <x v="24"/>
    <x v="11"/>
    <n v="0.32751210937500003"/>
  </r>
  <r>
    <x v="5"/>
    <x v="0"/>
    <x v="12"/>
    <n v="1.3670648437499999"/>
  </r>
  <r>
    <x v="5"/>
    <x v="1"/>
    <x v="12"/>
    <n v="1.5777070312499999"/>
  </r>
  <r>
    <x v="5"/>
    <x v="2"/>
    <x v="12"/>
    <n v="1.5513749999999999"/>
  </r>
  <r>
    <x v="5"/>
    <x v="3"/>
    <x v="12"/>
    <n v="1.4199363281250001"/>
  </r>
  <r>
    <x v="5"/>
    <x v="4"/>
    <x v="12"/>
    <n v="1.0310625000000002"/>
  </r>
  <r>
    <x v="5"/>
    <x v="5"/>
    <x v="12"/>
    <n v="1.4038523437499999"/>
  </r>
  <r>
    <x v="5"/>
    <x v="6"/>
    <x v="12"/>
    <n v="1.3465300781249996"/>
  </r>
  <r>
    <x v="5"/>
    <x v="7"/>
    <x v="12"/>
    <n v="1.06678265625"/>
  </r>
  <r>
    <x v="5"/>
    <x v="8"/>
    <x v="12"/>
    <n v="1.4199363281250001"/>
  </r>
  <r>
    <x v="5"/>
    <x v="9"/>
    <x v="12"/>
    <n v="0.8000869921874999"/>
  </r>
  <r>
    <x v="5"/>
    <x v="10"/>
    <x v="12"/>
    <n v="0.80954999999999977"/>
  </r>
  <r>
    <x v="5"/>
    <x v="11"/>
    <x v="12"/>
    <n v="0.81386718749999998"/>
  </r>
  <r>
    <x v="5"/>
    <x v="12"/>
    <x v="12"/>
    <n v="0.79223437499999994"/>
  </r>
  <r>
    <x v="5"/>
    <x v="13"/>
    <x v="12"/>
    <n v="1.3144992187500002"/>
  </r>
  <r>
    <x v="5"/>
    <x v="14"/>
    <x v="12"/>
    <n v="1.20013048828125"/>
  </r>
  <r>
    <x v="5"/>
    <x v="15"/>
    <x v="12"/>
    <n v="1.0824960937499999"/>
  </r>
  <r>
    <x v="5"/>
    <x v="16"/>
    <x v="12"/>
    <n v="8.4067796610169498"/>
  </r>
  <r>
    <x v="5"/>
    <x v="17"/>
    <x v="12"/>
    <n v="1.1671171874999997"/>
  </r>
  <r>
    <x v="5"/>
    <x v="18"/>
    <x v="12"/>
    <n v="0.99622089843750006"/>
  </r>
  <r>
    <x v="5"/>
    <x v="19"/>
    <x v="12"/>
    <n v="0.99622089843750006"/>
  </r>
  <r>
    <x v="5"/>
    <x v="20"/>
    <x v="12"/>
    <n v="1.0107070312499997"/>
  </r>
  <r>
    <x v="5"/>
    <x v="21"/>
    <x v="12"/>
    <n v="2.2694062499999998"/>
  </r>
  <r>
    <x v="5"/>
    <x v="22"/>
    <x v="12"/>
    <n v="0.90916875000000008"/>
  </r>
  <r>
    <x v="5"/>
    <x v="23"/>
    <x v="12"/>
    <n v="1.18786875"/>
  </r>
  <r>
    <x v="5"/>
    <x v="24"/>
    <x v="12"/>
    <n v="0.32751210937500003"/>
  </r>
  <r>
    <x v="5"/>
    <x v="0"/>
    <x v="13"/>
    <n v="1.3670648437499999"/>
  </r>
  <r>
    <x v="5"/>
    <x v="1"/>
    <x v="13"/>
    <n v="1.5908906249999999"/>
  </r>
  <r>
    <x v="5"/>
    <x v="2"/>
    <x v="13"/>
    <n v="1.5513749999999999"/>
  </r>
  <r>
    <x v="5"/>
    <x v="3"/>
    <x v="13"/>
    <n v="1.4199363281250001"/>
  </r>
  <r>
    <x v="5"/>
    <x v="4"/>
    <x v="13"/>
    <n v="1.0450312500000001"/>
  </r>
  <r>
    <x v="5"/>
    <x v="5"/>
    <x v="13"/>
    <n v="1.4038523437499999"/>
  </r>
  <r>
    <x v="5"/>
    <x v="6"/>
    <x v="13"/>
    <n v="1.3465300781249996"/>
  </r>
  <r>
    <x v="5"/>
    <x v="7"/>
    <x v="13"/>
    <n v="1.06678265625"/>
  </r>
  <r>
    <x v="5"/>
    <x v="8"/>
    <x v="13"/>
    <n v="2.2224638671874999"/>
  </r>
  <r>
    <x v="5"/>
    <x v="9"/>
    <x v="13"/>
    <n v="0.8000869921874999"/>
  </r>
  <r>
    <x v="5"/>
    <x v="10"/>
    <x v="13"/>
    <n v="0.80954999999999977"/>
  </r>
  <r>
    <x v="5"/>
    <x v="11"/>
    <x v="13"/>
    <n v="0.84133593750000002"/>
  </r>
  <r>
    <x v="5"/>
    <x v="12"/>
    <x v="13"/>
    <n v="0.79223437499999994"/>
  </r>
  <r>
    <x v="5"/>
    <x v="13"/>
    <x v="13"/>
    <n v="1.6092843750000001"/>
  </r>
  <r>
    <x v="5"/>
    <x v="14"/>
    <x v="13"/>
    <n v="1.20013048828125"/>
  </r>
  <r>
    <x v="5"/>
    <x v="15"/>
    <x v="13"/>
    <n v="1.0824960937499999"/>
  </r>
  <r>
    <x v="5"/>
    <x v="16"/>
    <x v="13"/>
    <n v="8.3728813559322059"/>
  </r>
  <r>
    <x v="5"/>
    <x v="17"/>
    <x v="13"/>
    <n v="1.1671171874999997"/>
  </r>
  <r>
    <x v="5"/>
    <x v="18"/>
    <x v="13"/>
    <n v="0.99622089843750006"/>
  </r>
  <r>
    <x v="5"/>
    <x v="19"/>
    <x v="13"/>
    <n v="0.99622089843750006"/>
  </r>
  <r>
    <x v="5"/>
    <x v="20"/>
    <x v="13"/>
    <n v="1.0107070312499997"/>
  </r>
  <r>
    <x v="5"/>
    <x v="21"/>
    <x v="13"/>
    <n v="2.5357875000000001"/>
  </r>
  <r>
    <x v="5"/>
    <x v="22"/>
    <x v="13"/>
    <n v="1.03498125"/>
  </r>
  <r>
    <x v="5"/>
    <x v="23"/>
    <x v="13"/>
    <n v="1.4105765624999997"/>
  </r>
  <r>
    <x v="5"/>
    <x v="24"/>
    <x v="13"/>
    <n v="0.32751210937500003"/>
  </r>
  <r>
    <x v="5"/>
    <x v="0"/>
    <x v="14"/>
    <n v="1.3670648437499999"/>
  </r>
  <r>
    <x v="5"/>
    <x v="1"/>
    <x v="14"/>
    <n v="1.72771875"/>
  </r>
  <r>
    <x v="5"/>
    <x v="2"/>
    <x v="14"/>
    <n v="1.6807265625000001"/>
  </r>
  <r>
    <x v="5"/>
    <x v="3"/>
    <x v="14"/>
    <n v="1.4199363281250001"/>
  </r>
  <r>
    <x v="5"/>
    <x v="4"/>
    <x v="14"/>
    <n v="1.2000656249999997"/>
  </r>
  <r>
    <x v="5"/>
    <x v="5"/>
    <x v="14"/>
    <n v="1.410984375"/>
  </r>
  <r>
    <x v="5"/>
    <x v="6"/>
    <x v="14"/>
    <n v="1.3465300781249996"/>
  </r>
  <r>
    <x v="5"/>
    <x v="7"/>
    <x v="14"/>
    <n v="1.06678265625"/>
  </r>
  <r>
    <x v="5"/>
    <x v="8"/>
    <x v="14"/>
    <n v="2.2224638671874999"/>
  </r>
  <r>
    <x v="5"/>
    <x v="9"/>
    <x v="14"/>
    <n v="0.8000869921874999"/>
  </r>
  <r>
    <x v="5"/>
    <x v="10"/>
    <x v="14"/>
    <n v="0.80954999999999977"/>
  </r>
  <r>
    <x v="5"/>
    <x v="11"/>
    <x v="14"/>
    <n v="0.8637187500000002"/>
  </r>
  <r>
    <x v="5"/>
    <x v="12"/>
    <x v="14"/>
    <n v="0.79223437499999994"/>
  </r>
  <r>
    <x v="5"/>
    <x v="13"/>
    <x v="14"/>
    <n v="1.8474749999999995"/>
  </r>
  <r>
    <x v="5"/>
    <x v="14"/>
    <x v="14"/>
    <n v="1.20013048828125"/>
  </r>
  <r>
    <x v="5"/>
    <x v="15"/>
    <x v="14"/>
    <n v="1.0824960937499999"/>
  </r>
  <r>
    <x v="5"/>
    <x v="16"/>
    <x v="14"/>
    <n v="8.3389830508474585"/>
  </r>
  <r>
    <x v="5"/>
    <x v="17"/>
    <x v="14"/>
    <n v="1.1671171874999997"/>
  </r>
  <r>
    <x v="5"/>
    <x v="18"/>
    <x v="14"/>
    <n v="0.99622089843750006"/>
  </r>
  <r>
    <x v="5"/>
    <x v="19"/>
    <x v="14"/>
    <n v="0.99622089843750006"/>
  </r>
  <r>
    <x v="5"/>
    <x v="20"/>
    <x v="14"/>
    <n v="1.0747687500000003"/>
  </r>
  <r>
    <x v="5"/>
    <x v="21"/>
    <x v="14"/>
    <n v="2.6114589843749996"/>
  </r>
  <r>
    <x v="5"/>
    <x v="22"/>
    <x v="14"/>
    <n v="1.03498125"/>
  </r>
  <r>
    <x v="5"/>
    <x v="23"/>
    <x v="14"/>
    <n v="2.1825000000000001"/>
  </r>
  <r>
    <x v="5"/>
    <x v="24"/>
    <x v="14"/>
    <n v="0.32751210937500003"/>
  </r>
  <r>
    <x v="5"/>
    <x v="0"/>
    <x v="15"/>
    <n v="1.4460187499999999"/>
  </r>
  <r>
    <x v="5"/>
    <x v="1"/>
    <x v="15"/>
    <n v="1.72771875"/>
  </r>
  <r>
    <x v="5"/>
    <x v="2"/>
    <x v="15"/>
    <n v="1.8249000000000002"/>
  </r>
  <r>
    <x v="5"/>
    <x v="3"/>
    <x v="15"/>
    <n v="1.5267053571428575"/>
  </r>
  <r>
    <x v="5"/>
    <x v="4"/>
    <x v="15"/>
    <n v="1.2000656249999997"/>
  </r>
  <r>
    <x v="5"/>
    <x v="5"/>
    <x v="15"/>
    <n v="1.5384515624999999"/>
  </r>
  <r>
    <x v="5"/>
    <x v="6"/>
    <x v="15"/>
    <n v="1.3465300781249996"/>
  </r>
  <r>
    <x v="5"/>
    <x v="7"/>
    <x v="15"/>
    <n v="1.2238875"/>
  </r>
  <r>
    <x v="5"/>
    <x v="8"/>
    <x v="15"/>
    <n v="2.2224638671874999"/>
  </r>
  <r>
    <x v="5"/>
    <x v="9"/>
    <x v="15"/>
    <n v="0.82437890624999999"/>
  </r>
  <r>
    <x v="5"/>
    <x v="10"/>
    <x v="15"/>
    <n v="0.93151406250000002"/>
  </r>
  <r>
    <x v="5"/>
    <x v="11"/>
    <x v="15"/>
    <n v="1.0586999999999998"/>
  </r>
  <r>
    <x v="5"/>
    <x v="12"/>
    <x v="15"/>
    <n v="0.82860468750000005"/>
  </r>
  <r>
    <x v="5"/>
    <x v="13"/>
    <x v="15"/>
    <n v="2.0530124999999995"/>
  </r>
  <r>
    <x v="5"/>
    <x v="14"/>
    <x v="15"/>
    <n v="1.2469042968749997"/>
  </r>
  <r>
    <x v="5"/>
    <x v="15"/>
    <x v="15"/>
    <n v="1.2222773437499999"/>
  </r>
  <r>
    <x v="5"/>
    <x v="16"/>
    <x v="15"/>
    <n v="8.3050847457627128"/>
  </r>
  <r>
    <x v="5"/>
    <x v="17"/>
    <x v="15"/>
    <n v="1.1671171874999997"/>
  </r>
  <r>
    <x v="5"/>
    <x v="18"/>
    <x v="15"/>
    <n v="1.1222138671874999"/>
  </r>
  <r>
    <x v="5"/>
    <x v="19"/>
    <x v="15"/>
    <n v="1.0088296875"/>
  </r>
  <r>
    <x v="5"/>
    <x v="20"/>
    <x v="15"/>
    <n v="1.0747687500000003"/>
  </r>
  <r>
    <x v="5"/>
    <x v="21"/>
    <x v="15"/>
    <n v="2.6114589843749996"/>
  </r>
  <r>
    <x v="5"/>
    <x v="22"/>
    <x v="15"/>
    <n v="1.03498125"/>
  </r>
  <r>
    <x v="5"/>
    <x v="23"/>
    <x v="15"/>
    <n v="2.1923789062499996"/>
  </r>
  <r>
    <x v="5"/>
    <x v="24"/>
    <x v="15"/>
    <n v="0.40004349609375001"/>
  </r>
  <r>
    <x v="5"/>
    <x v="0"/>
    <x v="16"/>
    <n v="1.554946875"/>
  </r>
  <r>
    <x v="5"/>
    <x v="1"/>
    <x v="16"/>
    <n v="1.72771875"/>
  </r>
  <r>
    <x v="5"/>
    <x v="2"/>
    <x v="16"/>
    <n v="2.1091250000000001"/>
  </r>
  <r>
    <x v="5"/>
    <x v="3"/>
    <x v="16"/>
    <n v="1.554946875"/>
  </r>
  <r>
    <x v="5"/>
    <x v="4"/>
    <x v="16"/>
    <n v="1.3465300781249996"/>
  </r>
  <r>
    <x v="5"/>
    <x v="5"/>
    <x v="16"/>
    <n v="1.6520624999999998"/>
  </r>
  <r>
    <x v="5"/>
    <x v="6"/>
    <x v="16"/>
    <n v="1.554946875"/>
  </r>
  <r>
    <x v="5"/>
    <x v="7"/>
    <x v="16"/>
    <n v="1.3465300781249996"/>
  </r>
  <r>
    <x v="5"/>
    <x v="8"/>
    <x v="16"/>
    <n v="2.2224638671874999"/>
  </r>
  <r>
    <x v="5"/>
    <x v="9"/>
    <x v="16"/>
    <n v="0.83427187499999977"/>
  </r>
  <r>
    <x v="5"/>
    <x v="10"/>
    <x v="16"/>
    <n v="1.0473011718749998"/>
  </r>
  <r>
    <x v="5"/>
    <x v="11"/>
    <x v="16"/>
    <n v="1.0906406249999998"/>
  </r>
  <r>
    <x v="5"/>
    <x v="12"/>
    <x v="16"/>
    <n v="0.89768671874999995"/>
  </r>
  <r>
    <x v="5"/>
    <x v="13"/>
    <x v="16"/>
    <n v="2.2842000000000002"/>
  </r>
  <r>
    <x v="5"/>
    <x v="14"/>
    <x v="16"/>
    <n v="1.2469042968749997"/>
  </r>
  <r>
    <x v="5"/>
    <x v="15"/>
    <x v="16"/>
    <n v="1.2222773437499999"/>
  </r>
  <r>
    <x v="5"/>
    <x v="16"/>
    <x v="16"/>
    <n v="8.2711864406779672"/>
  </r>
  <r>
    <x v="5"/>
    <x v="17"/>
    <x v="16"/>
    <n v="1.1671171874999997"/>
  </r>
  <r>
    <x v="5"/>
    <x v="18"/>
    <x v="16"/>
    <n v="1.3579921874999998"/>
  </r>
  <r>
    <x v="5"/>
    <x v="19"/>
    <x v="16"/>
    <n v="1.1222138671874999"/>
  </r>
  <r>
    <x v="5"/>
    <x v="20"/>
    <x v="16"/>
    <n v="1.1088562500000001"/>
  </r>
  <r>
    <x v="5"/>
    <x v="21"/>
    <x v="16"/>
    <n v="2.6114589843749996"/>
  </r>
  <r>
    <x v="5"/>
    <x v="22"/>
    <x v="16"/>
    <n v="1.03498125"/>
  </r>
  <r>
    <x v="5"/>
    <x v="23"/>
    <x v="16"/>
    <n v="2.1923789062499996"/>
  </r>
  <r>
    <x v="5"/>
    <x v="24"/>
    <x v="16"/>
    <n v="0.40004349609375001"/>
  </r>
  <r>
    <x v="5"/>
    <x v="0"/>
    <x v="17"/>
    <n v="1.8317636718749999"/>
  </r>
  <r>
    <x v="5"/>
    <x v="1"/>
    <x v="17"/>
    <n v="1.7609999999999999"/>
  </r>
  <r>
    <x v="5"/>
    <x v="2"/>
    <x v="17"/>
    <n v="2.1305742187499996"/>
  </r>
  <r>
    <x v="5"/>
    <x v="3"/>
    <x v="17"/>
    <n v="1.554946875"/>
  </r>
  <r>
    <x v="5"/>
    <x v="4"/>
    <x v="17"/>
    <n v="1.4199363281250001"/>
  </r>
  <r>
    <x v="5"/>
    <x v="5"/>
    <x v="17"/>
    <n v="1.7759249999999998"/>
  </r>
  <r>
    <x v="5"/>
    <x v="6"/>
    <x v="17"/>
    <n v="1.554946875"/>
  </r>
  <r>
    <x v="5"/>
    <x v="7"/>
    <x v="17"/>
    <n v="1.4199363281250001"/>
  </r>
  <r>
    <x v="5"/>
    <x v="8"/>
    <x v="17"/>
    <n v="2.2224638671874999"/>
  </r>
  <r>
    <x v="5"/>
    <x v="9"/>
    <x v="17"/>
    <n v="0.93086718749999997"/>
  </r>
  <r>
    <x v="5"/>
    <x v="10"/>
    <x v="17"/>
    <n v="1.1043949218749998"/>
  </r>
  <r>
    <x v="5"/>
    <x v="11"/>
    <x v="17"/>
    <n v="1.1734500000000003"/>
  </r>
  <r>
    <x v="5"/>
    <x v="12"/>
    <x v="17"/>
    <n v="0.94662421875000002"/>
  </r>
  <r>
    <x v="5"/>
    <x v="13"/>
    <x v="17"/>
    <n v="2.2842000000000002"/>
  </r>
  <r>
    <x v="5"/>
    <x v="14"/>
    <x v="17"/>
    <n v="1.2469042968749997"/>
  </r>
  <r>
    <x v="5"/>
    <x v="15"/>
    <x v="17"/>
    <n v="1.2222773437499999"/>
  </r>
  <r>
    <x v="5"/>
    <x v="16"/>
    <x v="17"/>
    <n v="8.2372881355932215"/>
  </r>
  <r>
    <x v="5"/>
    <x v="17"/>
    <x v="17"/>
    <n v="1.1671171874999997"/>
  </r>
  <r>
    <x v="5"/>
    <x v="18"/>
    <x v="17"/>
    <n v="1.7754406249999997"/>
  </r>
  <r>
    <x v="5"/>
    <x v="19"/>
    <x v="17"/>
    <n v="1.1222138671874999"/>
  </r>
  <r>
    <x v="5"/>
    <x v="20"/>
    <x v="17"/>
    <n v="1.1088562500000001"/>
  </r>
  <r>
    <x v="5"/>
    <x v="21"/>
    <x v="17"/>
    <n v="2.6114589843749996"/>
  </r>
  <r>
    <x v="5"/>
    <x v="22"/>
    <x v="17"/>
    <n v="1.03498125"/>
  </r>
  <r>
    <x v="5"/>
    <x v="23"/>
    <x v="17"/>
    <n v="2.1923789062499996"/>
  </r>
  <r>
    <x v="5"/>
    <x v="24"/>
    <x v="17"/>
    <n v="0.40004349609375001"/>
  </r>
  <r>
    <x v="5"/>
    <x v="0"/>
    <x v="18"/>
    <n v="2.0113124999999998"/>
  </r>
  <r>
    <x v="5"/>
    <x v="1"/>
    <x v="18"/>
    <n v="2.0002174804687507"/>
  </r>
  <r>
    <x v="5"/>
    <x v="2"/>
    <x v="18"/>
    <n v="2.2978359374999999"/>
  </r>
  <r>
    <x v="5"/>
    <x v="3"/>
    <x v="18"/>
    <n v="1.7868600000000001"/>
  </r>
  <r>
    <x v="5"/>
    <x v="4"/>
    <x v="18"/>
    <n v="1.6689375000000004"/>
  </r>
  <r>
    <x v="5"/>
    <x v="5"/>
    <x v="18"/>
    <n v="1.9742109375000001"/>
  </r>
  <r>
    <x v="5"/>
    <x v="6"/>
    <x v="18"/>
    <n v="1.554946875"/>
  </r>
  <r>
    <x v="5"/>
    <x v="7"/>
    <x v="18"/>
    <n v="1.4199363281250001"/>
  </r>
  <r>
    <x v="5"/>
    <x v="8"/>
    <x v="18"/>
    <n v="2.2224638671874999"/>
  </r>
  <r>
    <x v="5"/>
    <x v="9"/>
    <x v="18"/>
    <n v="0.93086718749999997"/>
  </r>
  <r>
    <x v="5"/>
    <x v="10"/>
    <x v="18"/>
    <n v="1.1043949218749998"/>
  </r>
  <r>
    <x v="5"/>
    <x v="11"/>
    <x v="18"/>
    <n v="1.1734500000000003"/>
  </r>
  <r>
    <x v="5"/>
    <x v="12"/>
    <x v="18"/>
    <n v="0.94662421875000002"/>
  </r>
  <r>
    <x v="5"/>
    <x v="13"/>
    <x v="18"/>
    <n v="2.5122149999999999"/>
  </r>
  <r>
    <x v="5"/>
    <x v="14"/>
    <x v="18"/>
    <n v="2.0002174804687507"/>
  </r>
  <r>
    <x v="5"/>
    <x v="15"/>
    <x v="18"/>
    <n v="1.2222773437499999"/>
  </r>
  <r>
    <x v="5"/>
    <x v="16"/>
    <x v="18"/>
    <n v="8.0677966101694931"/>
  </r>
  <r>
    <x v="5"/>
    <x v="17"/>
    <x v="18"/>
    <n v="1.1671171874999997"/>
  </r>
  <r>
    <x v="5"/>
    <x v="18"/>
    <x v="18"/>
    <n v="1.973141015625"/>
  </r>
  <r>
    <x v="5"/>
    <x v="19"/>
    <x v="18"/>
    <n v="1.1232843749999999"/>
  </r>
  <r>
    <x v="5"/>
    <x v="20"/>
    <x v="18"/>
    <n v="1.2529800000000002"/>
  </r>
  <r>
    <x v="5"/>
    <x v="21"/>
    <x v="18"/>
    <n v="2.6114589843749996"/>
  </r>
  <r>
    <x v="5"/>
    <x v="22"/>
    <x v="18"/>
    <n v="1.03498125"/>
  </r>
  <r>
    <x v="5"/>
    <x v="23"/>
    <x v="18"/>
    <n v="2.1923789062499996"/>
  </r>
  <r>
    <x v="5"/>
    <x v="24"/>
    <x v="18"/>
    <n v="0.40004349609375001"/>
  </r>
  <r>
    <x v="5"/>
    <x v="0"/>
    <x v="19"/>
    <n v="2.0911640624999999"/>
  </r>
  <r>
    <x v="5"/>
    <x v="1"/>
    <x v="19"/>
    <n v="2.0002174804687507"/>
  </r>
  <r>
    <x v="5"/>
    <x v="2"/>
    <x v="19"/>
    <n v="2.6200968750000002"/>
  </r>
  <r>
    <x v="5"/>
    <x v="3"/>
    <x v="19"/>
    <n v="1.7868600000000001"/>
  </r>
  <r>
    <x v="5"/>
    <x v="4"/>
    <x v="19"/>
    <n v="1.6689375000000004"/>
  </r>
  <r>
    <x v="5"/>
    <x v="5"/>
    <x v="19"/>
    <n v="1.9788749999999999"/>
  </r>
  <r>
    <x v="5"/>
    <x v="6"/>
    <x v="19"/>
    <n v="1.554946875"/>
  </r>
  <r>
    <x v="5"/>
    <x v="7"/>
    <x v="19"/>
    <n v="1.5267053571428575"/>
  </r>
  <r>
    <x v="5"/>
    <x v="8"/>
    <x v="19"/>
    <n v="2.2224638671874999"/>
  </r>
  <r>
    <x v="5"/>
    <x v="9"/>
    <x v="19"/>
    <n v="0.93086718749999997"/>
  </r>
  <r>
    <x v="5"/>
    <x v="10"/>
    <x v="19"/>
    <n v="1.11405"/>
  </r>
  <r>
    <x v="5"/>
    <x v="11"/>
    <x v="19"/>
    <n v="2.0157714843750001"/>
  </r>
  <r>
    <x v="5"/>
    <x v="12"/>
    <x v="19"/>
    <n v="2.0955585937499999"/>
  </r>
  <r>
    <x v="5"/>
    <x v="13"/>
    <x v="19"/>
    <n v="2.947608984375"/>
  </r>
  <r>
    <x v="5"/>
    <x v="14"/>
    <x v="19"/>
    <n v="2.0002174804687507"/>
  </r>
  <r>
    <x v="5"/>
    <x v="15"/>
    <x v="19"/>
    <n v="1.2222773437499999"/>
  </r>
  <r>
    <x v="5"/>
    <x v="16"/>
    <x v="19"/>
    <n v="7.8474576271186436"/>
  </r>
  <r>
    <x v="5"/>
    <x v="17"/>
    <x v="19"/>
    <n v="1.1671171874999997"/>
  </r>
  <r>
    <x v="5"/>
    <x v="18"/>
    <x v="19"/>
    <n v="1.973141015625"/>
  </r>
  <r>
    <x v="5"/>
    <x v="19"/>
    <x v="19"/>
    <n v="1.38661875"/>
  </r>
  <r>
    <x v="5"/>
    <x v="20"/>
    <x v="19"/>
    <n v="1.4615859375"/>
  </r>
  <r>
    <x v="5"/>
    <x v="21"/>
    <x v="19"/>
    <n v="2.6114589843749996"/>
  </r>
  <r>
    <x v="5"/>
    <x v="22"/>
    <x v="19"/>
    <n v="2.0340599999999998"/>
  </r>
  <r>
    <x v="5"/>
    <x v="23"/>
    <x v="19"/>
    <n v="2.1923789062499996"/>
  </r>
  <r>
    <x v="5"/>
    <x v="24"/>
    <x v="19"/>
    <n v="0.41218945312499999"/>
  </r>
  <r>
    <x v="5"/>
    <x v="0"/>
    <x v="20"/>
    <n v="2.1721640624999998"/>
  </r>
  <r>
    <x v="5"/>
    <x v="1"/>
    <x v="20"/>
    <n v="2.0002174804687507"/>
  </r>
  <r>
    <x v="5"/>
    <x v="2"/>
    <x v="20"/>
    <n v="2.6200968750000002"/>
  </r>
  <r>
    <x v="5"/>
    <x v="3"/>
    <x v="20"/>
    <n v="1.7868600000000001"/>
  </r>
  <r>
    <x v="5"/>
    <x v="4"/>
    <x v="20"/>
    <n v="1.6689375000000004"/>
  </r>
  <r>
    <x v="5"/>
    <x v="5"/>
    <x v="20"/>
    <n v="1.9814062499999996"/>
  </r>
  <r>
    <x v="5"/>
    <x v="6"/>
    <x v="20"/>
    <n v="2.0002174804687507"/>
  </r>
  <r>
    <x v="5"/>
    <x v="7"/>
    <x v="20"/>
    <n v="1.554946875"/>
  </r>
  <r>
    <x v="5"/>
    <x v="8"/>
    <x v="20"/>
    <n v="2.5307999999999997"/>
  </r>
  <r>
    <x v="5"/>
    <x v="9"/>
    <x v="20"/>
    <n v="1.0771734375000002"/>
  </r>
  <r>
    <x v="5"/>
    <x v="10"/>
    <x v="20"/>
    <n v="1.2094031249999999"/>
  </r>
  <r>
    <x v="5"/>
    <x v="11"/>
    <x v="20"/>
    <n v="2.0157714843750001"/>
  </r>
  <r>
    <x v="5"/>
    <x v="12"/>
    <x v="20"/>
    <n v="2.1365859374999996"/>
  </r>
  <r>
    <x v="5"/>
    <x v="13"/>
    <x v="20"/>
    <n v="2.947608984375"/>
  </r>
  <r>
    <x v="5"/>
    <x v="14"/>
    <x v="20"/>
    <n v="2.0002174804687507"/>
  </r>
  <r>
    <x v="5"/>
    <x v="15"/>
    <x v="20"/>
    <n v="1.2222773437499999"/>
  </r>
  <r>
    <x v="5"/>
    <x v="16"/>
    <x v="20"/>
    <n v="7.6271186440677967"/>
  </r>
  <r>
    <x v="5"/>
    <x v="17"/>
    <x v="20"/>
    <n v="1.1671171874999997"/>
  </r>
  <r>
    <x v="5"/>
    <x v="18"/>
    <x v="20"/>
    <n v="1.973141015625"/>
  </r>
  <r>
    <x v="5"/>
    <x v="19"/>
    <x v="20"/>
    <n v="1.5101437499999999"/>
  </r>
  <r>
    <x v="5"/>
    <x v="20"/>
    <x v="20"/>
    <n v="1.5218062499999996"/>
  </r>
  <r>
    <x v="5"/>
    <x v="21"/>
    <x v="20"/>
    <n v="2.6114589843749996"/>
  </r>
  <r>
    <x v="5"/>
    <x v="22"/>
    <x v="20"/>
    <n v="2.0340599999999998"/>
  </r>
  <r>
    <x v="5"/>
    <x v="23"/>
    <x v="20"/>
    <n v="2.1923789062499996"/>
  </r>
  <r>
    <x v="5"/>
    <x v="24"/>
    <x v="20"/>
    <n v="0.46543359374999999"/>
  </r>
  <r>
    <x v="6"/>
    <x v="25"/>
    <x v="21"/>
    <m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3151">
  <r>
    <x v="0"/>
    <x v="0"/>
    <x v="0"/>
    <n v="23.728813559322035"/>
  </r>
  <r>
    <x v="0"/>
    <x v="1"/>
    <x v="0"/>
    <n v="23.728813559322035"/>
  </r>
  <r>
    <x v="0"/>
    <x v="2"/>
    <x v="0"/>
    <n v="23.728813559322035"/>
  </r>
  <r>
    <x v="0"/>
    <x v="3"/>
    <x v="0"/>
    <n v="23.728813559322035"/>
  </r>
  <r>
    <x v="0"/>
    <x v="4"/>
    <x v="0"/>
    <n v="23.728813559322035"/>
  </r>
  <r>
    <x v="0"/>
    <x v="5"/>
    <x v="0"/>
    <n v="23.728813559322035"/>
  </r>
  <r>
    <x v="0"/>
    <x v="6"/>
    <x v="0"/>
    <n v="23.728813559322035"/>
  </r>
  <r>
    <x v="0"/>
    <x v="7"/>
    <x v="0"/>
    <n v="19.903319999999997"/>
  </r>
  <r>
    <x v="0"/>
    <x v="8"/>
    <x v="0"/>
    <n v="23.728813559322035"/>
  </r>
  <r>
    <x v="0"/>
    <x v="9"/>
    <x v="0"/>
    <n v="23.728813559322035"/>
  </r>
  <r>
    <x v="0"/>
    <x v="10"/>
    <x v="0"/>
    <n v="23.728813559322035"/>
  </r>
  <r>
    <x v="0"/>
    <x v="11"/>
    <x v="0"/>
    <n v="23.728813559322035"/>
  </r>
  <r>
    <x v="0"/>
    <x v="12"/>
    <x v="0"/>
    <n v="23.728813559322035"/>
  </r>
  <r>
    <x v="0"/>
    <x v="13"/>
    <x v="0"/>
    <n v="23.728813559322035"/>
  </r>
  <r>
    <x v="0"/>
    <x v="14"/>
    <x v="0"/>
    <n v="5.1205567499999995"/>
  </r>
  <r>
    <x v="0"/>
    <x v="15"/>
    <x v="0"/>
    <n v="23.728813559322035"/>
  </r>
  <r>
    <x v="0"/>
    <x v="16"/>
    <x v="0"/>
    <n v="23.728813559322035"/>
  </r>
  <r>
    <x v="0"/>
    <x v="17"/>
    <x v="0"/>
    <n v="23.728813559322035"/>
  </r>
  <r>
    <x v="0"/>
    <x v="18"/>
    <x v="0"/>
    <n v="23.728813559322035"/>
  </r>
  <r>
    <x v="0"/>
    <x v="19"/>
    <x v="0"/>
    <n v="23.728813559322035"/>
  </r>
  <r>
    <x v="0"/>
    <x v="20"/>
    <x v="0"/>
    <n v="23.728813559322035"/>
  </r>
  <r>
    <x v="0"/>
    <x v="21"/>
    <x v="0"/>
    <n v="23.728813559322035"/>
  </r>
  <r>
    <x v="0"/>
    <x v="22"/>
    <x v="0"/>
    <n v="23.728813559322035"/>
  </r>
  <r>
    <x v="0"/>
    <x v="23"/>
    <x v="0"/>
    <n v="23.728813559322035"/>
  </r>
  <r>
    <x v="0"/>
    <x v="24"/>
    <x v="0"/>
    <n v="23.728813559322035"/>
  </r>
  <r>
    <x v="0"/>
    <x v="0"/>
    <x v="1"/>
    <n v="23.474576271186443"/>
  </r>
  <r>
    <x v="0"/>
    <x v="1"/>
    <x v="1"/>
    <n v="23.474576271186443"/>
  </r>
  <r>
    <x v="0"/>
    <x v="2"/>
    <x v="1"/>
    <n v="23.474576271186443"/>
  </r>
  <r>
    <x v="0"/>
    <x v="3"/>
    <x v="1"/>
    <n v="23.474576271186443"/>
  </r>
  <r>
    <x v="0"/>
    <x v="4"/>
    <x v="1"/>
    <n v="23.474576271186443"/>
  </r>
  <r>
    <x v="0"/>
    <x v="5"/>
    <x v="1"/>
    <n v="23.474576271186443"/>
  </r>
  <r>
    <x v="0"/>
    <x v="6"/>
    <x v="1"/>
    <n v="23.474576271186443"/>
  </r>
  <r>
    <x v="0"/>
    <x v="7"/>
    <x v="1"/>
    <n v="19.903319999999997"/>
  </r>
  <r>
    <x v="0"/>
    <x v="8"/>
    <x v="1"/>
    <n v="23.474576271186443"/>
  </r>
  <r>
    <x v="0"/>
    <x v="9"/>
    <x v="1"/>
    <n v="23.474576271186443"/>
  </r>
  <r>
    <x v="0"/>
    <x v="10"/>
    <x v="1"/>
    <n v="23.474576271186443"/>
  </r>
  <r>
    <x v="0"/>
    <x v="11"/>
    <x v="1"/>
    <n v="23.474576271186443"/>
  </r>
  <r>
    <x v="0"/>
    <x v="12"/>
    <x v="1"/>
    <n v="23.474576271186443"/>
  </r>
  <r>
    <x v="0"/>
    <x v="13"/>
    <x v="1"/>
    <n v="23.474576271186443"/>
  </r>
  <r>
    <x v="0"/>
    <x v="14"/>
    <x v="1"/>
    <n v="5.1205567499999995"/>
  </r>
  <r>
    <x v="0"/>
    <x v="15"/>
    <x v="1"/>
    <n v="23.474576271186443"/>
  </r>
  <r>
    <x v="0"/>
    <x v="16"/>
    <x v="1"/>
    <n v="23.474576271186443"/>
  </r>
  <r>
    <x v="0"/>
    <x v="17"/>
    <x v="1"/>
    <n v="23.474576271186443"/>
  </r>
  <r>
    <x v="0"/>
    <x v="18"/>
    <x v="1"/>
    <n v="23.474576271186443"/>
  </r>
  <r>
    <x v="0"/>
    <x v="19"/>
    <x v="1"/>
    <n v="23.474576271186443"/>
  </r>
  <r>
    <x v="0"/>
    <x v="20"/>
    <x v="1"/>
    <n v="23.474576271186443"/>
  </r>
  <r>
    <x v="0"/>
    <x v="21"/>
    <x v="1"/>
    <n v="23.474576271186443"/>
  </r>
  <r>
    <x v="0"/>
    <x v="22"/>
    <x v="1"/>
    <n v="23.474576271186443"/>
  </r>
  <r>
    <x v="0"/>
    <x v="23"/>
    <x v="1"/>
    <n v="23.474576271186443"/>
  </r>
  <r>
    <x v="0"/>
    <x v="24"/>
    <x v="1"/>
    <n v="23.474576271186443"/>
  </r>
  <r>
    <x v="0"/>
    <x v="0"/>
    <x v="2"/>
    <n v="23.220338983050848"/>
  </r>
  <r>
    <x v="0"/>
    <x v="1"/>
    <x v="2"/>
    <n v="23.220338983050848"/>
  </r>
  <r>
    <x v="0"/>
    <x v="2"/>
    <x v="2"/>
    <n v="23.220338983050848"/>
  </r>
  <r>
    <x v="0"/>
    <x v="3"/>
    <x v="2"/>
    <n v="23.220338983050848"/>
  </r>
  <r>
    <x v="0"/>
    <x v="4"/>
    <x v="2"/>
    <n v="23.220338983050848"/>
  </r>
  <r>
    <x v="0"/>
    <x v="5"/>
    <x v="2"/>
    <n v="23.220338983050848"/>
  </r>
  <r>
    <x v="0"/>
    <x v="6"/>
    <x v="2"/>
    <n v="23.220338983050848"/>
  </r>
  <r>
    <x v="0"/>
    <x v="7"/>
    <x v="2"/>
    <n v="19.903319999999997"/>
  </r>
  <r>
    <x v="0"/>
    <x v="8"/>
    <x v="2"/>
    <n v="23.220338983050848"/>
  </r>
  <r>
    <x v="0"/>
    <x v="9"/>
    <x v="2"/>
    <n v="23.220338983050848"/>
  </r>
  <r>
    <x v="0"/>
    <x v="10"/>
    <x v="2"/>
    <n v="23.220338983050848"/>
  </r>
  <r>
    <x v="0"/>
    <x v="11"/>
    <x v="2"/>
    <n v="23.220338983050848"/>
  </r>
  <r>
    <x v="0"/>
    <x v="12"/>
    <x v="2"/>
    <n v="23.220338983050848"/>
  </r>
  <r>
    <x v="0"/>
    <x v="13"/>
    <x v="2"/>
    <n v="23.220338983050848"/>
  </r>
  <r>
    <x v="0"/>
    <x v="14"/>
    <x v="2"/>
    <n v="5.1205567499999995"/>
  </r>
  <r>
    <x v="0"/>
    <x v="15"/>
    <x v="2"/>
    <n v="23.220338983050848"/>
  </r>
  <r>
    <x v="0"/>
    <x v="16"/>
    <x v="2"/>
    <n v="23.220338983050848"/>
  </r>
  <r>
    <x v="0"/>
    <x v="17"/>
    <x v="2"/>
    <n v="23.220338983050848"/>
  </r>
  <r>
    <x v="0"/>
    <x v="18"/>
    <x v="2"/>
    <n v="23.220338983050848"/>
  </r>
  <r>
    <x v="0"/>
    <x v="19"/>
    <x v="2"/>
    <n v="23.220338983050848"/>
  </r>
  <r>
    <x v="0"/>
    <x v="20"/>
    <x v="2"/>
    <n v="23.220338983050848"/>
  </r>
  <r>
    <x v="0"/>
    <x v="21"/>
    <x v="2"/>
    <n v="23.220338983050848"/>
  </r>
  <r>
    <x v="0"/>
    <x v="22"/>
    <x v="2"/>
    <n v="23.220338983050848"/>
  </r>
  <r>
    <x v="0"/>
    <x v="23"/>
    <x v="2"/>
    <n v="23.220338983050848"/>
  </r>
  <r>
    <x v="0"/>
    <x v="24"/>
    <x v="2"/>
    <n v="23.220338983050848"/>
  </r>
  <r>
    <x v="0"/>
    <x v="0"/>
    <x v="3"/>
    <n v="22.966101694915256"/>
  </r>
  <r>
    <x v="0"/>
    <x v="1"/>
    <x v="3"/>
    <n v="22.966101694915256"/>
  </r>
  <r>
    <x v="0"/>
    <x v="2"/>
    <x v="3"/>
    <n v="22.966101694915256"/>
  </r>
  <r>
    <x v="0"/>
    <x v="3"/>
    <x v="3"/>
    <n v="22.966101694915256"/>
  </r>
  <r>
    <x v="0"/>
    <x v="4"/>
    <x v="3"/>
    <n v="22.966101694915256"/>
  </r>
  <r>
    <x v="0"/>
    <x v="5"/>
    <x v="3"/>
    <n v="22.966101694915256"/>
  </r>
  <r>
    <x v="0"/>
    <x v="6"/>
    <x v="3"/>
    <n v="22.966101694915256"/>
  </r>
  <r>
    <x v="0"/>
    <x v="7"/>
    <x v="3"/>
    <n v="19.903319999999997"/>
  </r>
  <r>
    <x v="0"/>
    <x v="8"/>
    <x v="3"/>
    <n v="22.966101694915256"/>
  </r>
  <r>
    <x v="0"/>
    <x v="9"/>
    <x v="3"/>
    <n v="22.966101694915256"/>
  </r>
  <r>
    <x v="0"/>
    <x v="10"/>
    <x v="3"/>
    <n v="22.966101694915256"/>
  </r>
  <r>
    <x v="0"/>
    <x v="11"/>
    <x v="3"/>
    <n v="22.966101694915256"/>
  </r>
  <r>
    <x v="0"/>
    <x v="12"/>
    <x v="3"/>
    <n v="22.966101694915256"/>
  </r>
  <r>
    <x v="0"/>
    <x v="13"/>
    <x v="3"/>
    <n v="22.966101694915256"/>
  </r>
  <r>
    <x v="0"/>
    <x v="14"/>
    <x v="3"/>
    <n v="5.1205567499999995"/>
  </r>
  <r>
    <x v="0"/>
    <x v="15"/>
    <x v="3"/>
    <n v="22.966101694915256"/>
  </r>
  <r>
    <x v="0"/>
    <x v="16"/>
    <x v="3"/>
    <n v="22.966101694915256"/>
  </r>
  <r>
    <x v="0"/>
    <x v="17"/>
    <x v="3"/>
    <n v="22.966101694915256"/>
  </r>
  <r>
    <x v="0"/>
    <x v="18"/>
    <x v="3"/>
    <n v="22.966101694915256"/>
  </r>
  <r>
    <x v="0"/>
    <x v="19"/>
    <x v="3"/>
    <n v="22.966101694915256"/>
  </r>
  <r>
    <x v="0"/>
    <x v="20"/>
    <x v="3"/>
    <n v="22.966101694915256"/>
  </r>
  <r>
    <x v="0"/>
    <x v="21"/>
    <x v="3"/>
    <n v="22.966101694915256"/>
  </r>
  <r>
    <x v="0"/>
    <x v="22"/>
    <x v="3"/>
    <n v="22.966101694915256"/>
  </r>
  <r>
    <x v="0"/>
    <x v="23"/>
    <x v="3"/>
    <n v="22.966101694915256"/>
  </r>
  <r>
    <x v="0"/>
    <x v="24"/>
    <x v="3"/>
    <n v="22.966101694915256"/>
  </r>
  <r>
    <x v="0"/>
    <x v="0"/>
    <x v="4"/>
    <n v="22.711864406779661"/>
  </r>
  <r>
    <x v="0"/>
    <x v="1"/>
    <x v="4"/>
    <n v="22.711864406779661"/>
  </r>
  <r>
    <x v="0"/>
    <x v="2"/>
    <x v="4"/>
    <n v="22.711864406779661"/>
  </r>
  <r>
    <x v="0"/>
    <x v="3"/>
    <x v="4"/>
    <n v="22.711864406779661"/>
  </r>
  <r>
    <x v="0"/>
    <x v="4"/>
    <x v="4"/>
    <n v="22.711864406779661"/>
  </r>
  <r>
    <x v="0"/>
    <x v="5"/>
    <x v="4"/>
    <n v="22.711864406779661"/>
  </r>
  <r>
    <x v="0"/>
    <x v="6"/>
    <x v="4"/>
    <n v="22.711864406779661"/>
  </r>
  <r>
    <x v="0"/>
    <x v="7"/>
    <x v="4"/>
    <n v="19.903319999999997"/>
  </r>
  <r>
    <x v="0"/>
    <x v="8"/>
    <x v="4"/>
    <n v="22.711864406779661"/>
  </r>
  <r>
    <x v="0"/>
    <x v="9"/>
    <x v="4"/>
    <n v="22.711864406779661"/>
  </r>
  <r>
    <x v="0"/>
    <x v="10"/>
    <x v="4"/>
    <n v="22.711864406779661"/>
  </r>
  <r>
    <x v="0"/>
    <x v="11"/>
    <x v="4"/>
    <n v="22.711864406779661"/>
  </r>
  <r>
    <x v="0"/>
    <x v="12"/>
    <x v="4"/>
    <n v="22.711864406779661"/>
  </r>
  <r>
    <x v="0"/>
    <x v="13"/>
    <x v="4"/>
    <n v="22.711864406779661"/>
  </r>
  <r>
    <x v="0"/>
    <x v="14"/>
    <x v="4"/>
    <n v="5.1586406250000012"/>
  </r>
  <r>
    <x v="0"/>
    <x v="15"/>
    <x v="4"/>
    <n v="22.711864406779661"/>
  </r>
  <r>
    <x v="0"/>
    <x v="16"/>
    <x v="4"/>
    <n v="22.711864406779661"/>
  </r>
  <r>
    <x v="0"/>
    <x v="17"/>
    <x v="4"/>
    <n v="22.711864406779661"/>
  </r>
  <r>
    <x v="0"/>
    <x v="18"/>
    <x v="4"/>
    <n v="22.711864406779661"/>
  </r>
  <r>
    <x v="0"/>
    <x v="19"/>
    <x v="4"/>
    <n v="22.711864406779661"/>
  </r>
  <r>
    <x v="0"/>
    <x v="20"/>
    <x v="4"/>
    <n v="22.711864406779661"/>
  </r>
  <r>
    <x v="0"/>
    <x v="21"/>
    <x v="4"/>
    <n v="22.711864406779661"/>
  </r>
  <r>
    <x v="0"/>
    <x v="22"/>
    <x v="4"/>
    <n v="22.711864406779661"/>
  </r>
  <r>
    <x v="0"/>
    <x v="23"/>
    <x v="4"/>
    <n v="22.711864406779661"/>
  </r>
  <r>
    <x v="0"/>
    <x v="24"/>
    <x v="4"/>
    <n v="22.711864406779661"/>
  </r>
  <r>
    <x v="0"/>
    <x v="0"/>
    <x v="5"/>
    <n v="22.457627118644069"/>
  </r>
  <r>
    <x v="0"/>
    <x v="1"/>
    <x v="5"/>
    <n v="22.114800000000002"/>
  </r>
  <r>
    <x v="0"/>
    <x v="2"/>
    <x v="5"/>
    <n v="22.457627118644069"/>
  </r>
  <r>
    <x v="0"/>
    <x v="3"/>
    <x v="5"/>
    <n v="22.457627118644069"/>
  </r>
  <r>
    <x v="0"/>
    <x v="4"/>
    <x v="5"/>
    <n v="22.457627118644069"/>
  </r>
  <r>
    <x v="0"/>
    <x v="5"/>
    <x v="5"/>
    <n v="22.457627118644069"/>
  </r>
  <r>
    <x v="0"/>
    <x v="6"/>
    <x v="5"/>
    <n v="22.457627118644069"/>
  </r>
  <r>
    <x v="0"/>
    <x v="7"/>
    <x v="5"/>
    <n v="19.903319999999997"/>
  </r>
  <r>
    <x v="0"/>
    <x v="8"/>
    <x v="5"/>
    <n v="22.457627118644069"/>
  </r>
  <r>
    <x v="0"/>
    <x v="9"/>
    <x v="5"/>
    <n v="22.457627118644069"/>
  </r>
  <r>
    <x v="0"/>
    <x v="10"/>
    <x v="5"/>
    <n v="22.457627118644069"/>
  </r>
  <r>
    <x v="0"/>
    <x v="11"/>
    <x v="5"/>
    <n v="22.457627118644069"/>
  </r>
  <r>
    <x v="0"/>
    <x v="12"/>
    <x v="5"/>
    <n v="22.457627118644069"/>
  </r>
  <r>
    <x v="0"/>
    <x v="13"/>
    <x v="5"/>
    <n v="22.457627118644069"/>
  </r>
  <r>
    <x v="0"/>
    <x v="14"/>
    <x v="5"/>
    <n v="5.4397828124999998"/>
  </r>
  <r>
    <x v="0"/>
    <x v="15"/>
    <x v="5"/>
    <n v="22.457627118644069"/>
  </r>
  <r>
    <x v="0"/>
    <x v="16"/>
    <x v="5"/>
    <n v="22.457627118644069"/>
  </r>
  <r>
    <x v="0"/>
    <x v="17"/>
    <x v="5"/>
    <n v="14.939099999999998"/>
  </r>
  <r>
    <x v="0"/>
    <x v="18"/>
    <x v="5"/>
    <n v="9.7172999999999998"/>
  </r>
  <r>
    <x v="0"/>
    <x v="19"/>
    <x v="5"/>
    <n v="22.457627118644069"/>
  </r>
  <r>
    <x v="0"/>
    <x v="20"/>
    <x v="5"/>
    <n v="22.457627118644069"/>
  </r>
  <r>
    <x v="0"/>
    <x v="21"/>
    <x v="5"/>
    <n v="22.457627118644069"/>
  </r>
  <r>
    <x v="0"/>
    <x v="22"/>
    <x v="5"/>
    <n v="5.3083898437499988"/>
  </r>
  <r>
    <x v="0"/>
    <x v="23"/>
    <x v="5"/>
    <n v="22.457627118644069"/>
  </r>
  <r>
    <x v="0"/>
    <x v="24"/>
    <x v="5"/>
    <n v="22.457627118644069"/>
  </r>
  <r>
    <x v="0"/>
    <x v="0"/>
    <x v="6"/>
    <n v="22.203389830508478"/>
  </r>
  <r>
    <x v="0"/>
    <x v="1"/>
    <x v="6"/>
    <n v="22.114800000000002"/>
  </r>
  <r>
    <x v="0"/>
    <x v="2"/>
    <x v="6"/>
    <n v="22.203389830508478"/>
  </r>
  <r>
    <x v="0"/>
    <x v="3"/>
    <x v="6"/>
    <n v="22.203389830508478"/>
  </r>
  <r>
    <x v="0"/>
    <x v="4"/>
    <x v="6"/>
    <n v="22.203389830508478"/>
  </r>
  <r>
    <x v="0"/>
    <x v="5"/>
    <x v="6"/>
    <n v="22.203389830508478"/>
  </r>
  <r>
    <x v="0"/>
    <x v="6"/>
    <x v="6"/>
    <n v="22.203389830508478"/>
  </r>
  <r>
    <x v="0"/>
    <x v="7"/>
    <x v="6"/>
    <n v="19.903319999999997"/>
  </r>
  <r>
    <x v="0"/>
    <x v="8"/>
    <x v="6"/>
    <n v="22.203389830508478"/>
  </r>
  <r>
    <x v="0"/>
    <x v="9"/>
    <x v="6"/>
    <n v="22.203389830508478"/>
  </r>
  <r>
    <x v="0"/>
    <x v="10"/>
    <x v="6"/>
    <n v="22.203389830508478"/>
  </r>
  <r>
    <x v="0"/>
    <x v="11"/>
    <x v="6"/>
    <n v="22.203389830508478"/>
  </r>
  <r>
    <x v="0"/>
    <x v="12"/>
    <x v="6"/>
    <n v="22.203389830508478"/>
  </r>
  <r>
    <x v="0"/>
    <x v="13"/>
    <x v="6"/>
    <n v="22.203389830508478"/>
  </r>
  <r>
    <x v="0"/>
    <x v="14"/>
    <x v="6"/>
    <n v="6.6414726562500004"/>
  </r>
  <r>
    <x v="0"/>
    <x v="15"/>
    <x v="6"/>
    <n v="22.203389830508478"/>
  </r>
  <r>
    <x v="0"/>
    <x v="16"/>
    <x v="6"/>
    <n v="22.203389830508478"/>
  </r>
  <r>
    <x v="0"/>
    <x v="17"/>
    <x v="6"/>
    <n v="14.939099999999998"/>
  </r>
  <r>
    <x v="0"/>
    <x v="18"/>
    <x v="6"/>
    <n v="9.7172999999999998"/>
  </r>
  <r>
    <x v="0"/>
    <x v="19"/>
    <x v="6"/>
    <n v="22.203389830508478"/>
  </r>
  <r>
    <x v="0"/>
    <x v="20"/>
    <x v="6"/>
    <n v="22.203389830508478"/>
  </r>
  <r>
    <x v="0"/>
    <x v="21"/>
    <x v="6"/>
    <n v="22.203389830508478"/>
  </r>
  <r>
    <x v="0"/>
    <x v="22"/>
    <x v="6"/>
    <n v="5.3083898437499988"/>
  </r>
  <r>
    <x v="0"/>
    <x v="23"/>
    <x v="6"/>
    <n v="22.203389830508478"/>
  </r>
  <r>
    <x v="0"/>
    <x v="24"/>
    <x v="6"/>
    <n v="22.203389830508478"/>
  </r>
  <r>
    <x v="0"/>
    <x v="0"/>
    <x v="7"/>
    <n v="21.949152542372882"/>
  </r>
  <r>
    <x v="0"/>
    <x v="1"/>
    <x v="7"/>
    <n v="21.949152542372882"/>
  </r>
  <r>
    <x v="0"/>
    <x v="2"/>
    <x v="7"/>
    <n v="21.949152542372882"/>
  </r>
  <r>
    <x v="0"/>
    <x v="3"/>
    <x v="7"/>
    <n v="21.949152542372882"/>
  </r>
  <r>
    <x v="0"/>
    <x v="4"/>
    <x v="7"/>
    <n v="21.949152542372882"/>
  </r>
  <r>
    <x v="0"/>
    <x v="5"/>
    <x v="7"/>
    <n v="21.949152542372882"/>
  </r>
  <r>
    <x v="0"/>
    <x v="6"/>
    <x v="7"/>
    <n v="21.949152542372882"/>
  </r>
  <r>
    <x v="0"/>
    <x v="7"/>
    <x v="7"/>
    <n v="19.903319999999997"/>
  </r>
  <r>
    <x v="0"/>
    <x v="8"/>
    <x v="7"/>
    <n v="21.949152542372882"/>
  </r>
  <r>
    <x v="0"/>
    <x v="9"/>
    <x v="7"/>
    <n v="21.949152542372882"/>
  </r>
  <r>
    <x v="0"/>
    <x v="10"/>
    <x v="7"/>
    <n v="21.949152542372882"/>
  </r>
  <r>
    <x v="0"/>
    <x v="11"/>
    <x v="7"/>
    <n v="21.949152542372882"/>
  </r>
  <r>
    <x v="0"/>
    <x v="12"/>
    <x v="7"/>
    <n v="21.949152542372882"/>
  </r>
  <r>
    <x v="0"/>
    <x v="13"/>
    <x v="7"/>
    <n v="21.949152542372882"/>
  </r>
  <r>
    <x v="0"/>
    <x v="14"/>
    <x v="7"/>
    <n v="6.6757499999999981"/>
  </r>
  <r>
    <x v="0"/>
    <x v="15"/>
    <x v="7"/>
    <n v="21.949152542372882"/>
  </r>
  <r>
    <x v="0"/>
    <x v="16"/>
    <x v="7"/>
    <n v="21.949152542372882"/>
  </r>
  <r>
    <x v="0"/>
    <x v="17"/>
    <x v="7"/>
    <n v="14.939099999999998"/>
  </r>
  <r>
    <x v="0"/>
    <x v="18"/>
    <x v="7"/>
    <n v="9.7172999999999998"/>
  </r>
  <r>
    <x v="0"/>
    <x v="19"/>
    <x v="7"/>
    <n v="21.949152542372882"/>
  </r>
  <r>
    <x v="0"/>
    <x v="20"/>
    <x v="7"/>
    <n v="21.949152542372882"/>
  </r>
  <r>
    <x v="0"/>
    <x v="21"/>
    <x v="7"/>
    <n v="21.949152542372882"/>
  </r>
  <r>
    <x v="0"/>
    <x v="22"/>
    <x v="7"/>
    <n v="5.3083898437499988"/>
  </r>
  <r>
    <x v="0"/>
    <x v="23"/>
    <x v="7"/>
    <n v="21.949152542372882"/>
  </r>
  <r>
    <x v="0"/>
    <x v="24"/>
    <x v="7"/>
    <n v="21.949152542372882"/>
  </r>
  <r>
    <x v="0"/>
    <x v="0"/>
    <x v="8"/>
    <n v="21.694915254237291"/>
  </r>
  <r>
    <x v="0"/>
    <x v="1"/>
    <x v="8"/>
    <n v="21.694915254237291"/>
  </r>
  <r>
    <x v="0"/>
    <x v="2"/>
    <x v="8"/>
    <n v="21.694915254237291"/>
  </r>
  <r>
    <x v="0"/>
    <x v="3"/>
    <x v="8"/>
    <n v="21.694915254237291"/>
  </r>
  <r>
    <x v="0"/>
    <x v="4"/>
    <x v="8"/>
    <n v="21.694915254237291"/>
  </r>
  <r>
    <x v="0"/>
    <x v="5"/>
    <x v="8"/>
    <n v="21.694915254237291"/>
  </r>
  <r>
    <x v="0"/>
    <x v="6"/>
    <x v="8"/>
    <n v="21.694915254237291"/>
  </r>
  <r>
    <x v="0"/>
    <x v="7"/>
    <x v="8"/>
    <n v="19.903319999999997"/>
  </r>
  <r>
    <x v="0"/>
    <x v="8"/>
    <x v="8"/>
    <n v="21.694915254237291"/>
  </r>
  <r>
    <x v="0"/>
    <x v="9"/>
    <x v="8"/>
    <n v="21.694915254237291"/>
  </r>
  <r>
    <x v="0"/>
    <x v="10"/>
    <x v="8"/>
    <n v="21.694915254237291"/>
  </r>
  <r>
    <x v="0"/>
    <x v="11"/>
    <x v="8"/>
    <n v="21.694915254237291"/>
  </r>
  <r>
    <x v="0"/>
    <x v="12"/>
    <x v="8"/>
    <n v="21.694915254237291"/>
  </r>
  <r>
    <x v="0"/>
    <x v="13"/>
    <x v="8"/>
    <n v="21.694915254237291"/>
  </r>
  <r>
    <x v="0"/>
    <x v="14"/>
    <x v="8"/>
    <n v="7.2528222656249994"/>
  </r>
  <r>
    <x v="0"/>
    <x v="15"/>
    <x v="8"/>
    <n v="21.694915254237291"/>
  </r>
  <r>
    <x v="0"/>
    <x v="16"/>
    <x v="8"/>
    <n v="21.694915254237291"/>
  </r>
  <r>
    <x v="0"/>
    <x v="17"/>
    <x v="8"/>
    <n v="14.939099999999998"/>
  </r>
  <r>
    <x v="0"/>
    <x v="18"/>
    <x v="8"/>
    <n v="9.7172999999999998"/>
  </r>
  <r>
    <x v="0"/>
    <x v="19"/>
    <x v="8"/>
    <n v="21.694915254237291"/>
  </r>
  <r>
    <x v="0"/>
    <x v="20"/>
    <x v="8"/>
    <n v="21.694915254237291"/>
  </r>
  <r>
    <x v="0"/>
    <x v="21"/>
    <x v="8"/>
    <n v="21.694915254237291"/>
  </r>
  <r>
    <x v="0"/>
    <x v="22"/>
    <x v="8"/>
    <n v="5.3083898437499988"/>
  </r>
  <r>
    <x v="0"/>
    <x v="23"/>
    <x v="8"/>
    <n v="21.694915254237291"/>
  </r>
  <r>
    <x v="0"/>
    <x v="24"/>
    <x v="8"/>
    <n v="21.694915254237291"/>
  </r>
  <r>
    <x v="0"/>
    <x v="0"/>
    <x v="9"/>
    <n v="21.440677966101696"/>
  </r>
  <r>
    <x v="0"/>
    <x v="1"/>
    <x v="9"/>
    <n v="21.440677966101696"/>
  </r>
  <r>
    <x v="0"/>
    <x v="2"/>
    <x v="9"/>
    <n v="21.440677966101696"/>
  </r>
  <r>
    <x v="0"/>
    <x v="3"/>
    <x v="9"/>
    <n v="21.440677966101696"/>
  </r>
  <r>
    <x v="0"/>
    <x v="4"/>
    <x v="9"/>
    <n v="21.440677966101696"/>
  </r>
  <r>
    <x v="0"/>
    <x v="5"/>
    <x v="9"/>
    <n v="21.440677966101696"/>
  </r>
  <r>
    <x v="0"/>
    <x v="6"/>
    <x v="9"/>
    <n v="21.440677966101696"/>
  </r>
  <r>
    <x v="0"/>
    <x v="7"/>
    <x v="9"/>
    <n v="19.903319999999997"/>
  </r>
  <r>
    <x v="0"/>
    <x v="8"/>
    <x v="9"/>
    <n v="21.440677966101696"/>
  </r>
  <r>
    <x v="0"/>
    <x v="9"/>
    <x v="9"/>
    <n v="21.440677966101696"/>
  </r>
  <r>
    <x v="0"/>
    <x v="10"/>
    <x v="9"/>
    <n v="21.440677966101696"/>
  </r>
  <r>
    <x v="0"/>
    <x v="11"/>
    <x v="9"/>
    <n v="21.440677966101696"/>
  </r>
  <r>
    <x v="0"/>
    <x v="12"/>
    <x v="9"/>
    <n v="21.440677966101696"/>
  </r>
  <r>
    <x v="0"/>
    <x v="13"/>
    <x v="9"/>
    <n v="21.440677966101696"/>
  </r>
  <r>
    <x v="0"/>
    <x v="14"/>
    <x v="9"/>
    <n v="7.2528222656249994"/>
  </r>
  <r>
    <x v="0"/>
    <x v="15"/>
    <x v="9"/>
    <n v="21.440677966101696"/>
  </r>
  <r>
    <x v="0"/>
    <x v="16"/>
    <x v="9"/>
    <n v="21.440677966101696"/>
  </r>
  <r>
    <x v="0"/>
    <x v="17"/>
    <x v="9"/>
    <n v="14.939099999999998"/>
  </r>
  <r>
    <x v="0"/>
    <x v="18"/>
    <x v="9"/>
    <n v="9.7172999999999998"/>
  </r>
  <r>
    <x v="0"/>
    <x v="19"/>
    <x v="9"/>
    <n v="21.440677966101696"/>
  </r>
  <r>
    <x v="0"/>
    <x v="20"/>
    <x v="9"/>
    <n v="21.440677966101696"/>
  </r>
  <r>
    <x v="0"/>
    <x v="21"/>
    <x v="9"/>
    <n v="21.440677966101696"/>
  </r>
  <r>
    <x v="0"/>
    <x v="22"/>
    <x v="9"/>
    <n v="5.3083898437499988"/>
  </r>
  <r>
    <x v="0"/>
    <x v="23"/>
    <x v="9"/>
    <n v="21.440677966101696"/>
  </r>
  <r>
    <x v="0"/>
    <x v="24"/>
    <x v="9"/>
    <n v="21.440677966101696"/>
  </r>
  <r>
    <x v="0"/>
    <x v="0"/>
    <x v="10"/>
    <n v="21.186440677966104"/>
  </r>
  <r>
    <x v="0"/>
    <x v="1"/>
    <x v="10"/>
    <n v="21.186440677966104"/>
  </r>
  <r>
    <x v="0"/>
    <x v="2"/>
    <x v="10"/>
    <n v="21.186440677966104"/>
  </r>
  <r>
    <x v="0"/>
    <x v="3"/>
    <x v="10"/>
    <n v="21.186440677966104"/>
  </r>
  <r>
    <x v="0"/>
    <x v="4"/>
    <x v="10"/>
    <n v="21.186440677966104"/>
  </r>
  <r>
    <x v="0"/>
    <x v="5"/>
    <x v="10"/>
    <n v="21.186440677966104"/>
  </r>
  <r>
    <x v="0"/>
    <x v="6"/>
    <x v="10"/>
    <n v="21.186440677966104"/>
  </r>
  <r>
    <x v="0"/>
    <x v="7"/>
    <x v="10"/>
    <n v="19.903319999999997"/>
  </r>
  <r>
    <x v="0"/>
    <x v="8"/>
    <x v="10"/>
    <n v="21.186440677966104"/>
  </r>
  <r>
    <x v="0"/>
    <x v="9"/>
    <x v="10"/>
    <n v="21.186440677966104"/>
  </r>
  <r>
    <x v="0"/>
    <x v="10"/>
    <x v="10"/>
    <n v="21.186440677966104"/>
  </r>
  <r>
    <x v="0"/>
    <x v="11"/>
    <x v="10"/>
    <n v="21.186440677966104"/>
  </r>
  <r>
    <x v="0"/>
    <x v="12"/>
    <x v="10"/>
    <n v="21.186440677966104"/>
  </r>
  <r>
    <x v="0"/>
    <x v="13"/>
    <x v="10"/>
    <n v="21.186440677966104"/>
  </r>
  <r>
    <x v="0"/>
    <x v="14"/>
    <x v="10"/>
    <n v="7.2528222656249994"/>
  </r>
  <r>
    <x v="0"/>
    <x v="15"/>
    <x v="10"/>
    <n v="21.186440677966104"/>
  </r>
  <r>
    <x v="0"/>
    <x v="16"/>
    <x v="10"/>
    <n v="21.186440677966104"/>
  </r>
  <r>
    <x v="0"/>
    <x v="17"/>
    <x v="10"/>
    <n v="14.939099999999998"/>
  </r>
  <r>
    <x v="0"/>
    <x v="18"/>
    <x v="10"/>
    <n v="9.7172999999999998"/>
  </r>
  <r>
    <x v="0"/>
    <x v="19"/>
    <x v="10"/>
    <n v="21.186440677966104"/>
  </r>
  <r>
    <x v="0"/>
    <x v="20"/>
    <x v="10"/>
    <n v="21.186440677966104"/>
  </r>
  <r>
    <x v="0"/>
    <x v="21"/>
    <x v="10"/>
    <n v="21.186440677966104"/>
  </r>
  <r>
    <x v="0"/>
    <x v="22"/>
    <x v="10"/>
    <n v="5.3083898437499988"/>
  </r>
  <r>
    <x v="0"/>
    <x v="23"/>
    <x v="10"/>
    <n v="21.186440677966104"/>
  </r>
  <r>
    <x v="0"/>
    <x v="24"/>
    <x v="10"/>
    <n v="21.186440677966104"/>
  </r>
  <r>
    <x v="0"/>
    <x v="0"/>
    <x v="11"/>
    <n v="21.101694915254239"/>
  </r>
  <r>
    <x v="0"/>
    <x v="1"/>
    <x v="11"/>
    <n v="21.101694915254239"/>
  </r>
  <r>
    <x v="0"/>
    <x v="2"/>
    <x v="11"/>
    <n v="21.101694915254239"/>
  </r>
  <r>
    <x v="0"/>
    <x v="3"/>
    <x v="11"/>
    <n v="21.101694915254239"/>
  </r>
  <r>
    <x v="0"/>
    <x v="4"/>
    <x v="11"/>
    <n v="21.101694915254239"/>
  </r>
  <r>
    <x v="0"/>
    <x v="5"/>
    <x v="11"/>
    <n v="21.101694915254239"/>
  </r>
  <r>
    <x v="0"/>
    <x v="6"/>
    <x v="11"/>
    <n v="21.101694915254239"/>
  </r>
  <r>
    <x v="0"/>
    <x v="7"/>
    <x v="11"/>
    <n v="19.903319999999997"/>
  </r>
  <r>
    <x v="0"/>
    <x v="8"/>
    <x v="11"/>
    <n v="21.101694915254239"/>
  </r>
  <r>
    <x v="0"/>
    <x v="9"/>
    <x v="11"/>
    <n v="21.101694915254239"/>
  </r>
  <r>
    <x v="0"/>
    <x v="10"/>
    <x v="11"/>
    <n v="21.101694915254239"/>
  </r>
  <r>
    <x v="0"/>
    <x v="11"/>
    <x v="11"/>
    <n v="21.101694915254239"/>
  </r>
  <r>
    <x v="0"/>
    <x v="12"/>
    <x v="11"/>
    <n v="21.101694915254239"/>
  </r>
  <r>
    <x v="0"/>
    <x v="13"/>
    <x v="11"/>
    <n v="21.101694915254239"/>
  </r>
  <r>
    <x v="0"/>
    <x v="14"/>
    <x v="11"/>
    <n v="7.4814257812499996"/>
  </r>
  <r>
    <x v="0"/>
    <x v="15"/>
    <x v="11"/>
    <n v="21.101694915254239"/>
  </r>
  <r>
    <x v="0"/>
    <x v="16"/>
    <x v="11"/>
    <n v="21.101694915254239"/>
  </r>
  <r>
    <x v="0"/>
    <x v="17"/>
    <x v="11"/>
    <n v="14.939099999999998"/>
  </r>
  <r>
    <x v="0"/>
    <x v="18"/>
    <x v="11"/>
    <n v="9.7172999999999998"/>
  </r>
  <r>
    <x v="0"/>
    <x v="19"/>
    <x v="11"/>
    <n v="21.101694915254239"/>
  </r>
  <r>
    <x v="0"/>
    <x v="20"/>
    <x v="11"/>
    <n v="21.101694915254239"/>
  </r>
  <r>
    <x v="0"/>
    <x v="21"/>
    <x v="11"/>
    <n v="21.101694915254239"/>
  </r>
  <r>
    <x v="0"/>
    <x v="22"/>
    <x v="11"/>
    <n v="5.3083898437499988"/>
  </r>
  <r>
    <x v="0"/>
    <x v="23"/>
    <x v="11"/>
    <n v="21.101694915254239"/>
  </r>
  <r>
    <x v="0"/>
    <x v="24"/>
    <x v="11"/>
    <n v="21.101694915254239"/>
  </r>
  <r>
    <x v="0"/>
    <x v="0"/>
    <x v="12"/>
    <n v="21.016949152542374"/>
  </r>
  <r>
    <x v="0"/>
    <x v="1"/>
    <x v="12"/>
    <n v="21.016949152542374"/>
  </r>
  <r>
    <x v="0"/>
    <x v="2"/>
    <x v="12"/>
    <n v="21.016949152542374"/>
  </r>
  <r>
    <x v="0"/>
    <x v="3"/>
    <x v="12"/>
    <n v="21.016949152542374"/>
  </r>
  <r>
    <x v="0"/>
    <x v="4"/>
    <x v="12"/>
    <n v="21.016949152542374"/>
  </r>
  <r>
    <x v="0"/>
    <x v="5"/>
    <x v="12"/>
    <n v="21.016949152542374"/>
  </r>
  <r>
    <x v="0"/>
    <x v="6"/>
    <x v="12"/>
    <n v="21.016949152542374"/>
  </r>
  <r>
    <x v="0"/>
    <x v="7"/>
    <x v="12"/>
    <n v="19.903319999999997"/>
  </r>
  <r>
    <x v="0"/>
    <x v="8"/>
    <x v="12"/>
    <n v="21.016949152542374"/>
  </r>
  <r>
    <x v="0"/>
    <x v="9"/>
    <x v="12"/>
    <n v="21.016949152542374"/>
  </r>
  <r>
    <x v="0"/>
    <x v="10"/>
    <x v="12"/>
    <n v="21.016949152542374"/>
  </r>
  <r>
    <x v="0"/>
    <x v="11"/>
    <x v="12"/>
    <n v="21.016949152542374"/>
  </r>
  <r>
    <x v="0"/>
    <x v="12"/>
    <x v="12"/>
    <n v="21.016949152542374"/>
  </r>
  <r>
    <x v="0"/>
    <x v="13"/>
    <x v="12"/>
    <n v="21.016949152542374"/>
  </r>
  <r>
    <x v="0"/>
    <x v="14"/>
    <x v="12"/>
    <n v="7.4814257812499996"/>
  </r>
  <r>
    <x v="0"/>
    <x v="15"/>
    <x v="12"/>
    <n v="21.016949152542374"/>
  </r>
  <r>
    <x v="0"/>
    <x v="16"/>
    <x v="12"/>
    <n v="21.016949152542374"/>
  </r>
  <r>
    <x v="0"/>
    <x v="17"/>
    <x v="12"/>
    <n v="14.939099999999998"/>
  </r>
  <r>
    <x v="0"/>
    <x v="18"/>
    <x v="12"/>
    <n v="9.7172999999999998"/>
  </r>
  <r>
    <x v="0"/>
    <x v="19"/>
    <x v="12"/>
    <n v="21.016949152542374"/>
  </r>
  <r>
    <x v="0"/>
    <x v="20"/>
    <x v="12"/>
    <n v="21.016949152542374"/>
  </r>
  <r>
    <x v="0"/>
    <x v="21"/>
    <x v="12"/>
    <n v="21.016949152542374"/>
  </r>
  <r>
    <x v="0"/>
    <x v="22"/>
    <x v="12"/>
    <n v="5.3083898437499988"/>
  </r>
  <r>
    <x v="0"/>
    <x v="23"/>
    <x v="12"/>
    <n v="21.016949152542374"/>
  </r>
  <r>
    <x v="0"/>
    <x v="24"/>
    <x v="12"/>
    <n v="21.016949152542374"/>
  </r>
  <r>
    <x v="0"/>
    <x v="0"/>
    <x v="13"/>
    <n v="20.932203389830512"/>
  </r>
  <r>
    <x v="0"/>
    <x v="1"/>
    <x v="13"/>
    <n v="20.932203389830512"/>
  </r>
  <r>
    <x v="0"/>
    <x v="2"/>
    <x v="13"/>
    <n v="20.932203389830512"/>
  </r>
  <r>
    <x v="0"/>
    <x v="3"/>
    <x v="13"/>
    <n v="20.932203389830512"/>
  </r>
  <r>
    <x v="0"/>
    <x v="4"/>
    <x v="13"/>
    <n v="20.932203389830512"/>
  </r>
  <r>
    <x v="0"/>
    <x v="5"/>
    <x v="13"/>
    <n v="20.932203389830512"/>
  </r>
  <r>
    <x v="0"/>
    <x v="6"/>
    <x v="13"/>
    <n v="20.932203389830512"/>
  </r>
  <r>
    <x v="0"/>
    <x v="7"/>
    <x v="13"/>
    <n v="19.903319999999997"/>
  </r>
  <r>
    <x v="0"/>
    <x v="8"/>
    <x v="13"/>
    <n v="20.932203389830512"/>
  </r>
  <r>
    <x v="0"/>
    <x v="9"/>
    <x v="13"/>
    <n v="20.932203389830512"/>
  </r>
  <r>
    <x v="0"/>
    <x v="10"/>
    <x v="13"/>
    <n v="20.932203389830512"/>
  </r>
  <r>
    <x v="0"/>
    <x v="11"/>
    <x v="13"/>
    <n v="20.932203389830512"/>
  </r>
  <r>
    <x v="0"/>
    <x v="12"/>
    <x v="13"/>
    <n v="20.932203389830512"/>
  </r>
  <r>
    <x v="0"/>
    <x v="13"/>
    <x v="13"/>
    <n v="20.932203389830512"/>
  </r>
  <r>
    <x v="0"/>
    <x v="14"/>
    <x v="13"/>
    <n v="7.4814257812499996"/>
  </r>
  <r>
    <x v="0"/>
    <x v="15"/>
    <x v="13"/>
    <n v="20.932203389830512"/>
  </r>
  <r>
    <x v="0"/>
    <x v="16"/>
    <x v="13"/>
    <n v="20.932203389830512"/>
  </r>
  <r>
    <x v="0"/>
    <x v="17"/>
    <x v="13"/>
    <n v="14.939099999999998"/>
  </r>
  <r>
    <x v="0"/>
    <x v="18"/>
    <x v="13"/>
    <n v="9.7172999999999998"/>
  </r>
  <r>
    <x v="0"/>
    <x v="19"/>
    <x v="13"/>
    <n v="20.932203389830512"/>
  </r>
  <r>
    <x v="0"/>
    <x v="20"/>
    <x v="13"/>
    <n v="20.932203389830512"/>
  </r>
  <r>
    <x v="0"/>
    <x v="21"/>
    <x v="13"/>
    <n v="20.932203389830512"/>
  </r>
  <r>
    <x v="0"/>
    <x v="22"/>
    <x v="13"/>
    <n v="5.3083898437499988"/>
  </r>
  <r>
    <x v="0"/>
    <x v="23"/>
    <x v="13"/>
    <n v="20.932203389830512"/>
  </r>
  <r>
    <x v="0"/>
    <x v="24"/>
    <x v="13"/>
    <n v="20.932203389830512"/>
  </r>
  <r>
    <x v="0"/>
    <x v="0"/>
    <x v="14"/>
    <n v="20.847457627118647"/>
  </r>
  <r>
    <x v="0"/>
    <x v="1"/>
    <x v="14"/>
    <n v="20.847457627118647"/>
  </r>
  <r>
    <x v="0"/>
    <x v="2"/>
    <x v="14"/>
    <n v="20.847457627118647"/>
  </r>
  <r>
    <x v="0"/>
    <x v="3"/>
    <x v="14"/>
    <n v="20.847457627118647"/>
  </r>
  <r>
    <x v="0"/>
    <x v="4"/>
    <x v="14"/>
    <n v="20.847457627118647"/>
  </r>
  <r>
    <x v="0"/>
    <x v="5"/>
    <x v="14"/>
    <n v="20.847457627118647"/>
  </r>
  <r>
    <x v="0"/>
    <x v="6"/>
    <x v="14"/>
    <n v="20.847457627118647"/>
  </r>
  <r>
    <x v="0"/>
    <x v="7"/>
    <x v="14"/>
    <n v="19.903319999999997"/>
  </r>
  <r>
    <x v="0"/>
    <x v="8"/>
    <x v="14"/>
    <n v="20.847457627118647"/>
  </r>
  <r>
    <x v="0"/>
    <x v="9"/>
    <x v="14"/>
    <n v="20.847457627118647"/>
  </r>
  <r>
    <x v="0"/>
    <x v="10"/>
    <x v="14"/>
    <n v="20.847457627118647"/>
  </r>
  <r>
    <x v="0"/>
    <x v="11"/>
    <x v="14"/>
    <n v="20.847457627118647"/>
  </r>
  <r>
    <x v="0"/>
    <x v="12"/>
    <x v="14"/>
    <n v="20.847457627118647"/>
  </r>
  <r>
    <x v="0"/>
    <x v="13"/>
    <x v="14"/>
    <n v="20.847457627118647"/>
  </r>
  <r>
    <x v="0"/>
    <x v="14"/>
    <x v="14"/>
    <n v="7.4814257812499996"/>
  </r>
  <r>
    <x v="0"/>
    <x v="15"/>
    <x v="14"/>
    <n v="20.847457627118647"/>
  </r>
  <r>
    <x v="0"/>
    <x v="16"/>
    <x v="14"/>
    <n v="20.847457627118647"/>
  </r>
  <r>
    <x v="0"/>
    <x v="17"/>
    <x v="14"/>
    <n v="14.939099999999998"/>
  </r>
  <r>
    <x v="0"/>
    <x v="18"/>
    <x v="14"/>
    <n v="9.7172999999999998"/>
  </r>
  <r>
    <x v="0"/>
    <x v="19"/>
    <x v="14"/>
    <n v="20.847457627118647"/>
  </r>
  <r>
    <x v="0"/>
    <x v="20"/>
    <x v="14"/>
    <n v="20.847457627118647"/>
  </r>
  <r>
    <x v="0"/>
    <x v="21"/>
    <x v="14"/>
    <n v="20.847457627118647"/>
  </r>
  <r>
    <x v="0"/>
    <x v="22"/>
    <x v="14"/>
    <n v="5.3083898437499988"/>
  </r>
  <r>
    <x v="0"/>
    <x v="23"/>
    <x v="14"/>
    <n v="20.847457627118647"/>
  </r>
  <r>
    <x v="0"/>
    <x v="24"/>
    <x v="14"/>
    <n v="20.847457627118647"/>
  </r>
  <r>
    <x v="0"/>
    <x v="0"/>
    <x v="15"/>
    <n v="20.762711864406782"/>
  </r>
  <r>
    <x v="0"/>
    <x v="1"/>
    <x v="15"/>
    <n v="20.762711864406782"/>
  </r>
  <r>
    <x v="0"/>
    <x v="2"/>
    <x v="15"/>
    <n v="20.762711864406782"/>
  </r>
  <r>
    <x v="0"/>
    <x v="3"/>
    <x v="15"/>
    <n v="20.762711864406782"/>
  </r>
  <r>
    <x v="0"/>
    <x v="4"/>
    <x v="15"/>
    <n v="20.762711864406782"/>
  </r>
  <r>
    <x v="0"/>
    <x v="5"/>
    <x v="15"/>
    <n v="20.762711864406782"/>
  </r>
  <r>
    <x v="0"/>
    <x v="6"/>
    <x v="15"/>
    <n v="20.762711864406782"/>
  </r>
  <r>
    <x v="0"/>
    <x v="7"/>
    <x v="15"/>
    <n v="19.903319999999997"/>
  </r>
  <r>
    <x v="0"/>
    <x v="8"/>
    <x v="15"/>
    <n v="20.762711864406782"/>
  </r>
  <r>
    <x v="0"/>
    <x v="9"/>
    <x v="15"/>
    <n v="20.762711864406782"/>
  </r>
  <r>
    <x v="0"/>
    <x v="10"/>
    <x v="15"/>
    <n v="20.762711864406782"/>
  </r>
  <r>
    <x v="0"/>
    <x v="11"/>
    <x v="15"/>
    <n v="20.762711864406782"/>
  </r>
  <r>
    <x v="0"/>
    <x v="12"/>
    <x v="15"/>
    <n v="20.762711864406782"/>
  </r>
  <r>
    <x v="0"/>
    <x v="13"/>
    <x v="15"/>
    <n v="20.762711864406782"/>
  </r>
  <r>
    <x v="0"/>
    <x v="14"/>
    <x v="15"/>
    <n v="7.8816796875000019"/>
  </r>
  <r>
    <x v="0"/>
    <x v="15"/>
    <x v="15"/>
    <n v="20.762711864406782"/>
  </r>
  <r>
    <x v="0"/>
    <x v="16"/>
    <x v="15"/>
    <n v="20.762711864406782"/>
  </r>
  <r>
    <x v="0"/>
    <x v="17"/>
    <x v="15"/>
    <n v="14.939099999999998"/>
  </r>
  <r>
    <x v="0"/>
    <x v="18"/>
    <x v="15"/>
    <n v="9.7172999999999998"/>
  </r>
  <r>
    <x v="0"/>
    <x v="19"/>
    <x v="15"/>
    <n v="20.762711864406782"/>
  </r>
  <r>
    <x v="0"/>
    <x v="20"/>
    <x v="15"/>
    <n v="20.762711864406782"/>
  </r>
  <r>
    <x v="0"/>
    <x v="21"/>
    <x v="15"/>
    <n v="20.762711864406782"/>
  </r>
  <r>
    <x v="0"/>
    <x v="22"/>
    <x v="15"/>
    <n v="5.3083898437499988"/>
  </r>
  <r>
    <x v="0"/>
    <x v="23"/>
    <x v="15"/>
    <n v="20.762711864406782"/>
  </r>
  <r>
    <x v="0"/>
    <x v="24"/>
    <x v="15"/>
    <n v="20.762711864406782"/>
  </r>
  <r>
    <x v="0"/>
    <x v="0"/>
    <x v="16"/>
    <n v="20.677966101694917"/>
  </r>
  <r>
    <x v="0"/>
    <x v="1"/>
    <x v="16"/>
    <n v="20.677966101694917"/>
  </r>
  <r>
    <x v="0"/>
    <x v="2"/>
    <x v="16"/>
    <n v="20.677966101694917"/>
  </r>
  <r>
    <x v="0"/>
    <x v="3"/>
    <x v="16"/>
    <n v="20.677966101694917"/>
  </r>
  <r>
    <x v="0"/>
    <x v="4"/>
    <x v="16"/>
    <n v="20.677966101694917"/>
  </r>
  <r>
    <x v="0"/>
    <x v="5"/>
    <x v="16"/>
    <n v="20.677966101694917"/>
  </r>
  <r>
    <x v="0"/>
    <x v="6"/>
    <x v="16"/>
    <n v="20.677966101694917"/>
  </r>
  <r>
    <x v="0"/>
    <x v="7"/>
    <x v="16"/>
    <n v="19.903319999999997"/>
  </r>
  <r>
    <x v="0"/>
    <x v="8"/>
    <x v="16"/>
    <n v="20.677966101694917"/>
  </r>
  <r>
    <x v="0"/>
    <x v="9"/>
    <x v="16"/>
    <n v="20.677966101694917"/>
  </r>
  <r>
    <x v="0"/>
    <x v="10"/>
    <x v="16"/>
    <n v="20.677966101694917"/>
  </r>
  <r>
    <x v="0"/>
    <x v="11"/>
    <x v="16"/>
    <n v="20.677966101694917"/>
  </r>
  <r>
    <x v="0"/>
    <x v="12"/>
    <x v="16"/>
    <n v="20.677966101694917"/>
  </r>
  <r>
    <x v="0"/>
    <x v="13"/>
    <x v="16"/>
    <n v="20.677966101694917"/>
  </r>
  <r>
    <x v="0"/>
    <x v="14"/>
    <x v="16"/>
    <n v="7.8816796875000019"/>
  </r>
  <r>
    <x v="0"/>
    <x v="15"/>
    <x v="16"/>
    <n v="20.677966101694917"/>
  </r>
  <r>
    <x v="0"/>
    <x v="16"/>
    <x v="16"/>
    <n v="20.677966101694917"/>
  </r>
  <r>
    <x v="0"/>
    <x v="17"/>
    <x v="16"/>
    <n v="14.939099999999998"/>
  </r>
  <r>
    <x v="0"/>
    <x v="18"/>
    <x v="16"/>
    <n v="9.7172999999999998"/>
  </r>
  <r>
    <x v="0"/>
    <x v="19"/>
    <x v="16"/>
    <n v="20.677966101694917"/>
  </r>
  <r>
    <x v="0"/>
    <x v="20"/>
    <x v="16"/>
    <n v="20.677966101694917"/>
  </r>
  <r>
    <x v="0"/>
    <x v="21"/>
    <x v="16"/>
    <n v="20.677966101694917"/>
  </r>
  <r>
    <x v="0"/>
    <x v="22"/>
    <x v="16"/>
    <n v="7.6419492187499998"/>
  </r>
  <r>
    <x v="0"/>
    <x v="23"/>
    <x v="16"/>
    <n v="20.677966101694917"/>
  </r>
  <r>
    <x v="0"/>
    <x v="24"/>
    <x v="16"/>
    <n v="20.677966101694917"/>
  </r>
  <r>
    <x v="0"/>
    <x v="0"/>
    <x v="17"/>
    <n v="20.593220338983052"/>
  </r>
  <r>
    <x v="0"/>
    <x v="1"/>
    <x v="17"/>
    <n v="20.593220338983052"/>
  </r>
  <r>
    <x v="0"/>
    <x v="2"/>
    <x v="17"/>
    <n v="20.593220338983052"/>
  </r>
  <r>
    <x v="0"/>
    <x v="3"/>
    <x v="17"/>
    <n v="20.593220338983052"/>
  </r>
  <r>
    <x v="0"/>
    <x v="4"/>
    <x v="17"/>
    <n v="20.593220338983052"/>
  </r>
  <r>
    <x v="0"/>
    <x v="5"/>
    <x v="17"/>
    <n v="20.593220338983052"/>
  </r>
  <r>
    <x v="0"/>
    <x v="6"/>
    <x v="17"/>
    <n v="20.593220338983052"/>
  </r>
  <r>
    <x v="0"/>
    <x v="7"/>
    <x v="17"/>
    <n v="19.903319999999997"/>
  </r>
  <r>
    <x v="0"/>
    <x v="8"/>
    <x v="17"/>
    <n v="20.593220338983052"/>
  </r>
  <r>
    <x v="0"/>
    <x v="9"/>
    <x v="17"/>
    <n v="20.593220338983052"/>
  </r>
  <r>
    <x v="0"/>
    <x v="10"/>
    <x v="17"/>
    <n v="20.593220338983052"/>
  </r>
  <r>
    <x v="0"/>
    <x v="11"/>
    <x v="17"/>
    <n v="20.593220338983052"/>
  </r>
  <r>
    <x v="0"/>
    <x v="12"/>
    <x v="17"/>
    <n v="20.593220338983052"/>
  </r>
  <r>
    <x v="0"/>
    <x v="13"/>
    <x v="17"/>
    <n v="20.593220338983052"/>
  </r>
  <r>
    <x v="0"/>
    <x v="14"/>
    <x v="17"/>
    <n v="9.0663046874999988"/>
  </r>
  <r>
    <x v="0"/>
    <x v="15"/>
    <x v="17"/>
    <n v="20.593220338983052"/>
  </r>
  <r>
    <x v="0"/>
    <x v="16"/>
    <x v="17"/>
    <n v="20.593220338983052"/>
  </r>
  <r>
    <x v="0"/>
    <x v="17"/>
    <x v="17"/>
    <n v="14.939099999999998"/>
  </r>
  <r>
    <x v="0"/>
    <x v="18"/>
    <x v="17"/>
    <n v="9.7172999999999998"/>
  </r>
  <r>
    <x v="0"/>
    <x v="19"/>
    <x v="17"/>
    <n v="20.593220338983052"/>
  </r>
  <r>
    <x v="0"/>
    <x v="20"/>
    <x v="17"/>
    <n v="20.593220338983052"/>
  </r>
  <r>
    <x v="0"/>
    <x v="21"/>
    <x v="17"/>
    <n v="20.593220338983052"/>
  </r>
  <r>
    <x v="0"/>
    <x v="22"/>
    <x v="17"/>
    <n v="7.6419492187499998"/>
  </r>
  <r>
    <x v="0"/>
    <x v="23"/>
    <x v="17"/>
    <n v="20.593220338983052"/>
  </r>
  <r>
    <x v="0"/>
    <x v="24"/>
    <x v="17"/>
    <n v="20.593220338983052"/>
  </r>
  <r>
    <x v="0"/>
    <x v="0"/>
    <x v="18"/>
    <n v="20.16949152542373"/>
  </r>
  <r>
    <x v="0"/>
    <x v="1"/>
    <x v="18"/>
    <n v="20.16949152542373"/>
  </r>
  <r>
    <x v="0"/>
    <x v="2"/>
    <x v="18"/>
    <n v="20.16949152542373"/>
  </r>
  <r>
    <x v="0"/>
    <x v="3"/>
    <x v="18"/>
    <n v="20.16949152542373"/>
  </r>
  <r>
    <x v="0"/>
    <x v="4"/>
    <x v="18"/>
    <n v="20.16949152542373"/>
  </r>
  <r>
    <x v="0"/>
    <x v="5"/>
    <x v="18"/>
    <n v="20.16949152542373"/>
  </r>
  <r>
    <x v="0"/>
    <x v="6"/>
    <x v="18"/>
    <n v="20.16949152542373"/>
  </r>
  <r>
    <x v="0"/>
    <x v="7"/>
    <x v="18"/>
    <n v="19.903319999999997"/>
  </r>
  <r>
    <x v="0"/>
    <x v="8"/>
    <x v="18"/>
    <n v="20.16949152542373"/>
  </r>
  <r>
    <x v="0"/>
    <x v="9"/>
    <x v="18"/>
    <n v="20.16949152542373"/>
  </r>
  <r>
    <x v="0"/>
    <x v="10"/>
    <x v="18"/>
    <n v="20.16949152542373"/>
  </r>
  <r>
    <x v="0"/>
    <x v="11"/>
    <x v="18"/>
    <n v="20.16949152542373"/>
  </r>
  <r>
    <x v="0"/>
    <x v="12"/>
    <x v="18"/>
    <n v="20.16949152542373"/>
  </r>
  <r>
    <x v="0"/>
    <x v="13"/>
    <x v="18"/>
    <n v="20.16949152542373"/>
  </r>
  <r>
    <x v="0"/>
    <x v="14"/>
    <x v="18"/>
    <n v="10.088549999999998"/>
  </r>
  <r>
    <x v="0"/>
    <x v="15"/>
    <x v="18"/>
    <n v="20.16949152542373"/>
  </r>
  <r>
    <x v="0"/>
    <x v="16"/>
    <x v="18"/>
    <n v="20.16949152542373"/>
  </r>
  <r>
    <x v="0"/>
    <x v="17"/>
    <x v="18"/>
    <n v="14.939099999999998"/>
  </r>
  <r>
    <x v="0"/>
    <x v="18"/>
    <x v="18"/>
    <n v="9.7172999999999998"/>
  </r>
  <r>
    <x v="0"/>
    <x v="19"/>
    <x v="18"/>
    <n v="20.16949152542373"/>
  </r>
  <r>
    <x v="0"/>
    <x v="20"/>
    <x v="18"/>
    <n v="20.16949152542373"/>
  </r>
  <r>
    <x v="0"/>
    <x v="21"/>
    <x v="18"/>
    <n v="20.16949152542373"/>
  </r>
  <r>
    <x v="0"/>
    <x v="22"/>
    <x v="18"/>
    <n v="7.6419492187499998"/>
  </r>
  <r>
    <x v="0"/>
    <x v="23"/>
    <x v="18"/>
    <n v="20.16949152542373"/>
  </r>
  <r>
    <x v="0"/>
    <x v="24"/>
    <x v="18"/>
    <n v="20.16949152542373"/>
  </r>
  <r>
    <x v="0"/>
    <x v="0"/>
    <x v="19"/>
    <n v="19.618644067796609"/>
  </r>
  <r>
    <x v="0"/>
    <x v="1"/>
    <x v="19"/>
    <n v="19.618644067796609"/>
  </r>
  <r>
    <x v="0"/>
    <x v="2"/>
    <x v="19"/>
    <n v="19.618644067796609"/>
  </r>
  <r>
    <x v="0"/>
    <x v="3"/>
    <x v="19"/>
    <n v="19.618644067796609"/>
  </r>
  <r>
    <x v="0"/>
    <x v="4"/>
    <x v="19"/>
    <n v="19.618644067796609"/>
  </r>
  <r>
    <x v="0"/>
    <x v="5"/>
    <x v="19"/>
    <n v="19.618644067796609"/>
  </r>
  <r>
    <x v="0"/>
    <x v="6"/>
    <x v="19"/>
    <n v="19.618644067796609"/>
  </r>
  <r>
    <x v="0"/>
    <x v="7"/>
    <x v="19"/>
    <n v="19.618644067796609"/>
  </r>
  <r>
    <x v="0"/>
    <x v="8"/>
    <x v="19"/>
    <n v="19.618644067796609"/>
  </r>
  <r>
    <x v="0"/>
    <x v="9"/>
    <x v="19"/>
    <n v="19.618644067796609"/>
  </r>
  <r>
    <x v="0"/>
    <x v="10"/>
    <x v="19"/>
    <n v="19.618644067796609"/>
  </r>
  <r>
    <x v="0"/>
    <x v="11"/>
    <x v="19"/>
    <n v="19.618644067796609"/>
  </r>
  <r>
    <x v="0"/>
    <x v="12"/>
    <x v="19"/>
    <n v="19.618644067796609"/>
  </r>
  <r>
    <x v="0"/>
    <x v="13"/>
    <x v="19"/>
    <n v="19.618644067796609"/>
  </r>
  <r>
    <x v="0"/>
    <x v="14"/>
    <x v="19"/>
    <n v="11.069121093749997"/>
  </r>
  <r>
    <x v="0"/>
    <x v="15"/>
    <x v="19"/>
    <n v="19.618644067796609"/>
  </r>
  <r>
    <x v="0"/>
    <x v="16"/>
    <x v="19"/>
    <n v="19.618644067796609"/>
  </r>
  <r>
    <x v="0"/>
    <x v="17"/>
    <x v="19"/>
    <n v="14.939099999999998"/>
  </r>
  <r>
    <x v="0"/>
    <x v="18"/>
    <x v="19"/>
    <n v="9.9622089843749979"/>
  </r>
  <r>
    <x v="0"/>
    <x v="19"/>
    <x v="19"/>
    <n v="19.618644067796609"/>
  </r>
  <r>
    <x v="0"/>
    <x v="20"/>
    <x v="19"/>
    <n v="19.618644067796609"/>
  </r>
  <r>
    <x v="0"/>
    <x v="21"/>
    <x v="19"/>
    <n v="19.618644067796609"/>
  </r>
  <r>
    <x v="0"/>
    <x v="22"/>
    <x v="19"/>
    <n v="7.6419492187499998"/>
  </r>
  <r>
    <x v="0"/>
    <x v="23"/>
    <x v="19"/>
    <n v="19.618644067796609"/>
  </r>
  <r>
    <x v="0"/>
    <x v="24"/>
    <x v="19"/>
    <n v="19.618644067796609"/>
  </r>
  <r>
    <x v="0"/>
    <x v="0"/>
    <x v="20"/>
    <n v="19.067796610169491"/>
  </r>
  <r>
    <x v="0"/>
    <x v="1"/>
    <x v="20"/>
    <n v="19.067796610169491"/>
  </r>
  <r>
    <x v="0"/>
    <x v="2"/>
    <x v="20"/>
    <n v="19.067796610169491"/>
  </r>
  <r>
    <x v="0"/>
    <x v="3"/>
    <x v="20"/>
    <n v="19.067796610169491"/>
  </r>
  <r>
    <x v="0"/>
    <x v="4"/>
    <x v="20"/>
    <n v="19.067796610169491"/>
  </r>
  <r>
    <x v="0"/>
    <x v="5"/>
    <x v="20"/>
    <n v="19.067796610169491"/>
  </r>
  <r>
    <x v="0"/>
    <x v="6"/>
    <x v="20"/>
    <n v="19.067796610169491"/>
  </r>
  <r>
    <x v="0"/>
    <x v="7"/>
    <x v="20"/>
    <n v="19.067796610169491"/>
  </r>
  <r>
    <x v="0"/>
    <x v="8"/>
    <x v="20"/>
    <n v="19.067796610169491"/>
  </r>
  <r>
    <x v="0"/>
    <x v="9"/>
    <x v="20"/>
    <n v="19.067796610169491"/>
  </r>
  <r>
    <x v="0"/>
    <x v="10"/>
    <x v="20"/>
    <n v="19.067796610169491"/>
  </r>
  <r>
    <x v="0"/>
    <x v="11"/>
    <x v="20"/>
    <n v="19.067796610169491"/>
  </r>
  <r>
    <x v="0"/>
    <x v="12"/>
    <x v="20"/>
    <n v="19.067796610169491"/>
  </r>
  <r>
    <x v="0"/>
    <x v="13"/>
    <x v="20"/>
    <n v="19.067796610169491"/>
  </r>
  <r>
    <x v="0"/>
    <x v="14"/>
    <x v="20"/>
    <n v="12.469042968749999"/>
  </r>
  <r>
    <x v="0"/>
    <x v="15"/>
    <x v="20"/>
    <n v="19.067796610169491"/>
  </r>
  <r>
    <x v="0"/>
    <x v="16"/>
    <x v="20"/>
    <n v="19.067796610169491"/>
  </r>
  <r>
    <x v="0"/>
    <x v="17"/>
    <x v="20"/>
    <n v="14.939099999999998"/>
  </r>
  <r>
    <x v="0"/>
    <x v="18"/>
    <x v="20"/>
    <n v="11.222138671874999"/>
  </r>
  <r>
    <x v="0"/>
    <x v="19"/>
    <x v="20"/>
    <n v="19.067796610169491"/>
  </r>
  <r>
    <x v="0"/>
    <x v="20"/>
    <x v="20"/>
    <n v="19.067796610169491"/>
  </r>
  <r>
    <x v="0"/>
    <x v="21"/>
    <x v="20"/>
    <n v="19.067796610169491"/>
  </r>
  <r>
    <x v="0"/>
    <x v="22"/>
    <x v="20"/>
    <n v="7.6419492187499998"/>
  </r>
  <r>
    <x v="0"/>
    <x v="23"/>
    <x v="20"/>
    <n v="19.067796610169491"/>
  </r>
  <r>
    <x v="0"/>
    <x v="24"/>
    <x v="20"/>
    <n v="19.067796610169491"/>
  </r>
  <r>
    <x v="1"/>
    <x v="0"/>
    <x v="0"/>
    <n v="15.512026499999999"/>
  </r>
  <r>
    <x v="1"/>
    <x v="1"/>
    <x v="0"/>
    <n v="19.903319999999997"/>
  </r>
  <r>
    <x v="1"/>
    <x v="2"/>
    <x v="0"/>
    <n v="5.8823085937500013"/>
  </r>
  <r>
    <x v="1"/>
    <x v="3"/>
    <x v="0"/>
    <n v="13.994521875"/>
  </r>
  <r>
    <x v="1"/>
    <x v="4"/>
    <x v="0"/>
    <n v="7.6676561718749996"/>
  </r>
  <r>
    <x v="1"/>
    <x v="5"/>
    <x v="0"/>
    <n v="7.6472099999999994"/>
  </r>
  <r>
    <x v="1"/>
    <x v="6"/>
    <x v="0"/>
    <n v="23.728813559322035"/>
  </r>
  <r>
    <x v="1"/>
    <x v="7"/>
    <x v="0"/>
    <n v="5.6205900000000018"/>
  </r>
  <r>
    <x v="1"/>
    <x v="8"/>
    <x v="0"/>
    <n v="12.779426953125"/>
  </r>
  <r>
    <x v="1"/>
    <x v="9"/>
    <x v="0"/>
    <n v="23.728813559322035"/>
  </r>
  <r>
    <x v="1"/>
    <x v="10"/>
    <x v="0"/>
    <n v="11.494143000000003"/>
  </r>
  <r>
    <x v="1"/>
    <x v="11"/>
    <x v="0"/>
    <n v="23.728813559322035"/>
  </r>
  <r>
    <x v="1"/>
    <x v="12"/>
    <x v="0"/>
    <n v="23.728813559322035"/>
  </r>
  <r>
    <x v="1"/>
    <x v="13"/>
    <x v="0"/>
    <n v="23.728813559322035"/>
  </r>
  <r>
    <x v="1"/>
    <x v="14"/>
    <x v="0"/>
    <n v="4.6085010750000013"/>
  </r>
  <r>
    <x v="1"/>
    <x v="15"/>
    <x v="0"/>
    <n v="2.2000992187499997"/>
  </r>
  <r>
    <x v="1"/>
    <x v="16"/>
    <x v="0"/>
    <n v="23.728813559322035"/>
  </r>
  <r>
    <x v="1"/>
    <x v="17"/>
    <x v="0"/>
    <n v="23.728813559322035"/>
  </r>
  <r>
    <x v="1"/>
    <x v="18"/>
    <x v="0"/>
    <n v="23.728813559322035"/>
  </r>
  <r>
    <x v="1"/>
    <x v="19"/>
    <x v="0"/>
    <n v="23.728813559322035"/>
  </r>
  <r>
    <x v="1"/>
    <x v="20"/>
    <x v="0"/>
    <n v="23.728813559322035"/>
  </r>
  <r>
    <x v="1"/>
    <x v="21"/>
    <x v="0"/>
    <n v="23.728813559322035"/>
  </r>
  <r>
    <x v="1"/>
    <x v="22"/>
    <x v="0"/>
    <n v="23.728813559322035"/>
  </r>
  <r>
    <x v="1"/>
    <x v="23"/>
    <x v="0"/>
    <n v="8.4187349999999999"/>
  </r>
  <r>
    <x v="1"/>
    <x v="24"/>
    <x v="0"/>
    <n v="23.728813559322035"/>
  </r>
  <r>
    <x v="1"/>
    <x v="0"/>
    <x v="1"/>
    <n v="15.512026499999999"/>
  </r>
  <r>
    <x v="1"/>
    <x v="1"/>
    <x v="1"/>
    <n v="19.903319999999997"/>
  </r>
  <r>
    <x v="1"/>
    <x v="2"/>
    <x v="1"/>
    <n v="6.0764681250000008"/>
  </r>
  <r>
    <x v="1"/>
    <x v="3"/>
    <x v="1"/>
    <n v="13.994521875"/>
  </r>
  <r>
    <x v="1"/>
    <x v="4"/>
    <x v="1"/>
    <n v="7.6676561718749996"/>
  </r>
  <r>
    <x v="1"/>
    <x v="5"/>
    <x v="1"/>
    <n v="7.6472099999999994"/>
  </r>
  <r>
    <x v="1"/>
    <x v="6"/>
    <x v="1"/>
    <n v="23.474576271186443"/>
  </r>
  <r>
    <x v="1"/>
    <x v="7"/>
    <x v="1"/>
    <n v="6.0764681250000008"/>
  </r>
  <r>
    <x v="1"/>
    <x v="8"/>
    <x v="1"/>
    <n v="12.779426953125"/>
  </r>
  <r>
    <x v="1"/>
    <x v="9"/>
    <x v="1"/>
    <n v="23.474576271186443"/>
  </r>
  <r>
    <x v="1"/>
    <x v="10"/>
    <x v="1"/>
    <n v="11.494143000000003"/>
  </r>
  <r>
    <x v="1"/>
    <x v="11"/>
    <x v="1"/>
    <n v="23.474576271186443"/>
  </r>
  <r>
    <x v="1"/>
    <x v="12"/>
    <x v="1"/>
    <n v="23.474576271186443"/>
  </r>
  <r>
    <x v="1"/>
    <x v="13"/>
    <x v="1"/>
    <n v="23.474576271186443"/>
  </r>
  <r>
    <x v="1"/>
    <x v="14"/>
    <x v="1"/>
    <n v="4.6085010750000013"/>
  </r>
  <r>
    <x v="1"/>
    <x v="15"/>
    <x v="1"/>
    <n v="2.2000992187499997"/>
  </r>
  <r>
    <x v="1"/>
    <x v="16"/>
    <x v="1"/>
    <n v="23.474576271186443"/>
  </r>
  <r>
    <x v="1"/>
    <x v="17"/>
    <x v="1"/>
    <n v="23.474576271186443"/>
  </r>
  <r>
    <x v="1"/>
    <x v="18"/>
    <x v="1"/>
    <n v="23.474576271186443"/>
  </r>
  <r>
    <x v="1"/>
    <x v="19"/>
    <x v="1"/>
    <n v="23.474576271186443"/>
  </r>
  <r>
    <x v="1"/>
    <x v="20"/>
    <x v="1"/>
    <n v="23.474576271186443"/>
  </r>
  <r>
    <x v="1"/>
    <x v="21"/>
    <x v="1"/>
    <n v="23.474576271186443"/>
  </r>
  <r>
    <x v="1"/>
    <x v="22"/>
    <x v="1"/>
    <n v="23.474576271186443"/>
  </r>
  <r>
    <x v="1"/>
    <x v="23"/>
    <x v="1"/>
    <n v="8.4187349999999999"/>
  </r>
  <r>
    <x v="1"/>
    <x v="24"/>
    <x v="1"/>
    <n v="23.474576271186443"/>
  </r>
  <r>
    <x v="1"/>
    <x v="0"/>
    <x v="2"/>
    <n v="15.512026499999999"/>
  </r>
  <r>
    <x v="1"/>
    <x v="1"/>
    <x v="2"/>
    <n v="19.903319999999997"/>
  </r>
  <r>
    <x v="1"/>
    <x v="2"/>
    <x v="2"/>
    <n v="6.281986640625"/>
  </r>
  <r>
    <x v="1"/>
    <x v="3"/>
    <x v="2"/>
    <n v="13.994521875"/>
  </r>
  <r>
    <x v="1"/>
    <x v="4"/>
    <x v="2"/>
    <n v="7.6676561718749996"/>
  </r>
  <r>
    <x v="1"/>
    <x v="5"/>
    <x v="2"/>
    <n v="10.4085"/>
  </r>
  <r>
    <x v="1"/>
    <x v="6"/>
    <x v="2"/>
    <n v="23.220338983050848"/>
  </r>
  <r>
    <x v="1"/>
    <x v="7"/>
    <x v="2"/>
    <n v="7.2528222656249994"/>
  </r>
  <r>
    <x v="1"/>
    <x v="8"/>
    <x v="2"/>
    <n v="12.779426953125"/>
  </r>
  <r>
    <x v="1"/>
    <x v="9"/>
    <x v="2"/>
    <n v="23.220338983050848"/>
  </r>
  <r>
    <x v="1"/>
    <x v="10"/>
    <x v="2"/>
    <n v="11.494143000000003"/>
  </r>
  <r>
    <x v="1"/>
    <x v="11"/>
    <x v="2"/>
    <n v="23.220338983050848"/>
  </r>
  <r>
    <x v="1"/>
    <x v="12"/>
    <x v="2"/>
    <n v="23.220338983050848"/>
  </r>
  <r>
    <x v="1"/>
    <x v="13"/>
    <x v="2"/>
    <n v="23.220338983050848"/>
  </r>
  <r>
    <x v="1"/>
    <x v="14"/>
    <x v="2"/>
    <n v="4.6085010750000013"/>
  </r>
  <r>
    <x v="1"/>
    <x v="15"/>
    <x v="2"/>
    <n v="2.2000992187499997"/>
  </r>
  <r>
    <x v="1"/>
    <x v="16"/>
    <x v="2"/>
    <n v="23.220338983050848"/>
  </r>
  <r>
    <x v="1"/>
    <x v="17"/>
    <x v="2"/>
    <n v="23.220338983050848"/>
  </r>
  <r>
    <x v="1"/>
    <x v="18"/>
    <x v="2"/>
    <n v="23.220338983050848"/>
  </r>
  <r>
    <x v="1"/>
    <x v="19"/>
    <x v="2"/>
    <n v="23.220338983050848"/>
  </r>
  <r>
    <x v="1"/>
    <x v="20"/>
    <x v="2"/>
    <n v="23.220338983050848"/>
  </r>
  <r>
    <x v="1"/>
    <x v="21"/>
    <x v="2"/>
    <n v="23.220338983050848"/>
  </r>
  <r>
    <x v="1"/>
    <x v="22"/>
    <x v="2"/>
    <n v="23.220338983050848"/>
  </r>
  <r>
    <x v="1"/>
    <x v="23"/>
    <x v="2"/>
    <n v="8.4187349999999999"/>
  </r>
  <r>
    <x v="1"/>
    <x v="24"/>
    <x v="2"/>
    <n v="23.220338983050848"/>
  </r>
  <r>
    <x v="1"/>
    <x v="0"/>
    <x v="3"/>
    <n v="15.512026499999999"/>
  </r>
  <r>
    <x v="1"/>
    <x v="1"/>
    <x v="3"/>
    <n v="19.903319999999997"/>
  </r>
  <r>
    <x v="1"/>
    <x v="2"/>
    <x v="3"/>
    <n v="6.3773527500000018"/>
  </r>
  <r>
    <x v="1"/>
    <x v="3"/>
    <x v="3"/>
    <n v="13.994521875"/>
  </r>
  <r>
    <x v="1"/>
    <x v="4"/>
    <x v="3"/>
    <n v="7.6676561718749996"/>
  </r>
  <r>
    <x v="1"/>
    <x v="5"/>
    <x v="3"/>
    <n v="10.4085"/>
  </r>
  <r>
    <x v="1"/>
    <x v="6"/>
    <x v="3"/>
    <n v="22.966101694915256"/>
  </r>
  <r>
    <x v="1"/>
    <x v="7"/>
    <x v="3"/>
    <n v="7.2528222656249994"/>
  </r>
  <r>
    <x v="1"/>
    <x v="8"/>
    <x v="3"/>
    <n v="12.779426953125"/>
  </r>
  <r>
    <x v="1"/>
    <x v="9"/>
    <x v="3"/>
    <n v="22.966101694915256"/>
  </r>
  <r>
    <x v="1"/>
    <x v="10"/>
    <x v="3"/>
    <n v="11.494143000000003"/>
  </r>
  <r>
    <x v="1"/>
    <x v="11"/>
    <x v="3"/>
    <n v="22.966101694915256"/>
  </r>
  <r>
    <x v="1"/>
    <x v="12"/>
    <x v="3"/>
    <n v="22.966101694915256"/>
  </r>
  <r>
    <x v="1"/>
    <x v="13"/>
    <x v="3"/>
    <n v="22.966101694915256"/>
  </r>
  <r>
    <x v="1"/>
    <x v="14"/>
    <x v="3"/>
    <n v="4.6085010750000013"/>
  </r>
  <r>
    <x v="1"/>
    <x v="15"/>
    <x v="3"/>
    <n v="2.2000992187499997"/>
  </r>
  <r>
    <x v="1"/>
    <x v="16"/>
    <x v="3"/>
    <n v="22.966101694915256"/>
  </r>
  <r>
    <x v="1"/>
    <x v="17"/>
    <x v="3"/>
    <n v="22.966101694915256"/>
  </r>
  <r>
    <x v="1"/>
    <x v="18"/>
    <x v="3"/>
    <n v="22.966101694915256"/>
  </r>
  <r>
    <x v="1"/>
    <x v="19"/>
    <x v="3"/>
    <n v="22.966101694915256"/>
  </r>
  <r>
    <x v="1"/>
    <x v="20"/>
    <x v="3"/>
    <n v="22.966101694915256"/>
  </r>
  <r>
    <x v="1"/>
    <x v="21"/>
    <x v="3"/>
    <n v="22.966101694915256"/>
  </r>
  <r>
    <x v="1"/>
    <x v="22"/>
    <x v="3"/>
    <n v="22.966101694915256"/>
  </r>
  <r>
    <x v="1"/>
    <x v="23"/>
    <x v="3"/>
    <n v="8.4187349999999999"/>
  </r>
  <r>
    <x v="1"/>
    <x v="24"/>
    <x v="3"/>
    <n v="22.966101694915256"/>
  </r>
  <r>
    <x v="1"/>
    <x v="0"/>
    <x v="4"/>
    <n v="16.357666500000001"/>
  </r>
  <r>
    <x v="1"/>
    <x v="1"/>
    <x v="4"/>
    <n v="19.903319999999997"/>
  </r>
  <r>
    <x v="1"/>
    <x v="2"/>
    <x v="4"/>
    <n v="7.271262421874999"/>
  </r>
  <r>
    <x v="1"/>
    <x v="3"/>
    <x v="4"/>
    <n v="13.994521875"/>
  </r>
  <r>
    <x v="1"/>
    <x v="4"/>
    <x v="4"/>
    <n v="7.6676561718749996"/>
  </r>
  <r>
    <x v="1"/>
    <x v="5"/>
    <x v="4"/>
    <n v="11.633308593750002"/>
  </r>
  <r>
    <x v="1"/>
    <x v="6"/>
    <x v="4"/>
    <n v="22.711864406779661"/>
  </r>
  <r>
    <x v="1"/>
    <x v="7"/>
    <x v="4"/>
    <n v="7.2528222656249994"/>
  </r>
  <r>
    <x v="1"/>
    <x v="8"/>
    <x v="4"/>
    <n v="12.779426953125"/>
  </r>
  <r>
    <x v="1"/>
    <x v="9"/>
    <x v="4"/>
    <n v="22.711864406779661"/>
  </r>
  <r>
    <x v="1"/>
    <x v="10"/>
    <x v="4"/>
    <n v="11.494143000000003"/>
  </r>
  <r>
    <x v="1"/>
    <x v="11"/>
    <x v="4"/>
    <n v="22.711864406779661"/>
  </r>
  <r>
    <x v="1"/>
    <x v="12"/>
    <x v="4"/>
    <n v="22.711864406779661"/>
  </r>
  <r>
    <x v="1"/>
    <x v="13"/>
    <x v="4"/>
    <n v="22.711864406779661"/>
  </r>
  <r>
    <x v="1"/>
    <x v="14"/>
    <x v="4"/>
    <n v="4.6085010750000013"/>
  </r>
  <r>
    <x v="1"/>
    <x v="15"/>
    <x v="4"/>
    <n v="2.2000992187499997"/>
  </r>
  <r>
    <x v="1"/>
    <x v="16"/>
    <x v="4"/>
    <n v="22.711864406779661"/>
  </r>
  <r>
    <x v="1"/>
    <x v="17"/>
    <x v="4"/>
    <n v="22.711864406779661"/>
  </r>
  <r>
    <x v="1"/>
    <x v="18"/>
    <x v="4"/>
    <n v="22.711864406779661"/>
  </r>
  <r>
    <x v="1"/>
    <x v="19"/>
    <x v="4"/>
    <n v="22.711864406779661"/>
  </r>
  <r>
    <x v="1"/>
    <x v="20"/>
    <x v="4"/>
    <n v="22.711864406779661"/>
  </r>
  <r>
    <x v="1"/>
    <x v="21"/>
    <x v="4"/>
    <n v="22.711864406779661"/>
  </r>
  <r>
    <x v="1"/>
    <x v="22"/>
    <x v="4"/>
    <n v="22.711864406779661"/>
  </r>
  <r>
    <x v="1"/>
    <x v="23"/>
    <x v="4"/>
    <n v="8.4187349999999999"/>
  </r>
  <r>
    <x v="1"/>
    <x v="24"/>
    <x v="4"/>
    <n v="22.711864406779661"/>
  </r>
  <r>
    <x v="1"/>
    <x v="0"/>
    <x v="5"/>
    <n v="16.357666500000001"/>
  </r>
  <r>
    <x v="1"/>
    <x v="1"/>
    <x v="5"/>
    <n v="19.903319999999997"/>
  </r>
  <r>
    <x v="1"/>
    <x v="2"/>
    <x v="5"/>
    <n v="7.271262421874999"/>
  </r>
  <r>
    <x v="1"/>
    <x v="3"/>
    <x v="5"/>
    <n v="13.994521875"/>
  </r>
  <r>
    <x v="1"/>
    <x v="4"/>
    <x v="5"/>
    <n v="7.6676561718749996"/>
  </r>
  <r>
    <x v="1"/>
    <x v="5"/>
    <x v="5"/>
    <n v="12.118770703125"/>
  </r>
  <r>
    <x v="1"/>
    <x v="6"/>
    <x v="5"/>
    <n v="22.457627118644069"/>
  </r>
  <r>
    <x v="1"/>
    <x v="7"/>
    <x v="5"/>
    <n v="7.271262421874999"/>
  </r>
  <r>
    <x v="1"/>
    <x v="8"/>
    <x v="5"/>
    <n v="12.779426953125"/>
  </r>
  <r>
    <x v="1"/>
    <x v="9"/>
    <x v="5"/>
    <n v="22.457627118644069"/>
  </r>
  <r>
    <x v="1"/>
    <x v="10"/>
    <x v="5"/>
    <n v="11.494143000000003"/>
  </r>
  <r>
    <x v="1"/>
    <x v="11"/>
    <x v="5"/>
    <n v="7.8019402500000012"/>
  </r>
  <r>
    <x v="1"/>
    <x v="12"/>
    <x v="5"/>
    <n v="8.2044899999999998"/>
  </r>
  <r>
    <x v="1"/>
    <x v="13"/>
    <x v="5"/>
    <n v="22.457627118644069"/>
  </r>
  <r>
    <x v="1"/>
    <x v="14"/>
    <x v="5"/>
    <n v="4.6085010750000013"/>
  </r>
  <r>
    <x v="1"/>
    <x v="15"/>
    <x v="5"/>
    <n v="2.8003044726562503"/>
  </r>
  <r>
    <x v="1"/>
    <x v="16"/>
    <x v="5"/>
    <n v="9.9354937500000009"/>
  </r>
  <r>
    <x v="1"/>
    <x v="17"/>
    <x v="5"/>
    <n v="10.504054687499998"/>
  </r>
  <r>
    <x v="1"/>
    <x v="18"/>
    <x v="5"/>
    <n v="8.1972000000000005"/>
  </r>
  <r>
    <x v="1"/>
    <x v="19"/>
    <x v="5"/>
    <n v="7.1911863281250001"/>
  </r>
  <r>
    <x v="1"/>
    <x v="20"/>
    <x v="5"/>
    <n v="7.9902070312499998"/>
  </r>
  <r>
    <x v="1"/>
    <x v="21"/>
    <x v="5"/>
    <n v="6.7558724999999997"/>
  </r>
  <r>
    <x v="1"/>
    <x v="22"/>
    <x v="5"/>
    <n v="22.457627118644069"/>
  </r>
  <r>
    <x v="1"/>
    <x v="23"/>
    <x v="5"/>
    <n v="8.4187349999999999"/>
  </r>
  <r>
    <x v="1"/>
    <x v="24"/>
    <x v="5"/>
    <n v="22.457627118644069"/>
  </r>
  <r>
    <x v="1"/>
    <x v="0"/>
    <x v="6"/>
    <n v="16.357666500000001"/>
  </r>
  <r>
    <x v="1"/>
    <x v="1"/>
    <x v="6"/>
    <n v="19.903319999999997"/>
  </r>
  <r>
    <x v="1"/>
    <x v="2"/>
    <x v="6"/>
    <n v="7.271262421874999"/>
  </r>
  <r>
    <x v="1"/>
    <x v="3"/>
    <x v="6"/>
    <n v="13.994521875"/>
  </r>
  <r>
    <x v="1"/>
    <x v="4"/>
    <x v="6"/>
    <n v="7.6676561718749996"/>
  </r>
  <r>
    <x v="1"/>
    <x v="5"/>
    <x v="6"/>
    <n v="12.118770703125"/>
  </r>
  <r>
    <x v="1"/>
    <x v="6"/>
    <x v="6"/>
    <n v="22.203389830508478"/>
  </r>
  <r>
    <x v="1"/>
    <x v="7"/>
    <x v="6"/>
    <n v="7.6676561718749996"/>
  </r>
  <r>
    <x v="1"/>
    <x v="8"/>
    <x v="6"/>
    <n v="12.779426953125"/>
  </r>
  <r>
    <x v="1"/>
    <x v="9"/>
    <x v="6"/>
    <n v="22.203389830508478"/>
  </r>
  <r>
    <x v="1"/>
    <x v="10"/>
    <x v="6"/>
    <n v="11.494143000000003"/>
  </r>
  <r>
    <x v="1"/>
    <x v="11"/>
    <x v="6"/>
    <n v="7.8019402500000012"/>
  </r>
  <r>
    <x v="1"/>
    <x v="12"/>
    <x v="6"/>
    <n v="8.2044899999999998"/>
  </r>
  <r>
    <x v="1"/>
    <x v="13"/>
    <x v="6"/>
    <n v="22.203389830508478"/>
  </r>
  <r>
    <x v="1"/>
    <x v="14"/>
    <x v="6"/>
    <n v="4.6085010750000013"/>
  </r>
  <r>
    <x v="1"/>
    <x v="15"/>
    <x v="6"/>
    <n v="2.8003044726562503"/>
  </r>
  <r>
    <x v="1"/>
    <x v="16"/>
    <x v="6"/>
    <n v="9.9354937500000009"/>
  </r>
  <r>
    <x v="1"/>
    <x v="17"/>
    <x v="6"/>
    <n v="10.504054687499998"/>
  </r>
  <r>
    <x v="1"/>
    <x v="18"/>
    <x v="6"/>
    <n v="8.1972000000000005"/>
  </r>
  <r>
    <x v="1"/>
    <x v="19"/>
    <x v="6"/>
    <n v="7.1911863281250001"/>
  </r>
  <r>
    <x v="1"/>
    <x v="20"/>
    <x v="6"/>
    <n v="7.9902070312499998"/>
  </r>
  <r>
    <x v="1"/>
    <x v="21"/>
    <x v="6"/>
    <n v="6.9309000000000012"/>
  </r>
  <r>
    <x v="1"/>
    <x v="22"/>
    <x v="6"/>
    <n v="22.203389830508478"/>
  </r>
  <r>
    <x v="1"/>
    <x v="23"/>
    <x v="6"/>
    <n v="8.4187349999999999"/>
  </r>
  <r>
    <x v="1"/>
    <x v="24"/>
    <x v="6"/>
    <n v="22.203389830508478"/>
  </r>
  <r>
    <x v="1"/>
    <x v="0"/>
    <x v="7"/>
    <n v="16.357666500000001"/>
  </r>
  <r>
    <x v="1"/>
    <x v="1"/>
    <x v="7"/>
    <n v="19.903319999999997"/>
  </r>
  <r>
    <x v="1"/>
    <x v="2"/>
    <x v="7"/>
    <n v="7.6676561718749996"/>
  </r>
  <r>
    <x v="1"/>
    <x v="3"/>
    <x v="7"/>
    <n v="13.994521875"/>
  </r>
  <r>
    <x v="1"/>
    <x v="4"/>
    <x v="7"/>
    <n v="7.6676561718749996"/>
  </r>
  <r>
    <x v="1"/>
    <x v="5"/>
    <x v="7"/>
    <n v="12.118770703125"/>
  </r>
  <r>
    <x v="1"/>
    <x v="6"/>
    <x v="7"/>
    <n v="21.949152542372882"/>
  </r>
  <r>
    <x v="1"/>
    <x v="7"/>
    <x v="7"/>
    <n v="7.6676561718749996"/>
  </r>
  <r>
    <x v="1"/>
    <x v="8"/>
    <x v="7"/>
    <n v="12.779426953125"/>
  </r>
  <r>
    <x v="1"/>
    <x v="9"/>
    <x v="7"/>
    <n v="21.949152542372882"/>
  </r>
  <r>
    <x v="1"/>
    <x v="10"/>
    <x v="7"/>
    <n v="11.494143000000003"/>
  </r>
  <r>
    <x v="1"/>
    <x v="11"/>
    <x v="7"/>
    <n v="7.8019402500000012"/>
  </r>
  <r>
    <x v="1"/>
    <x v="12"/>
    <x v="7"/>
    <n v="8.2044899999999998"/>
  </r>
  <r>
    <x v="1"/>
    <x v="13"/>
    <x v="7"/>
    <n v="21.949152542372882"/>
  </r>
  <r>
    <x v="1"/>
    <x v="14"/>
    <x v="7"/>
    <n v="4.6085010750000013"/>
  </r>
  <r>
    <x v="1"/>
    <x v="15"/>
    <x v="7"/>
    <n v="2.8003044726562503"/>
  </r>
  <r>
    <x v="1"/>
    <x v="16"/>
    <x v="7"/>
    <n v="9.9354937500000009"/>
  </r>
  <r>
    <x v="1"/>
    <x v="17"/>
    <x v="7"/>
    <n v="10.504054687499998"/>
  </r>
  <r>
    <x v="1"/>
    <x v="18"/>
    <x v="7"/>
    <n v="8.1972000000000005"/>
  </r>
  <r>
    <x v="1"/>
    <x v="19"/>
    <x v="7"/>
    <n v="7.1911863281250001"/>
  </r>
  <r>
    <x v="1"/>
    <x v="20"/>
    <x v="7"/>
    <n v="7.9902070312499998"/>
  </r>
  <r>
    <x v="1"/>
    <x v="21"/>
    <x v="7"/>
    <n v="7.8343769531250009"/>
  </r>
  <r>
    <x v="1"/>
    <x v="22"/>
    <x v="7"/>
    <n v="21.949152542372882"/>
  </r>
  <r>
    <x v="1"/>
    <x v="23"/>
    <x v="7"/>
    <n v="8.4187349999999999"/>
  </r>
  <r>
    <x v="1"/>
    <x v="24"/>
    <x v="7"/>
    <n v="21.949152542372882"/>
  </r>
  <r>
    <x v="1"/>
    <x v="0"/>
    <x v="8"/>
    <n v="16.357666500000001"/>
  </r>
  <r>
    <x v="1"/>
    <x v="1"/>
    <x v="8"/>
    <n v="19.903319999999997"/>
  </r>
  <r>
    <x v="1"/>
    <x v="2"/>
    <x v="8"/>
    <n v="7.8602906250000011"/>
  </r>
  <r>
    <x v="1"/>
    <x v="3"/>
    <x v="8"/>
    <n v="13.994521875"/>
  </r>
  <r>
    <x v="1"/>
    <x v="4"/>
    <x v="8"/>
    <n v="7.6676561718749996"/>
  </r>
  <r>
    <x v="1"/>
    <x v="5"/>
    <x v="8"/>
    <n v="12.118770703125"/>
  </r>
  <r>
    <x v="1"/>
    <x v="6"/>
    <x v="8"/>
    <n v="21.694915254237291"/>
  </r>
  <r>
    <x v="1"/>
    <x v="7"/>
    <x v="8"/>
    <n v="7.6676561718749996"/>
  </r>
  <r>
    <x v="1"/>
    <x v="8"/>
    <x v="8"/>
    <n v="12.779426953125"/>
  </r>
  <r>
    <x v="1"/>
    <x v="9"/>
    <x v="8"/>
    <n v="21.694915254237291"/>
  </r>
  <r>
    <x v="1"/>
    <x v="10"/>
    <x v="8"/>
    <n v="11.494143000000003"/>
  </r>
  <r>
    <x v="1"/>
    <x v="11"/>
    <x v="8"/>
    <n v="7.917749999999999"/>
  </r>
  <r>
    <x v="1"/>
    <x v="12"/>
    <x v="8"/>
    <n v="8.2044899999999998"/>
  </r>
  <r>
    <x v="1"/>
    <x v="13"/>
    <x v="8"/>
    <n v="21.694915254237291"/>
  </r>
  <r>
    <x v="1"/>
    <x v="14"/>
    <x v="8"/>
    <n v="4.6085010750000013"/>
  </r>
  <r>
    <x v="1"/>
    <x v="15"/>
    <x v="8"/>
    <n v="2.8003044726562503"/>
  </r>
  <r>
    <x v="1"/>
    <x v="16"/>
    <x v="8"/>
    <n v="9.9354937500000009"/>
  </r>
  <r>
    <x v="1"/>
    <x v="17"/>
    <x v="8"/>
    <n v="10.504054687499998"/>
  </r>
  <r>
    <x v="1"/>
    <x v="18"/>
    <x v="8"/>
    <n v="8.1972000000000005"/>
  </r>
  <r>
    <x v="1"/>
    <x v="19"/>
    <x v="8"/>
    <n v="7.9202812500000004"/>
  </r>
  <r>
    <x v="1"/>
    <x v="20"/>
    <x v="8"/>
    <n v="7.9902070312499998"/>
  </r>
  <r>
    <x v="1"/>
    <x v="21"/>
    <x v="8"/>
    <n v="7.8343769531250009"/>
  </r>
  <r>
    <x v="1"/>
    <x v="22"/>
    <x v="8"/>
    <n v="21.694915254237291"/>
  </r>
  <r>
    <x v="1"/>
    <x v="23"/>
    <x v="8"/>
    <n v="8.4187349999999999"/>
  </r>
  <r>
    <x v="1"/>
    <x v="24"/>
    <x v="8"/>
    <n v="21.694915254237291"/>
  </r>
  <r>
    <x v="1"/>
    <x v="0"/>
    <x v="9"/>
    <n v="16.357666500000001"/>
  </r>
  <r>
    <x v="1"/>
    <x v="1"/>
    <x v="9"/>
    <n v="19.903319999999997"/>
  </r>
  <r>
    <x v="1"/>
    <x v="2"/>
    <x v="9"/>
    <n v="7.8602906250000011"/>
  </r>
  <r>
    <x v="1"/>
    <x v="3"/>
    <x v="9"/>
    <n v="13.994521875"/>
  </r>
  <r>
    <x v="1"/>
    <x v="4"/>
    <x v="9"/>
    <n v="7.6676561718749996"/>
  </r>
  <r>
    <x v="1"/>
    <x v="5"/>
    <x v="9"/>
    <n v="12.118770703125"/>
  </r>
  <r>
    <x v="1"/>
    <x v="6"/>
    <x v="9"/>
    <n v="21.440677966101696"/>
  </r>
  <r>
    <x v="1"/>
    <x v="7"/>
    <x v="9"/>
    <n v="7.6676561718749996"/>
  </r>
  <r>
    <x v="1"/>
    <x v="8"/>
    <x v="9"/>
    <n v="12.779426953125"/>
  </r>
  <r>
    <x v="1"/>
    <x v="9"/>
    <x v="9"/>
    <n v="21.440677966101696"/>
  </r>
  <r>
    <x v="1"/>
    <x v="10"/>
    <x v="9"/>
    <n v="11.494143000000003"/>
  </r>
  <r>
    <x v="1"/>
    <x v="11"/>
    <x v="9"/>
    <n v="7.917749999999999"/>
  </r>
  <r>
    <x v="1"/>
    <x v="12"/>
    <x v="9"/>
    <n v="8.2044899999999998"/>
  </r>
  <r>
    <x v="1"/>
    <x v="13"/>
    <x v="9"/>
    <n v="21.440677966101696"/>
  </r>
  <r>
    <x v="1"/>
    <x v="14"/>
    <x v="9"/>
    <n v="4.6085010750000013"/>
  </r>
  <r>
    <x v="1"/>
    <x v="15"/>
    <x v="9"/>
    <n v="3.3391237500000002"/>
  </r>
  <r>
    <x v="1"/>
    <x v="16"/>
    <x v="9"/>
    <n v="9.9354937500000009"/>
  </r>
  <r>
    <x v="1"/>
    <x v="17"/>
    <x v="9"/>
    <n v="10.504054687499998"/>
  </r>
  <r>
    <x v="1"/>
    <x v="18"/>
    <x v="9"/>
    <n v="8.1972000000000005"/>
  </r>
  <r>
    <x v="1"/>
    <x v="19"/>
    <x v="9"/>
    <n v="7.9202812500000004"/>
  </r>
  <r>
    <x v="1"/>
    <x v="20"/>
    <x v="9"/>
    <n v="7.9902070312499998"/>
  </r>
  <r>
    <x v="1"/>
    <x v="21"/>
    <x v="9"/>
    <n v="7.8343769531250009"/>
  </r>
  <r>
    <x v="1"/>
    <x v="22"/>
    <x v="9"/>
    <n v="21.440677966101696"/>
  </r>
  <r>
    <x v="1"/>
    <x v="23"/>
    <x v="9"/>
    <n v="8.4187349999999999"/>
  </r>
  <r>
    <x v="1"/>
    <x v="24"/>
    <x v="9"/>
    <n v="21.440677966101696"/>
  </r>
  <r>
    <x v="1"/>
    <x v="0"/>
    <x v="10"/>
    <n v="16.357666500000001"/>
  </r>
  <r>
    <x v="1"/>
    <x v="1"/>
    <x v="10"/>
    <n v="19.903319999999997"/>
  </r>
  <r>
    <x v="1"/>
    <x v="2"/>
    <x v="10"/>
    <n v="9.0112500000000004"/>
  </r>
  <r>
    <x v="1"/>
    <x v="3"/>
    <x v="10"/>
    <n v="13.994521875"/>
  </r>
  <r>
    <x v="1"/>
    <x v="4"/>
    <x v="10"/>
    <n v="7.6676561718749996"/>
  </r>
  <r>
    <x v="1"/>
    <x v="5"/>
    <x v="10"/>
    <n v="12.118770703125"/>
  </r>
  <r>
    <x v="1"/>
    <x v="6"/>
    <x v="10"/>
    <n v="21.186440677966104"/>
  </r>
  <r>
    <x v="1"/>
    <x v="7"/>
    <x v="10"/>
    <n v="7.6676561718749996"/>
  </r>
  <r>
    <x v="1"/>
    <x v="8"/>
    <x v="10"/>
    <n v="12.779426953125"/>
  </r>
  <r>
    <x v="1"/>
    <x v="9"/>
    <x v="10"/>
    <n v="21.186440677966104"/>
  </r>
  <r>
    <x v="1"/>
    <x v="10"/>
    <x v="10"/>
    <n v="11.494143000000003"/>
  </r>
  <r>
    <x v="1"/>
    <x v="11"/>
    <x v="10"/>
    <n v="7.917749999999999"/>
  </r>
  <r>
    <x v="1"/>
    <x v="12"/>
    <x v="10"/>
    <n v="8.2044899999999998"/>
  </r>
  <r>
    <x v="1"/>
    <x v="13"/>
    <x v="10"/>
    <n v="21.186440677966104"/>
  </r>
  <r>
    <x v="1"/>
    <x v="14"/>
    <x v="10"/>
    <n v="4.6085010750000013"/>
  </r>
  <r>
    <x v="1"/>
    <x v="15"/>
    <x v="10"/>
    <n v="5.3500499999999978"/>
  </r>
  <r>
    <x v="1"/>
    <x v="16"/>
    <x v="10"/>
    <n v="9.9354937500000009"/>
  </r>
  <r>
    <x v="1"/>
    <x v="17"/>
    <x v="10"/>
    <n v="10.504054687499998"/>
  </r>
  <r>
    <x v="1"/>
    <x v="18"/>
    <x v="10"/>
    <n v="8.1972000000000005"/>
  </r>
  <r>
    <x v="1"/>
    <x v="19"/>
    <x v="10"/>
    <n v="7.9202812500000004"/>
  </r>
  <r>
    <x v="1"/>
    <x v="20"/>
    <x v="10"/>
    <n v="7.9902070312499998"/>
  </r>
  <r>
    <x v="1"/>
    <x v="21"/>
    <x v="10"/>
    <n v="7.8343769531250009"/>
  </r>
  <r>
    <x v="1"/>
    <x v="22"/>
    <x v="10"/>
    <n v="21.186440677966104"/>
  </r>
  <r>
    <x v="1"/>
    <x v="23"/>
    <x v="10"/>
    <n v="8.4187349999999999"/>
  </r>
  <r>
    <x v="1"/>
    <x v="24"/>
    <x v="10"/>
    <n v="21.186440677966104"/>
  </r>
  <r>
    <x v="1"/>
    <x v="0"/>
    <x v="11"/>
    <n v="16.357666500000001"/>
  </r>
  <r>
    <x v="1"/>
    <x v="1"/>
    <x v="11"/>
    <n v="19.903319999999997"/>
  </r>
  <r>
    <x v="1"/>
    <x v="2"/>
    <x v="11"/>
    <n v="9.0112500000000004"/>
  </r>
  <r>
    <x v="1"/>
    <x v="3"/>
    <x v="11"/>
    <n v="13.994521875"/>
  </r>
  <r>
    <x v="1"/>
    <x v="4"/>
    <x v="11"/>
    <n v="7.6937343749999991"/>
  </r>
  <r>
    <x v="1"/>
    <x v="5"/>
    <x v="11"/>
    <n v="12.118770703125"/>
  </r>
  <r>
    <x v="1"/>
    <x v="6"/>
    <x v="11"/>
    <n v="21.101694915254239"/>
  </r>
  <r>
    <x v="1"/>
    <x v="7"/>
    <x v="11"/>
    <n v="7.8602906250000011"/>
  </r>
  <r>
    <x v="1"/>
    <x v="8"/>
    <x v="11"/>
    <n v="12.779426953125"/>
  </r>
  <r>
    <x v="1"/>
    <x v="9"/>
    <x v="11"/>
    <n v="21.101694915254239"/>
  </r>
  <r>
    <x v="1"/>
    <x v="10"/>
    <x v="11"/>
    <n v="11.494143000000003"/>
  </r>
  <r>
    <x v="1"/>
    <x v="11"/>
    <x v="11"/>
    <n v="7.917749999999999"/>
  </r>
  <r>
    <x v="1"/>
    <x v="12"/>
    <x v="11"/>
    <n v="8.2044899999999998"/>
  </r>
  <r>
    <x v="1"/>
    <x v="13"/>
    <x v="11"/>
    <n v="21.101694915254239"/>
  </r>
  <r>
    <x v="1"/>
    <x v="14"/>
    <x v="11"/>
    <n v="4.6085010750000013"/>
  </r>
  <r>
    <x v="1"/>
    <x v="15"/>
    <x v="11"/>
    <n v="5.672189531249999"/>
  </r>
  <r>
    <x v="1"/>
    <x v="16"/>
    <x v="11"/>
    <n v="10.615724999999999"/>
  </r>
  <r>
    <x v="1"/>
    <x v="17"/>
    <x v="11"/>
    <n v="10.504054687499998"/>
  </r>
  <r>
    <x v="1"/>
    <x v="18"/>
    <x v="11"/>
    <n v="8.1972000000000005"/>
  </r>
  <r>
    <x v="1"/>
    <x v="19"/>
    <x v="11"/>
    <n v="7.9202812500000004"/>
  </r>
  <r>
    <x v="1"/>
    <x v="20"/>
    <x v="11"/>
    <n v="9.0963632812499995"/>
  </r>
  <r>
    <x v="1"/>
    <x v="21"/>
    <x v="11"/>
    <n v="7.8343769531250009"/>
  </r>
  <r>
    <x v="1"/>
    <x v="22"/>
    <x v="11"/>
    <n v="21.101694915254239"/>
  </r>
  <r>
    <x v="1"/>
    <x v="23"/>
    <x v="11"/>
    <n v="8.4187349999999999"/>
  </r>
  <r>
    <x v="1"/>
    <x v="24"/>
    <x v="11"/>
    <n v="21.101694915254239"/>
  </r>
  <r>
    <x v="1"/>
    <x v="0"/>
    <x v="12"/>
    <n v="16.357666500000001"/>
  </r>
  <r>
    <x v="1"/>
    <x v="1"/>
    <x v="12"/>
    <n v="19.903319999999997"/>
  </r>
  <r>
    <x v="1"/>
    <x v="2"/>
    <x v="12"/>
    <n v="9.3676499999999994"/>
  </r>
  <r>
    <x v="1"/>
    <x v="3"/>
    <x v="12"/>
    <n v="13.994521875"/>
  </r>
  <r>
    <x v="1"/>
    <x v="4"/>
    <x v="12"/>
    <n v="8.3967131249999998"/>
  </r>
  <r>
    <x v="1"/>
    <x v="5"/>
    <x v="12"/>
    <n v="13.322880000000003"/>
  </r>
  <r>
    <x v="1"/>
    <x v="6"/>
    <x v="12"/>
    <n v="21.016949152542374"/>
  </r>
  <r>
    <x v="1"/>
    <x v="7"/>
    <x v="12"/>
    <n v="7.8602906250000011"/>
  </r>
  <r>
    <x v="1"/>
    <x v="8"/>
    <x v="12"/>
    <n v="12.779426953125"/>
  </r>
  <r>
    <x v="1"/>
    <x v="9"/>
    <x v="12"/>
    <n v="21.016949152542374"/>
  </r>
  <r>
    <x v="1"/>
    <x v="10"/>
    <x v="12"/>
    <n v="11.494143000000003"/>
  </r>
  <r>
    <x v="1"/>
    <x v="11"/>
    <x v="12"/>
    <n v="7.917749999999999"/>
  </r>
  <r>
    <x v="1"/>
    <x v="12"/>
    <x v="12"/>
    <n v="8.2044899999999998"/>
  </r>
  <r>
    <x v="1"/>
    <x v="13"/>
    <x v="12"/>
    <n v="21.016949152542374"/>
  </r>
  <r>
    <x v="1"/>
    <x v="14"/>
    <x v="12"/>
    <n v="4.6085010750000013"/>
  </r>
  <r>
    <x v="1"/>
    <x v="15"/>
    <x v="12"/>
    <n v="5.8454789062500021"/>
  </r>
  <r>
    <x v="1"/>
    <x v="16"/>
    <x v="12"/>
    <n v="10.7436375"/>
  </r>
  <r>
    <x v="1"/>
    <x v="17"/>
    <x v="12"/>
    <n v="10.504054687499998"/>
  </r>
  <r>
    <x v="1"/>
    <x v="18"/>
    <x v="12"/>
    <n v="8.1972000000000005"/>
  </r>
  <r>
    <x v="1"/>
    <x v="19"/>
    <x v="12"/>
    <n v="7.9202812500000004"/>
  </r>
  <r>
    <x v="1"/>
    <x v="20"/>
    <x v="12"/>
    <n v="9.0963632812499995"/>
  </r>
  <r>
    <x v="1"/>
    <x v="21"/>
    <x v="12"/>
    <n v="7.8343769531250009"/>
  </r>
  <r>
    <x v="1"/>
    <x v="22"/>
    <x v="12"/>
    <n v="21.016949152542374"/>
  </r>
  <r>
    <x v="1"/>
    <x v="23"/>
    <x v="12"/>
    <n v="8.4187349999999999"/>
  </r>
  <r>
    <x v="1"/>
    <x v="24"/>
    <x v="12"/>
    <n v="21.016949152542374"/>
  </r>
  <r>
    <x v="1"/>
    <x v="0"/>
    <x v="13"/>
    <n v="16.357666500000001"/>
  </r>
  <r>
    <x v="1"/>
    <x v="1"/>
    <x v="13"/>
    <n v="19.903319999999997"/>
  </r>
  <r>
    <x v="1"/>
    <x v="2"/>
    <x v="13"/>
    <n v="10.061172000000001"/>
  </r>
  <r>
    <x v="1"/>
    <x v="3"/>
    <x v="13"/>
    <n v="13.994521875"/>
  </r>
  <r>
    <x v="1"/>
    <x v="4"/>
    <x v="13"/>
    <n v="8.3967131249999998"/>
  </r>
  <r>
    <x v="1"/>
    <x v="5"/>
    <x v="13"/>
    <n v="13.994521875"/>
  </r>
  <r>
    <x v="1"/>
    <x v="6"/>
    <x v="13"/>
    <n v="20.932203389830512"/>
  </r>
  <r>
    <x v="1"/>
    <x v="7"/>
    <x v="13"/>
    <n v="7.8816796875000019"/>
  </r>
  <r>
    <x v="1"/>
    <x v="8"/>
    <x v="13"/>
    <n v="12.779426953125"/>
  </r>
  <r>
    <x v="1"/>
    <x v="9"/>
    <x v="13"/>
    <n v="20.932203389830512"/>
  </r>
  <r>
    <x v="1"/>
    <x v="10"/>
    <x v="13"/>
    <n v="11.494143000000003"/>
  </r>
  <r>
    <x v="1"/>
    <x v="11"/>
    <x v="13"/>
    <n v="7.917749999999999"/>
  </r>
  <r>
    <x v="1"/>
    <x v="12"/>
    <x v="13"/>
    <n v="8.2044899999999998"/>
  </r>
  <r>
    <x v="1"/>
    <x v="13"/>
    <x v="13"/>
    <n v="20.932203389830512"/>
  </r>
  <r>
    <x v="1"/>
    <x v="14"/>
    <x v="13"/>
    <n v="4.6085010750000013"/>
  </r>
  <r>
    <x v="1"/>
    <x v="15"/>
    <x v="13"/>
    <n v="5.8454789062500021"/>
  </r>
  <r>
    <x v="1"/>
    <x v="16"/>
    <x v="13"/>
    <n v="10.767304687499999"/>
  </r>
  <r>
    <x v="1"/>
    <x v="17"/>
    <x v="13"/>
    <n v="10.504054687499998"/>
  </r>
  <r>
    <x v="1"/>
    <x v="18"/>
    <x v="13"/>
    <n v="8.1972000000000005"/>
  </r>
  <r>
    <x v="1"/>
    <x v="19"/>
    <x v="13"/>
    <n v="8.1867269531250013"/>
  </r>
  <r>
    <x v="1"/>
    <x v="20"/>
    <x v="13"/>
    <n v="9.0963632812499995"/>
  </r>
  <r>
    <x v="1"/>
    <x v="21"/>
    <x v="13"/>
    <n v="7.8343769531250009"/>
  </r>
  <r>
    <x v="1"/>
    <x v="22"/>
    <x v="13"/>
    <n v="20.932203389830512"/>
  </r>
  <r>
    <x v="1"/>
    <x v="23"/>
    <x v="13"/>
    <n v="8.4187349999999999"/>
  </r>
  <r>
    <x v="1"/>
    <x v="24"/>
    <x v="13"/>
    <n v="20.932203389830512"/>
  </r>
  <r>
    <x v="1"/>
    <x v="0"/>
    <x v="14"/>
    <n v="16.357666500000001"/>
  </r>
  <r>
    <x v="1"/>
    <x v="1"/>
    <x v="14"/>
    <n v="19.903319999999997"/>
  </r>
  <r>
    <x v="1"/>
    <x v="2"/>
    <x v="14"/>
    <n v="10.469977734374998"/>
  </r>
  <r>
    <x v="1"/>
    <x v="3"/>
    <x v="14"/>
    <n v="13.994521875"/>
  </r>
  <r>
    <x v="1"/>
    <x v="4"/>
    <x v="14"/>
    <n v="8.3967131249999998"/>
  </r>
  <r>
    <x v="1"/>
    <x v="5"/>
    <x v="14"/>
    <n v="13.994521875"/>
  </r>
  <r>
    <x v="1"/>
    <x v="6"/>
    <x v="14"/>
    <n v="20.847457627118647"/>
  </r>
  <r>
    <x v="1"/>
    <x v="7"/>
    <x v="14"/>
    <n v="8.3967131249999998"/>
  </r>
  <r>
    <x v="1"/>
    <x v="8"/>
    <x v="14"/>
    <n v="12.779426953125"/>
  </r>
  <r>
    <x v="1"/>
    <x v="9"/>
    <x v="14"/>
    <n v="20.847457627118647"/>
  </r>
  <r>
    <x v="1"/>
    <x v="10"/>
    <x v="14"/>
    <n v="11.494143000000003"/>
  </r>
  <r>
    <x v="1"/>
    <x v="11"/>
    <x v="14"/>
    <n v="7.917749999999999"/>
  </r>
  <r>
    <x v="1"/>
    <x v="12"/>
    <x v="14"/>
    <n v="8.2044899999999998"/>
  </r>
  <r>
    <x v="1"/>
    <x v="13"/>
    <x v="14"/>
    <n v="20.847457627118647"/>
  </r>
  <r>
    <x v="1"/>
    <x v="14"/>
    <x v="14"/>
    <n v="4.6085010750000013"/>
  </r>
  <r>
    <x v="1"/>
    <x v="15"/>
    <x v="14"/>
    <n v="5.8454789062500021"/>
  </r>
  <r>
    <x v="1"/>
    <x v="16"/>
    <x v="14"/>
    <n v="10.767304687499999"/>
  </r>
  <r>
    <x v="1"/>
    <x v="17"/>
    <x v="14"/>
    <n v="10.504054687499998"/>
  </r>
  <r>
    <x v="1"/>
    <x v="18"/>
    <x v="14"/>
    <n v="8.1972000000000005"/>
  </r>
  <r>
    <x v="1"/>
    <x v="19"/>
    <x v="14"/>
    <n v="8.1867269531250013"/>
  </r>
  <r>
    <x v="1"/>
    <x v="20"/>
    <x v="14"/>
    <n v="9.0963632812499995"/>
  </r>
  <r>
    <x v="1"/>
    <x v="21"/>
    <x v="14"/>
    <n v="7.8343769531250009"/>
  </r>
  <r>
    <x v="1"/>
    <x v="22"/>
    <x v="14"/>
    <n v="20.847457627118647"/>
  </r>
  <r>
    <x v="1"/>
    <x v="23"/>
    <x v="14"/>
    <n v="8.4187349999999999"/>
  </r>
  <r>
    <x v="1"/>
    <x v="24"/>
    <x v="14"/>
    <n v="20.847457627118647"/>
  </r>
  <r>
    <x v="1"/>
    <x v="0"/>
    <x v="15"/>
    <n v="16.357666500000001"/>
  </r>
  <r>
    <x v="1"/>
    <x v="1"/>
    <x v="15"/>
    <n v="19.903319999999997"/>
  </r>
  <r>
    <x v="1"/>
    <x v="2"/>
    <x v="15"/>
    <n v="12.779426953125"/>
  </r>
  <r>
    <x v="1"/>
    <x v="3"/>
    <x v="15"/>
    <n v="13.994521875"/>
  </r>
  <r>
    <x v="1"/>
    <x v="4"/>
    <x v="15"/>
    <n v="8.3967131249999998"/>
  </r>
  <r>
    <x v="1"/>
    <x v="5"/>
    <x v="15"/>
    <n v="13.994521875"/>
  </r>
  <r>
    <x v="1"/>
    <x v="6"/>
    <x v="15"/>
    <n v="20.762711864406782"/>
  </r>
  <r>
    <x v="1"/>
    <x v="7"/>
    <x v="15"/>
    <n v="8.3967131249999998"/>
  </r>
  <r>
    <x v="1"/>
    <x v="8"/>
    <x v="15"/>
    <n v="12.779426953125"/>
  </r>
  <r>
    <x v="1"/>
    <x v="9"/>
    <x v="15"/>
    <n v="20.762711864406782"/>
  </r>
  <r>
    <x v="1"/>
    <x v="10"/>
    <x v="15"/>
    <n v="11.494143000000003"/>
  </r>
  <r>
    <x v="1"/>
    <x v="11"/>
    <x v="15"/>
    <n v="7.917749999999999"/>
  </r>
  <r>
    <x v="1"/>
    <x v="12"/>
    <x v="15"/>
    <n v="8.2044899999999998"/>
  </r>
  <r>
    <x v="1"/>
    <x v="13"/>
    <x v="15"/>
    <n v="20.762711864406782"/>
  </r>
  <r>
    <x v="1"/>
    <x v="14"/>
    <x v="15"/>
    <n v="5.4476803125000002"/>
  </r>
  <r>
    <x v="1"/>
    <x v="15"/>
    <x v="15"/>
    <n v="6.6002976562499995"/>
  </r>
  <r>
    <x v="1"/>
    <x v="16"/>
    <x v="15"/>
    <n v="10.767304687499999"/>
  </r>
  <r>
    <x v="1"/>
    <x v="17"/>
    <x v="15"/>
    <n v="13.445189999999997"/>
  </r>
  <r>
    <x v="1"/>
    <x v="18"/>
    <x v="15"/>
    <n v="8.1972000000000005"/>
  </r>
  <r>
    <x v="1"/>
    <x v="19"/>
    <x v="15"/>
    <n v="8.1867269531250013"/>
  </r>
  <r>
    <x v="1"/>
    <x v="20"/>
    <x v="15"/>
    <n v="9.0963632812499995"/>
  </r>
  <r>
    <x v="1"/>
    <x v="21"/>
    <x v="15"/>
    <n v="7.8343769531250009"/>
  </r>
  <r>
    <x v="1"/>
    <x v="22"/>
    <x v="15"/>
    <n v="20.762711864406782"/>
  </r>
  <r>
    <x v="1"/>
    <x v="23"/>
    <x v="15"/>
    <n v="8.4187349999999999"/>
  </r>
  <r>
    <x v="1"/>
    <x v="24"/>
    <x v="15"/>
    <n v="20.762711864406782"/>
  </r>
  <r>
    <x v="1"/>
    <x v="0"/>
    <x v="16"/>
    <n v="16.357666500000001"/>
  </r>
  <r>
    <x v="1"/>
    <x v="1"/>
    <x v="16"/>
    <n v="19.903319999999997"/>
  </r>
  <r>
    <x v="1"/>
    <x v="2"/>
    <x v="16"/>
    <n v="12.779426953125"/>
  </r>
  <r>
    <x v="1"/>
    <x v="3"/>
    <x v="16"/>
    <n v="13.994521875"/>
  </r>
  <r>
    <x v="1"/>
    <x v="4"/>
    <x v="16"/>
    <n v="8.3967131249999998"/>
  </r>
  <r>
    <x v="1"/>
    <x v="5"/>
    <x v="16"/>
    <n v="13.994521875"/>
  </r>
  <r>
    <x v="1"/>
    <x v="6"/>
    <x v="16"/>
    <n v="20.677966101694917"/>
  </r>
  <r>
    <x v="1"/>
    <x v="7"/>
    <x v="16"/>
    <n v="8.3967131249999998"/>
  </r>
  <r>
    <x v="1"/>
    <x v="8"/>
    <x v="16"/>
    <n v="12.779426953125"/>
  </r>
  <r>
    <x v="1"/>
    <x v="9"/>
    <x v="16"/>
    <n v="20.677966101694917"/>
  </r>
  <r>
    <x v="1"/>
    <x v="10"/>
    <x v="16"/>
    <n v="11.494143000000003"/>
  </r>
  <r>
    <x v="1"/>
    <x v="11"/>
    <x v="16"/>
    <n v="7.917749999999999"/>
  </r>
  <r>
    <x v="1"/>
    <x v="12"/>
    <x v="16"/>
    <n v="8.2044899999999998"/>
  </r>
  <r>
    <x v="1"/>
    <x v="13"/>
    <x v="16"/>
    <n v="20.677966101694917"/>
  </r>
  <r>
    <x v="1"/>
    <x v="14"/>
    <x v="16"/>
    <n v="5.9773253906249986"/>
  </r>
  <r>
    <x v="1"/>
    <x v="15"/>
    <x v="16"/>
    <n v="6.6002976562499995"/>
  </r>
  <r>
    <x v="1"/>
    <x v="16"/>
    <x v="16"/>
    <n v="10.767304687499999"/>
  </r>
  <r>
    <x v="1"/>
    <x v="17"/>
    <x v="16"/>
    <n v="13.445189999999997"/>
  </r>
  <r>
    <x v="1"/>
    <x v="18"/>
    <x v="16"/>
    <n v="8.1972000000000005"/>
  </r>
  <r>
    <x v="1"/>
    <x v="19"/>
    <x v="16"/>
    <n v="8.1867269531250013"/>
  </r>
  <r>
    <x v="1"/>
    <x v="20"/>
    <x v="16"/>
    <n v="9.0963632812499995"/>
  </r>
  <r>
    <x v="1"/>
    <x v="21"/>
    <x v="16"/>
    <n v="7.8343769531250009"/>
  </r>
  <r>
    <x v="1"/>
    <x v="22"/>
    <x v="16"/>
    <n v="20.677966101694917"/>
  </r>
  <r>
    <x v="1"/>
    <x v="23"/>
    <x v="16"/>
    <n v="8.4187349999999999"/>
  </r>
  <r>
    <x v="1"/>
    <x v="24"/>
    <x v="16"/>
    <n v="20.677966101694917"/>
  </r>
  <r>
    <x v="1"/>
    <x v="0"/>
    <x v="17"/>
    <n v="16.357666500000001"/>
  </r>
  <r>
    <x v="1"/>
    <x v="1"/>
    <x v="17"/>
    <n v="19.903319999999997"/>
  </r>
  <r>
    <x v="1"/>
    <x v="2"/>
    <x v="17"/>
    <n v="12.779426953125"/>
  </r>
  <r>
    <x v="1"/>
    <x v="3"/>
    <x v="17"/>
    <n v="13.994521875"/>
  </r>
  <r>
    <x v="1"/>
    <x v="4"/>
    <x v="17"/>
    <n v="8.3967131249999998"/>
  </r>
  <r>
    <x v="1"/>
    <x v="5"/>
    <x v="17"/>
    <n v="13.994521875"/>
  </r>
  <r>
    <x v="1"/>
    <x v="6"/>
    <x v="17"/>
    <n v="20.593220338983052"/>
  </r>
  <r>
    <x v="1"/>
    <x v="7"/>
    <x v="17"/>
    <n v="9.2836124999999985"/>
  </r>
  <r>
    <x v="1"/>
    <x v="8"/>
    <x v="17"/>
    <n v="12.779426953125"/>
  </r>
  <r>
    <x v="1"/>
    <x v="9"/>
    <x v="17"/>
    <n v="20.593220338983052"/>
  </r>
  <r>
    <x v="1"/>
    <x v="10"/>
    <x v="17"/>
    <n v="11.494143000000003"/>
  </r>
  <r>
    <x v="1"/>
    <x v="11"/>
    <x v="17"/>
    <n v="7.917749999999999"/>
  </r>
  <r>
    <x v="1"/>
    <x v="12"/>
    <x v="17"/>
    <n v="8.2044899999999998"/>
  </r>
  <r>
    <x v="1"/>
    <x v="13"/>
    <x v="17"/>
    <n v="20.593220338983052"/>
  </r>
  <r>
    <x v="1"/>
    <x v="14"/>
    <x v="17"/>
    <n v="6.5275400390624991"/>
  </r>
  <r>
    <x v="1"/>
    <x v="15"/>
    <x v="17"/>
    <n v="6.6002976562499995"/>
  </r>
  <r>
    <x v="1"/>
    <x v="16"/>
    <x v="17"/>
    <n v="10.767304687499999"/>
  </r>
  <r>
    <x v="1"/>
    <x v="17"/>
    <x v="17"/>
    <n v="13.445189999999997"/>
  </r>
  <r>
    <x v="1"/>
    <x v="18"/>
    <x v="17"/>
    <n v="8.7455700000000007"/>
  </r>
  <r>
    <x v="1"/>
    <x v="19"/>
    <x v="17"/>
    <n v="8.1867269531250013"/>
  </r>
  <r>
    <x v="1"/>
    <x v="20"/>
    <x v="17"/>
    <n v="9.0963632812499995"/>
  </r>
  <r>
    <x v="1"/>
    <x v="21"/>
    <x v="17"/>
    <n v="7.8343769531250009"/>
  </r>
  <r>
    <x v="1"/>
    <x v="22"/>
    <x v="17"/>
    <n v="20.593220338983052"/>
  </r>
  <r>
    <x v="1"/>
    <x v="23"/>
    <x v="17"/>
    <n v="8.4187349999999999"/>
  </r>
  <r>
    <x v="1"/>
    <x v="24"/>
    <x v="17"/>
    <n v="20.593220338983052"/>
  </r>
  <r>
    <x v="1"/>
    <x v="0"/>
    <x v="18"/>
    <n v="16.357666500000001"/>
  </r>
  <r>
    <x v="1"/>
    <x v="1"/>
    <x v="18"/>
    <n v="19.903319999999997"/>
  </r>
  <r>
    <x v="1"/>
    <x v="2"/>
    <x v="18"/>
    <n v="12.779426953125"/>
  </r>
  <r>
    <x v="1"/>
    <x v="3"/>
    <x v="18"/>
    <n v="13.994521875"/>
  </r>
  <r>
    <x v="1"/>
    <x v="4"/>
    <x v="18"/>
    <n v="9.0794671874999988"/>
  </r>
  <r>
    <x v="1"/>
    <x v="5"/>
    <x v="18"/>
    <n v="13.994521875"/>
  </r>
  <r>
    <x v="1"/>
    <x v="6"/>
    <x v="18"/>
    <n v="20.16949152542373"/>
  </r>
  <r>
    <x v="1"/>
    <x v="7"/>
    <x v="18"/>
    <n v="9.2836124999999985"/>
  </r>
  <r>
    <x v="1"/>
    <x v="8"/>
    <x v="18"/>
    <n v="12.779426953125"/>
  </r>
  <r>
    <x v="1"/>
    <x v="9"/>
    <x v="18"/>
    <n v="20.16949152542373"/>
  </r>
  <r>
    <x v="1"/>
    <x v="10"/>
    <x v="18"/>
    <n v="11.494143000000003"/>
  </r>
  <r>
    <x v="1"/>
    <x v="11"/>
    <x v="18"/>
    <n v="7.917749999999999"/>
  </r>
  <r>
    <x v="1"/>
    <x v="12"/>
    <x v="18"/>
    <n v="8.2044899999999998"/>
  </r>
  <r>
    <x v="1"/>
    <x v="13"/>
    <x v="18"/>
    <n v="20.16949152542373"/>
  </r>
  <r>
    <x v="1"/>
    <x v="14"/>
    <x v="18"/>
    <n v="6.5275400390624991"/>
  </r>
  <r>
    <x v="1"/>
    <x v="15"/>
    <x v="18"/>
    <n v="6.6002976562499995"/>
  </r>
  <r>
    <x v="1"/>
    <x v="16"/>
    <x v="18"/>
    <n v="10.767304687499999"/>
  </r>
  <r>
    <x v="1"/>
    <x v="17"/>
    <x v="18"/>
    <n v="13.445189999999997"/>
  </r>
  <r>
    <x v="1"/>
    <x v="18"/>
    <x v="18"/>
    <n v="8.7455700000000007"/>
  </r>
  <r>
    <x v="1"/>
    <x v="19"/>
    <x v="18"/>
    <n v="9.0794671874999988"/>
  </r>
  <r>
    <x v="1"/>
    <x v="20"/>
    <x v="18"/>
    <n v="9.0963632812499995"/>
  </r>
  <r>
    <x v="1"/>
    <x v="21"/>
    <x v="18"/>
    <n v="7.8343769531250009"/>
  </r>
  <r>
    <x v="1"/>
    <x v="22"/>
    <x v="18"/>
    <n v="20.16949152542373"/>
  </r>
  <r>
    <x v="1"/>
    <x v="23"/>
    <x v="18"/>
    <n v="8.4187349999999999"/>
  </r>
  <r>
    <x v="1"/>
    <x v="24"/>
    <x v="18"/>
    <n v="20.16949152542373"/>
  </r>
  <r>
    <x v="1"/>
    <x v="0"/>
    <x v="19"/>
    <n v="16.357666500000001"/>
  </r>
  <r>
    <x v="1"/>
    <x v="1"/>
    <x v="19"/>
    <n v="19.618644067796609"/>
  </r>
  <r>
    <x v="1"/>
    <x v="2"/>
    <x v="19"/>
    <n v="12.779426953125"/>
  </r>
  <r>
    <x v="1"/>
    <x v="3"/>
    <x v="19"/>
    <n v="13.994521875"/>
  </r>
  <r>
    <x v="1"/>
    <x v="4"/>
    <x v="19"/>
    <n v="12.779426953125"/>
  </r>
  <r>
    <x v="1"/>
    <x v="5"/>
    <x v="19"/>
    <n v="13.994521875"/>
  </r>
  <r>
    <x v="1"/>
    <x v="6"/>
    <x v="19"/>
    <n v="19.618644067796609"/>
  </r>
  <r>
    <x v="1"/>
    <x v="7"/>
    <x v="19"/>
    <n v="9.3676499999999994"/>
  </r>
  <r>
    <x v="1"/>
    <x v="8"/>
    <x v="19"/>
    <n v="12.779426953125"/>
  </r>
  <r>
    <x v="1"/>
    <x v="9"/>
    <x v="19"/>
    <n v="19.618644067796609"/>
  </r>
  <r>
    <x v="1"/>
    <x v="10"/>
    <x v="19"/>
    <n v="11.494143000000003"/>
  </r>
  <r>
    <x v="1"/>
    <x v="11"/>
    <x v="19"/>
    <n v="7.917749999999999"/>
  </r>
  <r>
    <x v="1"/>
    <x v="12"/>
    <x v="19"/>
    <n v="8.2044899999999998"/>
  </r>
  <r>
    <x v="1"/>
    <x v="13"/>
    <x v="19"/>
    <n v="19.618644067796609"/>
  </r>
  <r>
    <x v="1"/>
    <x v="14"/>
    <x v="19"/>
    <n v="6.7332832031250014"/>
  </r>
  <r>
    <x v="1"/>
    <x v="15"/>
    <x v="19"/>
    <n v="6.6002976562499995"/>
  </r>
  <r>
    <x v="1"/>
    <x v="16"/>
    <x v="19"/>
    <n v="10.767304687499999"/>
  </r>
  <r>
    <x v="1"/>
    <x v="17"/>
    <x v="19"/>
    <n v="13.445189999999997"/>
  </r>
  <r>
    <x v="1"/>
    <x v="18"/>
    <x v="19"/>
    <n v="8.7455700000000007"/>
  </r>
  <r>
    <x v="1"/>
    <x v="19"/>
    <x v="19"/>
    <n v="9.0794671874999988"/>
  </r>
  <r>
    <x v="1"/>
    <x v="20"/>
    <x v="19"/>
    <n v="9.1267382812500006"/>
  </r>
  <r>
    <x v="1"/>
    <x v="21"/>
    <x v="19"/>
    <n v="7.8343769531250009"/>
  </r>
  <r>
    <x v="1"/>
    <x v="22"/>
    <x v="19"/>
    <n v="19.618644067796609"/>
  </r>
  <r>
    <x v="1"/>
    <x v="23"/>
    <x v="19"/>
    <n v="8.4187349999999999"/>
  </r>
  <r>
    <x v="1"/>
    <x v="24"/>
    <x v="19"/>
    <n v="19.618644067796609"/>
  </r>
  <r>
    <x v="1"/>
    <x v="0"/>
    <x v="20"/>
    <n v="16.357666500000001"/>
  </r>
  <r>
    <x v="1"/>
    <x v="1"/>
    <x v="20"/>
    <n v="19.067796610169491"/>
  </r>
  <r>
    <x v="1"/>
    <x v="2"/>
    <x v="20"/>
    <n v="12.779426953125"/>
  </r>
  <r>
    <x v="1"/>
    <x v="3"/>
    <x v="20"/>
    <n v="13.994521875"/>
  </r>
  <r>
    <x v="1"/>
    <x v="4"/>
    <x v="20"/>
    <n v="12.779426953125"/>
  </r>
  <r>
    <x v="1"/>
    <x v="5"/>
    <x v="20"/>
    <n v="13.994521875"/>
  </r>
  <r>
    <x v="1"/>
    <x v="6"/>
    <x v="20"/>
    <n v="19.067796610169491"/>
  </r>
  <r>
    <x v="1"/>
    <x v="7"/>
    <x v="20"/>
    <n v="11.648124000000001"/>
  </r>
  <r>
    <x v="1"/>
    <x v="8"/>
    <x v="20"/>
    <n v="12.779426953125"/>
  </r>
  <r>
    <x v="1"/>
    <x v="9"/>
    <x v="20"/>
    <n v="19.067796610169491"/>
  </r>
  <r>
    <x v="1"/>
    <x v="10"/>
    <x v="20"/>
    <n v="11.494143000000003"/>
  </r>
  <r>
    <x v="1"/>
    <x v="11"/>
    <x v="20"/>
    <n v="7.917749999999999"/>
  </r>
  <r>
    <x v="1"/>
    <x v="12"/>
    <x v="20"/>
    <n v="8.2044899999999998"/>
  </r>
  <r>
    <x v="1"/>
    <x v="13"/>
    <x v="20"/>
    <n v="19.067796610169491"/>
  </r>
  <r>
    <x v="1"/>
    <x v="14"/>
    <x v="20"/>
    <n v="6.7332832031250014"/>
  </r>
  <r>
    <x v="1"/>
    <x v="15"/>
    <x v="20"/>
    <n v="9.4536492187499999"/>
  </r>
  <r>
    <x v="1"/>
    <x v="16"/>
    <x v="20"/>
    <n v="10.767304687499999"/>
  </r>
  <r>
    <x v="1"/>
    <x v="17"/>
    <x v="20"/>
    <n v="13.445189999999997"/>
  </r>
  <r>
    <x v="1"/>
    <x v="18"/>
    <x v="20"/>
    <n v="8.7455700000000007"/>
  </r>
  <r>
    <x v="1"/>
    <x v="19"/>
    <x v="20"/>
    <n v="10.444382999999998"/>
  </r>
  <r>
    <x v="1"/>
    <x v="20"/>
    <x v="20"/>
    <n v="9.1267382812500006"/>
  </r>
  <r>
    <x v="1"/>
    <x v="21"/>
    <x v="20"/>
    <n v="7.8343769531250009"/>
  </r>
  <r>
    <x v="1"/>
    <x v="22"/>
    <x v="20"/>
    <n v="19.067796610169491"/>
  </r>
  <r>
    <x v="1"/>
    <x v="23"/>
    <x v="20"/>
    <n v="8.4187349999999999"/>
  </r>
  <r>
    <x v="1"/>
    <x v="24"/>
    <x v="20"/>
    <n v="19.067796610169491"/>
  </r>
  <r>
    <x v="2"/>
    <x v="0"/>
    <x v="0"/>
    <n v="23.728813559322035"/>
  </r>
  <r>
    <x v="2"/>
    <x v="1"/>
    <x v="0"/>
    <n v="23.728813559322035"/>
  </r>
  <r>
    <x v="2"/>
    <x v="2"/>
    <x v="0"/>
    <n v="23.728813559322035"/>
  </r>
  <r>
    <x v="2"/>
    <x v="3"/>
    <x v="0"/>
    <n v="23.728813559322035"/>
  </r>
  <r>
    <x v="2"/>
    <x v="4"/>
    <x v="0"/>
    <n v="23.728813559322035"/>
  </r>
  <r>
    <x v="2"/>
    <x v="5"/>
    <x v="0"/>
    <n v="23.728813559322035"/>
  </r>
  <r>
    <x v="2"/>
    <x v="6"/>
    <x v="0"/>
    <n v="23.728813559322035"/>
  </r>
  <r>
    <x v="2"/>
    <x v="7"/>
    <x v="0"/>
    <n v="23.728813559322035"/>
  </r>
  <r>
    <x v="2"/>
    <x v="8"/>
    <x v="0"/>
    <n v="23.728813559322035"/>
  </r>
  <r>
    <x v="2"/>
    <x v="9"/>
    <x v="0"/>
    <n v="23.728813559322035"/>
  </r>
  <r>
    <x v="2"/>
    <x v="10"/>
    <x v="0"/>
    <n v="23.728813559322035"/>
  </r>
  <r>
    <x v="2"/>
    <x v="11"/>
    <x v="0"/>
    <n v="23.728813559322035"/>
  </r>
  <r>
    <x v="2"/>
    <x v="12"/>
    <x v="0"/>
    <n v="23.728813559322035"/>
  </r>
  <r>
    <x v="2"/>
    <x v="13"/>
    <x v="0"/>
    <n v="23.728813559322035"/>
  </r>
  <r>
    <x v="2"/>
    <x v="14"/>
    <x v="0"/>
    <n v="23.728813559322035"/>
  </r>
  <r>
    <x v="2"/>
    <x v="15"/>
    <x v="0"/>
    <n v="23.728813559322035"/>
  </r>
  <r>
    <x v="2"/>
    <x v="16"/>
    <x v="0"/>
    <n v="23.728813559322035"/>
  </r>
  <r>
    <x v="2"/>
    <x v="17"/>
    <x v="0"/>
    <n v="23.728813559322035"/>
  </r>
  <r>
    <x v="2"/>
    <x v="18"/>
    <x v="0"/>
    <n v="23.728813559322035"/>
  </r>
  <r>
    <x v="2"/>
    <x v="19"/>
    <x v="0"/>
    <n v="23.728813559322035"/>
  </r>
  <r>
    <x v="2"/>
    <x v="20"/>
    <x v="0"/>
    <n v="23.728813559322035"/>
  </r>
  <r>
    <x v="2"/>
    <x v="21"/>
    <x v="0"/>
    <n v="23.728813559322035"/>
  </r>
  <r>
    <x v="2"/>
    <x v="22"/>
    <x v="0"/>
    <n v="23.728813559322035"/>
  </r>
  <r>
    <x v="2"/>
    <x v="23"/>
    <x v="0"/>
    <n v="23.728813559322035"/>
  </r>
  <r>
    <x v="2"/>
    <x v="24"/>
    <x v="0"/>
    <n v="23.728813559322035"/>
  </r>
  <r>
    <x v="2"/>
    <x v="0"/>
    <x v="1"/>
    <n v="23.474576271186443"/>
  </r>
  <r>
    <x v="2"/>
    <x v="1"/>
    <x v="1"/>
    <n v="23.474576271186443"/>
  </r>
  <r>
    <x v="2"/>
    <x v="2"/>
    <x v="1"/>
    <n v="23.474576271186443"/>
  </r>
  <r>
    <x v="2"/>
    <x v="3"/>
    <x v="1"/>
    <n v="23.474576271186443"/>
  </r>
  <r>
    <x v="2"/>
    <x v="4"/>
    <x v="1"/>
    <n v="23.474576271186443"/>
  </r>
  <r>
    <x v="2"/>
    <x v="5"/>
    <x v="1"/>
    <n v="23.474576271186443"/>
  </r>
  <r>
    <x v="2"/>
    <x v="6"/>
    <x v="1"/>
    <n v="23.474576271186443"/>
  </r>
  <r>
    <x v="2"/>
    <x v="7"/>
    <x v="1"/>
    <n v="23.474576271186443"/>
  </r>
  <r>
    <x v="2"/>
    <x v="8"/>
    <x v="1"/>
    <n v="23.474576271186443"/>
  </r>
  <r>
    <x v="2"/>
    <x v="9"/>
    <x v="1"/>
    <n v="23.474576271186443"/>
  </r>
  <r>
    <x v="2"/>
    <x v="10"/>
    <x v="1"/>
    <n v="23.474576271186443"/>
  </r>
  <r>
    <x v="2"/>
    <x v="11"/>
    <x v="1"/>
    <n v="23.474576271186443"/>
  </r>
  <r>
    <x v="2"/>
    <x v="12"/>
    <x v="1"/>
    <n v="23.474576271186443"/>
  </r>
  <r>
    <x v="2"/>
    <x v="13"/>
    <x v="1"/>
    <n v="23.474576271186443"/>
  </r>
  <r>
    <x v="2"/>
    <x v="14"/>
    <x v="1"/>
    <n v="23.474576271186443"/>
  </r>
  <r>
    <x v="2"/>
    <x v="15"/>
    <x v="1"/>
    <n v="23.474576271186443"/>
  </r>
  <r>
    <x v="2"/>
    <x v="16"/>
    <x v="1"/>
    <n v="23.474576271186443"/>
  </r>
  <r>
    <x v="2"/>
    <x v="17"/>
    <x v="1"/>
    <n v="23.474576271186443"/>
  </r>
  <r>
    <x v="2"/>
    <x v="18"/>
    <x v="1"/>
    <n v="23.474576271186443"/>
  </r>
  <r>
    <x v="2"/>
    <x v="19"/>
    <x v="1"/>
    <n v="23.474576271186443"/>
  </r>
  <r>
    <x v="2"/>
    <x v="20"/>
    <x v="1"/>
    <n v="23.474576271186443"/>
  </r>
  <r>
    <x v="2"/>
    <x v="21"/>
    <x v="1"/>
    <n v="23.474576271186443"/>
  </r>
  <r>
    <x v="2"/>
    <x v="22"/>
    <x v="1"/>
    <n v="23.474576271186443"/>
  </r>
  <r>
    <x v="2"/>
    <x v="23"/>
    <x v="1"/>
    <n v="23.474576271186443"/>
  </r>
  <r>
    <x v="2"/>
    <x v="24"/>
    <x v="1"/>
    <n v="23.474576271186443"/>
  </r>
  <r>
    <x v="2"/>
    <x v="0"/>
    <x v="2"/>
    <n v="23.220338983050848"/>
  </r>
  <r>
    <x v="2"/>
    <x v="1"/>
    <x v="2"/>
    <n v="23.220338983050848"/>
  </r>
  <r>
    <x v="2"/>
    <x v="2"/>
    <x v="2"/>
    <n v="23.220338983050848"/>
  </r>
  <r>
    <x v="2"/>
    <x v="3"/>
    <x v="2"/>
    <n v="23.220338983050848"/>
  </r>
  <r>
    <x v="2"/>
    <x v="4"/>
    <x v="2"/>
    <n v="23.220338983050848"/>
  </r>
  <r>
    <x v="2"/>
    <x v="5"/>
    <x v="2"/>
    <n v="23.220338983050848"/>
  </r>
  <r>
    <x v="2"/>
    <x v="6"/>
    <x v="2"/>
    <n v="23.220338983050848"/>
  </r>
  <r>
    <x v="2"/>
    <x v="7"/>
    <x v="2"/>
    <n v="23.220338983050848"/>
  </r>
  <r>
    <x v="2"/>
    <x v="8"/>
    <x v="2"/>
    <n v="23.220338983050848"/>
  </r>
  <r>
    <x v="2"/>
    <x v="9"/>
    <x v="2"/>
    <n v="23.220338983050848"/>
  </r>
  <r>
    <x v="2"/>
    <x v="10"/>
    <x v="2"/>
    <n v="23.220338983050848"/>
  </r>
  <r>
    <x v="2"/>
    <x v="11"/>
    <x v="2"/>
    <n v="23.220338983050848"/>
  </r>
  <r>
    <x v="2"/>
    <x v="12"/>
    <x v="2"/>
    <n v="23.220338983050848"/>
  </r>
  <r>
    <x v="2"/>
    <x v="13"/>
    <x v="2"/>
    <n v="23.220338983050848"/>
  </r>
  <r>
    <x v="2"/>
    <x v="14"/>
    <x v="2"/>
    <n v="23.220338983050848"/>
  </r>
  <r>
    <x v="2"/>
    <x v="15"/>
    <x v="2"/>
    <n v="23.220338983050848"/>
  </r>
  <r>
    <x v="2"/>
    <x v="16"/>
    <x v="2"/>
    <n v="23.220338983050848"/>
  </r>
  <r>
    <x v="2"/>
    <x v="17"/>
    <x v="2"/>
    <n v="23.220338983050848"/>
  </r>
  <r>
    <x v="2"/>
    <x v="18"/>
    <x v="2"/>
    <n v="23.220338983050848"/>
  </r>
  <r>
    <x v="2"/>
    <x v="19"/>
    <x v="2"/>
    <n v="23.220338983050848"/>
  </r>
  <r>
    <x v="2"/>
    <x v="20"/>
    <x v="2"/>
    <n v="23.220338983050848"/>
  </r>
  <r>
    <x v="2"/>
    <x v="21"/>
    <x v="2"/>
    <n v="23.220338983050848"/>
  </r>
  <r>
    <x v="2"/>
    <x v="22"/>
    <x v="2"/>
    <n v="23.220338983050848"/>
  </r>
  <r>
    <x v="2"/>
    <x v="23"/>
    <x v="2"/>
    <n v="23.220338983050848"/>
  </r>
  <r>
    <x v="2"/>
    <x v="24"/>
    <x v="2"/>
    <n v="23.220338983050848"/>
  </r>
  <r>
    <x v="2"/>
    <x v="0"/>
    <x v="3"/>
    <n v="22.966101694915256"/>
  </r>
  <r>
    <x v="2"/>
    <x v="1"/>
    <x v="3"/>
    <n v="22.966101694915256"/>
  </r>
  <r>
    <x v="2"/>
    <x v="2"/>
    <x v="3"/>
    <n v="22.966101694915256"/>
  </r>
  <r>
    <x v="2"/>
    <x v="3"/>
    <x v="3"/>
    <n v="22.966101694915256"/>
  </r>
  <r>
    <x v="2"/>
    <x v="4"/>
    <x v="3"/>
    <n v="22.966101694915256"/>
  </r>
  <r>
    <x v="2"/>
    <x v="5"/>
    <x v="3"/>
    <n v="22.966101694915256"/>
  </r>
  <r>
    <x v="2"/>
    <x v="6"/>
    <x v="3"/>
    <n v="22.966101694915256"/>
  </r>
  <r>
    <x v="2"/>
    <x v="7"/>
    <x v="3"/>
    <n v="22.966101694915256"/>
  </r>
  <r>
    <x v="2"/>
    <x v="8"/>
    <x v="3"/>
    <n v="22.966101694915256"/>
  </r>
  <r>
    <x v="2"/>
    <x v="9"/>
    <x v="3"/>
    <n v="22.966101694915256"/>
  </r>
  <r>
    <x v="2"/>
    <x v="10"/>
    <x v="3"/>
    <n v="22.966101694915256"/>
  </r>
  <r>
    <x v="2"/>
    <x v="11"/>
    <x v="3"/>
    <n v="22.966101694915256"/>
  </r>
  <r>
    <x v="2"/>
    <x v="12"/>
    <x v="3"/>
    <n v="22.966101694915256"/>
  </r>
  <r>
    <x v="2"/>
    <x v="13"/>
    <x v="3"/>
    <n v="22.966101694915256"/>
  </r>
  <r>
    <x v="2"/>
    <x v="14"/>
    <x v="3"/>
    <n v="22.966101694915256"/>
  </r>
  <r>
    <x v="2"/>
    <x v="15"/>
    <x v="3"/>
    <n v="22.966101694915256"/>
  </r>
  <r>
    <x v="2"/>
    <x v="16"/>
    <x v="3"/>
    <n v="22.966101694915256"/>
  </r>
  <r>
    <x v="2"/>
    <x v="17"/>
    <x v="3"/>
    <n v="22.966101694915256"/>
  </r>
  <r>
    <x v="2"/>
    <x v="18"/>
    <x v="3"/>
    <n v="22.966101694915256"/>
  </r>
  <r>
    <x v="2"/>
    <x v="19"/>
    <x v="3"/>
    <n v="22.966101694915256"/>
  </r>
  <r>
    <x v="2"/>
    <x v="20"/>
    <x v="3"/>
    <n v="22.966101694915256"/>
  </r>
  <r>
    <x v="2"/>
    <x v="21"/>
    <x v="3"/>
    <n v="22.966101694915256"/>
  </r>
  <r>
    <x v="2"/>
    <x v="22"/>
    <x v="3"/>
    <n v="22.966101694915256"/>
  </r>
  <r>
    <x v="2"/>
    <x v="23"/>
    <x v="3"/>
    <n v="22.966101694915256"/>
  </r>
  <r>
    <x v="2"/>
    <x v="24"/>
    <x v="3"/>
    <n v="22.966101694915256"/>
  </r>
  <r>
    <x v="2"/>
    <x v="0"/>
    <x v="4"/>
    <n v="22.711864406779661"/>
  </r>
  <r>
    <x v="2"/>
    <x v="1"/>
    <x v="4"/>
    <n v="22.711864406779661"/>
  </r>
  <r>
    <x v="2"/>
    <x v="2"/>
    <x v="4"/>
    <n v="22.711864406779661"/>
  </r>
  <r>
    <x v="2"/>
    <x v="3"/>
    <x v="4"/>
    <n v="22.711864406779661"/>
  </r>
  <r>
    <x v="2"/>
    <x v="4"/>
    <x v="4"/>
    <n v="22.711864406779661"/>
  </r>
  <r>
    <x v="2"/>
    <x v="5"/>
    <x v="4"/>
    <n v="22.711864406779661"/>
  </r>
  <r>
    <x v="2"/>
    <x v="6"/>
    <x v="4"/>
    <n v="22.711864406779661"/>
  </r>
  <r>
    <x v="2"/>
    <x v="7"/>
    <x v="4"/>
    <n v="22.711864406779661"/>
  </r>
  <r>
    <x v="2"/>
    <x v="8"/>
    <x v="4"/>
    <n v="22.711864406779661"/>
  </r>
  <r>
    <x v="2"/>
    <x v="9"/>
    <x v="4"/>
    <n v="22.711864406779661"/>
  </r>
  <r>
    <x v="2"/>
    <x v="10"/>
    <x v="4"/>
    <n v="22.711864406779661"/>
  </r>
  <r>
    <x v="2"/>
    <x v="11"/>
    <x v="4"/>
    <n v="22.711864406779661"/>
  </r>
  <r>
    <x v="2"/>
    <x v="12"/>
    <x v="4"/>
    <n v="22.711864406779661"/>
  </r>
  <r>
    <x v="2"/>
    <x v="13"/>
    <x v="4"/>
    <n v="22.711864406779661"/>
  </r>
  <r>
    <x v="2"/>
    <x v="14"/>
    <x v="4"/>
    <n v="22.711864406779661"/>
  </r>
  <r>
    <x v="2"/>
    <x v="15"/>
    <x v="4"/>
    <n v="22.711864406779661"/>
  </r>
  <r>
    <x v="2"/>
    <x v="16"/>
    <x v="4"/>
    <n v="22.711864406779661"/>
  </r>
  <r>
    <x v="2"/>
    <x v="17"/>
    <x v="4"/>
    <n v="22.711864406779661"/>
  </r>
  <r>
    <x v="2"/>
    <x v="18"/>
    <x v="4"/>
    <n v="22.711864406779661"/>
  </r>
  <r>
    <x v="2"/>
    <x v="19"/>
    <x v="4"/>
    <n v="22.711864406779661"/>
  </r>
  <r>
    <x v="2"/>
    <x v="20"/>
    <x v="4"/>
    <n v="22.711864406779661"/>
  </r>
  <r>
    <x v="2"/>
    <x v="21"/>
    <x v="4"/>
    <n v="22.711864406779661"/>
  </r>
  <r>
    <x v="2"/>
    <x v="22"/>
    <x v="4"/>
    <n v="22.711864406779661"/>
  </r>
  <r>
    <x v="2"/>
    <x v="23"/>
    <x v="4"/>
    <n v="22.711864406779661"/>
  </r>
  <r>
    <x v="2"/>
    <x v="24"/>
    <x v="4"/>
    <n v="22.711864406779661"/>
  </r>
  <r>
    <x v="2"/>
    <x v="0"/>
    <x v="5"/>
    <n v="22.457627118644069"/>
  </r>
  <r>
    <x v="2"/>
    <x v="1"/>
    <x v="5"/>
    <n v="22.457627118644069"/>
  </r>
  <r>
    <x v="2"/>
    <x v="2"/>
    <x v="5"/>
    <n v="22.457627118644069"/>
  </r>
  <r>
    <x v="2"/>
    <x v="3"/>
    <x v="5"/>
    <n v="22.457627118644069"/>
  </r>
  <r>
    <x v="2"/>
    <x v="4"/>
    <x v="5"/>
    <n v="22.457627118644069"/>
  </r>
  <r>
    <x v="2"/>
    <x v="5"/>
    <x v="5"/>
    <n v="22.457627118644069"/>
  </r>
  <r>
    <x v="2"/>
    <x v="6"/>
    <x v="5"/>
    <n v="22.457627118644069"/>
  </r>
  <r>
    <x v="2"/>
    <x v="7"/>
    <x v="5"/>
    <n v="4.5505500000000003"/>
  </r>
  <r>
    <x v="2"/>
    <x v="8"/>
    <x v="5"/>
    <n v="22.457627118644069"/>
  </r>
  <r>
    <x v="2"/>
    <x v="9"/>
    <x v="5"/>
    <n v="22.457627118644069"/>
  </r>
  <r>
    <x v="2"/>
    <x v="10"/>
    <x v="5"/>
    <n v="22.457627118644069"/>
  </r>
  <r>
    <x v="2"/>
    <x v="11"/>
    <x v="5"/>
    <n v="22.457627118644069"/>
  </r>
  <r>
    <x v="2"/>
    <x v="12"/>
    <x v="5"/>
    <n v="22.457627118644069"/>
  </r>
  <r>
    <x v="2"/>
    <x v="13"/>
    <x v="5"/>
    <n v="22.457627118644069"/>
  </r>
  <r>
    <x v="2"/>
    <x v="14"/>
    <x v="5"/>
    <n v="22.457627118644069"/>
  </r>
  <r>
    <x v="2"/>
    <x v="15"/>
    <x v="5"/>
    <n v="22.457627118644069"/>
  </r>
  <r>
    <x v="2"/>
    <x v="16"/>
    <x v="5"/>
    <n v="22.457627118644069"/>
  </r>
  <r>
    <x v="2"/>
    <x v="17"/>
    <x v="5"/>
    <n v="22.457627118644069"/>
  </r>
  <r>
    <x v="2"/>
    <x v="18"/>
    <x v="5"/>
    <n v="22.457627118644069"/>
  </r>
  <r>
    <x v="2"/>
    <x v="19"/>
    <x v="5"/>
    <n v="22.457627118644069"/>
  </r>
  <r>
    <x v="2"/>
    <x v="20"/>
    <x v="5"/>
    <n v="22.457627118644069"/>
  </r>
  <r>
    <x v="2"/>
    <x v="21"/>
    <x v="5"/>
    <n v="22.457627118644069"/>
  </r>
  <r>
    <x v="2"/>
    <x v="22"/>
    <x v="5"/>
    <n v="22.457627118644069"/>
  </r>
  <r>
    <x v="2"/>
    <x v="23"/>
    <x v="5"/>
    <n v="22.457627118644069"/>
  </r>
  <r>
    <x v="2"/>
    <x v="24"/>
    <x v="5"/>
    <n v="22.457627118644069"/>
  </r>
  <r>
    <x v="2"/>
    <x v="0"/>
    <x v="6"/>
    <n v="22.203389830508478"/>
  </r>
  <r>
    <x v="2"/>
    <x v="1"/>
    <x v="6"/>
    <n v="22.203389830508478"/>
  </r>
  <r>
    <x v="2"/>
    <x v="2"/>
    <x v="6"/>
    <n v="22.203389830508478"/>
  </r>
  <r>
    <x v="2"/>
    <x v="3"/>
    <x v="6"/>
    <n v="22.203389830508478"/>
  </r>
  <r>
    <x v="2"/>
    <x v="4"/>
    <x v="6"/>
    <n v="22.203389830508478"/>
  </r>
  <r>
    <x v="2"/>
    <x v="5"/>
    <x v="6"/>
    <n v="22.203389830508478"/>
  </r>
  <r>
    <x v="2"/>
    <x v="6"/>
    <x v="6"/>
    <n v="22.203389830508478"/>
  </r>
  <r>
    <x v="2"/>
    <x v="7"/>
    <x v="6"/>
    <n v="4.5505500000000003"/>
  </r>
  <r>
    <x v="2"/>
    <x v="8"/>
    <x v="6"/>
    <n v="22.203389830508478"/>
  </r>
  <r>
    <x v="2"/>
    <x v="9"/>
    <x v="6"/>
    <n v="22.203389830508478"/>
  </r>
  <r>
    <x v="2"/>
    <x v="10"/>
    <x v="6"/>
    <n v="22.203389830508478"/>
  </r>
  <r>
    <x v="2"/>
    <x v="11"/>
    <x v="6"/>
    <n v="22.203389830508478"/>
  </r>
  <r>
    <x v="2"/>
    <x v="12"/>
    <x v="6"/>
    <n v="22.203389830508478"/>
  </r>
  <r>
    <x v="2"/>
    <x v="13"/>
    <x v="6"/>
    <n v="22.203389830508478"/>
  </r>
  <r>
    <x v="2"/>
    <x v="14"/>
    <x v="6"/>
    <n v="22.203389830508478"/>
  </r>
  <r>
    <x v="2"/>
    <x v="15"/>
    <x v="6"/>
    <n v="22.203389830508478"/>
  </r>
  <r>
    <x v="2"/>
    <x v="16"/>
    <x v="6"/>
    <n v="22.203389830508478"/>
  </r>
  <r>
    <x v="2"/>
    <x v="17"/>
    <x v="6"/>
    <n v="22.203389830508478"/>
  </r>
  <r>
    <x v="2"/>
    <x v="18"/>
    <x v="6"/>
    <n v="22.203389830508478"/>
  </r>
  <r>
    <x v="2"/>
    <x v="19"/>
    <x v="6"/>
    <n v="22.203389830508478"/>
  </r>
  <r>
    <x v="2"/>
    <x v="20"/>
    <x v="6"/>
    <n v="22.203389830508478"/>
  </r>
  <r>
    <x v="2"/>
    <x v="21"/>
    <x v="6"/>
    <n v="22.203389830508478"/>
  </r>
  <r>
    <x v="2"/>
    <x v="22"/>
    <x v="6"/>
    <n v="22.203389830508478"/>
  </r>
  <r>
    <x v="2"/>
    <x v="23"/>
    <x v="6"/>
    <n v="22.203389830508478"/>
  </r>
  <r>
    <x v="2"/>
    <x v="24"/>
    <x v="6"/>
    <n v="22.203389830508478"/>
  </r>
  <r>
    <x v="2"/>
    <x v="0"/>
    <x v="7"/>
    <n v="21.949152542372882"/>
  </r>
  <r>
    <x v="2"/>
    <x v="1"/>
    <x v="7"/>
    <n v="21.949152542372882"/>
  </r>
  <r>
    <x v="2"/>
    <x v="2"/>
    <x v="7"/>
    <n v="21.949152542372882"/>
  </r>
  <r>
    <x v="2"/>
    <x v="3"/>
    <x v="7"/>
    <n v="21.949152542372882"/>
  </r>
  <r>
    <x v="2"/>
    <x v="4"/>
    <x v="7"/>
    <n v="21.949152542372882"/>
  </r>
  <r>
    <x v="2"/>
    <x v="5"/>
    <x v="7"/>
    <n v="21.949152542372882"/>
  </r>
  <r>
    <x v="2"/>
    <x v="6"/>
    <x v="7"/>
    <n v="21.949152542372882"/>
  </r>
  <r>
    <x v="2"/>
    <x v="7"/>
    <x v="7"/>
    <n v="4.5505500000000003"/>
  </r>
  <r>
    <x v="2"/>
    <x v="8"/>
    <x v="7"/>
    <n v="21.949152542372882"/>
  </r>
  <r>
    <x v="2"/>
    <x v="9"/>
    <x v="7"/>
    <n v="21.949152542372882"/>
  </r>
  <r>
    <x v="2"/>
    <x v="10"/>
    <x v="7"/>
    <n v="21.949152542372882"/>
  </r>
  <r>
    <x v="2"/>
    <x v="11"/>
    <x v="7"/>
    <n v="21.949152542372882"/>
  </r>
  <r>
    <x v="2"/>
    <x v="12"/>
    <x v="7"/>
    <n v="21.949152542372882"/>
  </r>
  <r>
    <x v="2"/>
    <x v="13"/>
    <x v="7"/>
    <n v="21.949152542372882"/>
  </r>
  <r>
    <x v="2"/>
    <x v="14"/>
    <x v="7"/>
    <n v="21.949152542372882"/>
  </r>
  <r>
    <x v="2"/>
    <x v="15"/>
    <x v="7"/>
    <n v="21.949152542372882"/>
  </r>
  <r>
    <x v="2"/>
    <x v="16"/>
    <x v="7"/>
    <n v="21.949152542372882"/>
  </r>
  <r>
    <x v="2"/>
    <x v="17"/>
    <x v="7"/>
    <n v="21.949152542372882"/>
  </r>
  <r>
    <x v="2"/>
    <x v="18"/>
    <x v="7"/>
    <n v="21.949152542372882"/>
  </r>
  <r>
    <x v="2"/>
    <x v="19"/>
    <x v="7"/>
    <n v="21.949152542372882"/>
  </r>
  <r>
    <x v="2"/>
    <x v="20"/>
    <x v="7"/>
    <n v="21.949152542372882"/>
  </r>
  <r>
    <x v="2"/>
    <x v="21"/>
    <x v="7"/>
    <n v="21.949152542372882"/>
  </r>
  <r>
    <x v="2"/>
    <x v="22"/>
    <x v="7"/>
    <n v="21.949152542372882"/>
  </r>
  <r>
    <x v="2"/>
    <x v="23"/>
    <x v="7"/>
    <n v="21.949152542372882"/>
  </r>
  <r>
    <x v="2"/>
    <x v="24"/>
    <x v="7"/>
    <n v="21.949152542372882"/>
  </r>
  <r>
    <x v="2"/>
    <x v="0"/>
    <x v="8"/>
    <n v="21.694915254237291"/>
  </r>
  <r>
    <x v="2"/>
    <x v="1"/>
    <x v="8"/>
    <n v="21.694915254237291"/>
  </r>
  <r>
    <x v="2"/>
    <x v="2"/>
    <x v="8"/>
    <n v="21.694915254237291"/>
  </r>
  <r>
    <x v="2"/>
    <x v="3"/>
    <x v="8"/>
    <n v="21.694915254237291"/>
  </r>
  <r>
    <x v="2"/>
    <x v="4"/>
    <x v="8"/>
    <n v="21.694915254237291"/>
  </r>
  <r>
    <x v="2"/>
    <x v="5"/>
    <x v="8"/>
    <n v="21.694915254237291"/>
  </r>
  <r>
    <x v="2"/>
    <x v="6"/>
    <x v="8"/>
    <n v="21.694915254237291"/>
  </r>
  <r>
    <x v="2"/>
    <x v="7"/>
    <x v="8"/>
    <n v="4.5505500000000003"/>
  </r>
  <r>
    <x v="2"/>
    <x v="8"/>
    <x v="8"/>
    <n v="21.694915254237291"/>
  </r>
  <r>
    <x v="2"/>
    <x v="9"/>
    <x v="8"/>
    <n v="21.694915254237291"/>
  </r>
  <r>
    <x v="2"/>
    <x v="10"/>
    <x v="8"/>
    <n v="21.694915254237291"/>
  </r>
  <r>
    <x v="2"/>
    <x v="11"/>
    <x v="8"/>
    <n v="21.694915254237291"/>
  </r>
  <r>
    <x v="2"/>
    <x v="12"/>
    <x v="8"/>
    <n v="21.694915254237291"/>
  </r>
  <r>
    <x v="2"/>
    <x v="13"/>
    <x v="8"/>
    <n v="21.694915254237291"/>
  </r>
  <r>
    <x v="2"/>
    <x v="14"/>
    <x v="8"/>
    <n v="21.694915254237291"/>
  </r>
  <r>
    <x v="2"/>
    <x v="15"/>
    <x v="8"/>
    <n v="21.694915254237291"/>
  </r>
  <r>
    <x v="2"/>
    <x v="16"/>
    <x v="8"/>
    <n v="21.694915254237291"/>
  </r>
  <r>
    <x v="2"/>
    <x v="17"/>
    <x v="8"/>
    <n v="21.694915254237291"/>
  </r>
  <r>
    <x v="2"/>
    <x v="18"/>
    <x v="8"/>
    <n v="21.694915254237291"/>
  </r>
  <r>
    <x v="2"/>
    <x v="19"/>
    <x v="8"/>
    <n v="21.694915254237291"/>
  </r>
  <r>
    <x v="2"/>
    <x v="20"/>
    <x v="8"/>
    <n v="21.694915254237291"/>
  </r>
  <r>
    <x v="2"/>
    <x v="21"/>
    <x v="8"/>
    <n v="21.694915254237291"/>
  </r>
  <r>
    <x v="2"/>
    <x v="22"/>
    <x v="8"/>
    <n v="21.694915254237291"/>
  </r>
  <r>
    <x v="2"/>
    <x v="23"/>
    <x v="8"/>
    <n v="21.694915254237291"/>
  </r>
  <r>
    <x v="2"/>
    <x v="24"/>
    <x v="8"/>
    <n v="21.694915254237291"/>
  </r>
  <r>
    <x v="2"/>
    <x v="0"/>
    <x v="9"/>
    <n v="21.440677966101696"/>
  </r>
  <r>
    <x v="2"/>
    <x v="1"/>
    <x v="9"/>
    <n v="21.440677966101696"/>
  </r>
  <r>
    <x v="2"/>
    <x v="2"/>
    <x v="9"/>
    <n v="21.440677966101696"/>
  </r>
  <r>
    <x v="2"/>
    <x v="3"/>
    <x v="9"/>
    <n v="21.440677966101696"/>
  </r>
  <r>
    <x v="2"/>
    <x v="4"/>
    <x v="9"/>
    <n v="21.440677966101696"/>
  </r>
  <r>
    <x v="2"/>
    <x v="5"/>
    <x v="9"/>
    <n v="21.440677966101696"/>
  </r>
  <r>
    <x v="2"/>
    <x v="6"/>
    <x v="9"/>
    <n v="21.440677966101696"/>
  </r>
  <r>
    <x v="2"/>
    <x v="7"/>
    <x v="9"/>
    <n v="4.5884475"/>
  </r>
  <r>
    <x v="2"/>
    <x v="8"/>
    <x v="9"/>
    <n v="21.440677966101696"/>
  </r>
  <r>
    <x v="2"/>
    <x v="9"/>
    <x v="9"/>
    <n v="21.440677966101696"/>
  </r>
  <r>
    <x v="2"/>
    <x v="10"/>
    <x v="9"/>
    <n v="21.440677966101696"/>
  </r>
  <r>
    <x v="2"/>
    <x v="11"/>
    <x v="9"/>
    <n v="21.440677966101696"/>
  </r>
  <r>
    <x v="2"/>
    <x v="12"/>
    <x v="9"/>
    <n v="21.440677966101696"/>
  </r>
  <r>
    <x v="2"/>
    <x v="13"/>
    <x v="9"/>
    <n v="21.440677966101696"/>
  </r>
  <r>
    <x v="2"/>
    <x v="14"/>
    <x v="9"/>
    <n v="21.440677966101696"/>
  </r>
  <r>
    <x v="2"/>
    <x v="15"/>
    <x v="9"/>
    <n v="21.440677966101696"/>
  </r>
  <r>
    <x v="2"/>
    <x v="16"/>
    <x v="9"/>
    <n v="21.440677966101696"/>
  </r>
  <r>
    <x v="2"/>
    <x v="17"/>
    <x v="9"/>
    <n v="21.440677966101696"/>
  </r>
  <r>
    <x v="2"/>
    <x v="18"/>
    <x v="9"/>
    <n v="21.440677966101696"/>
  </r>
  <r>
    <x v="2"/>
    <x v="19"/>
    <x v="9"/>
    <n v="21.440677966101696"/>
  </r>
  <r>
    <x v="2"/>
    <x v="20"/>
    <x v="9"/>
    <n v="21.440677966101696"/>
  </r>
  <r>
    <x v="2"/>
    <x v="21"/>
    <x v="9"/>
    <n v="21.440677966101696"/>
  </r>
  <r>
    <x v="2"/>
    <x v="22"/>
    <x v="9"/>
    <n v="21.440677966101696"/>
  </r>
  <r>
    <x v="2"/>
    <x v="23"/>
    <x v="9"/>
    <n v="21.440677966101696"/>
  </r>
  <r>
    <x v="2"/>
    <x v="24"/>
    <x v="9"/>
    <n v="21.440677966101696"/>
  </r>
  <r>
    <x v="2"/>
    <x v="0"/>
    <x v="10"/>
    <n v="21.186440677966104"/>
  </r>
  <r>
    <x v="2"/>
    <x v="1"/>
    <x v="10"/>
    <n v="21.186440677966104"/>
  </r>
  <r>
    <x v="2"/>
    <x v="2"/>
    <x v="10"/>
    <n v="21.186440677966104"/>
  </r>
  <r>
    <x v="2"/>
    <x v="3"/>
    <x v="10"/>
    <n v="21.186440677966104"/>
  </r>
  <r>
    <x v="2"/>
    <x v="4"/>
    <x v="10"/>
    <n v="21.186440677966104"/>
  </r>
  <r>
    <x v="2"/>
    <x v="5"/>
    <x v="10"/>
    <n v="21.186440677966104"/>
  </r>
  <r>
    <x v="2"/>
    <x v="6"/>
    <x v="10"/>
    <n v="21.186440677966104"/>
  </r>
  <r>
    <x v="2"/>
    <x v="7"/>
    <x v="10"/>
    <n v="4.5884475"/>
  </r>
  <r>
    <x v="2"/>
    <x v="8"/>
    <x v="10"/>
    <n v="21.186440677966104"/>
  </r>
  <r>
    <x v="2"/>
    <x v="9"/>
    <x v="10"/>
    <n v="21.186440677966104"/>
  </r>
  <r>
    <x v="2"/>
    <x v="10"/>
    <x v="10"/>
    <n v="21.186440677966104"/>
  </r>
  <r>
    <x v="2"/>
    <x v="11"/>
    <x v="10"/>
    <n v="21.186440677966104"/>
  </r>
  <r>
    <x v="2"/>
    <x v="12"/>
    <x v="10"/>
    <n v="21.186440677966104"/>
  </r>
  <r>
    <x v="2"/>
    <x v="13"/>
    <x v="10"/>
    <n v="21.186440677966104"/>
  </r>
  <r>
    <x v="2"/>
    <x v="14"/>
    <x v="10"/>
    <n v="21.186440677966104"/>
  </r>
  <r>
    <x v="2"/>
    <x v="15"/>
    <x v="10"/>
    <n v="21.186440677966104"/>
  </r>
  <r>
    <x v="2"/>
    <x v="16"/>
    <x v="10"/>
    <n v="21.186440677966104"/>
  </r>
  <r>
    <x v="2"/>
    <x v="17"/>
    <x v="10"/>
    <n v="21.186440677966104"/>
  </r>
  <r>
    <x v="2"/>
    <x v="18"/>
    <x v="10"/>
    <n v="21.186440677966104"/>
  </r>
  <r>
    <x v="2"/>
    <x v="19"/>
    <x v="10"/>
    <n v="21.186440677966104"/>
  </r>
  <r>
    <x v="2"/>
    <x v="20"/>
    <x v="10"/>
    <n v="21.186440677966104"/>
  </r>
  <r>
    <x v="2"/>
    <x v="21"/>
    <x v="10"/>
    <n v="21.186440677966104"/>
  </r>
  <r>
    <x v="2"/>
    <x v="22"/>
    <x v="10"/>
    <n v="21.186440677966104"/>
  </r>
  <r>
    <x v="2"/>
    <x v="23"/>
    <x v="10"/>
    <n v="21.186440677966104"/>
  </r>
  <r>
    <x v="2"/>
    <x v="24"/>
    <x v="10"/>
    <n v="21.186440677966104"/>
  </r>
  <r>
    <x v="2"/>
    <x v="0"/>
    <x v="11"/>
    <n v="21.101694915254239"/>
  </r>
  <r>
    <x v="2"/>
    <x v="1"/>
    <x v="11"/>
    <n v="21.101694915254239"/>
  </r>
  <r>
    <x v="2"/>
    <x v="2"/>
    <x v="11"/>
    <n v="21.101694915254239"/>
  </r>
  <r>
    <x v="2"/>
    <x v="3"/>
    <x v="11"/>
    <n v="21.101694915254239"/>
  </r>
  <r>
    <x v="2"/>
    <x v="4"/>
    <x v="11"/>
    <n v="21.101694915254239"/>
  </r>
  <r>
    <x v="2"/>
    <x v="5"/>
    <x v="11"/>
    <n v="21.101694915254239"/>
  </r>
  <r>
    <x v="2"/>
    <x v="6"/>
    <x v="11"/>
    <n v="21.101694915254239"/>
  </r>
  <r>
    <x v="2"/>
    <x v="7"/>
    <x v="11"/>
    <n v="4.5884475"/>
  </r>
  <r>
    <x v="2"/>
    <x v="8"/>
    <x v="11"/>
    <n v="21.101694915254239"/>
  </r>
  <r>
    <x v="2"/>
    <x v="9"/>
    <x v="11"/>
    <n v="21.101694915254239"/>
  </r>
  <r>
    <x v="2"/>
    <x v="10"/>
    <x v="11"/>
    <n v="21.101694915254239"/>
  </r>
  <r>
    <x v="2"/>
    <x v="11"/>
    <x v="11"/>
    <n v="21.101694915254239"/>
  </r>
  <r>
    <x v="2"/>
    <x v="12"/>
    <x v="11"/>
    <n v="21.101694915254239"/>
  </r>
  <r>
    <x v="2"/>
    <x v="13"/>
    <x v="11"/>
    <n v="21.101694915254239"/>
  </r>
  <r>
    <x v="2"/>
    <x v="14"/>
    <x v="11"/>
    <n v="21.101694915254239"/>
  </r>
  <r>
    <x v="2"/>
    <x v="15"/>
    <x v="11"/>
    <n v="21.101694915254239"/>
  </r>
  <r>
    <x v="2"/>
    <x v="16"/>
    <x v="11"/>
    <n v="21.101694915254239"/>
  </r>
  <r>
    <x v="2"/>
    <x v="17"/>
    <x v="11"/>
    <n v="21.101694915254239"/>
  </r>
  <r>
    <x v="2"/>
    <x v="18"/>
    <x v="11"/>
    <n v="21.101694915254239"/>
  </r>
  <r>
    <x v="2"/>
    <x v="19"/>
    <x v="11"/>
    <n v="21.101694915254239"/>
  </r>
  <r>
    <x v="2"/>
    <x v="20"/>
    <x v="11"/>
    <n v="21.101694915254239"/>
  </r>
  <r>
    <x v="2"/>
    <x v="21"/>
    <x v="11"/>
    <n v="21.101694915254239"/>
  </r>
  <r>
    <x v="2"/>
    <x v="22"/>
    <x v="11"/>
    <n v="21.101694915254239"/>
  </r>
  <r>
    <x v="2"/>
    <x v="23"/>
    <x v="11"/>
    <n v="21.101694915254239"/>
  </r>
  <r>
    <x v="2"/>
    <x v="24"/>
    <x v="11"/>
    <n v="21.101694915254239"/>
  </r>
  <r>
    <x v="2"/>
    <x v="0"/>
    <x v="12"/>
    <n v="21.016949152542374"/>
  </r>
  <r>
    <x v="2"/>
    <x v="1"/>
    <x v="12"/>
    <n v="21.016949152542374"/>
  </r>
  <r>
    <x v="2"/>
    <x v="2"/>
    <x v="12"/>
    <n v="21.016949152542374"/>
  </r>
  <r>
    <x v="2"/>
    <x v="3"/>
    <x v="12"/>
    <n v="21.016949152542374"/>
  </r>
  <r>
    <x v="2"/>
    <x v="4"/>
    <x v="12"/>
    <n v="21.016949152542374"/>
  </r>
  <r>
    <x v="2"/>
    <x v="5"/>
    <x v="12"/>
    <n v="21.016949152542374"/>
  </r>
  <r>
    <x v="2"/>
    <x v="6"/>
    <x v="12"/>
    <n v="21.016949152542374"/>
  </r>
  <r>
    <x v="2"/>
    <x v="7"/>
    <x v="12"/>
    <n v="4.5884475"/>
  </r>
  <r>
    <x v="2"/>
    <x v="8"/>
    <x v="12"/>
    <n v="21.016949152542374"/>
  </r>
  <r>
    <x v="2"/>
    <x v="9"/>
    <x v="12"/>
    <n v="21.016949152542374"/>
  </r>
  <r>
    <x v="2"/>
    <x v="10"/>
    <x v="12"/>
    <n v="21.016949152542374"/>
  </r>
  <r>
    <x v="2"/>
    <x v="11"/>
    <x v="12"/>
    <n v="21.016949152542374"/>
  </r>
  <r>
    <x v="2"/>
    <x v="12"/>
    <x v="12"/>
    <n v="21.016949152542374"/>
  </r>
  <r>
    <x v="2"/>
    <x v="13"/>
    <x v="12"/>
    <n v="21.016949152542374"/>
  </r>
  <r>
    <x v="2"/>
    <x v="14"/>
    <x v="12"/>
    <n v="21.016949152542374"/>
  </r>
  <r>
    <x v="2"/>
    <x v="15"/>
    <x v="12"/>
    <n v="21.016949152542374"/>
  </r>
  <r>
    <x v="2"/>
    <x v="16"/>
    <x v="12"/>
    <n v="21.016949152542374"/>
  </r>
  <r>
    <x v="2"/>
    <x v="17"/>
    <x v="12"/>
    <n v="21.016949152542374"/>
  </r>
  <r>
    <x v="2"/>
    <x v="18"/>
    <x v="12"/>
    <n v="21.016949152542374"/>
  </r>
  <r>
    <x v="2"/>
    <x v="19"/>
    <x v="12"/>
    <n v="21.016949152542374"/>
  </r>
  <r>
    <x v="2"/>
    <x v="20"/>
    <x v="12"/>
    <n v="21.016949152542374"/>
  </r>
  <r>
    <x v="2"/>
    <x v="21"/>
    <x v="12"/>
    <n v="21.016949152542374"/>
  </r>
  <r>
    <x v="2"/>
    <x v="22"/>
    <x v="12"/>
    <n v="21.016949152542374"/>
  </r>
  <r>
    <x v="2"/>
    <x v="23"/>
    <x v="12"/>
    <n v="21.016949152542374"/>
  </r>
  <r>
    <x v="2"/>
    <x v="24"/>
    <x v="12"/>
    <n v="21.016949152542374"/>
  </r>
  <r>
    <x v="2"/>
    <x v="0"/>
    <x v="13"/>
    <n v="20.932203389830512"/>
  </r>
  <r>
    <x v="2"/>
    <x v="1"/>
    <x v="13"/>
    <n v="20.932203389830512"/>
  </r>
  <r>
    <x v="2"/>
    <x v="2"/>
    <x v="13"/>
    <n v="20.932203389830512"/>
  </r>
  <r>
    <x v="2"/>
    <x v="3"/>
    <x v="13"/>
    <n v="20.932203389830512"/>
  </r>
  <r>
    <x v="2"/>
    <x v="4"/>
    <x v="13"/>
    <n v="20.932203389830512"/>
  </r>
  <r>
    <x v="2"/>
    <x v="5"/>
    <x v="13"/>
    <n v="20.932203389830512"/>
  </r>
  <r>
    <x v="2"/>
    <x v="6"/>
    <x v="13"/>
    <n v="20.932203389830512"/>
  </r>
  <r>
    <x v="2"/>
    <x v="7"/>
    <x v="13"/>
    <n v="4.5884475"/>
  </r>
  <r>
    <x v="2"/>
    <x v="8"/>
    <x v="13"/>
    <n v="20.932203389830512"/>
  </r>
  <r>
    <x v="2"/>
    <x v="9"/>
    <x v="13"/>
    <n v="20.932203389830512"/>
  </r>
  <r>
    <x v="2"/>
    <x v="10"/>
    <x v="13"/>
    <n v="20.932203389830512"/>
  </r>
  <r>
    <x v="2"/>
    <x v="11"/>
    <x v="13"/>
    <n v="20.932203389830512"/>
  </r>
  <r>
    <x v="2"/>
    <x v="12"/>
    <x v="13"/>
    <n v="20.932203389830512"/>
  </r>
  <r>
    <x v="2"/>
    <x v="13"/>
    <x v="13"/>
    <n v="20.932203389830512"/>
  </r>
  <r>
    <x v="2"/>
    <x v="14"/>
    <x v="13"/>
    <n v="20.932203389830512"/>
  </r>
  <r>
    <x v="2"/>
    <x v="15"/>
    <x v="13"/>
    <n v="20.932203389830512"/>
  </r>
  <r>
    <x v="2"/>
    <x v="16"/>
    <x v="13"/>
    <n v="20.932203389830512"/>
  </r>
  <r>
    <x v="2"/>
    <x v="17"/>
    <x v="13"/>
    <n v="20.932203389830512"/>
  </r>
  <r>
    <x v="2"/>
    <x v="18"/>
    <x v="13"/>
    <n v="20.932203389830512"/>
  </r>
  <r>
    <x v="2"/>
    <x v="19"/>
    <x v="13"/>
    <n v="20.932203389830512"/>
  </r>
  <r>
    <x v="2"/>
    <x v="20"/>
    <x v="13"/>
    <n v="20.932203389830512"/>
  </r>
  <r>
    <x v="2"/>
    <x v="21"/>
    <x v="13"/>
    <n v="20.932203389830512"/>
  </r>
  <r>
    <x v="2"/>
    <x v="22"/>
    <x v="13"/>
    <n v="20.932203389830512"/>
  </r>
  <r>
    <x v="2"/>
    <x v="23"/>
    <x v="13"/>
    <n v="20.932203389830512"/>
  </r>
  <r>
    <x v="2"/>
    <x v="24"/>
    <x v="13"/>
    <n v="20.932203389830512"/>
  </r>
  <r>
    <x v="2"/>
    <x v="0"/>
    <x v="14"/>
    <n v="20.847457627118647"/>
  </r>
  <r>
    <x v="2"/>
    <x v="1"/>
    <x v="14"/>
    <n v="20.847457627118647"/>
  </r>
  <r>
    <x v="2"/>
    <x v="2"/>
    <x v="14"/>
    <n v="20.847457627118647"/>
  </r>
  <r>
    <x v="2"/>
    <x v="3"/>
    <x v="14"/>
    <n v="20.847457627118647"/>
  </r>
  <r>
    <x v="2"/>
    <x v="4"/>
    <x v="14"/>
    <n v="20.847457627118647"/>
  </r>
  <r>
    <x v="2"/>
    <x v="5"/>
    <x v="14"/>
    <n v="20.847457627118647"/>
  </r>
  <r>
    <x v="2"/>
    <x v="6"/>
    <x v="14"/>
    <n v="20.847457627118647"/>
  </r>
  <r>
    <x v="2"/>
    <x v="7"/>
    <x v="14"/>
    <n v="4.5884475"/>
  </r>
  <r>
    <x v="2"/>
    <x v="8"/>
    <x v="14"/>
    <n v="20.847457627118647"/>
  </r>
  <r>
    <x v="2"/>
    <x v="9"/>
    <x v="14"/>
    <n v="20.847457627118647"/>
  </r>
  <r>
    <x v="2"/>
    <x v="10"/>
    <x v="14"/>
    <n v="20.847457627118647"/>
  </r>
  <r>
    <x v="2"/>
    <x v="11"/>
    <x v="14"/>
    <n v="20.847457627118647"/>
  </r>
  <r>
    <x v="2"/>
    <x v="12"/>
    <x v="14"/>
    <n v="20.847457627118647"/>
  </r>
  <r>
    <x v="2"/>
    <x v="13"/>
    <x v="14"/>
    <n v="20.847457627118647"/>
  </r>
  <r>
    <x v="2"/>
    <x v="14"/>
    <x v="14"/>
    <n v="20.847457627118647"/>
  </r>
  <r>
    <x v="2"/>
    <x v="15"/>
    <x v="14"/>
    <n v="20.847457627118647"/>
  </r>
  <r>
    <x v="2"/>
    <x v="16"/>
    <x v="14"/>
    <n v="20.847457627118647"/>
  </r>
  <r>
    <x v="2"/>
    <x v="17"/>
    <x v="14"/>
    <n v="20.847457627118647"/>
  </r>
  <r>
    <x v="2"/>
    <x v="18"/>
    <x v="14"/>
    <n v="20.847457627118647"/>
  </r>
  <r>
    <x v="2"/>
    <x v="19"/>
    <x v="14"/>
    <n v="20.847457627118647"/>
  </r>
  <r>
    <x v="2"/>
    <x v="20"/>
    <x v="14"/>
    <n v="20.847457627118647"/>
  </r>
  <r>
    <x v="2"/>
    <x v="21"/>
    <x v="14"/>
    <n v="20.847457627118647"/>
  </r>
  <r>
    <x v="2"/>
    <x v="22"/>
    <x v="14"/>
    <n v="20.847457627118647"/>
  </r>
  <r>
    <x v="2"/>
    <x v="23"/>
    <x v="14"/>
    <n v="20.847457627118647"/>
  </r>
  <r>
    <x v="2"/>
    <x v="24"/>
    <x v="14"/>
    <n v="20.847457627118647"/>
  </r>
  <r>
    <x v="2"/>
    <x v="0"/>
    <x v="15"/>
    <n v="20.762711864406782"/>
  </r>
  <r>
    <x v="2"/>
    <x v="1"/>
    <x v="15"/>
    <n v="20.762711864406782"/>
  </r>
  <r>
    <x v="2"/>
    <x v="2"/>
    <x v="15"/>
    <n v="20.762711864406782"/>
  </r>
  <r>
    <x v="2"/>
    <x v="3"/>
    <x v="15"/>
    <n v="20.762711864406782"/>
  </r>
  <r>
    <x v="2"/>
    <x v="4"/>
    <x v="15"/>
    <n v="20.762711864406782"/>
  </r>
  <r>
    <x v="2"/>
    <x v="5"/>
    <x v="15"/>
    <n v="20.762711864406782"/>
  </r>
  <r>
    <x v="2"/>
    <x v="6"/>
    <x v="15"/>
    <n v="20.762711864406782"/>
  </r>
  <r>
    <x v="2"/>
    <x v="7"/>
    <x v="15"/>
    <n v="4.7221499999999992"/>
  </r>
  <r>
    <x v="2"/>
    <x v="8"/>
    <x v="15"/>
    <n v="20.762711864406782"/>
  </r>
  <r>
    <x v="2"/>
    <x v="9"/>
    <x v="15"/>
    <n v="20.762711864406782"/>
  </r>
  <r>
    <x v="2"/>
    <x v="10"/>
    <x v="15"/>
    <n v="20.762711864406782"/>
  </r>
  <r>
    <x v="2"/>
    <x v="11"/>
    <x v="15"/>
    <n v="20.762711864406782"/>
  </r>
  <r>
    <x v="2"/>
    <x v="12"/>
    <x v="15"/>
    <n v="20.762711864406782"/>
  </r>
  <r>
    <x v="2"/>
    <x v="13"/>
    <x v="15"/>
    <n v="20.762711864406782"/>
  </r>
  <r>
    <x v="2"/>
    <x v="14"/>
    <x v="15"/>
    <n v="20.762711864406782"/>
  </r>
  <r>
    <x v="2"/>
    <x v="15"/>
    <x v="15"/>
    <n v="20.762711864406782"/>
  </r>
  <r>
    <x v="2"/>
    <x v="16"/>
    <x v="15"/>
    <n v="20.762711864406782"/>
  </r>
  <r>
    <x v="2"/>
    <x v="17"/>
    <x v="15"/>
    <n v="20.762711864406782"/>
  </r>
  <r>
    <x v="2"/>
    <x v="18"/>
    <x v="15"/>
    <n v="20.762711864406782"/>
  </r>
  <r>
    <x v="2"/>
    <x v="19"/>
    <x v="15"/>
    <n v="20.762711864406782"/>
  </r>
  <r>
    <x v="2"/>
    <x v="20"/>
    <x v="15"/>
    <n v="20.762711864406782"/>
  </r>
  <r>
    <x v="2"/>
    <x v="21"/>
    <x v="15"/>
    <n v="20.762711864406782"/>
  </r>
  <r>
    <x v="2"/>
    <x v="22"/>
    <x v="15"/>
    <n v="20.762711864406782"/>
  </r>
  <r>
    <x v="2"/>
    <x v="23"/>
    <x v="15"/>
    <n v="20.762711864406782"/>
  </r>
  <r>
    <x v="2"/>
    <x v="24"/>
    <x v="15"/>
    <n v="20.762711864406782"/>
  </r>
  <r>
    <x v="2"/>
    <x v="0"/>
    <x v="16"/>
    <n v="20.677966101694917"/>
  </r>
  <r>
    <x v="2"/>
    <x v="1"/>
    <x v="16"/>
    <n v="20.677966101694917"/>
  </r>
  <r>
    <x v="2"/>
    <x v="2"/>
    <x v="16"/>
    <n v="20.677966101694917"/>
  </r>
  <r>
    <x v="2"/>
    <x v="3"/>
    <x v="16"/>
    <n v="20.677966101694917"/>
  </r>
  <r>
    <x v="2"/>
    <x v="4"/>
    <x v="16"/>
    <n v="20.677966101694917"/>
  </r>
  <r>
    <x v="2"/>
    <x v="5"/>
    <x v="16"/>
    <n v="20.677966101694917"/>
  </r>
  <r>
    <x v="2"/>
    <x v="6"/>
    <x v="16"/>
    <n v="20.677966101694917"/>
  </r>
  <r>
    <x v="2"/>
    <x v="7"/>
    <x v="16"/>
    <n v="4.7221499999999992"/>
  </r>
  <r>
    <x v="2"/>
    <x v="8"/>
    <x v="16"/>
    <n v="20.677966101694917"/>
  </r>
  <r>
    <x v="2"/>
    <x v="9"/>
    <x v="16"/>
    <n v="20.677966101694917"/>
  </r>
  <r>
    <x v="2"/>
    <x v="10"/>
    <x v="16"/>
    <n v="20.677966101694917"/>
  </r>
  <r>
    <x v="2"/>
    <x v="11"/>
    <x v="16"/>
    <n v="20.677966101694917"/>
  </r>
  <r>
    <x v="2"/>
    <x v="12"/>
    <x v="16"/>
    <n v="20.677966101694917"/>
  </r>
  <r>
    <x v="2"/>
    <x v="13"/>
    <x v="16"/>
    <n v="20.677966101694917"/>
  </r>
  <r>
    <x v="2"/>
    <x v="14"/>
    <x v="16"/>
    <n v="20.677966101694917"/>
  </r>
  <r>
    <x v="2"/>
    <x v="15"/>
    <x v="16"/>
    <n v="20.677966101694917"/>
  </r>
  <r>
    <x v="2"/>
    <x v="16"/>
    <x v="16"/>
    <n v="20.677966101694917"/>
  </r>
  <r>
    <x v="2"/>
    <x v="17"/>
    <x v="16"/>
    <n v="20.677966101694917"/>
  </r>
  <r>
    <x v="2"/>
    <x v="18"/>
    <x v="16"/>
    <n v="20.677966101694917"/>
  </r>
  <r>
    <x v="2"/>
    <x v="19"/>
    <x v="16"/>
    <n v="20.677966101694917"/>
  </r>
  <r>
    <x v="2"/>
    <x v="20"/>
    <x v="16"/>
    <n v="20.677966101694917"/>
  </r>
  <r>
    <x v="2"/>
    <x v="21"/>
    <x v="16"/>
    <n v="20.677966101694917"/>
  </r>
  <r>
    <x v="2"/>
    <x v="22"/>
    <x v="16"/>
    <n v="20.677966101694917"/>
  </r>
  <r>
    <x v="2"/>
    <x v="23"/>
    <x v="16"/>
    <n v="20.677966101694917"/>
  </r>
  <r>
    <x v="2"/>
    <x v="24"/>
    <x v="16"/>
    <n v="20.677966101694917"/>
  </r>
  <r>
    <x v="2"/>
    <x v="0"/>
    <x v="17"/>
    <n v="20.593220338983052"/>
  </r>
  <r>
    <x v="2"/>
    <x v="1"/>
    <x v="17"/>
    <n v="20.593220338983052"/>
  </r>
  <r>
    <x v="2"/>
    <x v="2"/>
    <x v="17"/>
    <n v="20.593220338983052"/>
  </r>
  <r>
    <x v="2"/>
    <x v="3"/>
    <x v="17"/>
    <n v="20.593220338983052"/>
  </r>
  <r>
    <x v="2"/>
    <x v="4"/>
    <x v="17"/>
    <n v="20.593220338983052"/>
  </r>
  <r>
    <x v="2"/>
    <x v="5"/>
    <x v="17"/>
    <n v="20.593220338983052"/>
  </r>
  <r>
    <x v="2"/>
    <x v="6"/>
    <x v="17"/>
    <n v="20.593220338983052"/>
  </r>
  <r>
    <x v="2"/>
    <x v="7"/>
    <x v="17"/>
    <n v="6.4469531249999994"/>
  </r>
  <r>
    <x v="2"/>
    <x v="8"/>
    <x v="17"/>
    <n v="20.593220338983052"/>
  </r>
  <r>
    <x v="2"/>
    <x v="9"/>
    <x v="17"/>
    <n v="20.593220338983052"/>
  </r>
  <r>
    <x v="2"/>
    <x v="10"/>
    <x v="17"/>
    <n v="20.593220338983052"/>
  </r>
  <r>
    <x v="2"/>
    <x v="11"/>
    <x v="17"/>
    <n v="20.593220338983052"/>
  </r>
  <r>
    <x v="2"/>
    <x v="12"/>
    <x v="17"/>
    <n v="20.593220338983052"/>
  </r>
  <r>
    <x v="2"/>
    <x v="13"/>
    <x v="17"/>
    <n v="20.593220338983052"/>
  </r>
  <r>
    <x v="2"/>
    <x v="14"/>
    <x v="17"/>
    <n v="20.593220338983052"/>
  </r>
  <r>
    <x v="2"/>
    <x v="15"/>
    <x v="17"/>
    <n v="20.593220338983052"/>
  </r>
  <r>
    <x v="2"/>
    <x v="16"/>
    <x v="17"/>
    <n v="20.593220338983052"/>
  </r>
  <r>
    <x v="2"/>
    <x v="17"/>
    <x v="17"/>
    <n v="20.593220338983052"/>
  </r>
  <r>
    <x v="2"/>
    <x v="18"/>
    <x v="17"/>
    <n v="20.593220338983052"/>
  </r>
  <r>
    <x v="2"/>
    <x v="19"/>
    <x v="17"/>
    <n v="20.593220338983052"/>
  </r>
  <r>
    <x v="2"/>
    <x v="20"/>
    <x v="17"/>
    <n v="20.593220338983052"/>
  </r>
  <r>
    <x v="2"/>
    <x v="21"/>
    <x v="17"/>
    <n v="20.593220338983052"/>
  </r>
  <r>
    <x v="2"/>
    <x v="22"/>
    <x v="17"/>
    <n v="20.593220338983052"/>
  </r>
  <r>
    <x v="2"/>
    <x v="23"/>
    <x v="17"/>
    <n v="20.593220338983052"/>
  </r>
  <r>
    <x v="2"/>
    <x v="24"/>
    <x v="17"/>
    <n v="20.593220338983052"/>
  </r>
  <r>
    <x v="2"/>
    <x v="0"/>
    <x v="18"/>
    <n v="20.16949152542373"/>
  </r>
  <r>
    <x v="2"/>
    <x v="1"/>
    <x v="18"/>
    <n v="20.16949152542373"/>
  </r>
  <r>
    <x v="2"/>
    <x v="2"/>
    <x v="18"/>
    <n v="20.16949152542373"/>
  </r>
  <r>
    <x v="2"/>
    <x v="3"/>
    <x v="18"/>
    <n v="20.16949152542373"/>
  </r>
  <r>
    <x v="2"/>
    <x v="4"/>
    <x v="18"/>
    <n v="20.16949152542373"/>
  </r>
  <r>
    <x v="2"/>
    <x v="5"/>
    <x v="18"/>
    <n v="20.16949152542373"/>
  </r>
  <r>
    <x v="2"/>
    <x v="6"/>
    <x v="18"/>
    <n v="20.16949152542373"/>
  </r>
  <r>
    <x v="2"/>
    <x v="7"/>
    <x v="18"/>
    <n v="6.4469531249999994"/>
  </r>
  <r>
    <x v="2"/>
    <x v="8"/>
    <x v="18"/>
    <n v="20.16949152542373"/>
  </r>
  <r>
    <x v="2"/>
    <x v="9"/>
    <x v="18"/>
    <n v="20.16949152542373"/>
  </r>
  <r>
    <x v="2"/>
    <x v="10"/>
    <x v="18"/>
    <n v="20.16949152542373"/>
  </r>
  <r>
    <x v="2"/>
    <x v="11"/>
    <x v="18"/>
    <n v="20.16949152542373"/>
  </r>
  <r>
    <x v="2"/>
    <x v="12"/>
    <x v="18"/>
    <n v="20.16949152542373"/>
  </r>
  <r>
    <x v="2"/>
    <x v="13"/>
    <x v="18"/>
    <n v="20.16949152542373"/>
  </r>
  <r>
    <x v="2"/>
    <x v="14"/>
    <x v="18"/>
    <n v="20.16949152542373"/>
  </r>
  <r>
    <x v="2"/>
    <x v="15"/>
    <x v="18"/>
    <n v="20.16949152542373"/>
  </r>
  <r>
    <x v="2"/>
    <x v="16"/>
    <x v="18"/>
    <n v="20.16949152542373"/>
  </r>
  <r>
    <x v="2"/>
    <x v="17"/>
    <x v="18"/>
    <n v="20.16949152542373"/>
  </r>
  <r>
    <x v="2"/>
    <x v="18"/>
    <x v="18"/>
    <n v="20.16949152542373"/>
  </r>
  <r>
    <x v="2"/>
    <x v="19"/>
    <x v="18"/>
    <n v="20.16949152542373"/>
  </r>
  <r>
    <x v="2"/>
    <x v="20"/>
    <x v="18"/>
    <n v="20.16949152542373"/>
  </r>
  <r>
    <x v="2"/>
    <x v="21"/>
    <x v="18"/>
    <n v="20.16949152542373"/>
  </r>
  <r>
    <x v="2"/>
    <x v="22"/>
    <x v="18"/>
    <n v="20.16949152542373"/>
  </r>
  <r>
    <x v="2"/>
    <x v="23"/>
    <x v="18"/>
    <n v="20.16949152542373"/>
  </r>
  <r>
    <x v="2"/>
    <x v="24"/>
    <x v="18"/>
    <n v="20.16949152542373"/>
  </r>
  <r>
    <x v="2"/>
    <x v="0"/>
    <x v="19"/>
    <n v="19.618644067796609"/>
  </r>
  <r>
    <x v="2"/>
    <x v="1"/>
    <x v="19"/>
    <n v="19.618644067796609"/>
  </r>
  <r>
    <x v="2"/>
    <x v="2"/>
    <x v="19"/>
    <n v="19.618644067796609"/>
  </r>
  <r>
    <x v="2"/>
    <x v="3"/>
    <x v="19"/>
    <n v="19.618644067796609"/>
  </r>
  <r>
    <x v="2"/>
    <x v="4"/>
    <x v="19"/>
    <n v="19.618644067796609"/>
  </r>
  <r>
    <x v="2"/>
    <x v="5"/>
    <x v="19"/>
    <n v="19.618644067796609"/>
  </r>
  <r>
    <x v="2"/>
    <x v="6"/>
    <x v="19"/>
    <n v="19.618644067796609"/>
  </r>
  <r>
    <x v="2"/>
    <x v="7"/>
    <x v="19"/>
    <n v="6.4469531249999994"/>
  </r>
  <r>
    <x v="2"/>
    <x v="8"/>
    <x v="19"/>
    <n v="19.618644067796609"/>
  </r>
  <r>
    <x v="2"/>
    <x v="9"/>
    <x v="19"/>
    <n v="19.618644067796609"/>
  </r>
  <r>
    <x v="2"/>
    <x v="10"/>
    <x v="19"/>
    <n v="19.618644067796609"/>
  </r>
  <r>
    <x v="2"/>
    <x v="11"/>
    <x v="19"/>
    <n v="19.618644067796609"/>
  </r>
  <r>
    <x v="2"/>
    <x v="12"/>
    <x v="19"/>
    <n v="19.618644067796609"/>
  </r>
  <r>
    <x v="2"/>
    <x v="13"/>
    <x v="19"/>
    <n v="19.618644067796609"/>
  </r>
  <r>
    <x v="2"/>
    <x v="14"/>
    <x v="19"/>
    <n v="19.618644067796609"/>
  </r>
  <r>
    <x v="2"/>
    <x v="15"/>
    <x v="19"/>
    <n v="19.618644067796609"/>
  </r>
  <r>
    <x v="2"/>
    <x v="16"/>
    <x v="19"/>
    <n v="19.618644067796609"/>
  </r>
  <r>
    <x v="2"/>
    <x v="17"/>
    <x v="19"/>
    <n v="19.618644067796609"/>
  </r>
  <r>
    <x v="2"/>
    <x v="18"/>
    <x v="19"/>
    <n v="19.618644067796609"/>
  </r>
  <r>
    <x v="2"/>
    <x v="19"/>
    <x v="19"/>
    <n v="19.618644067796609"/>
  </r>
  <r>
    <x v="2"/>
    <x v="20"/>
    <x v="19"/>
    <n v="19.618644067796609"/>
  </r>
  <r>
    <x v="2"/>
    <x v="21"/>
    <x v="19"/>
    <n v="19.618644067796609"/>
  </r>
  <r>
    <x v="2"/>
    <x v="22"/>
    <x v="19"/>
    <n v="19.618644067796609"/>
  </r>
  <r>
    <x v="2"/>
    <x v="23"/>
    <x v="19"/>
    <n v="19.618644067796609"/>
  </r>
  <r>
    <x v="2"/>
    <x v="24"/>
    <x v="19"/>
    <n v="19.618644067796609"/>
  </r>
  <r>
    <x v="2"/>
    <x v="0"/>
    <x v="20"/>
    <n v="19.067796610169491"/>
  </r>
  <r>
    <x v="2"/>
    <x v="1"/>
    <x v="20"/>
    <n v="19.067796610169491"/>
  </r>
  <r>
    <x v="2"/>
    <x v="2"/>
    <x v="20"/>
    <n v="19.067796610169491"/>
  </r>
  <r>
    <x v="2"/>
    <x v="3"/>
    <x v="20"/>
    <n v="19.067796610169491"/>
  </r>
  <r>
    <x v="2"/>
    <x v="4"/>
    <x v="20"/>
    <n v="19.067796610169491"/>
  </r>
  <r>
    <x v="2"/>
    <x v="5"/>
    <x v="20"/>
    <n v="19.067796610169491"/>
  </r>
  <r>
    <x v="2"/>
    <x v="6"/>
    <x v="20"/>
    <n v="19.067796610169491"/>
  </r>
  <r>
    <x v="2"/>
    <x v="7"/>
    <x v="20"/>
    <n v="6.4469531249999994"/>
  </r>
  <r>
    <x v="2"/>
    <x v="8"/>
    <x v="20"/>
    <n v="19.067796610169491"/>
  </r>
  <r>
    <x v="2"/>
    <x v="9"/>
    <x v="20"/>
    <n v="19.067796610169491"/>
  </r>
  <r>
    <x v="2"/>
    <x v="10"/>
    <x v="20"/>
    <n v="19.067796610169491"/>
  </r>
  <r>
    <x v="2"/>
    <x v="11"/>
    <x v="20"/>
    <n v="19.067796610169491"/>
  </r>
  <r>
    <x v="2"/>
    <x v="12"/>
    <x v="20"/>
    <n v="19.067796610169491"/>
  </r>
  <r>
    <x v="2"/>
    <x v="13"/>
    <x v="20"/>
    <n v="19.067796610169491"/>
  </r>
  <r>
    <x v="2"/>
    <x v="14"/>
    <x v="20"/>
    <n v="19.067796610169491"/>
  </r>
  <r>
    <x v="2"/>
    <x v="15"/>
    <x v="20"/>
    <n v="19.067796610169491"/>
  </r>
  <r>
    <x v="2"/>
    <x v="16"/>
    <x v="20"/>
    <n v="19.067796610169491"/>
  </r>
  <r>
    <x v="2"/>
    <x v="17"/>
    <x v="20"/>
    <n v="19.067796610169491"/>
  </r>
  <r>
    <x v="2"/>
    <x v="18"/>
    <x v="20"/>
    <n v="19.067796610169491"/>
  </r>
  <r>
    <x v="2"/>
    <x v="19"/>
    <x v="20"/>
    <n v="19.067796610169491"/>
  </r>
  <r>
    <x v="2"/>
    <x v="20"/>
    <x v="20"/>
    <n v="19.067796610169491"/>
  </r>
  <r>
    <x v="2"/>
    <x v="21"/>
    <x v="20"/>
    <n v="19.067796610169491"/>
  </r>
  <r>
    <x v="2"/>
    <x v="22"/>
    <x v="20"/>
    <n v="19.067796610169491"/>
  </r>
  <r>
    <x v="2"/>
    <x v="23"/>
    <x v="20"/>
    <n v="19.067796610169491"/>
  </r>
  <r>
    <x v="2"/>
    <x v="24"/>
    <x v="20"/>
    <n v="19.067796610169491"/>
  </r>
  <r>
    <x v="3"/>
    <x v="0"/>
    <x v="0"/>
    <n v="2.29068"/>
  </r>
  <r>
    <x v="3"/>
    <x v="1"/>
    <x v="0"/>
    <n v="5.5351499999999989"/>
  </r>
  <r>
    <x v="3"/>
    <x v="2"/>
    <x v="0"/>
    <n v="2.1544481250000005"/>
  </r>
  <r>
    <x v="3"/>
    <x v="3"/>
    <x v="0"/>
    <n v="4.0589100000000018"/>
  </r>
  <r>
    <x v="3"/>
    <x v="4"/>
    <x v="0"/>
    <n v="2.8451249999999999"/>
  </r>
  <r>
    <x v="3"/>
    <x v="5"/>
    <x v="0"/>
    <n v="2.2718981250000003"/>
  </r>
  <r>
    <x v="3"/>
    <x v="6"/>
    <x v="0"/>
    <n v="4.0964454000000012"/>
  </r>
  <r>
    <x v="3"/>
    <x v="7"/>
    <x v="0"/>
    <n v="2.8447537500000011"/>
  </r>
  <r>
    <x v="3"/>
    <x v="8"/>
    <x v="0"/>
    <n v="4.8533850000000003"/>
  </r>
  <r>
    <x v="3"/>
    <x v="9"/>
    <x v="0"/>
    <n v="1.3190062500000002"/>
  </r>
  <r>
    <x v="3"/>
    <x v="10"/>
    <x v="0"/>
    <n v="1.2417562499999997"/>
  </r>
  <r>
    <x v="3"/>
    <x v="11"/>
    <x v="0"/>
    <n v="1.1056500000000002"/>
  </r>
  <r>
    <x v="3"/>
    <x v="12"/>
    <x v="0"/>
    <n v="5.6975625000000001"/>
  </r>
  <r>
    <x v="3"/>
    <x v="13"/>
    <x v="0"/>
    <n v="5.4600581249999998"/>
  </r>
  <r>
    <x v="3"/>
    <x v="14"/>
    <x v="0"/>
    <n v="3.2003479687500005"/>
  </r>
  <r>
    <x v="3"/>
    <x v="15"/>
    <x v="0"/>
    <n v="1.49349571875"/>
  </r>
  <r>
    <x v="3"/>
    <x v="16"/>
    <x v="0"/>
    <n v="2.6539499999999996"/>
  </r>
  <r>
    <x v="3"/>
    <x v="17"/>
    <x v="0"/>
    <n v="23.728813559322035"/>
  </r>
  <r>
    <x v="3"/>
    <x v="18"/>
    <x v="0"/>
    <n v="3.1570256249999997"/>
  </r>
  <r>
    <x v="3"/>
    <x v="19"/>
    <x v="0"/>
    <n v="23.728813559322035"/>
  </r>
  <r>
    <x v="3"/>
    <x v="20"/>
    <x v="0"/>
    <n v="23.728813559322035"/>
  </r>
  <r>
    <x v="3"/>
    <x v="21"/>
    <x v="0"/>
    <n v="23.728813559322035"/>
  </r>
  <r>
    <x v="3"/>
    <x v="22"/>
    <x v="0"/>
    <n v="23.728813559322035"/>
  </r>
  <r>
    <x v="3"/>
    <x v="23"/>
    <x v="0"/>
    <n v="23.728813559322035"/>
  </r>
  <r>
    <x v="3"/>
    <x v="24"/>
    <x v="0"/>
    <n v="0.898725"/>
  </r>
  <r>
    <x v="3"/>
    <x v="0"/>
    <x v="1"/>
    <n v="2.4879150000000001"/>
  </r>
  <r>
    <x v="3"/>
    <x v="1"/>
    <x v="1"/>
    <n v="5.5351499999999989"/>
  </r>
  <r>
    <x v="3"/>
    <x v="2"/>
    <x v="1"/>
    <n v="2.2718981250000003"/>
  </r>
  <r>
    <x v="3"/>
    <x v="3"/>
    <x v="1"/>
    <n v="4.222040625"/>
  </r>
  <r>
    <x v="3"/>
    <x v="4"/>
    <x v="1"/>
    <n v="2.8451249999999999"/>
  </r>
  <r>
    <x v="3"/>
    <x v="5"/>
    <x v="1"/>
    <n v="2.2718981250000003"/>
  </r>
  <r>
    <x v="3"/>
    <x v="6"/>
    <x v="1"/>
    <n v="4.0964454000000012"/>
  </r>
  <r>
    <x v="3"/>
    <x v="7"/>
    <x v="1"/>
    <n v="2.8447537500000011"/>
  </r>
  <r>
    <x v="3"/>
    <x v="8"/>
    <x v="1"/>
    <n v="4.8533850000000003"/>
  </r>
  <r>
    <x v="3"/>
    <x v="9"/>
    <x v="1"/>
    <n v="1.3190062500000002"/>
  </r>
  <r>
    <x v="3"/>
    <x v="10"/>
    <x v="1"/>
    <n v="1.2659849999999997"/>
  </r>
  <r>
    <x v="3"/>
    <x v="11"/>
    <x v="1"/>
    <n v="1.1101050000000001"/>
  </r>
  <r>
    <x v="3"/>
    <x v="12"/>
    <x v="1"/>
    <n v="5.6975625000000001"/>
  </r>
  <r>
    <x v="3"/>
    <x v="13"/>
    <x v="1"/>
    <n v="5.4600581249999998"/>
  </r>
  <r>
    <x v="3"/>
    <x v="14"/>
    <x v="1"/>
    <n v="3.2003479687500005"/>
  </r>
  <r>
    <x v="3"/>
    <x v="15"/>
    <x v="1"/>
    <n v="1.49349571875"/>
  </r>
  <r>
    <x v="3"/>
    <x v="16"/>
    <x v="1"/>
    <n v="2.804310000000001"/>
  </r>
  <r>
    <x v="3"/>
    <x v="17"/>
    <x v="1"/>
    <n v="23.474576271186443"/>
  </r>
  <r>
    <x v="3"/>
    <x v="18"/>
    <x v="1"/>
    <n v="3.2673375"/>
  </r>
  <r>
    <x v="3"/>
    <x v="19"/>
    <x v="1"/>
    <n v="23.474576271186443"/>
  </r>
  <r>
    <x v="3"/>
    <x v="20"/>
    <x v="1"/>
    <n v="23.474576271186443"/>
  </r>
  <r>
    <x v="3"/>
    <x v="21"/>
    <x v="1"/>
    <n v="23.474576271186443"/>
  </r>
  <r>
    <x v="3"/>
    <x v="22"/>
    <x v="1"/>
    <n v="23.474576271186443"/>
  </r>
  <r>
    <x v="3"/>
    <x v="23"/>
    <x v="1"/>
    <n v="23.474576271186443"/>
  </r>
  <r>
    <x v="3"/>
    <x v="24"/>
    <x v="1"/>
    <n v="0.97320000000000018"/>
  </r>
  <r>
    <x v="3"/>
    <x v="0"/>
    <x v="2"/>
    <n v="2.4879150000000001"/>
  </r>
  <r>
    <x v="3"/>
    <x v="1"/>
    <x v="2"/>
    <n v="5.5351499999999989"/>
  </r>
  <r>
    <x v="3"/>
    <x v="2"/>
    <x v="2"/>
    <n v="2.2718981250000003"/>
  </r>
  <r>
    <x v="3"/>
    <x v="3"/>
    <x v="2"/>
    <n v="4.7764157142857151"/>
  </r>
  <r>
    <x v="3"/>
    <x v="4"/>
    <x v="2"/>
    <n v="2.8451249999999999"/>
  </r>
  <r>
    <x v="3"/>
    <x v="5"/>
    <x v="2"/>
    <n v="2.2718981250000003"/>
  </r>
  <r>
    <x v="3"/>
    <x v="6"/>
    <x v="2"/>
    <n v="4.0964454000000012"/>
  </r>
  <r>
    <x v="3"/>
    <x v="7"/>
    <x v="2"/>
    <n v="2.8447537500000011"/>
  </r>
  <r>
    <x v="3"/>
    <x v="8"/>
    <x v="2"/>
    <n v="4.8533850000000003"/>
  </r>
  <r>
    <x v="3"/>
    <x v="9"/>
    <x v="2"/>
    <n v="1.4893874999999999"/>
  </r>
  <r>
    <x v="3"/>
    <x v="10"/>
    <x v="2"/>
    <n v="1.3354425000000001"/>
  </r>
  <r>
    <x v="3"/>
    <x v="11"/>
    <x v="2"/>
    <n v="1.1282512499999999"/>
  </r>
  <r>
    <x v="3"/>
    <x v="12"/>
    <x v="2"/>
    <n v="5.6975625000000001"/>
  </r>
  <r>
    <x v="3"/>
    <x v="13"/>
    <x v="2"/>
    <n v="5.4600581249999998"/>
  </r>
  <r>
    <x v="3"/>
    <x v="14"/>
    <x v="2"/>
    <n v="3.2003479687500005"/>
  </r>
  <r>
    <x v="3"/>
    <x v="15"/>
    <x v="2"/>
    <n v="1.49349571875"/>
  </r>
  <r>
    <x v="3"/>
    <x v="16"/>
    <x v="2"/>
    <n v="2.9048400000000001"/>
  </r>
  <r>
    <x v="3"/>
    <x v="17"/>
    <x v="2"/>
    <n v="23.220338983050848"/>
  </r>
  <r>
    <x v="3"/>
    <x v="18"/>
    <x v="2"/>
    <n v="3.2673375"/>
  </r>
  <r>
    <x v="3"/>
    <x v="19"/>
    <x v="2"/>
    <n v="23.220338983050848"/>
  </r>
  <r>
    <x v="3"/>
    <x v="20"/>
    <x v="2"/>
    <n v="23.220338983050848"/>
  </r>
  <r>
    <x v="3"/>
    <x v="21"/>
    <x v="2"/>
    <n v="23.220338983050848"/>
  </r>
  <r>
    <x v="3"/>
    <x v="22"/>
    <x v="2"/>
    <n v="23.220338983050848"/>
  </r>
  <r>
    <x v="3"/>
    <x v="23"/>
    <x v="2"/>
    <n v="23.220338983050848"/>
  </r>
  <r>
    <x v="3"/>
    <x v="24"/>
    <x v="2"/>
    <n v="0.97548750000000006"/>
  </r>
  <r>
    <x v="3"/>
    <x v="0"/>
    <x v="3"/>
    <n v="2.4879150000000001"/>
  </r>
  <r>
    <x v="3"/>
    <x v="1"/>
    <x v="3"/>
    <n v="6.2986199999999997"/>
  </r>
  <r>
    <x v="3"/>
    <x v="2"/>
    <x v="3"/>
    <n v="2.2718981250000003"/>
  </r>
  <r>
    <x v="3"/>
    <x v="3"/>
    <x v="3"/>
    <n v="4.9816350000000016"/>
  </r>
  <r>
    <x v="3"/>
    <x v="4"/>
    <x v="3"/>
    <n v="2.8953000000000002"/>
  </r>
  <r>
    <x v="3"/>
    <x v="5"/>
    <x v="3"/>
    <n v="2.2752000000000008"/>
  </r>
  <r>
    <x v="3"/>
    <x v="6"/>
    <x v="3"/>
    <n v="4.0964454000000012"/>
  </r>
  <r>
    <x v="3"/>
    <x v="7"/>
    <x v="3"/>
    <n v="2.8447537500000011"/>
  </r>
  <r>
    <x v="3"/>
    <x v="8"/>
    <x v="3"/>
    <n v="4.8533850000000003"/>
  </r>
  <r>
    <x v="3"/>
    <x v="9"/>
    <x v="3"/>
    <n v="1.4893874999999999"/>
  </r>
  <r>
    <x v="3"/>
    <x v="10"/>
    <x v="3"/>
    <n v="1.447700625"/>
  </r>
  <r>
    <x v="3"/>
    <x v="11"/>
    <x v="3"/>
    <n v="1.1282512499999999"/>
  </r>
  <r>
    <x v="3"/>
    <x v="12"/>
    <x v="3"/>
    <n v="5.6975625000000001"/>
  </r>
  <r>
    <x v="3"/>
    <x v="13"/>
    <x v="3"/>
    <n v="5.4600581249999998"/>
  </r>
  <r>
    <x v="3"/>
    <x v="14"/>
    <x v="3"/>
    <n v="3.2003479687500005"/>
  </r>
  <r>
    <x v="3"/>
    <x v="15"/>
    <x v="3"/>
    <n v="1.49349571875"/>
  </r>
  <r>
    <x v="3"/>
    <x v="16"/>
    <x v="3"/>
    <n v="3.0099900000000006"/>
  </r>
  <r>
    <x v="3"/>
    <x v="17"/>
    <x v="3"/>
    <n v="22.966101694915256"/>
  </r>
  <r>
    <x v="3"/>
    <x v="18"/>
    <x v="3"/>
    <n v="3.2673375"/>
  </r>
  <r>
    <x v="3"/>
    <x v="19"/>
    <x v="3"/>
    <n v="22.966101694915256"/>
  </r>
  <r>
    <x v="3"/>
    <x v="20"/>
    <x v="3"/>
    <n v="22.966101694915256"/>
  </r>
  <r>
    <x v="3"/>
    <x v="21"/>
    <x v="3"/>
    <n v="22.966101694915256"/>
  </r>
  <r>
    <x v="3"/>
    <x v="22"/>
    <x v="3"/>
    <n v="22.966101694915256"/>
  </r>
  <r>
    <x v="3"/>
    <x v="23"/>
    <x v="3"/>
    <n v="22.966101694915256"/>
  </r>
  <r>
    <x v="3"/>
    <x v="24"/>
    <x v="3"/>
    <n v="1.0064250000000003"/>
  </r>
  <r>
    <x v="3"/>
    <x v="0"/>
    <x v="4"/>
    <n v="2.4879150000000001"/>
  </r>
  <r>
    <x v="3"/>
    <x v="1"/>
    <x v="4"/>
    <n v="6.2986199999999997"/>
  </r>
  <r>
    <x v="3"/>
    <x v="2"/>
    <x v="4"/>
    <n v="2.2718981250000003"/>
  </r>
  <r>
    <x v="3"/>
    <x v="3"/>
    <x v="4"/>
    <n v="4.9816350000000016"/>
  </r>
  <r>
    <x v="3"/>
    <x v="4"/>
    <x v="4"/>
    <n v="3.2153999999999998"/>
  </r>
  <r>
    <x v="3"/>
    <x v="5"/>
    <x v="4"/>
    <n v="2.2752000000000008"/>
  </r>
  <r>
    <x v="3"/>
    <x v="6"/>
    <x v="4"/>
    <n v="4.0964454000000012"/>
  </r>
  <r>
    <x v="3"/>
    <x v="7"/>
    <x v="4"/>
    <n v="2.8447537500000011"/>
  </r>
  <r>
    <x v="3"/>
    <x v="8"/>
    <x v="4"/>
    <n v="4.8533850000000003"/>
  </r>
  <r>
    <x v="3"/>
    <x v="9"/>
    <x v="4"/>
    <n v="1.4893874999999999"/>
  </r>
  <r>
    <x v="3"/>
    <x v="10"/>
    <x v="4"/>
    <n v="1.4934149999999999"/>
  </r>
  <r>
    <x v="3"/>
    <x v="11"/>
    <x v="4"/>
    <n v="1.1282512499999999"/>
  </r>
  <r>
    <x v="3"/>
    <x v="12"/>
    <x v="4"/>
    <n v="5.6975625000000001"/>
  </r>
  <r>
    <x v="3"/>
    <x v="13"/>
    <x v="4"/>
    <n v="5.4600581249999998"/>
  </r>
  <r>
    <x v="3"/>
    <x v="14"/>
    <x v="4"/>
    <n v="4.0964454000000012"/>
  </r>
  <r>
    <x v="3"/>
    <x v="15"/>
    <x v="4"/>
    <n v="1.49349571875"/>
  </r>
  <r>
    <x v="3"/>
    <x v="16"/>
    <x v="4"/>
    <n v="3.2062500000000003"/>
  </r>
  <r>
    <x v="3"/>
    <x v="17"/>
    <x v="4"/>
    <n v="22.711864406779661"/>
  </r>
  <r>
    <x v="3"/>
    <x v="18"/>
    <x v="4"/>
    <n v="3.4154999999999998"/>
  </r>
  <r>
    <x v="3"/>
    <x v="19"/>
    <x v="4"/>
    <n v="22.711864406779661"/>
  </r>
  <r>
    <x v="3"/>
    <x v="20"/>
    <x v="4"/>
    <n v="22.711864406779661"/>
  </r>
  <r>
    <x v="3"/>
    <x v="21"/>
    <x v="4"/>
    <n v="22.711864406779661"/>
  </r>
  <r>
    <x v="3"/>
    <x v="22"/>
    <x v="4"/>
    <n v="22.711864406779661"/>
  </r>
  <r>
    <x v="3"/>
    <x v="23"/>
    <x v="4"/>
    <n v="22.711864406779661"/>
  </r>
  <r>
    <x v="3"/>
    <x v="24"/>
    <x v="4"/>
    <n v="1.0064250000000003"/>
  </r>
  <r>
    <x v="3"/>
    <x v="0"/>
    <x v="5"/>
    <n v="2.4879150000000001"/>
  </r>
  <r>
    <x v="3"/>
    <x v="1"/>
    <x v="5"/>
    <n v="7.1814937499999996"/>
  </r>
  <r>
    <x v="3"/>
    <x v="2"/>
    <x v="5"/>
    <n v="2.29068"/>
  </r>
  <r>
    <x v="3"/>
    <x v="3"/>
    <x v="5"/>
    <n v="4.9816350000000016"/>
  </r>
  <r>
    <x v="3"/>
    <x v="4"/>
    <x v="5"/>
    <n v="3.9646028571428573"/>
  </r>
  <r>
    <x v="3"/>
    <x v="5"/>
    <x v="5"/>
    <n v="2.3912100000000001"/>
  </r>
  <r>
    <x v="3"/>
    <x v="6"/>
    <x v="5"/>
    <n v="4.4822000000000006"/>
  </r>
  <r>
    <x v="3"/>
    <x v="7"/>
    <x v="5"/>
    <n v="2.8447537500000011"/>
  </r>
  <r>
    <x v="3"/>
    <x v="8"/>
    <x v="5"/>
    <n v="4.8533850000000003"/>
  </r>
  <r>
    <x v="3"/>
    <x v="9"/>
    <x v="5"/>
    <n v="1.4893874999999999"/>
  </r>
  <r>
    <x v="3"/>
    <x v="10"/>
    <x v="5"/>
    <n v="1.6756818749999998"/>
  </r>
  <r>
    <x v="3"/>
    <x v="11"/>
    <x v="5"/>
    <n v="1.1282512499999999"/>
  </r>
  <r>
    <x v="3"/>
    <x v="12"/>
    <x v="5"/>
    <n v="5.6975625000000001"/>
  </r>
  <r>
    <x v="3"/>
    <x v="13"/>
    <x v="5"/>
    <n v="7.8602906250000011"/>
  </r>
  <r>
    <x v="3"/>
    <x v="14"/>
    <x v="5"/>
    <n v="4.0964454000000012"/>
  </r>
  <r>
    <x v="3"/>
    <x v="15"/>
    <x v="5"/>
    <n v="1.49349571875"/>
  </r>
  <r>
    <x v="3"/>
    <x v="16"/>
    <x v="5"/>
    <n v="2.4732749999999997"/>
  </r>
  <r>
    <x v="3"/>
    <x v="17"/>
    <x v="5"/>
    <n v="1.8673874999999998"/>
  </r>
  <r>
    <x v="3"/>
    <x v="18"/>
    <x v="5"/>
    <n v="3.4154999999999998"/>
  </r>
  <r>
    <x v="3"/>
    <x v="19"/>
    <x v="5"/>
    <n v="6.3921656249999996"/>
  </r>
  <r>
    <x v="3"/>
    <x v="20"/>
    <x v="5"/>
    <n v="7.1024062500000014"/>
  </r>
  <r>
    <x v="3"/>
    <x v="21"/>
    <x v="5"/>
    <n v="4.1783343750000004"/>
  </r>
  <r>
    <x v="3"/>
    <x v="22"/>
    <x v="5"/>
    <n v="1.6559699999999997"/>
  </r>
  <r>
    <x v="3"/>
    <x v="23"/>
    <x v="5"/>
    <n v="5.84634375"/>
  </r>
  <r>
    <x v="3"/>
    <x v="24"/>
    <x v="5"/>
    <n v="1.0064250000000003"/>
  </r>
  <r>
    <x v="3"/>
    <x v="0"/>
    <x v="6"/>
    <n v="2.4879150000000001"/>
  </r>
  <r>
    <x v="3"/>
    <x v="1"/>
    <x v="6"/>
    <n v="7.1814937499999996"/>
  </r>
  <r>
    <x v="3"/>
    <x v="2"/>
    <x v="6"/>
    <n v="2.29068"/>
  </r>
  <r>
    <x v="3"/>
    <x v="3"/>
    <x v="6"/>
    <n v="4.9816350000000016"/>
  </r>
  <r>
    <x v="3"/>
    <x v="4"/>
    <x v="6"/>
    <n v="3.9646028571428573"/>
  </r>
  <r>
    <x v="3"/>
    <x v="5"/>
    <x v="6"/>
    <n v="2.4879150000000001"/>
  </r>
  <r>
    <x v="3"/>
    <x v="6"/>
    <x v="6"/>
    <n v="6.463344375000001"/>
  </r>
  <r>
    <x v="3"/>
    <x v="7"/>
    <x v="6"/>
    <n v="2.8447537500000011"/>
  </r>
  <r>
    <x v="3"/>
    <x v="8"/>
    <x v="6"/>
    <n v="4.8533850000000003"/>
  </r>
  <r>
    <x v="3"/>
    <x v="9"/>
    <x v="6"/>
    <n v="1.4893874999999999"/>
  </r>
  <r>
    <x v="3"/>
    <x v="10"/>
    <x v="6"/>
    <n v="1.7670318749999996"/>
  </r>
  <r>
    <x v="3"/>
    <x v="11"/>
    <x v="6"/>
    <n v="1.1282512499999999"/>
  </r>
  <r>
    <x v="3"/>
    <x v="12"/>
    <x v="6"/>
    <n v="5.6975625000000001"/>
  </r>
  <r>
    <x v="3"/>
    <x v="13"/>
    <x v="6"/>
    <n v="7.8602906250000011"/>
  </r>
  <r>
    <x v="3"/>
    <x v="14"/>
    <x v="6"/>
    <n v="4.0964454000000012"/>
  </r>
  <r>
    <x v="3"/>
    <x v="15"/>
    <x v="6"/>
    <n v="1.49349571875"/>
  </r>
  <r>
    <x v="3"/>
    <x v="16"/>
    <x v="6"/>
    <n v="2.5490999999999997"/>
  </r>
  <r>
    <x v="3"/>
    <x v="17"/>
    <x v="6"/>
    <n v="1.8673874999999998"/>
  </r>
  <r>
    <x v="3"/>
    <x v="18"/>
    <x v="6"/>
    <n v="3.5251200000000003"/>
  </r>
  <r>
    <x v="3"/>
    <x v="19"/>
    <x v="6"/>
    <n v="6.3921656249999996"/>
  </r>
  <r>
    <x v="3"/>
    <x v="20"/>
    <x v="6"/>
    <n v="7.1024062500000014"/>
  </r>
  <r>
    <x v="3"/>
    <x v="21"/>
    <x v="6"/>
    <n v="4.1783343750000004"/>
  </r>
  <r>
    <x v="3"/>
    <x v="22"/>
    <x v="6"/>
    <n v="1.6559699999999997"/>
  </r>
  <r>
    <x v="3"/>
    <x v="23"/>
    <x v="6"/>
    <n v="5.84634375"/>
  </r>
  <r>
    <x v="3"/>
    <x v="24"/>
    <x v="6"/>
    <n v="1.0064250000000003"/>
  </r>
  <r>
    <x v="3"/>
    <x v="0"/>
    <x v="7"/>
    <n v="2.4879150000000001"/>
  </r>
  <r>
    <x v="3"/>
    <x v="1"/>
    <x v="7"/>
    <n v="7.5729937499999993"/>
  </r>
  <r>
    <x v="3"/>
    <x v="2"/>
    <x v="7"/>
    <n v="2.4879150000000001"/>
  </r>
  <r>
    <x v="3"/>
    <x v="3"/>
    <x v="7"/>
    <n v="4.9816350000000016"/>
  </r>
  <r>
    <x v="3"/>
    <x v="4"/>
    <x v="7"/>
    <n v="4.1033249999999999"/>
  </r>
  <r>
    <x v="3"/>
    <x v="5"/>
    <x v="7"/>
    <n v="2.4879150000000001"/>
  </r>
  <r>
    <x v="3"/>
    <x v="6"/>
    <x v="7"/>
    <n v="6.463344375000001"/>
  </r>
  <r>
    <x v="3"/>
    <x v="7"/>
    <x v="7"/>
    <n v="2.8447537500000011"/>
  </r>
  <r>
    <x v="3"/>
    <x v="8"/>
    <x v="7"/>
    <n v="4.8533850000000003"/>
  </r>
  <r>
    <x v="3"/>
    <x v="9"/>
    <x v="7"/>
    <n v="1.4893874999999999"/>
  </r>
  <r>
    <x v="3"/>
    <x v="10"/>
    <x v="7"/>
    <n v="1.7670318749999996"/>
  </r>
  <r>
    <x v="3"/>
    <x v="11"/>
    <x v="7"/>
    <n v="1.1379599999999996"/>
  </r>
  <r>
    <x v="3"/>
    <x v="12"/>
    <x v="7"/>
    <n v="5.6975625000000001"/>
  </r>
  <r>
    <x v="3"/>
    <x v="13"/>
    <x v="7"/>
    <n v="7.8602906250000011"/>
  </r>
  <r>
    <x v="3"/>
    <x v="14"/>
    <x v="7"/>
    <n v="4.0964454000000012"/>
  </r>
  <r>
    <x v="3"/>
    <x v="15"/>
    <x v="7"/>
    <n v="1.49349571875"/>
  </r>
  <r>
    <x v="3"/>
    <x v="16"/>
    <x v="7"/>
    <n v="2.6537100000000002"/>
  </r>
  <r>
    <x v="3"/>
    <x v="17"/>
    <x v="7"/>
    <n v="1.8673874999999998"/>
  </r>
  <r>
    <x v="3"/>
    <x v="18"/>
    <x v="7"/>
    <n v="3.5251200000000003"/>
  </r>
  <r>
    <x v="3"/>
    <x v="19"/>
    <x v="7"/>
    <n v="6.3921656249999996"/>
  </r>
  <r>
    <x v="3"/>
    <x v="20"/>
    <x v="7"/>
    <n v="7.1024062500000014"/>
  </r>
  <r>
    <x v="3"/>
    <x v="21"/>
    <x v="7"/>
    <n v="4.1783343750000004"/>
  </r>
  <r>
    <x v="3"/>
    <x v="22"/>
    <x v="7"/>
    <n v="1.6559699999999997"/>
  </r>
  <r>
    <x v="3"/>
    <x v="23"/>
    <x v="7"/>
    <n v="5.84634375"/>
  </r>
  <r>
    <x v="3"/>
    <x v="24"/>
    <x v="7"/>
    <n v="1.0064250000000003"/>
  </r>
  <r>
    <x v="3"/>
    <x v="0"/>
    <x v="8"/>
    <n v="2.4879150000000001"/>
  </r>
  <r>
    <x v="3"/>
    <x v="1"/>
    <x v="8"/>
    <n v="7.5729937499999993"/>
  </r>
  <r>
    <x v="3"/>
    <x v="2"/>
    <x v="8"/>
    <n v="2.4879150000000001"/>
  </r>
  <r>
    <x v="3"/>
    <x v="3"/>
    <x v="8"/>
    <n v="4.9816350000000016"/>
  </r>
  <r>
    <x v="3"/>
    <x v="4"/>
    <x v="8"/>
    <n v="5.1435449999999987"/>
  </r>
  <r>
    <x v="3"/>
    <x v="5"/>
    <x v="8"/>
    <n v="2.4879150000000001"/>
  </r>
  <r>
    <x v="3"/>
    <x v="6"/>
    <x v="8"/>
    <n v="6.463344375000001"/>
  </r>
  <r>
    <x v="3"/>
    <x v="7"/>
    <x v="8"/>
    <n v="2.8451249999999999"/>
  </r>
  <r>
    <x v="3"/>
    <x v="8"/>
    <x v="8"/>
    <n v="4.8533850000000003"/>
  </r>
  <r>
    <x v="3"/>
    <x v="9"/>
    <x v="8"/>
    <n v="1.7234775000000002"/>
  </r>
  <r>
    <x v="3"/>
    <x v="10"/>
    <x v="8"/>
    <n v="1.7670318749999996"/>
  </r>
  <r>
    <x v="3"/>
    <x v="11"/>
    <x v="8"/>
    <n v="1.2554324999999997"/>
  </r>
  <r>
    <x v="3"/>
    <x v="12"/>
    <x v="8"/>
    <n v="5.6975625000000001"/>
  </r>
  <r>
    <x v="3"/>
    <x v="13"/>
    <x v="8"/>
    <n v="7.8602906250000011"/>
  </r>
  <r>
    <x v="3"/>
    <x v="14"/>
    <x v="8"/>
    <n v="4.0964454000000012"/>
  </r>
  <r>
    <x v="3"/>
    <x v="15"/>
    <x v="8"/>
    <n v="1.5674399999999999"/>
  </r>
  <r>
    <x v="3"/>
    <x v="16"/>
    <x v="8"/>
    <n v="2.6730240000000007"/>
  </r>
  <r>
    <x v="3"/>
    <x v="17"/>
    <x v="8"/>
    <n v="1.8673874999999998"/>
  </r>
  <r>
    <x v="3"/>
    <x v="18"/>
    <x v="8"/>
    <n v="3.6439874999999997"/>
  </r>
  <r>
    <x v="3"/>
    <x v="19"/>
    <x v="8"/>
    <n v="6.3921656249999996"/>
  </r>
  <r>
    <x v="3"/>
    <x v="20"/>
    <x v="8"/>
    <n v="7.1024062500000014"/>
  </r>
  <r>
    <x v="3"/>
    <x v="21"/>
    <x v="8"/>
    <n v="4.1783343750000004"/>
  </r>
  <r>
    <x v="3"/>
    <x v="22"/>
    <x v="8"/>
    <n v="1.6559699999999997"/>
  </r>
  <r>
    <x v="3"/>
    <x v="23"/>
    <x v="8"/>
    <n v="5.84634375"/>
  </r>
  <r>
    <x v="3"/>
    <x v="24"/>
    <x v="8"/>
    <n v="1.0064250000000003"/>
  </r>
  <r>
    <x v="3"/>
    <x v="0"/>
    <x v="9"/>
    <n v="2.5844400000000003"/>
  </r>
  <r>
    <x v="3"/>
    <x v="1"/>
    <x v="9"/>
    <n v="7.5729937499999993"/>
  </r>
  <r>
    <x v="3"/>
    <x v="2"/>
    <x v="9"/>
    <n v="2.6275200000000005"/>
  </r>
  <r>
    <x v="3"/>
    <x v="3"/>
    <x v="9"/>
    <n v="6.8156943749999996"/>
  </r>
  <r>
    <x v="3"/>
    <x v="4"/>
    <x v="9"/>
    <n v="6.8156943749999996"/>
  </r>
  <r>
    <x v="3"/>
    <x v="5"/>
    <x v="9"/>
    <n v="2.5358400000000003"/>
  </r>
  <r>
    <x v="3"/>
    <x v="6"/>
    <x v="9"/>
    <n v="6.463344375000001"/>
  </r>
  <r>
    <x v="3"/>
    <x v="7"/>
    <x v="9"/>
    <n v="2.8509000000000007"/>
  </r>
  <r>
    <x v="3"/>
    <x v="8"/>
    <x v="9"/>
    <n v="4.8533850000000003"/>
  </r>
  <r>
    <x v="3"/>
    <x v="9"/>
    <x v="9"/>
    <n v="1.7234775000000002"/>
  </r>
  <r>
    <x v="3"/>
    <x v="10"/>
    <x v="9"/>
    <n v="1.7670318749999996"/>
  </r>
  <r>
    <x v="3"/>
    <x v="11"/>
    <x v="9"/>
    <n v="1.43629875"/>
  </r>
  <r>
    <x v="3"/>
    <x v="12"/>
    <x v="9"/>
    <n v="7.1528400000000003"/>
  </r>
  <r>
    <x v="3"/>
    <x v="13"/>
    <x v="9"/>
    <n v="7.8602906250000011"/>
  </r>
  <r>
    <x v="3"/>
    <x v="14"/>
    <x v="9"/>
    <n v="4.0964454000000012"/>
  </r>
  <r>
    <x v="3"/>
    <x v="15"/>
    <x v="9"/>
    <n v="2.4891595312499999"/>
  </r>
  <r>
    <x v="3"/>
    <x v="16"/>
    <x v="9"/>
    <n v="2.9048400000000001"/>
  </r>
  <r>
    <x v="3"/>
    <x v="17"/>
    <x v="9"/>
    <n v="1.8904714285714286"/>
  </r>
  <r>
    <x v="3"/>
    <x v="18"/>
    <x v="9"/>
    <n v="3.8017349999999999"/>
  </r>
  <r>
    <x v="3"/>
    <x v="19"/>
    <x v="9"/>
    <n v="6.3921656249999996"/>
  </r>
  <r>
    <x v="3"/>
    <x v="20"/>
    <x v="9"/>
    <n v="7.1024062500000014"/>
  </r>
  <r>
    <x v="3"/>
    <x v="21"/>
    <x v="9"/>
    <n v="4.1783343750000004"/>
  </r>
  <r>
    <x v="3"/>
    <x v="22"/>
    <x v="9"/>
    <n v="1.7165699999999997"/>
  </r>
  <r>
    <x v="3"/>
    <x v="23"/>
    <x v="9"/>
    <n v="7.48332"/>
  </r>
  <r>
    <x v="3"/>
    <x v="24"/>
    <x v="9"/>
    <n v="1.0064250000000003"/>
  </r>
  <r>
    <x v="3"/>
    <x v="0"/>
    <x v="10"/>
    <n v="2.7408600000000001"/>
  </r>
  <r>
    <x v="3"/>
    <x v="1"/>
    <x v="10"/>
    <n v="7.5729937499999993"/>
  </r>
  <r>
    <x v="3"/>
    <x v="2"/>
    <x v="10"/>
    <n v="2.6703000000000006"/>
  </r>
  <r>
    <x v="3"/>
    <x v="3"/>
    <x v="10"/>
    <n v="6.8156943749999996"/>
  </r>
  <r>
    <x v="3"/>
    <x v="4"/>
    <x v="10"/>
    <n v="6.8156943749999996"/>
  </r>
  <r>
    <x v="3"/>
    <x v="5"/>
    <x v="10"/>
    <n v="2.6433"/>
  </r>
  <r>
    <x v="3"/>
    <x v="6"/>
    <x v="10"/>
    <n v="6.463344375000001"/>
  </r>
  <r>
    <x v="3"/>
    <x v="7"/>
    <x v="10"/>
    <n v="2.9175000000000009"/>
  </r>
  <r>
    <x v="3"/>
    <x v="8"/>
    <x v="10"/>
    <n v="4.8533850000000003"/>
  </r>
  <r>
    <x v="3"/>
    <x v="9"/>
    <x v="10"/>
    <n v="1.7737875000000003"/>
  </r>
  <r>
    <x v="3"/>
    <x v="10"/>
    <x v="10"/>
    <n v="1.7824800000000001"/>
  </r>
  <r>
    <x v="3"/>
    <x v="11"/>
    <x v="10"/>
    <n v="1.5145987499999995"/>
  </r>
  <r>
    <x v="3"/>
    <x v="12"/>
    <x v="10"/>
    <n v="7.1528400000000003"/>
  </r>
  <r>
    <x v="3"/>
    <x v="13"/>
    <x v="10"/>
    <n v="7.8602906250000011"/>
  </r>
  <r>
    <x v="3"/>
    <x v="14"/>
    <x v="10"/>
    <n v="4.0964454000000012"/>
  </r>
  <r>
    <x v="3"/>
    <x v="15"/>
    <x v="10"/>
    <n v="2.4891595312499999"/>
  </r>
  <r>
    <x v="3"/>
    <x v="16"/>
    <x v="10"/>
    <n v="3.2062500000000003"/>
  </r>
  <r>
    <x v="3"/>
    <x v="17"/>
    <x v="10"/>
    <n v="2.1003749999999997"/>
  </r>
  <r>
    <x v="3"/>
    <x v="18"/>
    <x v="10"/>
    <n v="3.8017349999999999"/>
  </r>
  <r>
    <x v="3"/>
    <x v="19"/>
    <x v="10"/>
    <n v="6.3921656249999996"/>
  </r>
  <r>
    <x v="3"/>
    <x v="20"/>
    <x v="10"/>
    <n v="7.1024062500000014"/>
  </r>
  <r>
    <x v="3"/>
    <x v="21"/>
    <x v="10"/>
    <n v="4.1783343750000004"/>
  </r>
  <r>
    <x v="3"/>
    <x v="22"/>
    <x v="10"/>
    <n v="1.7352899999999991"/>
  </r>
  <r>
    <x v="3"/>
    <x v="23"/>
    <x v="10"/>
    <n v="7.48332"/>
  </r>
  <r>
    <x v="3"/>
    <x v="24"/>
    <x v="10"/>
    <n v="1.0064250000000003"/>
  </r>
  <r>
    <x v="3"/>
    <x v="0"/>
    <x v="11"/>
    <n v="2.7408600000000001"/>
  </r>
  <r>
    <x v="3"/>
    <x v="1"/>
    <x v="11"/>
    <n v="7.5729937499999993"/>
  </r>
  <r>
    <x v="3"/>
    <x v="2"/>
    <x v="11"/>
    <n v="2.6891624999999997"/>
  </r>
  <r>
    <x v="3"/>
    <x v="3"/>
    <x v="11"/>
    <n v="6.8156943749999996"/>
  </r>
  <r>
    <x v="3"/>
    <x v="4"/>
    <x v="11"/>
    <n v="6.8156943749999996"/>
  </r>
  <r>
    <x v="3"/>
    <x v="5"/>
    <x v="11"/>
    <n v="2.6703000000000006"/>
  </r>
  <r>
    <x v="3"/>
    <x v="6"/>
    <x v="11"/>
    <n v="6.463344375000001"/>
  </r>
  <r>
    <x v="3"/>
    <x v="7"/>
    <x v="11"/>
    <n v="2.9175000000000009"/>
  </r>
  <r>
    <x v="3"/>
    <x v="8"/>
    <x v="11"/>
    <n v="4.8533850000000003"/>
  </r>
  <r>
    <x v="3"/>
    <x v="9"/>
    <x v="11"/>
    <n v="1.7737875000000003"/>
  </r>
  <r>
    <x v="3"/>
    <x v="10"/>
    <x v="11"/>
    <n v="2.2212000000000001"/>
  </r>
  <r>
    <x v="3"/>
    <x v="11"/>
    <x v="11"/>
    <n v="1.5145987499999995"/>
  </r>
  <r>
    <x v="3"/>
    <x v="12"/>
    <x v="11"/>
    <n v="7.1528400000000003"/>
  </r>
  <r>
    <x v="3"/>
    <x v="13"/>
    <x v="11"/>
    <n v="7.8602906250000011"/>
  </r>
  <r>
    <x v="3"/>
    <x v="14"/>
    <x v="11"/>
    <n v="4.0964454000000012"/>
  </r>
  <r>
    <x v="3"/>
    <x v="15"/>
    <x v="11"/>
    <n v="2.4891595312499999"/>
  </r>
  <r>
    <x v="3"/>
    <x v="16"/>
    <x v="11"/>
    <n v="3.3426675000000006"/>
  </r>
  <r>
    <x v="3"/>
    <x v="17"/>
    <x v="11"/>
    <n v="3.5135999999999998"/>
  </r>
  <r>
    <x v="3"/>
    <x v="18"/>
    <x v="11"/>
    <n v="3.8811149999999994"/>
  </r>
  <r>
    <x v="3"/>
    <x v="19"/>
    <x v="11"/>
    <n v="6.4022399999999999"/>
  </r>
  <r>
    <x v="3"/>
    <x v="20"/>
    <x v="11"/>
    <n v="7.1136000000000008"/>
  </r>
  <r>
    <x v="3"/>
    <x v="21"/>
    <x v="11"/>
    <n v="4.1783343750000004"/>
  </r>
  <r>
    <x v="3"/>
    <x v="22"/>
    <x v="11"/>
    <n v="1.7352899999999991"/>
  </r>
  <r>
    <x v="3"/>
    <x v="23"/>
    <x v="11"/>
    <n v="7.48332"/>
  </r>
  <r>
    <x v="3"/>
    <x v="24"/>
    <x v="11"/>
    <n v="1.0317000000000001"/>
  </r>
  <r>
    <x v="3"/>
    <x v="0"/>
    <x v="12"/>
    <n v="2.8451249999999999"/>
  </r>
  <r>
    <x v="3"/>
    <x v="1"/>
    <x v="12"/>
    <n v="7.5729937499999993"/>
  </r>
  <r>
    <x v="3"/>
    <x v="2"/>
    <x v="12"/>
    <n v="2.752320000000001"/>
  </r>
  <r>
    <x v="3"/>
    <x v="3"/>
    <x v="12"/>
    <n v="6.8156943749999996"/>
  </r>
  <r>
    <x v="3"/>
    <x v="4"/>
    <x v="12"/>
    <n v="6.8156943749999996"/>
  </r>
  <r>
    <x v="3"/>
    <x v="5"/>
    <x v="12"/>
    <n v="3.1799587499999999"/>
  </r>
  <r>
    <x v="3"/>
    <x v="6"/>
    <x v="12"/>
    <n v="6.463344375000001"/>
  </r>
  <r>
    <x v="3"/>
    <x v="7"/>
    <x v="12"/>
    <n v="3.1095450000000002"/>
  </r>
  <r>
    <x v="3"/>
    <x v="8"/>
    <x v="12"/>
    <n v="4.8533850000000003"/>
  </r>
  <r>
    <x v="3"/>
    <x v="9"/>
    <x v="12"/>
    <n v="1.7737875000000003"/>
  </r>
  <r>
    <x v="3"/>
    <x v="10"/>
    <x v="12"/>
    <n v="2.8615500000000003"/>
  </r>
  <r>
    <x v="3"/>
    <x v="11"/>
    <x v="12"/>
    <n v="1.5145987499999995"/>
  </r>
  <r>
    <x v="3"/>
    <x v="12"/>
    <x v="12"/>
    <n v="7.1528400000000003"/>
  </r>
  <r>
    <x v="3"/>
    <x v="13"/>
    <x v="12"/>
    <n v="7.8602906250000011"/>
  </r>
  <r>
    <x v="3"/>
    <x v="14"/>
    <x v="12"/>
    <n v="4.0964454000000012"/>
  </r>
  <r>
    <x v="3"/>
    <x v="15"/>
    <x v="12"/>
    <n v="2.4891595312499999"/>
  </r>
  <r>
    <x v="3"/>
    <x v="16"/>
    <x v="12"/>
    <n v="3.3426675000000006"/>
  </r>
  <r>
    <x v="3"/>
    <x v="17"/>
    <x v="12"/>
    <n v="5.6021625000000013"/>
  </r>
  <r>
    <x v="3"/>
    <x v="18"/>
    <x v="12"/>
    <n v="3.8811149999999994"/>
  </r>
  <r>
    <x v="3"/>
    <x v="19"/>
    <x v="12"/>
    <n v="6.4022399999999999"/>
  </r>
  <r>
    <x v="3"/>
    <x v="20"/>
    <x v="12"/>
    <n v="7.1136000000000008"/>
  </r>
  <r>
    <x v="3"/>
    <x v="21"/>
    <x v="12"/>
    <n v="4.1783343750000004"/>
  </r>
  <r>
    <x v="3"/>
    <x v="22"/>
    <x v="12"/>
    <n v="1.7352899999999991"/>
  </r>
  <r>
    <x v="3"/>
    <x v="23"/>
    <x v="12"/>
    <n v="7.48332"/>
  </r>
  <r>
    <x v="3"/>
    <x v="24"/>
    <x v="12"/>
    <n v="1.1254499999999998"/>
  </r>
  <r>
    <x v="3"/>
    <x v="0"/>
    <x v="13"/>
    <n v="2.9308218750000008"/>
  </r>
  <r>
    <x v="3"/>
    <x v="1"/>
    <x v="13"/>
    <n v="7.5729937499999993"/>
  </r>
  <r>
    <x v="3"/>
    <x v="2"/>
    <x v="13"/>
    <n v="3.3443550000000006"/>
  </r>
  <r>
    <x v="3"/>
    <x v="3"/>
    <x v="13"/>
    <n v="6.8156943749999996"/>
  </r>
  <r>
    <x v="3"/>
    <x v="4"/>
    <x v="13"/>
    <n v="6.8156943749999996"/>
  </r>
  <r>
    <x v="3"/>
    <x v="5"/>
    <x v="13"/>
    <n v="4.1224999999999996"/>
  </r>
  <r>
    <x v="3"/>
    <x v="6"/>
    <x v="13"/>
    <n v="6.463344375000001"/>
  </r>
  <r>
    <x v="3"/>
    <x v="7"/>
    <x v="13"/>
    <n v="3.1799587499999999"/>
  </r>
  <r>
    <x v="3"/>
    <x v="8"/>
    <x v="13"/>
    <n v="4.8533850000000003"/>
  </r>
  <r>
    <x v="3"/>
    <x v="9"/>
    <x v="13"/>
    <n v="1.7737875000000003"/>
  </r>
  <r>
    <x v="3"/>
    <x v="10"/>
    <x v="13"/>
    <n v="3.060534375"/>
  </r>
  <r>
    <x v="3"/>
    <x v="11"/>
    <x v="13"/>
    <n v="1.5271199999999998"/>
  </r>
  <r>
    <x v="3"/>
    <x v="12"/>
    <x v="13"/>
    <n v="7.1528400000000003"/>
  </r>
  <r>
    <x v="3"/>
    <x v="13"/>
    <x v="13"/>
    <n v="7.8602906250000011"/>
  </r>
  <r>
    <x v="3"/>
    <x v="14"/>
    <x v="13"/>
    <n v="4.0964454000000012"/>
  </r>
  <r>
    <x v="3"/>
    <x v="15"/>
    <x v="13"/>
    <n v="2.4891595312499999"/>
  </r>
  <r>
    <x v="3"/>
    <x v="16"/>
    <x v="13"/>
    <n v="3.3426675000000006"/>
  </r>
  <r>
    <x v="3"/>
    <x v="17"/>
    <x v="13"/>
    <n v="5.6021625000000013"/>
  </r>
  <r>
    <x v="3"/>
    <x v="18"/>
    <x v="13"/>
    <n v="3.8811149999999994"/>
  </r>
  <r>
    <x v="3"/>
    <x v="19"/>
    <x v="13"/>
    <n v="7.2770906250000014"/>
  </r>
  <r>
    <x v="3"/>
    <x v="20"/>
    <x v="13"/>
    <n v="8.0856562499999995"/>
  </r>
  <r>
    <x v="3"/>
    <x v="21"/>
    <x v="13"/>
    <n v="4.1783343750000004"/>
  </r>
  <r>
    <x v="3"/>
    <x v="22"/>
    <x v="13"/>
    <n v="2.8447124999999995"/>
  </r>
  <r>
    <x v="3"/>
    <x v="23"/>
    <x v="13"/>
    <n v="7.48332"/>
  </r>
  <r>
    <x v="3"/>
    <x v="24"/>
    <x v="13"/>
    <n v="1.2696375"/>
  </r>
  <r>
    <x v="3"/>
    <x v="0"/>
    <x v="14"/>
    <n v="3.3117299999999998"/>
  </r>
  <r>
    <x v="3"/>
    <x v="1"/>
    <x v="14"/>
    <n v="7.5729937499999993"/>
  </r>
  <r>
    <x v="3"/>
    <x v="2"/>
    <x v="14"/>
    <n v="3.467880000000001"/>
  </r>
  <r>
    <x v="3"/>
    <x v="3"/>
    <x v="14"/>
    <n v="6.8156943749999996"/>
  </r>
  <r>
    <x v="3"/>
    <x v="4"/>
    <x v="14"/>
    <n v="6.8156943749999996"/>
  </r>
  <r>
    <x v="3"/>
    <x v="5"/>
    <x v="14"/>
    <n v="4.1440275000000009"/>
  </r>
  <r>
    <x v="3"/>
    <x v="6"/>
    <x v="14"/>
    <n v="6.463344375000001"/>
  </r>
  <r>
    <x v="3"/>
    <x v="7"/>
    <x v="14"/>
    <n v="3.2551200000000002"/>
  </r>
  <r>
    <x v="3"/>
    <x v="8"/>
    <x v="14"/>
    <n v="4.8533850000000003"/>
  </r>
  <r>
    <x v="3"/>
    <x v="9"/>
    <x v="14"/>
    <n v="2.0880000000000001"/>
  </r>
  <r>
    <x v="3"/>
    <x v="10"/>
    <x v="14"/>
    <n v="3.060534375"/>
  </r>
  <r>
    <x v="3"/>
    <x v="11"/>
    <x v="14"/>
    <n v="1.8775200000000007"/>
  </r>
  <r>
    <x v="3"/>
    <x v="12"/>
    <x v="14"/>
    <n v="7.1528400000000003"/>
  </r>
  <r>
    <x v="3"/>
    <x v="13"/>
    <x v="14"/>
    <n v="7.8602906250000011"/>
  </r>
  <r>
    <x v="3"/>
    <x v="14"/>
    <x v="14"/>
    <n v="4.0964454000000012"/>
  </r>
  <r>
    <x v="3"/>
    <x v="15"/>
    <x v="14"/>
    <n v="2.4891595312499999"/>
  </r>
  <r>
    <x v="3"/>
    <x v="16"/>
    <x v="14"/>
    <n v="3.3426675000000006"/>
  </r>
  <r>
    <x v="3"/>
    <x v="17"/>
    <x v="14"/>
    <n v="5.6021625000000013"/>
  </r>
  <r>
    <x v="3"/>
    <x v="18"/>
    <x v="14"/>
    <n v="4.1165199999999995"/>
  </r>
  <r>
    <x v="3"/>
    <x v="19"/>
    <x v="14"/>
    <n v="7.2770906250000014"/>
  </r>
  <r>
    <x v="3"/>
    <x v="20"/>
    <x v="14"/>
    <n v="8.0856562499999995"/>
  </r>
  <r>
    <x v="3"/>
    <x v="21"/>
    <x v="14"/>
    <n v="4.1783343750000004"/>
  </r>
  <r>
    <x v="3"/>
    <x v="22"/>
    <x v="14"/>
    <n v="2.8447124999999995"/>
  </r>
  <r>
    <x v="3"/>
    <x v="23"/>
    <x v="14"/>
    <n v="7.48332"/>
  </r>
  <r>
    <x v="3"/>
    <x v="24"/>
    <x v="14"/>
    <n v="1.2696375"/>
  </r>
  <r>
    <x v="3"/>
    <x v="0"/>
    <x v="15"/>
    <n v="3.3443550000000006"/>
  </r>
  <r>
    <x v="3"/>
    <x v="1"/>
    <x v="15"/>
    <n v="8.2930499999999991"/>
  </r>
  <r>
    <x v="3"/>
    <x v="2"/>
    <x v="15"/>
    <n v="4.1440275000000009"/>
  </r>
  <r>
    <x v="3"/>
    <x v="3"/>
    <x v="15"/>
    <n v="6.8156943749999996"/>
  </r>
  <r>
    <x v="3"/>
    <x v="4"/>
    <x v="15"/>
    <n v="6.8156943749999996"/>
  </r>
  <r>
    <x v="3"/>
    <x v="5"/>
    <x v="15"/>
    <n v="4.1440275000000009"/>
  </r>
  <r>
    <x v="3"/>
    <x v="6"/>
    <x v="15"/>
    <n v="6.463344375000001"/>
  </r>
  <r>
    <x v="3"/>
    <x v="7"/>
    <x v="15"/>
    <n v="3.6412848000000011"/>
  </r>
  <r>
    <x v="3"/>
    <x v="8"/>
    <x v="15"/>
    <n v="4.8533850000000003"/>
  </r>
  <r>
    <x v="3"/>
    <x v="9"/>
    <x v="15"/>
    <n v="2.5753949999999999"/>
  </r>
  <r>
    <x v="3"/>
    <x v="10"/>
    <x v="15"/>
    <n v="3.6120093750000004"/>
  </r>
  <r>
    <x v="3"/>
    <x v="11"/>
    <x v="15"/>
    <n v="2.6010720000000003"/>
  </r>
  <r>
    <x v="3"/>
    <x v="12"/>
    <x v="15"/>
    <n v="7.1528400000000003"/>
  </r>
  <r>
    <x v="3"/>
    <x v="13"/>
    <x v="15"/>
    <n v="7.8602906250000011"/>
  </r>
  <r>
    <x v="3"/>
    <x v="14"/>
    <x v="15"/>
    <n v="4.0964454000000012"/>
  </r>
  <r>
    <x v="3"/>
    <x v="15"/>
    <x v="15"/>
    <n v="2.4891595312499999"/>
  </r>
  <r>
    <x v="3"/>
    <x v="16"/>
    <x v="15"/>
    <n v="3.3426675000000006"/>
  </r>
  <r>
    <x v="3"/>
    <x v="17"/>
    <x v="15"/>
    <n v="5.6021625000000013"/>
  </r>
  <r>
    <x v="3"/>
    <x v="18"/>
    <x v="15"/>
    <n v="5.2617093749999997"/>
  </r>
  <r>
    <x v="3"/>
    <x v="19"/>
    <x v="15"/>
    <n v="7.2770906250000014"/>
  </r>
  <r>
    <x v="3"/>
    <x v="20"/>
    <x v="15"/>
    <n v="8.0856562499999995"/>
  </r>
  <r>
    <x v="3"/>
    <x v="21"/>
    <x v="15"/>
    <n v="4.1783343750000004"/>
  </r>
  <r>
    <x v="3"/>
    <x v="22"/>
    <x v="15"/>
    <n v="3.2083799999999996"/>
  </r>
  <r>
    <x v="3"/>
    <x v="23"/>
    <x v="15"/>
    <n v="7.48332"/>
  </r>
  <r>
    <x v="3"/>
    <x v="24"/>
    <x v="15"/>
    <n v="1.2696375"/>
  </r>
  <r>
    <x v="3"/>
    <x v="0"/>
    <x v="16"/>
    <n v="3.3443550000000006"/>
  </r>
  <r>
    <x v="3"/>
    <x v="1"/>
    <x v="16"/>
    <n v="8.2930499999999991"/>
  </r>
  <r>
    <x v="3"/>
    <x v="2"/>
    <x v="16"/>
    <n v="4.1921550000000005"/>
  </r>
  <r>
    <x v="3"/>
    <x v="3"/>
    <x v="16"/>
    <n v="6.8156943749999996"/>
  </r>
  <r>
    <x v="3"/>
    <x v="4"/>
    <x v="16"/>
    <n v="6.8156943749999996"/>
  </r>
  <r>
    <x v="3"/>
    <x v="5"/>
    <x v="16"/>
    <n v="4.9968000000000004"/>
  </r>
  <r>
    <x v="3"/>
    <x v="6"/>
    <x v="16"/>
    <n v="6.463344375000001"/>
  </r>
  <r>
    <x v="3"/>
    <x v="7"/>
    <x v="16"/>
    <n v="3.8681718749999998"/>
  </r>
  <r>
    <x v="3"/>
    <x v="8"/>
    <x v="16"/>
    <n v="4.8533850000000003"/>
  </r>
  <r>
    <x v="3"/>
    <x v="9"/>
    <x v="16"/>
    <n v="3.4387500000000006"/>
  </r>
  <r>
    <x v="3"/>
    <x v="10"/>
    <x v="16"/>
    <n v="3.6120093750000004"/>
  </r>
  <r>
    <x v="3"/>
    <x v="11"/>
    <x v="16"/>
    <n v="2.7712800000000004"/>
  </r>
  <r>
    <x v="3"/>
    <x v="12"/>
    <x v="16"/>
    <n v="7.1528400000000003"/>
  </r>
  <r>
    <x v="3"/>
    <x v="13"/>
    <x v="16"/>
    <n v="8.733656250000001"/>
  </r>
  <r>
    <x v="3"/>
    <x v="14"/>
    <x v="16"/>
    <n v="4.0964454000000012"/>
  </r>
  <r>
    <x v="3"/>
    <x v="15"/>
    <x v="16"/>
    <n v="2.4891595312499999"/>
  </r>
  <r>
    <x v="3"/>
    <x v="16"/>
    <x v="16"/>
    <n v="3.3426675000000006"/>
  </r>
  <r>
    <x v="3"/>
    <x v="17"/>
    <x v="16"/>
    <n v="5.6021625000000013"/>
  </r>
  <r>
    <x v="3"/>
    <x v="18"/>
    <x v="16"/>
    <n v="5.2617093749999997"/>
  </r>
  <r>
    <x v="3"/>
    <x v="19"/>
    <x v="16"/>
    <n v="7.2770906250000014"/>
  </r>
  <r>
    <x v="3"/>
    <x v="20"/>
    <x v="16"/>
    <n v="8.0856562499999995"/>
  </r>
  <r>
    <x v="3"/>
    <x v="21"/>
    <x v="16"/>
    <n v="4.1783343750000004"/>
  </r>
  <r>
    <x v="3"/>
    <x v="22"/>
    <x v="16"/>
    <n v="3.2083799999999996"/>
  </r>
  <r>
    <x v="3"/>
    <x v="23"/>
    <x v="16"/>
    <n v="7.48332"/>
  </r>
  <r>
    <x v="3"/>
    <x v="24"/>
    <x v="16"/>
    <n v="1.2696375"/>
  </r>
  <r>
    <x v="3"/>
    <x v="0"/>
    <x v="17"/>
    <n v="3.3458625000000004"/>
  </r>
  <r>
    <x v="3"/>
    <x v="1"/>
    <x v="17"/>
    <n v="8.2930499999999991"/>
  </r>
  <r>
    <x v="3"/>
    <x v="2"/>
    <x v="17"/>
    <n v="4.1921550000000005"/>
  </r>
  <r>
    <x v="3"/>
    <x v="3"/>
    <x v="17"/>
    <n v="6.8156943749999996"/>
  </r>
  <r>
    <x v="3"/>
    <x v="4"/>
    <x v="17"/>
    <n v="6.8156943749999996"/>
  </r>
  <r>
    <x v="3"/>
    <x v="5"/>
    <x v="17"/>
    <n v="6.2044312499999998"/>
  </r>
  <r>
    <x v="3"/>
    <x v="6"/>
    <x v="17"/>
    <n v="6.463344375000001"/>
  </r>
  <r>
    <x v="3"/>
    <x v="7"/>
    <x v="17"/>
    <n v="3.8681718749999998"/>
  </r>
  <r>
    <x v="3"/>
    <x v="8"/>
    <x v="17"/>
    <n v="4.8533850000000003"/>
  </r>
  <r>
    <x v="3"/>
    <x v="9"/>
    <x v="17"/>
    <n v="3.9570187500000014"/>
  </r>
  <r>
    <x v="3"/>
    <x v="10"/>
    <x v="17"/>
    <n v="3.6120093750000004"/>
  </r>
  <r>
    <x v="3"/>
    <x v="11"/>
    <x v="17"/>
    <n v="3.0766837499999999"/>
  </r>
  <r>
    <x v="3"/>
    <x v="12"/>
    <x v="17"/>
    <n v="7.1528400000000003"/>
  </r>
  <r>
    <x v="3"/>
    <x v="13"/>
    <x v="17"/>
    <n v="8.733656250000001"/>
  </r>
  <r>
    <x v="3"/>
    <x v="14"/>
    <x v="17"/>
    <n v="4.0964454000000012"/>
  </r>
  <r>
    <x v="3"/>
    <x v="15"/>
    <x v="17"/>
    <n v="2.4891595312499999"/>
  </r>
  <r>
    <x v="3"/>
    <x v="16"/>
    <x v="17"/>
    <n v="3.3426675000000006"/>
  </r>
  <r>
    <x v="3"/>
    <x v="17"/>
    <x v="17"/>
    <n v="5.6021625000000013"/>
  </r>
  <r>
    <x v="3"/>
    <x v="18"/>
    <x v="17"/>
    <n v="5.4455625000000012"/>
  </r>
  <r>
    <x v="3"/>
    <x v="19"/>
    <x v="17"/>
    <n v="7.2770906250000014"/>
  </r>
  <r>
    <x v="3"/>
    <x v="20"/>
    <x v="17"/>
    <n v="8.0856562499999995"/>
  </r>
  <r>
    <x v="3"/>
    <x v="21"/>
    <x v="17"/>
    <n v="4.1783343750000004"/>
  </r>
  <r>
    <x v="3"/>
    <x v="22"/>
    <x v="17"/>
    <n v="3.2083799999999996"/>
  </r>
  <r>
    <x v="3"/>
    <x v="23"/>
    <x v="17"/>
    <n v="7.48332"/>
  </r>
  <r>
    <x v="3"/>
    <x v="24"/>
    <x v="17"/>
    <n v="1.2696375"/>
  </r>
  <r>
    <x v="3"/>
    <x v="0"/>
    <x v="18"/>
    <n v="4.1440275000000009"/>
  </r>
  <r>
    <x v="3"/>
    <x v="1"/>
    <x v="18"/>
    <n v="8.2930499999999991"/>
  </r>
  <r>
    <x v="3"/>
    <x v="2"/>
    <x v="18"/>
    <n v="4.1921550000000005"/>
  </r>
  <r>
    <x v="3"/>
    <x v="3"/>
    <x v="18"/>
    <n v="6.8156943749999996"/>
  </r>
  <r>
    <x v="3"/>
    <x v="4"/>
    <x v="18"/>
    <n v="6.8156943749999996"/>
  </r>
  <r>
    <x v="3"/>
    <x v="5"/>
    <x v="18"/>
    <n v="6.8156943749999996"/>
  </r>
  <r>
    <x v="3"/>
    <x v="6"/>
    <x v="18"/>
    <n v="6.463344375000001"/>
  </r>
  <r>
    <x v="3"/>
    <x v="7"/>
    <x v="18"/>
    <n v="4.1921550000000005"/>
  </r>
  <r>
    <x v="3"/>
    <x v="8"/>
    <x v="18"/>
    <n v="4.8533850000000003"/>
  </r>
  <r>
    <x v="3"/>
    <x v="9"/>
    <x v="18"/>
    <n v="4.4681625"/>
  </r>
  <r>
    <x v="3"/>
    <x v="10"/>
    <x v="18"/>
    <n v="3.6120093750000004"/>
  </r>
  <r>
    <x v="3"/>
    <x v="11"/>
    <x v="18"/>
    <n v="3.2508084375000004"/>
  </r>
  <r>
    <x v="3"/>
    <x v="12"/>
    <x v="18"/>
    <n v="7.2928799999999994"/>
  </r>
  <r>
    <x v="3"/>
    <x v="13"/>
    <x v="18"/>
    <n v="9.1000968750000002"/>
  </r>
  <r>
    <x v="3"/>
    <x v="14"/>
    <x v="18"/>
    <n v="4.0964454000000012"/>
  </r>
  <r>
    <x v="3"/>
    <x v="15"/>
    <x v="18"/>
    <n v="3.1861242000000005"/>
  </r>
  <r>
    <x v="3"/>
    <x v="16"/>
    <x v="18"/>
    <n v="3.3426675000000006"/>
  </r>
  <r>
    <x v="3"/>
    <x v="17"/>
    <x v="18"/>
    <n v="5.6021625000000013"/>
  </r>
  <r>
    <x v="3"/>
    <x v="18"/>
    <x v="18"/>
    <n v="5.4455625000000012"/>
  </r>
  <r>
    <x v="3"/>
    <x v="19"/>
    <x v="18"/>
    <n v="7.2770906250000014"/>
  </r>
  <r>
    <x v="3"/>
    <x v="20"/>
    <x v="18"/>
    <n v="8.0856562499999995"/>
  </r>
  <r>
    <x v="3"/>
    <x v="21"/>
    <x v="18"/>
    <n v="4.1783343750000004"/>
  </r>
  <r>
    <x v="3"/>
    <x v="22"/>
    <x v="18"/>
    <n v="3.2544959999999996"/>
  </r>
  <r>
    <x v="3"/>
    <x v="23"/>
    <x v="18"/>
    <n v="7.48332"/>
  </r>
  <r>
    <x v="3"/>
    <x v="24"/>
    <x v="18"/>
    <n v="1.2696375"/>
  </r>
  <r>
    <x v="3"/>
    <x v="0"/>
    <x v="19"/>
    <n v="4.1440275000000009"/>
  </r>
  <r>
    <x v="3"/>
    <x v="1"/>
    <x v="19"/>
    <n v="8.2930499999999991"/>
  </r>
  <r>
    <x v="3"/>
    <x v="2"/>
    <x v="19"/>
    <n v="4.1921550000000005"/>
  </r>
  <r>
    <x v="3"/>
    <x v="3"/>
    <x v="19"/>
    <n v="7.036734375"/>
  </r>
  <r>
    <x v="3"/>
    <x v="4"/>
    <x v="19"/>
    <n v="6.8156943749999996"/>
  </r>
  <r>
    <x v="3"/>
    <x v="5"/>
    <x v="19"/>
    <n v="6.8156943749999996"/>
  </r>
  <r>
    <x v="3"/>
    <x v="6"/>
    <x v="19"/>
    <n v="6.463344375000001"/>
  </r>
  <r>
    <x v="3"/>
    <x v="7"/>
    <x v="19"/>
    <n v="4.2035624999999994"/>
  </r>
  <r>
    <x v="3"/>
    <x v="8"/>
    <x v="19"/>
    <n v="4.8533850000000003"/>
  </r>
  <r>
    <x v="3"/>
    <x v="9"/>
    <x v="19"/>
    <n v="4.4681625"/>
  </r>
  <r>
    <x v="3"/>
    <x v="10"/>
    <x v="19"/>
    <n v="4.0213462499999997"/>
  </r>
  <r>
    <x v="3"/>
    <x v="11"/>
    <x v="19"/>
    <n v="3.2508084375000004"/>
  </r>
  <r>
    <x v="3"/>
    <x v="12"/>
    <x v="19"/>
    <n v="7.2928799999999994"/>
  </r>
  <r>
    <x v="3"/>
    <x v="13"/>
    <x v="19"/>
    <n v="9.1000968750000002"/>
  </r>
  <r>
    <x v="3"/>
    <x v="14"/>
    <x v="19"/>
    <n v="4.0964454000000012"/>
  </r>
  <r>
    <x v="3"/>
    <x v="15"/>
    <x v="19"/>
    <n v="3.1861242000000005"/>
  </r>
  <r>
    <x v="3"/>
    <x v="16"/>
    <x v="19"/>
    <n v="3.3426675000000006"/>
  </r>
  <r>
    <x v="3"/>
    <x v="17"/>
    <x v="19"/>
    <n v="5.6021625000000013"/>
  </r>
  <r>
    <x v="3"/>
    <x v="18"/>
    <x v="19"/>
    <n v="5.4455625000000012"/>
  </r>
  <r>
    <x v="3"/>
    <x v="19"/>
    <x v="19"/>
    <n v="7.2770906250000014"/>
  </r>
  <r>
    <x v="3"/>
    <x v="20"/>
    <x v="19"/>
    <n v="8.0856562499999995"/>
  </r>
  <r>
    <x v="3"/>
    <x v="21"/>
    <x v="19"/>
    <n v="4.9323499999999987"/>
  </r>
  <r>
    <x v="3"/>
    <x v="22"/>
    <x v="19"/>
    <n v="3.2544959999999996"/>
  </r>
  <r>
    <x v="3"/>
    <x v="23"/>
    <x v="19"/>
    <n v="7.48332"/>
  </r>
  <r>
    <x v="3"/>
    <x v="24"/>
    <x v="19"/>
    <n v="1.2696375"/>
  </r>
  <r>
    <x v="3"/>
    <x v="0"/>
    <x v="20"/>
    <n v="4.1440275000000009"/>
  </r>
  <r>
    <x v="3"/>
    <x v="1"/>
    <x v="20"/>
    <n v="8.2930499999999991"/>
  </r>
  <r>
    <x v="3"/>
    <x v="2"/>
    <x v="20"/>
    <n v="4.438200000000001"/>
  </r>
  <r>
    <x v="3"/>
    <x v="3"/>
    <x v="20"/>
    <n v="7.669546875"/>
  </r>
  <r>
    <x v="3"/>
    <x v="4"/>
    <x v="20"/>
    <n v="6.8156943749999996"/>
  </r>
  <r>
    <x v="3"/>
    <x v="5"/>
    <x v="20"/>
    <n v="6.8156943749999996"/>
  </r>
  <r>
    <x v="3"/>
    <x v="6"/>
    <x v="20"/>
    <n v="6.463344375000001"/>
  </r>
  <r>
    <x v="3"/>
    <x v="7"/>
    <x v="20"/>
    <n v="4.8533850000000003"/>
  </r>
  <r>
    <x v="3"/>
    <x v="8"/>
    <x v="20"/>
    <n v="4.8533850000000003"/>
  </r>
  <r>
    <x v="3"/>
    <x v="9"/>
    <x v="20"/>
    <n v="4.4681625"/>
  </r>
  <r>
    <x v="3"/>
    <x v="10"/>
    <x v="20"/>
    <n v="4.0213462499999997"/>
  </r>
  <r>
    <x v="3"/>
    <x v="11"/>
    <x v="20"/>
    <n v="3.2508084375000004"/>
  </r>
  <r>
    <x v="3"/>
    <x v="12"/>
    <x v="20"/>
    <n v="7.2928799999999994"/>
  </r>
  <r>
    <x v="3"/>
    <x v="13"/>
    <x v="20"/>
    <n v="9.1000968750000002"/>
  </r>
  <r>
    <x v="3"/>
    <x v="14"/>
    <x v="20"/>
    <n v="4.0964454000000012"/>
  </r>
  <r>
    <x v="3"/>
    <x v="15"/>
    <x v="20"/>
    <n v="3.1861242000000005"/>
  </r>
  <r>
    <x v="3"/>
    <x v="16"/>
    <x v="20"/>
    <n v="3.7622400000000011"/>
  </r>
  <r>
    <x v="3"/>
    <x v="17"/>
    <x v="20"/>
    <n v="5.6021625000000013"/>
  </r>
  <r>
    <x v="3"/>
    <x v="18"/>
    <x v="20"/>
    <n v="5.6467125000000005"/>
  </r>
  <r>
    <x v="3"/>
    <x v="19"/>
    <x v="20"/>
    <n v="7.2770906250000014"/>
  </r>
  <r>
    <x v="3"/>
    <x v="20"/>
    <x v="20"/>
    <n v="8.0856562499999995"/>
  </r>
  <r>
    <x v="3"/>
    <x v="21"/>
    <x v="20"/>
    <n v="6.9638906250000003"/>
  </r>
  <r>
    <x v="3"/>
    <x v="22"/>
    <x v="20"/>
    <n v="3.2544959999999996"/>
  </r>
  <r>
    <x v="3"/>
    <x v="23"/>
    <x v="20"/>
    <n v="7.48332"/>
  </r>
  <r>
    <x v="3"/>
    <x v="24"/>
    <x v="20"/>
    <n v="1.2696375"/>
  </r>
  <r>
    <x v="4"/>
    <x v="0"/>
    <x v="0"/>
    <n v="1.3642846874999999"/>
  </r>
  <r>
    <x v="4"/>
    <x v="1"/>
    <x v="0"/>
    <n v="2.0946023437499997"/>
  </r>
  <r>
    <x v="4"/>
    <x v="2"/>
    <x v="0"/>
    <n v="1.5250429687499998"/>
  </r>
  <r>
    <x v="4"/>
    <x v="3"/>
    <x v="0"/>
    <n v="1.885142109375"/>
  </r>
  <r>
    <x v="4"/>
    <x v="4"/>
    <x v="0"/>
    <n v="1.3068087539062496"/>
  </r>
  <r>
    <x v="4"/>
    <x v="5"/>
    <x v="0"/>
    <n v="1.7541562500000001"/>
  </r>
  <r>
    <x v="4"/>
    <x v="6"/>
    <x v="0"/>
    <n v="23.728813559322035"/>
  </r>
  <r>
    <x v="4"/>
    <x v="7"/>
    <x v="0"/>
    <n v="2.0443500000000001"/>
  </r>
  <r>
    <x v="4"/>
    <x v="8"/>
    <x v="0"/>
    <n v="3.1114494140625002"/>
  </r>
  <r>
    <x v="4"/>
    <x v="9"/>
    <x v="0"/>
    <n v="0.96357187499999997"/>
  </r>
  <r>
    <x v="4"/>
    <x v="10"/>
    <x v="0"/>
    <n v="0.95380031249999986"/>
  </r>
  <r>
    <x v="4"/>
    <x v="11"/>
    <x v="0"/>
    <n v="23.728813559322035"/>
  </r>
  <r>
    <x v="4"/>
    <x v="12"/>
    <x v="0"/>
    <n v="23.728813559322035"/>
  </r>
  <r>
    <x v="4"/>
    <x v="13"/>
    <x v="0"/>
    <n v="23.728813559322035"/>
  </r>
  <r>
    <x v="4"/>
    <x v="14"/>
    <x v="0"/>
    <n v="23.728813559322035"/>
  </r>
  <r>
    <x v="4"/>
    <x v="15"/>
    <x v="0"/>
    <n v="1.1447625000000001"/>
  </r>
  <r>
    <x v="4"/>
    <x v="16"/>
    <x v="0"/>
    <n v="23.728813559322035"/>
  </r>
  <r>
    <x v="4"/>
    <x v="17"/>
    <x v="0"/>
    <n v="23.728813559322035"/>
  </r>
  <r>
    <x v="4"/>
    <x v="18"/>
    <x v="0"/>
    <n v="2.7623974218750003"/>
  </r>
  <r>
    <x v="4"/>
    <x v="19"/>
    <x v="0"/>
    <n v="23.728813559322035"/>
  </r>
  <r>
    <x v="4"/>
    <x v="20"/>
    <x v="0"/>
    <n v="23.728813559322035"/>
  </r>
  <r>
    <x v="4"/>
    <x v="21"/>
    <x v="0"/>
    <n v="23.728813559322035"/>
  </r>
  <r>
    <x v="4"/>
    <x v="22"/>
    <x v="0"/>
    <n v="23.728813559322035"/>
  </r>
  <r>
    <x v="4"/>
    <x v="23"/>
    <x v="0"/>
    <n v="3.0693304687499996"/>
  </r>
  <r>
    <x v="4"/>
    <x v="24"/>
    <x v="0"/>
    <n v="0.78126562499999996"/>
  </r>
  <r>
    <x v="4"/>
    <x v="0"/>
    <x v="1"/>
    <n v="1.6800918749999998"/>
  </r>
  <r>
    <x v="4"/>
    <x v="1"/>
    <x v="1"/>
    <n v="2.20878984375"/>
  </r>
  <r>
    <x v="4"/>
    <x v="2"/>
    <x v="1"/>
    <n v="1.6800918749999998"/>
  </r>
  <r>
    <x v="4"/>
    <x v="3"/>
    <x v="1"/>
    <n v="1.9879108593749999"/>
  </r>
  <r>
    <x v="4"/>
    <x v="4"/>
    <x v="1"/>
    <n v="1.369528125"/>
  </r>
  <r>
    <x v="4"/>
    <x v="5"/>
    <x v="1"/>
    <n v="1.7633700000000001"/>
  </r>
  <r>
    <x v="4"/>
    <x v="6"/>
    <x v="1"/>
    <n v="23.474576271186443"/>
  </r>
  <r>
    <x v="4"/>
    <x v="7"/>
    <x v="1"/>
    <n v="2.0443500000000001"/>
  </r>
  <r>
    <x v="4"/>
    <x v="8"/>
    <x v="1"/>
    <n v="3.1114494140625002"/>
  </r>
  <r>
    <x v="4"/>
    <x v="9"/>
    <x v="1"/>
    <n v="0.98945000000000005"/>
  </r>
  <r>
    <x v="4"/>
    <x v="10"/>
    <x v="1"/>
    <n v="0.98122499999999979"/>
  </r>
  <r>
    <x v="4"/>
    <x v="11"/>
    <x v="1"/>
    <n v="23.474576271186443"/>
  </r>
  <r>
    <x v="4"/>
    <x v="12"/>
    <x v="1"/>
    <n v="23.474576271186443"/>
  </r>
  <r>
    <x v="4"/>
    <x v="13"/>
    <x v="1"/>
    <n v="23.474576271186443"/>
  </r>
  <r>
    <x v="4"/>
    <x v="14"/>
    <x v="1"/>
    <n v="23.474576271186443"/>
  </r>
  <r>
    <x v="4"/>
    <x v="15"/>
    <x v="1"/>
    <n v="1.3068087539062496"/>
  </r>
  <r>
    <x v="4"/>
    <x v="16"/>
    <x v="1"/>
    <n v="23.474576271186443"/>
  </r>
  <r>
    <x v="4"/>
    <x v="17"/>
    <x v="1"/>
    <n v="23.474576271186443"/>
  </r>
  <r>
    <x v="4"/>
    <x v="18"/>
    <x v="1"/>
    <n v="2.8589203124999991"/>
  </r>
  <r>
    <x v="4"/>
    <x v="19"/>
    <x v="1"/>
    <n v="23.474576271186443"/>
  </r>
  <r>
    <x v="4"/>
    <x v="20"/>
    <x v="1"/>
    <n v="23.474576271186443"/>
  </r>
  <r>
    <x v="4"/>
    <x v="21"/>
    <x v="1"/>
    <n v="23.474576271186443"/>
  </r>
  <r>
    <x v="4"/>
    <x v="22"/>
    <x v="1"/>
    <n v="23.474576271186443"/>
  </r>
  <r>
    <x v="4"/>
    <x v="23"/>
    <x v="1"/>
    <n v="3.0693304687499996"/>
  </r>
  <r>
    <x v="4"/>
    <x v="24"/>
    <x v="1"/>
    <n v="0.84242812499999997"/>
  </r>
  <r>
    <x v="4"/>
    <x v="0"/>
    <x v="2"/>
    <n v="1.6800918749999998"/>
  </r>
  <r>
    <x v="4"/>
    <x v="1"/>
    <x v="2"/>
    <n v="2.20878984375"/>
  </r>
  <r>
    <x v="4"/>
    <x v="2"/>
    <x v="2"/>
    <n v="1.6800918749999998"/>
  </r>
  <r>
    <x v="4"/>
    <x v="3"/>
    <x v="2"/>
    <n v="1.9879108593749999"/>
  </r>
  <r>
    <x v="4"/>
    <x v="4"/>
    <x v="2"/>
    <n v="1.4434875"/>
  </r>
  <r>
    <x v="4"/>
    <x v="5"/>
    <x v="2"/>
    <n v="1.9262578124999998"/>
  </r>
  <r>
    <x v="4"/>
    <x v="6"/>
    <x v="2"/>
    <n v="23.220338983050848"/>
  </r>
  <r>
    <x v="4"/>
    <x v="7"/>
    <x v="2"/>
    <n v="2.0443500000000001"/>
  </r>
  <r>
    <x v="4"/>
    <x v="8"/>
    <x v="2"/>
    <n v="3.1114494140625002"/>
  </r>
  <r>
    <x v="4"/>
    <x v="9"/>
    <x v="2"/>
    <n v="1.1541304687499998"/>
  </r>
  <r>
    <x v="4"/>
    <x v="10"/>
    <x v="2"/>
    <n v="1.0387174218750002"/>
  </r>
  <r>
    <x v="4"/>
    <x v="11"/>
    <x v="2"/>
    <n v="23.220338983050848"/>
  </r>
  <r>
    <x v="4"/>
    <x v="12"/>
    <x v="2"/>
    <n v="23.220338983050848"/>
  </r>
  <r>
    <x v="4"/>
    <x v="13"/>
    <x v="2"/>
    <n v="23.220338983050848"/>
  </r>
  <r>
    <x v="4"/>
    <x v="14"/>
    <x v="2"/>
    <n v="23.220338983050848"/>
  </r>
  <r>
    <x v="4"/>
    <x v="15"/>
    <x v="2"/>
    <n v="1.3068087539062496"/>
  </r>
  <r>
    <x v="4"/>
    <x v="16"/>
    <x v="2"/>
    <n v="23.220338983050848"/>
  </r>
  <r>
    <x v="4"/>
    <x v="17"/>
    <x v="2"/>
    <n v="23.220338983050848"/>
  </r>
  <r>
    <x v="4"/>
    <x v="18"/>
    <x v="2"/>
    <n v="2.8589203124999991"/>
  </r>
  <r>
    <x v="4"/>
    <x v="19"/>
    <x v="2"/>
    <n v="23.220338983050848"/>
  </r>
  <r>
    <x v="4"/>
    <x v="20"/>
    <x v="2"/>
    <n v="23.220338983050848"/>
  </r>
  <r>
    <x v="4"/>
    <x v="21"/>
    <x v="2"/>
    <n v="23.220338983050848"/>
  </r>
  <r>
    <x v="4"/>
    <x v="22"/>
    <x v="2"/>
    <n v="23.220338983050848"/>
  </r>
  <r>
    <x v="4"/>
    <x v="23"/>
    <x v="2"/>
    <n v="3.0693304687499996"/>
  </r>
  <r>
    <x v="4"/>
    <x v="24"/>
    <x v="2"/>
    <n v="0.85355156249999975"/>
  </r>
  <r>
    <x v="4"/>
    <x v="0"/>
    <x v="3"/>
    <n v="1.9879108593749999"/>
  </r>
  <r>
    <x v="4"/>
    <x v="1"/>
    <x v="3"/>
    <n v="2.20878984375"/>
  </r>
  <r>
    <x v="4"/>
    <x v="2"/>
    <x v="3"/>
    <n v="1.87810875"/>
  </r>
  <r>
    <x v="4"/>
    <x v="3"/>
    <x v="3"/>
    <n v="1.9879108593749999"/>
  </r>
  <r>
    <x v="4"/>
    <x v="4"/>
    <x v="3"/>
    <n v="1.5774609374999999"/>
  </r>
  <r>
    <x v="4"/>
    <x v="5"/>
    <x v="3"/>
    <n v="1.9879108593749999"/>
  </r>
  <r>
    <x v="4"/>
    <x v="6"/>
    <x v="3"/>
    <n v="22.966101694915256"/>
  </r>
  <r>
    <x v="4"/>
    <x v="7"/>
    <x v="3"/>
    <n v="2.0908453124999999"/>
  </r>
  <r>
    <x v="4"/>
    <x v="8"/>
    <x v="3"/>
    <n v="3.1114494140625002"/>
  </r>
  <r>
    <x v="4"/>
    <x v="9"/>
    <x v="3"/>
    <n v="1.3032140624999999"/>
  </r>
  <r>
    <x v="4"/>
    <x v="10"/>
    <x v="3"/>
    <n v="1.0535027343749999"/>
  </r>
  <r>
    <x v="4"/>
    <x v="11"/>
    <x v="3"/>
    <n v="22.966101694915256"/>
  </r>
  <r>
    <x v="4"/>
    <x v="12"/>
    <x v="3"/>
    <n v="22.966101694915256"/>
  </r>
  <r>
    <x v="4"/>
    <x v="13"/>
    <x v="3"/>
    <n v="22.966101694915256"/>
  </r>
  <r>
    <x v="4"/>
    <x v="14"/>
    <x v="3"/>
    <n v="22.966101694915256"/>
  </r>
  <r>
    <x v="4"/>
    <x v="15"/>
    <x v="3"/>
    <n v="1.3068087539062496"/>
  </r>
  <r>
    <x v="4"/>
    <x v="16"/>
    <x v="3"/>
    <n v="22.966101694915256"/>
  </r>
  <r>
    <x v="4"/>
    <x v="17"/>
    <x v="3"/>
    <n v="22.966101694915256"/>
  </r>
  <r>
    <x v="4"/>
    <x v="18"/>
    <x v="3"/>
    <n v="2.8589203124999991"/>
  </r>
  <r>
    <x v="4"/>
    <x v="19"/>
    <x v="3"/>
    <n v="22.966101694915256"/>
  </r>
  <r>
    <x v="4"/>
    <x v="20"/>
    <x v="3"/>
    <n v="22.966101694915256"/>
  </r>
  <r>
    <x v="4"/>
    <x v="21"/>
    <x v="3"/>
    <n v="22.966101694915256"/>
  </r>
  <r>
    <x v="4"/>
    <x v="22"/>
    <x v="3"/>
    <n v="22.966101694915256"/>
  </r>
  <r>
    <x v="4"/>
    <x v="23"/>
    <x v="3"/>
    <n v="3.0693304687499996"/>
  </r>
  <r>
    <x v="4"/>
    <x v="24"/>
    <x v="3"/>
    <n v="0.87038437499999988"/>
  </r>
  <r>
    <x v="4"/>
    <x v="0"/>
    <x v="4"/>
    <n v="1.9879108593749999"/>
  </r>
  <r>
    <x v="4"/>
    <x v="1"/>
    <x v="4"/>
    <n v="2.8003044726562503"/>
  </r>
  <r>
    <x v="4"/>
    <x v="2"/>
    <x v="4"/>
    <n v="1.885142109375"/>
  </r>
  <r>
    <x v="4"/>
    <x v="3"/>
    <x v="4"/>
    <n v="1.9879108593749999"/>
  </r>
  <r>
    <x v="4"/>
    <x v="4"/>
    <x v="4"/>
    <n v="1.7588517187499999"/>
  </r>
  <r>
    <x v="4"/>
    <x v="5"/>
    <x v="4"/>
    <n v="1.9879108593749999"/>
  </r>
  <r>
    <x v="4"/>
    <x v="6"/>
    <x v="4"/>
    <n v="22.711864406779661"/>
  </r>
  <r>
    <x v="4"/>
    <x v="7"/>
    <x v="4"/>
    <n v="2.0908453124999999"/>
  </r>
  <r>
    <x v="4"/>
    <x v="8"/>
    <x v="4"/>
    <n v="3.1114494140625002"/>
  </r>
  <r>
    <x v="4"/>
    <x v="9"/>
    <x v="4"/>
    <n v="1.3032140624999999"/>
  </r>
  <r>
    <x v="4"/>
    <x v="10"/>
    <x v="4"/>
    <n v="1.0885809374999995"/>
  </r>
  <r>
    <x v="4"/>
    <x v="11"/>
    <x v="4"/>
    <n v="22.711864406779661"/>
  </r>
  <r>
    <x v="4"/>
    <x v="12"/>
    <x v="4"/>
    <n v="22.711864406779661"/>
  </r>
  <r>
    <x v="4"/>
    <x v="13"/>
    <x v="4"/>
    <n v="22.711864406779661"/>
  </r>
  <r>
    <x v="4"/>
    <x v="14"/>
    <x v="4"/>
    <n v="22.711864406779661"/>
  </r>
  <r>
    <x v="4"/>
    <x v="15"/>
    <x v="4"/>
    <n v="1.3068087539062496"/>
  </r>
  <r>
    <x v="4"/>
    <x v="16"/>
    <x v="4"/>
    <n v="22.711864406779661"/>
  </r>
  <r>
    <x v="4"/>
    <x v="17"/>
    <x v="4"/>
    <n v="22.711864406779661"/>
  </r>
  <r>
    <x v="4"/>
    <x v="18"/>
    <x v="4"/>
    <n v="2.9885624999999996"/>
  </r>
  <r>
    <x v="4"/>
    <x v="19"/>
    <x v="4"/>
    <n v="22.711864406779661"/>
  </r>
  <r>
    <x v="4"/>
    <x v="20"/>
    <x v="4"/>
    <n v="22.711864406779661"/>
  </r>
  <r>
    <x v="4"/>
    <x v="21"/>
    <x v="4"/>
    <n v="22.711864406779661"/>
  </r>
  <r>
    <x v="4"/>
    <x v="22"/>
    <x v="4"/>
    <n v="22.711864406779661"/>
  </r>
  <r>
    <x v="4"/>
    <x v="23"/>
    <x v="4"/>
    <n v="3.0693304687499996"/>
  </r>
  <r>
    <x v="4"/>
    <x v="24"/>
    <x v="4"/>
    <n v="0.880621875"/>
  </r>
  <r>
    <x v="4"/>
    <x v="0"/>
    <x v="5"/>
    <n v="1.9879108593749999"/>
  </r>
  <r>
    <x v="4"/>
    <x v="1"/>
    <x v="5"/>
    <n v="2.8003044726562503"/>
  </r>
  <r>
    <x v="4"/>
    <x v="2"/>
    <x v="5"/>
    <n v="1.9879108593749999"/>
  </r>
  <r>
    <x v="4"/>
    <x v="3"/>
    <x v="5"/>
    <n v="1.9907999999999999"/>
  </r>
  <r>
    <x v="4"/>
    <x v="4"/>
    <x v="5"/>
    <n v="1.885142109375"/>
  </r>
  <r>
    <x v="4"/>
    <x v="5"/>
    <x v="5"/>
    <n v="1.9879108593749999"/>
  </r>
  <r>
    <x v="4"/>
    <x v="6"/>
    <x v="5"/>
    <n v="2.9645240624999998"/>
  </r>
  <r>
    <x v="4"/>
    <x v="7"/>
    <x v="5"/>
    <n v="2.2120000000000002"/>
  </r>
  <r>
    <x v="4"/>
    <x v="8"/>
    <x v="5"/>
    <n v="3.9826552499999996"/>
  </r>
  <r>
    <x v="4"/>
    <x v="9"/>
    <x v="5"/>
    <n v="1.3032140624999999"/>
  </r>
  <r>
    <x v="4"/>
    <x v="10"/>
    <x v="5"/>
    <n v="1.1333699999999998"/>
  </r>
  <r>
    <x v="4"/>
    <x v="11"/>
    <x v="5"/>
    <n v="0.98125781249999999"/>
  </r>
  <r>
    <x v="4"/>
    <x v="12"/>
    <x v="5"/>
    <n v="1.07926875"/>
  </r>
  <r>
    <x v="4"/>
    <x v="13"/>
    <x v="5"/>
    <n v="5.3083898437499988"/>
  </r>
  <r>
    <x v="4"/>
    <x v="14"/>
    <x v="5"/>
    <n v="22.457627118644069"/>
  </r>
  <r>
    <x v="4"/>
    <x v="15"/>
    <x v="5"/>
    <n v="1.3068087539062496"/>
  </r>
  <r>
    <x v="4"/>
    <x v="16"/>
    <x v="5"/>
    <n v="2.1641156249999995"/>
  </r>
  <r>
    <x v="4"/>
    <x v="17"/>
    <x v="5"/>
    <n v="1.2788015625000002"/>
  </r>
  <r>
    <x v="4"/>
    <x v="18"/>
    <x v="5"/>
    <n v="2.9885624999999996"/>
  </r>
  <r>
    <x v="4"/>
    <x v="19"/>
    <x v="5"/>
    <n v="3.2939156249999999"/>
  </r>
  <r>
    <x v="4"/>
    <x v="20"/>
    <x v="5"/>
    <n v="3.72876328125"/>
  </r>
  <r>
    <x v="4"/>
    <x v="21"/>
    <x v="5"/>
    <n v="3.5508812499999993"/>
  </r>
  <r>
    <x v="4"/>
    <x v="22"/>
    <x v="5"/>
    <n v="22.457627118644069"/>
  </r>
  <r>
    <x v="4"/>
    <x v="23"/>
    <x v="5"/>
    <n v="3.0693304687499996"/>
  </r>
  <r>
    <x v="4"/>
    <x v="24"/>
    <x v="5"/>
    <n v="0.880621875"/>
  </r>
  <r>
    <x v="4"/>
    <x v="0"/>
    <x v="6"/>
    <n v="1.9879108593749999"/>
  </r>
  <r>
    <x v="4"/>
    <x v="1"/>
    <x v="6"/>
    <n v="2.8003044726562503"/>
  </r>
  <r>
    <x v="4"/>
    <x v="2"/>
    <x v="6"/>
    <n v="1.9879108593749999"/>
  </r>
  <r>
    <x v="4"/>
    <x v="3"/>
    <x v="6"/>
    <n v="1.9907999999999999"/>
  </r>
  <r>
    <x v="4"/>
    <x v="4"/>
    <x v="6"/>
    <n v="1.9879108593749999"/>
  </r>
  <r>
    <x v="4"/>
    <x v="5"/>
    <x v="6"/>
    <n v="1.9879108593749999"/>
  </r>
  <r>
    <x v="4"/>
    <x v="6"/>
    <x v="6"/>
    <n v="2.9645240624999998"/>
  </r>
  <r>
    <x v="4"/>
    <x v="7"/>
    <x v="6"/>
    <n v="2.2120000000000002"/>
  </r>
  <r>
    <x v="4"/>
    <x v="8"/>
    <x v="6"/>
    <n v="3.9826552499999996"/>
  </r>
  <r>
    <x v="4"/>
    <x v="9"/>
    <x v="6"/>
    <n v="1.3032140624999999"/>
  </r>
  <r>
    <x v="4"/>
    <x v="10"/>
    <x v="6"/>
    <n v="1.1728926562499999"/>
  </r>
  <r>
    <x v="4"/>
    <x v="11"/>
    <x v="6"/>
    <n v="0.98125781249999999"/>
  </r>
  <r>
    <x v="4"/>
    <x v="12"/>
    <x v="6"/>
    <n v="1.07926875"/>
  </r>
  <r>
    <x v="4"/>
    <x v="13"/>
    <x v="6"/>
    <n v="5.3083898437499988"/>
  </r>
  <r>
    <x v="4"/>
    <x v="14"/>
    <x v="6"/>
    <n v="22.203389830508478"/>
  </r>
  <r>
    <x v="4"/>
    <x v="15"/>
    <x v="6"/>
    <n v="1.3068087539062496"/>
  </r>
  <r>
    <x v="4"/>
    <x v="16"/>
    <x v="6"/>
    <n v="2.2304624999999989"/>
  </r>
  <r>
    <x v="4"/>
    <x v="17"/>
    <x v="6"/>
    <n v="1.2788015625000002"/>
  </r>
  <r>
    <x v="4"/>
    <x v="18"/>
    <x v="6"/>
    <n v="2.9885624999999996"/>
  </r>
  <r>
    <x v="4"/>
    <x v="19"/>
    <x v="6"/>
    <n v="3.2939156249999999"/>
  </r>
  <r>
    <x v="4"/>
    <x v="20"/>
    <x v="6"/>
    <n v="3.72876328125"/>
  </r>
  <r>
    <x v="4"/>
    <x v="21"/>
    <x v="6"/>
    <n v="3.6560425781249997"/>
  </r>
  <r>
    <x v="4"/>
    <x v="22"/>
    <x v="6"/>
    <n v="22.203389830508478"/>
  </r>
  <r>
    <x v="4"/>
    <x v="23"/>
    <x v="6"/>
    <n v="3.0693304687499996"/>
  </r>
  <r>
    <x v="4"/>
    <x v="24"/>
    <x v="6"/>
    <n v="0.880621875"/>
  </r>
  <r>
    <x v="4"/>
    <x v="0"/>
    <x v="7"/>
    <n v="1.9879108593749999"/>
  </r>
  <r>
    <x v="4"/>
    <x v="1"/>
    <x v="7"/>
    <n v="2.8003044726562503"/>
  </r>
  <r>
    <x v="4"/>
    <x v="2"/>
    <x v="7"/>
    <n v="1.9879108593749999"/>
  </r>
  <r>
    <x v="4"/>
    <x v="3"/>
    <x v="7"/>
    <n v="2.1373875"/>
  </r>
  <r>
    <x v="4"/>
    <x v="4"/>
    <x v="7"/>
    <n v="1.9879108593749999"/>
  </r>
  <r>
    <x v="4"/>
    <x v="5"/>
    <x v="7"/>
    <n v="1.9879108593749999"/>
  </r>
  <r>
    <x v="4"/>
    <x v="6"/>
    <x v="7"/>
    <n v="3.9219249999999999"/>
  </r>
  <r>
    <x v="4"/>
    <x v="7"/>
    <x v="7"/>
    <n v="2.2120000000000002"/>
  </r>
  <r>
    <x v="4"/>
    <x v="8"/>
    <x v="7"/>
    <n v="3.9826552499999996"/>
  </r>
  <r>
    <x v="4"/>
    <x v="9"/>
    <x v="7"/>
    <n v="1.3032140624999999"/>
  </r>
  <r>
    <x v="4"/>
    <x v="10"/>
    <x v="7"/>
    <n v="1.1728926562499999"/>
  </r>
  <r>
    <x v="4"/>
    <x v="11"/>
    <x v="7"/>
    <n v="0.98125781249999999"/>
  </r>
  <r>
    <x v="4"/>
    <x v="12"/>
    <x v="7"/>
    <n v="1.07926875"/>
  </r>
  <r>
    <x v="4"/>
    <x v="13"/>
    <x v="7"/>
    <n v="5.3083898437499988"/>
  </r>
  <r>
    <x v="4"/>
    <x v="14"/>
    <x v="7"/>
    <n v="21.949152542372882"/>
  </r>
  <r>
    <x v="4"/>
    <x v="15"/>
    <x v="7"/>
    <n v="1.3068087539062496"/>
  </r>
  <r>
    <x v="4"/>
    <x v="16"/>
    <x v="7"/>
    <n v="2.2815300000000001"/>
  </r>
  <r>
    <x v="4"/>
    <x v="17"/>
    <x v="7"/>
    <n v="1.2788015625000002"/>
  </r>
  <r>
    <x v="4"/>
    <x v="18"/>
    <x v="7"/>
    <n v="2.9885624999999996"/>
  </r>
  <r>
    <x v="4"/>
    <x v="19"/>
    <x v="7"/>
    <n v="3.5297324999999997"/>
  </r>
  <r>
    <x v="4"/>
    <x v="20"/>
    <x v="7"/>
    <n v="3.72876328125"/>
  </r>
  <r>
    <x v="4"/>
    <x v="21"/>
    <x v="7"/>
    <n v="3.6560425781249997"/>
  </r>
  <r>
    <x v="4"/>
    <x v="22"/>
    <x v="7"/>
    <n v="21.949152542372882"/>
  </r>
  <r>
    <x v="4"/>
    <x v="23"/>
    <x v="7"/>
    <n v="3.0693304687499996"/>
  </r>
  <r>
    <x v="4"/>
    <x v="24"/>
    <x v="7"/>
    <n v="0.880621875"/>
  </r>
  <r>
    <x v="4"/>
    <x v="0"/>
    <x v="8"/>
    <n v="1.9879108593749999"/>
  </r>
  <r>
    <x v="4"/>
    <x v="1"/>
    <x v="8"/>
    <n v="2.8003044726562503"/>
  </r>
  <r>
    <x v="4"/>
    <x v="2"/>
    <x v="8"/>
    <n v="1.9879108593749999"/>
  </r>
  <r>
    <x v="4"/>
    <x v="3"/>
    <x v="8"/>
    <n v="2.1373875"/>
  </r>
  <r>
    <x v="4"/>
    <x v="4"/>
    <x v="8"/>
    <n v="1.9879108593749999"/>
  </r>
  <r>
    <x v="4"/>
    <x v="5"/>
    <x v="8"/>
    <n v="2.0923087499999999"/>
  </r>
  <r>
    <x v="4"/>
    <x v="6"/>
    <x v="8"/>
    <n v="3.9219249999999999"/>
  </r>
  <r>
    <x v="4"/>
    <x v="7"/>
    <x v="8"/>
    <n v="2.4891595312499999"/>
  </r>
  <r>
    <x v="4"/>
    <x v="8"/>
    <x v="8"/>
    <n v="3.9826552499999996"/>
  </r>
  <r>
    <x v="4"/>
    <x v="9"/>
    <x v="8"/>
    <n v="1.3032140624999999"/>
  </r>
  <r>
    <x v="4"/>
    <x v="10"/>
    <x v="8"/>
    <n v="1.3067381249999996"/>
  </r>
  <r>
    <x v="4"/>
    <x v="11"/>
    <x v="8"/>
    <n v="1.0610578125000001"/>
  </r>
  <r>
    <x v="4"/>
    <x v="12"/>
    <x v="8"/>
    <n v="1.1765249999999998"/>
  </r>
  <r>
    <x v="4"/>
    <x v="13"/>
    <x v="8"/>
    <n v="5.3083898437499988"/>
  </r>
  <r>
    <x v="4"/>
    <x v="14"/>
    <x v="8"/>
    <n v="21.694915254237291"/>
  </r>
  <r>
    <x v="4"/>
    <x v="15"/>
    <x v="8"/>
    <n v="1.3068087539062496"/>
  </r>
  <r>
    <x v="4"/>
    <x v="16"/>
    <x v="8"/>
    <n v="2.3388959999999996"/>
  </r>
  <r>
    <x v="4"/>
    <x v="17"/>
    <x v="8"/>
    <n v="1.4667843749999998"/>
  </r>
  <r>
    <x v="4"/>
    <x v="18"/>
    <x v="8"/>
    <n v="3.1884890625"/>
  </r>
  <r>
    <x v="4"/>
    <x v="19"/>
    <x v="8"/>
    <n v="3.5297324999999997"/>
  </r>
  <r>
    <x v="4"/>
    <x v="20"/>
    <x v="8"/>
    <n v="4.2449695312499989"/>
  </r>
  <r>
    <x v="4"/>
    <x v="21"/>
    <x v="8"/>
    <n v="3.6560425781249997"/>
  </r>
  <r>
    <x v="4"/>
    <x v="22"/>
    <x v="8"/>
    <n v="21.694915254237291"/>
  </r>
  <r>
    <x v="4"/>
    <x v="23"/>
    <x v="8"/>
    <n v="3.0693304687499996"/>
  </r>
  <r>
    <x v="4"/>
    <x v="24"/>
    <x v="8"/>
    <n v="0.880621875"/>
  </r>
  <r>
    <x v="4"/>
    <x v="0"/>
    <x v="9"/>
    <n v="2.0043450000000007"/>
  </r>
  <r>
    <x v="4"/>
    <x v="1"/>
    <x v="9"/>
    <n v="2.8003044726562503"/>
  </r>
  <r>
    <x v="4"/>
    <x v="2"/>
    <x v="9"/>
    <n v="2.0043450000000007"/>
  </r>
  <r>
    <x v="4"/>
    <x v="3"/>
    <x v="9"/>
    <n v="2.1908643749999999"/>
  </r>
  <r>
    <x v="4"/>
    <x v="4"/>
    <x v="9"/>
    <n v="2.0043450000000007"/>
  </r>
  <r>
    <x v="4"/>
    <x v="5"/>
    <x v="9"/>
    <n v="2.176925625"/>
  </r>
  <r>
    <x v="4"/>
    <x v="6"/>
    <x v="9"/>
    <n v="3.9219249999999999"/>
  </r>
  <r>
    <x v="4"/>
    <x v="7"/>
    <x v="9"/>
    <n v="2.4891595312499999"/>
  </r>
  <r>
    <x v="4"/>
    <x v="8"/>
    <x v="9"/>
    <n v="3.9826552499999996"/>
  </r>
  <r>
    <x v="4"/>
    <x v="9"/>
    <x v="9"/>
    <n v="1.3032140624999999"/>
  </r>
  <r>
    <x v="4"/>
    <x v="10"/>
    <x v="9"/>
    <n v="1.4662216406249997"/>
  </r>
  <r>
    <x v="4"/>
    <x v="11"/>
    <x v="9"/>
    <n v="1.2507074999999999"/>
  </r>
  <r>
    <x v="4"/>
    <x v="12"/>
    <x v="9"/>
    <n v="1.3066199999999999"/>
  </r>
  <r>
    <x v="4"/>
    <x v="13"/>
    <x v="9"/>
    <n v="5.3083898437499988"/>
  </r>
  <r>
    <x v="4"/>
    <x v="14"/>
    <x v="9"/>
    <n v="21.440677966101696"/>
  </r>
  <r>
    <x v="4"/>
    <x v="15"/>
    <x v="9"/>
    <n v="1.7111882812499999"/>
  </r>
  <r>
    <x v="4"/>
    <x v="16"/>
    <x v="9"/>
    <n v="2.5417350000000001"/>
  </r>
  <r>
    <x v="4"/>
    <x v="17"/>
    <x v="9"/>
    <n v="1.6339640624999998"/>
  </r>
  <r>
    <x v="4"/>
    <x v="18"/>
    <x v="9"/>
    <n v="3.2372550000000002"/>
  </r>
  <r>
    <x v="4"/>
    <x v="19"/>
    <x v="9"/>
    <n v="3.5969500000000005"/>
  </r>
  <r>
    <x v="4"/>
    <x v="20"/>
    <x v="9"/>
    <n v="4.2449695312499989"/>
  </r>
  <r>
    <x v="4"/>
    <x v="21"/>
    <x v="9"/>
    <n v="3.6560425781249997"/>
  </r>
  <r>
    <x v="4"/>
    <x v="22"/>
    <x v="9"/>
    <n v="21.440677966101696"/>
  </r>
  <r>
    <x v="4"/>
    <x v="23"/>
    <x v="9"/>
    <n v="3.0693304687499996"/>
  </r>
  <r>
    <x v="4"/>
    <x v="24"/>
    <x v="9"/>
    <n v="0.880621875"/>
  </r>
  <r>
    <x v="4"/>
    <x v="0"/>
    <x v="10"/>
    <n v="2.0106056249999997"/>
  </r>
  <r>
    <x v="4"/>
    <x v="1"/>
    <x v="10"/>
    <n v="2.8003044726562503"/>
  </r>
  <r>
    <x v="4"/>
    <x v="2"/>
    <x v="10"/>
    <n v="2.1719249999999994"/>
  </r>
  <r>
    <x v="4"/>
    <x v="3"/>
    <x v="10"/>
    <n v="2.2613850000000002"/>
  </r>
  <r>
    <x v="4"/>
    <x v="4"/>
    <x v="10"/>
    <n v="2.176925625"/>
  </r>
  <r>
    <x v="4"/>
    <x v="5"/>
    <x v="10"/>
    <n v="2.176925625"/>
  </r>
  <r>
    <x v="4"/>
    <x v="6"/>
    <x v="10"/>
    <n v="3.9219249999999999"/>
  </r>
  <r>
    <x v="4"/>
    <x v="7"/>
    <x v="10"/>
    <n v="2.4891595312499999"/>
  </r>
  <r>
    <x v="4"/>
    <x v="8"/>
    <x v="10"/>
    <n v="3.9826552499999996"/>
  </r>
  <r>
    <x v="4"/>
    <x v="9"/>
    <x v="10"/>
    <n v="1.5080428124999996"/>
  </r>
  <r>
    <x v="4"/>
    <x v="10"/>
    <x v="10"/>
    <n v="1.5461528906249995"/>
  </r>
  <r>
    <x v="4"/>
    <x v="11"/>
    <x v="10"/>
    <n v="1.3195374609374997"/>
  </r>
  <r>
    <x v="4"/>
    <x v="12"/>
    <x v="10"/>
    <n v="1.4336875"/>
  </r>
  <r>
    <x v="4"/>
    <x v="13"/>
    <x v="10"/>
    <n v="5.3083898437499988"/>
  </r>
  <r>
    <x v="4"/>
    <x v="14"/>
    <x v="10"/>
    <n v="21.186440677966104"/>
  </r>
  <r>
    <x v="4"/>
    <x v="15"/>
    <x v="10"/>
    <n v="1.7111882812499999"/>
  </r>
  <r>
    <x v="4"/>
    <x v="16"/>
    <x v="10"/>
    <n v="2.8054687499999997"/>
  </r>
  <r>
    <x v="4"/>
    <x v="17"/>
    <x v="10"/>
    <n v="1.6339640624999998"/>
  </r>
  <r>
    <x v="4"/>
    <x v="18"/>
    <x v="10"/>
    <n v="3.3265181249999998"/>
  </r>
  <r>
    <x v="4"/>
    <x v="19"/>
    <x v="10"/>
    <n v="3.6961312500000001"/>
  </r>
  <r>
    <x v="4"/>
    <x v="20"/>
    <x v="10"/>
    <n v="4.2449695312499989"/>
  </r>
  <r>
    <x v="4"/>
    <x v="21"/>
    <x v="10"/>
    <n v="3.6560425781249997"/>
  </r>
  <r>
    <x v="4"/>
    <x v="22"/>
    <x v="10"/>
    <n v="21.186440677966104"/>
  </r>
  <r>
    <x v="4"/>
    <x v="23"/>
    <x v="10"/>
    <n v="3.0693304687499996"/>
  </r>
  <r>
    <x v="4"/>
    <x v="24"/>
    <x v="10"/>
    <n v="0.880621875"/>
  </r>
  <r>
    <x v="4"/>
    <x v="0"/>
    <x v="11"/>
    <n v="2.3365125"/>
  </r>
  <r>
    <x v="4"/>
    <x v="1"/>
    <x v="11"/>
    <n v="2.8003044726562503"/>
  </r>
  <r>
    <x v="4"/>
    <x v="2"/>
    <x v="11"/>
    <n v="2.2188599999999998"/>
  </r>
  <r>
    <x v="4"/>
    <x v="3"/>
    <x v="11"/>
    <n v="2.3365125"/>
  </r>
  <r>
    <x v="4"/>
    <x v="4"/>
    <x v="11"/>
    <n v="2.176925625"/>
  </r>
  <r>
    <x v="4"/>
    <x v="5"/>
    <x v="11"/>
    <n v="2.176925625"/>
  </r>
  <r>
    <x v="4"/>
    <x v="6"/>
    <x v="11"/>
    <n v="3.9219249999999999"/>
  </r>
  <r>
    <x v="4"/>
    <x v="7"/>
    <x v="11"/>
    <n v="2.4891595312499999"/>
  </r>
  <r>
    <x v="4"/>
    <x v="8"/>
    <x v="11"/>
    <n v="3.9826552499999996"/>
  </r>
  <r>
    <x v="4"/>
    <x v="9"/>
    <x v="11"/>
    <n v="1.5520640625000002"/>
  </r>
  <r>
    <x v="4"/>
    <x v="10"/>
    <x v="11"/>
    <n v="1.5461528906249995"/>
  </r>
  <r>
    <x v="4"/>
    <x v="11"/>
    <x v="11"/>
    <n v="1.3195374609374997"/>
  </r>
  <r>
    <x v="4"/>
    <x v="12"/>
    <x v="11"/>
    <n v="1.4336875"/>
  </r>
  <r>
    <x v="4"/>
    <x v="13"/>
    <x v="11"/>
    <n v="5.3083898437499988"/>
  </r>
  <r>
    <x v="4"/>
    <x v="14"/>
    <x v="11"/>
    <n v="21.101694915254239"/>
  </r>
  <r>
    <x v="4"/>
    <x v="15"/>
    <x v="11"/>
    <n v="1.7111882812499999"/>
  </r>
  <r>
    <x v="4"/>
    <x v="16"/>
    <x v="11"/>
    <n v="2.9248340625"/>
  </r>
  <r>
    <x v="4"/>
    <x v="17"/>
    <x v="11"/>
    <n v="1.9728624999999997"/>
  </r>
  <r>
    <x v="4"/>
    <x v="18"/>
    <x v="11"/>
    <n v="3.3265181249999998"/>
  </r>
  <r>
    <x v="4"/>
    <x v="19"/>
    <x v="11"/>
    <n v="3.6961312500000001"/>
  </r>
  <r>
    <x v="4"/>
    <x v="20"/>
    <x v="11"/>
    <n v="4.3147125000000006"/>
  </r>
  <r>
    <x v="4"/>
    <x v="21"/>
    <x v="11"/>
    <n v="3.6560425781249997"/>
  </r>
  <r>
    <x v="4"/>
    <x v="22"/>
    <x v="11"/>
    <n v="21.101694915254239"/>
  </r>
  <r>
    <x v="4"/>
    <x v="23"/>
    <x v="11"/>
    <n v="3.0693304687499996"/>
  </r>
  <r>
    <x v="4"/>
    <x v="24"/>
    <x v="11"/>
    <n v="0.89755312500000006"/>
  </r>
  <r>
    <x v="4"/>
    <x v="0"/>
    <x v="12"/>
    <n v="2.3365125"/>
  </r>
  <r>
    <x v="4"/>
    <x v="1"/>
    <x v="12"/>
    <n v="2.8003044726562503"/>
  </r>
  <r>
    <x v="4"/>
    <x v="2"/>
    <x v="12"/>
    <n v="2.2188599999999998"/>
  </r>
  <r>
    <x v="4"/>
    <x v="3"/>
    <x v="12"/>
    <n v="2.4891595312499999"/>
  </r>
  <r>
    <x v="4"/>
    <x v="4"/>
    <x v="12"/>
    <n v="2.176925625"/>
  </r>
  <r>
    <x v="4"/>
    <x v="5"/>
    <x v="12"/>
    <n v="2.3365125"/>
  </r>
  <r>
    <x v="4"/>
    <x v="6"/>
    <x v="12"/>
    <n v="3.9219249999999999"/>
  </r>
  <r>
    <x v="4"/>
    <x v="7"/>
    <x v="12"/>
    <n v="2.5258078124999996"/>
  </r>
  <r>
    <x v="4"/>
    <x v="8"/>
    <x v="12"/>
    <n v="3.9826552499999996"/>
  </r>
  <r>
    <x v="4"/>
    <x v="9"/>
    <x v="12"/>
    <n v="1.5520640625000002"/>
  </r>
  <r>
    <x v="4"/>
    <x v="10"/>
    <x v="12"/>
    <n v="1.5461528906249995"/>
  </r>
  <r>
    <x v="4"/>
    <x v="11"/>
    <x v="12"/>
    <n v="1.3195374609374997"/>
  </r>
  <r>
    <x v="4"/>
    <x v="12"/>
    <x v="12"/>
    <n v="1.4336875"/>
  </r>
  <r>
    <x v="4"/>
    <x v="13"/>
    <x v="12"/>
    <n v="5.3083898437499988"/>
  </r>
  <r>
    <x v="4"/>
    <x v="14"/>
    <x v="12"/>
    <n v="21.016949152542374"/>
  </r>
  <r>
    <x v="4"/>
    <x v="15"/>
    <x v="12"/>
    <n v="1.7111882812499999"/>
  </r>
  <r>
    <x v="4"/>
    <x v="16"/>
    <x v="12"/>
    <n v="2.9248340625"/>
  </r>
  <r>
    <x v="4"/>
    <x v="17"/>
    <x v="12"/>
    <n v="1.9728624999999997"/>
  </r>
  <r>
    <x v="4"/>
    <x v="18"/>
    <x v="12"/>
    <n v="3.3265181249999998"/>
  </r>
  <r>
    <x v="4"/>
    <x v="19"/>
    <x v="12"/>
    <n v="3.6961312500000001"/>
  </r>
  <r>
    <x v="4"/>
    <x v="20"/>
    <x v="12"/>
    <n v="4.5024437499999994"/>
  </r>
  <r>
    <x v="4"/>
    <x v="21"/>
    <x v="12"/>
    <n v="3.6560425781249997"/>
  </r>
  <r>
    <x v="4"/>
    <x v="22"/>
    <x v="12"/>
    <n v="21.016949152542374"/>
  </r>
  <r>
    <x v="4"/>
    <x v="23"/>
    <x v="12"/>
    <n v="3.0693304687499996"/>
  </r>
  <r>
    <x v="4"/>
    <x v="24"/>
    <x v="12"/>
    <n v="0.91061250000000005"/>
  </r>
  <r>
    <x v="4"/>
    <x v="0"/>
    <x v="13"/>
    <n v="2.3365125"/>
  </r>
  <r>
    <x v="4"/>
    <x v="1"/>
    <x v="13"/>
    <n v="2.8003044726562503"/>
  </r>
  <r>
    <x v="4"/>
    <x v="2"/>
    <x v="13"/>
    <n v="2.2619399999999996"/>
  </r>
  <r>
    <x v="4"/>
    <x v="3"/>
    <x v="13"/>
    <n v="2.5016039999999999"/>
  </r>
  <r>
    <x v="4"/>
    <x v="4"/>
    <x v="13"/>
    <n v="2.2298962499999999"/>
  </r>
  <r>
    <x v="4"/>
    <x v="5"/>
    <x v="13"/>
    <n v="2.3365125"/>
  </r>
  <r>
    <x v="4"/>
    <x v="6"/>
    <x v="13"/>
    <n v="3.9219249999999999"/>
  </r>
  <r>
    <x v="4"/>
    <x v="7"/>
    <x v="13"/>
    <n v="2.6321399999999997"/>
  </r>
  <r>
    <x v="4"/>
    <x v="8"/>
    <x v="13"/>
    <n v="3.9826552499999996"/>
  </r>
  <r>
    <x v="4"/>
    <x v="9"/>
    <x v="13"/>
    <n v="1.5520640625000002"/>
  </r>
  <r>
    <x v="4"/>
    <x v="10"/>
    <x v="13"/>
    <n v="1.5589349999999997"/>
  </r>
  <r>
    <x v="4"/>
    <x v="11"/>
    <x v="13"/>
    <n v="1.3195374609374997"/>
  </r>
  <r>
    <x v="4"/>
    <x v="12"/>
    <x v="13"/>
    <n v="1.4336875"/>
  </r>
  <r>
    <x v="4"/>
    <x v="13"/>
    <x v="13"/>
    <n v="5.3083898437499988"/>
  </r>
  <r>
    <x v="4"/>
    <x v="14"/>
    <x v="13"/>
    <n v="20.932203389830512"/>
  </r>
  <r>
    <x v="4"/>
    <x v="15"/>
    <x v="13"/>
    <n v="1.7111882812499999"/>
  </r>
  <r>
    <x v="4"/>
    <x v="16"/>
    <x v="13"/>
    <n v="2.9248340625"/>
  </r>
  <r>
    <x v="4"/>
    <x v="17"/>
    <x v="13"/>
    <n v="1.9927424999999999"/>
  </r>
  <r>
    <x v="4"/>
    <x v="18"/>
    <x v="13"/>
    <n v="3.3265181249999998"/>
  </r>
  <r>
    <x v="4"/>
    <x v="19"/>
    <x v="13"/>
    <n v="3.8204725781250013"/>
  </r>
  <r>
    <x v="4"/>
    <x v="20"/>
    <x v="13"/>
    <n v="5.00066875"/>
  </r>
  <r>
    <x v="4"/>
    <x v="21"/>
    <x v="13"/>
    <n v="3.6560425781249997"/>
  </r>
  <r>
    <x v="4"/>
    <x v="22"/>
    <x v="13"/>
    <n v="20.932203389830512"/>
  </r>
  <r>
    <x v="4"/>
    <x v="23"/>
    <x v="13"/>
    <n v="3.0693304687499996"/>
  </r>
  <r>
    <x v="4"/>
    <x v="24"/>
    <x v="13"/>
    <n v="0.98476874999999986"/>
  </r>
  <r>
    <x v="4"/>
    <x v="0"/>
    <x v="14"/>
    <n v="2.564469140625"/>
  </r>
  <r>
    <x v="4"/>
    <x v="1"/>
    <x v="14"/>
    <n v="2.8003044726562503"/>
  </r>
  <r>
    <x v="4"/>
    <x v="2"/>
    <x v="14"/>
    <n v="2.3858099999999998"/>
  </r>
  <r>
    <x v="4"/>
    <x v="3"/>
    <x v="14"/>
    <n v="2.5016039999999999"/>
  </r>
  <r>
    <x v="4"/>
    <x v="4"/>
    <x v="14"/>
    <n v="2.3365125"/>
  </r>
  <r>
    <x v="4"/>
    <x v="5"/>
    <x v="14"/>
    <n v="2.3410012499999997"/>
  </r>
  <r>
    <x v="4"/>
    <x v="6"/>
    <x v="14"/>
    <n v="3.9219249999999999"/>
  </r>
  <r>
    <x v="4"/>
    <x v="7"/>
    <x v="14"/>
    <n v="2.7903750000000009"/>
  </r>
  <r>
    <x v="4"/>
    <x v="8"/>
    <x v="14"/>
    <n v="3.9826552499999996"/>
  </r>
  <r>
    <x v="4"/>
    <x v="9"/>
    <x v="14"/>
    <n v="1.5520640625000002"/>
  </r>
  <r>
    <x v="4"/>
    <x v="10"/>
    <x v="14"/>
    <n v="1.5590728124999995"/>
  </r>
  <r>
    <x v="4"/>
    <x v="11"/>
    <x v="14"/>
    <n v="1.6428299999999998"/>
  </r>
  <r>
    <x v="4"/>
    <x v="12"/>
    <x v="14"/>
    <n v="1.7479"/>
  </r>
  <r>
    <x v="4"/>
    <x v="13"/>
    <x v="14"/>
    <n v="5.3083898437499988"/>
  </r>
  <r>
    <x v="4"/>
    <x v="14"/>
    <x v="14"/>
    <n v="20.847457627118647"/>
  </r>
  <r>
    <x v="4"/>
    <x v="15"/>
    <x v="14"/>
    <n v="1.7111882812499999"/>
  </r>
  <r>
    <x v="4"/>
    <x v="16"/>
    <x v="14"/>
    <n v="2.9248340625"/>
  </r>
  <r>
    <x v="4"/>
    <x v="17"/>
    <x v="14"/>
    <n v="1.9927424999999999"/>
  </r>
  <r>
    <x v="4"/>
    <x v="18"/>
    <x v="14"/>
    <n v="3.3909750000000001"/>
  </r>
  <r>
    <x v="4"/>
    <x v="19"/>
    <x v="14"/>
    <n v="3.8204725781250013"/>
  </r>
  <r>
    <x v="4"/>
    <x v="20"/>
    <x v="14"/>
    <n v="5.00066875"/>
  </r>
  <r>
    <x v="4"/>
    <x v="21"/>
    <x v="14"/>
    <n v="3.6560425781249997"/>
  </r>
  <r>
    <x v="4"/>
    <x v="22"/>
    <x v="14"/>
    <n v="20.847457627118647"/>
  </r>
  <r>
    <x v="4"/>
    <x v="23"/>
    <x v="14"/>
    <n v="3.0693304687499996"/>
  </r>
  <r>
    <x v="4"/>
    <x v="24"/>
    <x v="14"/>
    <n v="1.1109328124999998"/>
  </r>
  <r>
    <x v="4"/>
    <x v="0"/>
    <x v="15"/>
    <n v="2.564469140625"/>
  </r>
  <r>
    <x v="4"/>
    <x v="1"/>
    <x v="15"/>
    <n v="3.2197374999999999"/>
  </r>
  <r>
    <x v="4"/>
    <x v="2"/>
    <x v="15"/>
    <n v="2.6671443749999999"/>
  </r>
  <r>
    <x v="4"/>
    <x v="3"/>
    <x v="15"/>
    <n v="2.8977637500000002"/>
  </r>
  <r>
    <x v="4"/>
    <x v="4"/>
    <x v="15"/>
    <n v="2.3982524999999999"/>
  </r>
  <r>
    <x v="4"/>
    <x v="5"/>
    <x v="15"/>
    <n v="2.5113374999999998"/>
  </r>
  <r>
    <x v="4"/>
    <x v="6"/>
    <x v="15"/>
    <n v="3.9219249999999999"/>
  </r>
  <r>
    <x v="4"/>
    <x v="7"/>
    <x v="15"/>
    <n v="2.8988170312500006"/>
  </r>
  <r>
    <x v="4"/>
    <x v="8"/>
    <x v="15"/>
    <n v="3.9826552499999996"/>
  </r>
  <r>
    <x v="4"/>
    <x v="9"/>
    <x v="15"/>
    <n v="1.5841874999999994"/>
  </r>
  <r>
    <x v="4"/>
    <x v="10"/>
    <x v="15"/>
    <n v="1.6931643749999994"/>
  </r>
  <r>
    <x v="4"/>
    <x v="11"/>
    <x v="15"/>
    <n v="1.8188953124999996"/>
  </r>
  <r>
    <x v="4"/>
    <x v="12"/>
    <x v="15"/>
    <n v="2.1701531249999997"/>
  </r>
  <r>
    <x v="4"/>
    <x v="13"/>
    <x v="15"/>
    <n v="5.3083898437499988"/>
  </r>
  <r>
    <x v="4"/>
    <x v="14"/>
    <x v="15"/>
    <n v="20.762711864406782"/>
  </r>
  <r>
    <x v="4"/>
    <x v="15"/>
    <x v="15"/>
    <n v="2.17801458984375"/>
  </r>
  <r>
    <x v="4"/>
    <x v="16"/>
    <x v="15"/>
    <n v="2.9248340625"/>
  </r>
  <r>
    <x v="4"/>
    <x v="17"/>
    <x v="15"/>
    <n v="1.9927424999999999"/>
  </r>
  <r>
    <x v="4"/>
    <x v="18"/>
    <x v="15"/>
    <n v="4.6039957031249994"/>
  </r>
  <r>
    <x v="4"/>
    <x v="19"/>
    <x v="15"/>
    <n v="3.9749500000000002"/>
  </r>
  <r>
    <x v="4"/>
    <x v="20"/>
    <x v="15"/>
    <n v="5.00066875"/>
  </r>
  <r>
    <x v="4"/>
    <x v="21"/>
    <x v="15"/>
    <n v="3.6560425781249997"/>
  </r>
  <r>
    <x v="4"/>
    <x v="22"/>
    <x v="15"/>
    <n v="20.762711864406782"/>
  </r>
  <r>
    <x v="4"/>
    <x v="23"/>
    <x v="15"/>
    <n v="5.1155507812500005"/>
  </r>
  <r>
    <x v="4"/>
    <x v="24"/>
    <x v="15"/>
    <n v="1.1109328124999998"/>
  </r>
  <r>
    <x v="4"/>
    <x v="0"/>
    <x v="16"/>
    <n v="2.8977637500000002"/>
  </r>
  <r>
    <x v="4"/>
    <x v="1"/>
    <x v="16"/>
    <n v="3.5843897250000003"/>
  </r>
  <r>
    <x v="4"/>
    <x v="2"/>
    <x v="16"/>
    <n v="2.98280390625"/>
  </r>
  <r>
    <x v="4"/>
    <x v="3"/>
    <x v="16"/>
    <n v="3.6942855468749998"/>
  </r>
  <r>
    <x v="4"/>
    <x v="4"/>
    <x v="16"/>
    <n v="2.489484375"/>
  </r>
  <r>
    <x v="4"/>
    <x v="5"/>
    <x v="16"/>
    <n v="2.9263106249999997"/>
  </r>
  <r>
    <x v="4"/>
    <x v="6"/>
    <x v="16"/>
    <n v="3.9219249999999999"/>
  </r>
  <r>
    <x v="4"/>
    <x v="7"/>
    <x v="16"/>
    <n v="3.3846503906250001"/>
  </r>
  <r>
    <x v="4"/>
    <x v="8"/>
    <x v="16"/>
    <n v="3.9826552499999996"/>
  </r>
  <r>
    <x v="4"/>
    <x v="9"/>
    <x v="16"/>
    <n v="2.1237300000000001"/>
  </r>
  <r>
    <x v="4"/>
    <x v="10"/>
    <x v="16"/>
    <n v="1.6931643749999994"/>
  </r>
  <r>
    <x v="4"/>
    <x v="11"/>
    <x v="16"/>
    <n v="2.3402924999999999"/>
  </r>
  <r>
    <x v="4"/>
    <x v="12"/>
    <x v="16"/>
    <n v="2.6097421874999998"/>
  </r>
  <r>
    <x v="4"/>
    <x v="13"/>
    <x v="16"/>
    <n v="7.6419492187499998"/>
  </r>
  <r>
    <x v="4"/>
    <x v="14"/>
    <x v="16"/>
    <n v="20.677966101694917"/>
  </r>
  <r>
    <x v="4"/>
    <x v="15"/>
    <x v="16"/>
    <n v="2.17801458984375"/>
  </r>
  <r>
    <x v="4"/>
    <x v="16"/>
    <x v="16"/>
    <n v="2.9248340625"/>
  </r>
  <r>
    <x v="4"/>
    <x v="17"/>
    <x v="16"/>
    <n v="1.9927424999999999"/>
  </r>
  <r>
    <x v="4"/>
    <x v="18"/>
    <x v="16"/>
    <n v="4.6039957031249994"/>
  </r>
  <r>
    <x v="4"/>
    <x v="19"/>
    <x v="16"/>
    <n v="4.5006018750000001"/>
  </r>
  <r>
    <x v="4"/>
    <x v="20"/>
    <x v="16"/>
    <n v="6.2146054687500003"/>
  </r>
  <r>
    <x v="4"/>
    <x v="21"/>
    <x v="16"/>
    <n v="3.6560425781249997"/>
  </r>
  <r>
    <x v="4"/>
    <x v="22"/>
    <x v="16"/>
    <n v="20.677966101694917"/>
  </r>
  <r>
    <x v="4"/>
    <x v="23"/>
    <x v="16"/>
    <n v="5.1155507812500005"/>
  </r>
  <r>
    <x v="4"/>
    <x v="24"/>
    <x v="16"/>
    <n v="1.1109328124999998"/>
  </r>
  <r>
    <x v="4"/>
    <x v="0"/>
    <x v="17"/>
    <n v="2.8977637500000002"/>
  </r>
  <r>
    <x v="4"/>
    <x v="1"/>
    <x v="17"/>
    <n v="3.5843897250000003"/>
  </r>
  <r>
    <x v="4"/>
    <x v="2"/>
    <x v="17"/>
    <n v="2.98280390625"/>
  </r>
  <r>
    <x v="4"/>
    <x v="3"/>
    <x v="17"/>
    <n v="3.6942855468749998"/>
  </r>
  <r>
    <x v="4"/>
    <x v="4"/>
    <x v="17"/>
    <n v="2.7824639062499998"/>
  </r>
  <r>
    <x v="4"/>
    <x v="5"/>
    <x v="17"/>
    <n v="3.0461853515624999"/>
  </r>
  <r>
    <x v="4"/>
    <x v="6"/>
    <x v="17"/>
    <n v="3.9219249999999999"/>
  </r>
  <r>
    <x v="4"/>
    <x v="7"/>
    <x v="17"/>
    <n v="3.3846503906250001"/>
  </r>
  <r>
    <x v="4"/>
    <x v="8"/>
    <x v="17"/>
    <n v="3.9826552499999996"/>
  </r>
  <r>
    <x v="4"/>
    <x v="9"/>
    <x v="17"/>
    <n v="3.0089062499999999"/>
  </r>
  <r>
    <x v="4"/>
    <x v="10"/>
    <x v="17"/>
    <n v="2.0515753124999998"/>
  </r>
  <r>
    <x v="4"/>
    <x v="11"/>
    <x v="17"/>
    <n v="2.6920982812499998"/>
  </r>
  <r>
    <x v="4"/>
    <x v="12"/>
    <x v="17"/>
    <n v="2.9912203124999999"/>
  </r>
  <r>
    <x v="4"/>
    <x v="13"/>
    <x v="17"/>
    <n v="7.6419492187499998"/>
  </r>
  <r>
    <x v="4"/>
    <x v="14"/>
    <x v="17"/>
    <n v="20.593220338983052"/>
  </r>
  <r>
    <x v="4"/>
    <x v="15"/>
    <x v="17"/>
    <n v="2.17801458984375"/>
  </r>
  <r>
    <x v="4"/>
    <x v="16"/>
    <x v="17"/>
    <n v="2.9248340625"/>
  </r>
  <r>
    <x v="4"/>
    <x v="17"/>
    <x v="17"/>
    <n v="1.9927424999999999"/>
  </r>
  <r>
    <x v="4"/>
    <x v="18"/>
    <x v="17"/>
    <n v="4.6039957031249994"/>
  </r>
  <r>
    <x v="4"/>
    <x v="19"/>
    <x v="17"/>
    <n v="4.5006018750000001"/>
  </r>
  <r>
    <x v="4"/>
    <x v="20"/>
    <x v="17"/>
    <n v="6.2146054687500003"/>
  </r>
  <r>
    <x v="4"/>
    <x v="21"/>
    <x v="17"/>
    <n v="3.6560425781249997"/>
  </r>
  <r>
    <x v="4"/>
    <x v="22"/>
    <x v="17"/>
    <n v="20.593220338983052"/>
  </r>
  <r>
    <x v="4"/>
    <x v="23"/>
    <x v="17"/>
    <n v="5.1155507812500005"/>
  </r>
  <r>
    <x v="4"/>
    <x v="24"/>
    <x v="17"/>
    <n v="1.1109328124999998"/>
  </r>
  <r>
    <x v="4"/>
    <x v="0"/>
    <x v="18"/>
    <n v="2.9263106249999997"/>
  </r>
  <r>
    <x v="4"/>
    <x v="1"/>
    <x v="18"/>
    <n v="4.0289156249999998"/>
  </r>
  <r>
    <x v="4"/>
    <x v="2"/>
    <x v="18"/>
    <n v="3.3020399999999999"/>
  </r>
  <r>
    <x v="4"/>
    <x v="3"/>
    <x v="18"/>
    <n v="4.0265121093750009"/>
  </r>
  <r>
    <x v="4"/>
    <x v="4"/>
    <x v="18"/>
    <n v="2.9263106249999997"/>
  </r>
  <r>
    <x v="4"/>
    <x v="5"/>
    <x v="18"/>
    <n v="3.0461853515624999"/>
  </r>
  <r>
    <x v="4"/>
    <x v="6"/>
    <x v="18"/>
    <n v="3.9219249999999999"/>
  </r>
  <r>
    <x v="4"/>
    <x v="7"/>
    <x v="18"/>
    <n v="3.3846503906250001"/>
  </r>
  <r>
    <x v="4"/>
    <x v="8"/>
    <x v="18"/>
    <n v="3.9826552499999996"/>
  </r>
  <r>
    <x v="4"/>
    <x v="9"/>
    <x v="18"/>
    <n v="3.0089062499999999"/>
  </r>
  <r>
    <x v="4"/>
    <x v="10"/>
    <x v="18"/>
    <n v="2.2673437499999998"/>
  </r>
  <r>
    <x v="4"/>
    <x v="11"/>
    <x v="18"/>
    <n v="2.8220800781249999"/>
  </r>
  <r>
    <x v="4"/>
    <x v="12"/>
    <x v="18"/>
    <n v="3.1327734375"/>
  </r>
  <r>
    <x v="4"/>
    <x v="13"/>
    <x v="18"/>
    <n v="7.6419492187499998"/>
  </r>
  <r>
    <x v="4"/>
    <x v="14"/>
    <x v="18"/>
    <n v="20.16949152542373"/>
  </r>
  <r>
    <x v="4"/>
    <x v="15"/>
    <x v="18"/>
    <n v="2.1936255468749999"/>
  </r>
  <r>
    <x v="4"/>
    <x v="16"/>
    <x v="18"/>
    <n v="2.9248340625"/>
  </r>
  <r>
    <x v="4"/>
    <x v="17"/>
    <x v="18"/>
    <n v="2.2112343749999992"/>
  </r>
  <r>
    <x v="4"/>
    <x v="18"/>
    <x v="18"/>
    <n v="4.6039957031249994"/>
  </r>
  <r>
    <x v="4"/>
    <x v="19"/>
    <x v="18"/>
    <n v="4.5006018750000001"/>
  </r>
  <r>
    <x v="4"/>
    <x v="20"/>
    <x v="18"/>
    <n v="6.2146054687500003"/>
  </r>
  <r>
    <x v="4"/>
    <x v="21"/>
    <x v="18"/>
    <n v="3.6560425781249997"/>
  </r>
  <r>
    <x v="4"/>
    <x v="22"/>
    <x v="18"/>
    <n v="20.16949152542373"/>
  </r>
  <r>
    <x v="4"/>
    <x v="23"/>
    <x v="18"/>
    <n v="5.1155507812500005"/>
  </r>
  <r>
    <x v="4"/>
    <x v="24"/>
    <x v="18"/>
    <n v="1.1109328124999998"/>
  </r>
  <r>
    <x v="4"/>
    <x v="0"/>
    <x v="19"/>
    <n v="2.9606849999999998"/>
  </r>
  <r>
    <x v="4"/>
    <x v="1"/>
    <x v="19"/>
    <n v="4.0289156249999998"/>
  </r>
  <r>
    <x v="4"/>
    <x v="2"/>
    <x v="19"/>
    <n v="3.6681356249999988"/>
  </r>
  <r>
    <x v="4"/>
    <x v="3"/>
    <x v="19"/>
    <n v="4.0265121093750009"/>
  </r>
  <r>
    <x v="4"/>
    <x v="4"/>
    <x v="19"/>
    <n v="3.0120300000000002"/>
  </r>
  <r>
    <x v="4"/>
    <x v="5"/>
    <x v="19"/>
    <n v="3.2096186718749991"/>
  </r>
  <r>
    <x v="4"/>
    <x v="6"/>
    <x v="19"/>
    <n v="3.9219249999999999"/>
  </r>
  <r>
    <x v="4"/>
    <x v="7"/>
    <x v="19"/>
    <n v="3.6681356249999988"/>
  </r>
  <r>
    <x v="4"/>
    <x v="8"/>
    <x v="19"/>
    <n v="3.9826552499999996"/>
  </r>
  <r>
    <x v="4"/>
    <x v="9"/>
    <x v="19"/>
    <n v="3.4623914062500001"/>
  </r>
  <r>
    <x v="4"/>
    <x v="10"/>
    <x v="19"/>
    <n v="2.6920982812499998"/>
  </r>
  <r>
    <x v="4"/>
    <x v="11"/>
    <x v="19"/>
    <n v="2.8220800781249999"/>
  </r>
  <r>
    <x v="4"/>
    <x v="12"/>
    <x v="19"/>
    <n v="3.1327734375"/>
  </r>
  <r>
    <x v="4"/>
    <x v="13"/>
    <x v="19"/>
    <n v="7.6419492187499998"/>
  </r>
  <r>
    <x v="4"/>
    <x v="14"/>
    <x v="19"/>
    <n v="19.618644067796609"/>
  </r>
  <r>
    <x v="4"/>
    <x v="15"/>
    <x v="19"/>
    <n v="2.1936255468749999"/>
  </r>
  <r>
    <x v="4"/>
    <x v="16"/>
    <x v="19"/>
    <n v="2.9248340625"/>
  </r>
  <r>
    <x v="4"/>
    <x v="17"/>
    <x v="19"/>
    <n v="2.2112343749999992"/>
  </r>
  <r>
    <x v="4"/>
    <x v="18"/>
    <x v="19"/>
    <n v="4.6039957031249994"/>
  </r>
  <r>
    <x v="4"/>
    <x v="19"/>
    <x v="19"/>
    <n v="4.5006018750000001"/>
  </r>
  <r>
    <x v="4"/>
    <x v="20"/>
    <x v="19"/>
    <n v="6.2146054687500003"/>
  </r>
  <r>
    <x v="4"/>
    <x v="21"/>
    <x v="19"/>
    <n v="3.6560425781249997"/>
  </r>
  <r>
    <x v="4"/>
    <x v="22"/>
    <x v="19"/>
    <n v="19.618644067796609"/>
  </r>
  <r>
    <x v="4"/>
    <x v="23"/>
    <x v="19"/>
    <n v="5.1155507812500005"/>
  </r>
  <r>
    <x v="4"/>
    <x v="24"/>
    <x v="19"/>
    <n v="1.1109328124999998"/>
  </r>
  <r>
    <x v="4"/>
    <x v="0"/>
    <x v="20"/>
    <n v="3.0589781249999999"/>
  </r>
  <r>
    <x v="4"/>
    <x v="1"/>
    <x v="20"/>
    <n v="4.0289156249999998"/>
  </r>
  <r>
    <x v="4"/>
    <x v="2"/>
    <x v="20"/>
    <n v="3.6681356249999988"/>
  </r>
  <r>
    <x v="4"/>
    <x v="3"/>
    <x v="20"/>
    <n v="4.4609906249999991"/>
  </r>
  <r>
    <x v="4"/>
    <x v="4"/>
    <x v="20"/>
    <n v="3.1125937499999998"/>
  </r>
  <r>
    <x v="4"/>
    <x v="5"/>
    <x v="20"/>
    <n v="3.3103054687499998"/>
  </r>
  <r>
    <x v="4"/>
    <x v="6"/>
    <x v="20"/>
    <n v="3.9219249999999999"/>
  </r>
  <r>
    <x v="4"/>
    <x v="7"/>
    <x v="20"/>
    <n v="3.6781171874999998"/>
  </r>
  <r>
    <x v="4"/>
    <x v="8"/>
    <x v="20"/>
    <n v="3.9826552499999996"/>
  </r>
  <r>
    <x v="4"/>
    <x v="9"/>
    <x v="20"/>
    <n v="3.9096421874999998"/>
  </r>
  <r>
    <x v="4"/>
    <x v="10"/>
    <x v="20"/>
    <n v="3.1161522656249998"/>
  </r>
  <r>
    <x v="4"/>
    <x v="11"/>
    <x v="20"/>
    <n v="2.8220800781249999"/>
  </r>
  <r>
    <x v="4"/>
    <x v="12"/>
    <x v="20"/>
    <n v="3.1327734375"/>
  </r>
  <r>
    <x v="4"/>
    <x v="13"/>
    <x v="20"/>
    <n v="7.6419492187499998"/>
  </r>
  <r>
    <x v="4"/>
    <x v="14"/>
    <x v="20"/>
    <n v="19.067796610169491"/>
  </r>
  <r>
    <x v="4"/>
    <x v="15"/>
    <x v="20"/>
    <n v="2.1936255468749999"/>
  </r>
  <r>
    <x v="4"/>
    <x v="16"/>
    <x v="20"/>
    <n v="3.29196"/>
  </r>
  <r>
    <x v="4"/>
    <x v="17"/>
    <x v="20"/>
    <n v="2.2112343749999992"/>
  </r>
  <r>
    <x v="4"/>
    <x v="18"/>
    <x v="20"/>
    <n v="4.6039957031249994"/>
  </r>
  <r>
    <x v="4"/>
    <x v="19"/>
    <x v="20"/>
    <n v="4.5006018750000001"/>
  </r>
  <r>
    <x v="4"/>
    <x v="20"/>
    <x v="20"/>
    <n v="6.2146054687500003"/>
  </r>
  <r>
    <x v="4"/>
    <x v="21"/>
    <x v="20"/>
    <n v="4.3158062499999996"/>
  </r>
  <r>
    <x v="4"/>
    <x v="22"/>
    <x v="20"/>
    <n v="19.067796610169491"/>
  </r>
  <r>
    <x v="4"/>
    <x v="23"/>
    <x v="20"/>
    <n v="5.1155507812500005"/>
  </r>
  <r>
    <x v="4"/>
    <x v="24"/>
    <x v="20"/>
    <n v="1.1109328124999998"/>
  </r>
  <r>
    <x v="5"/>
    <x v="0"/>
    <x v="0"/>
    <n v="0.80355468750000003"/>
  </r>
  <r>
    <x v="5"/>
    <x v="1"/>
    <x v="0"/>
    <n v="0.63053437499999998"/>
  </r>
  <r>
    <x v="5"/>
    <x v="2"/>
    <x v="0"/>
    <n v="1.0893164062499998"/>
  </r>
  <r>
    <x v="5"/>
    <x v="3"/>
    <x v="0"/>
    <n v="1.1914218749999999"/>
  </r>
  <r>
    <x v="5"/>
    <x v="4"/>
    <x v="0"/>
    <n v="0.66664687500000008"/>
  </r>
  <r>
    <x v="5"/>
    <x v="5"/>
    <x v="0"/>
    <n v="1.036734375"/>
  </r>
  <r>
    <x v="5"/>
    <x v="6"/>
    <x v="0"/>
    <n v="0.56117812500000008"/>
  </r>
  <r>
    <x v="5"/>
    <x v="7"/>
    <x v="0"/>
    <n v="0.35559421875000008"/>
  </r>
  <r>
    <x v="5"/>
    <x v="8"/>
    <x v="0"/>
    <n v="1.3334783203124998"/>
  </r>
  <r>
    <x v="5"/>
    <x v="9"/>
    <x v="0"/>
    <n v="0.2666956640625"/>
  </r>
  <r>
    <x v="5"/>
    <x v="10"/>
    <x v="0"/>
    <n v="0.27655714285714283"/>
  </r>
  <r>
    <x v="5"/>
    <x v="11"/>
    <x v="0"/>
    <n v="0.67192382812499996"/>
  </r>
  <r>
    <x v="5"/>
    <x v="12"/>
    <x v="0"/>
    <n v="0.71442187499999998"/>
  </r>
  <r>
    <x v="5"/>
    <x v="13"/>
    <x v="0"/>
    <n v="1.1375121093749998"/>
  </r>
  <r>
    <x v="5"/>
    <x v="14"/>
    <x v="0"/>
    <n v="0.50489062500000004"/>
  </r>
  <r>
    <x v="5"/>
    <x v="15"/>
    <x v="0"/>
    <n v="0.31114494140624999"/>
  </r>
  <r>
    <x v="5"/>
    <x v="16"/>
    <x v="0"/>
    <n v="23.728813559322035"/>
  </r>
  <r>
    <x v="5"/>
    <x v="17"/>
    <x v="0"/>
    <n v="23.728813559322035"/>
  </r>
  <r>
    <x v="5"/>
    <x v="18"/>
    <x v="0"/>
    <n v="0.65771367187499974"/>
  </r>
  <r>
    <x v="5"/>
    <x v="19"/>
    <x v="0"/>
    <n v="0.5115550781249999"/>
  </r>
  <r>
    <x v="5"/>
    <x v="20"/>
    <x v="0"/>
    <n v="23.728813559322035"/>
  </r>
  <r>
    <x v="5"/>
    <x v="21"/>
    <x v="0"/>
    <n v="23.728813559322035"/>
  </r>
  <r>
    <x v="5"/>
    <x v="22"/>
    <x v="0"/>
    <n v="23.728813559322035"/>
  </r>
  <r>
    <x v="5"/>
    <x v="23"/>
    <x v="0"/>
    <n v="23.728813559322035"/>
  </r>
  <r>
    <x v="5"/>
    <x v="24"/>
    <x v="0"/>
    <n v="0"/>
  </r>
  <r>
    <x v="5"/>
    <x v="0"/>
    <x v="1"/>
    <n v="0.86617968749999996"/>
  </r>
  <r>
    <x v="5"/>
    <x v="1"/>
    <x v="1"/>
    <n v="0.63481250000000033"/>
  </r>
  <r>
    <x v="5"/>
    <x v="2"/>
    <x v="1"/>
    <n v="1.1684437499999998"/>
  </r>
  <r>
    <x v="5"/>
    <x v="3"/>
    <x v="1"/>
    <n v="1.1914218749999999"/>
  </r>
  <r>
    <x v="5"/>
    <x v="4"/>
    <x v="1"/>
    <n v="0.68989285714285709"/>
  </r>
  <r>
    <x v="5"/>
    <x v="5"/>
    <x v="1"/>
    <n v="1.1087109374999997"/>
  </r>
  <r>
    <x v="5"/>
    <x v="6"/>
    <x v="1"/>
    <n v="0.615853125"/>
  </r>
  <r>
    <x v="5"/>
    <x v="7"/>
    <x v="1"/>
    <n v="0.35559421875000008"/>
  </r>
  <r>
    <x v="5"/>
    <x v="8"/>
    <x v="1"/>
    <n v="1.3334783203124998"/>
  </r>
  <r>
    <x v="5"/>
    <x v="9"/>
    <x v="1"/>
    <n v="0.2666956640625"/>
  </r>
  <r>
    <x v="5"/>
    <x v="10"/>
    <x v="1"/>
    <n v="0.32694375000000003"/>
  </r>
  <r>
    <x v="5"/>
    <x v="11"/>
    <x v="1"/>
    <n v="0.67192382812499996"/>
  </r>
  <r>
    <x v="5"/>
    <x v="12"/>
    <x v="1"/>
    <n v="0.71442187499999998"/>
  </r>
  <r>
    <x v="5"/>
    <x v="13"/>
    <x v="1"/>
    <n v="1.3144992187500002"/>
  </r>
  <r>
    <x v="5"/>
    <x v="14"/>
    <x v="1"/>
    <n v="0.5115550781249999"/>
  </r>
  <r>
    <x v="5"/>
    <x v="15"/>
    <x v="1"/>
    <n v="0.31114494140624999"/>
  </r>
  <r>
    <x v="5"/>
    <x v="16"/>
    <x v="1"/>
    <n v="23.474576271186443"/>
  </r>
  <r>
    <x v="5"/>
    <x v="17"/>
    <x v="1"/>
    <n v="23.474576271186443"/>
  </r>
  <r>
    <x v="5"/>
    <x v="18"/>
    <x v="1"/>
    <n v="0.65771367187499974"/>
  </r>
  <r>
    <x v="5"/>
    <x v="19"/>
    <x v="1"/>
    <n v="0.54556875000000005"/>
  </r>
  <r>
    <x v="5"/>
    <x v="20"/>
    <x v="1"/>
    <n v="23.474576271186443"/>
  </r>
  <r>
    <x v="5"/>
    <x v="21"/>
    <x v="1"/>
    <n v="23.474576271186443"/>
  </r>
  <r>
    <x v="5"/>
    <x v="22"/>
    <x v="1"/>
    <n v="23.474576271186443"/>
  </r>
  <r>
    <x v="5"/>
    <x v="23"/>
    <x v="1"/>
    <n v="23.474576271186443"/>
  </r>
  <r>
    <x v="5"/>
    <x v="24"/>
    <x v="1"/>
    <n v="0"/>
  </r>
  <r>
    <x v="5"/>
    <x v="0"/>
    <x v="2"/>
    <n v="0.90196875000000021"/>
  </r>
  <r>
    <x v="5"/>
    <x v="1"/>
    <x v="2"/>
    <n v="0.63628125000000002"/>
  </r>
  <r>
    <x v="5"/>
    <x v="2"/>
    <x v="2"/>
    <n v="1.1684437499999998"/>
  </r>
  <r>
    <x v="5"/>
    <x v="3"/>
    <x v="2"/>
    <n v="1.1914218749999999"/>
  </r>
  <r>
    <x v="5"/>
    <x v="4"/>
    <x v="2"/>
    <n v="0.70650000000000013"/>
  </r>
  <r>
    <x v="5"/>
    <x v="5"/>
    <x v="2"/>
    <n v="1.1564999999999999"/>
  </r>
  <r>
    <x v="5"/>
    <x v="6"/>
    <x v="2"/>
    <n v="0.62201250000000008"/>
  </r>
  <r>
    <x v="5"/>
    <x v="7"/>
    <x v="2"/>
    <n v="0.39834375"/>
  </r>
  <r>
    <x v="5"/>
    <x v="8"/>
    <x v="2"/>
    <n v="1.3334783203124998"/>
  </r>
  <r>
    <x v="5"/>
    <x v="9"/>
    <x v="2"/>
    <n v="0.2666956640625"/>
  </r>
  <r>
    <x v="5"/>
    <x v="10"/>
    <x v="2"/>
    <n v="0.34687499999999999"/>
  </r>
  <r>
    <x v="5"/>
    <x v="11"/>
    <x v="2"/>
    <n v="0.68730468749999984"/>
  </r>
  <r>
    <x v="5"/>
    <x v="12"/>
    <x v="2"/>
    <n v="0.72159374999999992"/>
  </r>
  <r>
    <x v="5"/>
    <x v="13"/>
    <x v="2"/>
    <n v="1.3144992187500002"/>
  </r>
  <r>
    <x v="5"/>
    <x v="14"/>
    <x v="2"/>
    <n v="0.5115550781249999"/>
  </r>
  <r>
    <x v="5"/>
    <x v="15"/>
    <x v="2"/>
    <n v="0.31114494140624999"/>
  </r>
  <r>
    <x v="5"/>
    <x v="16"/>
    <x v="2"/>
    <n v="23.220338983050848"/>
  </r>
  <r>
    <x v="5"/>
    <x v="17"/>
    <x v="2"/>
    <n v="23.220338983050848"/>
  </r>
  <r>
    <x v="5"/>
    <x v="18"/>
    <x v="2"/>
    <n v="0.65771367187499974"/>
  </r>
  <r>
    <x v="5"/>
    <x v="19"/>
    <x v="2"/>
    <n v="0.62201250000000008"/>
  </r>
  <r>
    <x v="5"/>
    <x v="20"/>
    <x v="2"/>
    <n v="23.220338983050848"/>
  </r>
  <r>
    <x v="5"/>
    <x v="21"/>
    <x v="2"/>
    <n v="23.220338983050848"/>
  </r>
  <r>
    <x v="5"/>
    <x v="22"/>
    <x v="2"/>
    <n v="23.220338983050848"/>
  </r>
  <r>
    <x v="5"/>
    <x v="23"/>
    <x v="2"/>
    <n v="23.220338983050848"/>
  </r>
  <r>
    <x v="5"/>
    <x v="24"/>
    <x v="2"/>
    <n v="0.13334783203125"/>
  </r>
  <r>
    <x v="5"/>
    <x v="0"/>
    <x v="3"/>
    <n v="0.93400000000000016"/>
  </r>
  <r>
    <x v="5"/>
    <x v="1"/>
    <x v="3"/>
    <n v="0.63917226562500018"/>
  </r>
  <r>
    <x v="5"/>
    <x v="2"/>
    <x v="3"/>
    <n v="1.2565781249999997"/>
  </r>
  <r>
    <x v="5"/>
    <x v="3"/>
    <x v="3"/>
    <n v="1.1914218749999999"/>
  </r>
  <r>
    <x v="5"/>
    <x v="4"/>
    <x v="3"/>
    <n v="0.72594642857142844"/>
  </r>
  <r>
    <x v="5"/>
    <x v="5"/>
    <x v="3"/>
    <n v="1.1923593749999999"/>
  </r>
  <r>
    <x v="5"/>
    <x v="6"/>
    <x v="3"/>
    <n v="0.64451250000000004"/>
  </r>
  <r>
    <x v="5"/>
    <x v="7"/>
    <x v="3"/>
    <n v="0.42984843749999996"/>
  </r>
  <r>
    <x v="5"/>
    <x v="8"/>
    <x v="3"/>
    <n v="1.3334783203124998"/>
  </r>
  <r>
    <x v="5"/>
    <x v="9"/>
    <x v="3"/>
    <n v="0.2666956640625"/>
  </r>
  <r>
    <x v="5"/>
    <x v="10"/>
    <x v="3"/>
    <n v="0.44118750000000001"/>
  </r>
  <r>
    <x v="5"/>
    <x v="11"/>
    <x v="3"/>
    <n v="0.68730468749999984"/>
  </r>
  <r>
    <x v="5"/>
    <x v="12"/>
    <x v="3"/>
    <n v="0.72159374999999992"/>
  </r>
  <r>
    <x v="5"/>
    <x v="13"/>
    <x v="3"/>
    <n v="1.3144992187500002"/>
  </r>
  <r>
    <x v="5"/>
    <x v="14"/>
    <x v="3"/>
    <n v="0.55586250000000015"/>
  </r>
  <r>
    <x v="5"/>
    <x v="15"/>
    <x v="3"/>
    <n v="0.31114494140624999"/>
  </r>
  <r>
    <x v="5"/>
    <x v="16"/>
    <x v="3"/>
    <n v="22.966101694915256"/>
  </r>
  <r>
    <x v="5"/>
    <x v="17"/>
    <x v="3"/>
    <n v="22.966101694915256"/>
  </r>
  <r>
    <x v="5"/>
    <x v="18"/>
    <x v="3"/>
    <n v="0.65771367187499974"/>
  </r>
  <r>
    <x v="5"/>
    <x v="19"/>
    <x v="3"/>
    <n v="0.62201250000000008"/>
  </r>
  <r>
    <x v="5"/>
    <x v="20"/>
    <x v="3"/>
    <n v="22.966101694915256"/>
  </r>
  <r>
    <x v="5"/>
    <x v="21"/>
    <x v="3"/>
    <n v="22.966101694915256"/>
  </r>
  <r>
    <x v="5"/>
    <x v="22"/>
    <x v="3"/>
    <n v="22.966101694915256"/>
  </r>
  <r>
    <x v="5"/>
    <x v="23"/>
    <x v="3"/>
    <n v="22.966101694915256"/>
  </r>
  <r>
    <x v="5"/>
    <x v="24"/>
    <x v="3"/>
    <n v="0.13334783203125"/>
  </r>
  <r>
    <x v="5"/>
    <x v="0"/>
    <x v="4"/>
    <n v="0.95943750000000028"/>
  </r>
  <r>
    <x v="5"/>
    <x v="1"/>
    <x v="4"/>
    <n v="0.75416484374999992"/>
  </r>
  <r>
    <x v="5"/>
    <x v="2"/>
    <x v="4"/>
    <n v="1.2990937499999999"/>
  </r>
  <r>
    <x v="5"/>
    <x v="3"/>
    <x v="4"/>
    <n v="1.1914218749999999"/>
  </r>
  <r>
    <x v="5"/>
    <x v="4"/>
    <x v="4"/>
    <n v="0.79902070312499984"/>
  </r>
  <r>
    <x v="5"/>
    <x v="5"/>
    <x v="4"/>
    <n v="1.2925898437499999"/>
  </r>
  <r>
    <x v="5"/>
    <x v="6"/>
    <x v="4"/>
    <n v="0.67162500000000014"/>
  </r>
  <r>
    <x v="5"/>
    <x v="7"/>
    <x v="4"/>
    <n v="0.45440156249999997"/>
  </r>
  <r>
    <x v="5"/>
    <x v="8"/>
    <x v="4"/>
    <n v="1.3334783203124998"/>
  </r>
  <r>
    <x v="5"/>
    <x v="9"/>
    <x v="4"/>
    <n v="0.2666956640625"/>
  </r>
  <r>
    <x v="5"/>
    <x v="10"/>
    <x v="4"/>
    <n v="0.49041562499999997"/>
  </r>
  <r>
    <x v="5"/>
    <x v="11"/>
    <x v="4"/>
    <n v="0.68730468749999984"/>
  </r>
  <r>
    <x v="5"/>
    <x v="12"/>
    <x v="4"/>
    <n v="0.72159374999999992"/>
  </r>
  <r>
    <x v="5"/>
    <x v="13"/>
    <x v="4"/>
    <n v="1.3144992187500002"/>
  </r>
  <r>
    <x v="5"/>
    <x v="14"/>
    <x v="4"/>
    <n v="0.59985937499999997"/>
  </r>
  <r>
    <x v="5"/>
    <x v="15"/>
    <x v="4"/>
    <n v="0.31114494140624999"/>
  </r>
  <r>
    <x v="5"/>
    <x v="16"/>
    <x v="4"/>
    <n v="22.711864406779661"/>
  </r>
  <r>
    <x v="5"/>
    <x v="17"/>
    <x v="4"/>
    <n v="22.711864406779661"/>
  </r>
  <r>
    <x v="5"/>
    <x v="18"/>
    <x v="4"/>
    <n v="0.68069531250000015"/>
  </r>
  <r>
    <x v="5"/>
    <x v="19"/>
    <x v="4"/>
    <n v="0.63736875000000004"/>
  </r>
  <r>
    <x v="5"/>
    <x v="20"/>
    <x v="4"/>
    <n v="22.711864406779661"/>
  </r>
  <r>
    <x v="5"/>
    <x v="21"/>
    <x v="4"/>
    <n v="22.711864406779661"/>
  </r>
  <r>
    <x v="5"/>
    <x v="22"/>
    <x v="4"/>
    <n v="22.711864406779661"/>
  </r>
  <r>
    <x v="5"/>
    <x v="23"/>
    <x v="4"/>
    <n v="22.711864406779661"/>
  </r>
  <r>
    <x v="5"/>
    <x v="24"/>
    <x v="4"/>
    <n v="0.13334783203125"/>
  </r>
  <r>
    <x v="5"/>
    <x v="0"/>
    <x v="5"/>
    <n v="0.97650000000000015"/>
  </r>
  <r>
    <x v="5"/>
    <x v="1"/>
    <x v="5"/>
    <n v="0.81101249999999991"/>
  </r>
  <r>
    <x v="5"/>
    <x v="2"/>
    <x v="5"/>
    <n v="1.3256015624999995"/>
  </r>
  <r>
    <x v="5"/>
    <x v="3"/>
    <x v="5"/>
    <n v="1.1914218749999999"/>
  </r>
  <r>
    <x v="5"/>
    <x v="4"/>
    <x v="5"/>
    <n v="0.79874999999999996"/>
  </r>
  <r>
    <x v="5"/>
    <x v="5"/>
    <x v="5"/>
    <n v="1.2925898437499999"/>
  </r>
  <r>
    <x v="5"/>
    <x v="6"/>
    <x v="5"/>
    <n v="0.69508125000000021"/>
  </r>
  <r>
    <x v="5"/>
    <x v="7"/>
    <x v="5"/>
    <n v="0.50048437499999998"/>
  </r>
  <r>
    <x v="5"/>
    <x v="8"/>
    <x v="5"/>
    <n v="1.3334783203124998"/>
  </r>
  <r>
    <x v="5"/>
    <x v="9"/>
    <x v="5"/>
    <n v="0.27508593749999999"/>
  </r>
  <r>
    <x v="5"/>
    <x v="10"/>
    <x v="5"/>
    <n v="0.51844218749999993"/>
  </r>
  <r>
    <x v="5"/>
    <x v="11"/>
    <x v="5"/>
    <n v="0.68730468749999984"/>
  </r>
  <r>
    <x v="5"/>
    <x v="12"/>
    <x v="5"/>
    <n v="0.71676562499999996"/>
  </r>
  <r>
    <x v="5"/>
    <x v="13"/>
    <x v="5"/>
    <n v="1.3144992187500002"/>
  </r>
  <r>
    <x v="5"/>
    <x v="14"/>
    <x v="5"/>
    <n v="0.60934042968749991"/>
  </r>
  <r>
    <x v="5"/>
    <x v="15"/>
    <x v="5"/>
    <n v="0.35342343749999999"/>
  </r>
  <r>
    <x v="5"/>
    <x v="16"/>
    <x v="5"/>
    <n v="22.457627118644069"/>
  </r>
  <r>
    <x v="5"/>
    <x v="17"/>
    <x v="5"/>
    <n v="0.8582343750000001"/>
  </r>
  <r>
    <x v="5"/>
    <x v="18"/>
    <x v="5"/>
    <n v="0.65771367187499974"/>
  </r>
  <r>
    <x v="5"/>
    <x v="19"/>
    <x v="5"/>
    <n v="0.6375375000000002"/>
  </r>
  <r>
    <x v="5"/>
    <x v="20"/>
    <x v="5"/>
    <n v="1.0107070312499997"/>
  </r>
  <r>
    <x v="5"/>
    <x v="21"/>
    <x v="5"/>
    <n v="1.2251953124999999"/>
  </r>
  <r>
    <x v="5"/>
    <x v="22"/>
    <x v="5"/>
    <n v="0.90916875000000008"/>
  </r>
  <r>
    <x v="5"/>
    <x v="23"/>
    <x v="5"/>
    <n v="0.7417429687499999"/>
  </r>
  <r>
    <x v="5"/>
    <x v="24"/>
    <x v="5"/>
    <n v="0.13334783203125"/>
  </r>
  <r>
    <x v="5"/>
    <x v="0"/>
    <x v="6"/>
    <n v="0.97650000000000015"/>
  </r>
  <r>
    <x v="5"/>
    <x v="1"/>
    <x v="6"/>
    <n v="0.93337499999999973"/>
  </r>
  <r>
    <x v="5"/>
    <x v="2"/>
    <x v="6"/>
    <n v="1.34709375"/>
  </r>
  <r>
    <x v="5"/>
    <x v="3"/>
    <x v="6"/>
    <n v="1.1914218749999999"/>
  </r>
  <r>
    <x v="5"/>
    <x v="4"/>
    <x v="6"/>
    <n v="0.79902070312499984"/>
  </r>
  <r>
    <x v="5"/>
    <x v="5"/>
    <x v="6"/>
    <n v="1.2925898437499999"/>
  </r>
  <r>
    <x v="5"/>
    <x v="6"/>
    <x v="6"/>
    <n v="0.73136250000000014"/>
  </r>
  <r>
    <x v="5"/>
    <x v="7"/>
    <x v="6"/>
    <n v="0.57726562500000012"/>
  </r>
  <r>
    <x v="5"/>
    <x v="8"/>
    <x v="6"/>
    <n v="1.3334783203124998"/>
  </r>
  <r>
    <x v="5"/>
    <x v="9"/>
    <x v="6"/>
    <n v="0.31814062500000001"/>
  </r>
  <r>
    <x v="5"/>
    <x v="10"/>
    <x v="6"/>
    <n v="0.63078750000000006"/>
  </r>
  <r>
    <x v="5"/>
    <x v="11"/>
    <x v="6"/>
    <n v="0.68730468749999984"/>
  </r>
  <r>
    <x v="5"/>
    <x v="12"/>
    <x v="6"/>
    <n v="0.71676562499999996"/>
  </r>
  <r>
    <x v="5"/>
    <x v="13"/>
    <x v="6"/>
    <n v="1.3144992187500002"/>
  </r>
  <r>
    <x v="5"/>
    <x v="14"/>
    <x v="6"/>
    <n v="0.64584374999999994"/>
  </r>
  <r>
    <x v="5"/>
    <x v="15"/>
    <x v="6"/>
    <n v="0.42754687499999994"/>
  </r>
  <r>
    <x v="5"/>
    <x v="16"/>
    <x v="6"/>
    <n v="22.203389830508478"/>
  </r>
  <r>
    <x v="5"/>
    <x v="17"/>
    <x v="6"/>
    <n v="0.8582343750000001"/>
  </r>
  <r>
    <x v="5"/>
    <x v="18"/>
    <x v="6"/>
    <n v="0.65771367187499974"/>
  </r>
  <r>
    <x v="5"/>
    <x v="19"/>
    <x v="6"/>
    <n v="0.65508750000000004"/>
  </r>
  <r>
    <x v="5"/>
    <x v="20"/>
    <x v="6"/>
    <n v="1.0107070312499997"/>
  </r>
  <r>
    <x v="5"/>
    <x v="21"/>
    <x v="6"/>
    <n v="1.2594000000000001"/>
  </r>
  <r>
    <x v="5"/>
    <x v="22"/>
    <x v="6"/>
    <n v="0.90916875000000008"/>
  </r>
  <r>
    <x v="5"/>
    <x v="23"/>
    <x v="6"/>
    <n v="0.7417429687499999"/>
  </r>
  <r>
    <x v="5"/>
    <x v="24"/>
    <x v="6"/>
    <n v="0.13334783203125"/>
  </r>
  <r>
    <x v="5"/>
    <x v="0"/>
    <x v="7"/>
    <n v="1.0543741071428572"/>
  </r>
  <r>
    <x v="5"/>
    <x v="1"/>
    <x v="7"/>
    <n v="1.2911249999999999"/>
  </r>
  <r>
    <x v="5"/>
    <x v="2"/>
    <x v="7"/>
    <n v="1.34709375"/>
  </r>
  <r>
    <x v="5"/>
    <x v="3"/>
    <x v="7"/>
    <n v="1.1914218749999999"/>
  </r>
  <r>
    <x v="5"/>
    <x v="4"/>
    <x v="7"/>
    <n v="0.85485937499999975"/>
  </r>
  <r>
    <x v="5"/>
    <x v="5"/>
    <x v="7"/>
    <n v="1.2925898437499999"/>
  </r>
  <r>
    <x v="5"/>
    <x v="6"/>
    <x v="7"/>
    <n v="0.78970312499999995"/>
  </r>
  <r>
    <x v="5"/>
    <x v="7"/>
    <x v="7"/>
    <n v="0.62595000000000012"/>
  </r>
  <r>
    <x v="5"/>
    <x v="8"/>
    <x v="7"/>
    <n v="1.3334783203124998"/>
  </r>
  <r>
    <x v="5"/>
    <x v="9"/>
    <x v="7"/>
    <n v="0.36044999999999999"/>
  </r>
  <r>
    <x v="5"/>
    <x v="10"/>
    <x v="7"/>
    <n v="0.65875781249999998"/>
  </r>
  <r>
    <x v="5"/>
    <x v="11"/>
    <x v="7"/>
    <n v="0.68730468749999984"/>
  </r>
  <r>
    <x v="5"/>
    <x v="12"/>
    <x v="7"/>
    <n v="0.72117187500000024"/>
  </r>
  <r>
    <x v="5"/>
    <x v="13"/>
    <x v="7"/>
    <n v="1.3144992187500002"/>
  </r>
  <r>
    <x v="5"/>
    <x v="14"/>
    <x v="7"/>
    <n v="0.66567187499999991"/>
  </r>
  <r>
    <x v="5"/>
    <x v="15"/>
    <x v="7"/>
    <n v="0.47671874999999997"/>
  </r>
  <r>
    <x v="5"/>
    <x v="16"/>
    <x v="7"/>
    <n v="21.949152542372882"/>
  </r>
  <r>
    <x v="5"/>
    <x v="17"/>
    <x v="7"/>
    <n v="0.8582343750000001"/>
  </r>
  <r>
    <x v="5"/>
    <x v="18"/>
    <x v="7"/>
    <n v="0.68069531250000015"/>
  </r>
  <r>
    <x v="5"/>
    <x v="19"/>
    <x v="7"/>
    <n v="0.67516874999999998"/>
  </r>
  <r>
    <x v="5"/>
    <x v="20"/>
    <x v="7"/>
    <n v="1.0107070312499997"/>
  </r>
  <r>
    <x v="5"/>
    <x v="21"/>
    <x v="7"/>
    <n v="1.3358203124999994"/>
  </r>
  <r>
    <x v="5"/>
    <x v="22"/>
    <x v="7"/>
    <n v="0.90916875000000008"/>
  </r>
  <r>
    <x v="5"/>
    <x v="23"/>
    <x v="7"/>
    <n v="0.82891406249999977"/>
  </r>
  <r>
    <x v="5"/>
    <x v="24"/>
    <x v="7"/>
    <n v="0.13334783203125"/>
  </r>
  <r>
    <x v="5"/>
    <x v="0"/>
    <x v="8"/>
    <n v="1.1540330357142856"/>
  </r>
  <r>
    <x v="5"/>
    <x v="1"/>
    <x v="8"/>
    <n v="1.4961445312499999"/>
  </r>
  <r>
    <x v="5"/>
    <x v="2"/>
    <x v="8"/>
    <n v="1.34709375"/>
  </r>
  <r>
    <x v="5"/>
    <x v="3"/>
    <x v="8"/>
    <n v="1.1914218749999999"/>
  </r>
  <r>
    <x v="5"/>
    <x v="4"/>
    <x v="8"/>
    <n v="0.85485937499999975"/>
  </r>
  <r>
    <x v="5"/>
    <x v="5"/>
    <x v="8"/>
    <n v="1.2925898437499999"/>
  </r>
  <r>
    <x v="5"/>
    <x v="6"/>
    <x v="8"/>
    <n v="1.0073671875000001"/>
  </r>
  <r>
    <x v="5"/>
    <x v="7"/>
    <x v="8"/>
    <n v="0.80586914062499992"/>
  </r>
  <r>
    <x v="5"/>
    <x v="8"/>
    <x v="8"/>
    <n v="1.3334783203124998"/>
  </r>
  <r>
    <x v="5"/>
    <x v="9"/>
    <x v="8"/>
    <n v="0.41643750000000002"/>
  </r>
  <r>
    <x v="5"/>
    <x v="10"/>
    <x v="8"/>
    <n v="0.7008749999999998"/>
  </r>
  <r>
    <x v="5"/>
    <x v="11"/>
    <x v="8"/>
    <n v="0.69381562500000005"/>
  </r>
  <r>
    <x v="5"/>
    <x v="12"/>
    <x v="8"/>
    <n v="0.77090625000000002"/>
  </r>
  <r>
    <x v="5"/>
    <x v="13"/>
    <x v="8"/>
    <n v="1.3144992187500002"/>
  </r>
  <r>
    <x v="5"/>
    <x v="14"/>
    <x v="8"/>
    <n v="1.20013048828125"/>
  </r>
  <r>
    <x v="5"/>
    <x v="15"/>
    <x v="8"/>
    <n v="0.57637500000000008"/>
  </r>
  <r>
    <x v="5"/>
    <x v="16"/>
    <x v="8"/>
    <n v="21.694915254237291"/>
  </r>
  <r>
    <x v="5"/>
    <x v="17"/>
    <x v="8"/>
    <n v="0.86339062499999997"/>
  </r>
  <r>
    <x v="5"/>
    <x v="18"/>
    <x v="8"/>
    <n v="0.84243750000000006"/>
  </r>
  <r>
    <x v="5"/>
    <x v="19"/>
    <x v="8"/>
    <n v="0.78426562499999986"/>
  </r>
  <r>
    <x v="5"/>
    <x v="20"/>
    <x v="8"/>
    <n v="1.0107070312499997"/>
  </r>
  <r>
    <x v="5"/>
    <x v="21"/>
    <x v="8"/>
    <n v="1.3358203124999994"/>
  </r>
  <r>
    <x v="5"/>
    <x v="22"/>
    <x v="8"/>
    <n v="0.90916875000000008"/>
  </r>
  <r>
    <x v="5"/>
    <x v="23"/>
    <x v="8"/>
    <n v="0.85763671874999969"/>
  </r>
  <r>
    <x v="5"/>
    <x v="24"/>
    <x v="8"/>
    <n v="0.17533125000000002"/>
  </r>
  <r>
    <x v="5"/>
    <x v="0"/>
    <x v="9"/>
    <n v="1.3183171874999999"/>
  </r>
  <r>
    <x v="5"/>
    <x v="1"/>
    <x v="9"/>
    <n v="1.5777070312499999"/>
  </r>
  <r>
    <x v="5"/>
    <x v="2"/>
    <x v="9"/>
    <n v="1.3918125000000001"/>
  </r>
  <r>
    <x v="5"/>
    <x v="3"/>
    <x v="9"/>
    <n v="1.3243500000000001"/>
  </r>
  <r>
    <x v="5"/>
    <x v="4"/>
    <x v="9"/>
    <n v="0.97396874999999983"/>
  </r>
  <r>
    <x v="5"/>
    <x v="5"/>
    <x v="9"/>
    <n v="1.2925898437499999"/>
  </r>
  <r>
    <x v="5"/>
    <x v="6"/>
    <x v="9"/>
    <n v="1.20013048828125"/>
  </r>
  <r>
    <x v="5"/>
    <x v="7"/>
    <x v="9"/>
    <n v="0.80586914062499992"/>
  </r>
  <r>
    <x v="5"/>
    <x v="8"/>
    <x v="9"/>
    <n v="1.3334783203124998"/>
  </r>
  <r>
    <x v="5"/>
    <x v="9"/>
    <x v="9"/>
    <n v="0.48047343749999999"/>
  </r>
  <r>
    <x v="5"/>
    <x v="10"/>
    <x v="9"/>
    <n v="0.7008749999999998"/>
  </r>
  <r>
    <x v="5"/>
    <x v="11"/>
    <x v="9"/>
    <n v="0.74608593750000018"/>
  </r>
  <r>
    <x v="5"/>
    <x v="12"/>
    <x v="9"/>
    <n v="0.79139062500000001"/>
  </r>
  <r>
    <x v="5"/>
    <x v="13"/>
    <x v="9"/>
    <n v="1.3144992187500002"/>
  </r>
  <r>
    <x v="5"/>
    <x v="14"/>
    <x v="9"/>
    <n v="1.20013048828125"/>
  </r>
  <r>
    <x v="5"/>
    <x v="15"/>
    <x v="9"/>
    <n v="1.0531406250000002"/>
  </r>
  <r>
    <x v="5"/>
    <x v="16"/>
    <x v="9"/>
    <n v="21.440677966101696"/>
  </r>
  <r>
    <x v="5"/>
    <x v="17"/>
    <x v="9"/>
    <n v="1.1671171874999997"/>
  </r>
  <r>
    <x v="5"/>
    <x v="18"/>
    <x v="9"/>
    <n v="0.84337031250000005"/>
  </r>
  <r>
    <x v="5"/>
    <x v="19"/>
    <x v="9"/>
    <n v="0.90663046875000008"/>
  </r>
  <r>
    <x v="5"/>
    <x v="20"/>
    <x v="9"/>
    <n v="1.0107070312499997"/>
  </r>
  <r>
    <x v="5"/>
    <x v="21"/>
    <x v="9"/>
    <n v="1.6497890624999998"/>
  </r>
  <r>
    <x v="5"/>
    <x v="22"/>
    <x v="9"/>
    <n v="0.90916875000000008"/>
  </r>
  <r>
    <x v="5"/>
    <x v="23"/>
    <x v="9"/>
    <n v="0.86020312499999996"/>
  </r>
  <r>
    <x v="5"/>
    <x v="24"/>
    <x v="9"/>
    <n v="0.20650000000000004"/>
  </r>
  <r>
    <x v="5"/>
    <x v="0"/>
    <x v="10"/>
    <n v="1.3670648437499999"/>
  </r>
  <r>
    <x v="5"/>
    <x v="1"/>
    <x v="10"/>
    <n v="1.5777070312499999"/>
  </r>
  <r>
    <x v="5"/>
    <x v="2"/>
    <x v="10"/>
    <n v="1.5513749999999999"/>
  </r>
  <r>
    <x v="5"/>
    <x v="3"/>
    <x v="10"/>
    <n v="1.3243500000000001"/>
  </r>
  <r>
    <x v="5"/>
    <x v="4"/>
    <x v="10"/>
    <n v="1.0173125000000003"/>
  </r>
  <r>
    <x v="5"/>
    <x v="5"/>
    <x v="10"/>
    <n v="1.3775859374999999"/>
  </r>
  <r>
    <x v="5"/>
    <x v="6"/>
    <x v="10"/>
    <n v="1.3465300781249996"/>
  </r>
  <r>
    <x v="5"/>
    <x v="7"/>
    <x v="10"/>
    <n v="1.06678265625"/>
  </r>
  <r>
    <x v="5"/>
    <x v="8"/>
    <x v="10"/>
    <n v="1.3334783203124998"/>
  </r>
  <r>
    <x v="5"/>
    <x v="9"/>
    <x v="10"/>
    <n v="0.60442031250000006"/>
  </r>
  <r>
    <x v="5"/>
    <x v="10"/>
    <x v="10"/>
    <n v="0.76252148437499989"/>
  </r>
  <r>
    <x v="5"/>
    <x v="11"/>
    <x v="10"/>
    <n v="0.79591406250000007"/>
  </r>
  <r>
    <x v="5"/>
    <x v="12"/>
    <x v="10"/>
    <n v="0.79223437499999994"/>
  </r>
  <r>
    <x v="5"/>
    <x v="13"/>
    <x v="10"/>
    <n v="1.3144992187500002"/>
  </r>
  <r>
    <x v="5"/>
    <x v="14"/>
    <x v="10"/>
    <n v="1.20013048828125"/>
  </r>
  <r>
    <x v="5"/>
    <x v="15"/>
    <x v="10"/>
    <n v="1.0824960937499999"/>
  </r>
  <r>
    <x v="5"/>
    <x v="16"/>
    <x v="10"/>
    <n v="21.186440677966104"/>
  </r>
  <r>
    <x v="5"/>
    <x v="17"/>
    <x v="10"/>
    <n v="1.1671171874999997"/>
  </r>
  <r>
    <x v="5"/>
    <x v="18"/>
    <x v="10"/>
    <n v="0.99622089843750006"/>
  </r>
  <r>
    <x v="5"/>
    <x v="19"/>
    <x v="10"/>
    <n v="0.99622089843750006"/>
  </r>
  <r>
    <x v="5"/>
    <x v="20"/>
    <x v="10"/>
    <n v="1.0107070312499997"/>
  </r>
  <r>
    <x v="5"/>
    <x v="21"/>
    <x v="10"/>
    <n v="1.6729218749999999"/>
  </r>
  <r>
    <x v="5"/>
    <x v="22"/>
    <x v="10"/>
    <n v="0.90916875000000008"/>
  </r>
  <r>
    <x v="5"/>
    <x v="23"/>
    <x v="10"/>
    <n v="0.91673203124999969"/>
  </r>
  <r>
    <x v="5"/>
    <x v="24"/>
    <x v="10"/>
    <n v="0.32751210937500003"/>
  </r>
  <r>
    <x v="5"/>
    <x v="0"/>
    <x v="11"/>
    <n v="1.3670648437499999"/>
  </r>
  <r>
    <x v="5"/>
    <x v="1"/>
    <x v="11"/>
    <n v="1.5777070312499999"/>
  </r>
  <r>
    <x v="5"/>
    <x v="2"/>
    <x v="11"/>
    <n v="1.5513749999999999"/>
  </r>
  <r>
    <x v="5"/>
    <x v="3"/>
    <x v="11"/>
    <n v="1.3243500000000001"/>
  </r>
  <r>
    <x v="5"/>
    <x v="4"/>
    <x v="11"/>
    <n v="1.0310625000000002"/>
  </r>
  <r>
    <x v="5"/>
    <x v="5"/>
    <x v="11"/>
    <n v="1.3962374999999998"/>
  </r>
  <r>
    <x v="5"/>
    <x v="6"/>
    <x v="11"/>
    <n v="1.3465300781249996"/>
  </r>
  <r>
    <x v="5"/>
    <x v="7"/>
    <x v="11"/>
    <n v="1.06678265625"/>
  </r>
  <r>
    <x v="5"/>
    <x v="8"/>
    <x v="11"/>
    <n v="1.3334783203124998"/>
  </r>
  <r>
    <x v="5"/>
    <x v="9"/>
    <x v="11"/>
    <n v="0.62204062500000001"/>
  </r>
  <r>
    <x v="5"/>
    <x v="10"/>
    <x v="11"/>
    <n v="0.77609765624999982"/>
  </r>
  <r>
    <x v="5"/>
    <x v="11"/>
    <x v="11"/>
    <n v="0.80675000000000008"/>
  </r>
  <r>
    <x v="5"/>
    <x v="12"/>
    <x v="11"/>
    <n v="0.79223437499999994"/>
  </r>
  <r>
    <x v="5"/>
    <x v="13"/>
    <x v="11"/>
    <n v="1.3144992187500002"/>
  </r>
  <r>
    <x v="5"/>
    <x v="14"/>
    <x v="11"/>
    <n v="1.20013048828125"/>
  </r>
  <r>
    <x v="5"/>
    <x v="15"/>
    <x v="11"/>
    <n v="1.0824960937499999"/>
  </r>
  <r>
    <x v="5"/>
    <x v="16"/>
    <x v="11"/>
    <n v="21.101694915254239"/>
  </r>
  <r>
    <x v="5"/>
    <x v="17"/>
    <x v="11"/>
    <n v="1.1671171874999997"/>
  </r>
  <r>
    <x v="5"/>
    <x v="18"/>
    <x v="11"/>
    <n v="0.99622089843750006"/>
  </r>
  <r>
    <x v="5"/>
    <x v="19"/>
    <x v="11"/>
    <n v="0.99622089843750006"/>
  </r>
  <r>
    <x v="5"/>
    <x v="20"/>
    <x v="11"/>
    <n v="1.0107070312499997"/>
  </r>
  <r>
    <x v="5"/>
    <x v="21"/>
    <x v="11"/>
    <n v="2.0370803571428571"/>
  </r>
  <r>
    <x v="5"/>
    <x v="22"/>
    <x v="11"/>
    <n v="0.90916875000000008"/>
  </r>
  <r>
    <x v="5"/>
    <x v="23"/>
    <x v="11"/>
    <n v="1.1549671874999996"/>
  </r>
  <r>
    <x v="5"/>
    <x v="24"/>
    <x v="11"/>
    <n v="0.32751210937500003"/>
  </r>
  <r>
    <x v="5"/>
    <x v="0"/>
    <x v="12"/>
    <n v="1.3670648437499999"/>
  </r>
  <r>
    <x v="5"/>
    <x v="1"/>
    <x v="12"/>
    <n v="1.5777070312499999"/>
  </r>
  <r>
    <x v="5"/>
    <x v="2"/>
    <x v="12"/>
    <n v="1.5513749999999999"/>
  </r>
  <r>
    <x v="5"/>
    <x v="3"/>
    <x v="12"/>
    <n v="1.4199363281250001"/>
  </r>
  <r>
    <x v="5"/>
    <x v="4"/>
    <x v="12"/>
    <n v="1.0310625000000002"/>
  </r>
  <r>
    <x v="5"/>
    <x v="5"/>
    <x v="12"/>
    <n v="1.4038523437499999"/>
  </r>
  <r>
    <x v="5"/>
    <x v="6"/>
    <x v="12"/>
    <n v="1.3465300781249996"/>
  </r>
  <r>
    <x v="5"/>
    <x v="7"/>
    <x v="12"/>
    <n v="1.06678265625"/>
  </r>
  <r>
    <x v="5"/>
    <x v="8"/>
    <x v="12"/>
    <n v="1.4199363281250001"/>
  </r>
  <r>
    <x v="5"/>
    <x v="9"/>
    <x v="12"/>
    <n v="0.8000869921874999"/>
  </r>
  <r>
    <x v="5"/>
    <x v="10"/>
    <x v="12"/>
    <n v="0.80954999999999977"/>
  </r>
  <r>
    <x v="5"/>
    <x v="11"/>
    <x v="12"/>
    <n v="0.81386718749999998"/>
  </r>
  <r>
    <x v="5"/>
    <x v="12"/>
    <x v="12"/>
    <n v="0.79223437499999994"/>
  </r>
  <r>
    <x v="5"/>
    <x v="13"/>
    <x v="12"/>
    <n v="1.3144992187500002"/>
  </r>
  <r>
    <x v="5"/>
    <x v="14"/>
    <x v="12"/>
    <n v="1.20013048828125"/>
  </r>
  <r>
    <x v="5"/>
    <x v="15"/>
    <x v="12"/>
    <n v="1.0824960937499999"/>
  </r>
  <r>
    <x v="5"/>
    <x v="16"/>
    <x v="12"/>
    <n v="21.016949152542374"/>
  </r>
  <r>
    <x v="5"/>
    <x v="17"/>
    <x v="12"/>
    <n v="1.1671171874999997"/>
  </r>
  <r>
    <x v="5"/>
    <x v="18"/>
    <x v="12"/>
    <n v="0.99622089843750006"/>
  </r>
  <r>
    <x v="5"/>
    <x v="19"/>
    <x v="12"/>
    <n v="0.99622089843750006"/>
  </r>
  <r>
    <x v="5"/>
    <x v="20"/>
    <x v="12"/>
    <n v="1.0107070312499997"/>
  </r>
  <r>
    <x v="5"/>
    <x v="21"/>
    <x v="12"/>
    <n v="2.2694062499999998"/>
  </r>
  <r>
    <x v="5"/>
    <x v="22"/>
    <x v="12"/>
    <n v="0.90916875000000008"/>
  </r>
  <r>
    <x v="5"/>
    <x v="23"/>
    <x v="12"/>
    <n v="1.18786875"/>
  </r>
  <r>
    <x v="5"/>
    <x v="24"/>
    <x v="12"/>
    <n v="0.32751210937500003"/>
  </r>
  <r>
    <x v="5"/>
    <x v="0"/>
    <x v="13"/>
    <n v="1.3670648437499999"/>
  </r>
  <r>
    <x v="5"/>
    <x v="1"/>
    <x v="13"/>
    <n v="1.5908906249999999"/>
  </r>
  <r>
    <x v="5"/>
    <x v="2"/>
    <x v="13"/>
    <n v="1.5513749999999999"/>
  </r>
  <r>
    <x v="5"/>
    <x v="3"/>
    <x v="13"/>
    <n v="1.4199363281250001"/>
  </r>
  <r>
    <x v="5"/>
    <x v="4"/>
    <x v="13"/>
    <n v="1.0450312500000001"/>
  </r>
  <r>
    <x v="5"/>
    <x v="5"/>
    <x v="13"/>
    <n v="1.4038523437499999"/>
  </r>
  <r>
    <x v="5"/>
    <x v="6"/>
    <x v="13"/>
    <n v="1.3465300781249996"/>
  </r>
  <r>
    <x v="5"/>
    <x v="7"/>
    <x v="13"/>
    <n v="1.06678265625"/>
  </r>
  <r>
    <x v="5"/>
    <x v="8"/>
    <x v="13"/>
    <n v="2.2224638671874999"/>
  </r>
  <r>
    <x v="5"/>
    <x v="9"/>
    <x v="13"/>
    <n v="0.8000869921874999"/>
  </r>
  <r>
    <x v="5"/>
    <x v="10"/>
    <x v="13"/>
    <n v="0.80954999999999977"/>
  </r>
  <r>
    <x v="5"/>
    <x v="11"/>
    <x v="13"/>
    <n v="0.84133593750000002"/>
  </r>
  <r>
    <x v="5"/>
    <x v="12"/>
    <x v="13"/>
    <n v="0.79223437499999994"/>
  </r>
  <r>
    <x v="5"/>
    <x v="13"/>
    <x v="13"/>
    <n v="1.6092843750000001"/>
  </r>
  <r>
    <x v="5"/>
    <x v="14"/>
    <x v="13"/>
    <n v="1.20013048828125"/>
  </r>
  <r>
    <x v="5"/>
    <x v="15"/>
    <x v="13"/>
    <n v="1.0824960937499999"/>
  </r>
  <r>
    <x v="5"/>
    <x v="16"/>
    <x v="13"/>
    <n v="20.932203389830512"/>
  </r>
  <r>
    <x v="5"/>
    <x v="17"/>
    <x v="13"/>
    <n v="1.1671171874999997"/>
  </r>
  <r>
    <x v="5"/>
    <x v="18"/>
    <x v="13"/>
    <n v="0.99622089843750006"/>
  </r>
  <r>
    <x v="5"/>
    <x v="19"/>
    <x v="13"/>
    <n v="0.99622089843750006"/>
  </r>
  <r>
    <x v="5"/>
    <x v="20"/>
    <x v="13"/>
    <n v="1.0107070312499997"/>
  </r>
  <r>
    <x v="5"/>
    <x v="21"/>
    <x v="13"/>
    <n v="2.5357875000000001"/>
  </r>
  <r>
    <x v="5"/>
    <x v="22"/>
    <x v="13"/>
    <n v="1.03498125"/>
  </r>
  <r>
    <x v="5"/>
    <x v="23"/>
    <x v="13"/>
    <n v="1.4105765624999997"/>
  </r>
  <r>
    <x v="5"/>
    <x v="24"/>
    <x v="13"/>
    <n v="0.32751210937500003"/>
  </r>
  <r>
    <x v="5"/>
    <x v="0"/>
    <x v="14"/>
    <n v="1.3670648437499999"/>
  </r>
  <r>
    <x v="5"/>
    <x v="1"/>
    <x v="14"/>
    <n v="1.72771875"/>
  </r>
  <r>
    <x v="5"/>
    <x v="2"/>
    <x v="14"/>
    <n v="1.6807265625000001"/>
  </r>
  <r>
    <x v="5"/>
    <x v="3"/>
    <x v="14"/>
    <n v="1.4199363281250001"/>
  </r>
  <r>
    <x v="5"/>
    <x v="4"/>
    <x v="14"/>
    <n v="1.2000656249999997"/>
  </r>
  <r>
    <x v="5"/>
    <x v="5"/>
    <x v="14"/>
    <n v="1.410984375"/>
  </r>
  <r>
    <x v="5"/>
    <x v="6"/>
    <x v="14"/>
    <n v="1.3465300781249996"/>
  </r>
  <r>
    <x v="5"/>
    <x v="7"/>
    <x v="14"/>
    <n v="1.06678265625"/>
  </r>
  <r>
    <x v="5"/>
    <x v="8"/>
    <x v="14"/>
    <n v="2.2224638671874999"/>
  </r>
  <r>
    <x v="5"/>
    <x v="9"/>
    <x v="14"/>
    <n v="0.8000869921874999"/>
  </r>
  <r>
    <x v="5"/>
    <x v="10"/>
    <x v="14"/>
    <n v="0.80954999999999977"/>
  </r>
  <r>
    <x v="5"/>
    <x v="11"/>
    <x v="14"/>
    <n v="0.8637187500000002"/>
  </r>
  <r>
    <x v="5"/>
    <x v="12"/>
    <x v="14"/>
    <n v="0.79223437499999994"/>
  </r>
  <r>
    <x v="5"/>
    <x v="13"/>
    <x v="14"/>
    <n v="1.8474749999999995"/>
  </r>
  <r>
    <x v="5"/>
    <x v="14"/>
    <x v="14"/>
    <n v="1.20013048828125"/>
  </r>
  <r>
    <x v="5"/>
    <x v="15"/>
    <x v="14"/>
    <n v="1.0824960937499999"/>
  </r>
  <r>
    <x v="5"/>
    <x v="16"/>
    <x v="14"/>
    <n v="20.847457627118647"/>
  </r>
  <r>
    <x v="5"/>
    <x v="17"/>
    <x v="14"/>
    <n v="1.1671171874999997"/>
  </r>
  <r>
    <x v="5"/>
    <x v="18"/>
    <x v="14"/>
    <n v="0.99622089843750006"/>
  </r>
  <r>
    <x v="5"/>
    <x v="19"/>
    <x v="14"/>
    <n v="0.99622089843750006"/>
  </r>
  <r>
    <x v="5"/>
    <x v="20"/>
    <x v="14"/>
    <n v="1.0747687500000003"/>
  </r>
  <r>
    <x v="5"/>
    <x v="21"/>
    <x v="14"/>
    <n v="2.6114589843749996"/>
  </r>
  <r>
    <x v="5"/>
    <x v="22"/>
    <x v="14"/>
    <n v="1.03498125"/>
  </r>
  <r>
    <x v="5"/>
    <x v="23"/>
    <x v="14"/>
    <n v="2.1825000000000001"/>
  </r>
  <r>
    <x v="5"/>
    <x v="24"/>
    <x v="14"/>
    <n v="0.32751210937500003"/>
  </r>
  <r>
    <x v="5"/>
    <x v="0"/>
    <x v="15"/>
    <n v="1.4460187499999999"/>
  </r>
  <r>
    <x v="5"/>
    <x v="1"/>
    <x v="15"/>
    <n v="1.72771875"/>
  </r>
  <r>
    <x v="5"/>
    <x v="2"/>
    <x v="15"/>
    <n v="1.8249000000000002"/>
  </r>
  <r>
    <x v="5"/>
    <x v="3"/>
    <x v="15"/>
    <n v="1.5267053571428575"/>
  </r>
  <r>
    <x v="5"/>
    <x v="4"/>
    <x v="15"/>
    <n v="1.2000656249999997"/>
  </r>
  <r>
    <x v="5"/>
    <x v="5"/>
    <x v="15"/>
    <n v="1.5384515624999999"/>
  </r>
  <r>
    <x v="5"/>
    <x v="6"/>
    <x v="15"/>
    <n v="1.3465300781249996"/>
  </r>
  <r>
    <x v="5"/>
    <x v="7"/>
    <x v="15"/>
    <n v="1.2238875"/>
  </r>
  <r>
    <x v="5"/>
    <x v="8"/>
    <x v="15"/>
    <n v="2.2224638671874999"/>
  </r>
  <r>
    <x v="5"/>
    <x v="9"/>
    <x v="15"/>
    <n v="0.82437890624999999"/>
  </r>
  <r>
    <x v="5"/>
    <x v="10"/>
    <x v="15"/>
    <n v="0.93151406250000002"/>
  </r>
  <r>
    <x v="5"/>
    <x v="11"/>
    <x v="15"/>
    <n v="1.0586999999999998"/>
  </r>
  <r>
    <x v="5"/>
    <x v="12"/>
    <x v="15"/>
    <n v="0.82860468750000005"/>
  </r>
  <r>
    <x v="5"/>
    <x v="13"/>
    <x v="15"/>
    <n v="2.0530124999999995"/>
  </r>
  <r>
    <x v="5"/>
    <x v="14"/>
    <x v="15"/>
    <n v="1.2469042968749997"/>
  </r>
  <r>
    <x v="5"/>
    <x v="15"/>
    <x v="15"/>
    <n v="1.2222773437499999"/>
  </r>
  <r>
    <x v="5"/>
    <x v="16"/>
    <x v="15"/>
    <n v="20.762711864406782"/>
  </r>
  <r>
    <x v="5"/>
    <x v="17"/>
    <x v="15"/>
    <n v="1.1671171874999997"/>
  </r>
  <r>
    <x v="5"/>
    <x v="18"/>
    <x v="15"/>
    <n v="1.1222138671874999"/>
  </r>
  <r>
    <x v="5"/>
    <x v="19"/>
    <x v="15"/>
    <n v="1.0088296875"/>
  </r>
  <r>
    <x v="5"/>
    <x v="20"/>
    <x v="15"/>
    <n v="1.0747687500000003"/>
  </r>
  <r>
    <x v="5"/>
    <x v="21"/>
    <x v="15"/>
    <n v="2.6114589843749996"/>
  </r>
  <r>
    <x v="5"/>
    <x v="22"/>
    <x v="15"/>
    <n v="1.03498125"/>
  </r>
  <r>
    <x v="5"/>
    <x v="23"/>
    <x v="15"/>
    <n v="2.1923789062499996"/>
  </r>
  <r>
    <x v="5"/>
    <x v="24"/>
    <x v="15"/>
    <n v="0.40004349609375001"/>
  </r>
  <r>
    <x v="5"/>
    <x v="0"/>
    <x v="16"/>
    <n v="1.554946875"/>
  </r>
  <r>
    <x v="5"/>
    <x v="1"/>
    <x v="16"/>
    <n v="1.72771875"/>
  </r>
  <r>
    <x v="5"/>
    <x v="2"/>
    <x v="16"/>
    <n v="2.1091250000000001"/>
  </r>
  <r>
    <x v="5"/>
    <x v="3"/>
    <x v="16"/>
    <n v="1.554946875"/>
  </r>
  <r>
    <x v="5"/>
    <x v="4"/>
    <x v="16"/>
    <n v="1.3465300781249996"/>
  </r>
  <r>
    <x v="5"/>
    <x v="5"/>
    <x v="16"/>
    <n v="1.6520624999999998"/>
  </r>
  <r>
    <x v="5"/>
    <x v="6"/>
    <x v="16"/>
    <n v="1.554946875"/>
  </r>
  <r>
    <x v="5"/>
    <x v="7"/>
    <x v="16"/>
    <n v="1.3465300781249996"/>
  </r>
  <r>
    <x v="5"/>
    <x v="8"/>
    <x v="16"/>
    <n v="2.2224638671874999"/>
  </r>
  <r>
    <x v="5"/>
    <x v="9"/>
    <x v="16"/>
    <n v="0.83427187499999977"/>
  </r>
  <r>
    <x v="5"/>
    <x v="10"/>
    <x v="16"/>
    <n v="1.0473011718749998"/>
  </r>
  <r>
    <x v="5"/>
    <x v="11"/>
    <x v="16"/>
    <n v="1.0906406249999998"/>
  </r>
  <r>
    <x v="5"/>
    <x v="12"/>
    <x v="16"/>
    <n v="0.89768671874999995"/>
  </r>
  <r>
    <x v="5"/>
    <x v="13"/>
    <x v="16"/>
    <n v="2.2842000000000002"/>
  </r>
  <r>
    <x v="5"/>
    <x v="14"/>
    <x v="16"/>
    <n v="1.2469042968749997"/>
  </r>
  <r>
    <x v="5"/>
    <x v="15"/>
    <x v="16"/>
    <n v="1.2222773437499999"/>
  </r>
  <r>
    <x v="5"/>
    <x v="16"/>
    <x v="16"/>
    <n v="20.677966101694917"/>
  </r>
  <r>
    <x v="5"/>
    <x v="17"/>
    <x v="16"/>
    <n v="1.1671171874999997"/>
  </r>
  <r>
    <x v="5"/>
    <x v="18"/>
    <x v="16"/>
    <n v="1.3579921874999998"/>
  </r>
  <r>
    <x v="5"/>
    <x v="19"/>
    <x v="16"/>
    <n v="1.1222138671874999"/>
  </r>
  <r>
    <x v="5"/>
    <x v="20"/>
    <x v="16"/>
    <n v="1.1088562500000001"/>
  </r>
  <r>
    <x v="5"/>
    <x v="21"/>
    <x v="16"/>
    <n v="2.6114589843749996"/>
  </r>
  <r>
    <x v="5"/>
    <x v="22"/>
    <x v="16"/>
    <n v="1.03498125"/>
  </r>
  <r>
    <x v="5"/>
    <x v="23"/>
    <x v="16"/>
    <n v="2.1923789062499996"/>
  </r>
  <r>
    <x v="5"/>
    <x v="24"/>
    <x v="16"/>
    <n v="0.40004349609375001"/>
  </r>
  <r>
    <x v="5"/>
    <x v="0"/>
    <x v="17"/>
    <n v="1.8317636718749999"/>
  </r>
  <r>
    <x v="5"/>
    <x v="1"/>
    <x v="17"/>
    <n v="1.7609999999999999"/>
  </r>
  <r>
    <x v="5"/>
    <x v="2"/>
    <x v="17"/>
    <n v="2.1305742187499996"/>
  </r>
  <r>
    <x v="5"/>
    <x v="3"/>
    <x v="17"/>
    <n v="1.554946875"/>
  </r>
  <r>
    <x v="5"/>
    <x v="4"/>
    <x v="17"/>
    <n v="1.4199363281250001"/>
  </r>
  <r>
    <x v="5"/>
    <x v="5"/>
    <x v="17"/>
    <n v="1.7759249999999998"/>
  </r>
  <r>
    <x v="5"/>
    <x v="6"/>
    <x v="17"/>
    <n v="1.554946875"/>
  </r>
  <r>
    <x v="5"/>
    <x v="7"/>
    <x v="17"/>
    <n v="1.4199363281250001"/>
  </r>
  <r>
    <x v="5"/>
    <x v="8"/>
    <x v="17"/>
    <n v="2.2224638671874999"/>
  </r>
  <r>
    <x v="5"/>
    <x v="9"/>
    <x v="17"/>
    <n v="0.93086718749999997"/>
  </r>
  <r>
    <x v="5"/>
    <x v="10"/>
    <x v="17"/>
    <n v="1.1043949218749998"/>
  </r>
  <r>
    <x v="5"/>
    <x v="11"/>
    <x v="17"/>
    <n v="1.1734500000000003"/>
  </r>
  <r>
    <x v="5"/>
    <x v="12"/>
    <x v="17"/>
    <n v="0.94662421875000002"/>
  </r>
  <r>
    <x v="5"/>
    <x v="13"/>
    <x v="17"/>
    <n v="2.2842000000000002"/>
  </r>
  <r>
    <x v="5"/>
    <x v="14"/>
    <x v="17"/>
    <n v="1.2469042968749997"/>
  </r>
  <r>
    <x v="5"/>
    <x v="15"/>
    <x v="17"/>
    <n v="1.2222773437499999"/>
  </r>
  <r>
    <x v="5"/>
    <x v="16"/>
    <x v="17"/>
    <n v="20.593220338983052"/>
  </r>
  <r>
    <x v="5"/>
    <x v="17"/>
    <x v="17"/>
    <n v="1.1671171874999997"/>
  </r>
  <r>
    <x v="5"/>
    <x v="18"/>
    <x v="17"/>
    <n v="1.7754406249999997"/>
  </r>
  <r>
    <x v="5"/>
    <x v="19"/>
    <x v="17"/>
    <n v="1.1222138671874999"/>
  </r>
  <r>
    <x v="5"/>
    <x v="20"/>
    <x v="17"/>
    <n v="1.1088562500000001"/>
  </r>
  <r>
    <x v="5"/>
    <x v="21"/>
    <x v="17"/>
    <n v="2.6114589843749996"/>
  </r>
  <r>
    <x v="5"/>
    <x v="22"/>
    <x v="17"/>
    <n v="1.03498125"/>
  </r>
  <r>
    <x v="5"/>
    <x v="23"/>
    <x v="17"/>
    <n v="2.1923789062499996"/>
  </r>
  <r>
    <x v="5"/>
    <x v="24"/>
    <x v="17"/>
    <n v="0.40004349609375001"/>
  </r>
  <r>
    <x v="5"/>
    <x v="0"/>
    <x v="18"/>
    <n v="2.0113124999999998"/>
  </r>
  <r>
    <x v="5"/>
    <x v="1"/>
    <x v="18"/>
    <n v="2.0002174804687507"/>
  </r>
  <r>
    <x v="5"/>
    <x v="2"/>
    <x v="18"/>
    <n v="2.2978359374999999"/>
  </r>
  <r>
    <x v="5"/>
    <x v="3"/>
    <x v="18"/>
    <n v="1.7868600000000001"/>
  </r>
  <r>
    <x v="5"/>
    <x v="4"/>
    <x v="18"/>
    <n v="1.6689375000000004"/>
  </r>
  <r>
    <x v="5"/>
    <x v="5"/>
    <x v="18"/>
    <n v="1.9742109375000001"/>
  </r>
  <r>
    <x v="5"/>
    <x v="6"/>
    <x v="18"/>
    <n v="1.554946875"/>
  </r>
  <r>
    <x v="5"/>
    <x v="7"/>
    <x v="18"/>
    <n v="1.4199363281250001"/>
  </r>
  <r>
    <x v="5"/>
    <x v="8"/>
    <x v="18"/>
    <n v="2.2224638671874999"/>
  </r>
  <r>
    <x v="5"/>
    <x v="9"/>
    <x v="18"/>
    <n v="0.93086718749999997"/>
  </r>
  <r>
    <x v="5"/>
    <x v="10"/>
    <x v="18"/>
    <n v="1.1043949218749998"/>
  </r>
  <r>
    <x v="5"/>
    <x v="11"/>
    <x v="18"/>
    <n v="1.1734500000000003"/>
  </r>
  <r>
    <x v="5"/>
    <x v="12"/>
    <x v="18"/>
    <n v="0.94662421875000002"/>
  </r>
  <r>
    <x v="5"/>
    <x v="13"/>
    <x v="18"/>
    <n v="2.5122149999999999"/>
  </r>
  <r>
    <x v="5"/>
    <x v="14"/>
    <x v="18"/>
    <n v="2.0002174804687507"/>
  </r>
  <r>
    <x v="5"/>
    <x v="15"/>
    <x v="18"/>
    <n v="1.2222773437499999"/>
  </r>
  <r>
    <x v="5"/>
    <x v="16"/>
    <x v="18"/>
    <n v="20.16949152542373"/>
  </r>
  <r>
    <x v="5"/>
    <x v="17"/>
    <x v="18"/>
    <n v="1.1671171874999997"/>
  </r>
  <r>
    <x v="5"/>
    <x v="18"/>
    <x v="18"/>
    <n v="1.973141015625"/>
  </r>
  <r>
    <x v="5"/>
    <x v="19"/>
    <x v="18"/>
    <n v="1.1232843749999999"/>
  </r>
  <r>
    <x v="5"/>
    <x v="20"/>
    <x v="18"/>
    <n v="1.2529800000000002"/>
  </r>
  <r>
    <x v="5"/>
    <x v="21"/>
    <x v="18"/>
    <n v="2.6114589843749996"/>
  </r>
  <r>
    <x v="5"/>
    <x v="22"/>
    <x v="18"/>
    <n v="1.03498125"/>
  </r>
  <r>
    <x v="5"/>
    <x v="23"/>
    <x v="18"/>
    <n v="2.1923789062499996"/>
  </r>
  <r>
    <x v="5"/>
    <x v="24"/>
    <x v="18"/>
    <n v="0.40004349609375001"/>
  </r>
  <r>
    <x v="5"/>
    <x v="0"/>
    <x v="19"/>
    <n v="2.0911640624999999"/>
  </r>
  <r>
    <x v="5"/>
    <x v="1"/>
    <x v="19"/>
    <n v="2.0002174804687507"/>
  </r>
  <r>
    <x v="5"/>
    <x v="2"/>
    <x v="19"/>
    <n v="2.6200968750000002"/>
  </r>
  <r>
    <x v="5"/>
    <x v="3"/>
    <x v="19"/>
    <n v="1.7868600000000001"/>
  </r>
  <r>
    <x v="5"/>
    <x v="4"/>
    <x v="19"/>
    <n v="1.6689375000000004"/>
  </r>
  <r>
    <x v="5"/>
    <x v="5"/>
    <x v="19"/>
    <n v="1.9788749999999999"/>
  </r>
  <r>
    <x v="5"/>
    <x v="6"/>
    <x v="19"/>
    <n v="1.554946875"/>
  </r>
  <r>
    <x v="5"/>
    <x v="7"/>
    <x v="19"/>
    <n v="1.5267053571428575"/>
  </r>
  <r>
    <x v="5"/>
    <x v="8"/>
    <x v="19"/>
    <n v="2.2224638671874999"/>
  </r>
  <r>
    <x v="5"/>
    <x v="9"/>
    <x v="19"/>
    <n v="0.93086718749999997"/>
  </r>
  <r>
    <x v="5"/>
    <x v="10"/>
    <x v="19"/>
    <n v="1.11405"/>
  </r>
  <r>
    <x v="5"/>
    <x v="11"/>
    <x v="19"/>
    <n v="2.0157714843750001"/>
  </r>
  <r>
    <x v="5"/>
    <x v="12"/>
    <x v="19"/>
    <n v="2.0955585937499999"/>
  </r>
  <r>
    <x v="5"/>
    <x v="13"/>
    <x v="19"/>
    <n v="2.947608984375"/>
  </r>
  <r>
    <x v="5"/>
    <x v="14"/>
    <x v="19"/>
    <n v="2.0002174804687507"/>
  </r>
  <r>
    <x v="5"/>
    <x v="15"/>
    <x v="19"/>
    <n v="1.2222773437499999"/>
  </r>
  <r>
    <x v="5"/>
    <x v="16"/>
    <x v="19"/>
    <n v="19.618644067796609"/>
  </r>
  <r>
    <x v="5"/>
    <x v="17"/>
    <x v="19"/>
    <n v="1.1671171874999997"/>
  </r>
  <r>
    <x v="5"/>
    <x v="18"/>
    <x v="19"/>
    <n v="1.973141015625"/>
  </r>
  <r>
    <x v="5"/>
    <x v="19"/>
    <x v="19"/>
    <n v="1.38661875"/>
  </r>
  <r>
    <x v="5"/>
    <x v="20"/>
    <x v="19"/>
    <n v="1.4615859375"/>
  </r>
  <r>
    <x v="5"/>
    <x v="21"/>
    <x v="19"/>
    <n v="2.6114589843749996"/>
  </r>
  <r>
    <x v="5"/>
    <x v="22"/>
    <x v="19"/>
    <n v="2.0340599999999998"/>
  </r>
  <r>
    <x v="5"/>
    <x v="23"/>
    <x v="19"/>
    <n v="2.1923789062499996"/>
  </r>
  <r>
    <x v="5"/>
    <x v="24"/>
    <x v="19"/>
    <n v="0.41218945312499999"/>
  </r>
  <r>
    <x v="5"/>
    <x v="0"/>
    <x v="20"/>
    <n v="2.1721640624999998"/>
  </r>
  <r>
    <x v="5"/>
    <x v="1"/>
    <x v="20"/>
    <n v="2.0002174804687507"/>
  </r>
  <r>
    <x v="5"/>
    <x v="2"/>
    <x v="20"/>
    <n v="2.6200968750000002"/>
  </r>
  <r>
    <x v="5"/>
    <x v="3"/>
    <x v="20"/>
    <n v="1.7868600000000001"/>
  </r>
  <r>
    <x v="5"/>
    <x v="4"/>
    <x v="20"/>
    <n v="1.6689375000000004"/>
  </r>
  <r>
    <x v="5"/>
    <x v="5"/>
    <x v="20"/>
    <n v="1.9814062499999996"/>
  </r>
  <r>
    <x v="5"/>
    <x v="6"/>
    <x v="20"/>
    <n v="2.0002174804687507"/>
  </r>
  <r>
    <x v="5"/>
    <x v="7"/>
    <x v="20"/>
    <n v="1.554946875"/>
  </r>
  <r>
    <x v="5"/>
    <x v="8"/>
    <x v="20"/>
    <n v="2.5307999999999997"/>
  </r>
  <r>
    <x v="5"/>
    <x v="9"/>
    <x v="20"/>
    <n v="1.0771734375000002"/>
  </r>
  <r>
    <x v="5"/>
    <x v="10"/>
    <x v="20"/>
    <n v="1.2094031249999999"/>
  </r>
  <r>
    <x v="5"/>
    <x v="11"/>
    <x v="20"/>
    <n v="2.0157714843750001"/>
  </r>
  <r>
    <x v="5"/>
    <x v="12"/>
    <x v="20"/>
    <n v="2.1365859374999996"/>
  </r>
  <r>
    <x v="5"/>
    <x v="13"/>
    <x v="20"/>
    <n v="2.947608984375"/>
  </r>
  <r>
    <x v="5"/>
    <x v="14"/>
    <x v="20"/>
    <n v="2.0002174804687507"/>
  </r>
  <r>
    <x v="5"/>
    <x v="15"/>
    <x v="20"/>
    <n v="1.2222773437499999"/>
  </r>
  <r>
    <x v="5"/>
    <x v="16"/>
    <x v="20"/>
    <n v="19.067796610169491"/>
  </r>
  <r>
    <x v="5"/>
    <x v="17"/>
    <x v="20"/>
    <n v="1.1671171874999997"/>
  </r>
  <r>
    <x v="5"/>
    <x v="18"/>
    <x v="20"/>
    <n v="1.973141015625"/>
  </r>
  <r>
    <x v="5"/>
    <x v="19"/>
    <x v="20"/>
    <n v="1.5101437499999999"/>
  </r>
  <r>
    <x v="5"/>
    <x v="20"/>
    <x v="20"/>
    <n v="1.5218062499999996"/>
  </r>
  <r>
    <x v="5"/>
    <x v="21"/>
    <x v="20"/>
    <n v="2.6114589843749996"/>
  </r>
  <r>
    <x v="5"/>
    <x v="22"/>
    <x v="20"/>
    <n v="2.0340599999999998"/>
  </r>
  <r>
    <x v="5"/>
    <x v="23"/>
    <x v="20"/>
    <n v="2.1923789062499996"/>
  </r>
  <r>
    <x v="5"/>
    <x v="24"/>
    <x v="20"/>
    <n v="0.46543359374999999"/>
  </r>
  <r>
    <x v="6"/>
    <x v="25"/>
    <x v="21"/>
    <m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count="3151">
  <r>
    <x v="0"/>
    <x v="0"/>
    <x v="0"/>
    <n v="474.57627118644069"/>
  </r>
  <r>
    <x v="0"/>
    <x v="1"/>
    <x v="0"/>
    <n v="474.57627118644069"/>
  </r>
  <r>
    <x v="0"/>
    <x v="2"/>
    <x v="0"/>
    <n v="474.57627118644069"/>
  </r>
  <r>
    <x v="0"/>
    <x v="3"/>
    <x v="0"/>
    <n v="474.57627118644069"/>
  </r>
  <r>
    <x v="0"/>
    <x v="4"/>
    <x v="0"/>
    <n v="474.57627118644069"/>
  </r>
  <r>
    <x v="0"/>
    <x v="5"/>
    <x v="0"/>
    <n v="474.57627118644069"/>
  </r>
  <r>
    <x v="0"/>
    <x v="6"/>
    <x v="0"/>
    <n v="474.57627118644069"/>
  </r>
  <r>
    <x v="0"/>
    <x v="7"/>
    <x v="0"/>
    <n v="19.903319999999997"/>
  </r>
  <r>
    <x v="0"/>
    <x v="8"/>
    <x v="0"/>
    <n v="474.57627118644069"/>
  </r>
  <r>
    <x v="0"/>
    <x v="9"/>
    <x v="0"/>
    <n v="474.57627118644069"/>
  </r>
  <r>
    <x v="0"/>
    <x v="10"/>
    <x v="0"/>
    <n v="474.57627118644069"/>
  </r>
  <r>
    <x v="0"/>
    <x v="11"/>
    <x v="0"/>
    <n v="474.57627118644069"/>
  </r>
  <r>
    <x v="0"/>
    <x v="12"/>
    <x v="0"/>
    <n v="474.57627118644069"/>
  </r>
  <r>
    <x v="0"/>
    <x v="13"/>
    <x v="0"/>
    <n v="474.57627118644069"/>
  </r>
  <r>
    <x v="0"/>
    <x v="14"/>
    <x v="0"/>
    <n v="5.1205567499999995"/>
  </r>
  <r>
    <x v="0"/>
    <x v="15"/>
    <x v="0"/>
    <n v="474.57627118644069"/>
  </r>
  <r>
    <x v="0"/>
    <x v="16"/>
    <x v="0"/>
    <n v="474.57627118644069"/>
  </r>
  <r>
    <x v="0"/>
    <x v="17"/>
    <x v="0"/>
    <n v="474.57627118644069"/>
  </r>
  <r>
    <x v="0"/>
    <x v="18"/>
    <x v="0"/>
    <n v="474.57627118644069"/>
  </r>
  <r>
    <x v="0"/>
    <x v="19"/>
    <x v="0"/>
    <n v="474.57627118644069"/>
  </r>
  <r>
    <x v="0"/>
    <x v="20"/>
    <x v="0"/>
    <n v="474.57627118644069"/>
  </r>
  <r>
    <x v="0"/>
    <x v="21"/>
    <x v="0"/>
    <n v="474.57627118644069"/>
  </r>
  <r>
    <x v="0"/>
    <x v="22"/>
    <x v="0"/>
    <n v="474.57627118644069"/>
  </r>
  <r>
    <x v="0"/>
    <x v="23"/>
    <x v="0"/>
    <n v="474.57627118644069"/>
  </r>
  <r>
    <x v="0"/>
    <x v="24"/>
    <x v="0"/>
    <n v="474.57627118644069"/>
  </r>
  <r>
    <x v="0"/>
    <x v="0"/>
    <x v="1"/>
    <n v="469.49152542372883"/>
  </r>
  <r>
    <x v="0"/>
    <x v="1"/>
    <x v="1"/>
    <n v="469.49152542372883"/>
  </r>
  <r>
    <x v="0"/>
    <x v="2"/>
    <x v="1"/>
    <n v="469.49152542372883"/>
  </r>
  <r>
    <x v="0"/>
    <x v="3"/>
    <x v="1"/>
    <n v="469.49152542372883"/>
  </r>
  <r>
    <x v="0"/>
    <x v="4"/>
    <x v="1"/>
    <n v="469.49152542372883"/>
  </r>
  <r>
    <x v="0"/>
    <x v="5"/>
    <x v="1"/>
    <n v="469.49152542372883"/>
  </r>
  <r>
    <x v="0"/>
    <x v="6"/>
    <x v="1"/>
    <n v="469.49152542372883"/>
  </r>
  <r>
    <x v="0"/>
    <x v="7"/>
    <x v="1"/>
    <n v="19.903319999999997"/>
  </r>
  <r>
    <x v="0"/>
    <x v="8"/>
    <x v="1"/>
    <n v="469.49152542372883"/>
  </r>
  <r>
    <x v="0"/>
    <x v="9"/>
    <x v="1"/>
    <n v="469.49152542372883"/>
  </r>
  <r>
    <x v="0"/>
    <x v="10"/>
    <x v="1"/>
    <n v="469.49152542372883"/>
  </r>
  <r>
    <x v="0"/>
    <x v="11"/>
    <x v="1"/>
    <n v="469.49152542372883"/>
  </r>
  <r>
    <x v="0"/>
    <x v="12"/>
    <x v="1"/>
    <n v="469.49152542372883"/>
  </r>
  <r>
    <x v="0"/>
    <x v="13"/>
    <x v="1"/>
    <n v="469.49152542372883"/>
  </r>
  <r>
    <x v="0"/>
    <x v="14"/>
    <x v="1"/>
    <n v="5.1205567499999995"/>
  </r>
  <r>
    <x v="0"/>
    <x v="15"/>
    <x v="1"/>
    <n v="469.49152542372883"/>
  </r>
  <r>
    <x v="0"/>
    <x v="16"/>
    <x v="1"/>
    <n v="469.49152542372883"/>
  </r>
  <r>
    <x v="0"/>
    <x v="17"/>
    <x v="1"/>
    <n v="469.49152542372883"/>
  </r>
  <r>
    <x v="0"/>
    <x v="18"/>
    <x v="1"/>
    <n v="469.49152542372883"/>
  </r>
  <r>
    <x v="0"/>
    <x v="19"/>
    <x v="1"/>
    <n v="469.49152542372883"/>
  </r>
  <r>
    <x v="0"/>
    <x v="20"/>
    <x v="1"/>
    <n v="469.49152542372883"/>
  </r>
  <r>
    <x v="0"/>
    <x v="21"/>
    <x v="1"/>
    <n v="469.49152542372883"/>
  </r>
  <r>
    <x v="0"/>
    <x v="22"/>
    <x v="1"/>
    <n v="469.49152542372883"/>
  </r>
  <r>
    <x v="0"/>
    <x v="23"/>
    <x v="1"/>
    <n v="469.49152542372883"/>
  </r>
  <r>
    <x v="0"/>
    <x v="24"/>
    <x v="1"/>
    <n v="469.49152542372883"/>
  </r>
  <r>
    <x v="0"/>
    <x v="0"/>
    <x v="2"/>
    <n v="464.40677966101697"/>
  </r>
  <r>
    <x v="0"/>
    <x v="1"/>
    <x v="2"/>
    <n v="464.40677966101697"/>
  </r>
  <r>
    <x v="0"/>
    <x v="2"/>
    <x v="2"/>
    <n v="464.40677966101697"/>
  </r>
  <r>
    <x v="0"/>
    <x v="3"/>
    <x v="2"/>
    <n v="464.40677966101697"/>
  </r>
  <r>
    <x v="0"/>
    <x v="4"/>
    <x v="2"/>
    <n v="464.40677966101697"/>
  </r>
  <r>
    <x v="0"/>
    <x v="5"/>
    <x v="2"/>
    <n v="464.40677966101697"/>
  </r>
  <r>
    <x v="0"/>
    <x v="6"/>
    <x v="2"/>
    <n v="464.40677966101697"/>
  </r>
  <r>
    <x v="0"/>
    <x v="7"/>
    <x v="2"/>
    <n v="19.903319999999997"/>
  </r>
  <r>
    <x v="0"/>
    <x v="8"/>
    <x v="2"/>
    <n v="464.40677966101697"/>
  </r>
  <r>
    <x v="0"/>
    <x v="9"/>
    <x v="2"/>
    <n v="464.40677966101697"/>
  </r>
  <r>
    <x v="0"/>
    <x v="10"/>
    <x v="2"/>
    <n v="464.40677966101697"/>
  </r>
  <r>
    <x v="0"/>
    <x v="11"/>
    <x v="2"/>
    <n v="464.40677966101697"/>
  </r>
  <r>
    <x v="0"/>
    <x v="12"/>
    <x v="2"/>
    <n v="464.40677966101697"/>
  </r>
  <r>
    <x v="0"/>
    <x v="13"/>
    <x v="2"/>
    <n v="464.40677966101697"/>
  </r>
  <r>
    <x v="0"/>
    <x v="14"/>
    <x v="2"/>
    <n v="5.1205567499999995"/>
  </r>
  <r>
    <x v="0"/>
    <x v="15"/>
    <x v="2"/>
    <n v="464.40677966101697"/>
  </r>
  <r>
    <x v="0"/>
    <x v="16"/>
    <x v="2"/>
    <n v="464.40677966101697"/>
  </r>
  <r>
    <x v="0"/>
    <x v="17"/>
    <x v="2"/>
    <n v="464.40677966101697"/>
  </r>
  <r>
    <x v="0"/>
    <x v="18"/>
    <x v="2"/>
    <n v="464.40677966101697"/>
  </r>
  <r>
    <x v="0"/>
    <x v="19"/>
    <x v="2"/>
    <n v="464.40677966101697"/>
  </r>
  <r>
    <x v="0"/>
    <x v="20"/>
    <x v="2"/>
    <n v="464.40677966101697"/>
  </r>
  <r>
    <x v="0"/>
    <x v="21"/>
    <x v="2"/>
    <n v="464.40677966101697"/>
  </r>
  <r>
    <x v="0"/>
    <x v="22"/>
    <x v="2"/>
    <n v="464.40677966101697"/>
  </r>
  <r>
    <x v="0"/>
    <x v="23"/>
    <x v="2"/>
    <n v="464.40677966101697"/>
  </r>
  <r>
    <x v="0"/>
    <x v="24"/>
    <x v="2"/>
    <n v="464.40677966101697"/>
  </r>
  <r>
    <x v="0"/>
    <x v="0"/>
    <x v="3"/>
    <n v="459.32203389830511"/>
  </r>
  <r>
    <x v="0"/>
    <x v="1"/>
    <x v="3"/>
    <n v="459.32203389830511"/>
  </r>
  <r>
    <x v="0"/>
    <x v="2"/>
    <x v="3"/>
    <n v="459.32203389830511"/>
  </r>
  <r>
    <x v="0"/>
    <x v="3"/>
    <x v="3"/>
    <n v="459.32203389830511"/>
  </r>
  <r>
    <x v="0"/>
    <x v="4"/>
    <x v="3"/>
    <n v="459.32203389830511"/>
  </r>
  <r>
    <x v="0"/>
    <x v="5"/>
    <x v="3"/>
    <n v="459.32203389830511"/>
  </r>
  <r>
    <x v="0"/>
    <x v="6"/>
    <x v="3"/>
    <n v="459.32203389830511"/>
  </r>
  <r>
    <x v="0"/>
    <x v="7"/>
    <x v="3"/>
    <n v="19.903319999999997"/>
  </r>
  <r>
    <x v="0"/>
    <x v="8"/>
    <x v="3"/>
    <n v="459.32203389830511"/>
  </r>
  <r>
    <x v="0"/>
    <x v="9"/>
    <x v="3"/>
    <n v="459.32203389830511"/>
  </r>
  <r>
    <x v="0"/>
    <x v="10"/>
    <x v="3"/>
    <n v="459.32203389830511"/>
  </r>
  <r>
    <x v="0"/>
    <x v="11"/>
    <x v="3"/>
    <n v="459.32203389830511"/>
  </r>
  <r>
    <x v="0"/>
    <x v="12"/>
    <x v="3"/>
    <n v="459.32203389830511"/>
  </r>
  <r>
    <x v="0"/>
    <x v="13"/>
    <x v="3"/>
    <n v="459.32203389830511"/>
  </r>
  <r>
    <x v="0"/>
    <x v="14"/>
    <x v="3"/>
    <n v="5.1205567499999995"/>
  </r>
  <r>
    <x v="0"/>
    <x v="15"/>
    <x v="3"/>
    <n v="459.32203389830511"/>
  </r>
  <r>
    <x v="0"/>
    <x v="16"/>
    <x v="3"/>
    <n v="459.32203389830511"/>
  </r>
  <r>
    <x v="0"/>
    <x v="17"/>
    <x v="3"/>
    <n v="459.32203389830511"/>
  </r>
  <r>
    <x v="0"/>
    <x v="18"/>
    <x v="3"/>
    <n v="459.32203389830511"/>
  </r>
  <r>
    <x v="0"/>
    <x v="19"/>
    <x v="3"/>
    <n v="459.32203389830511"/>
  </r>
  <r>
    <x v="0"/>
    <x v="20"/>
    <x v="3"/>
    <n v="459.32203389830511"/>
  </r>
  <r>
    <x v="0"/>
    <x v="21"/>
    <x v="3"/>
    <n v="459.32203389830511"/>
  </r>
  <r>
    <x v="0"/>
    <x v="22"/>
    <x v="3"/>
    <n v="459.32203389830511"/>
  </r>
  <r>
    <x v="0"/>
    <x v="23"/>
    <x v="3"/>
    <n v="459.32203389830511"/>
  </r>
  <r>
    <x v="0"/>
    <x v="24"/>
    <x v="3"/>
    <n v="459.32203389830511"/>
  </r>
  <r>
    <x v="0"/>
    <x v="0"/>
    <x v="4"/>
    <n v="454.23728813559319"/>
  </r>
  <r>
    <x v="0"/>
    <x v="1"/>
    <x v="4"/>
    <n v="454.23728813559319"/>
  </r>
  <r>
    <x v="0"/>
    <x v="2"/>
    <x v="4"/>
    <n v="454.23728813559319"/>
  </r>
  <r>
    <x v="0"/>
    <x v="3"/>
    <x v="4"/>
    <n v="454.23728813559319"/>
  </r>
  <r>
    <x v="0"/>
    <x v="4"/>
    <x v="4"/>
    <n v="454.23728813559319"/>
  </r>
  <r>
    <x v="0"/>
    <x v="5"/>
    <x v="4"/>
    <n v="454.23728813559319"/>
  </r>
  <r>
    <x v="0"/>
    <x v="6"/>
    <x v="4"/>
    <n v="454.23728813559319"/>
  </r>
  <r>
    <x v="0"/>
    <x v="7"/>
    <x v="4"/>
    <n v="19.903319999999997"/>
  </r>
  <r>
    <x v="0"/>
    <x v="8"/>
    <x v="4"/>
    <n v="454.23728813559319"/>
  </r>
  <r>
    <x v="0"/>
    <x v="9"/>
    <x v="4"/>
    <n v="454.23728813559319"/>
  </r>
  <r>
    <x v="0"/>
    <x v="10"/>
    <x v="4"/>
    <n v="454.23728813559319"/>
  </r>
  <r>
    <x v="0"/>
    <x v="11"/>
    <x v="4"/>
    <n v="454.23728813559319"/>
  </r>
  <r>
    <x v="0"/>
    <x v="12"/>
    <x v="4"/>
    <n v="454.23728813559319"/>
  </r>
  <r>
    <x v="0"/>
    <x v="13"/>
    <x v="4"/>
    <n v="454.23728813559319"/>
  </r>
  <r>
    <x v="0"/>
    <x v="14"/>
    <x v="4"/>
    <n v="5.1586406250000012"/>
  </r>
  <r>
    <x v="0"/>
    <x v="15"/>
    <x v="4"/>
    <n v="454.23728813559319"/>
  </r>
  <r>
    <x v="0"/>
    <x v="16"/>
    <x v="4"/>
    <n v="454.23728813559319"/>
  </r>
  <r>
    <x v="0"/>
    <x v="17"/>
    <x v="4"/>
    <n v="454.23728813559319"/>
  </r>
  <r>
    <x v="0"/>
    <x v="18"/>
    <x v="4"/>
    <n v="454.23728813559319"/>
  </r>
  <r>
    <x v="0"/>
    <x v="19"/>
    <x v="4"/>
    <n v="454.23728813559319"/>
  </r>
  <r>
    <x v="0"/>
    <x v="20"/>
    <x v="4"/>
    <n v="454.23728813559319"/>
  </r>
  <r>
    <x v="0"/>
    <x v="21"/>
    <x v="4"/>
    <n v="454.23728813559319"/>
  </r>
  <r>
    <x v="0"/>
    <x v="22"/>
    <x v="4"/>
    <n v="454.23728813559319"/>
  </r>
  <r>
    <x v="0"/>
    <x v="23"/>
    <x v="4"/>
    <n v="454.23728813559319"/>
  </r>
  <r>
    <x v="0"/>
    <x v="24"/>
    <x v="4"/>
    <n v="454.23728813559319"/>
  </r>
  <r>
    <x v="0"/>
    <x v="0"/>
    <x v="5"/>
    <n v="449.15254237288138"/>
  </r>
  <r>
    <x v="0"/>
    <x v="1"/>
    <x v="5"/>
    <n v="22.114800000000002"/>
  </r>
  <r>
    <x v="0"/>
    <x v="2"/>
    <x v="5"/>
    <n v="449.15254237288138"/>
  </r>
  <r>
    <x v="0"/>
    <x v="3"/>
    <x v="5"/>
    <n v="449.15254237288138"/>
  </r>
  <r>
    <x v="0"/>
    <x v="4"/>
    <x v="5"/>
    <n v="449.15254237288138"/>
  </r>
  <r>
    <x v="0"/>
    <x v="5"/>
    <x v="5"/>
    <n v="449.15254237288138"/>
  </r>
  <r>
    <x v="0"/>
    <x v="6"/>
    <x v="5"/>
    <n v="449.15254237288138"/>
  </r>
  <r>
    <x v="0"/>
    <x v="7"/>
    <x v="5"/>
    <n v="19.903319999999997"/>
  </r>
  <r>
    <x v="0"/>
    <x v="8"/>
    <x v="5"/>
    <n v="449.15254237288138"/>
  </r>
  <r>
    <x v="0"/>
    <x v="9"/>
    <x v="5"/>
    <n v="449.15254237288138"/>
  </r>
  <r>
    <x v="0"/>
    <x v="10"/>
    <x v="5"/>
    <n v="449.15254237288138"/>
  </r>
  <r>
    <x v="0"/>
    <x v="11"/>
    <x v="5"/>
    <n v="449.15254237288138"/>
  </r>
  <r>
    <x v="0"/>
    <x v="12"/>
    <x v="5"/>
    <n v="449.15254237288138"/>
  </r>
  <r>
    <x v="0"/>
    <x v="13"/>
    <x v="5"/>
    <n v="449.15254237288138"/>
  </r>
  <r>
    <x v="0"/>
    <x v="14"/>
    <x v="5"/>
    <n v="5.4397828124999998"/>
  </r>
  <r>
    <x v="0"/>
    <x v="15"/>
    <x v="5"/>
    <n v="449.15254237288138"/>
  </r>
  <r>
    <x v="0"/>
    <x v="16"/>
    <x v="5"/>
    <n v="449.15254237288138"/>
  </r>
  <r>
    <x v="0"/>
    <x v="17"/>
    <x v="5"/>
    <n v="14.939099999999998"/>
  </r>
  <r>
    <x v="0"/>
    <x v="18"/>
    <x v="5"/>
    <n v="9.7172999999999998"/>
  </r>
  <r>
    <x v="0"/>
    <x v="19"/>
    <x v="5"/>
    <n v="449.15254237288138"/>
  </r>
  <r>
    <x v="0"/>
    <x v="20"/>
    <x v="5"/>
    <n v="449.15254237288138"/>
  </r>
  <r>
    <x v="0"/>
    <x v="21"/>
    <x v="5"/>
    <n v="449.15254237288138"/>
  </r>
  <r>
    <x v="0"/>
    <x v="22"/>
    <x v="5"/>
    <n v="5.3083898437499988"/>
  </r>
  <r>
    <x v="0"/>
    <x v="23"/>
    <x v="5"/>
    <n v="449.15254237288138"/>
  </r>
  <r>
    <x v="0"/>
    <x v="24"/>
    <x v="5"/>
    <n v="449.15254237288138"/>
  </r>
  <r>
    <x v="0"/>
    <x v="0"/>
    <x v="6"/>
    <n v="444.06779661016958"/>
  </r>
  <r>
    <x v="0"/>
    <x v="1"/>
    <x v="6"/>
    <n v="22.114800000000002"/>
  </r>
  <r>
    <x v="0"/>
    <x v="2"/>
    <x v="6"/>
    <n v="444.06779661016958"/>
  </r>
  <r>
    <x v="0"/>
    <x v="3"/>
    <x v="6"/>
    <n v="444.06779661016958"/>
  </r>
  <r>
    <x v="0"/>
    <x v="4"/>
    <x v="6"/>
    <n v="444.06779661016958"/>
  </r>
  <r>
    <x v="0"/>
    <x v="5"/>
    <x v="6"/>
    <n v="444.06779661016958"/>
  </r>
  <r>
    <x v="0"/>
    <x v="6"/>
    <x v="6"/>
    <n v="444.06779661016958"/>
  </r>
  <r>
    <x v="0"/>
    <x v="7"/>
    <x v="6"/>
    <n v="19.903319999999997"/>
  </r>
  <r>
    <x v="0"/>
    <x v="8"/>
    <x v="6"/>
    <n v="444.06779661016958"/>
  </r>
  <r>
    <x v="0"/>
    <x v="9"/>
    <x v="6"/>
    <n v="444.06779661016958"/>
  </r>
  <r>
    <x v="0"/>
    <x v="10"/>
    <x v="6"/>
    <n v="444.06779661016958"/>
  </r>
  <r>
    <x v="0"/>
    <x v="11"/>
    <x v="6"/>
    <n v="444.06779661016958"/>
  </r>
  <r>
    <x v="0"/>
    <x v="12"/>
    <x v="6"/>
    <n v="444.06779661016958"/>
  </r>
  <r>
    <x v="0"/>
    <x v="13"/>
    <x v="6"/>
    <n v="444.06779661016958"/>
  </r>
  <r>
    <x v="0"/>
    <x v="14"/>
    <x v="6"/>
    <n v="6.6414726562500004"/>
  </r>
  <r>
    <x v="0"/>
    <x v="15"/>
    <x v="6"/>
    <n v="444.06779661016958"/>
  </r>
  <r>
    <x v="0"/>
    <x v="16"/>
    <x v="6"/>
    <n v="444.06779661016958"/>
  </r>
  <r>
    <x v="0"/>
    <x v="17"/>
    <x v="6"/>
    <n v="14.939099999999998"/>
  </r>
  <r>
    <x v="0"/>
    <x v="18"/>
    <x v="6"/>
    <n v="9.7172999999999998"/>
  </r>
  <r>
    <x v="0"/>
    <x v="19"/>
    <x v="6"/>
    <n v="444.06779661016958"/>
  </r>
  <r>
    <x v="0"/>
    <x v="20"/>
    <x v="6"/>
    <n v="444.06779661016958"/>
  </r>
  <r>
    <x v="0"/>
    <x v="21"/>
    <x v="6"/>
    <n v="444.06779661016958"/>
  </r>
  <r>
    <x v="0"/>
    <x v="22"/>
    <x v="6"/>
    <n v="5.3083898437499988"/>
  </r>
  <r>
    <x v="0"/>
    <x v="23"/>
    <x v="6"/>
    <n v="444.06779661016958"/>
  </r>
  <r>
    <x v="0"/>
    <x v="24"/>
    <x v="6"/>
    <n v="444.06779661016958"/>
  </r>
  <r>
    <x v="0"/>
    <x v="0"/>
    <x v="7"/>
    <n v="438.98305084745766"/>
  </r>
  <r>
    <x v="0"/>
    <x v="1"/>
    <x v="7"/>
    <n v="22.114800000000002"/>
  </r>
  <r>
    <x v="0"/>
    <x v="2"/>
    <x v="7"/>
    <n v="438.98305084745766"/>
  </r>
  <r>
    <x v="0"/>
    <x v="3"/>
    <x v="7"/>
    <n v="438.98305084745766"/>
  </r>
  <r>
    <x v="0"/>
    <x v="4"/>
    <x v="7"/>
    <n v="438.98305084745766"/>
  </r>
  <r>
    <x v="0"/>
    <x v="5"/>
    <x v="7"/>
    <n v="438.98305084745766"/>
  </r>
  <r>
    <x v="0"/>
    <x v="6"/>
    <x v="7"/>
    <n v="438.98305084745766"/>
  </r>
  <r>
    <x v="0"/>
    <x v="7"/>
    <x v="7"/>
    <n v="19.903319999999997"/>
  </r>
  <r>
    <x v="0"/>
    <x v="8"/>
    <x v="7"/>
    <n v="438.98305084745766"/>
  </r>
  <r>
    <x v="0"/>
    <x v="9"/>
    <x v="7"/>
    <n v="438.98305084745766"/>
  </r>
  <r>
    <x v="0"/>
    <x v="10"/>
    <x v="7"/>
    <n v="438.98305084745766"/>
  </r>
  <r>
    <x v="0"/>
    <x v="11"/>
    <x v="7"/>
    <n v="438.98305084745766"/>
  </r>
  <r>
    <x v="0"/>
    <x v="12"/>
    <x v="7"/>
    <n v="438.98305084745766"/>
  </r>
  <r>
    <x v="0"/>
    <x v="13"/>
    <x v="7"/>
    <n v="438.98305084745766"/>
  </r>
  <r>
    <x v="0"/>
    <x v="14"/>
    <x v="7"/>
    <n v="6.6757499999999981"/>
  </r>
  <r>
    <x v="0"/>
    <x v="15"/>
    <x v="7"/>
    <n v="438.98305084745766"/>
  </r>
  <r>
    <x v="0"/>
    <x v="16"/>
    <x v="7"/>
    <n v="438.98305084745766"/>
  </r>
  <r>
    <x v="0"/>
    <x v="17"/>
    <x v="7"/>
    <n v="14.939099999999998"/>
  </r>
  <r>
    <x v="0"/>
    <x v="18"/>
    <x v="7"/>
    <n v="9.7172999999999998"/>
  </r>
  <r>
    <x v="0"/>
    <x v="19"/>
    <x v="7"/>
    <n v="438.98305084745766"/>
  </r>
  <r>
    <x v="0"/>
    <x v="20"/>
    <x v="7"/>
    <n v="438.98305084745766"/>
  </r>
  <r>
    <x v="0"/>
    <x v="21"/>
    <x v="7"/>
    <n v="438.98305084745766"/>
  </r>
  <r>
    <x v="0"/>
    <x v="22"/>
    <x v="7"/>
    <n v="5.3083898437499988"/>
  </r>
  <r>
    <x v="0"/>
    <x v="23"/>
    <x v="7"/>
    <n v="438.98305084745766"/>
  </r>
  <r>
    <x v="0"/>
    <x v="24"/>
    <x v="7"/>
    <n v="438.98305084745766"/>
  </r>
  <r>
    <x v="0"/>
    <x v="0"/>
    <x v="8"/>
    <n v="433.8983050847458"/>
  </r>
  <r>
    <x v="0"/>
    <x v="1"/>
    <x v="8"/>
    <n v="22.114800000000002"/>
  </r>
  <r>
    <x v="0"/>
    <x v="2"/>
    <x v="8"/>
    <n v="433.8983050847458"/>
  </r>
  <r>
    <x v="0"/>
    <x v="3"/>
    <x v="8"/>
    <n v="433.8983050847458"/>
  </r>
  <r>
    <x v="0"/>
    <x v="4"/>
    <x v="8"/>
    <n v="433.8983050847458"/>
  </r>
  <r>
    <x v="0"/>
    <x v="5"/>
    <x v="8"/>
    <n v="433.8983050847458"/>
  </r>
  <r>
    <x v="0"/>
    <x v="6"/>
    <x v="8"/>
    <n v="433.8983050847458"/>
  </r>
  <r>
    <x v="0"/>
    <x v="7"/>
    <x v="8"/>
    <n v="19.903319999999997"/>
  </r>
  <r>
    <x v="0"/>
    <x v="8"/>
    <x v="8"/>
    <n v="433.8983050847458"/>
  </r>
  <r>
    <x v="0"/>
    <x v="9"/>
    <x v="8"/>
    <n v="433.8983050847458"/>
  </r>
  <r>
    <x v="0"/>
    <x v="10"/>
    <x v="8"/>
    <n v="433.8983050847458"/>
  </r>
  <r>
    <x v="0"/>
    <x v="11"/>
    <x v="8"/>
    <n v="433.8983050847458"/>
  </r>
  <r>
    <x v="0"/>
    <x v="12"/>
    <x v="8"/>
    <n v="433.8983050847458"/>
  </r>
  <r>
    <x v="0"/>
    <x v="13"/>
    <x v="8"/>
    <n v="433.8983050847458"/>
  </r>
  <r>
    <x v="0"/>
    <x v="14"/>
    <x v="8"/>
    <n v="7.2528222656249994"/>
  </r>
  <r>
    <x v="0"/>
    <x v="15"/>
    <x v="8"/>
    <n v="433.8983050847458"/>
  </r>
  <r>
    <x v="0"/>
    <x v="16"/>
    <x v="8"/>
    <n v="433.8983050847458"/>
  </r>
  <r>
    <x v="0"/>
    <x v="17"/>
    <x v="8"/>
    <n v="14.939099999999998"/>
  </r>
  <r>
    <x v="0"/>
    <x v="18"/>
    <x v="8"/>
    <n v="9.7172999999999998"/>
  </r>
  <r>
    <x v="0"/>
    <x v="19"/>
    <x v="8"/>
    <n v="433.8983050847458"/>
  </r>
  <r>
    <x v="0"/>
    <x v="20"/>
    <x v="8"/>
    <n v="433.8983050847458"/>
  </r>
  <r>
    <x v="0"/>
    <x v="21"/>
    <x v="8"/>
    <n v="433.8983050847458"/>
  </r>
  <r>
    <x v="0"/>
    <x v="22"/>
    <x v="8"/>
    <n v="5.3083898437499988"/>
  </r>
  <r>
    <x v="0"/>
    <x v="23"/>
    <x v="8"/>
    <n v="433.8983050847458"/>
  </r>
  <r>
    <x v="0"/>
    <x v="24"/>
    <x v="8"/>
    <n v="433.8983050847458"/>
  </r>
  <r>
    <x v="0"/>
    <x v="0"/>
    <x v="9"/>
    <n v="428.81355932203394"/>
  </r>
  <r>
    <x v="0"/>
    <x v="1"/>
    <x v="9"/>
    <n v="22.114800000000002"/>
  </r>
  <r>
    <x v="0"/>
    <x v="2"/>
    <x v="9"/>
    <n v="428.81355932203394"/>
  </r>
  <r>
    <x v="0"/>
    <x v="3"/>
    <x v="9"/>
    <n v="428.81355932203394"/>
  </r>
  <r>
    <x v="0"/>
    <x v="4"/>
    <x v="9"/>
    <n v="428.81355932203394"/>
  </r>
  <r>
    <x v="0"/>
    <x v="5"/>
    <x v="9"/>
    <n v="428.81355932203394"/>
  </r>
  <r>
    <x v="0"/>
    <x v="6"/>
    <x v="9"/>
    <n v="428.81355932203394"/>
  </r>
  <r>
    <x v="0"/>
    <x v="7"/>
    <x v="9"/>
    <n v="19.903319999999997"/>
  </r>
  <r>
    <x v="0"/>
    <x v="8"/>
    <x v="9"/>
    <n v="428.81355932203394"/>
  </r>
  <r>
    <x v="0"/>
    <x v="9"/>
    <x v="9"/>
    <n v="428.81355932203394"/>
  </r>
  <r>
    <x v="0"/>
    <x v="10"/>
    <x v="9"/>
    <n v="428.81355932203394"/>
  </r>
  <r>
    <x v="0"/>
    <x v="11"/>
    <x v="9"/>
    <n v="428.81355932203394"/>
  </r>
  <r>
    <x v="0"/>
    <x v="12"/>
    <x v="9"/>
    <n v="428.81355932203394"/>
  </r>
  <r>
    <x v="0"/>
    <x v="13"/>
    <x v="9"/>
    <n v="428.81355932203394"/>
  </r>
  <r>
    <x v="0"/>
    <x v="14"/>
    <x v="9"/>
    <n v="7.2528222656249994"/>
  </r>
  <r>
    <x v="0"/>
    <x v="15"/>
    <x v="9"/>
    <n v="428.81355932203394"/>
  </r>
  <r>
    <x v="0"/>
    <x v="16"/>
    <x v="9"/>
    <n v="428.81355932203394"/>
  </r>
  <r>
    <x v="0"/>
    <x v="17"/>
    <x v="9"/>
    <n v="14.939099999999998"/>
  </r>
  <r>
    <x v="0"/>
    <x v="18"/>
    <x v="9"/>
    <n v="9.7172999999999998"/>
  </r>
  <r>
    <x v="0"/>
    <x v="19"/>
    <x v="9"/>
    <n v="428.81355932203394"/>
  </r>
  <r>
    <x v="0"/>
    <x v="20"/>
    <x v="9"/>
    <n v="428.81355932203394"/>
  </r>
  <r>
    <x v="0"/>
    <x v="21"/>
    <x v="9"/>
    <n v="428.81355932203394"/>
  </r>
  <r>
    <x v="0"/>
    <x v="22"/>
    <x v="9"/>
    <n v="5.3083898437499988"/>
  </r>
  <r>
    <x v="0"/>
    <x v="23"/>
    <x v="9"/>
    <n v="428.81355932203394"/>
  </r>
  <r>
    <x v="0"/>
    <x v="24"/>
    <x v="9"/>
    <n v="428.81355932203394"/>
  </r>
  <r>
    <x v="0"/>
    <x v="0"/>
    <x v="10"/>
    <n v="423.72881355932208"/>
  </r>
  <r>
    <x v="0"/>
    <x v="1"/>
    <x v="10"/>
    <n v="22.114800000000002"/>
  </r>
  <r>
    <x v="0"/>
    <x v="2"/>
    <x v="10"/>
    <n v="423.72881355932208"/>
  </r>
  <r>
    <x v="0"/>
    <x v="3"/>
    <x v="10"/>
    <n v="423.72881355932208"/>
  </r>
  <r>
    <x v="0"/>
    <x v="4"/>
    <x v="10"/>
    <n v="423.72881355932208"/>
  </r>
  <r>
    <x v="0"/>
    <x v="5"/>
    <x v="10"/>
    <n v="423.72881355932208"/>
  </r>
  <r>
    <x v="0"/>
    <x v="6"/>
    <x v="10"/>
    <n v="423.72881355932208"/>
  </r>
  <r>
    <x v="0"/>
    <x v="7"/>
    <x v="10"/>
    <n v="19.903319999999997"/>
  </r>
  <r>
    <x v="0"/>
    <x v="8"/>
    <x v="10"/>
    <n v="423.72881355932208"/>
  </r>
  <r>
    <x v="0"/>
    <x v="9"/>
    <x v="10"/>
    <n v="423.72881355932208"/>
  </r>
  <r>
    <x v="0"/>
    <x v="10"/>
    <x v="10"/>
    <n v="423.72881355932208"/>
  </r>
  <r>
    <x v="0"/>
    <x v="11"/>
    <x v="10"/>
    <n v="423.72881355932208"/>
  </r>
  <r>
    <x v="0"/>
    <x v="12"/>
    <x v="10"/>
    <n v="423.72881355932208"/>
  </r>
  <r>
    <x v="0"/>
    <x v="13"/>
    <x v="10"/>
    <n v="423.72881355932208"/>
  </r>
  <r>
    <x v="0"/>
    <x v="14"/>
    <x v="10"/>
    <n v="7.2528222656249994"/>
  </r>
  <r>
    <x v="0"/>
    <x v="15"/>
    <x v="10"/>
    <n v="423.72881355932208"/>
  </r>
  <r>
    <x v="0"/>
    <x v="16"/>
    <x v="10"/>
    <n v="423.72881355932208"/>
  </r>
  <r>
    <x v="0"/>
    <x v="17"/>
    <x v="10"/>
    <n v="14.939099999999998"/>
  </r>
  <r>
    <x v="0"/>
    <x v="18"/>
    <x v="10"/>
    <n v="9.7172999999999998"/>
  </r>
  <r>
    <x v="0"/>
    <x v="19"/>
    <x v="10"/>
    <n v="423.72881355932208"/>
  </r>
  <r>
    <x v="0"/>
    <x v="20"/>
    <x v="10"/>
    <n v="423.72881355932208"/>
  </r>
  <r>
    <x v="0"/>
    <x v="21"/>
    <x v="10"/>
    <n v="423.72881355932208"/>
  </r>
  <r>
    <x v="0"/>
    <x v="22"/>
    <x v="10"/>
    <n v="5.3083898437499988"/>
  </r>
  <r>
    <x v="0"/>
    <x v="23"/>
    <x v="10"/>
    <n v="423.72881355932208"/>
  </r>
  <r>
    <x v="0"/>
    <x v="24"/>
    <x v="10"/>
    <n v="423.72881355932208"/>
  </r>
  <r>
    <x v="0"/>
    <x v="0"/>
    <x v="11"/>
    <n v="422.03389830508479"/>
  </r>
  <r>
    <x v="0"/>
    <x v="1"/>
    <x v="11"/>
    <n v="22.114800000000002"/>
  </r>
  <r>
    <x v="0"/>
    <x v="2"/>
    <x v="11"/>
    <n v="422.03389830508479"/>
  </r>
  <r>
    <x v="0"/>
    <x v="3"/>
    <x v="11"/>
    <n v="422.03389830508479"/>
  </r>
  <r>
    <x v="0"/>
    <x v="4"/>
    <x v="11"/>
    <n v="422.03389830508479"/>
  </r>
  <r>
    <x v="0"/>
    <x v="5"/>
    <x v="11"/>
    <n v="422.03389830508479"/>
  </r>
  <r>
    <x v="0"/>
    <x v="6"/>
    <x v="11"/>
    <n v="422.03389830508479"/>
  </r>
  <r>
    <x v="0"/>
    <x v="7"/>
    <x v="11"/>
    <n v="19.903319999999997"/>
  </r>
  <r>
    <x v="0"/>
    <x v="8"/>
    <x v="11"/>
    <n v="422.03389830508479"/>
  </r>
  <r>
    <x v="0"/>
    <x v="9"/>
    <x v="11"/>
    <n v="422.03389830508479"/>
  </r>
  <r>
    <x v="0"/>
    <x v="10"/>
    <x v="11"/>
    <n v="422.03389830508479"/>
  </r>
  <r>
    <x v="0"/>
    <x v="11"/>
    <x v="11"/>
    <n v="422.03389830508479"/>
  </r>
  <r>
    <x v="0"/>
    <x v="12"/>
    <x v="11"/>
    <n v="422.03389830508479"/>
  </r>
  <r>
    <x v="0"/>
    <x v="13"/>
    <x v="11"/>
    <n v="422.03389830508479"/>
  </r>
  <r>
    <x v="0"/>
    <x v="14"/>
    <x v="11"/>
    <n v="7.4814257812499996"/>
  </r>
  <r>
    <x v="0"/>
    <x v="15"/>
    <x v="11"/>
    <n v="422.03389830508479"/>
  </r>
  <r>
    <x v="0"/>
    <x v="16"/>
    <x v="11"/>
    <n v="422.03389830508479"/>
  </r>
  <r>
    <x v="0"/>
    <x v="17"/>
    <x v="11"/>
    <n v="14.939099999999998"/>
  </r>
  <r>
    <x v="0"/>
    <x v="18"/>
    <x v="11"/>
    <n v="9.7172999999999998"/>
  </r>
  <r>
    <x v="0"/>
    <x v="19"/>
    <x v="11"/>
    <n v="422.03389830508479"/>
  </r>
  <r>
    <x v="0"/>
    <x v="20"/>
    <x v="11"/>
    <n v="422.03389830508479"/>
  </r>
  <r>
    <x v="0"/>
    <x v="21"/>
    <x v="11"/>
    <n v="422.03389830508479"/>
  </r>
  <r>
    <x v="0"/>
    <x v="22"/>
    <x v="11"/>
    <n v="5.3083898437499988"/>
  </r>
  <r>
    <x v="0"/>
    <x v="23"/>
    <x v="11"/>
    <n v="422.03389830508479"/>
  </r>
  <r>
    <x v="0"/>
    <x v="24"/>
    <x v="11"/>
    <n v="422.03389830508479"/>
  </r>
  <r>
    <x v="0"/>
    <x v="0"/>
    <x v="12"/>
    <n v="420.33898305084745"/>
  </r>
  <r>
    <x v="0"/>
    <x v="1"/>
    <x v="12"/>
    <n v="22.114800000000002"/>
  </r>
  <r>
    <x v="0"/>
    <x v="2"/>
    <x v="12"/>
    <n v="420.33898305084745"/>
  </r>
  <r>
    <x v="0"/>
    <x v="3"/>
    <x v="12"/>
    <n v="420.33898305084745"/>
  </r>
  <r>
    <x v="0"/>
    <x v="4"/>
    <x v="12"/>
    <n v="420.33898305084745"/>
  </r>
  <r>
    <x v="0"/>
    <x v="5"/>
    <x v="12"/>
    <n v="420.33898305084745"/>
  </r>
  <r>
    <x v="0"/>
    <x v="6"/>
    <x v="12"/>
    <n v="420.33898305084745"/>
  </r>
  <r>
    <x v="0"/>
    <x v="7"/>
    <x v="12"/>
    <n v="19.903319999999997"/>
  </r>
  <r>
    <x v="0"/>
    <x v="8"/>
    <x v="12"/>
    <n v="420.33898305084745"/>
  </r>
  <r>
    <x v="0"/>
    <x v="9"/>
    <x v="12"/>
    <n v="420.33898305084745"/>
  </r>
  <r>
    <x v="0"/>
    <x v="10"/>
    <x v="12"/>
    <n v="420.33898305084745"/>
  </r>
  <r>
    <x v="0"/>
    <x v="11"/>
    <x v="12"/>
    <n v="420.33898305084745"/>
  </r>
  <r>
    <x v="0"/>
    <x v="12"/>
    <x v="12"/>
    <n v="420.33898305084745"/>
  </r>
  <r>
    <x v="0"/>
    <x v="13"/>
    <x v="12"/>
    <n v="420.33898305084745"/>
  </r>
  <r>
    <x v="0"/>
    <x v="14"/>
    <x v="12"/>
    <n v="7.4814257812499996"/>
  </r>
  <r>
    <x v="0"/>
    <x v="15"/>
    <x v="12"/>
    <n v="420.33898305084745"/>
  </r>
  <r>
    <x v="0"/>
    <x v="16"/>
    <x v="12"/>
    <n v="420.33898305084745"/>
  </r>
  <r>
    <x v="0"/>
    <x v="17"/>
    <x v="12"/>
    <n v="14.939099999999998"/>
  </r>
  <r>
    <x v="0"/>
    <x v="18"/>
    <x v="12"/>
    <n v="9.7172999999999998"/>
  </r>
  <r>
    <x v="0"/>
    <x v="19"/>
    <x v="12"/>
    <n v="420.33898305084745"/>
  </r>
  <r>
    <x v="0"/>
    <x v="20"/>
    <x v="12"/>
    <n v="420.33898305084745"/>
  </r>
  <r>
    <x v="0"/>
    <x v="21"/>
    <x v="12"/>
    <n v="420.33898305084745"/>
  </r>
  <r>
    <x v="0"/>
    <x v="22"/>
    <x v="12"/>
    <n v="5.3083898437499988"/>
  </r>
  <r>
    <x v="0"/>
    <x v="23"/>
    <x v="12"/>
    <n v="420.33898305084745"/>
  </r>
  <r>
    <x v="0"/>
    <x v="24"/>
    <x v="12"/>
    <n v="420.33898305084745"/>
  </r>
  <r>
    <x v="0"/>
    <x v="0"/>
    <x v="13"/>
    <n v="418.64406779661022"/>
  </r>
  <r>
    <x v="0"/>
    <x v="1"/>
    <x v="13"/>
    <n v="22.114800000000002"/>
  </r>
  <r>
    <x v="0"/>
    <x v="2"/>
    <x v="13"/>
    <n v="418.64406779661022"/>
  </r>
  <r>
    <x v="0"/>
    <x v="3"/>
    <x v="13"/>
    <n v="418.64406779661022"/>
  </r>
  <r>
    <x v="0"/>
    <x v="4"/>
    <x v="13"/>
    <n v="418.64406779661022"/>
  </r>
  <r>
    <x v="0"/>
    <x v="5"/>
    <x v="13"/>
    <n v="418.64406779661022"/>
  </r>
  <r>
    <x v="0"/>
    <x v="6"/>
    <x v="13"/>
    <n v="418.64406779661022"/>
  </r>
  <r>
    <x v="0"/>
    <x v="7"/>
    <x v="13"/>
    <n v="19.903319999999997"/>
  </r>
  <r>
    <x v="0"/>
    <x v="8"/>
    <x v="13"/>
    <n v="418.64406779661022"/>
  </r>
  <r>
    <x v="0"/>
    <x v="9"/>
    <x v="13"/>
    <n v="418.64406779661022"/>
  </r>
  <r>
    <x v="0"/>
    <x v="10"/>
    <x v="13"/>
    <n v="418.64406779661022"/>
  </r>
  <r>
    <x v="0"/>
    <x v="11"/>
    <x v="13"/>
    <n v="418.64406779661022"/>
  </r>
  <r>
    <x v="0"/>
    <x v="12"/>
    <x v="13"/>
    <n v="418.64406779661022"/>
  </r>
  <r>
    <x v="0"/>
    <x v="13"/>
    <x v="13"/>
    <n v="418.64406779661022"/>
  </r>
  <r>
    <x v="0"/>
    <x v="14"/>
    <x v="13"/>
    <n v="7.4814257812499996"/>
  </r>
  <r>
    <x v="0"/>
    <x v="15"/>
    <x v="13"/>
    <n v="418.64406779661022"/>
  </r>
  <r>
    <x v="0"/>
    <x v="16"/>
    <x v="13"/>
    <n v="418.64406779661022"/>
  </r>
  <r>
    <x v="0"/>
    <x v="17"/>
    <x v="13"/>
    <n v="14.939099999999998"/>
  </r>
  <r>
    <x v="0"/>
    <x v="18"/>
    <x v="13"/>
    <n v="9.7172999999999998"/>
  </r>
  <r>
    <x v="0"/>
    <x v="19"/>
    <x v="13"/>
    <n v="418.64406779661022"/>
  </r>
  <r>
    <x v="0"/>
    <x v="20"/>
    <x v="13"/>
    <n v="418.64406779661022"/>
  </r>
  <r>
    <x v="0"/>
    <x v="21"/>
    <x v="13"/>
    <n v="418.64406779661022"/>
  </r>
  <r>
    <x v="0"/>
    <x v="22"/>
    <x v="13"/>
    <n v="5.3083898437499988"/>
  </r>
  <r>
    <x v="0"/>
    <x v="23"/>
    <x v="13"/>
    <n v="418.64406779661022"/>
  </r>
  <r>
    <x v="0"/>
    <x v="24"/>
    <x v="13"/>
    <n v="418.64406779661022"/>
  </r>
  <r>
    <x v="0"/>
    <x v="0"/>
    <x v="14"/>
    <n v="416.94915254237293"/>
  </r>
  <r>
    <x v="0"/>
    <x v="1"/>
    <x v="14"/>
    <n v="22.114800000000002"/>
  </r>
  <r>
    <x v="0"/>
    <x v="2"/>
    <x v="14"/>
    <n v="416.94915254237293"/>
  </r>
  <r>
    <x v="0"/>
    <x v="3"/>
    <x v="14"/>
    <n v="416.94915254237293"/>
  </r>
  <r>
    <x v="0"/>
    <x v="4"/>
    <x v="14"/>
    <n v="416.94915254237293"/>
  </r>
  <r>
    <x v="0"/>
    <x v="5"/>
    <x v="14"/>
    <n v="416.94915254237293"/>
  </r>
  <r>
    <x v="0"/>
    <x v="6"/>
    <x v="14"/>
    <n v="416.94915254237293"/>
  </r>
  <r>
    <x v="0"/>
    <x v="7"/>
    <x v="14"/>
    <n v="19.903319999999997"/>
  </r>
  <r>
    <x v="0"/>
    <x v="8"/>
    <x v="14"/>
    <n v="416.94915254237293"/>
  </r>
  <r>
    <x v="0"/>
    <x v="9"/>
    <x v="14"/>
    <n v="416.94915254237293"/>
  </r>
  <r>
    <x v="0"/>
    <x v="10"/>
    <x v="14"/>
    <n v="416.94915254237293"/>
  </r>
  <r>
    <x v="0"/>
    <x v="11"/>
    <x v="14"/>
    <n v="416.94915254237293"/>
  </r>
  <r>
    <x v="0"/>
    <x v="12"/>
    <x v="14"/>
    <n v="416.94915254237293"/>
  </r>
  <r>
    <x v="0"/>
    <x v="13"/>
    <x v="14"/>
    <n v="416.94915254237293"/>
  </r>
  <r>
    <x v="0"/>
    <x v="14"/>
    <x v="14"/>
    <n v="7.4814257812499996"/>
  </r>
  <r>
    <x v="0"/>
    <x v="15"/>
    <x v="14"/>
    <n v="416.94915254237293"/>
  </r>
  <r>
    <x v="0"/>
    <x v="16"/>
    <x v="14"/>
    <n v="416.94915254237293"/>
  </r>
  <r>
    <x v="0"/>
    <x v="17"/>
    <x v="14"/>
    <n v="14.939099999999998"/>
  </r>
  <r>
    <x v="0"/>
    <x v="18"/>
    <x v="14"/>
    <n v="9.7172999999999998"/>
  </r>
  <r>
    <x v="0"/>
    <x v="19"/>
    <x v="14"/>
    <n v="416.94915254237293"/>
  </r>
  <r>
    <x v="0"/>
    <x v="20"/>
    <x v="14"/>
    <n v="416.94915254237293"/>
  </r>
  <r>
    <x v="0"/>
    <x v="21"/>
    <x v="14"/>
    <n v="416.94915254237293"/>
  </r>
  <r>
    <x v="0"/>
    <x v="22"/>
    <x v="14"/>
    <n v="5.3083898437499988"/>
  </r>
  <r>
    <x v="0"/>
    <x v="23"/>
    <x v="14"/>
    <n v="416.94915254237293"/>
  </r>
  <r>
    <x v="0"/>
    <x v="24"/>
    <x v="14"/>
    <n v="416.94915254237293"/>
  </r>
  <r>
    <x v="0"/>
    <x v="0"/>
    <x v="15"/>
    <n v="415.25423728813564"/>
  </r>
  <r>
    <x v="0"/>
    <x v="1"/>
    <x v="15"/>
    <n v="22.114800000000002"/>
  </r>
  <r>
    <x v="0"/>
    <x v="2"/>
    <x v="15"/>
    <n v="415.25423728813564"/>
  </r>
  <r>
    <x v="0"/>
    <x v="3"/>
    <x v="15"/>
    <n v="415.25423728813564"/>
  </r>
  <r>
    <x v="0"/>
    <x v="4"/>
    <x v="15"/>
    <n v="415.25423728813564"/>
  </r>
  <r>
    <x v="0"/>
    <x v="5"/>
    <x v="15"/>
    <n v="415.25423728813564"/>
  </r>
  <r>
    <x v="0"/>
    <x v="6"/>
    <x v="15"/>
    <n v="415.25423728813564"/>
  </r>
  <r>
    <x v="0"/>
    <x v="7"/>
    <x v="15"/>
    <n v="19.903319999999997"/>
  </r>
  <r>
    <x v="0"/>
    <x v="8"/>
    <x v="15"/>
    <n v="415.25423728813564"/>
  </r>
  <r>
    <x v="0"/>
    <x v="9"/>
    <x v="15"/>
    <n v="415.25423728813564"/>
  </r>
  <r>
    <x v="0"/>
    <x v="10"/>
    <x v="15"/>
    <n v="415.25423728813564"/>
  </r>
  <r>
    <x v="0"/>
    <x v="11"/>
    <x v="15"/>
    <n v="415.25423728813564"/>
  </r>
  <r>
    <x v="0"/>
    <x v="12"/>
    <x v="15"/>
    <n v="415.25423728813564"/>
  </r>
  <r>
    <x v="0"/>
    <x v="13"/>
    <x v="15"/>
    <n v="415.25423728813564"/>
  </r>
  <r>
    <x v="0"/>
    <x v="14"/>
    <x v="15"/>
    <n v="7.8816796875000019"/>
  </r>
  <r>
    <x v="0"/>
    <x v="15"/>
    <x v="15"/>
    <n v="415.25423728813564"/>
  </r>
  <r>
    <x v="0"/>
    <x v="16"/>
    <x v="15"/>
    <n v="415.25423728813564"/>
  </r>
  <r>
    <x v="0"/>
    <x v="17"/>
    <x v="15"/>
    <n v="14.939099999999998"/>
  </r>
  <r>
    <x v="0"/>
    <x v="18"/>
    <x v="15"/>
    <n v="9.7172999999999998"/>
  </r>
  <r>
    <x v="0"/>
    <x v="19"/>
    <x v="15"/>
    <n v="415.25423728813564"/>
  </r>
  <r>
    <x v="0"/>
    <x v="20"/>
    <x v="15"/>
    <n v="415.25423728813564"/>
  </r>
  <r>
    <x v="0"/>
    <x v="21"/>
    <x v="15"/>
    <n v="415.25423728813564"/>
  </r>
  <r>
    <x v="0"/>
    <x v="22"/>
    <x v="15"/>
    <n v="5.3083898437499988"/>
  </r>
  <r>
    <x v="0"/>
    <x v="23"/>
    <x v="15"/>
    <n v="415.25423728813564"/>
  </r>
  <r>
    <x v="0"/>
    <x v="24"/>
    <x v="15"/>
    <n v="415.25423728813564"/>
  </r>
  <r>
    <x v="0"/>
    <x v="0"/>
    <x v="16"/>
    <n v="413.55932203389835"/>
  </r>
  <r>
    <x v="0"/>
    <x v="1"/>
    <x v="16"/>
    <n v="22.114800000000002"/>
  </r>
  <r>
    <x v="0"/>
    <x v="2"/>
    <x v="16"/>
    <n v="413.55932203389835"/>
  </r>
  <r>
    <x v="0"/>
    <x v="3"/>
    <x v="16"/>
    <n v="413.55932203389835"/>
  </r>
  <r>
    <x v="0"/>
    <x v="4"/>
    <x v="16"/>
    <n v="413.55932203389835"/>
  </r>
  <r>
    <x v="0"/>
    <x v="5"/>
    <x v="16"/>
    <n v="413.55932203389835"/>
  </r>
  <r>
    <x v="0"/>
    <x v="6"/>
    <x v="16"/>
    <n v="413.55932203389835"/>
  </r>
  <r>
    <x v="0"/>
    <x v="7"/>
    <x v="16"/>
    <n v="19.903319999999997"/>
  </r>
  <r>
    <x v="0"/>
    <x v="8"/>
    <x v="16"/>
    <n v="413.55932203389835"/>
  </r>
  <r>
    <x v="0"/>
    <x v="9"/>
    <x v="16"/>
    <n v="413.55932203389835"/>
  </r>
  <r>
    <x v="0"/>
    <x v="10"/>
    <x v="16"/>
    <n v="413.55932203389835"/>
  </r>
  <r>
    <x v="0"/>
    <x v="11"/>
    <x v="16"/>
    <n v="413.55932203389835"/>
  </r>
  <r>
    <x v="0"/>
    <x v="12"/>
    <x v="16"/>
    <n v="413.55932203389835"/>
  </r>
  <r>
    <x v="0"/>
    <x v="13"/>
    <x v="16"/>
    <n v="413.55932203389835"/>
  </r>
  <r>
    <x v="0"/>
    <x v="14"/>
    <x v="16"/>
    <n v="7.8816796875000019"/>
  </r>
  <r>
    <x v="0"/>
    <x v="15"/>
    <x v="16"/>
    <n v="413.55932203389835"/>
  </r>
  <r>
    <x v="0"/>
    <x v="16"/>
    <x v="16"/>
    <n v="413.55932203389835"/>
  </r>
  <r>
    <x v="0"/>
    <x v="17"/>
    <x v="16"/>
    <n v="14.939099999999998"/>
  </r>
  <r>
    <x v="0"/>
    <x v="18"/>
    <x v="16"/>
    <n v="9.7172999999999998"/>
  </r>
  <r>
    <x v="0"/>
    <x v="19"/>
    <x v="16"/>
    <n v="413.55932203389835"/>
  </r>
  <r>
    <x v="0"/>
    <x v="20"/>
    <x v="16"/>
    <n v="413.55932203389835"/>
  </r>
  <r>
    <x v="0"/>
    <x v="21"/>
    <x v="16"/>
    <n v="413.55932203389835"/>
  </r>
  <r>
    <x v="0"/>
    <x v="22"/>
    <x v="16"/>
    <n v="7.6419492187499998"/>
  </r>
  <r>
    <x v="0"/>
    <x v="23"/>
    <x v="16"/>
    <n v="413.55932203389835"/>
  </r>
  <r>
    <x v="0"/>
    <x v="24"/>
    <x v="16"/>
    <n v="413.55932203389835"/>
  </r>
  <r>
    <x v="0"/>
    <x v="0"/>
    <x v="17"/>
    <n v="411.86440677966107"/>
  </r>
  <r>
    <x v="0"/>
    <x v="1"/>
    <x v="17"/>
    <n v="22.114800000000002"/>
  </r>
  <r>
    <x v="0"/>
    <x v="2"/>
    <x v="17"/>
    <n v="411.86440677966107"/>
  </r>
  <r>
    <x v="0"/>
    <x v="3"/>
    <x v="17"/>
    <n v="411.86440677966107"/>
  </r>
  <r>
    <x v="0"/>
    <x v="4"/>
    <x v="17"/>
    <n v="411.86440677966107"/>
  </r>
  <r>
    <x v="0"/>
    <x v="5"/>
    <x v="17"/>
    <n v="411.86440677966107"/>
  </r>
  <r>
    <x v="0"/>
    <x v="6"/>
    <x v="17"/>
    <n v="411.86440677966107"/>
  </r>
  <r>
    <x v="0"/>
    <x v="7"/>
    <x v="17"/>
    <n v="19.903319999999997"/>
  </r>
  <r>
    <x v="0"/>
    <x v="8"/>
    <x v="17"/>
    <n v="411.86440677966107"/>
  </r>
  <r>
    <x v="0"/>
    <x v="9"/>
    <x v="17"/>
    <n v="411.86440677966107"/>
  </r>
  <r>
    <x v="0"/>
    <x v="10"/>
    <x v="17"/>
    <n v="411.86440677966107"/>
  </r>
  <r>
    <x v="0"/>
    <x v="11"/>
    <x v="17"/>
    <n v="411.86440677966107"/>
  </r>
  <r>
    <x v="0"/>
    <x v="12"/>
    <x v="17"/>
    <n v="411.86440677966107"/>
  </r>
  <r>
    <x v="0"/>
    <x v="13"/>
    <x v="17"/>
    <n v="411.86440677966107"/>
  </r>
  <r>
    <x v="0"/>
    <x v="14"/>
    <x v="17"/>
    <n v="9.0663046874999988"/>
  </r>
  <r>
    <x v="0"/>
    <x v="15"/>
    <x v="17"/>
    <n v="411.86440677966107"/>
  </r>
  <r>
    <x v="0"/>
    <x v="16"/>
    <x v="17"/>
    <n v="411.86440677966107"/>
  </r>
  <r>
    <x v="0"/>
    <x v="17"/>
    <x v="17"/>
    <n v="14.939099999999998"/>
  </r>
  <r>
    <x v="0"/>
    <x v="18"/>
    <x v="17"/>
    <n v="9.7172999999999998"/>
  </r>
  <r>
    <x v="0"/>
    <x v="19"/>
    <x v="17"/>
    <n v="411.86440677966107"/>
  </r>
  <r>
    <x v="0"/>
    <x v="20"/>
    <x v="17"/>
    <n v="411.86440677966107"/>
  </r>
  <r>
    <x v="0"/>
    <x v="21"/>
    <x v="17"/>
    <n v="411.86440677966107"/>
  </r>
  <r>
    <x v="0"/>
    <x v="22"/>
    <x v="17"/>
    <n v="7.6419492187499998"/>
  </r>
  <r>
    <x v="0"/>
    <x v="23"/>
    <x v="17"/>
    <n v="411.86440677966107"/>
  </r>
  <r>
    <x v="0"/>
    <x v="24"/>
    <x v="17"/>
    <n v="411.86440677966107"/>
  </r>
  <r>
    <x v="0"/>
    <x v="0"/>
    <x v="18"/>
    <n v="403.38983050847457"/>
  </r>
  <r>
    <x v="0"/>
    <x v="1"/>
    <x v="18"/>
    <n v="22.114800000000002"/>
  </r>
  <r>
    <x v="0"/>
    <x v="2"/>
    <x v="18"/>
    <n v="403.38983050847457"/>
  </r>
  <r>
    <x v="0"/>
    <x v="3"/>
    <x v="18"/>
    <n v="403.38983050847457"/>
  </r>
  <r>
    <x v="0"/>
    <x v="4"/>
    <x v="18"/>
    <n v="403.38983050847457"/>
  </r>
  <r>
    <x v="0"/>
    <x v="5"/>
    <x v="18"/>
    <n v="403.38983050847457"/>
  </r>
  <r>
    <x v="0"/>
    <x v="6"/>
    <x v="18"/>
    <n v="403.38983050847457"/>
  </r>
  <r>
    <x v="0"/>
    <x v="7"/>
    <x v="18"/>
    <n v="19.903319999999997"/>
  </r>
  <r>
    <x v="0"/>
    <x v="8"/>
    <x v="18"/>
    <n v="403.38983050847457"/>
  </r>
  <r>
    <x v="0"/>
    <x v="9"/>
    <x v="18"/>
    <n v="403.38983050847457"/>
  </r>
  <r>
    <x v="0"/>
    <x v="10"/>
    <x v="18"/>
    <n v="403.38983050847457"/>
  </r>
  <r>
    <x v="0"/>
    <x v="11"/>
    <x v="18"/>
    <n v="403.38983050847457"/>
  </r>
  <r>
    <x v="0"/>
    <x v="12"/>
    <x v="18"/>
    <n v="403.38983050847457"/>
  </r>
  <r>
    <x v="0"/>
    <x v="13"/>
    <x v="18"/>
    <n v="403.38983050847457"/>
  </r>
  <r>
    <x v="0"/>
    <x v="14"/>
    <x v="18"/>
    <n v="10.088549999999998"/>
  </r>
  <r>
    <x v="0"/>
    <x v="15"/>
    <x v="18"/>
    <n v="403.38983050847457"/>
  </r>
  <r>
    <x v="0"/>
    <x v="16"/>
    <x v="18"/>
    <n v="403.38983050847457"/>
  </r>
  <r>
    <x v="0"/>
    <x v="17"/>
    <x v="18"/>
    <n v="14.939099999999998"/>
  </r>
  <r>
    <x v="0"/>
    <x v="18"/>
    <x v="18"/>
    <n v="9.7172999999999998"/>
  </r>
  <r>
    <x v="0"/>
    <x v="19"/>
    <x v="18"/>
    <n v="403.38983050847457"/>
  </r>
  <r>
    <x v="0"/>
    <x v="20"/>
    <x v="18"/>
    <n v="403.38983050847457"/>
  </r>
  <r>
    <x v="0"/>
    <x v="21"/>
    <x v="18"/>
    <n v="403.38983050847457"/>
  </r>
  <r>
    <x v="0"/>
    <x v="22"/>
    <x v="18"/>
    <n v="7.6419492187499998"/>
  </r>
  <r>
    <x v="0"/>
    <x v="23"/>
    <x v="18"/>
    <n v="403.38983050847457"/>
  </r>
  <r>
    <x v="0"/>
    <x v="24"/>
    <x v="18"/>
    <n v="403.38983050847457"/>
  </r>
  <r>
    <x v="0"/>
    <x v="0"/>
    <x v="19"/>
    <n v="392.37288135593218"/>
  </r>
  <r>
    <x v="0"/>
    <x v="1"/>
    <x v="19"/>
    <n v="22.114800000000002"/>
  </r>
  <r>
    <x v="0"/>
    <x v="2"/>
    <x v="19"/>
    <n v="392.37288135593218"/>
  </r>
  <r>
    <x v="0"/>
    <x v="3"/>
    <x v="19"/>
    <n v="392.37288135593218"/>
  </r>
  <r>
    <x v="0"/>
    <x v="4"/>
    <x v="19"/>
    <n v="392.37288135593218"/>
  </r>
  <r>
    <x v="0"/>
    <x v="5"/>
    <x v="19"/>
    <n v="392.37288135593218"/>
  </r>
  <r>
    <x v="0"/>
    <x v="6"/>
    <x v="19"/>
    <n v="392.37288135593218"/>
  </r>
  <r>
    <x v="0"/>
    <x v="7"/>
    <x v="19"/>
    <n v="19.903319999999997"/>
  </r>
  <r>
    <x v="0"/>
    <x v="8"/>
    <x v="19"/>
    <n v="392.37288135593218"/>
  </r>
  <r>
    <x v="0"/>
    <x v="9"/>
    <x v="19"/>
    <n v="392.37288135593218"/>
  </r>
  <r>
    <x v="0"/>
    <x v="10"/>
    <x v="19"/>
    <n v="392.37288135593218"/>
  </r>
  <r>
    <x v="0"/>
    <x v="11"/>
    <x v="19"/>
    <n v="392.37288135593218"/>
  </r>
  <r>
    <x v="0"/>
    <x v="12"/>
    <x v="19"/>
    <n v="392.37288135593218"/>
  </r>
  <r>
    <x v="0"/>
    <x v="13"/>
    <x v="19"/>
    <n v="392.37288135593218"/>
  </r>
  <r>
    <x v="0"/>
    <x v="14"/>
    <x v="19"/>
    <n v="11.069121093749997"/>
  </r>
  <r>
    <x v="0"/>
    <x v="15"/>
    <x v="19"/>
    <n v="392.37288135593218"/>
  </r>
  <r>
    <x v="0"/>
    <x v="16"/>
    <x v="19"/>
    <n v="392.37288135593218"/>
  </r>
  <r>
    <x v="0"/>
    <x v="17"/>
    <x v="19"/>
    <n v="14.939099999999998"/>
  </r>
  <r>
    <x v="0"/>
    <x v="18"/>
    <x v="19"/>
    <n v="9.9622089843749979"/>
  </r>
  <r>
    <x v="0"/>
    <x v="19"/>
    <x v="19"/>
    <n v="392.37288135593218"/>
  </r>
  <r>
    <x v="0"/>
    <x v="20"/>
    <x v="19"/>
    <n v="392.37288135593218"/>
  </r>
  <r>
    <x v="0"/>
    <x v="21"/>
    <x v="19"/>
    <n v="392.37288135593218"/>
  </r>
  <r>
    <x v="0"/>
    <x v="22"/>
    <x v="19"/>
    <n v="7.6419492187499998"/>
  </r>
  <r>
    <x v="0"/>
    <x v="23"/>
    <x v="19"/>
    <n v="392.37288135593218"/>
  </r>
  <r>
    <x v="0"/>
    <x v="24"/>
    <x v="19"/>
    <n v="392.37288135593218"/>
  </r>
  <r>
    <x v="0"/>
    <x v="0"/>
    <x v="20"/>
    <n v="381.35593220338984"/>
  </r>
  <r>
    <x v="0"/>
    <x v="1"/>
    <x v="20"/>
    <n v="22.114800000000002"/>
  </r>
  <r>
    <x v="0"/>
    <x v="2"/>
    <x v="20"/>
    <n v="381.35593220338984"/>
  </r>
  <r>
    <x v="0"/>
    <x v="3"/>
    <x v="20"/>
    <n v="381.35593220338984"/>
  </r>
  <r>
    <x v="0"/>
    <x v="4"/>
    <x v="20"/>
    <n v="381.35593220338984"/>
  </r>
  <r>
    <x v="0"/>
    <x v="5"/>
    <x v="20"/>
    <n v="381.35593220338984"/>
  </r>
  <r>
    <x v="0"/>
    <x v="6"/>
    <x v="20"/>
    <n v="381.35593220338984"/>
  </r>
  <r>
    <x v="0"/>
    <x v="7"/>
    <x v="20"/>
    <n v="19.903319999999997"/>
  </r>
  <r>
    <x v="0"/>
    <x v="8"/>
    <x v="20"/>
    <n v="381.35593220338984"/>
  </r>
  <r>
    <x v="0"/>
    <x v="9"/>
    <x v="20"/>
    <n v="381.35593220338984"/>
  </r>
  <r>
    <x v="0"/>
    <x v="10"/>
    <x v="20"/>
    <n v="381.35593220338984"/>
  </r>
  <r>
    <x v="0"/>
    <x v="11"/>
    <x v="20"/>
    <n v="381.35593220338984"/>
  </r>
  <r>
    <x v="0"/>
    <x v="12"/>
    <x v="20"/>
    <n v="381.35593220338984"/>
  </r>
  <r>
    <x v="0"/>
    <x v="13"/>
    <x v="20"/>
    <n v="381.35593220338984"/>
  </r>
  <r>
    <x v="0"/>
    <x v="14"/>
    <x v="20"/>
    <n v="12.469042968749999"/>
  </r>
  <r>
    <x v="0"/>
    <x v="15"/>
    <x v="20"/>
    <n v="381.35593220338984"/>
  </r>
  <r>
    <x v="0"/>
    <x v="16"/>
    <x v="20"/>
    <n v="381.35593220338984"/>
  </r>
  <r>
    <x v="0"/>
    <x v="17"/>
    <x v="20"/>
    <n v="14.939099999999998"/>
  </r>
  <r>
    <x v="0"/>
    <x v="18"/>
    <x v="20"/>
    <n v="11.222138671874999"/>
  </r>
  <r>
    <x v="0"/>
    <x v="19"/>
    <x v="20"/>
    <n v="381.35593220338984"/>
  </r>
  <r>
    <x v="0"/>
    <x v="20"/>
    <x v="20"/>
    <n v="381.35593220338984"/>
  </r>
  <r>
    <x v="0"/>
    <x v="21"/>
    <x v="20"/>
    <n v="381.35593220338984"/>
  </r>
  <r>
    <x v="0"/>
    <x v="22"/>
    <x v="20"/>
    <n v="7.6419492187499998"/>
  </r>
  <r>
    <x v="0"/>
    <x v="23"/>
    <x v="20"/>
    <n v="381.35593220338984"/>
  </r>
  <r>
    <x v="0"/>
    <x v="24"/>
    <x v="20"/>
    <n v="381.35593220338984"/>
  </r>
  <r>
    <x v="1"/>
    <x v="0"/>
    <x v="0"/>
    <n v="15.512026499999999"/>
  </r>
  <r>
    <x v="1"/>
    <x v="1"/>
    <x v="0"/>
    <n v="19.903319999999997"/>
  </r>
  <r>
    <x v="1"/>
    <x v="2"/>
    <x v="0"/>
    <n v="5.8823085937500013"/>
  </r>
  <r>
    <x v="1"/>
    <x v="3"/>
    <x v="0"/>
    <n v="13.994521875"/>
  </r>
  <r>
    <x v="1"/>
    <x v="4"/>
    <x v="0"/>
    <n v="7.6676561718749996"/>
  </r>
  <r>
    <x v="1"/>
    <x v="5"/>
    <x v="0"/>
    <n v="7.6472099999999994"/>
  </r>
  <r>
    <x v="1"/>
    <x v="6"/>
    <x v="0"/>
    <n v="474.57627118644069"/>
  </r>
  <r>
    <x v="1"/>
    <x v="7"/>
    <x v="0"/>
    <n v="5.6205900000000018"/>
  </r>
  <r>
    <x v="1"/>
    <x v="8"/>
    <x v="0"/>
    <n v="12.779426953125"/>
  </r>
  <r>
    <x v="1"/>
    <x v="9"/>
    <x v="0"/>
    <n v="474.57627118644069"/>
  </r>
  <r>
    <x v="1"/>
    <x v="10"/>
    <x v="0"/>
    <n v="11.494143000000003"/>
  </r>
  <r>
    <x v="1"/>
    <x v="11"/>
    <x v="0"/>
    <n v="474.57627118644069"/>
  </r>
  <r>
    <x v="1"/>
    <x v="12"/>
    <x v="0"/>
    <n v="474.57627118644069"/>
  </r>
  <r>
    <x v="1"/>
    <x v="13"/>
    <x v="0"/>
    <n v="474.57627118644069"/>
  </r>
  <r>
    <x v="1"/>
    <x v="14"/>
    <x v="0"/>
    <n v="4.6085010750000013"/>
  </r>
  <r>
    <x v="1"/>
    <x v="15"/>
    <x v="0"/>
    <n v="2.2000992187499997"/>
  </r>
  <r>
    <x v="1"/>
    <x v="16"/>
    <x v="0"/>
    <n v="474.57627118644069"/>
  </r>
  <r>
    <x v="1"/>
    <x v="17"/>
    <x v="0"/>
    <n v="474.57627118644069"/>
  </r>
  <r>
    <x v="1"/>
    <x v="18"/>
    <x v="0"/>
    <n v="474.57627118644069"/>
  </r>
  <r>
    <x v="1"/>
    <x v="19"/>
    <x v="0"/>
    <n v="474.57627118644069"/>
  </r>
  <r>
    <x v="1"/>
    <x v="20"/>
    <x v="0"/>
    <n v="474.57627118644069"/>
  </r>
  <r>
    <x v="1"/>
    <x v="21"/>
    <x v="0"/>
    <n v="474.57627118644069"/>
  </r>
  <r>
    <x v="1"/>
    <x v="22"/>
    <x v="0"/>
    <n v="474.57627118644069"/>
  </r>
  <r>
    <x v="1"/>
    <x v="23"/>
    <x v="0"/>
    <n v="8.4187349999999999"/>
  </r>
  <r>
    <x v="1"/>
    <x v="24"/>
    <x v="0"/>
    <n v="474.57627118644069"/>
  </r>
  <r>
    <x v="1"/>
    <x v="0"/>
    <x v="1"/>
    <n v="15.512026499999999"/>
  </r>
  <r>
    <x v="1"/>
    <x v="1"/>
    <x v="1"/>
    <n v="19.903319999999997"/>
  </r>
  <r>
    <x v="1"/>
    <x v="2"/>
    <x v="1"/>
    <n v="6.0764681250000008"/>
  </r>
  <r>
    <x v="1"/>
    <x v="3"/>
    <x v="1"/>
    <n v="13.994521875"/>
  </r>
  <r>
    <x v="1"/>
    <x v="4"/>
    <x v="1"/>
    <n v="7.6676561718749996"/>
  </r>
  <r>
    <x v="1"/>
    <x v="5"/>
    <x v="1"/>
    <n v="7.6472099999999994"/>
  </r>
  <r>
    <x v="1"/>
    <x v="6"/>
    <x v="1"/>
    <n v="469.49152542372883"/>
  </r>
  <r>
    <x v="1"/>
    <x v="7"/>
    <x v="1"/>
    <n v="6.0764681250000008"/>
  </r>
  <r>
    <x v="1"/>
    <x v="8"/>
    <x v="1"/>
    <n v="12.779426953125"/>
  </r>
  <r>
    <x v="1"/>
    <x v="9"/>
    <x v="1"/>
    <n v="469.49152542372883"/>
  </r>
  <r>
    <x v="1"/>
    <x v="10"/>
    <x v="1"/>
    <n v="11.494143000000003"/>
  </r>
  <r>
    <x v="1"/>
    <x v="11"/>
    <x v="1"/>
    <n v="469.49152542372883"/>
  </r>
  <r>
    <x v="1"/>
    <x v="12"/>
    <x v="1"/>
    <n v="469.49152542372883"/>
  </r>
  <r>
    <x v="1"/>
    <x v="13"/>
    <x v="1"/>
    <n v="469.49152542372883"/>
  </r>
  <r>
    <x v="1"/>
    <x v="14"/>
    <x v="1"/>
    <n v="4.6085010750000013"/>
  </r>
  <r>
    <x v="1"/>
    <x v="15"/>
    <x v="1"/>
    <n v="2.2000992187499997"/>
  </r>
  <r>
    <x v="1"/>
    <x v="16"/>
    <x v="1"/>
    <n v="469.49152542372883"/>
  </r>
  <r>
    <x v="1"/>
    <x v="17"/>
    <x v="1"/>
    <n v="469.49152542372883"/>
  </r>
  <r>
    <x v="1"/>
    <x v="18"/>
    <x v="1"/>
    <n v="469.49152542372883"/>
  </r>
  <r>
    <x v="1"/>
    <x v="19"/>
    <x v="1"/>
    <n v="469.49152542372883"/>
  </r>
  <r>
    <x v="1"/>
    <x v="20"/>
    <x v="1"/>
    <n v="469.49152542372883"/>
  </r>
  <r>
    <x v="1"/>
    <x v="21"/>
    <x v="1"/>
    <n v="469.49152542372883"/>
  </r>
  <r>
    <x v="1"/>
    <x v="22"/>
    <x v="1"/>
    <n v="469.49152542372883"/>
  </r>
  <r>
    <x v="1"/>
    <x v="23"/>
    <x v="1"/>
    <n v="8.4187349999999999"/>
  </r>
  <r>
    <x v="1"/>
    <x v="24"/>
    <x v="1"/>
    <n v="469.49152542372883"/>
  </r>
  <r>
    <x v="1"/>
    <x v="0"/>
    <x v="2"/>
    <n v="15.512026499999999"/>
  </r>
  <r>
    <x v="1"/>
    <x v="1"/>
    <x v="2"/>
    <n v="19.903319999999997"/>
  </r>
  <r>
    <x v="1"/>
    <x v="2"/>
    <x v="2"/>
    <n v="6.281986640625"/>
  </r>
  <r>
    <x v="1"/>
    <x v="3"/>
    <x v="2"/>
    <n v="13.994521875"/>
  </r>
  <r>
    <x v="1"/>
    <x v="4"/>
    <x v="2"/>
    <n v="7.6676561718749996"/>
  </r>
  <r>
    <x v="1"/>
    <x v="5"/>
    <x v="2"/>
    <n v="10.4085"/>
  </r>
  <r>
    <x v="1"/>
    <x v="6"/>
    <x v="2"/>
    <n v="464.40677966101697"/>
  </r>
  <r>
    <x v="1"/>
    <x v="7"/>
    <x v="2"/>
    <n v="7.2528222656249994"/>
  </r>
  <r>
    <x v="1"/>
    <x v="8"/>
    <x v="2"/>
    <n v="12.779426953125"/>
  </r>
  <r>
    <x v="1"/>
    <x v="9"/>
    <x v="2"/>
    <n v="464.40677966101697"/>
  </r>
  <r>
    <x v="1"/>
    <x v="10"/>
    <x v="2"/>
    <n v="11.494143000000003"/>
  </r>
  <r>
    <x v="1"/>
    <x v="11"/>
    <x v="2"/>
    <n v="464.40677966101697"/>
  </r>
  <r>
    <x v="1"/>
    <x v="12"/>
    <x v="2"/>
    <n v="464.40677966101697"/>
  </r>
  <r>
    <x v="1"/>
    <x v="13"/>
    <x v="2"/>
    <n v="464.40677966101697"/>
  </r>
  <r>
    <x v="1"/>
    <x v="14"/>
    <x v="2"/>
    <n v="4.6085010750000013"/>
  </r>
  <r>
    <x v="1"/>
    <x v="15"/>
    <x v="2"/>
    <n v="2.2000992187499997"/>
  </r>
  <r>
    <x v="1"/>
    <x v="16"/>
    <x v="2"/>
    <n v="464.40677966101697"/>
  </r>
  <r>
    <x v="1"/>
    <x v="17"/>
    <x v="2"/>
    <n v="464.40677966101697"/>
  </r>
  <r>
    <x v="1"/>
    <x v="18"/>
    <x v="2"/>
    <n v="464.40677966101697"/>
  </r>
  <r>
    <x v="1"/>
    <x v="19"/>
    <x v="2"/>
    <n v="464.40677966101697"/>
  </r>
  <r>
    <x v="1"/>
    <x v="20"/>
    <x v="2"/>
    <n v="464.40677966101697"/>
  </r>
  <r>
    <x v="1"/>
    <x v="21"/>
    <x v="2"/>
    <n v="464.40677966101697"/>
  </r>
  <r>
    <x v="1"/>
    <x v="22"/>
    <x v="2"/>
    <n v="464.40677966101697"/>
  </r>
  <r>
    <x v="1"/>
    <x v="23"/>
    <x v="2"/>
    <n v="8.4187349999999999"/>
  </r>
  <r>
    <x v="1"/>
    <x v="24"/>
    <x v="2"/>
    <n v="464.40677966101697"/>
  </r>
  <r>
    <x v="1"/>
    <x v="0"/>
    <x v="3"/>
    <n v="15.512026499999999"/>
  </r>
  <r>
    <x v="1"/>
    <x v="1"/>
    <x v="3"/>
    <n v="19.903319999999997"/>
  </r>
  <r>
    <x v="1"/>
    <x v="2"/>
    <x v="3"/>
    <n v="6.3773527500000018"/>
  </r>
  <r>
    <x v="1"/>
    <x v="3"/>
    <x v="3"/>
    <n v="13.994521875"/>
  </r>
  <r>
    <x v="1"/>
    <x v="4"/>
    <x v="3"/>
    <n v="7.6676561718749996"/>
  </r>
  <r>
    <x v="1"/>
    <x v="5"/>
    <x v="3"/>
    <n v="10.4085"/>
  </r>
  <r>
    <x v="1"/>
    <x v="6"/>
    <x v="3"/>
    <n v="459.32203389830511"/>
  </r>
  <r>
    <x v="1"/>
    <x v="7"/>
    <x v="3"/>
    <n v="7.2528222656249994"/>
  </r>
  <r>
    <x v="1"/>
    <x v="8"/>
    <x v="3"/>
    <n v="12.779426953125"/>
  </r>
  <r>
    <x v="1"/>
    <x v="9"/>
    <x v="3"/>
    <n v="459.32203389830511"/>
  </r>
  <r>
    <x v="1"/>
    <x v="10"/>
    <x v="3"/>
    <n v="11.494143000000003"/>
  </r>
  <r>
    <x v="1"/>
    <x v="11"/>
    <x v="3"/>
    <n v="459.32203389830511"/>
  </r>
  <r>
    <x v="1"/>
    <x v="12"/>
    <x v="3"/>
    <n v="459.32203389830511"/>
  </r>
  <r>
    <x v="1"/>
    <x v="13"/>
    <x v="3"/>
    <n v="459.32203389830511"/>
  </r>
  <r>
    <x v="1"/>
    <x v="14"/>
    <x v="3"/>
    <n v="4.6085010750000013"/>
  </r>
  <r>
    <x v="1"/>
    <x v="15"/>
    <x v="3"/>
    <n v="2.2000992187499997"/>
  </r>
  <r>
    <x v="1"/>
    <x v="16"/>
    <x v="3"/>
    <n v="459.32203389830511"/>
  </r>
  <r>
    <x v="1"/>
    <x v="17"/>
    <x v="3"/>
    <n v="459.32203389830511"/>
  </r>
  <r>
    <x v="1"/>
    <x v="18"/>
    <x v="3"/>
    <n v="459.32203389830511"/>
  </r>
  <r>
    <x v="1"/>
    <x v="19"/>
    <x v="3"/>
    <n v="459.32203389830511"/>
  </r>
  <r>
    <x v="1"/>
    <x v="20"/>
    <x v="3"/>
    <n v="459.32203389830511"/>
  </r>
  <r>
    <x v="1"/>
    <x v="21"/>
    <x v="3"/>
    <n v="459.32203389830511"/>
  </r>
  <r>
    <x v="1"/>
    <x v="22"/>
    <x v="3"/>
    <n v="459.32203389830511"/>
  </r>
  <r>
    <x v="1"/>
    <x v="23"/>
    <x v="3"/>
    <n v="8.4187349999999999"/>
  </r>
  <r>
    <x v="1"/>
    <x v="24"/>
    <x v="3"/>
    <n v="459.32203389830511"/>
  </r>
  <r>
    <x v="1"/>
    <x v="0"/>
    <x v="4"/>
    <n v="16.357666500000001"/>
  </r>
  <r>
    <x v="1"/>
    <x v="1"/>
    <x v="4"/>
    <n v="19.903319999999997"/>
  </r>
  <r>
    <x v="1"/>
    <x v="2"/>
    <x v="4"/>
    <n v="7.271262421874999"/>
  </r>
  <r>
    <x v="1"/>
    <x v="3"/>
    <x v="4"/>
    <n v="13.994521875"/>
  </r>
  <r>
    <x v="1"/>
    <x v="4"/>
    <x v="4"/>
    <n v="7.6676561718749996"/>
  </r>
  <r>
    <x v="1"/>
    <x v="5"/>
    <x v="4"/>
    <n v="11.633308593750002"/>
  </r>
  <r>
    <x v="1"/>
    <x v="6"/>
    <x v="4"/>
    <n v="454.23728813559319"/>
  </r>
  <r>
    <x v="1"/>
    <x v="7"/>
    <x v="4"/>
    <n v="7.2528222656249994"/>
  </r>
  <r>
    <x v="1"/>
    <x v="8"/>
    <x v="4"/>
    <n v="12.779426953125"/>
  </r>
  <r>
    <x v="1"/>
    <x v="9"/>
    <x v="4"/>
    <n v="454.23728813559319"/>
  </r>
  <r>
    <x v="1"/>
    <x v="10"/>
    <x v="4"/>
    <n v="11.494143000000003"/>
  </r>
  <r>
    <x v="1"/>
    <x v="11"/>
    <x v="4"/>
    <n v="454.23728813559319"/>
  </r>
  <r>
    <x v="1"/>
    <x v="12"/>
    <x v="4"/>
    <n v="454.23728813559319"/>
  </r>
  <r>
    <x v="1"/>
    <x v="13"/>
    <x v="4"/>
    <n v="454.23728813559319"/>
  </r>
  <r>
    <x v="1"/>
    <x v="14"/>
    <x v="4"/>
    <n v="4.6085010750000013"/>
  </r>
  <r>
    <x v="1"/>
    <x v="15"/>
    <x v="4"/>
    <n v="2.2000992187499997"/>
  </r>
  <r>
    <x v="1"/>
    <x v="16"/>
    <x v="4"/>
    <n v="454.23728813559319"/>
  </r>
  <r>
    <x v="1"/>
    <x v="17"/>
    <x v="4"/>
    <n v="454.23728813559319"/>
  </r>
  <r>
    <x v="1"/>
    <x v="18"/>
    <x v="4"/>
    <n v="454.23728813559319"/>
  </r>
  <r>
    <x v="1"/>
    <x v="19"/>
    <x v="4"/>
    <n v="454.23728813559319"/>
  </r>
  <r>
    <x v="1"/>
    <x v="20"/>
    <x v="4"/>
    <n v="454.23728813559319"/>
  </r>
  <r>
    <x v="1"/>
    <x v="21"/>
    <x v="4"/>
    <n v="454.23728813559319"/>
  </r>
  <r>
    <x v="1"/>
    <x v="22"/>
    <x v="4"/>
    <n v="454.23728813559319"/>
  </r>
  <r>
    <x v="1"/>
    <x v="23"/>
    <x v="4"/>
    <n v="8.4187349999999999"/>
  </r>
  <r>
    <x v="1"/>
    <x v="24"/>
    <x v="4"/>
    <n v="454.23728813559319"/>
  </r>
  <r>
    <x v="1"/>
    <x v="0"/>
    <x v="5"/>
    <n v="16.357666500000001"/>
  </r>
  <r>
    <x v="1"/>
    <x v="1"/>
    <x v="5"/>
    <n v="19.903319999999997"/>
  </r>
  <r>
    <x v="1"/>
    <x v="2"/>
    <x v="5"/>
    <n v="7.271262421874999"/>
  </r>
  <r>
    <x v="1"/>
    <x v="3"/>
    <x v="5"/>
    <n v="13.994521875"/>
  </r>
  <r>
    <x v="1"/>
    <x v="4"/>
    <x v="5"/>
    <n v="7.6676561718749996"/>
  </r>
  <r>
    <x v="1"/>
    <x v="5"/>
    <x v="5"/>
    <n v="12.118770703125"/>
  </r>
  <r>
    <x v="1"/>
    <x v="6"/>
    <x v="5"/>
    <n v="449.15254237288138"/>
  </r>
  <r>
    <x v="1"/>
    <x v="7"/>
    <x v="5"/>
    <n v="7.271262421874999"/>
  </r>
  <r>
    <x v="1"/>
    <x v="8"/>
    <x v="5"/>
    <n v="12.779426953125"/>
  </r>
  <r>
    <x v="1"/>
    <x v="9"/>
    <x v="5"/>
    <n v="449.15254237288138"/>
  </r>
  <r>
    <x v="1"/>
    <x v="10"/>
    <x v="5"/>
    <n v="11.494143000000003"/>
  </r>
  <r>
    <x v="1"/>
    <x v="11"/>
    <x v="5"/>
    <n v="7.8019402500000012"/>
  </r>
  <r>
    <x v="1"/>
    <x v="12"/>
    <x v="5"/>
    <n v="8.2044899999999998"/>
  </r>
  <r>
    <x v="1"/>
    <x v="13"/>
    <x v="5"/>
    <n v="449.15254237288138"/>
  </r>
  <r>
    <x v="1"/>
    <x v="14"/>
    <x v="5"/>
    <n v="4.6085010750000013"/>
  </r>
  <r>
    <x v="1"/>
    <x v="15"/>
    <x v="5"/>
    <n v="2.8003044726562503"/>
  </r>
  <r>
    <x v="1"/>
    <x v="16"/>
    <x v="5"/>
    <n v="9.9354937500000009"/>
  </r>
  <r>
    <x v="1"/>
    <x v="17"/>
    <x v="5"/>
    <n v="10.504054687499998"/>
  </r>
  <r>
    <x v="1"/>
    <x v="18"/>
    <x v="5"/>
    <n v="8.1972000000000005"/>
  </r>
  <r>
    <x v="1"/>
    <x v="19"/>
    <x v="5"/>
    <n v="7.1911863281250001"/>
  </r>
  <r>
    <x v="1"/>
    <x v="20"/>
    <x v="5"/>
    <n v="7.9902070312499998"/>
  </r>
  <r>
    <x v="1"/>
    <x v="21"/>
    <x v="5"/>
    <n v="6.7558724999999997"/>
  </r>
  <r>
    <x v="1"/>
    <x v="22"/>
    <x v="5"/>
    <n v="449.15254237288138"/>
  </r>
  <r>
    <x v="1"/>
    <x v="23"/>
    <x v="5"/>
    <n v="8.4187349999999999"/>
  </r>
  <r>
    <x v="1"/>
    <x v="24"/>
    <x v="5"/>
    <n v="449.15254237288138"/>
  </r>
  <r>
    <x v="1"/>
    <x v="0"/>
    <x v="6"/>
    <n v="16.357666500000001"/>
  </r>
  <r>
    <x v="1"/>
    <x v="1"/>
    <x v="6"/>
    <n v="19.903319999999997"/>
  </r>
  <r>
    <x v="1"/>
    <x v="2"/>
    <x v="6"/>
    <n v="7.271262421874999"/>
  </r>
  <r>
    <x v="1"/>
    <x v="3"/>
    <x v="6"/>
    <n v="13.994521875"/>
  </r>
  <r>
    <x v="1"/>
    <x v="4"/>
    <x v="6"/>
    <n v="7.6676561718749996"/>
  </r>
  <r>
    <x v="1"/>
    <x v="5"/>
    <x v="6"/>
    <n v="12.118770703125"/>
  </r>
  <r>
    <x v="1"/>
    <x v="6"/>
    <x v="6"/>
    <n v="444.06779661016958"/>
  </r>
  <r>
    <x v="1"/>
    <x v="7"/>
    <x v="6"/>
    <n v="7.6676561718749996"/>
  </r>
  <r>
    <x v="1"/>
    <x v="8"/>
    <x v="6"/>
    <n v="12.779426953125"/>
  </r>
  <r>
    <x v="1"/>
    <x v="9"/>
    <x v="6"/>
    <n v="444.06779661016958"/>
  </r>
  <r>
    <x v="1"/>
    <x v="10"/>
    <x v="6"/>
    <n v="11.494143000000003"/>
  </r>
  <r>
    <x v="1"/>
    <x v="11"/>
    <x v="6"/>
    <n v="7.8019402500000012"/>
  </r>
  <r>
    <x v="1"/>
    <x v="12"/>
    <x v="6"/>
    <n v="8.2044899999999998"/>
  </r>
  <r>
    <x v="1"/>
    <x v="13"/>
    <x v="6"/>
    <n v="444.06779661016958"/>
  </r>
  <r>
    <x v="1"/>
    <x v="14"/>
    <x v="6"/>
    <n v="4.6085010750000013"/>
  </r>
  <r>
    <x v="1"/>
    <x v="15"/>
    <x v="6"/>
    <n v="2.8003044726562503"/>
  </r>
  <r>
    <x v="1"/>
    <x v="16"/>
    <x v="6"/>
    <n v="9.9354937500000009"/>
  </r>
  <r>
    <x v="1"/>
    <x v="17"/>
    <x v="6"/>
    <n v="10.504054687499998"/>
  </r>
  <r>
    <x v="1"/>
    <x v="18"/>
    <x v="6"/>
    <n v="8.1972000000000005"/>
  </r>
  <r>
    <x v="1"/>
    <x v="19"/>
    <x v="6"/>
    <n v="7.1911863281250001"/>
  </r>
  <r>
    <x v="1"/>
    <x v="20"/>
    <x v="6"/>
    <n v="7.9902070312499998"/>
  </r>
  <r>
    <x v="1"/>
    <x v="21"/>
    <x v="6"/>
    <n v="6.9309000000000012"/>
  </r>
  <r>
    <x v="1"/>
    <x v="22"/>
    <x v="6"/>
    <n v="444.06779661016958"/>
  </r>
  <r>
    <x v="1"/>
    <x v="23"/>
    <x v="6"/>
    <n v="8.4187349999999999"/>
  </r>
  <r>
    <x v="1"/>
    <x v="24"/>
    <x v="6"/>
    <n v="444.06779661016958"/>
  </r>
  <r>
    <x v="1"/>
    <x v="0"/>
    <x v="7"/>
    <n v="16.357666500000001"/>
  </r>
  <r>
    <x v="1"/>
    <x v="1"/>
    <x v="7"/>
    <n v="19.903319999999997"/>
  </r>
  <r>
    <x v="1"/>
    <x v="2"/>
    <x v="7"/>
    <n v="7.6676561718749996"/>
  </r>
  <r>
    <x v="1"/>
    <x v="3"/>
    <x v="7"/>
    <n v="13.994521875"/>
  </r>
  <r>
    <x v="1"/>
    <x v="4"/>
    <x v="7"/>
    <n v="7.6676561718749996"/>
  </r>
  <r>
    <x v="1"/>
    <x v="5"/>
    <x v="7"/>
    <n v="12.118770703125"/>
  </r>
  <r>
    <x v="1"/>
    <x v="6"/>
    <x v="7"/>
    <n v="438.98305084745766"/>
  </r>
  <r>
    <x v="1"/>
    <x v="7"/>
    <x v="7"/>
    <n v="7.6676561718749996"/>
  </r>
  <r>
    <x v="1"/>
    <x v="8"/>
    <x v="7"/>
    <n v="12.779426953125"/>
  </r>
  <r>
    <x v="1"/>
    <x v="9"/>
    <x v="7"/>
    <n v="438.98305084745766"/>
  </r>
  <r>
    <x v="1"/>
    <x v="10"/>
    <x v="7"/>
    <n v="11.494143000000003"/>
  </r>
  <r>
    <x v="1"/>
    <x v="11"/>
    <x v="7"/>
    <n v="7.8019402500000012"/>
  </r>
  <r>
    <x v="1"/>
    <x v="12"/>
    <x v="7"/>
    <n v="8.2044899999999998"/>
  </r>
  <r>
    <x v="1"/>
    <x v="13"/>
    <x v="7"/>
    <n v="438.98305084745766"/>
  </r>
  <r>
    <x v="1"/>
    <x v="14"/>
    <x v="7"/>
    <n v="4.6085010750000013"/>
  </r>
  <r>
    <x v="1"/>
    <x v="15"/>
    <x v="7"/>
    <n v="2.8003044726562503"/>
  </r>
  <r>
    <x v="1"/>
    <x v="16"/>
    <x v="7"/>
    <n v="9.9354937500000009"/>
  </r>
  <r>
    <x v="1"/>
    <x v="17"/>
    <x v="7"/>
    <n v="10.504054687499998"/>
  </r>
  <r>
    <x v="1"/>
    <x v="18"/>
    <x v="7"/>
    <n v="8.1972000000000005"/>
  </r>
  <r>
    <x v="1"/>
    <x v="19"/>
    <x v="7"/>
    <n v="7.1911863281250001"/>
  </r>
  <r>
    <x v="1"/>
    <x v="20"/>
    <x v="7"/>
    <n v="7.9902070312499998"/>
  </r>
  <r>
    <x v="1"/>
    <x v="21"/>
    <x v="7"/>
    <n v="7.8343769531250009"/>
  </r>
  <r>
    <x v="1"/>
    <x v="22"/>
    <x v="7"/>
    <n v="438.98305084745766"/>
  </r>
  <r>
    <x v="1"/>
    <x v="23"/>
    <x v="7"/>
    <n v="8.4187349999999999"/>
  </r>
  <r>
    <x v="1"/>
    <x v="24"/>
    <x v="7"/>
    <n v="438.98305084745766"/>
  </r>
  <r>
    <x v="1"/>
    <x v="0"/>
    <x v="8"/>
    <n v="16.357666500000001"/>
  </r>
  <r>
    <x v="1"/>
    <x v="1"/>
    <x v="8"/>
    <n v="19.903319999999997"/>
  </r>
  <r>
    <x v="1"/>
    <x v="2"/>
    <x v="8"/>
    <n v="7.8602906250000011"/>
  </r>
  <r>
    <x v="1"/>
    <x v="3"/>
    <x v="8"/>
    <n v="13.994521875"/>
  </r>
  <r>
    <x v="1"/>
    <x v="4"/>
    <x v="8"/>
    <n v="7.6676561718749996"/>
  </r>
  <r>
    <x v="1"/>
    <x v="5"/>
    <x v="8"/>
    <n v="12.118770703125"/>
  </r>
  <r>
    <x v="1"/>
    <x v="6"/>
    <x v="8"/>
    <n v="433.8983050847458"/>
  </r>
  <r>
    <x v="1"/>
    <x v="7"/>
    <x v="8"/>
    <n v="7.6676561718749996"/>
  </r>
  <r>
    <x v="1"/>
    <x v="8"/>
    <x v="8"/>
    <n v="12.779426953125"/>
  </r>
  <r>
    <x v="1"/>
    <x v="9"/>
    <x v="8"/>
    <n v="433.8983050847458"/>
  </r>
  <r>
    <x v="1"/>
    <x v="10"/>
    <x v="8"/>
    <n v="11.494143000000003"/>
  </r>
  <r>
    <x v="1"/>
    <x v="11"/>
    <x v="8"/>
    <n v="7.917749999999999"/>
  </r>
  <r>
    <x v="1"/>
    <x v="12"/>
    <x v="8"/>
    <n v="8.2044899999999998"/>
  </r>
  <r>
    <x v="1"/>
    <x v="13"/>
    <x v="8"/>
    <n v="433.8983050847458"/>
  </r>
  <r>
    <x v="1"/>
    <x v="14"/>
    <x v="8"/>
    <n v="4.6085010750000013"/>
  </r>
  <r>
    <x v="1"/>
    <x v="15"/>
    <x v="8"/>
    <n v="2.8003044726562503"/>
  </r>
  <r>
    <x v="1"/>
    <x v="16"/>
    <x v="8"/>
    <n v="9.9354937500000009"/>
  </r>
  <r>
    <x v="1"/>
    <x v="17"/>
    <x v="8"/>
    <n v="10.504054687499998"/>
  </r>
  <r>
    <x v="1"/>
    <x v="18"/>
    <x v="8"/>
    <n v="8.1972000000000005"/>
  </r>
  <r>
    <x v="1"/>
    <x v="19"/>
    <x v="8"/>
    <n v="7.9202812500000004"/>
  </r>
  <r>
    <x v="1"/>
    <x v="20"/>
    <x v="8"/>
    <n v="7.9902070312499998"/>
  </r>
  <r>
    <x v="1"/>
    <x v="21"/>
    <x v="8"/>
    <n v="7.8343769531250009"/>
  </r>
  <r>
    <x v="1"/>
    <x v="22"/>
    <x v="8"/>
    <n v="433.8983050847458"/>
  </r>
  <r>
    <x v="1"/>
    <x v="23"/>
    <x v="8"/>
    <n v="8.4187349999999999"/>
  </r>
  <r>
    <x v="1"/>
    <x v="24"/>
    <x v="8"/>
    <n v="433.8983050847458"/>
  </r>
  <r>
    <x v="1"/>
    <x v="0"/>
    <x v="9"/>
    <n v="16.357666500000001"/>
  </r>
  <r>
    <x v="1"/>
    <x v="1"/>
    <x v="9"/>
    <n v="19.903319999999997"/>
  </r>
  <r>
    <x v="1"/>
    <x v="2"/>
    <x v="9"/>
    <n v="7.8602906250000011"/>
  </r>
  <r>
    <x v="1"/>
    <x v="3"/>
    <x v="9"/>
    <n v="13.994521875"/>
  </r>
  <r>
    <x v="1"/>
    <x v="4"/>
    <x v="9"/>
    <n v="7.6676561718749996"/>
  </r>
  <r>
    <x v="1"/>
    <x v="5"/>
    <x v="9"/>
    <n v="12.118770703125"/>
  </r>
  <r>
    <x v="1"/>
    <x v="6"/>
    <x v="9"/>
    <n v="428.81355932203394"/>
  </r>
  <r>
    <x v="1"/>
    <x v="7"/>
    <x v="9"/>
    <n v="7.6676561718749996"/>
  </r>
  <r>
    <x v="1"/>
    <x v="8"/>
    <x v="9"/>
    <n v="12.779426953125"/>
  </r>
  <r>
    <x v="1"/>
    <x v="9"/>
    <x v="9"/>
    <n v="428.81355932203394"/>
  </r>
  <r>
    <x v="1"/>
    <x v="10"/>
    <x v="9"/>
    <n v="11.494143000000003"/>
  </r>
  <r>
    <x v="1"/>
    <x v="11"/>
    <x v="9"/>
    <n v="7.917749999999999"/>
  </r>
  <r>
    <x v="1"/>
    <x v="12"/>
    <x v="9"/>
    <n v="8.2044899999999998"/>
  </r>
  <r>
    <x v="1"/>
    <x v="13"/>
    <x v="9"/>
    <n v="428.81355932203394"/>
  </r>
  <r>
    <x v="1"/>
    <x v="14"/>
    <x v="9"/>
    <n v="4.6085010750000013"/>
  </r>
  <r>
    <x v="1"/>
    <x v="15"/>
    <x v="9"/>
    <n v="3.3391237500000002"/>
  </r>
  <r>
    <x v="1"/>
    <x v="16"/>
    <x v="9"/>
    <n v="9.9354937500000009"/>
  </r>
  <r>
    <x v="1"/>
    <x v="17"/>
    <x v="9"/>
    <n v="10.504054687499998"/>
  </r>
  <r>
    <x v="1"/>
    <x v="18"/>
    <x v="9"/>
    <n v="8.1972000000000005"/>
  </r>
  <r>
    <x v="1"/>
    <x v="19"/>
    <x v="9"/>
    <n v="7.9202812500000004"/>
  </r>
  <r>
    <x v="1"/>
    <x v="20"/>
    <x v="9"/>
    <n v="7.9902070312499998"/>
  </r>
  <r>
    <x v="1"/>
    <x v="21"/>
    <x v="9"/>
    <n v="7.8343769531250009"/>
  </r>
  <r>
    <x v="1"/>
    <x v="22"/>
    <x v="9"/>
    <n v="428.81355932203394"/>
  </r>
  <r>
    <x v="1"/>
    <x v="23"/>
    <x v="9"/>
    <n v="8.4187349999999999"/>
  </r>
  <r>
    <x v="1"/>
    <x v="24"/>
    <x v="9"/>
    <n v="428.81355932203394"/>
  </r>
  <r>
    <x v="1"/>
    <x v="0"/>
    <x v="10"/>
    <n v="16.357666500000001"/>
  </r>
  <r>
    <x v="1"/>
    <x v="1"/>
    <x v="10"/>
    <n v="19.903319999999997"/>
  </r>
  <r>
    <x v="1"/>
    <x v="2"/>
    <x v="10"/>
    <n v="9.0112500000000004"/>
  </r>
  <r>
    <x v="1"/>
    <x v="3"/>
    <x v="10"/>
    <n v="13.994521875"/>
  </r>
  <r>
    <x v="1"/>
    <x v="4"/>
    <x v="10"/>
    <n v="7.6676561718749996"/>
  </r>
  <r>
    <x v="1"/>
    <x v="5"/>
    <x v="10"/>
    <n v="12.118770703125"/>
  </r>
  <r>
    <x v="1"/>
    <x v="6"/>
    <x v="10"/>
    <n v="423.72881355932208"/>
  </r>
  <r>
    <x v="1"/>
    <x v="7"/>
    <x v="10"/>
    <n v="7.6676561718749996"/>
  </r>
  <r>
    <x v="1"/>
    <x v="8"/>
    <x v="10"/>
    <n v="12.779426953125"/>
  </r>
  <r>
    <x v="1"/>
    <x v="9"/>
    <x v="10"/>
    <n v="423.72881355932208"/>
  </r>
  <r>
    <x v="1"/>
    <x v="10"/>
    <x v="10"/>
    <n v="11.494143000000003"/>
  </r>
  <r>
    <x v="1"/>
    <x v="11"/>
    <x v="10"/>
    <n v="7.917749999999999"/>
  </r>
  <r>
    <x v="1"/>
    <x v="12"/>
    <x v="10"/>
    <n v="8.2044899999999998"/>
  </r>
  <r>
    <x v="1"/>
    <x v="13"/>
    <x v="10"/>
    <n v="423.72881355932208"/>
  </r>
  <r>
    <x v="1"/>
    <x v="14"/>
    <x v="10"/>
    <n v="4.6085010750000013"/>
  </r>
  <r>
    <x v="1"/>
    <x v="15"/>
    <x v="10"/>
    <n v="5.3500499999999978"/>
  </r>
  <r>
    <x v="1"/>
    <x v="16"/>
    <x v="10"/>
    <n v="9.9354937500000009"/>
  </r>
  <r>
    <x v="1"/>
    <x v="17"/>
    <x v="10"/>
    <n v="10.504054687499998"/>
  </r>
  <r>
    <x v="1"/>
    <x v="18"/>
    <x v="10"/>
    <n v="8.1972000000000005"/>
  </r>
  <r>
    <x v="1"/>
    <x v="19"/>
    <x v="10"/>
    <n v="7.9202812500000004"/>
  </r>
  <r>
    <x v="1"/>
    <x v="20"/>
    <x v="10"/>
    <n v="7.9902070312499998"/>
  </r>
  <r>
    <x v="1"/>
    <x v="21"/>
    <x v="10"/>
    <n v="7.8343769531250009"/>
  </r>
  <r>
    <x v="1"/>
    <x v="22"/>
    <x v="10"/>
    <n v="423.72881355932208"/>
  </r>
  <r>
    <x v="1"/>
    <x v="23"/>
    <x v="10"/>
    <n v="8.4187349999999999"/>
  </r>
  <r>
    <x v="1"/>
    <x v="24"/>
    <x v="10"/>
    <n v="423.72881355932208"/>
  </r>
  <r>
    <x v="1"/>
    <x v="0"/>
    <x v="11"/>
    <n v="16.357666500000001"/>
  </r>
  <r>
    <x v="1"/>
    <x v="1"/>
    <x v="11"/>
    <n v="19.903319999999997"/>
  </r>
  <r>
    <x v="1"/>
    <x v="2"/>
    <x v="11"/>
    <n v="9.0112500000000004"/>
  </r>
  <r>
    <x v="1"/>
    <x v="3"/>
    <x v="11"/>
    <n v="13.994521875"/>
  </r>
  <r>
    <x v="1"/>
    <x v="4"/>
    <x v="11"/>
    <n v="7.6937343749999991"/>
  </r>
  <r>
    <x v="1"/>
    <x v="5"/>
    <x v="11"/>
    <n v="12.118770703125"/>
  </r>
  <r>
    <x v="1"/>
    <x v="6"/>
    <x v="11"/>
    <n v="422.03389830508479"/>
  </r>
  <r>
    <x v="1"/>
    <x v="7"/>
    <x v="11"/>
    <n v="7.8602906250000011"/>
  </r>
  <r>
    <x v="1"/>
    <x v="8"/>
    <x v="11"/>
    <n v="12.779426953125"/>
  </r>
  <r>
    <x v="1"/>
    <x v="9"/>
    <x v="11"/>
    <n v="422.03389830508479"/>
  </r>
  <r>
    <x v="1"/>
    <x v="10"/>
    <x v="11"/>
    <n v="11.494143000000003"/>
  </r>
  <r>
    <x v="1"/>
    <x v="11"/>
    <x v="11"/>
    <n v="7.917749999999999"/>
  </r>
  <r>
    <x v="1"/>
    <x v="12"/>
    <x v="11"/>
    <n v="8.2044899999999998"/>
  </r>
  <r>
    <x v="1"/>
    <x v="13"/>
    <x v="11"/>
    <n v="422.03389830508479"/>
  </r>
  <r>
    <x v="1"/>
    <x v="14"/>
    <x v="11"/>
    <n v="4.6085010750000013"/>
  </r>
  <r>
    <x v="1"/>
    <x v="15"/>
    <x v="11"/>
    <n v="5.672189531249999"/>
  </r>
  <r>
    <x v="1"/>
    <x v="16"/>
    <x v="11"/>
    <n v="10.615724999999999"/>
  </r>
  <r>
    <x v="1"/>
    <x v="17"/>
    <x v="11"/>
    <n v="10.504054687499998"/>
  </r>
  <r>
    <x v="1"/>
    <x v="18"/>
    <x v="11"/>
    <n v="8.1972000000000005"/>
  </r>
  <r>
    <x v="1"/>
    <x v="19"/>
    <x v="11"/>
    <n v="7.9202812500000004"/>
  </r>
  <r>
    <x v="1"/>
    <x v="20"/>
    <x v="11"/>
    <n v="9.0963632812499995"/>
  </r>
  <r>
    <x v="1"/>
    <x v="21"/>
    <x v="11"/>
    <n v="7.8343769531250009"/>
  </r>
  <r>
    <x v="1"/>
    <x v="22"/>
    <x v="11"/>
    <n v="422.03389830508479"/>
  </r>
  <r>
    <x v="1"/>
    <x v="23"/>
    <x v="11"/>
    <n v="8.4187349999999999"/>
  </r>
  <r>
    <x v="1"/>
    <x v="24"/>
    <x v="11"/>
    <n v="422.03389830508479"/>
  </r>
  <r>
    <x v="1"/>
    <x v="0"/>
    <x v="12"/>
    <n v="16.357666500000001"/>
  </r>
  <r>
    <x v="1"/>
    <x v="1"/>
    <x v="12"/>
    <n v="19.903319999999997"/>
  </r>
  <r>
    <x v="1"/>
    <x v="2"/>
    <x v="12"/>
    <n v="9.3676499999999994"/>
  </r>
  <r>
    <x v="1"/>
    <x v="3"/>
    <x v="12"/>
    <n v="13.994521875"/>
  </r>
  <r>
    <x v="1"/>
    <x v="4"/>
    <x v="12"/>
    <n v="8.3967131249999998"/>
  </r>
  <r>
    <x v="1"/>
    <x v="5"/>
    <x v="12"/>
    <n v="13.322880000000003"/>
  </r>
  <r>
    <x v="1"/>
    <x v="6"/>
    <x v="12"/>
    <n v="420.33898305084745"/>
  </r>
  <r>
    <x v="1"/>
    <x v="7"/>
    <x v="12"/>
    <n v="7.8602906250000011"/>
  </r>
  <r>
    <x v="1"/>
    <x v="8"/>
    <x v="12"/>
    <n v="12.779426953125"/>
  </r>
  <r>
    <x v="1"/>
    <x v="9"/>
    <x v="12"/>
    <n v="420.33898305084745"/>
  </r>
  <r>
    <x v="1"/>
    <x v="10"/>
    <x v="12"/>
    <n v="11.494143000000003"/>
  </r>
  <r>
    <x v="1"/>
    <x v="11"/>
    <x v="12"/>
    <n v="7.917749999999999"/>
  </r>
  <r>
    <x v="1"/>
    <x v="12"/>
    <x v="12"/>
    <n v="8.2044899999999998"/>
  </r>
  <r>
    <x v="1"/>
    <x v="13"/>
    <x v="12"/>
    <n v="420.33898305084745"/>
  </r>
  <r>
    <x v="1"/>
    <x v="14"/>
    <x v="12"/>
    <n v="4.6085010750000013"/>
  </r>
  <r>
    <x v="1"/>
    <x v="15"/>
    <x v="12"/>
    <n v="5.8454789062500021"/>
  </r>
  <r>
    <x v="1"/>
    <x v="16"/>
    <x v="12"/>
    <n v="10.7436375"/>
  </r>
  <r>
    <x v="1"/>
    <x v="17"/>
    <x v="12"/>
    <n v="10.504054687499998"/>
  </r>
  <r>
    <x v="1"/>
    <x v="18"/>
    <x v="12"/>
    <n v="8.1972000000000005"/>
  </r>
  <r>
    <x v="1"/>
    <x v="19"/>
    <x v="12"/>
    <n v="7.9202812500000004"/>
  </r>
  <r>
    <x v="1"/>
    <x v="20"/>
    <x v="12"/>
    <n v="9.0963632812499995"/>
  </r>
  <r>
    <x v="1"/>
    <x v="21"/>
    <x v="12"/>
    <n v="7.8343769531250009"/>
  </r>
  <r>
    <x v="1"/>
    <x v="22"/>
    <x v="12"/>
    <n v="420.33898305084745"/>
  </r>
  <r>
    <x v="1"/>
    <x v="23"/>
    <x v="12"/>
    <n v="8.4187349999999999"/>
  </r>
  <r>
    <x v="1"/>
    <x v="24"/>
    <x v="12"/>
    <n v="420.33898305084745"/>
  </r>
  <r>
    <x v="1"/>
    <x v="0"/>
    <x v="13"/>
    <n v="16.357666500000001"/>
  </r>
  <r>
    <x v="1"/>
    <x v="1"/>
    <x v="13"/>
    <n v="19.903319999999997"/>
  </r>
  <r>
    <x v="1"/>
    <x v="2"/>
    <x v="13"/>
    <n v="10.061172000000001"/>
  </r>
  <r>
    <x v="1"/>
    <x v="3"/>
    <x v="13"/>
    <n v="13.994521875"/>
  </r>
  <r>
    <x v="1"/>
    <x v="4"/>
    <x v="13"/>
    <n v="8.3967131249999998"/>
  </r>
  <r>
    <x v="1"/>
    <x v="5"/>
    <x v="13"/>
    <n v="13.994521875"/>
  </r>
  <r>
    <x v="1"/>
    <x v="6"/>
    <x v="13"/>
    <n v="418.64406779661022"/>
  </r>
  <r>
    <x v="1"/>
    <x v="7"/>
    <x v="13"/>
    <n v="7.8816796875000019"/>
  </r>
  <r>
    <x v="1"/>
    <x v="8"/>
    <x v="13"/>
    <n v="12.779426953125"/>
  </r>
  <r>
    <x v="1"/>
    <x v="9"/>
    <x v="13"/>
    <n v="418.64406779661022"/>
  </r>
  <r>
    <x v="1"/>
    <x v="10"/>
    <x v="13"/>
    <n v="11.494143000000003"/>
  </r>
  <r>
    <x v="1"/>
    <x v="11"/>
    <x v="13"/>
    <n v="7.917749999999999"/>
  </r>
  <r>
    <x v="1"/>
    <x v="12"/>
    <x v="13"/>
    <n v="8.2044899999999998"/>
  </r>
  <r>
    <x v="1"/>
    <x v="13"/>
    <x v="13"/>
    <n v="418.64406779661022"/>
  </r>
  <r>
    <x v="1"/>
    <x v="14"/>
    <x v="13"/>
    <n v="4.6085010750000013"/>
  </r>
  <r>
    <x v="1"/>
    <x v="15"/>
    <x v="13"/>
    <n v="5.8454789062500021"/>
  </r>
  <r>
    <x v="1"/>
    <x v="16"/>
    <x v="13"/>
    <n v="10.767304687499999"/>
  </r>
  <r>
    <x v="1"/>
    <x v="17"/>
    <x v="13"/>
    <n v="10.504054687499998"/>
  </r>
  <r>
    <x v="1"/>
    <x v="18"/>
    <x v="13"/>
    <n v="8.1972000000000005"/>
  </r>
  <r>
    <x v="1"/>
    <x v="19"/>
    <x v="13"/>
    <n v="8.1867269531250013"/>
  </r>
  <r>
    <x v="1"/>
    <x v="20"/>
    <x v="13"/>
    <n v="9.0963632812499995"/>
  </r>
  <r>
    <x v="1"/>
    <x v="21"/>
    <x v="13"/>
    <n v="7.8343769531250009"/>
  </r>
  <r>
    <x v="1"/>
    <x v="22"/>
    <x v="13"/>
    <n v="418.64406779661022"/>
  </r>
  <r>
    <x v="1"/>
    <x v="23"/>
    <x v="13"/>
    <n v="8.4187349999999999"/>
  </r>
  <r>
    <x v="1"/>
    <x v="24"/>
    <x v="13"/>
    <n v="418.64406779661022"/>
  </r>
  <r>
    <x v="1"/>
    <x v="0"/>
    <x v="14"/>
    <n v="16.357666500000001"/>
  </r>
  <r>
    <x v="1"/>
    <x v="1"/>
    <x v="14"/>
    <n v="19.903319999999997"/>
  </r>
  <r>
    <x v="1"/>
    <x v="2"/>
    <x v="14"/>
    <n v="10.469977734374998"/>
  </r>
  <r>
    <x v="1"/>
    <x v="3"/>
    <x v="14"/>
    <n v="13.994521875"/>
  </r>
  <r>
    <x v="1"/>
    <x v="4"/>
    <x v="14"/>
    <n v="8.3967131249999998"/>
  </r>
  <r>
    <x v="1"/>
    <x v="5"/>
    <x v="14"/>
    <n v="13.994521875"/>
  </r>
  <r>
    <x v="1"/>
    <x v="6"/>
    <x v="14"/>
    <n v="416.94915254237293"/>
  </r>
  <r>
    <x v="1"/>
    <x v="7"/>
    <x v="14"/>
    <n v="8.3967131249999998"/>
  </r>
  <r>
    <x v="1"/>
    <x v="8"/>
    <x v="14"/>
    <n v="12.779426953125"/>
  </r>
  <r>
    <x v="1"/>
    <x v="9"/>
    <x v="14"/>
    <n v="416.94915254237293"/>
  </r>
  <r>
    <x v="1"/>
    <x v="10"/>
    <x v="14"/>
    <n v="11.494143000000003"/>
  </r>
  <r>
    <x v="1"/>
    <x v="11"/>
    <x v="14"/>
    <n v="7.917749999999999"/>
  </r>
  <r>
    <x v="1"/>
    <x v="12"/>
    <x v="14"/>
    <n v="8.2044899999999998"/>
  </r>
  <r>
    <x v="1"/>
    <x v="13"/>
    <x v="14"/>
    <n v="416.94915254237293"/>
  </r>
  <r>
    <x v="1"/>
    <x v="14"/>
    <x v="14"/>
    <n v="4.6085010750000013"/>
  </r>
  <r>
    <x v="1"/>
    <x v="15"/>
    <x v="14"/>
    <n v="5.8454789062500021"/>
  </r>
  <r>
    <x v="1"/>
    <x v="16"/>
    <x v="14"/>
    <n v="10.767304687499999"/>
  </r>
  <r>
    <x v="1"/>
    <x v="17"/>
    <x v="14"/>
    <n v="10.504054687499998"/>
  </r>
  <r>
    <x v="1"/>
    <x v="18"/>
    <x v="14"/>
    <n v="8.1972000000000005"/>
  </r>
  <r>
    <x v="1"/>
    <x v="19"/>
    <x v="14"/>
    <n v="8.1867269531250013"/>
  </r>
  <r>
    <x v="1"/>
    <x v="20"/>
    <x v="14"/>
    <n v="9.0963632812499995"/>
  </r>
  <r>
    <x v="1"/>
    <x v="21"/>
    <x v="14"/>
    <n v="7.8343769531250009"/>
  </r>
  <r>
    <x v="1"/>
    <x v="22"/>
    <x v="14"/>
    <n v="416.94915254237293"/>
  </r>
  <r>
    <x v="1"/>
    <x v="23"/>
    <x v="14"/>
    <n v="8.4187349999999999"/>
  </r>
  <r>
    <x v="1"/>
    <x v="24"/>
    <x v="14"/>
    <n v="416.94915254237293"/>
  </r>
  <r>
    <x v="1"/>
    <x v="0"/>
    <x v="15"/>
    <n v="16.357666500000001"/>
  </r>
  <r>
    <x v="1"/>
    <x v="1"/>
    <x v="15"/>
    <n v="19.903319999999997"/>
  </r>
  <r>
    <x v="1"/>
    <x v="2"/>
    <x v="15"/>
    <n v="12.779426953125"/>
  </r>
  <r>
    <x v="1"/>
    <x v="3"/>
    <x v="15"/>
    <n v="13.994521875"/>
  </r>
  <r>
    <x v="1"/>
    <x v="4"/>
    <x v="15"/>
    <n v="8.3967131249999998"/>
  </r>
  <r>
    <x v="1"/>
    <x v="5"/>
    <x v="15"/>
    <n v="13.994521875"/>
  </r>
  <r>
    <x v="1"/>
    <x v="6"/>
    <x v="15"/>
    <n v="415.25423728813564"/>
  </r>
  <r>
    <x v="1"/>
    <x v="7"/>
    <x v="15"/>
    <n v="8.3967131249999998"/>
  </r>
  <r>
    <x v="1"/>
    <x v="8"/>
    <x v="15"/>
    <n v="12.779426953125"/>
  </r>
  <r>
    <x v="1"/>
    <x v="9"/>
    <x v="15"/>
    <n v="415.25423728813564"/>
  </r>
  <r>
    <x v="1"/>
    <x v="10"/>
    <x v="15"/>
    <n v="11.494143000000003"/>
  </r>
  <r>
    <x v="1"/>
    <x v="11"/>
    <x v="15"/>
    <n v="7.917749999999999"/>
  </r>
  <r>
    <x v="1"/>
    <x v="12"/>
    <x v="15"/>
    <n v="8.2044899999999998"/>
  </r>
  <r>
    <x v="1"/>
    <x v="13"/>
    <x v="15"/>
    <n v="415.25423728813564"/>
  </r>
  <r>
    <x v="1"/>
    <x v="14"/>
    <x v="15"/>
    <n v="5.4476803125000002"/>
  </r>
  <r>
    <x v="1"/>
    <x v="15"/>
    <x v="15"/>
    <n v="6.6002976562499995"/>
  </r>
  <r>
    <x v="1"/>
    <x v="16"/>
    <x v="15"/>
    <n v="10.767304687499999"/>
  </r>
  <r>
    <x v="1"/>
    <x v="17"/>
    <x v="15"/>
    <n v="13.445189999999997"/>
  </r>
  <r>
    <x v="1"/>
    <x v="18"/>
    <x v="15"/>
    <n v="8.1972000000000005"/>
  </r>
  <r>
    <x v="1"/>
    <x v="19"/>
    <x v="15"/>
    <n v="8.1867269531250013"/>
  </r>
  <r>
    <x v="1"/>
    <x v="20"/>
    <x v="15"/>
    <n v="9.0963632812499995"/>
  </r>
  <r>
    <x v="1"/>
    <x v="21"/>
    <x v="15"/>
    <n v="7.8343769531250009"/>
  </r>
  <r>
    <x v="1"/>
    <x v="22"/>
    <x v="15"/>
    <n v="415.25423728813564"/>
  </r>
  <r>
    <x v="1"/>
    <x v="23"/>
    <x v="15"/>
    <n v="8.4187349999999999"/>
  </r>
  <r>
    <x v="1"/>
    <x v="24"/>
    <x v="15"/>
    <n v="415.25423728813564"/>
  </r>
  <r>
    <x v="1"/>
    <x v="0"/>
    <x v="16"/>
    <n v="16.357666500000001"/>
  </r>
  <r>
    <x v="1"/>
    <x v="1"/>
    <x v="16"/>
    <n v="19.903319999999997"/>
  </r>
  <r>
    <x v="1"/>
    <x v="2"/>
    <x v="16"/>
    <n v="12.779426953125"/>
  </r>
  <r>
    <x v="1"/>
    <x v="3"/>
    <x v="16"/>
    <n v="13.994521875"/>
  </r>
  <r>
    <x v="1"/>
    <x v="4"/>
    <x v="16"/>
    <n v="8.3967131249999998"/>
  </r>
  <r>
    <x v="1"/>
    <x v="5"/>
    <x v="16"/>
    <n v="13.994521875"/>
  </r>
  <r>
    <x v="1"/>
    <x v="6"/>
    <x v="16"/>
    <n v="413.55932203389835"/>
  </r>
  <r>
    <x v="1"/>
    <x v="7"/>
    <x v="16"/>
    <n v="8.3967131249999998"/>
  </r>
  <r>
    <x v="1"/>
    <x v="8"/>
    <x v="16"/>
    <n v="12.779426953125"/>
  </r>
  <r>
    <x v="1"/>
    <x v="9"/>
    <x v="16"/>
    <n v="413.55932203389835"/>
  </r>
  <r>
    <x v="1"/>
    <x v="10"/>
    <x v="16"/>
    <n v="11.494143000000003"/>
  </r>
  <r>
    <x v="1"/>
    <x v="11"/>
    <x v="16"/>
    <n v="7.917749999999999"/>
  </r>
  <r>
    <x v="1"/>
    <x v="12"/>
    <x v="16"/>
    <n v="8.2044899999999998"/>
  </r>
  <r>
    <x v="1"/>
    <x v="13"/>
    <x v="16"/>
    <n v="413.55932203389835"/>
  </r>
  <r>
    <x v="1"/>
    <x v="14"/>
    <x v="16"/>
    <n v="5.9773253906249986"/>
  </r>
  <r>
    <x v="1"/>
    <x v="15"/>
    <x v="16"/>
    <n v="6.6002976562499995"/>
  </r>
  <r>
    <x v="1"/>
    <x v="16"/>
    <x v="16"/>
    <n v="10.767304687499999"/>
  </r>
  <r>
    <x v="1"/>
    <x v="17"/>
    <x v="16"/>
    <n v="13.445189999999997"/>
  </r>
  <r>
    <x v="1"/>
    <x v="18"/>
    <x v="16"/>
    <n v="8.1972000000000005"/>
  </r>
  <r>
    <x v="1"/>
    <x v="19"/>
    <x v="16"/>
    <n v="8.1867269531250013"/>
  </r>
  <r>
    <x v="1"/>
    <x v="20"/>
    <x v="16"/>
    <n v="9.0963632812499995"/>
  </r>
  <r>
    <x v="1"/>
    <x v="21"/>
    <x v="16"/>
    <n v="7.8343769531250009"/>
  </r>
  <r>
    <x v="1"/>
    <x v="22"/>
    <x v="16"/>
    <n v="413.55932203389835"/>
  </r>
  <r>
    <x v="1"/>
    <x v="23"/>
    <x v="16"/>
    <n v="8.4187349999999999"/>
  </r>
  <r>
    <x v="1"/>
    <x v="24"/>
    <x v="16"/>
    <n v="413.55932203389835"/>
  </r>
  <r>
    <x v="1"/>
    <x v="0"/>
    <x v="17"/>
    <n v="16.357666500000001"/>
  </r>
  <r>
    <x v="1"/>
    <x v="1"/>
    <x v="17"/>
    <n v="19.903319999999997"/>
  </r>
  <r>
    <x v="1"/>
    <x v="2"/>
    <x v="17"/>
    <n v="12.779426953125"/>
  </r>
  <r>
    <x v="1"/>
    <x v="3"/>
    <x v="17"/>
    <n v="13.994521875"/>
  </r>
  <r>
    <x v="1"/>
    <x v="4"/>
    <x v="17"/>
    <n v="8.3967131249999998"/>
  </r>
  <r>
    <x v="1"/>
    <x v="5"/>
    <x v="17"/>
    <n v="13.994521875"/>
  </r>
  <r>
    <x v="1"/>
    <x v="6"/>
    <x v="17"/>
    <n v="411.86440677966107"/>
  </r>
  <r>
    <x v="1"/>
    <x v="7"/>
    <x v="17"/>
    <n v="9.2836124999999985"/>
  </r>
  <r>
    <x v="1"/>
    <x v="8"/>
    <x v="17"/>
    <n v="12.779426953125"/>
  </r>
  <r>
    <x v="1"/>
    <x v="9"/>
    <x v="17"/>
    <n v="411.86440677966107"/>
  </r>
  <r>
    <x v="1"/>
    <x v="10"/>
    <x v="17"/>
    <n v="11.494143000000003"/>
  </r>
  <r>
    <x v="1"/>
    <x v="11"/>
    <x v="17"/>
    <n v="7.917749999999999"/>
  </r>
  <r>
    <x v="1"/>
    <x v="12"/>
    <x v="17"/>
    <n v="8.2044899999999998"/>
  </r>
  <r>
    <x v="1"/>
    <x v="13"/>
    <x v="17"/>
    <n v="411.86440677966107"/>
  </r>
  <r>
    <x v="1"/>
    <x v="14"/>
    <x v="17"/>
    <n v="6.5275400390624991"/>
  </r>
  <r>
    <x v="1"/>
    <x v="15"/>
    <x v="17"/>
    <n v="6.6002976562499995"/>
  </r>
  <r>
    <x v="1"/>
    <x v="16"/>
    <x v="17"/>
    <n v="10.767304687499999"/>
  </r>
  <r>
    <x v="1"/>
    <x v="17"/>
    <x v="17"/>
    <n v="13.445189999999997"/>
  </r>
  <r>
    <x v="1"/>
    <x v="18"/>
    <x v="17"/>
    <n v="8.7455700000000007"/>
  </r>
  <r>
    <x v="1"/>
    <x v="19"/>
    <x v="17"/>
    <n v="8.1867269531250013"/>
  </r>
  <r>
    <x v="1"/>
    <x v="20"/>
    <x v="17"/>
    <n v="9.0963632812499995"/>
  </r>
  <r>
    <x v="1"/>
    <x v="21"/>
    <x v="17"/>
    <n v="7.8343769531250009"/>
  </r>
  <r>
    <x v="1"/>
    <x v="22"/>
    <x v="17"/>
    <n v="411.86440677966107"/>
  </r>
  <r>
    <x v="1"/>
    <x v="23"/>
    <x v="17"/>
    <n v="8.4187349999999999"/>
  </r>
  <r>
    <x v="1"/>
    <x v="24"/>
    <x v="17"/>
    <n v="411.86440677966107"/>
  </r>
  <r>
    <x v="1"/>
    <x v="0"/>
    <x v="18"/>
    <n v="16.357666500000001"/>
  </r>
  <r>
    <x v="1"/>
    <x v="1"/>
    <x v="18"/>
    <n v="19.903319999999997"/>
  </r>
  <r>
    <x v="1"/>
    <x v="2"/>
    <x v="18"/>
    <n v="12.779426953125"/>
  </r>
  <r>
    <x v="1"/>
    <x v="3"/>
    <x v="18"/>
    <n v="13.994521875"/>
  </r>
  <r>
    <x v="1"/>
    <x v="4"/>
    <x v="18"/>
    <n v="9.0794671874999988"/>
  </r>
  <r>
    <x v="1"/>
    <x v="5"/>
    <x v="18"/>
    <n v="13.994521875"/>
  </r>
  <r>
    <x v="1"/>
    <x v="6"/>
    <x v="18"/>
    <n v="403.38983050847457"/>
  </r>
  <r>
    <x v="1"/>
    <x v="7"/>
    <x v="18"/>
    <n v="9.2836124999999985"/>
  </r>
  <r>
    <x v="1"/>
    <x v="8"/>
    <x v="18"/>
    <n v="12.779426953125"/>
  </r>
  <r>
    <x v="1"/>
    <x v="9"/>
    <x v="18"/>
    <n v="403.38983050847457"/>
  </r>
  <r>
    <x v="1"/>
    <x v="10"/>
    <x v="18"/>
    <n v="11.494143000000003"/>
  </r>
  <r>
    <x v="1"/>
    <x v="11"/>
    <x v="18"/>
    <n v="7.917749999999999"/>
  </r>
  <r>
    <x v="1"/>
    <x v="12"/>
    <x v="18"/>
    <n v="8.2044899999999998"/>
  </r>
  <r>
    <x v="1"/>
    <x v="13"/>
    <x v="18"/>
    <n v="403.38983050847457"/>
  </r>
  <r>
    <x v="1"/>
    <x v="14"/>
    <x v="18"/>
    <n v="6.5275400390624991"/>
  </r>
  <r>
    <x v="1"/>
    <x v="15"/>
    <x v="18"/>
    <n v="6.6002976562499995"/>
  </r>
  <r>
    <x v="1"/>
    <x v="16"/>
    <x v="18"/>
    <n v="10.767304687499999"/>
  </r>
  <r>
    <x v="1"/>
    <x v="17"/>
    <x v="18"/>
    <n v="13.445189999999997"/>
  </r>
  <r>
    <x v="1"/>
    <x v="18"/>
    <x v="18"/>
    <n v="8.7455700000000007"/>
  </r>
  <r>
    <x v="1"/>
    <x v="19"/>
    <x v="18"/>
    <n v="9.0794671874999988"/>
  </r>
  <r>
    <x v="1"/>
    <x v="20"/>
    <x v="18"/>
    <n v="9.0963632812499995"/>
  </r>
  <r>
    <x v="1"/>
    <x v="21"/>
    <x v="18"/>
    <n v="7.8343769531250009"/>
  </r>
  <r>
    <x v="1"/>
    <x v="22"/>
    <x v="18"/>
    <n v="403.38983050847457"/>
  </r>
  <r>
    <x v="1"/>
    <x v="23"/>
    <x v="18"/>
    <n v="8.4187349999999999"/>
  </r>
  <r>
    <x v="1"/>
    <x v="24"/>
    <x v="18"/>
    <n v="403.38983050847457"/>
  </r>
  <r>
    <x v="1"/>
    <x v="0"/>
    <x v="19"/>
    <n v="16.357666500000001"/>
  </r>
  <r>
    <x v="1"/>
    <x v="1"/>
    <x v="19"/>
    <n v="19.903319999999997"/>
  </r>
  <r>
    <x v="1"/>
    <x v="2"/>
    <x v="19"/>
    <n v="12.779426953125"/>
  </r>
  <r>
    <x v="1"/>
    <x v="3"/>
    <x v="19"/>
    <n v="13.994521875"/>
  </r>
  <r>
    <x v="1"/>
    <x v="4"/>
    <x v="19"/>
    <n v="12.779426953125"/>
  </r>
  <r>
    <x v="1"/>
    <x v="5"/>
    <x v="19"/>
    <n v="13.994521875"/>
  </r>
  <r>
    <x v="1"/>
    <x v="6"/>
    <x v="19"/>
    <n v="392.37288135593218"/>
  </r>
  <r>
    <x v="1"/>
    <x v="7"/>
    <x v="19"/>
    <n v="9.3676499999999994"/>
  </r>
  <r>
    <x v="1"/>
    <x v="8"/>
    <x v="19"/>
    <n v="12.779426953125"/>
  </r>
  <r>
    <x v="1"/>
    <x v="9"/>
    <x v="19"/>
    <n v="392.37288135593218"/>
  </r>
  <r>
    <x v="1"/>
    <x v="10"/>
    <x v="19"/>
    <n v="11.494143000000003"/>
  </r>
  <r>
    <x v="1"/>
    <x v="11"/>
    <x v="19"/>
    <n v="7.917749999999999"/>
  </r>
  <r>
    <x v="1"/>
    <x v="12"/>
    <x v="19"/>
    <n v="8.2044899999999998"/>
  </r>
  <r>
    <x v="1"/>
    <x v="13"/>
    <x v="19"/>
    <n v="392.37288135593218"/>
  </r>
  <r>
    <x v="1"/>
    <x v="14"/>
    <x v="19"/>
    <n v="6.7332832031250014"/>
  </r>
  <r>
    <x v="1"/>
    <x v="15"/>
    <x v="19"/>
    <n v="6.6002976562499995"/>
  </r>
  <r>
    <x v="1"/>
    <x v="16"/>
    <x v="19"/>
    <n v="10.767304687499999"/>
  </r>
  <r>
    <x v="1"/>
    <x v="17"/>
    <x v="19"/>
    <n v="13.445189999999997"/>
  </r>
  <r>
    <x v="1"/>
    <x v="18"/>
    <x v="19"/>
    <n v="8.7455700000000007"/>
  </r>
  <r>
    <x v="1"/>
    <x v="19"/>
    <x v="19"/>
    <n v="9.0794671874999988"/>
  </r>
  <r>
    <x v="1"/>
    <x v="20"/>
    <x v="19"/>
    <n v="9.1267382812500006"/>
  </r>
  <r>
    <x v="1"/>
    <x v="21"/>
    <x v="19"/>
    <n v="7.8343769531250009"/>
  </r>
  <r>
    <x v="1"/>
    <x v="22"/>
    <x v="19"/>
    <n v="392.37288135593218"/>
  </r>
  <r>
    <x v="1"/>
    <x v="23"/>
    <x v="19"/>
    <n v="8.4187349999999999"/>
  </r>
  <r>
    <x v="1"/>
    <x v="24"/>
    <x v="19"/>
    <n v="392.37288135593218"/>
  </r>
  <r>
    <x v="1"/>
    <x v="0"/>
    <x v="20"/>
    <n v="16.357666500000001"/>
  </r>
  <r>
    <x v="1"/>
    <x v="1"/>
    <x v="20"/>
    <n v="19.903319999999997"/>
  </r>
  <r>
    <x v="1"/>
    <x v="2"/>
    <x v="20"/>
    <n v="12.779426953125"/>
  </r>
  <r>
    <x v="1"/>
    <x v="3"/>
    <x v="20"/>
    <n v="13.994521875"/>
  </r>
  <r>
    <x v="1"/>
    <x v="4"/>
    <x v="20"/>
    <n v="12.779426953125"/>
  </r>
  <r>
    <x v="1"/>
    <x v="5"/>
    <x v="20"/>
    <n v="13.994521875"/>
  </r>
  <r>
    <x v="1"/>
    <x v="6"/>
    <x v="20"/>
    <n v="381.35593220338984"/>
  </r>
  <r>
    <x v="1"/>
    <x v="7"/>
    <x v="20"/>
    <n v="11.648124000000001"/>
  </r>
  <r>
    <x v="1"/>
    <x v="8"/>
    <x v="20"/>
    <n v="12.779426953125"/>
  </r>
  <r>
    <x v="1"/>
    <x v="9"/>
    <x v="20"/>
    <n v="381.35593220338984"/>
  </r>
  <r>
    <x v="1"/>
    <x v="10"/>
    <x v="20"/>
    <n v="11.494143000000003"/>
  </r>
  <r>
    <x v="1"/>
    <x v="11"/>
    <x v="20"/>
    <n v="7.917749999999999"/>
  </r>
  <r>
    <x v="1"/>
    <x v="12"/>
    <x v="20"/>
    <n v="8.2044899999999998"/>
  </r>
  <r>
    <x v="1"/>
    <x v="13"/>
    <x v="20"/>
    <n v="381.35593220338984"/>
  </r>
  <r>
    <x v="1"/>
    <x v="14"/>
    <x v="20"/>
    <n v="6.7332832031250014"/>
  </r>
  <r>
    <x v="1"/>
    <x v="15"/>
    <x v="20"/>
    <n v="9.4536492187499999"/>
  </r>
  <r>
    <x v="1"/>
    <x v="16"/>
    <x v="20"/>
    <n v="10.767304687499999"/>
  </r>
  <r>
    <x v="1"/>
    <x v="17"/>
    <x v="20"/>
    <n v="13.445189999999997"/>
  </r>
  <r>
    <x v="1"/>
    <x v="18"/>
    <x v="20"/>
    <n v="8.7455700000000007"/>
  </r>
  <r>
    <x v="1"/>
    <x v="19"/>
    <x v="20"/>
    <n v="10.444382999999998"/>
  </r>
  <r>
    <x v="1"/>
    <x v="20"/>
    <x v="20"/>
    <n v="9.1267382812500006"/>
  </r>
  <r>
    <x v="1"/>
    <x v="21"/>
    <x v="20"/>
    <n v="7.8343769531250009"/>
  </r>
  <r>
    <x v="1"/>
    <x v="22"/>
    <x v="20"/>
    <n v="381.35593220338984"/>
  </r>
  <r>
    <x v="1"/>
    <x v="23"/>
    <x v="20"/>
    <n v="8.4187349999999999"/>
  </r>
  <r>
    <x v="1"/>
    <x v="24"/>
    <x v="20"/>
    <n v="381.35593220338984"/>
  </r>
  <r>
    <x v="2"/>
    <x v="0"/>
    <x v="0"/>
    <n v="474.57627118644069"/>
  </r>
  <r>
    <x v="2"/>
    <x v="1"/>
    <x v="0"/>
    <n v="474.57627118644069"/>
  </r>
  <r>
    <x v="2"/>
    <x v="2"/>
    <x v="0"/>
    <n v="474.57627118644069"/>
  </r>
  <r>
    <x v="2"/>
    <x v="3"/>
    <x v="0"/>
    <n v="474.57627118644069"/>
  </r>
  <r>
    <x v="2"/>
    <x v="4"/>
    <x v="0"/>
    <n v="474.57627118644069"/>
  </r>
  <r>
    <x v="2"/>
    <x v="5"/>
    <x v="0"/>
    <n v="474.57627118644069"/>
  </r>
  <r>
    <x v="2"/>
    <x v="6"/>
    <x v="0"/>
    <n v="474.57627118644069"/>
  </r>
  <r>
    <x v="2"/>
    <x v="7"/>
    <x v="0"/>
    <n v="474.57627118644069"/>
  </r>
  <r>
    <x v="2"/>
    <x v="8"/>
    <x v="0"/>
    <n v="474.57627118644069"/>
  </r>
  <r>
    <x v="2"/>
    <x v="9"/>
    <x v="0"/>
    <n v="474.57627118644069"/>
  </r>
  <r>
    <x v="2"/>
    <x v="10"/>
    <x v="0"/>
    <n v="474.57627118644069"/>
  </r>
  <r>
    <x v="2"/>
    <x v="11"/>
    <x v="0"/>
    <n v="474.57627118644069"/>
  </r>
  <r>
    <x v="2"/>
    <x v="12"/>
    <x v="0"/>
    <n v="474.57627118644069"/>
  </r>
  <r>
    <x v="2"/>
    <x v="13"/>
    <x v="0"/>
    <n v="474.57627118644069"/>
  </r>
  <r>
    <x v="2"/>
    <x v="14"/>
    <x v="0"/>
    <n v="474.57627118644069"/>
  </r>
  <r>
    <x v="2"/>
    <x v="15"/>
    <x v="0"/>
    <n v="474.57627118644069"/>
  </r>
  <r>
    <x v="2"/>
    <x v="16"/>
    <x v="0"/>
    <n v="474.57627118644069"/>
  </r>
  <r>
    <x v="2"/>
    <x v="17"/>
    <x v="0"/>
    <n v="474.57627118644069"/>
  </r>
  <r>
    <x v="2"/>
    <x v="18"/>
    <x v="0"/>
    <n v="474.57627118644069"/>
  </r>
  <r>
    <x v="2"/>
    <x v="19"/>
    <x v="0"/>
    <n v="474.57627118644069"/>
  </r>
  <r>
    <x v="2"/>
    <x v="20"/>
    <x v="0"/>
    <n v="474.57627118644069"/>
  </r>
  <r>
    <x v="2"/>
    <x v="21"/>
    <x v="0"/>
    <n v="474.57627118644069"/>
  </r>
  <r>
    <x v="2"/>
    <x v="22"/>
    <x v="0"/>
    <n v="474.57627118644069"/>
  </r>
  <r>
    <x v="2"/>
    <x v="23"/>
    <x v="0"/>
    <n v="474.57627118644069"/>
  </r>
  <r>
    <x v="2"/>
    <x v="24"/>
    <x v="0"/>
    <n v="474.57627118644069"/>
  </r>
  <r>
    <x v="2"/>
    <x v="0"/>
    <x v="1"/>
    <n v="469.49152542372883"/>
  </r>
  <r>
    <x v="2"/>
    <x v="1"/>
    <x v="1"/>
    <n v="469.49152542372883"/>
  </r>
  <r>
    <x v="2"/>
    <x v="2"/>
    <x v="1"/>
    <n v="469.49152542372883"/>
  </r>
  <r>
    <x v="2"/>
    <x v="3"/>
    <x v="1"/>
    <n v="469.49152542372883"/>
  </r>
  <r>
    <x v="2"/>
    <x v="4"/>
    <x v="1"/>
    <n v="469.49152542372883"/>
  </r>
  <r>
    <x v="2"/>
    <x v="5"/>
    <x v="1"/>
    <n v="469.49152542372883"/>
  </r>
  <r>
    <x v="2"/>
    <x v="6"/>
    <x v="1"/>
    <n v="469.49152542372883"/>
  </r>
  <r>
    <x v="2"/>
    <x v="7"/>
    <x v="1"/>
    <n v="469.49152542372883"/>
  </r>
  <r>
    <x v="2"/>
    <x v="8"/>
    <x v="1"/>
    <n v="469.49152542372883"/>
  </r>
  <r>
    <x v="2"/>
    <x v="9"/>
    <x v="1"/>
    <n v="469.49152542372883"/>
  </r>
  <r>
    <x v="2"/>
    <x v="10"/>
    <x v="1"/>
    <n v="469.49152542372883"/>
  </r>
  <r>
    <x v="2"/>
    <x v="11"/>
    <x v="1"/>
    <n v="469.49152542372883"/>
  </r>
  <r>
    <x v="2"/>
    <x v="12"/>
    <x v="1"/>
    <n v="469.49152542372883"/>
  </r>
  <r>
    <x v="2"/>
    <x v="13"/>
    <x v="1"/>
    <n v="469.49152542372883"/>
  </r>
  <r>
    <x v="2"/>
    <x v="14"/>
    <x v="1"/>
    <n v="469.49152542372883"/>
  </r>
  <r>
    <x v="2"/>
    <x v="15"/>
    <x v="1"/>
    <n v="469.49152542372883"/>
  </r>
  <r>
    <x v="2"/>
    <x v="16"/>
    <x v="1"/>
    <n v="469.49152542372883"/>
  </r>
  <r>
    <x v="2"/>
    <x v="17"/>
    <x v="1"/>
    <n v="469.49152542372883"/>
  </r>
  <r>
    <x v="2"/>
    <x v="18"/>
    <x v="1"/>
    <n v="469.49152542372883"/>
  </r>
  <r>
    <x v="2"/>
    <x v="19"/>
    <x v="1"/>
    <n v="469.49152542372883"/>
  </r>
  <r>
    <x v="2"/>
    <x v="20"/>
    <x v="1"/>
    <n v="469.49152542372883"/>
  </r>
  <r>
    <x v="2"/>
    <x v="21"/>
    <x v="1"/>
    <n v="469.49152542372883"/>
  </r>
  <r>
    <x v="2"/>
    <x v="22"/>
    <x v="1"/>
    <n v="469.49152542372883"/>
  </r>
  <r>
    <x v="2"/>
    <x v="23"/>
    <x v="1"/>
    <n v="469.49152542372883"/>
  </r>
  <r>
    <x v="2"/>
    <x v="24"/>
    <x v="1"/>
    <n v="469.49152542372883"/>
  </r>
  <r>
    <x v="2"/>
    <x v="0"/>
    <x v="2"/>
    <n v="464.40677966101697"/>
  </r>
  <r>
    <x v="2"/>
    <x v="1"/>
    <x v="2"/>
    <n v="464.40677966101697"/>
  </r>
  <r>
    <x v="2"/>
    <x v="2"/>
    <x v="2"/>
    <n v="464.40677966101697"/>
  </r>
  <r>
    <x v="2"/>
    <x v="3"/>
    <x v="2"/>
    <n v="464.40677966101697"/>
  </r>
  <r>
    <x v="2"/>
    <x v="4"/>
    <x v="2"/>
    <n v="464.40677966101697"/>
  </r>
  <r>
    <x v="2"/>
    <x v="5"/>
    <x v="2"/>
    <n v="464.40677966101697"/>
  </r>
  <r>
    <x v="2"/>
    <x v="6"/>
    <x v="2"/>
    <n v="464.40677966101697"/>
  </r>
  <r>
    <x v="2"/>
    <x v="7"/>
    <x v="2"/>
    <n v="464.40677966101697"/>
  </r>
  <r>
    <x v="2"/>
    <x v="8"/>
    <x v="2"/>
    <n v="464.40677966101697"/>
  </r>
  <r>
    <x v="2"/>
    <x v="9"/>
    <x v="2"/>
    <n v="464.40677966101697"/>
  </r>
  <r>
    <x v="2"/>
    <x v="10"/>
    <x v="2"/>
    <n v="464.40677966101697"/>
  </r>
  <r>
    <x v="2"/>
    <x v="11"/>
    <x v="2"/>
    <n v="464.40677966101697"/>
  </r>
  <r>
    <x v="2"/>
    <x v="12"/>
    <x v="2"/>
    <n v="464.40677966101697"/>
  </r>
  <r>
    <x v="2"/>
    <x v="13"/>
    <x v="2"/>
    <n v="464.40677966101697"/>
  </r>
  <r>
    <x v="2"/>
    <x v="14"/>
    <x v="2"/>
    <n v="464.40677966101697"/>
  </r>
  <r>
    <x v="2"/>
    <x v="15"/>
    <x v="2"/>
    <n v="464.40677966101697"/>
  </r>
  <r>
    <x v="2"/>
    <x v="16"/>
    <x v="2"/>
    <n v="464.40677966101697"/>
  </r>
  <r>
    <x v="2"/>
    <x v="17"/>
    <x v="2"/>
    <n v="464.40677966101697"/>
  </r>
  <r>
    <x v="2"/>
    <x v="18"/>
    <x v="2"/>
    <n v="464.40677966101697"/>
  </r>
  <r>
    <x v="2"/>
    <x v="19"/>
    <x v="2"/>
    <n v="464.40677966101697"/>
  </r>
  <r>
    <x v="2"/>
    <x v="20"/>
    <x v="2"/>
    <n v="464.40677966101697"/>
  </r>
  <r>
    <x v="2"/>
    <x v="21"/>
    <x v="2"/>
    <n v="464.40677966101697"/>
  </r>
  <r>
    <x v="2"/>
    <x v="22"/>
    <x v="2"/>
    <n v="464.40677966101697"/>
  </r>
  <r>
    <x v="2"/>
    <x v="23"/>
    <x v="2"/>
    <n v="464.40677966101697"/>
  </r>
  <r>
    <x v="2"/>
    <x v="24"/>
    <x v="2"/>
    <n v="464.40677966101697"/>
  </r>
  <r>
    <x v="2"/>
    <x v="0"/>
    <x v="3"/>
    <n v="459.32203389830511"/>
  </r>
  <r>
    <x v="2"/>
    <x v="1"/>
    <x v="3"/>
    <n v="459.32203389830511"/>
  </r>
  <r>
    <x v="2"/>
    <x v="2"/>
    <x v="3"/>
    <n v="459.32203389830511"/>
  </r>
  <r>
    <x v="2"/>
    <x v="3"/>
    <x v="3"/>
    <n v="459.32203389830511"/>
  </r>
  <r>
    <x v="2"/>
    <x v="4"/>
    <x v="3"/>
    <n v="459.32203389830511"/>
  </r>
  <r>
    <x v="2"/>
    <x v="5"/>
    <x v="3"/>
    <n v="459.32203389830511"/>
  </r>
  <r>
    <x v="2"/>
    <x v="6"/>
    <x v="3"/>
    <n v="459.32203389830511"/>
  </r>
  <r>
    <x v="2"/>
    <x v="7"/>
    <x v="3"/>
    <n v="459.32203389830511"/>
  </r>
  <r>
    <x v="2"/>
    <x v="8"/>
    <x v="3"/>
    <n v="459.32203389830511"/>
  </r>
  <r>
    <x v="2"/>
    <x v="9"/>
    <x v="3"/>
    <n v="459.32203389830511"/>
  </r>
  <r>
    <x v="2"/>
    <x v="10"/>
    <x v="3"/>
    <n v="459.32203389830511"/>
  </r>
  <r>
    <x v="2"/>
    <x v="11"/>
    <x v="3"/>
    <n v="459.32203389830511"/>
  </r>
  <r>
    <x v="2"/>
    <x v="12"/>
    <x v="3"/>
    <n v="459.32203389830511"/>
  </r>
  <r>
    <x v="2"/>
    <x v="13"/>
    <x v="3"/>
    <n v="459.32203389830511"/>
  </r>
  <r>
    <x v="2"/>
    <x v="14"/>
    <x v="3"/>
    <n v="459.32203389830511"/>
  </r>
  <r>
    <x v="2"/>
    <x v="15"/>
    <x v="3"/>
    <n v="459.32203389830511"/>
  </r>
  <r>
    <x v="2"/>
    <x v="16"/>
    <x v="3"/>
    <n v="459.32203389830511"/>
  </r>
  <r>
    <x v="2"/>
    <x v="17"/>
    <x v="3"/>
    <n v="459.32203389830511"/>
  </r>
  <r>
    <x v="2"/>
    <x v="18"/>
    <x v="3"/>
    <n v="459.32203389830511"/>
  </r>
  <r>
    <x v="2"/>
    <x v="19"/>
    <x v="3"/>
    <n v="459.32203389830511"/>
  </r>
  <r>
    <x v="2"/>
    <x v="20"/>
    <x v="3"/>
    <n v="459.32203389830511"/>
  </r>
  <r>
    <x v="2"/>
    <x v="21"/>
    <x v="3"/>
    <n v="459.32203389830511"/>
  </r>
  <r>
    <x v="2"/>
    <x v="22"/>
    <x v="3"/>
    <n v="459.32203389830511"/>
  </r>
  <r>
    <x v="2"/>
    <x v="23"/>
    <x v="3"/>
    <n v="459.32203389830511"/>
  </r>
  <r>
    <x v="2"/>
    <x v="24"/>
    <x v="3"/>
    <n v="459.32203389830511"/>
  </r>
  <r>
    <x v="2"/>
    <x v="0"/>
    <x v="4"/>
    <n v="454.23728813559319"/>
  </r>
  <r>
    <x v="2"/>
    <x v="1"/>
    <x v="4"/>
    <n v="454.23728813559319"/>
  </r>
  <r>
    <x v="2"/>
    <x v="2"/>
    <x v="4"/>
    <n v="454.23728813559319"/>
  </r>
  <r>
    <x v="2"/>
    <x v="3"/>
    <x v="4"/>
    <n v="454.23728813559319"/>
  </r>
  <r>
    <x v="2"/>
    <x v="4"/>
    <x v="4"/>
    <n v="454.23728813559319"/>
  </r>
  <r>
    <x v="2"/>
    <x v="5"/>
    <x v="4"/>
    <n v="454.23728813559319"/>
  </r>
  <r>
    <x v="2"/>
    <x v="6"/>
    <x v="4"/>
    <n v="454.23728813559319"/>
  </r>
  <r>
    <x v="2"/>
    <x v="7"/>
    <x v="4"/>
    <n v="454.23728813559319"/>
  </r>
  <r>
    <x v="2"/>
    <x v="8"/>
    <x v="4"/>
    <n v="454.23728813559319"/>
  </r>
  <r>
    <x v="2"/>
    <x v="9"/>
    <x v="4"/>
    <n v="454.23728813559319"/>
  </r>
  <r>
    <x v="2"/>
    <x v="10"/>
    <x v="4"/>
    <n v="454.23728813559319"/>
  </r>
  <r>
    <x v="2"/>
    <x v="11"/>
    <x v="4"/>
    <n v="454.23728813559319"/>
  </r>
  <r>
    <x v="2"/>
    <x v="12"/>
    <x v="4"/>
    <n v="454.23728813559319"/>
  </r>
  <r>
    <x v="2"/>
    <x v="13"/>
    <x v="4"/>
    <n v="454.23728813559319"/>
  </r>
  <r>
    <x v="2"/>
    <x v="14"/>
    <x v="4"/>
    <n v="454.23728813559319"/>
  </r>
  <r>
    <x v="2"/>
    <x v="15"/>
    <x v="4"/>
    <n v="454.23728813559319"/>
  </r>
  <r>
    <x v="2"/>
    <x v="16"/>
    <x v="4"/>
    <n v="454.23728813559319"/>
  </r>
  <r>
    <x v="2"/>
    <x v="17"/>
    <x v="4"/>
    <n v="454.23728813559319"/>
  </r>
  <r>
    <x v="2"/>
    <x v="18"/>
    <x v="4"/>
    <n v="454.23728813559319"/>
  </r>
  <r>
    <x v="2"/>
    <x v="19"/>
    <x v="4"/>
    <n v="454.23728813559319"/>
  </r>
  <r>
    <x v="2"/>
    <x v="20"/>
    <x v="4"/>
    <n v="454.23728813559319"/>
  </r>
  <r>
    <x v="2"/>
    <x v="21"/>
    <x v="4"/>
    <n v="454.23728813559319"/>
  </r>
  <r>
    <x v="2"/>
    <x v="22"/>
    <x v="4"/>
    <n v="454.23728813559319"/>
  </r>
  <r>
    <x v="2"/>
    <x v="23"/>
    <x v="4"/>
    <n v="454.23728813559319"/>
  </r>
  <r>
    <x v="2"/>
    <x v="24"/>
    <x v="4"/>
    <n v="454.23728813559319"/>
  </r>
  <r>
    <x v="2"/>
    <x v="0"/>
    <x v="5"/>
    <n v="449.15254237288138"/>
  </r>
  <r>
    <x v="2"/>
    <x v="1"/>
    <x v="5"/>
    <n v="449.15254237288138"/>
  </r>
  <r>
    <x v="2"/>
    <x v="2"/>
    <x v="5"/>
    <n v="449.15254237288138"/>
  </r>
  <r>
    <x v="2"/>
    <x v="3"/>
    <x v="5"/>
    <n v="449.15254237288138"/>
  </r>
  <r>
    <x v="2"/>
    <x v="4"/>
    <x v="5"/>
    <n v="449.15254237288138"/>
  </r>
  <r>
    <x v="2"/>
    <x v="5"/>
    <x v="5"/>
    <n v="449.15254237288138"/>
  </r>
  <r>
    <x v="2"/>
    <x v="6"/>
    <x v="5"/>
    <n v="449.15254237288138"/>
  </r>
  <r>
    <x v="2"/>
    <x v="7"/>
    <x v="5"/>
    <n v="4.5505500000000003"/>
  </r>
  <r>
    <x v="2"/>
    <x v="8"/>
    <x v="5"/>
    <n v="449.15254237288138"/>
  </r>
  <r>
    <x v="2"/>
    <x v="9"/>
    <x v="5"/>
    <n v="449.15254237288138"/>
  </r>
  <r>
    <x v="2"/>
    <x v="10"/>
    <x v="5"/>
    <n v="449.15254237288138"/>
  </r>
  <r>
    <x v="2"/>
    <x v="11"/>
    <x v="5"/>
    <n v="449.15254237288138"/>
  </r>
  <r>
    <x v="2"/>
    <x v="12"/>
    <x v="5"/>
    <n v="449.15254237288138"/>
  </r>
  <r>
    <x v="2"/>
    <x v="13"/>
    <x v="5"/>
    <n v="449.15254237288138"/>
  </r>
  <r>
    <x v="2"/>
    <x v="14"/>
    <x v="5"/>
    <n v="449.15254237288138"/>
  </r>
  <r>
    <x v="2"/>
    <x v="15"/>
    <x v="5"/>
    <n v="449.15254237288138"/>
  </r>
  <r>
    <x v="2"/>
    <x v="16"/>
    <x v="5"/>
    <n v="449.15254237288138"/>
  </r>
  <r>
    <x v="2"/>
    <x v="17"/>
    <x v="5"/>
    <n v="449.15254237288138"/>
  </r>
  <r>
    <x v="2"/>
    <x v="18"/>
    <x v="5"/>
    <n v="449.15254237288138"/>
  </r>
  <r>
    <x v="2"/>
    <x v="19"/>
    <x v="5"/>
    <n v="449.15254237288138"/>
  </r>
  <r>
    <x v="2"/>
    <x v="20"/>
    <x v="5"/>
    <n v="449.15254237288138"/>
  </r>
  <r>
    <x v="2"/>
    <x v="21"/>
    <x v="5"/>
    <n v="449.15254237288138"/>
  </r>
  <r>
    <x v="2"/>
    <x v="22"/>
    <x v="5"/>
    <n v="449.15254237288138"/>
  </r>
  <r>
    <x v="2"/>
    <x v="23"/>
    <x v="5"/>
    <n v="449.15254237288138"/>
  </r>
  <r>
    <x v="2"/>
    <x v="24"/>
    <x v="5"/>
    <n v="449.15254237288138"/>
  </r>
  <r>
    <x v="2"/>
    <x v="0"/>
    <x v="6"/>
    <n v="444.06779661016958"/>
  </r>
  <r>
    <x v="2"/>
    <x v="1"/>
    <x v="6"/>
    <n v="444.06779661016958"/>
  </r>
  <r>
    <x v="2"/>
    <x v="2"/>
    <x v="6"/>
    <n v="444.06779661016958"/>
  </r>
  <r>
    <x v="2"/>
    <x v="3"/>
    <x v="6"/>
    <n v="444.06779661016958"/>
  </r>
  <r>
    <x v="2"/>
    <x v="4"/>
    <x v="6"/>
    <n v="444.06779661016958"/>
  </r>
  <r>
    <x v="2"/>
    <x v="5"/>
    <x v="6"/>
    <n v="444.06779661016958"/>
  </r>
  <r>
    <x v="2"/>
    <x v="6"/>
    <x v="6"/>
    <n v="444.06779661016958"/>
  </r>
  <r>
    <x v="2"/>
    <x v="7"/>
    <x v="6"/>
    <n v="4.5505500000000003"/>
  </r>
  <r>
    <x v="2"/>
    <x v="8"/>
    <x v="6"/>
    <n v="444.06779661016958"/>
  </r>
  <r>
    <x v="2"/>
    <x v="9"/>
    <x v="6"/>
    <n v="444.06779661016958"/>
  </r>
  <r>
    <x v="2"/>
    <x v="10"/>
    <x v="6"/>
    <n v="444.06779661016958"/>
  </r>
  <r>
    <x v="2"/>
    <x v="11"/>
    <x v="6"/>
    <n v="444.06779661016958"/>
  </r>
  <r>
    <x v="2"/>
    <x v="12"/>
    <x v="6"/>
    <n v="444.06779661016958"/>
  </r>
  <r>
    <x v="2"/>
    <x v="13"/>
    <x v="6"/>
    <n v="444.06779661016958"/>
  </r>
  <r>
    <x v="2"/>
    <x v="14"/>
    <x v="6"/>
    <n v="444.06779661016958"/>
  </r>
  <r>
    <x v="2"/>
    <x v="15"/>
    <x v="6"/>
    <n v="444.06779661016958"/>
  </r>
  <r>
    <x v="2"/>
    <x v="16"/>
    <x v="6"/>
    <n v="444.06779661016958"/>
  </r>
  <r>
    <x v="2"/>
    <x v="17"/>
    <x v="6"/>
    <n v="444.06779661016958"/>
  </r>
  <r>
    <x v="2"/>
    <x v="18"/>
    <x v="6"/>
    <n v="444.06779661016958"/>
  </r>
  <r>
    <x v="2"/>
    <x v="19"/>
    <x v="6"/>
    <n v="444.06779661016958"/>
  </r>
  <r>
    <x v="2"/>
    <x v="20"/>
    <x v="6"/>
    <n v="444.06779661016958"/>
  </r>
  <r>
    <x v="2"/>
    <x v="21"/>
    <x v="6"/>
    <n v="444.06779661016958"/>
  </r>
  <r>
    <x v="2"/>
    <x v="22"/>
    <x v="6"/>
    <n v="444.06779661016958"/>
  </r>
  <r>
    <x v="2"/>
    <x v="23"/>
    <x v="6"/>
    <n v="444.06779661016958"/>
  </r>
  <r>
    <x v="2"/>
    <x v="24"/>
    <x v="6"/>
    <n v="444.06779661016958"/>
  </r>
  <r>
    <x v="2"/>
    <x v="0"/>
    <x v="7"/>
    <n v="438.98305084745766"/>
  </r>
  <r>
    <x v="2"/>
    <x v="1"/>
    <x v="7"/>
    <n v="438.98305084745766"/>
  </r>
  <r>
    <x v="2"/>
    <x v="2"/>
    <x v="7"/>
    <n v="438.98305084745766"/>
  </r>
  <r>
    <x v="2"/>
    <x v="3"/>
    <x v="7"/>
    <n v="438.98305084745766"/>
  </r>
  <r>
    <x v="2"/>
    <x v="4"/>
    <x v="7"/>
    <n v="438.98305084745766"/>
  </r>
  <r>
    <x v="2"/>
    <x v="5"/>
    <x v="7"/>
    <n v="438.98305084745766"/>
  </r>
  <r>
    <x v="2"/>
    <x v="6"/>
    <x v="7"/>
    <n v="438.98305084745766"/>
  </r>
  <r>
    <x v="2"/>
    <x v="7"/>
    <x v="7"/>
    <n v="4.5505500000000003"/>
  </r>
  <r>
    <x v="2"/>
    <x v="8"/>
    <x v="7"/>
    <n v="438.98305084745766"/>
  </r>
  <r>
    <x v="2"/>
    <x v="9"/>
    <x v="7"/>
    <n v="438.98305084745766"/>
  </r>
  <r>
    <x v="2"/>
    <x v="10"/>
    <x v="7"/>
    <n v="438.98305084745766"/>
  </r>
  <r>
    <x v="2"/>
    <x v="11"/>
    <x v="7"/>
    <n v="438.98305084745766"/>
  </r>
  <r>
    <x v="2"/>
    <x v="12"/>
    <x v="7"/>
    <n v="438.98305084745766"/>
  </r>
  <r>
    <x v="2"/>
    <x v="13"/>
    <x v="7"/>
    <n v="438.98305084745766"/>
  </r>
  <r>
    <x v="2"/>
    <x v="14"/>
    <x v="7"/>
    <n v="438.98305084745766"/>
  </r>
  <r>
    <x v="2"/>
    <x v="15"/>
    <x v="7"/>
    <n v="438.98305084745766"/>
  </r>
  <r>
    <x v="2"/>
    <x v="16"/>
    <x v="7"/>
    <n v="438.98305084745766"/>
  </r>
  <r>
    <x v="2"/>
    <x v="17"/>
    <x v="7"/>
    <n v="438.98305084745766"/>
  </r>
  <r>
    <x v="2"/>
    <x v="18"/>
    <x v="7"/>
    <n v="438.98305084745766"/>
  </r>
  <r>
    <x v="2"/>
    <x v="19"/>
    <x v="7"/>
    <n v="438.98305084745766"/>
  </r>
  <r>
    <x v="2"/>
    <x v="20"/>
    <x v="7"/>
    <n v="438.98305084745766"/>
  </r>
  <r>
    <x v="2"/>
    <x v="21"/>
    <x v="7"/>
    <n v="438.98305084745766"/>
  </r>
  <r>
    <x v="2"/>
    <x v="22"/>
    <x v="7"/>
    <n v="438.98305084745766"/>
  </r>
  <r>
    <x v="2"/>
    <x v="23"/>
    <x v="7"/>
    <n v="438.98305084745766"/>
  </r>
  <r>
    <x v="2"/>
    <x v="24"/>
    <x v="7"/>
    <n v="438.98305084745766"/>
  </r>
  <r>
    <x v="2"/>
    <x v="0"/>
    <x v="8"/>
    <n v="433.8983050847458"/>
  </r>
  <r>
    <x v="2"/>
    <x v="1"/>
    <x v="8"/>
    <n v="433.8983050847458"/>
  </r>
  <r>
    <x v="2"/>
    <x v="2"/>
    <x v="8"/>
    <n v="433.8983050847458"/>
  </r>
  <r>
    <x v="2"/>
    <x v="3"/>
    <x v="8"/>
    <n v="433.8983050847458"/>
  </r>
  <r>
    <x v="2"/>
    <x v="4"/>
    <x v="8"/>
    <n v="433.8983050847458"/>
  </r>
  <r>
    <x v="2"/>
    <x v="5"/>
    <x v="8"/>
    <n v="433.8983050847458"/>
  </r>
  <r>
    <x v="2"/>
    <x v="6"/>
    <x v="8"/>
    <n v="433.8983050847458"/>
  </r>
  <r>
    <x v="2"/>
    <x v="7"/>
    <x v="8"/>
    <n v="4.5505500000000003"/>
  </r>
  <r>
    <x v="2"/>
    <x v="8"/>
    <x v="8"/>
    <n v="433.8983050847458"/>
  </r>
  <r>
    <x v="2"/>
    <x v="9"/>
    <x v="8"/>
    <n v="433.8983050847458"/>
  </r>
  <r>
    <x v="2"/>
    <x v="10"/>
    <x v="8"/>
    <n v="433.8983050847458"/>
  </r>
  <r>
    <x v="2"/>
    <x v="11"/>
    <x v="8"/>
    <n v="433.8983050847458"/>
  </r>
  <r>
    <x v="2"/>
    <x v="12"/>
    <x v="8"/>
    <n v="433.8983050847458"/>
  </r>
  <r>
    <x v="2"/>
    <x v="13"/>
    <x v="8"/>
    <n v="433.8983050847458"/>
  </r>
  <r>
    <x v="2"/>
    <x v="14"/>
    <x v="8"/>
    <n v="433.8983050847458"/>
  </r>
  <r>
    <x v="2"/>
    <x v="15"/>
    <x v="8"/>
    <n v="433.8983050847458"/>
  </r>
  <r>
    <x v="2"/>
    <x v="16"/>
    <x v="8"/>
    <n v="433.8983050847458"/>
  </r>
  <r>
    <x v="2"/>
    <x v="17"/>
    <x v="8"/>
    <n v="433.8983050847458"/>
  </r>
  <r>
    <x v="2"/>
    <x v="18"/>
    <x v="8"/>
    <n v="433.8983050847458"/>
  </r>
  <r>
    <x v="2"/>
    <x v="19"/>
    <x v="8"/>
    <n v="433.8983050847458"/>
  </r>
  <r>
    <x v="2"/>
    <x v="20"/>
    <x v="8"/>
    <n v="433.8983050847458"/>
  </r>
  <r>
    <x v="2"/>
    <x v="21"/>
    <x v="8"/>
    <n v="433.8983050847458"/>
  </r>
  <r>
    <x v="2"/>
    <x v="22"/>
    <x v="8"/>
    <n v="433.8983050847458"/>
  </r>
  <r>
    <x v="2"/>
    <x v="23"/>
    <x v="8"/>
    <n v="433.8983050847458"/>
  </r>
  <r>
    <x v="2"/>
    <x v="24"/>
    <x v="8"/>
    <n v="433.8983050847458"/>
  </r>
  <r>
    <x v="2"/>
    <x v="0"/>
    <x v="9"/>
    <n v="428.81355932203394"/>
  </r>
  <r>
    <x v="2"/>
    <x v="1"/>
    <x v="9"/>
    <n v="428.81355932203394"/>
  </r>
  <r>
    <x v="2"/>
    <x v="2"/>
    <x v="9"/>
    <n v="428.81355932203394"/>
  </r>
  <r>
    <x v="2"/>
    <x v="3"/>
    <x v="9"/>
    <n v="428.81355932203394"/>
  </r>
  <r>
    <x v="2"/>
    <x v="4"/>
    <x v="9"/>
    <n v="428.81355932203394"/>
  </r>
  <r>
    <x v="2"/>
    <x v="5"/>
    <x v="9"/>
    <n v="428.81355932203394"/>
  </r>
  <r>
    <x v="2"/>
    <x v="6"/>
    <x v="9"/>
    <n v="428.81355932203394"/>
  </r>
  <r>
    <x v="2"/>
    <x v="7"/>
    <x v="9"/>
    <n v="4.5884475"/>
  </r>
  <r>
    <x v="2"/>
    <x v="8"/>
    <x v="9"/>
    <n v="428.81355932203394"/>
  </r>
  <r>
    <x v="2"/>
    <x v="9"/>
    <x v="9"/>
    <n v="428.81355932203394"/>
  </r>
  <r>
    <x v="2"/>
    <x v="10"/>
    <x v="9"/>
    <n v="428.81355932203394"/>
  </r>
  <r>
    <x v="2"/>
    <x v="11"/>
    <x v="9"/>
    <n v="428.81355932203394"/>
  </r>
  <r>
    <x v="2"/>
    <x v="12"/>
    <x v="9"/>
    <n v="428.81355932203394"/>
  </r>
  <r>
    <x v="2"/>
    <x v="13"/>
    <x v="9"/>
    <n v="428.81355932203394"/>
  </r>
  <r>
    <x v="2"/>
    <x v="14"/>
    <x v="9"/>
    <n v="428.81355932203394"/>
  </r>
  <r>
    <x v="2"/>
    <x v="15"/>
    <x v="9"/>
    <n v="428.81355932203394"/>
  </r>
  <r>
    <x v="2"/>
    <x v="16"/>
    <x v="9"/>
    <n v="428.81355932203394"/>
  </r>
  <r>
    <x v="2"/>
    <x v="17"/>
    <x v="9"/>
    <n v="428.81355932203394"/>
  </r>
  <r>
    <x v="2"/>
    <x v="18"/>
    <x v="9"/>
    <n v="428.81355932203394"/>
  </r>
  <r>
    <x v="2"/>
    <x v="19"/>
    <x v="9"/>
    <n v="428.81355932203394"/>
  </r>
  <r>
    <x v="2"/>
    <x v="20"/>
    <x v="9"/>
    <n v="428.81355932203394"/>
  </r>
  <r>
    <x v="2"/>
    <x v="21"/>
    <x v="9"/>
    <n v="428.81355932203394"/>
  </r>
  <r>
    <x v="2"/>
    <x v="22"/>
    <x v="9"/>
    <n v="428.81355932203394"/>
  </r>
  <r>
    <x v="2"/>
    <x v="23"/>
    <x v="9"/>
    <n v="428.81355932203394"/>
  </r>
  <r>
    <x v="2"/>
    <x v="24"/>
    <x v="9"/>
    <n v="428.81355932203394"/>
  </r>
  <r>
    <x v="2"/>
    <x v="0"/>
    <x v="10"/>
    <n v="423.72881355932208"/>
  </r>
  <r>
    <x v="2"/>
    <x v="1"/>
    <x v="10"/>
    <n v="423.72881355932208"/>
  </r>
  <r>
    <x v="2"/>
    <x v="2"/>
    <x v="10"/>
    <n v="423.72881355932208"/>
  </r>
  <r>
    <x v="2"/>
    <x v="3"/>
    <x v="10"/>
    <n v="423.72881355932208"/>
  </r>
  <r>
    <x v="2"/>
    <x v="4"/>
    <x v="10"/>
    <n v="423.72881355932208"/>
  </r>
  <r>
    <x v="2"/>
    <x v="5"/>
    <x v="10"/>
    <n v="423.72881355932208"/>
  </r>
  <r>
    <x v="2"/>
    <x v="6"/>
    <x v="10"/>
    <n v="423.72881355932208"/>
  </r>
  <r>
    <x v="2"/>
    <x v="7"/>
    <x v="10"/>
    <n v="4.5884475"/>
  </r>
  <r>
    <x v="2"/>
    <x v="8"/>
    <x v="10"/>
    <n v="423.72881355932208"/>
  </r>
  <r>
    <x v="2"/>
    <x v="9"/>
    <x v="10"/>
    <n v="423.72881355932208"/>
  </r>
  <r>
    <x v="2"/>
    <x v="10"/>
    <x v="10"/>
    <n v="423.72881355932208"/>
  </r>
  <r>
    <x v="2"/>
    <x v="11"/>
    <x v="10"/>
    <n v="423.72881355932208"/>
  </r>
  <r>
    <x v="2"/>
    <x v="12"/>
    <x v="10"/>
    <n v="423.72881355932208"/>
  </r>
  <r>
    <x v="2"/>
    <x v="13"/>
    <x v="10"/>
    <n v="423.72881355932208"/>
  </r>
  <r>
    <x v="2"/>
    <x v="14"/>
    <x v="10"/>
    <n v="423.72881355932208"/>
  </r>
  <r>
    <x v="2"/>
    <x v="15"/>
    <x v="10"/>
    <n v="423.72881355932208"/>
  </r>
  <r>
    <x v="2"/>
    <x v="16"/>
    <x v="10"/>
    <n v="423.72881355932208"/>
  </r>
  <r>
    <x v="2"/>
    <x v="17"/>
    <x v="10"/>
    <n v="423.72881355932208"/>
  </r>
  <r>
    <x v="2"/>
    <x v="18"/>
    <x v="10"/>
    <n v="423.72881355932208"/>
  </r>
  <r>
    <x v="2"/>
    <x v="19"/>
    <x v="10"/>
    <n v="423.72881355932208"/>
  </r>
  <r>
    <x v="2"/>
    <x v="20"/>
    <x v="10"/>
    <n v="423.72881355932208"/>
  </r>
  <r>
    <x v="2"/>
    <x v="21"/>
    <x v="10"/>
    <n v="423.72881355932208"/>
  </r>
  <r>
    <x v="2"/>
    <x v="22"/>
    <x v="10"/>
    <n v="423.72881355932208"/>
  </r>
  <r>
    <x v="2"/>
    <x v="23"/>
    <x v="10"/>
    <n v="423.72881355932208"/>
  </r>
  <r>
    <x v="2"/>
    <x v="24"/>
    <x v="10"/>
    <n v="423.72881355932208"/>
  </r>
  <r>
    <x v="2"/>
    <x v="0"/>
    <x v="11"/>
    <n v="422.03389830508479"/>
  </r>
  <r>
    <x v="2"/>
    <x v="1"/>
    <x v="11"/>
    <n v="422.03389830508479"/>
  </r>
  <r>
    <x v="2"/>
    <x v="2"/>
    <x v="11"/>
    <n v="422.03389830508479"/>
  </r>
  <r>
    <x v="2"/>
    <x v="3"/>
    <x v="11"/>
    <n v="422.03389830508479"/>
  </r>
  <r>
    <x v="2"/>
    <x v="4"/>
    <x v="11"/>
    <n v="422.03389830508479"/>
  </r>
  <r>
    <x v="2"/>
    <x v="5"/>
    <x v="11"/>
    <n v="422.03389830508479"/>
  </r>
  <r>
    <x v="2"/>
    <x v="6"/>
    <x v="11"/>
    <n v="422.03389830508479"/>
  </r>
  <r>
    <x v="2"/>
    <x v="7"/>
    <x v="11"/>
    <n v="4.5884475"/>
  </r>
  <r>
    <x v="2"/>
    <x v="8"/>
    <x v="11"/>
    <n v="422.03389830508479"/>
  </r>
  <r>
    <x v="2"/>
    <x v="9"/>
    <x v="11"/>
    <n v="422.03389830508479"/>
  </r>
  <r>
    <x v="2"/>
    <x v="10"/>
    <x v="11"/>
    <n v="422.03389830508479"/>
  </r>
  <r>
    <x v="2"/>
    <x v="11"/>
    <x v="11"/>
    <n v="422.03389830508479"/>
  </r>
  <r>
    <x v="2"/>
    <x v="12"/>
    <x v="11"/>
    <n v="422.03389830508479"/>
  </r>
  <r>
    <x v="2"/>
    <x v="13"/>
    <x v="11"/>
    <n v="422.03389830508479"/>
  </r>
  <r>
    <x v="2"/>
    <x v="14"/>
    <x v="11"/>
    <n v="422.03389830508479"/>
  </r>
  <r>
    <x v="2"/>
    <x v="15"/>
    <x v="11"/>
    <n v="422.03389830508479"/>
  </r>
  <r>
    <x v="2"/>
    <x v="16"/>
    <x v="11"/>
    <n v="422.03389830508479"/>
  </r>
  <r>
    <x v="2"/>
    <x v="17"/>
    <x v="11"/>
    <n v="422.03389830508479"/>
  </r>
  <r>
    <x v="2"/>
    <x v="18"/>
    <x v="11"/>
    <n v="422.03389830508479"/>
  </r>
  <r>
    <x v="2"/>
    <x v="19"/>
    <x v="11"/>
    <n v="422.03389830508479"/>
  </r>
  <r>
    <x v="2"/>
    <x v="20"/>
    <x v="11"/>
    <n v="422.03389830508479"/>
  </r>
  <r>
    <x v="2"/>
    <x v="21"/>
    <x v="11"/>
    <n v="422.03389830508479"/>
  </r>
  <r>
    <x v="2"/>
    <x v="22"/>
    <x v="11"/>
    <n v="422.03389830508479"/>
  </r>
  <r>
    <x v="2"/>
    <x v="23"/>
    <x v="11"/>
    <n v="422.03389830508479"/>
  </r>
  <r>
    <x v="2"/>
    <x v="24"/>
    <x v="11"/>
    <n v="422.03389830508479"/>
  </r>
  <r>
    <x v="2"/>
    <x v="0"/>
    <x v="12"/>
    <n v="420.33898305084745"/>
  </r>
  <r>
    <x v="2"/>
    <x v="1"/>
    <x v="12"/>
    <n v="420.33898305084745"/>
  </r>
  <r>
    <x v="2"/>
    <x v="2"/>
    <x v="12"/>
    <n v="420.33898305084745"/>
  </r>
  <r>
    <x v="2"/>
    <x v="3"/>
    <x v="12"/>
    <n v="420.33898305084745"/>
  </r>
  <r>
    <x v="2"/>
    <x v="4"/>
    <x v="12"/>
    <n v="420.33898305084745"/>
  </r>
  <r>
    <x v="2"/>
    <x v="5"/>
    <x v="12"/>
    <n v="420.33898305084745"/>
  </r>
  <r>
    <x v="2"/>
    <x v="6"/>
    <x v="12"/>
    <n v="420.33898305084745"/>
  </r>
  <r>
    <x v="2"/>
    <x v="7"/>
    <x v="12"/>
    <n v="4.5884475"/>
  </r>
  <r>
    <x v="2"/>
    <x v="8"/>
    <x v="12"/>
    <n v="420.33898305084745"/>
  </r>
  <r>
    <x v="2"/>
    <x v="9"/>
    <x v="12"/>
    <n v="420.33898305084745"/>
  </r>
  <r>
    <x v="2"/>
    <x v="10"/>
    <x v="12"/>
    <n v="420.33898305084745"/>
  </r>
  <r>
    <x v="2"/>
    <x v="11"/>
    <x v="12"/>
    <n v="420.33898305084745"/>
  </r>
  <r>
    <x v="2"/>
    <x v="12"/>
    <x v="12"/>
    <n v="420.33898305084745"/>
  </r>
  <r>
    <x v="2"/>
    <x v="13"/>
    <x v="12"/>
    <n v="420.33898305084745"/>
  </r>
  <r>
    <x v="2"/>
    <x v="14"/>
    <x v="12"/>
    <n v="420.33898305084745"/>
  </r>
  <r>
    <x v="2"/>
    <x v="15"/>
    <x v="12"/>
    <n v="420.33898305084745"/>
  </r>
  <r>
    <x v="2"/>
    <x v="16"/>
    <x v="12"/>
    <n v="420.33898305084745"/>
  </r>
  <r>
    <x v="2"/>
    <x v="17"/>
    <x v="12"/>
    <n v="420.33898305084745"/>
  </r>
  <r>
    <x v="2"/>
    <x v="18"/>
    <x v="12"/>
    <n v="420.33898305084745"/>
  </r>
  <r>
    <x v="2"/>
    <x v="19"/>
    <x v="12"/>
    <n v="420.33898305084745"/>
  </r>
  <r>
    <x v="2"/>
    <x v="20"/>
    <x v="12"/>
    <n v="420.33898305084745"/>
  </r>
  <r>
    <x v="2"/>
    <x v="21"/>
    <x v="12"/>
    <n v="420.33898305084745"/>
  </r>
  <r>
    <x v="2"/>
    <x v="22"/>
    <x v="12"/>
    <n v="420.33898305084745"/>
  </r>
  <r>
    <x v="2"/>
    <x v="23"/>
    <x v="12"/>
    <n v="420.33898305084745"/>
  </r>
  <r>
    <x v="2"/>
    <x v="24"/>
    <x v="12"/>
    <n v="420.33898305084745"/>
  </r>
  <r>
    <x v="2"/>
    <x v="0"/>
    <x v="13"/>
    <n v="418.64406779661022"/>
  </r>
  <r>
    <x v="2"/>
    <x v="1"/>
    <x v="13"/>
    <n v="418.64406779661022"/>
  </r>
  <r>
    <x v="2"/>
    <x v="2"/>
    <x v="13"/>
    <n v="418.64406779661022"/>
  </r>
  <r>
    <x v="2"/>
    <x v="3"/>
    <x v="13"/>
    <n v="418.64406779661022"/>
  </r>
  <r>
    <x v="2"/>
    <x v="4"/>
    <x v="13"/>
    <n v="418.64406779661022"/>
  </r>
  <r>
    <x v="2"/>
    <x v="5"/>
    <x v="13"/>
    <n v="418.64406779661022"/>
  </r>
  <r>
    <x v="2"/>
    <x v="6"/>
    <x v="13"/>
    <n v="418.64406779661022"/>
  </r>
  <r>
    <x v="2"/>
    <x v="7"/>
    <x v="13"/>
    <n v="4.5884475"/>
  </r>
  <r>
    <x v="2"/>
    <x v="8"/>
    <x v="13"/>
    <n v="418.64406779661022"/>
  </r>
  <r>
    <x v="2"/>
    <x v="9"/>
    <x v="13"/>
    <n v="418.64406779661022"/>
  </r>
  <r>
    <x v="2"/>
    <x v="10"/>
    <x v="13"/>
    <n v="418.64406779661022"/>
  </r>
  <r>
    <x v="2"/>
    <x v="11"/>
    <x v="13"/>
    <n v="418.64406779661022"/>
  </r>
  <r>
    <x v="2"/>
    <x v="12"/>
    <x v="13"/>
    <n v="418.64406779661022"/>
  </r>
  <r>
    <x v="2"/>
    <x v="13"/>
    <x v="13"/>
    <n v="418.64406779661022"/>
  </r>
  <r>
    <x v="2"/>
    <x v="14"/>
    <x v="13"/>
    <n v="418.64406779661022"/>
  </r>
  <r>
    <x v="2"/>
    <x v="15"/>
    <x v="13"/>
    <n v="418.64406779661022"/>
  </r>
  <r>
    <x v="2"/>
    <x v="16"/>
    <x v="13"/>
    <n v="418.64406779661022"/>
  </r>
  <r>
    <x v="2"/>
    <x v="17"/>
    <x v="13"/>
    <n v="418.64406779661022"/>
  </r>
  <r>
    <x v="2"/>
    <x v="18"/>
    <x v="13"/>
    <n v="418.64406779661022"/>
  </r>
  <r>
    <x v="2"/>
    <x v="19"/>
    <x v="13"/>
    <n v="418.64406779661022"/>
  </r>
  <r>
    <x v="2"/>
    <x v="20"/>
    <x v="13"/>
    <n v="418.64406779661022"/>
  </r>
  <r>
    <x v="2"/>
    <x v="21"/>
    <x v="13"/>
    <n v="418.64406779661022"/>
  </r>
  <r>
    <x v="2"/>
    <x v="22"/>
    <x v="13"/>
    <n v="418.64406779661022"/>
  </r>
  <r>
    <x v="2"/>
    <x v="23"/>
    <x v="13"/>
    <n v="418.64406779661022"/>
  </r>
  <r>
    <x v="2"/>
    <x v="24"/>
    <x v="13"/>
    <n v="418.64406779661022"/>
  </r>
  <r>
    <x v="2"/>
    <x v="0"/>
    <x v="14"/>
    <n v="416.94915254237293"/>
  </r>
  <r>
    <x v="2"/>
    <x v="1"/>
    <x v="14"/>
    <n v="416.94915254237293"/>
  </r>
  <r>
    <x v="2"/>
    <x v="2"/>
    <x v="14"/>
    <n v="416.94915254237293"/>
  </r>
  <r>
    <x v="2"/>
    <x v="3"/>
    <x v="14"/>
    <n v="416.94915254237293"/>
  </r>
  <r>
    <x v="2"/>
    <x v="4"/>
    <x v="14"/>
    <n v="416.94915254237293"/>
  </r>
  <r>
    <x v="2"/>
    <x v="5"/>
    <x v="14"/>
    <n v="416.94915254237293"/>
  </r>
  <r>
    <x v="2"/>
    <x v="6"/>
    <x v="14"/>
    <n v="416.94915254237293"/>
  </r>
  <r>
    <x v="2"/>
    <x v="7"/>
    <x v="14"/>
    <n v="4.5884475"/>
  </r>
  <r>
    <x v="2"/>
    <x v="8"/>
    <x v="14"/>
    <n v="416.94915254237293"/>
  </r>
  <r>
    <x v="2"/>
    <x v="9"/>
    <x v="14"/>
    <n v="416.94915254237293"/>
  </r>
  <r>
    <x v="2"/>
    <x v="10"/>
    <x v="14"/>
    <n v="416.94915254237293"/>
  </r>
  <r>
    <x v="2"/>
    <x v="11"/>
    <x v="14"/>
    <n v="416.94915254237293"/>
  </r>
  <r>
    <x v="2"/>
    <x v="12"/>
    <x v="14"/>
    <n v="416.94915254237293"/>
  </r>
  <r>
    <x v="2"/>
    <x v="13"/>
    <x v="14"/>
    <n v="416.94915254237293"/>
  </r>
  <r>
    <x v="2"/>
    <x v="14"/>
    <x v="14"/>
    <n v="416.94915254237293"/>
  </r>
  <r>
    <x v="2"/>
    <x v="15"/>
    <x v="14"/>
    <n v="416.94915254237293"/>
  </r>
  <r>
    <x v="2"/>
    <x v="16"/>
    <x v="14"/>
    <n v="416.94915254237293"/>
  </r>
  <r>
    <x v="2"/>
    <x v="17"/>
    <x v="14"/>
    <n v="416.94915254237293"/>
  </r>
  <r>
    <x v="2"/>
    <x v="18"/>
    <x v="14"/>
    <n v="416.94915254237293"/>
  </r>
  <r>
    <x v="2"/>
    <x v="19"/>
    <x v="14"/>
    <n v="416.94915254237293"/>
  </r>
  <r>
    <x v="2"/>
    <x v="20"/>
    <x v="14"/>
    <n v="416.94915254237293"/>
  </r>
  <r>
    <x v="2"/>
    <x v="21"/>
    <x v="14"/>
    <n v="416.94915254237293"/>
  </r>
  <r>
    <x v="2"/>
    <x v="22"/>
    <x v="14"/>
    <n v="416.94915254237293"/>
  </r>
  <r>
    <x v="2"/>
    <x v="23"/>
    <x v="14"/>
    <n v="416.94915254237293"/>
  </r>
  <r>
    <x v="2"/>
    <x v="24"/>
    <x v="14"/>
    <n v="416.94915254237293"/>
  </r>
  <r>
    <x v="2"/>
    <x v="0"/>
    <x v="15"/>
    <n v="415.25423728813564"/>
  </r>
  <r>
    <x v="2"/>
    <x v="1"/>
    <x v="15"/>
    <n v="415.25423728813564"/>
  </r>
  <r>
    <x v="2"/>
    <x v="2"/>
    <x v="15"/>
    <n v="415.25423728813564"/>
  </r>
  <r>
    <x v="2"/>
    <x v="3"/>
    <x v="15"/>
    <n v="415.25423728813564"/>
  </r>
  <r>
    <x v="2"/>
    <x v="4"/>
    <x v="15"/>
    <n v="415.25423728813564"/>
  </r>
  <r>
    <x v="2"/>
    <x v="5"/>
    <x v="15"/>
    <n v="415.25423728813564"/>
  </r>
  <r>
    <x v="2"/>
    <x v="6"/>
    <x v="15"/>
    <n v="415.25423728813564"/>
  </r>
  <r>
    <x v="2"/>
    <x v="7"/>
    <x v="15"/>
    <n v="4.7221499999999992"/>
  </r>
  <r>
    <x v="2"/>
    <x v="8"/>
    <x v="15"/>
    <n v="415.25423728813564"/>
  </r>
  <r>
    <x v="2"/>
    <x v="9"/>
    <x v="15"/>
    <n v="415.25423728813564"/>
  </r>
  <r>
    <x v="2"/>
    <x v="10"/>
    <x v="15"/>
    <n v="415.25423728813564"/>
  </r>
  <r>
    <x v="2"/>
    <x v="11"/>
    <x v="15"/>
    <n v="415.25423728813564"/>
  </r>
  <r>
    <x v="2"/>
    <x v="12"/>
    <x v="15"/>
    <n v="415.25423728813564"/>
  </r>
  <r>
    <x v="2"/>
    <x v="13"/>
    <x v="15"/>
    <n v="415.25423728813564"/>
  </r>
  <r>
    <x v="2"/>
    <x v="14"/>
    <x v="15"/>
    <n v="415.25423728813564"/>
  </r>
  <r>
    <x v="2"/>
    <x v="15"/>
    <x v="15"/>
    <n v="415.25423728813564"/>
  </r>
  <r>
    <x v="2"/>
    <x v="16"/>
    <x v="15"/>
    <n v="415.25423728813564"/>
  </r>
  <r>
    <x v="2"/>
    <x v="17"/>
    <x v="15"/>
    <n v="415.25423728813564"/>
  </r>
  <r>
    <x v="2"/>
    <x v="18"/>
    <x v="15"/>
    <n v="415.25423728813564"/>
  </r>
  <r>
    <x v="2"/>
    <x v="19"/>
    <x v="15"/>
    <n v="415.25423728813564"/>
  </r>
  <r>
    <x v="2"/>
    <x v="20"/>
    <x v="15"/>
    <n v="415.25423728813564"/>
  </r>
  <r>
    <x v="2"/>
    <x v="21"/>
    <x v="15"/>
    <n v="415.25423728813564"/>
  </r>
  <r>
    <x v="2"/>
    <x v="22"/>
    <x v="15"/>
    <n v="415.25423728813564"/>
  </r>
  <r>
    <x v="2"/>
    <x v="23"/>
    <x v="15"/>
    <n v="415.25423728813564"/>
  </r>
  <r>
    <x v="2"/>
    <x v="24"/>
    <x v="15"/>
    <n v="415.25423728813564"/>
  </r>
  <r>
    <x v="2"/>
    <x v="0"/>
    <x v="16"/>
    <n v="413.55932203389835"/>
  </r>
  <r>
    <x v="2"/>
    <x v="1"/>
    <x v="16"/>
    <n v="413.55932203389835"/>
  </r>
  <r>
    <x v="2"/>
    <x v="2"/>
    <x v="16"/>
    <n v="413.55932203389835"/>
  </r>
  <r>
    <x v="2"/>
    <x v="3"/>
    <x v="16"/>
    <n v="413.55932203389835"/>
  </r>
  <r>
    <x v="2"/>
    <x v="4"/>
    <x v="16"/>
    <n v="413.55932203389835"/>
  </r>
  <r>
    <x v="2"/>
    <x v="5"/>
    <x v="16"/>
    <n v="413.55932203389835"/>
  </r>
  <r>
    <x v="2"/>
    <x v="6"/>
    <x v="16"/>
    <n v="413.55932203389835"/>
  </r>
  <r>
    <x v="2"/>
    <x v="7"/>
    <x v="16"/>
    <n v="4.7221499999999992"/>
  </r>
  <r>
    <x v="2"/>
    <x v="8"/>
    <x v="16"/>
    <n v="413.55932203389835"/>
  </r>
  <r>
    <x v="2"/>
    <x v="9"/>
    <x v="16"/>
    <n v="413.55932203389835"/>
  </r>
  <r>
    <x v="2"/>
    <x v="10"/>
    <x v="16"/>
    <n v="413.55932203389835"/>
  </r>
  <r>
    <x v="2"/>
    <x v="11"/>
    <x v="16"/>
    <n v="413.55932203389835"/>
  </r>
  <r>
    <x v="2"/>
    <x v="12"/>
    <x v="16"/>
    <n v="413.55932203389835"/>
  </r>
  <r>
    <x v="2"/>
    <x v="13"/>
    <x v="16"/>
    <n v="413.55932203389835"/>
  </r>
  <r>
    <x v="2"/>
    <x v="14"/>
    <x v="16"/>
    <n v="413.55932203389835"/>
  </r>
  <r>
    <x v="2"/>
    <x v="15"/>
    <x v="16"/>
    <n v="413.55932203389835"/>
  </r>
  <r>
    <x v="2"/>
    <x v="16"/>
    <x v="16"/>
    <n v="413.55932203389835"/>
  </r>
  <r>
    <x v="2"/>
    <x v="17"/>
    <x v="16"/>
    <n v="413.55932203389835"/>
  </r>
  <r>
    <x v="2"/>
    <x v="18"/>
    <x v="16"/>
    <n v="413.55932203389835"/>
  </r>
  <r>
    <x v="2"/>
    <x v="19"/>
    <x v="16"/>
    <n v="413.55932203389835"/>
  </r>
  <r>
    <x v="2"/>
    <x v="20"/>
    <x v="16"/>
    <n v="413.55932203389835"/>
  </r>
  <r>
    <x v="2"/>
    <x v="21"/>
    <x v="16"/>
    <n v="413.55932203389835"/>
  </r>
  <r>
    <x v="2"/>
    <x v="22"/>
    <x v="16"/>
    <n v="413.55932203389835"/>
  </r>
  <r>
    <x v="2"/>
    <x v="23"/>
    <x v="16"/>
    <n v="413.55932203389835"/>
  </r>
  <r>
    <x v="2"/>
    <x v="24"/>
    <x v="16"/>
    <n v="413.55932203389835"/>
  </r>
  <r>
    <x v="2"/>
    <x v="0"/>
    <x v="17"/>
    <n v="411.86440677966107"/>
  </r>
  <r>
    <x v="2"/>
    <x v="1"/>
    <x v="17"/>
    <n v="411.86440677966107"/>
  </r>
  <r>
    <x v="2"/>
    <x v="2"/>
    <x v="17"/>
    <n v="411.86440677966107"/>
  </r>
  <r>
    <x v="2"/>
    <x v="3"/>
    <x v="17"/>
    <n v="411.86440677966107"/>
  </r>
  <r>
    <x v="2"/>
    <x v="4"/>
    <x v="17"/>
    <n v="411.86440677966107"/>
  </r>
  <r>
    <x v="2"/>
    <x v="5"/>
    <x v="17"/>
    <n v="411.86440677966107"/>
  </r>
  <r>
    <x v="2"/>
    <x v="6"/>
    <x v="17"/>
    <n v="411.86440677966107"/>
  </r>
  <r>
    <x v="2"/>
    <x v="7"/>
    <x v="17"/>
    <n v="6.4469531249999994"/>
  </r>
  <r>
    <x v="2"/>
    <x v="8"/>
    <x v="17"/>
    <n v="411.86440677966107"/>
  </r>
  <r>
    <x v="2"/>
    <x v="9"/>
    <x v="17"/>
    <n v="411.86440677966107"/>
  </r>
  <r>
    <x v="2"/>
    <x v="10"/>
    <x v="17"/>
    <n v="411.86440677966107"/>
  </r>
  <r>
    <x v="2"/>
    <x v="11"/>
    <x v="17"/>
    <n v="411.86440677966107"/>
  </r>
  <r>
    <x v="2"/>
    <x v="12"/>
    <x v="17"/>
    <n v="411.86440677966107"/>
  </r>
  <r>
    <x v="2"/>
    <x v="13"/>
    <x v="17"/>
    <n v="411.86440677966107"/>
  </r>
  <r>
    <x v="2"/>
    <x v="14"/>
    <x v="17"/>
    <n v="411.86440677966107"/>
  </r>
  <r>
    <x v="2"/>
    <x v="15"/>
    <x v="17"/>
    <n v="411.86440677966107"/>
  </r>
  <r>
    <x v="2"/>
    <x v="16"/>
    <x v="17"/>
    <n v="411.86440677966107"/>
  </r>
  <r>
    <x v="2"/>
    <x v="17"/>
    <x v="17"/>
    <n v="411.86440677966107"/>
  </r>
  <r>
    <x v="2"/>
    <x v="18"/>
    <x v="17"/>
    <n v="411.86440677966107"/>
  </r>
  <r>
    <x v="2"/>
    <x v="19"/>
    <x v="17"/>
    <n v="411.86440677966107"/>
  </r>
  <r>
    <x v="2"/>
    <x v="20"/>
    <x v="17"/>
    <n v="411.86440677966107"/>
  </r>
  <r>
    <x v="2"/>
    <x v="21"/>
    <x v="17"/>
    <n v="411.86440677966107"/>
  </r>
  <r>
    <x v="2"/>
    <x v="22"/>
    <x v="17"/>
    <n v="411.86440677966107"/>
  </r>
  <r>
    <x v="2"/>
    <x v="23"/>
    <x v="17"/>
    <n v="411.86440677966107"/>
  </r>
  <r>
    <x v="2"/>
    <x v="24"/>
    <x v="17"/>
    <n v="411.86440677966107"/>
  </r>
  <r>
    <x v="2"/>
    <x v="0"/>
    <x v="18"/>
    <n v="403.38983050847457"/>
  </r>
  <r>
    <x v="2"/>
    <x v="1"/>
    <x v="18"/>
    <n v="403.38983050847457"/>
  </r>
  <r>
    <x v="2"/>
    <x v="2"/>
    <x v="18"/>
    <n v="403.38983050847457"/>
  </r>
  <r>
    <x v="2"/>
    <x v="3"/>
    <x v="18"/>
    <n v="403.38983050847457"/>
  </r>
  <r>
    <x v="2"/>
    <x v="4"/>
    <x v="18"/>
    <n v="403.38983050847457"/>
  </r>
  <r>
    <x v="2"/>
    <x v="5"/>
    <x v="18"/>
    <n v="403.38983050847457"/>
  </r>
  <r>
    <x v="2"/>
    <x v="6"/>
    <x v="18"/>
    <n v="403.38983050847457"/>
  </r>
  <r>
    <x v="2"/>
    <x v="7"/>
    <x v="18"/>
    <n v="6.4469531249999994"/>
  </r>
  <r>
    <x v="2"/>
    <x v="8"/>
    <x v="18"/>
    <n v="403.38983050847457"/>
  </r>
  <r>
    <x v="2"/>
    <x v="9"/>
    <x v="18"/>
    <n v="403.38983050847457"/>
  </r>
  <r>
    <x v="2"/>
    <x v="10"/>
    <x v="18"/>
    <n v="403.38983050847457"/>
  </r>
  <r>
    <x v="2"/>
    <x v="11"/>
    <x v="18"/>
    <n v="403.38983050847457"/>
  </r>
  <r>
    <x v="2"/>
    <x v="12"/>
    <x v="18"/>
    <n v="403.38983050847457"/>
  </r>
  <r>
    <x v="2"/>
    <x v="13"/>
    <x v="18"/>
    <n v="403.38983050847457"/>
  </r>
  <r>
    <x v="2"/>
    <x v="14"/>
    <x v="18"/>
    <n v="403.38983050847457"/>
  </r>
  <r>
    <x v="2"/>
    <x v="15"/>
    <x v="18"/>
    <n v="403.38983050847457"/>
  </r>
  <r>
    <x v="2"/>
    <x v="16"/>
    <x v="18"/>
    <n v="403.38983050847457"/>
  </r>
  <r>
    <x v="2"/>
    <x v="17"/>
    <x v="18"/>
    <n v="403.38983050847457"/>
  </r>
  <r>
    <x v="2"/>
    <x v="18"/>
    <x v="18"/>
    <n v="403.38983050847457"/>
  </r>
  <r>
    <x v="2"/>
    <x v="19"/>
    <x v="18"/>
    <n v="403.38983050847457"/>
  </r>
  <r>
    <x v="2"/>
    <x v="20"/>
    <x v="18"/>
    <n v="403.38983050847457"/>
  </r>
  <r>
    <x v="2"/>
    <x v="21"/>
    <x v="18"/>
    <n v="403.38983050847457"/>
  </r>
  <r>
    <x v="2"/>
    <x v="22"/>
    <x v="18"/>
    <n v="403.38983050847457"/>
  </r>
  <r>
    <x v="2"/>
    <x v="23"/>
    <x v="18"/>
    <n v="403.38983050847457"/>
  </r>
  <r>
    <x v="2"/>
    <x v="24"/>
    <x v="18"/>
    <n v="403.38983050847457"/>
  </r>
  <r>
    <x v="2"/>
    <x v="0"/>
    <x v="19"/>
    <n v="392.37288135593218"/>
  </r>
  <r>
    <x v="2"/>
    <x v="1"/>
    <x v="19"/>
    <n v="392.37288135593218"/>
  </r>
  <r>
    <x v="2"/>
    <x v="2"/>
    <x v="19"/>
    <n v="392.37288135593218"/>
  </r>
  <r>
    <x v="2"/>
    <x v="3"/>
    <x v="19"/>
    <n v="392.37288135593218"/>
  </r>
  <r>
    <x v="2"/>
    <x v="4"/>
    <x v="19"/>
    <n v="392.37288135593218"/>
  </r>
  <r>
    <x v="2"/>
    <x v="5"/>
    <x v="19"/>
    <n v="392.37288135593218"/>
  </r>
  <r>
    <x v="2"/>
    <x v="6"/>
    <x v="19"/>
    <n v="392.37288135593218"/>
  </r>
  <r>
    <x v="2"/>
    <x v="7"/>
    <x v="19"/>
    <n v="6.4469531249999994"/>
  </r>
  <r>
    <x v="2"/>
    <x v="8"/>
    <x v="19"/>
    <n v="392.37288135593218"/>
  </r>
  <r>
    <x v="2"/>
    <x v="9"/>
    <x v="19"/>
    <n v="392.37288135593218"/>
  </r>
  <r>
    <x v="2"/>
    <x v="10"/>
    <x v="19"/>
    <n v="392.37288135593218"/>
  </r>
  <r>
    <x v="2"/>
    <x v="11"/>
    <x v="19"/>
    <n v="392.37288135593218"/>
  </r>
  <r>
    <x v="2"/>
    <x v="12"/>
    <x v="19"/>
    <n v="392.37288135593218"/>
  </r>
  <r>
    <x v="2"/>
    <x v="13"/>
    <x v="19"/>
    <n v="392.37288135593218"/>
  </r>
  <r>
    <x v="2"/>
    <x v="14"/>
    <x v="19"/>
    <n v="392.37288135593218"/>
  </r>
  <r>
    <x v="2"/>
    <x v="15"/>
    <x v="19"/>
    <n v="392.37288135593218"/>
  </r>
  <r>
    <x v="2"/>
    <x v="16"/>
    <x v="19"/>
    <n v="392.37288135593218"/>
  </r>
  <r>
    <x v="2"/>
    <x v="17"/>
    <x v="19"/>
    <n v="392.37288135593218"/>
  </r>
  <r>
    <x v="2"/>
    <x v="18"/>
    <x v="19"/>
    <n v="392.37288135593218"/>
  </r>
  <r>
    <x v="2"/>
    <x v="19"/>
    <x v="19"/>
    <n v="392.37288135593218"/>
  </r>
  <r>
    <x v="2"/>
    <x v="20"/>
    <x v="19"/>
    <n v="392.37288135593218"/>
  </r>
  <r>
    <x v="2"/>
    <x v="21"/>
    <x v="19"/>
    <n v="392.37288135593218"/>
  </r>
  <r>
    <x v="2"/>
    <x v="22"/>
    <x v="19"/>
    <n v="392.37288135593218"/>
  </r>
  <r>
    <x v="2"/>
    <x v="23"/>
    <x v="19"/>
    <n v="392.37288135593218"/>
  </r>
  <r>
    <x v="2"/>
    <x v="24"/>
    <x v="19"/>
    <n v="392.37288135593218"/>
  </r>
  <r>
    <x v="2"/>
    <x v="0"/>
    <x v="20"/>
    <n v="381.35593220338984"/>
  </r>
  <r>
    <x v="2"/>
    <x v="1"/>
    <x v="20"/>
    <n v="381.35593220338984"/>
  </r>
  <r>
    <x v="2"/>
    <x v="2"/>
    <x v="20"/>
    <n v="381.35593220338984"/>
  </r>
  <r>
    <x v="2"/>
    <x v="3"/>
    <x v="20"/>
    <n v="381.35593220338984"/>
  </r>
  <r>
    <x v="2"/>
    <x v="4"/>
    <x v="20"/>
    <n v="381.35593220338984"/>
  </r>
  <r>
    <x v="2"/>
    <x v="5"/>
    <x v="20"/>
    <n v="381.35593220338984"/>
  </r>
  <r>
    <x v="2"/>
    <x v="6"/>
    <x v="20"/>
    <n v="381.35593220338984"/>
  </r>
  <r>
    <x v="2"/>
    <x v="7"/>
    <x v="20"/>
    <n v="6.4469531249999994"/>
  </r>
  <r>
    <x v="2"/>
    <x v="8"/>
    <x v="20"/>
    <n v="381.35593220338984"/>
  </r>
  <r>
    <x v="2"/>
    <x v="9"/>
    <x v="20"/>
    <n v="381.35593220338984"/>
  </r>
  <r>
    <x v="2"/>
    <x v="10"/>
    <x v="20"/>
    <n v="381.35593220338984"/>
  </r>
  <r>
    <x v="2"/>
    <x v="11"/>
    <x v="20"/>
    <n v="381.35593220338984"/>
  </r>
  <r>
    <x v="2"/>
    <x v="12"/>
    <x v="20"/>
    <n v="381.35593220338984"/>
  </r>
  <r>
    <x v="2"/>
    <x v="13"/>
    <x v="20"/>
    <n v="381.35593220338984"/>
  </r>
  <r>
    <x v="2"/>
    <x v="14"/>
    <x v="20"/>
    <n v="381.35593220338984"/>
  </r>
  <r>
    <x v="2"/>
    <x v="15"/>
    <x v="20"/>
    <n v="381.35593220338984"/>
  </r>
  <r>
    <x v="2"/>
    <x v="16"/>
    <x v="20"/>
    <n v="381.35593220338984"/>
  </r>
  <r>
    <x v="2"/>
    <x v="17"/>
    <x v="20"/>
    <n v="381.35593220338984"/>
  </r>
  <r>
    <x v="2"/>
    <x v="18"/>
    <x v="20"/>
    <n v="381.35593220338984"/>
  </r>
  <r>
    <x v="2"/>
    <x v="19"/>
    <x v="20"/>
    <n v="381.35593220338984"/>
  </r>
  <r>
    <x v="2"/>
    <x v="20"/>
    <x v="20"/>
    <n v="381.35593220338984"/>
  </r>
  <r>
    <x v="2"/>
    <x v="21"/>
    <x v="20"/>
    <n v="381.35593220338984"/>
  </r>
  <r>
    <x v="2"/>
    <x v="22"/>
    <x v="20"/>
    <n v="381.35593220338984"/>
  </r>
  <r>
    <x v="2"/>
    <x v="23"/>
    <x v="20"/>
    <n v="381.35593220338984"/>
  </r>
  <r>
    <x v="2"/>
    <x v="24"/>
    <x v="20"/>
    <n v="381.35593220338984"/>
  </r>
  <r>
    <x v="3"/>
    <x v="0"/>
    <x v="0"/>
    <n v="2.29068"/>
  </r>
  <r>
    <x v="3"/>
    <x v="1"/>
    <x v="0"/>
    <n v="5.5351499999999989"/>
  </r>
  <r>
    <x v="3"/>
    <x v="2"/>
    <x v="0"/>
    <n v="2.1544481250000005"/>
  </r>
  <r>
    <x v="3"/>
    <x v="3"/>
    <x v="0"/>
    <n v="4.0589100000000018"/>
  </r>
  <r>
    <x v="3"/>
    <x v="4"/>
    <x v="0"/>
    <n v="2.8451249999999999"/>
  </r>
  <r>
    <x v="3"/>
    <x v="5"/>
    <x v="0"/>
    <n v="2.2718981250000003"/>
  </r>
  <r>
    <x v="3"/>
    <x v="6"/>
    <x v="0"/>
    <n v="4.0964454000000012"/>
  </r>
  <r>
    <x v="3"/>
    <x v="7"/>
    <x v="0"/>
    <n v="2.8447537500000011"/>
  </r>
  <r>
    <x v="3"/>
    <x v="8"/>
    <x v="0"/>
    <n v="4.8533850000000003"/>
  </r>
  <r>
    <x v="3"/>
    <x v="9"/>
    <x v="0"/>
    <n v="1.3190062500000002"/>
  </r>
  <r>
    <x v="3"/>
    <x v="10"/>
    <x v="0"/>
    <n v="1.2417562499999997"/>
  </r>
  <r>
    <x v="3"/>
    <x v="11"/>
    <x v="0"/>
    <n v="1.1056500000000002"/>
  </r>
  <r>
    <x v="3"/>
    <x v="12"/>
    <x v="0"/>
    <n v="5.6975625000000001"/>
  </r>
  <r>
    <x v="3"/>
    <x v="13"/>
    <x v="0"/>
    <n v="5.4600581249999998"/>
  </r>
  <r>
    <x v="3"/>
    <x v="14"/>
    <x v="0"/>
    <n v="3.2003479687500005"/>
  </r>
  <r>
    <x v="3"/>
    <x v="15"/>
    <x v="0"/>
    <n v="1.49349571875"/>
  </r>
  <r>
    <x v="3"/>
    <x v="16"/>
    <x v="0"/>
    <n v="2.6539499999999996"/>
  </r>
  <r>
    <x v="3"/>
    <x v="17"/>
    <x v="0"/>
    <n v="474.57627118644069"/>
  </r>
  <r>
    <x v="3"/>
    <x v="18"/>
    <x v="0"/>
    <n v="3.1570256249999997"/>
  </r>
  <r>
    <x v="3"/>
    <x v="19"/>
    <x v="0"/>
    <n v="474.57627118644069"/>
  </r>
  <r>
    <x v="3"/>
    <x v="20"/>
    <x v="0"/>
    <n v="474.57627118644069"/>
  </r>
  <r>
    <x v="3"/>
    <x v="21"/>
    <x v="0"/>
    <n v="474.57627118644069"/>
  </r>
  <r>
    <x v="3"/>
    <x v="22"/>
    <x v="0"/>
    <n v="474.57627118644069"/>
  </r>
  <r>
    <x v="3"/>
    <x v="23"/>
    <x v="0"/>
    <n v="474.57627118644069"/>
  </r>
  <r>
    <x v="3"/>
    <x v="24"/>
    <x v="0"/>
    <n v="0.898725"/>
  </r>
  <r>
    <x v="3"/>
    <x v="0"/>
    <x v="1"/>
    <n v="2.4879150000000001"/>
  </r>
  <r>
    <x v="3"/>
    <x v="1"/>
    <x v="1"/>
    <n v="5.5351499999999989"/>
  </r>
  <r>
    <x v="3"/>
    <x v="2"/>
    <x v="1"/>
    <n v="2.2718981250000003"/>
  </r>
  <r>
    <x v="3"/>
    <x v="3"/>
    <x v="1"/>
    <n v="4.222040625"/>
  </r>
  <r>
    <x v="3"/>
    <x v="4"/>
    <x v="1"/>
    <n v="2.8451249999999999"/>
  </r>
  <r>
    <x v="3"/>
    <x v="5"/>
    <x v="1"/>
    <n v="2.2718981250000003"/>
  </r>
  <r>
    <x v="3"/>
    <x v="6"/>
    <x v="1"/>
    <n v="4.0964454000000012"/>
  </r>
  <r>
    <x v="3"/>
    <x v="7"/>
    <x v="1"/>
    <n v="2.8447537500000011"/>
  </r>
  <r>
    <x v="3"/>
    <x v="8"/>
    <x v="1"/>
    <n v="4.8533850000000003"/>
  </r>
  <r>
    <x v="3"/>
    <x v="9"/>
    <x v="1"/>
    <n v="1.3190062500000002"/>
  </r>
  <r>
    <x v="3"/>
    <x v="10"/>
    <x v="1"/>
    <n v="1.2659849999999997"/>
  </r>
  <r>
    <x v="3"/>
    <x v="11"/>
    <x v="1"/>
    <n v="1.1101050000000001"/>
  </r>
  <r>
    <x v="3"/>
    <x v="12"/>
    <x v="1"/>
    <n v="5.6975625000000001"/>
  </r>
  <r>
    <x v="3"/>
    <x v="13"/>
    <x v="1"/>
    <n v="5.4600581249999998"/>
  </r>
  <r>
    <x v="3"/>
    <x v="14"/>
    <x v="1"/>
    <n v="3.2003479687500005"/>
  </r>
  <r>
    <x v="3"/>
    <x v="15"/>
    <x v="1"/>
    <n v="1.49349571875"/>
  </r>
  <r>
    <x v="3"/>
    <x v="16"/>
    <x v="1"/>
    <n v="2.804310000000001"/>
  </r>
  <r>
    <x v="3"/>
    <x v="17"/>
    <x v="1"/>
    <n v="469.49152542372883"/>
  </r>
  <r>
    <x v="3"/>
    <x v="18"/>
    <x v="1"/>
    <n v="3.2673375"/>
  </r>
  <r>
    <x v="3"/>
    <x v="19"/>
    <x v="1"/>
    <n v="469.49152542372883"/>
  </r>
  <r>
    <x v="3"/>
    <x v="20"/>
    <x v="1"/>
    <n v="469.49152542372883"/>
  </r>
  <r>
    <x v="3"/>
    <x v="21"/>
    <x v="1"/>
    <n v="469.49152542372883"/>
  </r>
  <r>
    <x v="3"/>
    <x v="22"/>
    <x v="1"/>
    <n v="469.49152542372883"/>
  </r>
  <r>
    <x v="3"/>
    <x v="23"/>
    <x v="1"/>
    <n v="469.49152542372883"/>
  </r>
  <r>
    <x v="3"/>
    <x v="24"/>
    <x v="1"/>
    <n v="0.97320000000000018"/>
  </r>
  <r>
    <x v="3"/>
    <x v="0"/>
    <x v="2"/>
    <n v="2.4879150000000001"/>
  </r>
  <r>
    <x v="3"/>
    <x v="1"/>
    <x v="2"/>
    <n v="5.5351499999999989"/>
  </r>
  <r>
    <x v="3"/>
    <x v="2"/>
    <x v="2"/>
    <n v="2.2718981250000003"/>
  </r>
  <r>
    <x v="3"/>
    <x v="3"/>
    <x v="2"/>
    <n v="4.7764157142857151"/>
  </r>
  <r>
    <x v="3"/>
    <x v="4"/>
    <x v="2"/>
    <n v="2.8451249999999999"/>
  </r>
  <r>
    <x v="3"/>
    <x v="5"/>
    <x v="2"/>
    <n v="2.2718981250000003"/>
  </r>
  <r>
    <x v="3"/>
    <x v="6"/>
    <x v="2"/>
    <n v="4.0964454000000012"/>
  </r>
  <r>
    <x v="3"/>
    <x v="7"/>
    <x v="2"/>
    <n v="2.8447537500000011"/>
  </r>
  <r>
    <x v="3"/>
    <x v="8"/>
    <x v="2"/>
    <n v="4.8533850000000003"/>
  </r>
  <r>
    <x v="3"/>
    <x v="9"/>
    <x v="2"/>
    <n v="1.4893874999999999"/>
  </r>
  <r>
    <x v="3"/>
    <x v="10"/>
    <x v="2"/>
    <n v="1.3354425000000001"/>
  </r>
  <r>
    <x v="3"/>
    <x v="11"/>
    <x v="2"/>
    <n v="1.1282512499999999"/>
  </r>
  <r>
    <x v="3"/>
    <x v="12"/>
    <x v="2"/>
    <n v="5.6975625000000001"/>
  </r>
  <r>
    <x v="3"/>
    <x v="13"/>
    <x v="2"/>
    <n v="5.4600581249999998"/>
  </r>
  <r>
    <x v="3"/>
    <x v="14"/>
    <x v="2"/>
    <n v="3.2003479687500005"/>
  </r>
  <r>
    <x v="3"/>
    <x v="15"/>
    <x v="2"/>
    <n v="1.49349571875"/>
  </r>
  <r>
    <x v="3"/>
    <x v="16"/>
    <x v="2"/>
    <n v="2.9048400000000001"/>
  </r>
  <r>
    <x v="3"/>
    <x v="17"/>
    <x v="2"/>
    <n v="464.40677966101697"/>
  </r>
  <r>
    <x v="3"/>
    <x v="18"/>
    <x v="2"/>
    <n v="3.2673375"/>
  </r>
  <r>
    <x v="3"/>
    <x v="19"/>
    <x v="2"/>
    <n v="464.40677966101697"/>
  </r>
  <r>
    <x v="3"/>
    <x v="20"/>
    <x v="2"/>
    <n v="464.40677966101697"/>
  </r>
  <r>
    <x v="3"/>
    <x v="21"/>
    <x v="2"/>
    <n v="464.40677966101697"/>
  </r>
  <r>
    <x v="3"/>
    <x v="22"/>
    <x v="2"/>
    <n v="464.40677966101697"/>
  </r>
  <r>
    <x v="3"/>
    <x v="23"/>
    <x v="2"/>
    <n v="464.40677966101697"/>
  </r>
  <r>
    <x v="3"/>
    <x v="24"/>
    <x v="2"/>
    <n v="0.97548750000000006"/>
  </r>
  <r>
    <x v="3"/>
    <x v="0"/>
    <x v="3"/>
    <n v="2.4879150000000001"/>
  </r>
  <r>
    <x v="3"/>
    <x v="1"/>
    <x v="3"/>
    <n v="6.2986199999999997"/>
  </r>
  <r>
    <x v="3"/>
    <x v="2"/>
    <x v="3"/>
    <n v="2.2718981250000003"/>
  </r>
  <r>
    <x v="3"/>
    <x v="3"/>
    <x v="3"/>
    <n v="4.9816350000000016"/>
  </r>
  <r>
    <x v="3"/>
    <x v="4"/>
    <x v="3"/>
    <n v="2.8953000000000002"/>
  </r>
  <r>
    <x v="3"/>
    <x v="5"/>
    <x v="3"/>
    <n v="2.2752000000000008"/>
  </r>
  <r>
    <x v="3"/>
    <x v="6"/>
    <x v="3"/>
    <n v="4.0964454000000012"/>
  </r>
  <r>
    <x v="3"/>
    <x v="7"/>
    <x v="3"/>
    <n v="2.8447537500000011"/>
  </r>
  <r>
    <x v="3"/>
    <x v="8"/>
    <x v="3"/>
    <n v="4.8533850000000003"/>
  </r>
  <r>
    <x v="3"/>
    <x v="9"/>
    <x v="3"/>
    <n v="1.4893874999999999"/>
  </r>
  <r>
    <x v="3"/>
    <x v="10"/>
    <x v="3"/>
    <n v="1.447700625"/>
  </r>
  <r>
    <x v="3"/>
    <x v="11"/>
    <x v="3"/>
    <n v="1.1282512499999999"/>
  </r>
  <r>
    <x v="3"/>
    <x v="12"/>
    <x v="3"/>
    <n v="5.6975625000000001"/>
  </r>
  <r>
    <x v="3"/>
    <x v="13"/>
    <x v="3"/>
    <n v="5.4600581249999998"/>
  </r>
  <r>
    <x v="3"/>
    <x v="14"/>
    <x v="3"/>
    <n v="3.2003479687500005"/>
  </r>
  <r>
    <x v="3"/>
    <x v="15"/>
    <x v="3"/>
    <n v="1.49349571875"/>
  </r>
  <r>
    <x v="3"/>
    <x v="16"/>
    <x v="3"/>
    <n v="3.0099900000000006"/>
  </r>
  <r>
    <x v="3"/>
    <x v="17"/>
    <x v="3"/>
    <n v="459.32203389830511"/>
  </r>
  <r>
    <x v="3"/>
    <x v="18"/>
    <x v="3"/>
    <n v="3.2673375"/>
  </r>
  <r>
    <x v="3"/>
    <x v="19"/>
    <x v="3"/>
    <n v="459.32203389830511"/>
  </r>
  <r>
    <x v="3"/>
    <x v="20"/>
    <x v="3"/>
    <n v="459.32203389830511"/>
  </r>
  <r>
    <x v="3"/>
    <x v="21"/>
    <x v="3"/>
    <n v="459.32203389830511"/>
  </r>
  <r>
    <x v="3"/>
    <x v="22"/>
    <x v="3"/>
    <n v="459.32203389830511"/>
  </r>
  <r>
    <x v="3"/>
    <x v="23"/>
    <x v="3"/>
    <n v="459.32203389830511"/>
  </r>
  <r>
    <x v="3"/>
    <x v="24"/>
    <x v="3"/>
    <n v="1.0064250000000003"/>
  </r>
  <r>
    <x v="3"/>
    <x v="0"/>
    <x v="4"/>
    <n v="2.4879150000000001"/>
  </r>
  <r>
    <x v="3"/>
    <x v="1"/>
    <x v="4"/>
    <n v="6.2986199999999997"/>
  </r>
  <r>
    <x v="3"/>
    <x v="2"/>
    <x v="4"/>
    <n v="2.2718981250000003"/>
  </r>
  <r>
    <x v="3"/>
    <x v="3"/>
    <x v="4"/>
    <n v="4.9816350000000016"/>
  </r>
  <r>
    <x v="3"/>
    <x v="4"/>
    <x v="4"/>
    <n v="3.2153999999999998"/>
  </r>
  <r>
    <x v="3"/>
    <x v="5"/>
    <x v="4"/>
    <n v="2.2752000000000008"/>
  </r>
  <r>
    <x v="3"/>
    <x v="6"/>
    <x v="4"/>
    <n v="4.0964454000000012"/>
  </r>
  <r>
    <x v="3"/>
    <x v="7"/>
    <x v="4"/>
    <n v="2.8447537500000011"/>
  </r>
  <r>
    <x v="3"/>
    <x v="8"/>
    <x v="4"/>
    <n v="4.8533850000000003"/>
  </r>
  <r>
    <x v="3"/>
    <x v="9"/>
    <x v="4"/>
    <n v="1.4893874999999999"/>
  </r>
  <r>
    <x v="3"/>
    <x v="10"/>
    <x v="4"/>
    <n v="1.4934149999999999"/>
  </r>
  <r>
    <x v="3"/>
    <x v="11"/>
    <x v="4"/>
    <n v="1.1282512499999999"/>
  </r>
  <r>
    <x v="3"/>
    <x v="12"/>
    <x v="4"/>
    <n v="5.6975625000000001"/>
  </r>
  <r>
    <x v="3"/>
    <x v="13"/>
    <x v="4"/>
    <n v="5.4600581249999998"/>
  </r>
  <r>
    <x v="3"/>
    <x v="14"/>
    <x v="4"/>
    <n v="4.0964454000000012"/>
  </r>
  <r>
    <x v="3"/>
    <x v="15"/>
    <x v="4"/>
    <n v="1.49349571875"/>
  </r>
  <r>
    <x v="3"/>
    <x v="16"/>
    <x v="4"/>
    <n v="3.2062500000000003"/>
  </r>
  <r>
    <x v="3"/>
    <x v="17"/>
    <x v="4"/>
    <n v="454.23728813559319"/>
  </r>
  <r>
    <x v="3"/>
    <x v="18"/>
    <x v="4"/>
    <n v="3.4154999999999998"/>
  </r>
  <r>
    <x v="3"/>
    <x v="19"/>
    <x v="4"/>
    <n v="454.23728813559319"/>
  </r>
  <r>
    <x v="3"/>
    <x v="20"/>
    <x v="4"/>
    <n v="454.23728813559319"/>
  </r>
  <r>
    <x v="3"/>
    <x v="21"/>
    <x v="4"/>
    <n v="454.23728813559319"/>
  </r>
  <r>
    <x v="3"/>
    <x v="22"/>
    <x v="4"/>
    <n v="454.23728813559319"/>
  </r>
  <r>
    <x v="3"/>
    <x v="23"/>
    <x v="4"/>
    <n v="454.23728813559319"/>
  </r>
  <r>
    <x v="3"/>
    <x v="24"/>
    <x v="4"/>
    <n v="1.0064250000000003"/>
  </r>
  <r>
    <x v="3"/>
    <x v="0"/>
    <x v="5"/>
    <n v="2.4879150000000001"/>
  </r>
  <r>
    <x v="3"/>
    <x v="1"/>
    <x v="5"/>
    <n v="7.1814937499999996"/>
  </r>
  <r>
    <x v="3"/>
    <x v="2"/>
    <x v="5"/>
    <n v="2.29068"/>
  </r>
  <r>
    <x v="3"/>
    <x v="3"/>
    <x v="5"/>
    <n v="4.9816350000000016"/>
  </r>
  <r>
    <x v="3"/>
    <x v="4"/>
    <x v="5"/>
    <n v="3.9646028571428573"/>
  </r>
  <r>
    <x v="3"/>
    <x v="5"/>
    <x v="5"/>
    <n v="2.3912100000000001"/>
  </r>
  <r>
    <x v="3"/>
    <x v="6"/>
    <x v="5"/>
    <n v="4.4822000000000006"/>
  </r>
  <r>
    <x v="3"/>
    <x v="7"/>
    <x v="5"/>
    <n v="2.8447537500000011"/>
  </r>
  <r>
    <x v="3"/>
    <x v="8"/>
    <x v="5"/>
    <n v="4.8533850000000003"/>
  </r>
  <r>
    <x v="3"/>
    <x v="9"/>
    <x v="5"/>
    <n v="1.4893874999999999"/>
  </r>
  <r>
    <x v="3"/>
    <x v="10"/>
    <x v="5"/>
    <n v="1.6756818749999998"/>
  </r>
  <r>
    <x v="3"/>
    <x v="11"/>
    <x v="5"/>
    <n v="1.1282512499999999"/>
  </r>
  <r>
    <x v="3"/>
    <x v="12"/>
    <x v="5"/>
    <n v="5.6975625000000001"/>
  </r>
  <r>
    <x v="3"/>
    <x v="13"/>
    <x v="5"/>
    <n v="7.8602906250000011"/>
  </r>
  <r>
    <x v="3"/>
    <x v="14"/>
    <x v="5"/>
    <n v="4.0964454000000012"/>
  </r>
  <r>
    <x v="3"/>
    <x v="15"/>
    <x v="5"/>
    <n v="1.49349571875"/>
  </r>
  <r>
    <x v="3"/>
    <x v="16"/>
    <x v="5"/>
    <n v="2.4732749999999997"/>
  </r>
  <r>
    <x v="3"/>
    <x v="17"/>
    <x v="5"/>
    <n v="1.8673874999999998"/>
  </r>
  <r>
    <x v="3"/>
    <x v="18"/>
    <x v="5"/>
    <n v="3.4154999999999998"/>
  </r>
  <r>
    <x v="3"/>
    <x v="19"/>
    <x v="5"/>
    <n v="6.3921656249999996"/>
  </r>
  <r>
    <x v="3"/>
    <x v="20"/>
    <x v="5"/>
    <n v="7.1024062500000014"/>
  </r>
  <r>
    <x v="3"/>
    <x v="21"/>
    <x v="5"/>
    <n v="4.1783343750000004"/>
  </r>
  <r>
    <x v="3"/>
    <x v="22"/>
    <x v="5"/>
    <n v="1.6559699999999997"/>
  </r>
  <r>
    <x v="3"/>
    <x v="23"/>
    <x v="5"/>
    <n v="5.84634375"/>
  </r>
  <r>
    <x v="3"/>
    <x v="24"/>
    <x v="5"/>
    <n v="1.0064250000000003"/>
  </r>
  <r>
    <x v="3"/>
    <x v="0"/>
    <x v="6"/>
    <n v="2.4879150000000001"/>
  </r>
  <r>
    <x v="3"/>
    <x v="1"/>
    <x v="6"/>
    <n v="7.1814937499999996"/>
  </r>
  <r>
    <x v="3"/>
    <x v="2"/>
    <x v="6"/>
    <n v="2.29068"/>
  </r>
  <r>
    <x v="3"/>
    <x v="3"/>
    <x v="6"/>
    <n v="4.9816350000000016"/>
  </r>
  <r>
    <x v="3"/>
    <x v="4"/>
    <x v="6"/>
    <n v="3.9646028571428573"/>
  </r>
  <r>
    <x v="3"/>
    <x v="5"/>
    <x v="6"/>
    <n v="2.4879150000000001"/>
  </r>
  <r>
    <x v="3"/>
    <x v="6"/>
    <x v="6"/>
    <n v="6.463344375000001"/>
  </r>
  <r>
    <x v="3"/>
    <x v="7"/>
    <x v="6"/>
    <n v="2.8447537500000011"/>
  </r>
  <r>
    <x v="3"/>
    <x v="8"/>
    <x v="6"/>
    <n v="4.8533850000000003"/>
  </r>
  <r>
    <x v="3"/>
    <x v="9"/>
    <x v="6"/>
    <n v="1.4893874999999999"/>
  </r>
  <r>
    <x v="3"/>
    <x v="10"/>
    <x v="6"/>
    <n v="1.7670318749999996"/>
  </r>
  <r>
    <x v="3"/>
    <x v="11"/>
    <x v="6"/>
    <n v="1.1282512499999999"/>
  </r>
  <r>
    <x v="3"/>
    <x v="12"/>
    <x v="6"/>
    <n v="5.6975625000000001"/>
  </r>
  <r>
    <x v="3"/>
    <x v="13"/>
    <x v="6"/>
    <n v="7.8602906250000011"/>
  </r>
  <r>
    <x v="3"/>
    <x v="14"/>
    <x v="6"/>
    <n v="4.0964454000000012"/>
  </r>
  <r>
    <x v="3"/>
    <x v="15"/>
    <x v="6"/>
    <n v="1.49349571875"/>
  </r>
  <r>
    <x v="3"/>
    <x v="16"/>
    <x v="6"/>
    <n v="2.5490999999999997"/>
  </r>
  <r>
    <x v="3"/>
    <x v="17"/>
    <x v="6"/>
    <n v="1.8673874999999998"/>
  </r>
  <r>
    <x v="3"/>
    <x v="18"/>
    <x v="6"/>
    <n v="3.5251200000000003"/>
  </r>
  <r>
    <x v="3"/>
    <x v="19"/>
    <x v="6"/>
    <n v="6.3921656249999996"/>
  </r>
  <r>
    <x v="3"/>
    <x v="20"/>
    <x v="6"/>
    <n v="7.1024062500000014"/>
  </r>
  <r>
    <x v="3"/>
    <x v="21"/>
    <x v="6"/>
    <n v="4.1783343750000004"/>
  </r>
  <r>
    <x v="3"/>
    <x v="22"/>
    <x v="6"/>
    <n v="1.6559699999999997"/>
  </r>
  <r>
    <x v="3"/>
    <x v="23"/>
    <x v="6"/>
    <n v="5.84634375"/>
  </r>
  <r>
    <x v="3"/>
    <x v="24"/>
    <x v="6"/>
    <n v="1.0064250000000003"/>
  </r>
  <r>
    <x v="3"/>
    <x v="0"/>
    <x v="7"/>
    <n v="2.4879150000000001"/>
  </r>
  <r>
    <x v="3"/>
    <x v="1"/>
    <x v="7"/>
    <n v="7.5729937499999993"/>
  </r>
  <r>
    <x v="3"/>
    <x v="2"/>
    <x v="7"/>
    <n v="2.4879150000000001"/>
  </r>
  <r>
    <x v="3"/>
    <x v="3"/>
    <x v="7"/>
    <n v="4.9816350000000016"/>
  </r>
  <r>
    <x v="3"/>
    <x v="4"/>
    <x v="7"/>
    <n v="4.1033249999999999"/>
  </r>
  <r>
    <x v="3"/>
    <x v="5"/>
    <x v="7"/>
    <n v="2.4879150000000001"/>
  </r>
  <r>
    <x v="3"/>
    <x v="6"/>
    <x v="7"/>
    <n v="6.463344375000001"/>
  </r>
  <r>
    <x v="3"/>
    <x v="7"/>
    <x v="7"/>
    <n v="2.8447537500000011"/>
  </r>
  <r>
    <x v="3"/>
    <x v="8"/>
    <x v="7"/>
    <n v="4.8533850000000003"/>
  </r>
  <r>
    <x v="3"/>
    <x v="9"/>
    <x v="7"/>
    <n v="1.4893874999999999"/>
  </r>
  <r>
    <x v="3"/>
    <x v="10"/>
    <x v="7"/>
    <n v="1.7670318749999996"/>
  </r>
  <r>
    <x v="3"/>
    <x v="11"/>
    <x v="7"/>
    <n v="1.1379599999999996"/>
  </r>
  <r>
    <x v="3"/>
    <x v="12"/>
    <x v="7"/>
    <n v="5.6975625000000001"/>
  </r>
  <r>
    <x v="3"/>
    <x v="13"/>
    <x v="7"/>
    <n v="7.8602906250000011"/>
  </r>
  <r>
    <x v="3"/>
    <x v="14"/>
    <x v="7"/>
    <n v="4.0964454000000012"/>
  </r>
  <r>
    <x v="3"/>
    <x v="15"/>
    <x v="7"/>
    <n v="1.49349571875"/>
  </r>
  <r>
    <x v="3"/>
    <x v="16"/>
    <x v="7"/>
    <n v="2.6537100000000002"/>
  </r>
  <r>
    <x v="3"/>
    <x v="17"/>
    <x v="7"/>
    <n v="1.8673874999999998"/>
  </r>
  <r>
    <x v="3"/>
    <x v="18"/>
    <x v="7"/>
    <n v="3.5251200000000003"/>
  </r>
  <r>
    <x v="3"/>
    <x v="19"/>
    <x v="7"/>
    <n v="6.3921656249999996"/>
  </r>
  <r>
    <x v="3"/>
    <x v="20"/>
    <x v="7"/>
    <n v="7.1024062500000014"/>
  </r>
  <r>
    <x v="3"/>
    <x v="21"/>
    <x v="7"/>
    <n v="4.1783343750000004"/>
  </r>
  <r>
    <x v="3"/>
    <x v="22"/>
    <x v="7"/>
    <n v="1.6559699999999997"/>
  </r>
  <r>
    <x v="3"/>
    <x v="23"/>
    <x v="7"/>
    <n v="5.84634375"/>
  </r>
  <r>
    <x v="3"/>
    <x v="24"/>
    <x v="7"/>
    <n v="1.0064250000000003"/>
  </r>
  <r>
    <x v="3"/>
    <x v="0"/>
    <x v="8"/>
    <n v="2.4879150000000001"/>
  </r>
  <r>
    <x v="3"/>
    <x v="1"/>
    <x v="8"/>
    <n v="7.5729937499999993"/>
  </r>
  <r>
    <x v="3"/>
    <x v="2"/>
    <x v="8"/>
    <n v="2.4879150000000001"/>
  </r>
  <r>
    <x v="3"/>
    <x v="3"/>
    <x v="8"/>
    <n v="4.9816350000000016"/>
  </r>
  <r>
    <x v="3"/>
    <x v="4"/>
    <x v="8"/>
    <n v="5.1435449999999987"/>
  </r>
  <r>
    <x v="3"/>
    <x v="5"/>
    <x v="8"/>
    <n v="2.4879150000000001"/>
  </r>
  <r>
    <x v="3"/>
    <x v="6"/>
    <x v="8"/>
    <n v="6.463344375000001"/>
  </r>
  <r>
    <x v="3"/>
    <x v="7"/>
    <x v="8"/>
    <n v="2.8451249999999999"/>
  </r>
  <r>
    <x v="3"/>
    <x v="8"/>
    <x v="8"/>
    <n v="4.8533850000000003"/>
  </r>
  <r>
    <x v="3"/>
    <x v="9"/>
    <x v="8"/>
    <n v="1.7234775000000002"/>
  </r>
  <r>
    <x v="3"/>
    <x v="10"/>
    <x v="8"/>
    <n v="1.7670318749999996"/>
  </r>
  <r>
    <x v="3"/>
    <x v="11"/>
    <x v="8"/>
    <n v="1.2554324999999997"/>
  </r>
  <r>
    <x v="3"/>
    <x v="12"/>
    <x v="8"/>
    <n v="5.6975625000000001"/>
  </r>
  <r>
    <x v="3"/>
    <x v="13"/>
    <x v="8"/>
    <n v="7.8602906250000011"/>
  </r>
  <r>
    <x v="3"/>
    <x v="14"/>
    <x v="8"/>
    <n v="4.0964454000000012"/>
  </r>
  <r>
    <x v="3"/>
    <x v="15"/>
    <x v="8"/>
    <n v="1.5674399999999999"/>
  </r>
  <r>
    <x v="3"/>
    <x v="16"/>
    <x v="8"/>
    <n v="2.6730240000000007"/>
  </r>
  <r>
    <x v="3"/>
    <x v="17"/>
    <x v="8"/>
    <n v="1.8673874999999998"/>
  </r>
  <r>
    <x v="3"/>
    <x v="18"/>
    <x v="8"/>
    <n v="3.6439874999999997"/>
  </r>
  <r>
    <x v="3"/>
    <x v="19"/>
    <x v="8"/>
    <n v="6.3921656249999996"/>
  </r>
  <r>
    <x v="3"/>
    <x v="20"/>
    <x v="8"/>
    <n v="7.1024062500000014"/>
  </r>
  <r>
    <x v="3"/>
    <x v="21"/>
    <x v="8"/>
    <n v="4.1783343750000004"/>
  </r>
  <r>
    <x v="3"/>
    <x v="22"/>
    <x v="8"/>
    <n v="1.6559699999999997"/>
  </r>
  <r>
    <x v="3"/>
    <x v="23"/>
    <x v="8"/>
    <n v="5.84634375"/>
  </r>
  <r>
    <x v="3"/>
    <x v="24"/>
    <x v="8"/>
    <n v="1.0064250000000003"/>
  </r>
  <r>
    <x v="3"/>
    <x v="0"/>
    <x v="9"/>
    <n v="2.5844400000000003"/>
  </r>
  <r>
    <x v="3"/>
    <x v="1"/>
    <x v="9"/>
    <n v="7.5729937499999993"/>
  </r>
  <r>
    <x v="3"/>
    <x v="2"/>
    <x v="9"/>
    <n v="2.6275200000000005"/>
  </r>
  <r>
    <x v="3"/>
    <x v="3"/>
    <x v="9"/>
    <n v="6.8156943749999996"/>
  </r>
  <r>
    <x v="3"/>
    <x v="4"/>
    <x v="9"/>
    <n v="6.8156943749999996"/>
  </r>
  <r>
    <x v="3"/>
    <x v="5"/>
    <x v="9"/>
    <n v="2.5358400000000003"/>
  </r>
  <r>
    <x v="3"/>
    <x v="6"/>
    <x v="9"/>
    <n v="6.463344375000001"/>
  </r>
  <r>
    <x v="3"/>
    <x v="7"/>
    <x v="9"/>
    <n v="2.8509000000000007"/>
  </r>
  <r>
    <x v="3"/>
    <x v="8"/>
    <x v="9"/>
    <n v="4.8533850000000003"/>
  </r>
  <r>
    <x v="3"/>
    <x v="9"/>
    <x v="9"/>
    <n v="1.7234775000000002"/>
  </r>
  <r>
    <x v="3"/>
    <x v="10"/>
    <x v="9"/>
    <n v="1.7670318749999996"/>
  </r>
  <r>
    <x v="3"/>
    <x v="11"/>
    <x v="9"/>
    <n v="1.43629875"/>
  </r>
  <r>
    <x v="3"/>
    <x v="12"/>
    <x v="9"/>
    <n v="7.1528400000000003"/>
  </r>
  <r>
    <x v="3"/>
    <x v="13"/>
    <x v="9"/>
    <n v="7.8602906250000011"/>
  </r>
  <r>
    <x v="3"/>
    <x v="14"/>
    <x v="9"/>
    <n v="4.0964454000000012"/>
  </r>
  <r>
    <x v="3"/>
    <x v="15"/>
    <x v="9"/>
    <n v="2.4891595312499999"/>
  </r>
  <r>
    <x v="3"/>
    <x v="16"/>
    <x v="9"/>
    <n v="2.9048400000000001"/>
  </r>
  <r>
    <x v="3"/>
    <x v="17"/>
    <x v="9"/>
    <n v="1.8904714285714286"/>
  </r>
  <r>
    <x v="3"/>
    <x v="18"/>
    <x v="9"/>
    <n v="3.8017349999999999"/>
  </r>
  <r>
    <x v="3"/>
    <x v="19"/>
    <x v="9"/>
    <n v="6.3921656249999996"/>
  </r>
  <r>
    <x v="3"/>
    <x v="20"/>
    <x v="9"/>
    <n v="7.1024062500000014"/>
  </r>
  <r>
    <x v="3"/>
    <x v="21"/>
    <x v="9"/>
    <n v="4.1783343750000004"/>
  </r>
  <r>
    <x v="3"/>
    <x v="22"/>
    <x v="9"/>
    <n v="1.7165699999999997"/>
  </r>
  <r>
    <x v="3"/>
    <x v="23"/>
    <x v="9"/>
    <n v="7.48332"/>
  </r>
  <r>
    <x v="3"/>
    <x v="24"/>
    <x v="9"/>
    <n v="1.0064250000000003"/>
  </r>
  <r>
    <x v="3"/>
    <x v="0"/>
    <x v="10"/>
    <n v="2.7408600000000001"/>
  </r>
  <r>
    <x v="3"/>
    <x v="1"/>
    <x v="10"/>
    <n v="7.5729937499999993"/>
  </r>
  <r>
    <x v="3"/>
    <x v="2"/>
    <x v="10"/>
    <n v="2.6703000000000006"/>
  </r>
  <r>
    <x v="3"/>
    <x v="3"/>
    <x v="10"/>
    <n v="6.8156943749999996"/>
  </r>
  <r>
    <x v="3"/>
    <x v="4"/>
    <x v="10"/>
    <n v="6.8156943749999996"/>
  </r>
  <r>
    <x v="3"/>
    <x v="5"/>
    <x v="10"/>
    <n v="2.6433"/>
  </r>
  <r>
    <x v="3"/>
    <x v="6"/>
    <x v="10"/>
    <n v="6.463344375000001"/>
  </r>
  <r>
    <x v="3"/>
    <x v="7"/>
    <x v="10"/>
    <n v="2.9175000000000009"/>
  </r>
  <r>
    <x v="3"/>
    <x v="8"/>
    <x v="10"/>
    <n v="4.8533850000000003"/>
  </r>
  <r>
    <x v="3"/>
    <x v="9"/>
    <x v="10"/>
    <n v="1.7737875000000003"/>
  </r>
  <r>
    <x v="3"/>
    <x v="10"/>
    <x v="10"/>
    <n v="1.7824800000000001"/>
  </r>
  <r>
    <x v="3"/>
    <x v="11"/>
    <x v="10"/>
    <n v="1.5145987499999995"/>
  </r>
  <r>
    <x v="3"/>
    <x v="12"/>
    <x v="10"/>
    <n v="7.1528400000000003"/>
  </r>
  <r>
    <x v="3"/>
    <x v="13"/>
    <x v="10"/>
    <n v="7.8602906250000011"/>
  </r>
  <r>
    <x v="3"/>
    <x v="14"/>
    <x v="10"/>
    <n v="4.0964454000000012"/>
  </r>
  <r>
    <x v="3"/>
    <x v="15"/>
    <x v="10"/>
    <n v="2.4891595312499999"/>
  </r>
  <r>
    <x v="3"/>
    <x v="16"/>
    <x v="10"/>
    <n v="3.2062500000000003"/>
  </r>
  <r>
    <x v="3"/>
    <x v="17"/>
    <x v="10"/>
    <n v="2.1003749999999997"/>
  </r>
  <r>
    <x v="3"/>
    <x v="18"/>
    <x v="10"/>
    <n v="3.8017349999999999"/>
  </r>
  <r>
    <x v="3"/>
    <x v="19"/>
    <x v="10"/>
    <n v="6.3921656249999996"/>
  </r>
  <r>
    <x v="3"/>
    <x v="20"/>
    <x v="10"/>
    <n v="7.1024062500000014"/>
  </r>
  <r>
    <x v="3"/>
    <x v="21"/>
    <x v="10"/>
    <n v="4.1783343750000004"/>
  </r>
  <r>
    <x v="3"/>
    <x v="22"/>
    <x v="10"/>
    <n v="1.7352899999999991"/>
  </r>
  <r>
    <x v="3"/>
    <x v="23"/>
    <x v="10"/>
    <n v="7.48332"/>
  </r>
  <r>
    <x v="3"/>
    <x v="24"/>
    <x v="10"/>
    <n v="1.0064250000000003"/>
  </r>
  <r>
    <x v="3"/>
    <x v="0"/>
    <x v="11"/>
    <n v="2.7408600000000001"/>
  </r>
  <r>
    <x v="3"/>
    <x v="1"/>
    <x v="11"/>
    <n v="7.5729937499999993"/>
  </r>
  <r>
    <x v="3"/>
    <x v="2"/>
    <x v="11"/>
    <n v="2.6891624999999997"/>
  </r>
  <r>
    <x v="3"/>
    <x v="3"/>
    <x v="11"/>
    <n v="6.8156943749999996"/>
  </r>
  <r>
    <x v="3"/>
    <x v="4"/>
    <x v="11"/>
    <n v="6.8156943749999996"/>
  </r>
  <r>
    <x v="3"/>
    <x v="5"/>
    <x v="11"/>
    <n v="2.6703000000000006"/>
  </r>
  <r>
    <x v="3"/>
    <x v="6"/>
    <x v="11"/>
    <n v="6.463344375000001"/>
  </r>
  <r>
    <x v="3"/>
    <x v="7"/>
    <x v="11"/>
    <n v="2.9175000000000009"/>
  </r>
  <r>
    <x v="3"/>
    <x v="8"/>
    <x v="11"/>
    <n v="4.8533850000000003"/>
  </r>
  <r>
    <x v="3"/>
    <x v="9"/>
    <x v="11"/>
    <n v="1.7737875000000003"/>
  </r>
  <r>
    <x v="3"/>
    <x v="10"/>
    <x v="11"/>
    <n v="2.2212000000000001"/>
  </r>
  <r>
    <x v="3"/>
    <x v="11"/>
    <x v="11"/>
    <n v="1.5145987499999995"/>
  </r>
  <r>
    <x v="3"/>
    <x v="12"/>
    <x v="11"/>
    <n v="7.1528400000000003"/>
  </r>
  <r>
    <x v="3"/>
    <x v="13"/>
    <x v="11"/>
    <n v="7.8602906250000011"/>
  </r>
  <r>
    <x v="3"/>
    <x v="14"/>
    <x v="11"/>
    <n v="4.0964454000000012"/>
  </r>
  <r>
    <x v="3"/>
    <x v="15"/>
    <x v="11"/>
    <n v="2.4891595312499999"/>
  </r>
  <r>
    <x v="3"/>
    <x v="16"/>
    <x v="11"/>
    <n v="3.3426675000000006"/>
  </r>
  <r>
    <x v="3"/>
    <x v="17"/>
    <x v="11"/>
    <n v="3.5135999999999998"/>
  </r>
  <r>
    <x v="3"/>
    <x v="18"/>
    <x v="11"/>
    <n v="3.8811149999999994"/>
  </r>
  <r>
    <x v="3"/>
    <x v="19"/>
    <x v="11"/>
    <n v="6.4022399999999999"/>
  </r>
  <r>
    <x v="3"/>
    <x v="20"/>
    <x v="11"/>
    <n v="7.1136000000000008"/>
  </r>
  <r>
    <x v="3"/>
    <x v="21"/>
    <x v="11"/>
    <n v="4.1783343750000004"/>
  </r>
  <r>
    <x v="3"/>
    <x v="22"/>
    <x v="11"/>
    <n v="1.7352899999999991"/>
  </r>
  <r>
    <x v="3"/>
    <x v="23"/>
    <x v="11"/>
    <n v="7.48332"/>
  </r>
  <r>
    <x v="3"/>
    <x v="24"/>
    <x v="11"/>
    <n v="1.0317000000000001"/>
  </r>
  <r>
    <x v="3"/>
    <x v="0"/>
    <x v="12"/>
    <n v="2.8451249999999999"/>
  </r>
  <r>
    <x v="3"/>
    <x v="1"/>
    <x v="12"/>
    <n v="7.5729937499999993"/>
  </r>
  <r>
    <x v="3"/>
    <x v="2"/>
    <x v="12"/>
    <n v="2.752320000000001"/>
  </r>
  <r>
    <x v="3"/>
    <x v="3"/>
    <x v="12"/>
    <n v="6.8156943749999996"/>
  </r>
  <r>
    <x v="3"/>
    <x v="4"/>
    <x v="12"/>
    <n v="6.8156943749999996"/>
  </r>
  <r>
    <x v="3"/>
    <x v="5"/>
    <x v="12"/>
    <n v="3.1799587499999999"/>
  </r>
  <r>
    <x v="3"/>
    <x v="6"/>
    <x v="12"/>
    <n v="6.463344375000001"/>
  </r>
  <r>
    <x v="3"/>
    <x v="7"/>
    <x v="12"/>
    <n v="3.1095450000000002"/>
  </r>
  <r>
    <x v="3"/>
    <x v="8"/>
    <x v="12"/>
    <n v="4.8533850000000003"/>
  </r>
  <r>
    <x v="3"/>
    <x v="9"/>
    <x v="12"/>
    <n v="1.7737875000000003"/>
  </r>
  <r>
    <x v="3"/>
    <x v="10"/>
    <x v="12"/>
    <n v="2.8615500000000003"/>
  </r>
  <r>
    <x v="3"/>
    <x v="11"/>
    <x v="12"/>
    <n v="1.5145987499999995"/>
  </r>
  <r>
    <x v="3"/>
    <x v="12"/>
    <x v="12"/>
    <n v="7.1528400000000003"/>
  </r>
  <r>
    <x v="3"/>
    <x v="13"/>
    <x v="12"/>
    <n v="7.8602906250000011"/>
  </r>
  <r>
    <x v="3"/>
    <x v="14"/>
    <x v="12"/>
    <n v="4.0964454000000012"/>
  </r>
  <r>
    <x v="3"/>
    <x v="15"/>
    <x v="12"/>
    <n v="2.4891595312499999"/>
  </r>
  <r>
    <x v="3"/>
    <x v="16"/>
    <x v="12"/>
    <n v="3.3426675000000006"/>
  </r>
  <r>
    <x v="3"/>
    <x v="17"/>
    <x v="12"/>
    <n v="5.6021625000000013"/>
  </r>
  <r>
    <x v="3"/>
    <x v="18"/>
    <x v="12"/>
    <n v="3.8811149999999994"/>
  </r>
  <r>
    <x v="3"/>
    <x v="19"/>
    <x v="12"/>
    <n v="6.4022399999999999"/>
  </r>
  <r>
    <x v="3"/>
    <x v="20"/>
    <x v="12"/>
    <n v="7.1136000000000008"/>
  </r>
  <r>
    <x v="3"/>
    <x v="21"/>
    <x v="12"/>
    <n v="4.1783343750000004"/>
  </r>
  <r>
    <x v="3"/>
    <x v="22"/>
    <x v="12"/>
    <n v="1.7352899999999991"/>
  </r>
  <r>
    <x v="3"/>
    <x v="23"/>
    <x v="12"/>
    <n v="7.48332"/>
  </r>
  <r>
    <x v="3"/>
    <x v="24"/>
    <x v="12"/>
    <n v="1.1254499999999998"/>
  </r>
  <r>
    <x v="3"/>
    <x v="0"/>
    <x v="13"/>
    <n v="2.9308218750000008"/>
  </r>
  <r>
    <x v="3"/>
    <x v="1"/>
    <x v="13"/>
    <n v="7.5729937499999993"/>
  </r>
  <r>
    <x v="3"/>
    <x v="2"/>
    <x v="13"/>
    <n v="3.3443550000000006"/>
  </r>
  <r>
    <x v="3"/>
    <x v="3"/>
    <x v="13"/>
    <n v="6.8156943749999996"/>
  </r>
  <r>
    <x v="3"/>
    <x v="4"/>
    <x v="13"/>
    <n v="6.8156943749999996"/>
  </r>
  <r>
    <x v="3"/>
    <x v="5"/>
    <x v="13"/>
    <n v="4.1224999999999996"/>
  </r>
  <r>
    <x v="3"/>
    <x v="6"/>
    <x v="13"/>
    <n v="6.463344375000001"/>
  </r>
  <r>
    <x v="3"/>
    <x v="7"/>
    <x v="13"/>
    <n v="3.1799587499999999"/>
  </r>
  <r>
    <x v="3"/>
    <x v="8"/>
    <x v="13"/>
    <n v="4.8533850000000003"/>
  </r>
  <r>
    <x v="3"/>
    <x v="9"/>
    <x v="13"/>
    <n v="1.7737875000000003"/>
  </r>
  <r>
    <x v="3"/>
    <x v="10"/>
    <x v="13"/>
    <n v="3.060534375"/>
  </r>
  <r>
    <x v="3"/>
    <x v="11"/>
    <x v="13"/>
    <n v="1.5271199999999998"/>
  </r>
  <r>
    <x v="3"/>
    <x v="12"/>
    <x v="13"/>
    <n v="7.1528400000000003"/>
  </r>
  <r>
    <x v="3"/>
    <x v="13"/>
    <x v="13"/>
    <n v="7.8602906250000011"/>
  </r>
  <r>
    <x v="3"/>
    <x v="14"/>
    <x v="13"/>
    <n v="4.0964454000000012"/>
  </r>
  <r>
    <x v="3"/>
    <x v="15"/>
    <x v="13"/>
    <n v="2.4891595312499999"/>
  </r>
  <r>
    <x v="3"/>
    <x v="16"/>
    <x v="13"/>
    <n v="3.3426675000000006"/>
  </r>
  <r>
    <x v="3"/>
    <x v="17"/>
    <x v="13"/>
    <n v="5.6021625000000013"/>
  </r>
  <r>
    <x v="3"/>
    <x v="18"/>
    <x v="13"/>
    <n v="3.8811149999999994"/>
  </r>
  <r>
    <x v="3"/>
    <x v="19"/>
    <x v="13"/>
    <n v="7.2770906250000014"/>
  </r>
  <r>
    <x v="3"/>
    <x v="20"/>
    <x v="13"/>
    <n v="8.0856562499999995"/>
  </r>
  <r>
    <x v="3"/>
    <x v="21"/>
    <x v="13"/>
    <n v="4.1783343750000004"/>
  </r>
  <r>
    <x v="3"/>
    <x v="22"/>
    <x v="13"/>
    <n v="2.8447124999999995"/>
  </r>
  <r>
    <x v="3"/>
    <x v="23"/>
    <x v="13"/>
    <n v="7.48332"/>
  </r>
  <r>
    <x v="3"/>
    <x v="24"/>
    <x v="13"/>
    <n v="1.2696375"/>
  </r>
  <r>
    <x v="3"/>
    <x v="0"/>
    <x v="14"/>
    <n v="3.3117299999999998"/>
  </r>
  <r>
    <x v="3"/>
    <x v="1"/>
    <x v="14"/>
    <n v="7.5729937499999993"/>
  </r>
  <r>
    <x v="3"/>
    <x v="2"/>
    <x v="14"/>
    <n v="3.467880000000001"/>
  </r>
  <r>
    <x v="3"/>
    <x v="3"/>
    <x v="14"/>
    <n v="6.8156943749999996"/>
  </r>
  <r>
    <x v="3"/>
    <x v="4"/>
    <x v="14"/>
    <n v="6.8156943749999996"/>
  </r>
  <r>
    <x v="3"/>
    <x v="5"/>
    <x v="14"/>
    <n v="4.1440275000000009"/>
  </r>
  <r>
    <x v="3"/>
    <x v="6"/>
    <x v="14"/>
    <n v="6.463344375000001"/>
  </r>
  <r>
    <x v="3"/>
    <x v="7"/>
    <x v="14"/>
    <n v="3.2551200000000002"/>
  </r>
  <r>
    <x v="3"/>
    <x v="8"/>
    <x v="14"/>
    <n v="4.8533850000000003"/>
  </r>
  <r>
    <x v="3"/>
    <x v="9"/>
    <x v="14"/>
    <n v="2.0880000000000001"/>
  </r>
  <r>
    <x v="3"/>
    <x v="10"/>
    <x v="14"/>
    <n v="3.060534375"/>
  </r>
  <r>
    <x v="3"/>
    <x v="11"/>
    <x v="14"/>
    <n v="1.8775200000000007"/>
  </r>
  <r>
    <x v="3"/>
    <x v="12"/>
    <x v="14"/>
    <n v="7.1528400000000003"/>
  </r>
  <r>
    <x v="3"/>
    <x v="13"/>
    <x v="14"/>
    <n v="7.8602906250000011"/>
  </r>
  <r>
    <x v="3"/>
    <x v="14"/>
    <x v="14"/>
    <n v="4.0964454000000012"/>
  </r>
  <r>
    <x v="3"/>
    <x v="15"/>
    <x v="14"/>
    <n v="2.4891595312499999"/>
  </r>
  <r>
    <x v="3"/>
    <x v="16"/>
    <x v="14"/>
    <n v="3.3426675000000006"/>
  </r>
  <r>
    <x v="3"/>
    <x v="17"/>
    <x v="14"/>
    <n v="5.6021625000000013"/>
  </r>
  <r>
    <x v="3"/>
    <x v="18"/>
    <x v="14"/>
    <n v="4.1165199999999995"/>
  </r>
  <r>
    <x v="3"/>
    <x v="19"/>
    <x v="14"/>
    <n v="7.2770906250000014"/>
  </r>
  <r>
    <x v="3"/>
    <x v="20"/>
    <x v="14"/>
    <n v="8.0856562499999995"/>
  </r>
  <r>
    <x v="3"/>
    <x v="21"/>
    <x v="14"/>
    <n v="4.1783343750000004"/>
  </r>
  <r>
    <x v="3"/>
    <x v="22"/>
    <x v="14"/>
    <n v="2.8447124999999995"/>
  </r>
  <r>
    <x v="3"/>
    <x v="23"/>
    <x v="14"/>
    <n v="7.48332"/>
  </r>
  <r>
    <x v="3"/>
    <x v="24"/>
    <x v="14"/>
    <n v="1.2696375"/>
  </r>
  <r>
    <x v="3"/>
    <x v="0"/>
    <x v="15"/>
    <n v="3.3443550000000006"/>
  </r>
  <r>
    <x v="3"/>
    <x v="1"/>
    <x v="15"/>
    <n v="8.2930499999999991"/>
  </r>
  <r>
    <x v="3"/>
    <x v="2"/>
    <x v="15"/>
    <n v="4.1440275000000009"/>
  </r>
  <r>
    <x v="3"/>
    <x v="3"/>
    <x v="15"/>
    <n v="6.8156943749999996"/>
  </r>
  <r>
    <x v="3"/>
    <x v="4"/>
    <x v="15"/>
    <n v="6.8156943749999996"/>
  </r>
  <r>
    <x v="3"/>
    <x v="5"/>
    <x v="15"/>
    <n v="4.1440275000000009"/>
  </r>
  <r>
    <x v="3"/>
    <x v="6"/>
    <x v="15"/>
    <n v="6.463344375000001"/>
  </r>
  <r>
    <x v="3"/>
    <x v="7"/>
    <x v="15"/>
    <n v="3.6412848000000011"/>
  </r>
  <r>
    <x v="3"/>
    <x v="8"/>
    <x v="15"/>
    <n v="4.8533850000000003"/>
  </r>
  <r>
    <x v="3"/>
    <x v="9"/>
    <x v="15"/>
    <n v="2.5753949999999999"/>
  </r>
  <r>
    <x v="3"/>
    <x v="10"/>
    <x v="15"/>
    <n v="3.6120093750000004"/>
  </r>
  <r>
    <x v="3"/>
    <x v="11"/>
    <x v="15"/>
    <n v="2.6010720000000003"/>
  </r>
  <r>
    <x v="3"/>
    <x v="12"/>
    <x v="15"/>
    <n v="7.1528400000000003"/>
  </r>
  <r>
    <x v="3"/>
    <x v="13"/>
    <x v="15"/>
    <n v="7.8602906250000011"/>
  </r>
  <r>
    <x v="3"/>
    <x v="14"/>
    <x v="15"/>
    <n v="4.0964454000000012"/>
  </r>
  <r>
    <x v="3"/>
    <x v="15"/>
    <x v="15"/>
    <n v="2.4891595312499999"/>
  </r>
  <r>
    <x v="3"/>
    <x v="16"/>
    <x v="15"/>
    <n v="3.3426675000000006"/>
  </r>
  <r>
    <x v="3"/>
    <x v="17"/>
    <x v="15"/>
    <n v="5.6021625000000013"/>
  </r>
  <r>
    <x v="3"/>
    <x v="18"/>
    <x v="15"/>
    <n v="5.2617093749999997"/>
  </r>
  <r>
    <x v="3"/>
    <x v="19"/>
    <x v="15"/>
    <n v="7.2770906250000014"/>
  </r>
  <r>
    <x v="3"/>
    <x v="20"/>
    <x v="15"/>
    <n v="8.0856562499999995"/>
  </r>
  <r>
    <x v="3"/>
    <x v="21"/>
    <x v="15"/>
    <n v="4.1783343750000004"/>
  </r>
  <r>
    <x v="3"/>
    <x v="22"/>
    <x v="15"/>
    <n v="3.2083799999999996"/>
  </r>
  <r>
    <x v="3"/>
    <x v="23"/>
    <x v="15"/>
    <n v="7.48332"/>
  </r>
  <r>
    <x v="3"/>
    <x v="24"/>
    <x v="15"/>
    <n v="1.2696375"/>
  </r>
  <r>
    <x v="3"/>
    <x v="0"/>
    <x v="16"/>
    <n v="3.3443550000000006"/>
  </r>
  <r>
    <x v="3"/>
    <x v="1"/>
    <x v="16"/>
    <n v="8.2930499999999991"/>
  </r>
  <r>
    <x v="3"/>
    <x v="2"/>
    <x v="16"/>
    <n v="4.1921550000000005"/>
  </r>
  <r>
    <x v="3"/>
    <x v="3"/>
    <x v="16"/>
    <n v="6.8156943749999996"/>
  </r>
  <r>
    <x v="3"/>
    <x v="4"/>
    <x v="16"/>
    <n v="6.8156943749999996"/>
  </r>
  <r>
    <x v="3"/>
    <x v="5"/>
    <x v="16"/>
    <n v="4.9968000000000004"/>
  </r>
  <r>
    <x v="3"/>
    <x v="6"/>
    <x v="16"/>
    <n v="6.463344375000001"/>
  </r>
  <r>
    <x v="3"/>
    <x v="7"/>
    <x v="16"/>
    <n v="3.8681718749999998"/>
  </r>
  <r>
    <x v="3"/>
    <x v="8"/>
    <x v="16"/>
    <n v="4.8533850000000003"/>
  </r>
  <r>
    <x v="3"/>
    <x v="9"/>
    <x v="16"/>
    <n v="3.4387500000000006"/>
  </r>
  <r>
    <x v="3"/>
    <x v="10"/>
    <x v="16"/>
    <n v="3.6120093750000004"/>
  </r>
  <r>
    <x v="3"/>
    <x v="11"/>
    <x v="16"/>
    <n v="2.7712800000000004"/>
  </r>
  <r>
    <x v="3"/>
    <x v="12"/>
    <x v="16"/>
    <n v="7.1528400000000003"/>
  </r>
  <r>
    <x v="3"/>
    <x v="13"/>
    <x v="16"/>
    <n v="8.733656250000001"/>
  </r>
  <r>
    <x v="3"/>
    <x v="14"/>
    <x v="16"/>
    <n v="4.0964454000000012"/>
  </r>
  <r>
    <x v="3"/>
    <x v="15"/>
    <x v="16"/>
    <n v="2.4891595312499999"/>
  </r>
  <r>
    <x v="3"/>
    <x v="16"/>
    <x v="16"/>
    <n v="3.3426675000000006"/>
  </r>
  <r>
    <x v="3"/>
    <x v="17"/>
    <x v="16"/>
    <n v="5.6021625000000013"/>
  </r>
  <r>
    <x v="3"/>
    <x v="18"/>
    <x v="16"/>
    <n v="5.2617093749999997"/>
  </r>
  <r>
    <x v="3"/>
    <x v="19"/>
    <x v="16"/>
    <n v="7.2770906250000014"/>
  </r>
  <r>
    <x v="3"/>
    <x v="20"/>
    <x v="16"/>
    <n v="8.0856562499999995"/>
  </r>
  <r>
    <x v="3"/>
    <x v="21"/>
    <x v="16"/>
    <n v="4.1783343750000004"/>
  </r>
  <r>
    <x v="3"/>
    <x v="22"/>
    <x v="16"/>
    <n v="3.2083799999999996"/>
  </r>
  <r>
    <x v="3"/>
    <x v="23"/>
    <x v="16"/>
    <n v="7.48332"/>
  </r>
  <r>
    <x v="3"/>
    <x v="24"/>
    <x v="16"/>
    <n v="1.2696375"/>
  </r>
  <r>
    <x v="3"/>
    <x v="0"/>
    <x v="17"/>
    <n v="3.3458625000000004"/>
  </r>
  <r>
    <x v="3"/>
    <x v="1"/>
    <x v="17"/>
    <n v="8.2930499999999991"/>
  </r>
  <r>
    <x v="3"/>
    <x v="2"/>
    <x v="17"/>
    <n v="4.1921550000000005"/>
  </r>
  <r>
    <x v="3"/>
    <x v="3"/>
    <x v="17"/>
    <n v="6.8156943749999996"/>
  </r>
  <r>
    <x v="3"/>
    <x v="4"/>
    <x v="17"/>
    <n v="6.8156943749999996"/>
  </r>
  <r>
    <x v="3"/>
    <x v="5"/>
    <x v="17"/>
    <n v="6.2044312499999998"/>
  </r>
  <r>
    <x v="3"/>
    <x v="6"/>
    <x v="17"/>
    <n v="6.463344375000001"/>
  </r>
  <r>
    <x v="3"/>
    <x v="7"/>
    <x v="17"/>
    <n v="3.8681718749999998"/>
  </r>
  <r>
    <x v="3"/>
    <x v="8"/>
    <x v="17"/>
    <n v="4.8533850000000003"/>
  </r>
  <r>
    <x v="3"/>
    <x v="9"/>
    <x v="17"/>
    <n v="3.9570187500000014"/>
  </r>
  <r>
    <x v="3"/>
    <x v="10"/>
    <x v="17"/>
    <n v="3.6120093750000004"/>
  </r>
  <r>
    <x v="3"/>
    <x v="11"/>
    <x v="17"/>
    <n v="3.0766837499999999"/>
  </r>
  <r>
    <x v="3"/>
    <x v="12"/>
    <x v="17"/>
    <n v="7.1528400000000003"/>
  </r>
  <r>
    <x v="3"/>
    <x v="13"/>
    <x v="17"/>
    <n v="8.733656250000001"/>
  </r>
  <r>
    <x v="3"/>
    <x v="14"/>
    <x v="17"/>
    <n v="4.0964454000000012"/>
  </r>
  <r>
    <x v="3"/>
    <x v="15"/>
    <x v="17"/>
    <n v="2.4891595312499999"/>
  </r>
  <r>
    <x v="3"/>
    <x v="16"/>
    <x v="17"/>
    <n v="3.3426675000000006"/>
  </r>
  <r>
    <x v="3"/>
    <x v="17"/>
    <x v="17"/>
    <n v="5.6021625000000013"/>
  </r>
  <r>
    <x v="3"/>
    <x v="18"/>
    <x v="17"/>
    <n v="5.4455625000000012"/>
  </r>
  <r>
    <x v="3"/>
    <x v="19"/>
    <x v="17"/>
    <n v="7.2770906250000014"/>
  </r>
  <r>
    <x v="3"/>
    <x v="20"/>
    <x v="17"/>
    <n v="8.0856562499999995"/>
  </r>
  <r>
    <x v="3"/>
    <x v="21"/>
    <x v="17"/>
    <n v="4.1783343750000004"/>
  </r>
  <r>
    <x v="3"/>
    <x v="22"/>
    <x v="17"/>
    <n v="3.2083799999999996"/>
  </r>
  <r>
    <x v="3"/>
    <x v="23"/>
    <x v="17"/>
    <n v="7.48332"/>
  </r>
  <r>
    <x v="3"/>
    <x v="24"/>
    <x v="17"/>
    <n v="1.2696375"/>
  </r>
  <r>
    <x v="3"/>
    <x v="0"/>
    <x v="18"/>
    <n v="4.1440275000000009"/>
  </r>
  <r>
    <x v="3"/>
    <x v="1"/>
    <x v="18"/>
    <n v="8.2930499999999991"/>
  </r>
  <r>
    <x v="3"/>
    <x v="2"/>
    <x v="18"/>
    <n v="4.1921550000000005"/>
  </r>
  <r>
    <x v="3"/>
    <x v="3"/>
    <x v="18"/>
    <n v="6.8156943749999996"/>
  </r>
  <r>
    <x v="3"/>
    <x v="4"/>
    <x v="18"/>
    <n v="6.8156943749999996"/>
  </r>
  <r>
    <x v="3"/>
    <x v="5"/>
    <x v="18"/>
    <n v="6.8156943749999996"/>
  </r>
  <r>
    <x v="3"/>
    <x v="6"/>
    <x v="18"/>
    <n v="6.463344375000001"/>
  </r>
  <r>
    <x v="3"/>
    <x v="7"/>
    <x v="18"/>
    <n v="4.1921550000000005"/>
  </r>
  <r>
    <x v="3"/>
    <x v="8"/>
    <x v="18"/>
    <n v="4.8533850000000003"/>
  </r>
  <r>
    <x v="3"/>
    <x v="9"/>
    <x v="18"/>
    <n v="4.4681625"/>
  </r>
  <r>
    <x v="3"/>
    <x v="10"/>
    <x v="18"/>
    <n v="3.6120093750000004"/>
  </r>
  <r>
    <x v="3"/>
    <x v="11"/>
    <x v="18"/>
    <n v="3.2508084375000004"/>
  </r>
  <r>
    <x v="3"/>
    <x v="12"/>
    <x v="18"/>
    <n v="7.2928799999999994"/>
  </r>
  <r>
    <x v="3"/>
    <x v="13"/>
    <x v="18"/>
    <n v="9.1000968750000002"/>
  </r>
  <r>
    <x v="3"/>
    <x v="14"/>
    <x v="18"/>
    <n v="4.0964454000000012"/>
  </r>
  <r>
    <x v="3"/>
    <x v="15"/>
    <x v="18"/>
    <n v="3.1861242000000005"/>
  </r>
  <r>
    <x v="3"/>
    <x v="16"/>
    <x v="18"/>
    <n v="3.3426675000000006"/>
  </r>
  <r>
    <x v="3"/>
    <x v="17"/>
    <x v="18"/>
    <n v="5.6021625000000013"/>
  </r>
  <r>
    <x v="3"/>
    <x v="18"/>
    <x v="18"/>
    <n v="5.4455625000000012"/>
  </r>
  <r>
    <x v="3"/>
    <x v="19"/>
    <x v="18"/>
    <n v="7.2770906250000014"/>
  </r>
  <r>
    <x v="3"/>
    <x v="20"/>
    <x v="18"/>
    <n v="8.0856562499999995"/>
  </r>
  <r>
    <x v="3"/>
    <x v="21"/>
    <x v="18"/>
    <n v="4.1783343750000004"/>
  </r>
  <r>
    <x v="3"/>
    <x v="22"/>
    <x v="18"/>
    <n v="3.2544959999999996"/>
  </r>
  <r>
    <x v="3"/>
    <x v="23"/>
    <x v="18"/>
    <n v="7.48332"/>
  </r>
  <r>
    <x v="3"/>
    <x v="24"/>
    <x v="18"/>
    <n v="1.2696375"/>
  </r>
  <r>
    <x v="3"/>
    <x v="0"/>
    <x v="19"/>
    <n v="4.1440275000000009"/>
  </r>
  <r>
    <x v="3"/>
    <x v="1"/>
    <x v="19"/>
    <n v="8.2930499999999991"/>
  </r>
  <r>
    <x v="3"/>
    <x v="2"/>
    <x v="19"/>
    <n v="4.1921550000000005"/>
  </r>
  <r>
    <x v="3"/>
    <x v="3"/>
    <x v="19"/>
    <n v="7.036734375"/>
  </r>
  <r>
    <x v="3"/>
    <x v="4"/>
    <x v="19"/>
    <n v="6.8156943749999996"/>
  </r>
  <r>
    <x v="3"/>
    <x v="5"/>
    <x v="19"/>
    <n v="6.8156943749999996"/>
  </r>
  <r>
    <x v="3"/>
    <x v="6"/>
    <x v="19"/>
    <n v="6.463344375000001"/>
  </r>
  <r>
    <x v="3"/>
    <x v="7"/>
    <x v="19"/>
    <n v="4.2035624999999994"/>
  </r>
  <r>
    <x v="3"/>
    <x v="8"/>
    <x v="19"/>
    <n v="4.8533850000000003"/>
  </r>
  <r>
    <x v="3"/>
    <x v="9"/>
    <x v="19"/>
    <n v="4.4681625"/>
  </r>
  <r>
    <x v="3"/>
    <x v="10"/>
    <x v="19"/>
    <n v="4.0213462499999997"/>
  </r>
  <r>
    <x v="3"/>
    <x v="11"/>
    <x v="19"/>
    <n v="3.2508084375000004"/>
  </r>
  <r>
    <x v="3"/>
    <x v="12"/>
    <x v="19"/>
    <n v="7.2928799999999994"/>
  </r>
  <r>
    <x v="3"/>
    <x v="13"/>
    <x v="19"/>
    <n v="9.1000968750000002"/>
  </r>
  <r>
    <x v="3"/>
    <x v="14"/>
    <x v="19"/>
    <n v="4.0964454000000012"/>
  </r>
  <r>
    <x v="3"/>
    <x v="15"/>
    <x v="19"/>
    <n v="3.1861242000000005"/>
  </r>
  <r>
    <x v="3"/>
    <x v="16"/>
    <x v="19"/>
    <n v="3.3426675000000006"/>
  </r>
  <r>
    <x v="3"/>
    <x v="17"/>
    <x v="19"/>
    <n v="5.6021625000000013"/>
  </r>
  <r>
    <x v="3"/>
    <x v="18"/>
    <x v="19"/>
    <n v="5.4455625000000012"/>
  </r>
  <r>
    <x v="3"/>
    <x v="19"/>
    <x v="19"/>
    <n v="7.2770906250000014"/>
  </r>
  <r>
    <x v="3"/>
    <x v="20"/>
    <x v="19"/>
    <n v="8.0856562499999995"/>
  </r>
  <r>
    <x v="3"/>
    <x v="21"/>
    <x v="19"/>
    <n v="4.9323499999999987"/>
  </r>
  <r>
    <x v="3"/>
    <x v="22"/>
    <x v="19"/>
    <n v="3.2544959999999996"/>
  </r>
  <r>
    <x v="3"/>
    <x v="23"/>
    <x v="19"/>
    <n v="7.48332"/>
  </r>
  <r>
    <x v="3"/>
    <x v="24"/>
    <x v="19"/>
    <n v="1.2696375"/>
  </r>
  <r>
    <x v="3"/>
    <x v="0"/>
    <x v="20"/>
    <n v="4.1440275000000009"/>
  </r>
  <r>
    <x v="3"/>
    <x v="1"/>
    <x v="20"/>
    <n v="8.2930499999999991"/>
  </r>
  <r>
    <x v="3"/>
    <x v="2"/>
    <x v="20"/>
    <n v="4.438200000000001"/>
  </r>
  <r>
    <x v="3"/>
    <x v="3"/>
    <x v="20"/>
    <n v="7.669546875"/>
  </r>
  <r>
    <x v="3"/>
    <x v="4"/>
    <x v="20"/>
    <n v="6.8156943749999996"/>
  </r>
  <r>
    <x v="3"/>
    <x v="5"/>
    <x v="20"/>
    <n v="6.8156943749999996"/>
  </r>
  <r>
    <x v="3"/>
    <x v="6"/>
    <x v="20"/>
    <n v="6.463344375000001"/>
  </r>
  <r>
    <x v="3"/>
    <x v="7"/>
    <x v="20"/>
    <n v="4.8533850000000003"/>
  </r>
  <r>
    <x v="3"/>
    <x v="8"/>
    <x v="20"/>
    <n v="4.8533850000000003"/>
  </r>
  <r>
    <x v="3"/>
    <x v="9"/>
    <x v="20"/>
    <n v="4.4681625"/>
  </r>
  <r>
    <x v="3"/>
    <x v="10"/>
    <x v="20"/>
    <n v="4.0213462499999997"/>
  </r>
  <r>
    <x v="3"/>
    <x v="11"/>
    <x v="20"/>
    <n v="3.2508084375000004"/>
  </r>
  <r>
    <x v="3"/>
    <x v="12"/>
    <x v="20"/>
    <n v="7.2928799999999994"/>
  </r>
  <r>
    <x v="3"/>
    <x v="13"/>
    <x v="20"/>
    <n v="9.1000968750000002"/>
  </r>
  <r>
    <x v="3"/>
    <x v="14"/>
    <x v="20"/>
    <n v="4.0964454000000012"/>
  </r>
  <r>
    <x v="3"/>
    <x v="15"/>
    <x v="20"/>
    <n v="3.1861242000000005"/>
  </r>
  <r>
    <x v="3"/>
    <x v="16"/>
    <x v="20"/>
    <n v="3.7622400000000011"/>
  </r>
  <r>
    <x v="3"/>
    <x v="17"/>
    <x v="20"/>
    <n v="5.6021625000000013"/>
  </r>
  <r>
    <x v="3"/>
    <x v="18"/>
    <x v="20"/>
    <n v="5.6467125000000005"/>
  </r>
  <r>
    <x v="3"/>
    <x v="19"/>
    <x v="20"/>
    <n v="7.2770906250000014"/>
  </r>
  <r>
    <x v="3"/>
    <x v="20"/>
    <x v="20"/>
    <n v="8.0856562499999995"/>
  </r>
  <r>
    <x v="3"/>
    <x v="21"/>
    <x v="20"/>
    <n v="6.9638906250000003"/>
  </r>
  <r>
    <x v="3"/>
    <x v="22"/>
    <x v="20"/>
    <n v="3.2544959999999996"/>
  </r>
  <r>
    <x v="3"/>
    <x v="23"/>
    <x v="20"/>
    <n v="7.48332"/>
  </r>
  <r>
    <x v="3"/>
    <x v="24"/>
    <x v="20"/>
    <n v="1.2696375"/>
  </r>
  <r>
    <x v="4"/>
    <x v="0"/>
    <x v="0"/>
    <n v="1.3642846874999999"/>
  </r>
  <r>
    <x v="4"/>
    <x v="1"/>
    <x v="0"/>
    <n v="2.0946023437499997"/>
  </r>
  <r>
    <x v="4"/>
    <x v="2"/>
    <x v="0"/>
    <n v="1.5250429687499998"/>
  </r>
  <r>
    <x v="4"/>
    <x v="3"/>
    <x v="0"/>
    <n v="1.885142109375"/>
  </r>
  <r>
    <x v="4"/>
    <x v="4"/>
    <x v="0"/>
    <n v="1.3068087539062496"/>
  </r>
  <r>
    <x v="4"/>
    <x v="5"/>
    <x v="0"/>
    <n v="1.7541562500000001"/>
  </r>
  <r>
    <x v="4"/>
    <x v="6"/>
    <x v="0"/>
    <n v="474.57627118644069"/>
  </r>
  <r>
    <x v="4"/>
    <x v="7"/>
    <x v="0"/>
    <n v="2.0443500000000001"/>
  </r>
  <r>
    <x v="4"/>
    <x v="8"/>
    <x v="0"/>
    <n v="3.1114494140625002"/>
  </r>
  <r>
    <x v="4"/>
    <x v="9"/>
    <x v="0"/>
    <n v="0.96357187499999997"/>
  </r>
  <r>
    <x v="4"/>
    <x v="10"/>
    <x v="0"/>
    <n v="0.95380031249999986"/>
  </r>
  <r>
    <x v="4"/>
    <x v="11"/>
    <x v="0"/>
    <n v="474.57627118644069"/>
  </r>
  <r>
    <x v="4"/>
    <x v="12"/>
    <x v="0"/>
    <n v="474.57627118644069"/>
  </r>
  <r>
    <x v="4"/>
    <x v="13"/>
    <x v="0"/>
    <n v="474.57627118644069"/>
  </r>
  <r>
    <x v="4"/>
    <x v="14"/>
    <x v="0"/>
    <n v="474.57627118644069"/>
  </r>
  <r>
    <x v="4"/>
    <x v="15"/>
    <x v="0"/>
    <n v="1.1447625000000001"/>
  </r>
  <r>
    <x v="4"/>
    <x v="16"/>
    <x v="0"/>
    <n v="474.57627118644069"/>
  </r>
  <r>
    <x v="4"/>
    <x v="17"/>
    <x v="0"/>
    <n v="474.57627118644069"/>
  </r>
  <r>
    <x v="4"/>
    <x v="18"/>
    <x v="0"/>
    <n v="2.7623974218750003"/>
  </r>
  <r>
    <x v="4"/>
    <x v="19"/>
    <x v="0"/>
    <n v="474.57627118644069"/>
  </r>
  <r>
    <x v="4"/>
    <x v="20"/>
    <x v="0"/>
    <n v="474.57627118644069"/>
  </r>
  <r>
    <x v="4"/>
    <x v="21"/>
    <x v="0"/>
    <n v="474.57627118644069"/>
  </r>
  <r>
    <x v="4"/>
    <x v="22"/>
    <x v="0"/>
    <n v="474.57627118644069"/>
  </r>
  <r>
    <x v="4"/>
    <x v="23"/>
    <x v="0"/>
    <n v="3.0693304687499996"/>
  </r>
  <r>
    <x v="4"/>
    <x v="24"/>
    <x v="0"/>
    <n v="0.78126562499999996"/>
  </r>
  <r>
    <x v="4"/>
    <x v="0"/>
    <x v="1"/>
    <n v="1.6800918749999998"/>
  </r>
  <r>
    <x v="4"/>
    <x v="1"/>
    <x v="1"/>
    <n v="2.20878984375"/>
  </r>
  <r>
    <x v="4"/>
    <x v="2"/>
    <x v="1"/>
    <n v="1.6800918749999998"/>
  </r>
  <r>
    <x v="4"/>
    <x v="3"/>
    <x v="1"/>
    <n v="1.9879108593749999"/>
  </r>
  <r>
    <x v="4"/>
    <x v="4"/>
    <x v="1"/>
    <n v="1.369528125"/>
  </r>
  <r>
    <x v="4"/>
    <x v="5"/>
    <x v="1"/>
    <n v="1.7633700000000001"/>
  </r>
  <r>
    <x v="4"/>
    <x v="6"/>
    <x v="1"/>
    <n v="469.49152542372883"/>
  </r>
  <r>
    <x v="4"/>
    <x v="7"/>
    <x v="1"/>
    <n v="2.0443500000000001"/>
  </r>
  <r>
    <x v="4"/>
    <x v="8"/>
    <x v="1"/>
    <n v="3.1114494140625002"/>
  </r>
  <r>
    <x v="4"/>
    <x v="9"/>
    <x v="1"/>
    <n v="0.98945000000000005"/>
  </r>
  <r>
    <x v="4"/>
    <x v="10"/>
    <x v="1"/>
    <n v="0.98122499999999979"/>
  </r>
  <r>
    <x v="4"/>
    <x v="11"/>
    <x v="1"/>
    <n v="469.49152542372883"/>
  </r>
  <r>
    <x v="4"/>
    <x v="12"/>
    <x v="1"/>
    <n v="469.49152542372883"/>
  </r>
  <r>
    <x v="4"/>
    <x v="13"/>
    <x v="1"/>
    <n v="469.49152542372883"/>
  </r>
  <r>
    <x v="4"/>
    <x v="14"/>
    <x v="1"/>
    <n v="469.49152542372883"/>
  </r>
  <r>
    <x v="4"/>
    <x v="15"/>
    <x v="1"/>
    <n v="1.3068087539062496"/>
  </r>
  <r>
    <x v="4"/>
    <x v="16"/>
    <x v="1"/>
    <n v="469.49152542372883"/>
  </r>
  <r>
    <x v="4"/>
    <x v="17"/>
    <x v="1"/>
    <n v="469.49152542372883"/>
  </r>
  <r>
    <x v="4"/>
    <x v="18"/>
    <x v="1"/>
    <n v="2.8589203124999991"/>
  </r>
  <r>
    <x v="4"/>
    <x v="19"/>
    <x v="1"/>
    <n v="469.49152542372883"/>
  </r>
  <r>
    <x v="4"/>
    <x v="20"/>
    <x v="1"/>
    <n v="469.49152542372883"/>
  </r>
  <r>
    <x v="4"/>
    <x v="21"/>
    <x v="1"/>
    <n v="469.49152542372883"/>
  </r>
  <r>
    <x v="4"/>
    <x v="22"/>
    <x v="1"/>
    <n v="469.49152542372883"/>
  </r>
  <r>
    <x v="4"/>
    <x v="23"/>
    <x v="1"/>
    <n v="3.0693304687499996"/>
  </r>
  <r>
    <x v="4"/>
    <x v="24"/>
    <x v="1"/>
    <n v="0.84242812499999997"/>
  </r>
  <r>
    <x v="4"/>
    <x v="0"/>
    <x v="2"/>
    <n v="1.6800918749999998"/>
  </r>
  <r>
    <x v="4"/>
    <x v="1"/>
    <x v="2"/>
    <n v="2.20878984375"/>
  </r>
  <r>
    <x v="4"/>
    <x v="2"/>
    <x v="2"/>
    <n v="1.6800918749999998"/>
  </r>
  <r>
    <x v="4"/>
    <x v="3"/>
    <x v="2"/>
    <n v="1.9879108593749999"/>
  </r>
  <r>
    <x v="4"/>
    <x v="4"/>
    <x v="2"/>
    <n v="1.4434875"/>
  </r>
  <r>
    <x v="4"/>
    <x v="5"/>
    <x v="2"/>
    <n v="1.9262578124999998"/>
  </r>
  <r>
    <x v="4"/>
    <x v="6"/>
    <x v="2"/>
    <n v="464.40677966101697"/>
  </r>
  <r>
    <x v="4"/>
    <x v="7"/>
    <x v="2"/>
    <n v="2.0443500000000001"/>
  </r>
  <r>
    <x v="4"/>
    <x v="8"/>
    <x v="2"/>
    <n v="3.1114494140625002"/>
  </r>
  <r>
    <x v="4"/>
    <x v="9"/>
    <x v="2"/>
    <n v="1.1541304687499998"/>
  </r>
  <r>
    <x v="4"/>
    <x v="10"/>
    <x v="2"/>
    <n v="1.0387174218750002"/>
  </r>
  <r>
    <x v="4"/>
    <x v="11"/>
    <x v="2"/>
    <n v="464.40677966101697"/>
  </r>
  <r>
    <x v="4"/>
    <x v="12"/>
    <x v="2"/>
    <n v="464.40677966101697"/>
  </r>
  <r>
    <x v="4"/>
    <x v="13"/>
    <x v="2"/>
    <n v="464.40677966101697"/>
  </r>
  <r>
    <x v="4"/>
    <x v="14"/>
    <x v="2"/>
    <n v="464.40677966101697"/>
  </r>
  <r>
    <x v="4"/>
    <x v="15"/>
    <x v="2"/>
    <n v="1.3068087539062496"/>
  </r>
  <r>
    <x v="4"/>
    <x v="16"/>
    <x v="2"/>
    <n v="464.40677966101697"/>
  </r>
  <r>
    <x v="4"/>
    <x v="17"/>
    <x v="2"/>
    <n v="464.40677966101697"/>
  </r>
  <r>
    <x v="4"/>
    <x v="18"/>
    <x v="2"/>
    <n v="2.8589203124999991"/>
  </r>
  <r>
    <x v="4"/>
    <x v="19"/>
    <x v="2"/>
    <n v="464.40677966101697"/>
  </r>
  <r>
    <x v="4"/>
    <x v="20"/>
    <x v="2"/>
    <n v="464.40677966101697"/>
  </r>
  <r>
    <x v="4"/>
    <x v="21"/>
    <x v="2"/>
    <n v="464.40677966101697"/>
  </r>
  <r>
    <x v="4"/>
    <x v="22"/>
    <x v="2"/>
    <n v="464.40677966101697"/>
  </r>
  <r>
    <x v="4"/>
    <x v="23"/>
    <x v="2"/>
    <n v="3.0693304687499996"/>
  </r>
  <r>
    <x v="4"/>
    <x v="24"/>
    <x v="2"/>
    <n v="0.85355156249999975"/>
  </r>
  <r>
    <x v="4"/>
    <x v="0"/>
    <x v="3"/>
    <n v="1.9879108593749999"/>
  </r>
  <r>
    <x v="4"/>
    <x v="1"/>
    <x v="3"/>
    <n v="2.20878984375"/>
  </r>
  <r>
    <x v="4"/>
    <x v="2"/>
    <x v="3"/>
    <n v="1.87810875"/>
  </r>
  <r>
    <x v="4"/>
    <x v="3"/>
    <x v="3"/>
    <n v="1.9879108593749999"/>
  </r>
  <r>
    <x v="4"/>
    <x v="4"/>
    <x v="3"/>
    <n v="1.5774609374999999"/>
  </r>
  <r>
    <x v="4"/>
    <x v="5"/>
    <x v="3"/>
    <n v="1.9879108593749999"/>
  </r>
  <r>
    <x v="4"/>
    <x v="6"/>
    <x v="3"/>
    <n v="459.32203389830511"/>
  </r>
  <r>
    <x v="4"/>
    <x v="7"/>
    <x v="3"/>
    <n v="2.0908453124999999"/>
  </r>
  <r>
    <x v="4"/>
    <x v="8"/>
    <x v="3"/>
    <n v="3.1114494140625002"/>
  </r>
  <r>
    <x v="4"/>
    <x v="9"/>
    <x v="3"/>
    <n v="1.3032140624999999"/>
  </r>
  <r>
    <x v="4"/>
    <x v="10"/>
    <x v="3"/>
    <n v="1.0535027343749999"/>
  </r>
  <r>
    <x v="4"/>
    <x v="11"/>
    <x v="3"/>
    <n v="459.32203389830511"/>
  </r>
  <r>
    <x v="4"/>
    <x v="12"/>
    <x v="3"/>
    <n v="459.32203389830511"/>
  </r>
  <r>
    <x v="4"/>
    <x v="13"/>
    <x v="3"/>
    <n v="459.32203389830511"/>
  </r>
  <r>
    <x v="4"/>
    <x v="14"/>
    <x v="3"/>
    <n v="459.32203389830511"/>
  </r>
  <r>
    <x v="4"/>
    <x v="15"/>
    <x v="3"/>
    <n v="1.3068087539062496"/>
  </r>
  <r>
    <x v="4"/>
    <x v="16"/>
    <x v="3"/>
    <n v="459.32203389830511"/>
  </r>
  <r>
    <x v="4"/>
    <x v="17"/>
    <x v="3"/>
    <n v="459.32203389830511"/>
  </r>
  <r>
    <x v="4"/>
    <x v="18"/>
    <x v="3"/>
    <n v="2.8589203124999991"/>
  </r>
  <r>
    <x v="4"/>
    <x v="19"/>
    <x v="3"/>
    <n v="459.32203389830511"/>
  </r>
  <r>
    <x v="4"/>
    <x v="20"/>
    <x v="3"/>
    <n v="459.32203389830511"/>
  </r>
  <r>
    <x v="4"/>
    <x v="21"/>
    <x v="3"/>
    <n v="459.32203389830511"/>
  </r>
  <r>
    <x v="4"/>
    <x v="22"/>
    <x v="3"/>
    <n v="459.32203389830511"/>
  </r>
  <r>
    <x v="4"/>
    <x v="23"/>
    <x v="3"/>
    <n v="3.0693304687499996"/>
  </r>
  <r>
    <x v="4"/>
    <x v="24"/>
    <x v="3"/>
    <n v="0.87038437499999988"/>
  </r>
  <r>
    <x v="4"/>
    <x v="0"/>
    <x v="4"/>
    <n v="1.9879108593749999"/>
  </r>
  <r>
    <x v="4"/>
    <x v="1"/>
    <x v="4"/>
    <n v="2.8003044726562503"/>
  </r>
  <r>
    <x v="4"/>
    <x v="2"/>
    <x v="4"/>
    <n v="1.885142109375"/>
  </r>
  <r>
    <x v="4"/>
    <x v="3"/>
    <x v="4"/>
    <n v="1.9879108593749999"/>
  </r>
  <r>
    <x v="4"/>
    <x v="4"/>
    <x v="4"/>
    <n v="1.7588517187499999"/>
  </r>
  <r>
    <x v="4"/>
    <x v="5"/>
    <x v="4"/>
    <n v="1.9879108593749999"/>
  </r>
  <r>
    <x v="4"/>
    <x v="6"/>
    <x v="4"/>
    <n v="454.23728813559319"/>
  </r>
  <r>
    <x v="4"/>
    <x v="7"/>
    <x v="4"/>
    <n v="2.0908453124999999"/>
  </r>
  <r>
    <x v="4"/>
    <x v="8"/>
    <x v="4"/>
    <n v="3.1114494140625002"/>
  </r>
  <r>
    <x v="4"/>
    <x v="9"/>
    <x v="4"/>
    <n v="1.3032140624999999"/>
  </r>
  <r>
    <x v="4"/>
    <x v="10"/>
    <x v="4"/>
    <n v="1.0885809374999995"/>
  </r>
  <r>
    <x v="4"/>
    <x v="11"/>
    <x v="4"/>
    <n v="454.23728813559319"/>
  </r>
  <r>
    <x v="4"/>
    <x v="12"/>
    <x v="4"/>
    <n v="454.23728813559319"/>
  </r>
  <r>
    <x v="4"/>
    <x v="13"/>
    <x v="4"/>
    <n v="454.23728813559319"/>
  </r>
  <r>
    <x v="4"/>
    <x v="14"/>
    <x v="4"/>
    <n v="454.23728813559319"/>
  </r>
  <r>
    <x v="4"/>
    <x v="15"/>
    <x v="4"/>
    <n v="1.3068087539062496"/>
  </r>
  <r>
    <x v="4"/>
    <x v="16"/>
    <x v="4"/>
    <n v="454.23728813559319"/>
  </r>
  <r>
    <x v="4"/>
    <x v="17"/>
    <x v="4"/>
    <n v="454.23728813559319"/>
  </r>
  <r>
    <x v="4"/>
    <x v="18"/>
    <x v="4"/>
    <n v="2.9885624999999996"/>
  </r>
  <r>
    <x v="4"/>
    <x v="19"/>
    <x v="4"/>
    <n v="454.23728813559319"/>
  </r>
  <r>
    <x v="4"/>
    <x v="20"/>
    <x v="4"/>
    <n v="454.23728813559319"/>
  </r>
  <r>
    <x v="4"/>
    <x v="21"/>
    <x v="4"/>
    <n v="454.23728813559319"/>
  </r>
  <r>
    <x v="4"/>
    <x v="22"/>
    <x v="4"/>
    <n v="454.23728813559319"/>
  </r>
  <r>
    <x v="4"/>
    <x v="23"/>
    <x v="4"/>
    <n v="3.0693304687499996"/>
  </r>
  <r>
    <x v="4"/>
    <x v="24"/>
    <x v="4"/>
    <n v="0.880621875"/>
  </r>
  <r>
    <x v="4"/>
    <x v="0"/>
    <x v="5"/>
    <n v="1.9879108593749999"/>
  </r>
  <r>
    <x v="4"/>
    <x v="1"/>
    <x v="5"/>
    <n v="2.8003044726562503"/>
  </r>
  <r>
    <x v="4"/>
    <x v="2"/>
    <x v="5"/>
    <n v="1.9879108593749999"/>
  </r>
  <r>
    <x v="4"/>
    <x v="3"/>
    <x v="5"/>
    <n v="1.9907999999999999"/>
  </r>
  <r>
    <x v="4"/>
    <x v="4"/>
    <x v="5"/>
    <n v="1.885142109375"/>
  </r>
  <r>
    <x v="4"/>
    <x v="5"/>
    <x v="5"/>
    <n v="1.9879108593749999"/>
  </r>
  <r>
    <x v="4"/>
    <x v="6"/>
    <x v="5"/>
    <n v="2.9645240624999998"/>
  </r>
  <r>
    <x v="4"/>
    <x v="7"/>
    <x v="5"/>
    <n v="2.2120000000000002"/>
  </r>
  <r>
    <x v="4"/>
    <x v="8"/>
    <x v="5"/>
    <n v="3.9826552499999996"/>
  </r>
  <r>
    <x v="4"/>
    <x v="9"/>
    <x v="5"/>
    <n v="1.3032140624999999"/>
  </r>
  <r>
    <x v="4"/>
    <x v="10"/>
    <x v="5"/>
    <n v="1.1333699999999998"/>
  </r>
  <r>
    <x v="4"/>
    <x v="11"/>
    <x v="5"/>
    <n v="0.98125781249999999"/>
  </r>
  <r>
    <x v="4"/>
    <x v="12"/>
    <x v="5"/>
    <n v="1.07926875"/>
  </r>
  <r>
    <x v="4"/>
    <x v="13"/>
    <x v="5"/>
    <n v="5.3083898437499988"/>
  </r>
  <r>
    <x v="4"/>
    <x v="14"/>
    <x v="5"/>
    <n v="449.15254237288138"/>
  </r>
  <r>
    <x v="4"/>
    <x v="15"/>
    <x v="5"/>
    <n v="1.3068087539062496"/>
  </r>
  <r>
    <x v="4"/>
    <x v="16"/>
    <x v="5"/>
    <n v="2.1641156249999995"/>
  </r>
  <r>
    <x v="4"/>
    <x v="17"/>
    <x v="5"/>
    <n v="1.2788015625000002"/>
  </r>
  <r>
    <x v="4"/>
    <x v="18"/>
    <x v="5"/>
    <n v="2.9885624999999996"/>
  </r>
  <r>
    <x v="4"/>
    <x v="19"/>
    <x v="5"/>
    <n v="3.2939156249999999"/>
  </r>
  <r>
    <x v="4"/>
    <x v="20"/>
    <x v="5"/>
    <n v="3.72876328125"/>
  </r>
  <r>
    <x v="4"/>
    <x v="21"/>
    <x v="5"/>
    <n v="3.5508812499999993"/>
  </r>
  <r>
    <x v="4"/>
    <x v="22"/>
    <x v="5"/>
    <n v="449.15254237288138"/>
  </r>
  <r>
    <x v="4"/>
    <x v="23"/>
    <x v="5"/>
    <n v="3.0693304687499996"/>
  </r>
  <r>
    <x v="4"/>
    <x v="24"/>
    <x v="5"/>
    <n v="0.880621875"/>
  </r>
  <r>
    <x v="4"/>
    <x v="0"/>
    <x v="6"/>
    <n v="1.9879108593749999"/>
  </r>
  <r>
    <x v="4"/>
    <x v="1"/>
    <x v="6"/>
    <n v="2.8003044726562503"/>
  </r>
  <r>
    <x v="4"/>
    <x v="2"/>
    <x v="6"/>
    <n v="1.9879108593749999"/>
  </r>
  <r>
    <x v="4"/>
    <x v="3"/>
    <x v="6"/>
    <n v="1.9907999999999999"/>
  </r>
  <r>
    <x v="4"/>
    <x v="4"/>
    <x v="6"/>
    <n v="1.9879108593749999"/>
  </r>
  <r>
    <x v="4"/>
    <x v="5"/>
    <x v="6"/>
    <n v="1.9879108593749999"/>
  </r>
  <r>
    <x v="4"/>
    <x v="6"/>
    <x v="6"/>
    <n v="2.9645240624999998"/>
  </r>
  <r>
    <x v="4"/>
    <x v="7"/>
    <x v="6"/>
    <n v="2.2120000000000002"/>
  </r>
  <r>
    <x v="4"/>
    <x v="8"/>
    <x v="6"/>
    <n v="3.9826552499999996"/>
  </r>
  <r>
    <x v="4"/>
    <x v="9"/>
    <x v="6"/>
    <n v="1.3032140624999999"/>
  </r>
  <r>
    <x v="4"/>
    <x v="10"/>
    <x v="6"/>
    <n v="1.1728926562499999"/>
  </r>
  <r>
    <x v="4"/>
    <x v="11"/>
    <x v="6"/>
    <n v="0.98125781249999999"/>
  </r>
  <r>
    <x v="4"/>
    <x v="12"/>
    <x v="6"/>
    <n v="1.07926875"/>
  </r>
  <r>
    <x v="4"/>
    <x v="13"/>
    <x v="6"/>
    <n v="5.3083898437499988"/>
  </r>
  <r>
    <x v="4"/>
    <x v="14"/>
    <x v="6"/>
    <n v="444.06779661016958"/>
  </r>
  <r>
    <x v="4"/>
    <x v="15"/>
    <x v="6"/>
    <n v="1.3068087539062496"/>
  </r>
  <r>
    <x v="4"/>
    <x v="16"/>
    <x v="6"/>
    <n v="2.2304624999999989"/>
  </r>
  <r>
    <x v="4"/>
    <x v="17"/>
    <x v="6"/>
    <n v="1.2788015625000002"/>
  </r>
  <r>
    <x v="4"/>
    <x v="18"/>
    <x v="6"/>
    <n v="2.9885624999999996"/>
  </r>
  <r>
    <x v="4"/>
    <x v="19"/>
    <x v="6"/>
    <n v="3.2939156249999999"/>
  </r>
  <r>
    <x v="4"/>
    <x v="20"/>
    <x v="6"/>
    <n v="3.72876328125"/>
  </r>
  <r>
    <x v="4"/>
    <x v="21"/>
    <x v="6"/>
    <n v="3.6560425781249997"/>
  </r>
  <r>
    <x v="4"/>
    <x v="22"/>
    <x v="6"/>
    <n v="444.06779661016958"/>
  </r>
  <r>
    <x v="4"/>
    <x v="23"/>
    <x v="6"/>
    <n v="3.0693304687499996"/>
  </r>
  <r>
    <x v="4"/>
    <x v="24"/>
    <x v="6"/>
    <n v="0.880621875"/>
  </r>
  <r>
    <x v="4"/>
    <x v="0"/>
    <x v="7"/>
    <n v="1.9879108593749999"/>
  </r>
  <r>
    <x v="4"/>
    <x v="1"/>
    <x v="7"/>
    <n v="2.8003044726562503"/>
  </r>
  <r>
    <x v="4"/>
    <x v="2"/>
    <x v="7"/>
    <n v="1.9879108593749999"/>
  </r>
  <r>
    <x v="4"/>
    <x v="3"/>
    <x v="7"/>
    <n v="2.1373875"/>
  </r>
  <r>
    <x v="4"/>
    <x v="4"/>
    <x v="7"/>
    <n v="1.9879108593749999"/>
  </r>
  <r>
    <x v="4"/>
    <x v="5"/>
    <x v="7"/>
    <n v="1.9879108593749999"/>
  </r>
  <r>
    <x v="4"/>
    <x v="6"/>
    <x v="7"/>
    <n v="3.9219249999999999"/>
  </r>
  <r>
    <x v="4"/>
    <x v="7"/>
    <x v="7"/>
    <n v="2.2120000000000002"/>
  </r>
  <r>
    <x v="4"/>
    <x v="8"/>
    <x v="7"/>
    <n v="3.9826552499999996"/>
  </r>
  <r>
    <x v="4"/>
    <x v="9"/>
    <x v="7"/>
    <n v="1.3032140624999999"/>
  </r>
  <r>
    <x v="4"/>
    <x v="10"/>
    <x v="7"/>
    <n v="1.1728926562499999"/>
  </r>
  <r>
    <x v="4"/>
    <x v="11"/>
    <x v="7"/>
    <n v="0.98125781249999999"/>
  </r>
  <r>
    <x v="4"/>
    <x v="12"/>
    <x v="7"/>
    <n v="1.07926875"/>
  </r>
  <r>
    <x v="4"/>
    <x v="13"/>
    <x v="7"/>
    <n v="5.3083898437499988"/>
  </r>
  <r>
    <x v="4"/>
    <x v="14"/>
    <x v="7"/>
    <n v="438.98305084745766"/>
  </r>
  <r>
    <x v="4"/>
    <x v="15"/>
    <x v="7"/>
    <n v="1.3068087539062496"/>
  </r>
  <r>
    <x v="4"/>
    <x v="16"/>
    <x v="7"/>
    <n v="2.2815300000000001"/>
  </r>
  <r>
    <x v="4"/>
    <x v="17"/>
    <x v="7"/>
    <n v="1.2788015625000002"/>
  </r>
  <r>
    <x v="4"/>
    <x v="18"/>
    <x v="7"/>
    <n v="2.9885624999999996"/>
  </r>
  <r>
    <x v="4"/>
    <x v="19"/>
    <x v="7"/>
    <n v="3.5297324999999997"/>
  </r>
  <r>
    <x v="4"/>
    <x v="20"/>
    <x v="7"/>
    <n v="3.72876328125"/>
  </r>
  <r>
    <x v="4"/>
    <x v="21"/>
    <x v="7"/>
    <n v="3.6560425781249997"/>
  </r>
  <r>
    <x v="4"/>
    <x v="22"/>
    <x v="7"/>
    <n v="438.98305084745766"/>
  </r>
  <r>
    <x v="4"/>
    <x v="23"/>
    <x v="7"/>
    <n v="3.0693304687499996"/>
  </r>
  <r>
    <x v="4"/>
    <x v="24"/>
    <x v="7"/>
    <n v="0.880621875"/>
  </r>
  <r>
    <x v="4"/>
    <x v="0"/>
    <x v="8"/>
    <n v="1.9879108593749999"/>
  </r>
  <r>
    <x v="4"/>
    <x v="1"/>
    <x v="8"/>
    <n v="2.8003044726562503"/>
  </r>
  <r>
    <x v="4"/>
    <x v="2"/>
    <x v="8"/>
    <n v="1.9879108593749999"/>
  </r>
  <r>
    <x v="4"/>
    <x v="3"/>
    <x v="8"/>
    <n v="2.1373875"/>
  </r>
  <r>
    <x v="4"/>
    <x v="4"/>
    <x v="8"/>
    <n v="1.9879108593749999"/>
  </r>
  <r>
    <x v="4"/>
    <x v="5"/>
    <x v="8"/>
    <n v="2.0923087499999999"/>
  </r>
  <r>
    <x v="4"/>
    <x v="6"/>
    <x v="8"/>
    <n v="3.9219249999999999"/>
  </r>
  <r>
    <x v="4"/>
    <x v="7"/>
    <x v="8"/>
    <n v="2.4891595312499999"/>
  </r>
  <r>
    <x v="4"/>
    <x v="8"/>
    <x v="8"/>
    <n v="3.9826552499999996"/>
  </r>
  <r>
    <x v="4"/>
    <x v="9"/>
    <x v="8"/>
    <n v="1.3032140624999999"/>
  </r>
  <r>
    <x v="4"/>
    <x v="10"/>
    <x v="8"/>
    <n v="1.3067381249999996"/>
  </r>
  <r>
    <x v="4"/>
    <x v="11"/>
    <x v="8"/>
    <n v="1.0610578125000001"/>
  </r>
  <r>
    <x v="4"/>
    <x v="12"/>
    <x v="8"/>
    <n v="1.1765249999999998"/>
  </r>
  <r>
    <x v="4"/>
    <x v="13"/>
    <x v="8"/>
    <n v="5.3083898437499988"/>
  </r>
  <r>
    <x v="4"/>
    <x v="14"/>
    <x v="8"/>
    <n v="433.8983050847458"/>
  </r>
  <r>
    <x v="4"/>
    <x v="15"/>
    <x v="8"/>
    <n v="1.3068087539062496"/>
  </r>
  <r>
    <x v="4"/>
    <x v="16"/>
    <x v="8"/>
    <n v="2.3388959999999996"/>
  </r>
  <r>
    <x v="4"/>
    <x v="17"/>
    <x v="8"/>
    <n v="1.4667843749999998"/>
  </r>
  <r>
    <x v="4"/>
    <x v="18"/>
    <x v="8"/>
    <n v="3.1884890625"/>
  </r>
  <r>
    <x v="4"/>
    <x v="19"/>
    <x v="8"/>
    <n v="3.5297324999999997"/>
  </r>
  <r>
    <x v="4"/>
    <x v="20"/>
    <x v="8"/>
    <n v="4.2449695312499989"/>
  </r>
  <r>
    <x v="4"/>
    <x v="21"/>
    <x v="8"/>
    <n v="3.6560425781249997"/>
  </r>
  <r>
    <x v="4"/>
    <x v="22"/>
    <x v="8"/>
    <n v="433.8983050847458"/>
  </r>
  <r>
    <x v="4"/>
    <x v="23"/>
    <x v="8"/>
    <n v="3.0693304687499996"/>
  </r>
  <r>
    <x v="4"/>
    <x v="24"/>
    <x v="8"/>
    <n v="0.880621875"/>
  </r>
  <r>
    <x v="4"/>
    <x v="0"/>
    <x v="9"/>
    <n v="2.0043450000000007"/>
  </r>
  <r>
    <x v="4"/>
    <x v="1"/>
    <x v="9"/>
    <n v="2.8003044726562503"/>
  </r>
  <r>
    <x v="4"/>
    <x v="2"/>
    <x v="9"/>
    <n v="2.0043450000000007"/>
  </r>
  <r>
    <x v="4"/>
    <x v="3"/>
    <x v="9"/>
    <n v="2.1908643749999999"/>
  </r>
  <r>
    <x v="4"/>
    <x v="4"/>
    <x v="9"/>
    <n v="2.0043450000000007"/>
  </r>
  <r>
    <x v="4"/>
    <x v="5"/>
    <x v="9"/>
    <n v="2.176925625"/>
  </r>
  <r>
    <x v="4"/>
    <x v="6"/>
    <x v="9"/>
    <n v="3.9219249999999999"/>
  </r>
  <r>
    <x v="4"/>
    <x v="7"/>
    <x v="9"/>
    <n v="2.4891595312499999"/>
  </r>
  <r>
    <x v="4"/>
    <x v="8"/>
    <x v="9"/>
    <n v="3.9826552499999996"/>
  </r>
  <r>
    <x v="4"/>
    <x v="9"/>
    <x v="9"/>
    <n v="1.3032140624999999"/>
  </r>
  <r>
    <x v="4"/>
    <x v="10"/>
    <x v="9"/>
    <n v="1.4662216406249997"/>
  </r>
  <r>
    <x v="4"/>
    <x v="11"/>
    <x v="9"/>
    <n v="1.2507074999999999"/>
  </r>
  <r>
    <x v="4"/>
    <x v="12"/>
    <x v="9"/>
    <n v="1.3066199999999999"/>
  </r>
  <r>
    <x v="4"/>
    <x v="13"/>
    <x v="9"/>
    <n v="5.3083898437499988"/>
  </r>
  <r>
    <x v="4"/>
    <x v="14"/>
    <x v="9"/>
    <n v="428.81355932203394"/>
  </r>
  <r>
    <x v="4"/>
    <x v="15"/>
    <x v="9"/>
    <n v="1.7111882812499999"/>
  </r>
  <r>
    <x v="4"/>
    <x v="16"/>
    <x v="9"/>
    <n v="2.5417350000000001"/>
  </r>
  <r>
    <x v="4"/>
    <x v="17"/>
    <x v="9"/>
    <n v="1.6339640624999998"/>
  </r>
  <r>
    <x v="4"/>
    <x v="18"/>
    <x v="9"/>
    <n v="3.2372550000000002"/>
  </r>
  <r>
    <x v="4"/>
    <x v="19"/>
    <x v="9"/>
    <n v="3.5969500000000005"/>
  </r>
  <r>
    <x v="4"/>
    <x v="20"/>
    <x v="9"/>
    <n v="4.2449695312499989"/>
  </r>
  <r>
    <x v="4"/>
    <x v="21"/>
    <x v="9"/>
    <n v="3.6560425781249997"/>
  </r>
  <r>
    <x v="4"/>
    <x v="22"/>
    <x v="9"/>
    <n v="428.81355932203394"/>
  </r>
  <r>
    <x v="4"/>
    <x v="23"/>
    <x v="9"/>
    <n v="3.0693304687499996"/>
  </r>
  <r>
    <x v="4"/>
    <x v="24"/>
    <x v="9"/>
    <n v="0.880621875"/>
  </r>
  <r>
    <x v="4"/>
    <x v="0"/>
    <x v="10"/>
    <n v="2.0106056249999997"/>
  </r>
  <r>
    <x v="4"/>
    <x v="1"/>
    <x v="10"/>
    <n v="2.8003044726562503"/>
  </r>
  <r>
    <x v="4"/>
    <x v="2"/>
    <x v="10"/>
    <n v="2.1719249999999994"/>
  </r>
  <r>
    <x v="4"/>
    <x v="3"/>
    <x v="10"/>
    <n v="2.2613850000000002"/>
  </r>
  <r>
    <x v="4"/>
    <x v="4"/>
    <x v="10"/>
    <n v="2.176925625"/>
  </r>
  <r>
    <x v="4"/>
    <x v="5"/>
    <x v="10"/>
    <n v="2.176925625"/>
  </r>
  <r>
    <x v="4"/>
    <x v="6"/>
    <x v="10"/>
    <n v="3.9219249999999999"/>
  </r>
  <r>
    <x v="4"/>
    <x v="7"/>
    <x v="10"/>
    <n v="2.4891595312499999"/>
  </r>
  <r>
    <x v="4"/>
    <x v="8"/>
    <x v="10"/>
    <n v="3.9826552499999996"/>
  </r>
  <r>
    <x v="4"/>
    <x v="9"/>
    <x v="10"/>
    <n v="1.5080428124999996"/>
  </r>
  <r>
    <x v="4"/>
    <x v="10"/>
    <x v="10"/>
    <n v="1.5461528906249995"/>
  </r>
  <r>
    <x v="4"/>
    <x v="11"/>
    <x v="10"/>
    <n v="1.3195374609374997"/>
  </r>
  <r>
    <x v="4"/>
    <x v="12"/>
    <x v="10"/>
    <n v="1.4336875"/>
  </r>
  <r>
    <x v="4"/>
    <x v="13"/>
    <x v="10"/>
    <n v="5.3083898437499988"/>
  </r>
  <r>
    <x v="4"/>
    <x v="14"/>
    <x v="10"/>
    <n v="423.72881355932208"/>
  </r>
  <r>
    <x v="4"/>
    <x v="15"/>
    <x v="10"/>
    <n v="1.7111882812499999"/>
  </r>
  <r>
    <x v="4"/>
    <x v="16"/>
    <x v="10"/>
    <n v="2.8054687499999997"/>
  </r>
  <r>
    <x v="4"/>
    <x v="17"/>
    <x v="10"/>
    <n v="1.6339640624999998"/>
  </r>
  <r>
    <x v="4"/>
    <x v="18"/>
    <x v="10"/>
    <n v="3.3265181249999998"/>
  </r>
  <r>
    <x v="4"/>
    <x v="19"/>
    <x v="10"/>
    <n v="3.6961312500000001"/>
  </r>
  <r>
    <x v="4"/>
    <x v="20"/>
    <x v="10"/>
    <n v="4.2449695312499989"/>
  </r>
  <r>
    <x v="4"/>
    <x v="21"/>
    <x v="10"/>
    <n v="3.6560425781249997"/>
  </r>
  <r>
    <x v="4"/>
    <x v="22"/>
    <x v="10"/>
    <n v="423.72881355932208"/>
  </r>
  <r>
    <x v="4"/>
    <x v="23"/>
    <x v="10"/>
    <n v="3.0693304687499996"/>
  </r>
  <r>
    <x v="4"/>
    <x v="24"/>
    <x v="10"/>
    <n v="0.880621875"/>
  </r>
  <r>
    <x v="4"/>
    <x v="0"/>
    <x v="11"/>
    <n v="2.3365125"/>
  </r>
  <r>
    <x v="4"/>
    <x v="1"/>
    <x v="11"/>
    <n v="2.8003044726562503"/>
  </r>
  <r>
    <x v="4"/>
    <x v="2"/>
    <x v="11"/>
    <n v="2.2188599999999998"/>
  </r>
  <r>
    <x v="4"/>
    <x v="3"/>
    <x v="11"/>
    <n v="2.3365125"/>
  </r>
  <r>
    <x v="4"/>
    <x v="4"/>
    <x v="11"/>
    <n v="2.176925625"/>
  </r>
  <r>
    <x v="4"/>
    <x v="5"/>
    <x v="11"/>
    <n v="2.176925625"/>
  </r>
  <r>
    <x v="4"/>
    <x v="6"/>
    <x v="11"/>
    <n v="3.9219249999999999"/>
  </r>
  <r>
    <x v="4"/>
    <x v="7"/>
    <x v="11"/>
    <n v="2.4891595312499999"/>
  </r>
  <r>
    <x v="4"/>
    <x v="8"/>
    <x v="11"/>
    <n v="3.9826552499999996"/>
  </r>
  <r>
    <x v="4"/>
    <x v="9"/>
    <x v="11"/>
    <n v="1.5520640625000002"/>
  </r>
  <r>
    <x v="4"/>
    <x v="10"/>
    <x v="11"/>
    <n v="1.5461528906249995"/>
  </r>
  <r>
    <x v="4"/>
    <x v="11"/>
    <x v="11"/>
    <n v="1.3195374609374997"/>
  </r>
  <r>
    <x v="4"/>
    <x v="12"/>
    <x v="11"/>
    <n v="1.4336875"/>
  </r>
  <r>
    <x v="4"/>
    <x v="13"/>
    <x v="11"/>
    <n v="5.3083898437499988"/>
  </r>
  <r>
    <x v="4"/>
    <x v="14"/>
    <x v="11"/>
    <n v="422.03389830508479"/>
  </r>
  <r>
    <x v="4"/>
    <x v="15"/>
    <x v="11"/>
    <n v="1.7111882812499999"/>
  </r>
  <r>
    <x v="4"/>
    <x v="16"/>
    <x v="11"/>
    <n v="2.9248340625"/>
  </r>
  <r>
    <x v="4"/>
    <x v="17"/>
    <x v="11"/>
    <n v="1.9728624999999997"/>
  </r>
  <r>
    <x v="4"/>
    <x v="18"/>
    <x v="11"/>
    <n v="3.3265181249999998"/>
  </r>
  <r>
    <x v="4"/>
    <x v="19"/>
    <x v="11"/>
    <n v="3.6961312500000001"/>
  </r>
  <r>
    <x v="4"/>
    <x v="20"/>
    <x v="11"/>
    <n v="4.3147125000000006"/>
  </r>
  <r>
    <x v="4"/>
    <x v="21"/>
    <x v="11"/>
    <n v="3.6560425781249997"/>
  </r>
  <r>
    <x v="4"/>
    <x v="22"/>
    <x v="11"/>
    <n v="422.03389830508479"/>
  </r>
  <r>
    <x v="4"/>
    <x v="23"/>
    <x v="11"/>
    <n v="3.0693304687499996"/>
  </r>
  <r>
    <x v="4"/>
    <x v="24"/>
    <x v="11"/>
    <n v="0.89755312500000006"/>
  </r>
  <r>
    <x v="4"/>
    <x v="0"/>
    <x v="12"/>
    <n v="2.3365125"/>
  </r>
  <r>
    <x v="4"/>
    <x v="1"/>
    <x v="12"/>
    <n v="2.8003044726562503"/>
  </r>
  <r>
    <x v="4"/>
    <x v="2"/>
    <x v="12"/>
    <n v="2.2188599999999998"/>
  </r>
  <r>
    <x v="4"/>
    <x v="3"/>
    <x v="12"/>
    <n v="2.4891595312499999"/>
  </r>
  <r>
    <x v="4"/>
    <x v="4"/>
    <x v="12"/>
    <n v="2.176925625"/>
  </r>
  <r>
    <x v="4"/>
    <x v="5"/>
    <x v="12"/>
    <n v="2.3365125"/>
  </r>
  <r>
    <x v="4"/>
    <x v="6"/>
    <x v="12"/>
    <n v="3.9219249999999999"/>
  </r>
  <r>
    <x v="4"/>
    <x v="7"/>
    <x v="12"/>
    <n v="2.5258078124999996"/>
  </r>
  <r>
    <x v="4"/>
    <x v="8"/>
    <x v="12"/>
    <n v="3.9826552499999996"/>
  </r>
  <r>
    <x v="4"/>
    <x v="9"/>
    <x v="12"/>
    <n v="1.5520640625000002"/>
  </r>
  <r>
    <x v="4"/>
    <x v="10"/>
    <x v="12"/>
    <n v="1.5461528906249995"/>
  </r>
  <r>
    <x v="4"/>
    <x v="11"/>
    <x v="12"/>
    <n v="1.3195374609374997"/>
  </r>
  <r>
    <x v="4"/>
    <x v="12"/>
    <x v="12"/>
    <n v="1.4336875"/>
  </r>
  <r>
    <x v="4"/>
    <x v="13"/>
    <x v="12"/>
    <n v="5.3083898437499988"/>
  </r>
  <r>
    <x v="4"/>
    <x v="14"/>
    <x v="12"/>
    <n v="420.33898305084745"/>
  </r>
  <r>
    <x v="4"/>
    <x v="15"/>
    <x v="12"/>
    <n v="1.7111882812499999"/>
  </r>
  <r>
    <x v="4"/>
    <x v="16"/>
    <x v="12"/>
    <n v="2.9248340625"/>
  </r>
  <r>
    <x v="4"/>
    <x v="17"/>
    <x v="12"/>
    <n v="1.9728624999999997"/>
  </r>
  <r>
    <x v="4"/>
    <x v="18"/>
    <x v="12"/>
    <n v="3.3265181249999998"/>
  </r>
  <r>
    <x v="4"/>
    <x v="19"/>
    <x v="12"/>
    <n v="3.6961312500000001"/>
  </r>
  <r>
    <x v="4"/>
    <x v="20"/>
    <x v="12"/>
    <n v="4.5024437499999994"/>
  </r>
  <r>
    <x v="4"/>
    <x v="21"/>
    <x v="12"/>
    <n v="3.6560425781249997"/>
  </r>
  <r>
    <x v="4"/>
    <x v="22"/>
    <x v="12"/>
    <n v="420.33898305084745"/>
  </r>
  <r>
    <x v="4"/>
    <x v="23"/>
    <x v="12"/>
    <n v="3.0693304687499996"/>
  </r>
  <r>
    <x v="4"/>
    <x v="24"/>
    <x v="12"/>
    <n v="0.91061250000000005"/>
  </r>
  <r>
    <x v="4"/>
    <x v="0"/>
    <x v="13"/>
    <n v="2.3365125"/>
  </r>
  <r>
    <x v="4"/>
    <x v="1"/>
    <x v="13"/>
    <n v="2.8003044726562503"/>
  </r>
  <r>
    <x v="4"/>
    <x v="2"/>
    <x v="13"/>
    <n v="2.2619399999999996"/>
  </r>
  <r>
    <x v="4"/>
    <x v="3"/>
    <x v="13"/>
    <n v="2.5016039999999999"/>
  </r>
  <r>
    <x v="4"/>
    <x v="4"/>
    <x v="13"/>
    <n v="2.2298962499999999"/>
  </r>
  <r>
    <x v="4"/>
    <x v="5"/>
    <x v="13"/>
    <n v="2.3365125"/>
  </r>
  <r>
    <x v="4"/>
    <x v="6"/>
    <x v="13"/>
    <n v="3.9219249999999999"/>
  </r>
  <r>
    <x v="4"/>
    <x v="7"/>
    <x v="13"/>
    <n v="2.6321399999999997"/>
  </r>
  <r>
    <x v="4"/>
    <x v="8"/>
    <x v="13"/>
    <n v="3.9826552499999996"/>
  </r>
  <r>
    <x v="4"/>
    <x v="9"/>
    <x v="13"/>
    <n v="1.5520640625000002"/>
  </r>
  <r>
    <x v="4"/>
    <x v="10"/>
    <x v="13"/>
    <n v="1.5589349999999997"/>
  </r>
  <r>
    <x v="4"/>
    <x v="11"/>
    <x v="13"/>
    <n v="1.3195374609374997"/>
  </r>
  <r>
    <x v="4"/>
    <x v="12"/>
    <x v="13"/>
    <n v="1.4336875"/>
  </r>
  <r>
    <x v="4"/>
    <x v="13"/>
    <x v="13"/>
    <n v="5.3083898437499988"/>
  </r>
  <r>
    <x v="4"/>
    <x v="14"/>
    <x v="13"/>
    <n v="418.64406779661022"/>
  </r>
  <r>
    <x v="4"/>
    <x v="15"/>
    <x v="13"/>
    <n v="1.7111882812499999"/>
  </r>
  <r>
    <x v="4"/>
    <x v="16"/>
    <x v="13"/>
    <n v="2.9248340625"/>
  </r>
  <r>
    <x v="4"/>
    <x v="17"/>
    <x v="13"/>
    <n v="1.9927424999999999"/>
  </r>
  <r>
    <x v="4"/>
    <x v="18"/>
    <x v="13"/>
    <n v="3.3265181249999998"/>
  </r>
  <r>
    <x v="4"/>
    <x v="19"/>
    <x v="13"/>
    <n v="3.8204725781250013"/>
  </r>
  <r>
    <x v="4"/>
    <x v="20"/>
    <x v="13"/>
    <n v="5.00066875"/>
  </r>
  <r>
    <x v="4"/>
    <x v="21"/>
    <x v="13"/>
    <n v="3.6560425781249997"/>
  </r>
  <r>
    <x v="4"/>
    <x v="22"/>
    <x v="13"/>
    <n v="418.64406779661022"/>
  </r>
  <r>
    <x v="4"/>
    <x v="23"/>
    <x v="13"/>
    <n v="3.0693304687499996"/>
  </r>
  <r>
    <x v="4"/>
    <x v="24"/>
    <x v="13"/>
    <n v="0.98476874999999986"/>
  </r>
  <r>
    <x v="4"/>
    <x v="0"/>
    <x v="14"/>
    <n v="2.564469140625"/>
  </r>
  <r>
    <x v="4"/>
    <x v="1"/>
    <x v="14"/>
    <n v="2.8003044726562503"/>
  </r>
  <r>
    <x v="4"/>
    <x v="2"/>
    <x v="14"/>
    <n v="2.3858099999999998"/>
  </r>
  <r>
    <x v="4"/>
    <x v="3"/>
    <x v="14"/>
    <n v="2.5016039999999999"/>
  </r>
  <r>
    <x v="4"/>
    <x v="4"/>
    <x v="14"/>
    <n v="2.3365125"/>
  </r>
  <r>
    <x v="4"/>
    <x v="5"/>
    <x v="14"/>
    <n v="2.3410012499999997"/>
  </r>
  <r>
    <x v="4"/>
    <x v="6"/>
    <x v="14"/>
    <n v="3.9219249999999999"/>
  </r>
  <r>
    <x v="4"/>
    <x v="7"/>
    <x v="14"/>
    <n v="2.7903750000000009"/>
  </r>
  <r>
    <x v="4"/>
    <x v="8"/>
    <x v="14"/>
    <n v="3.9826552499999996"/>
  </r>
  <r>
    <x v="4"/>
    <x v="9"/>
    <x v="14"/>
    <n v="1.5520640625000002"/>
  </r>
  <r>
    <x v="4"/>
    <x v="10"/>
    <x v="14"/>
    <n v="1.5590728124999995"/>
  </r>
  <r>
    <x v="4"/>
    <x v="11"/>
    <x v="14"/>
    <n v="1.6428299999999998"/>
  </r>
  <r>
    <x v="4"/>
    <x v="12"/>
    <x v="14"/>
    <n v="1.7479"/>
  </r>
  <r>
    <x v="4"/>
    <x v="13"/>
    <x v="14"/>
    <n v="5.3083898437499988"/>
  </r>
  <r>
    <x v="4"/>
    <x v="14"/>
    <x v="14"/>
    <n v="416.94915254237293"/>
  </r>
  <r>
    <x v="4"/>
    <x v="15"/>
    <x v="14"/>
    <n v="1.7111882812499999"/>
  </r>
  <r>
    <x v="4"/>
    <x v="16"/>
    <x v="14"/>
    <n v="2.9248340625"/>
  </r>
  <r>
    <x v="4"/>
    <x v="17"/>
    <x v="14"/>
    <n v="1.9927424999999999"/>
  </r>
  <r>
    <x v="4"/>
    <x v="18"/>
    <x v="14"/>
    <n v="3.3909750000000001"/>
  </r>
  <r>
    <x v="4"/>
    <x v="19"/>
    <x v="14"/>
    <n v="3.8204725781250013"/>
  </r>
  <r>
    <x v="4"/>
    <x v="20"/>
    <x v="14"/>
    <n v="5.00066875"/>
  </r>
  <r>
    <x v="4"/>
    <x v="21"/>
    <x v="14"/>
    <n v="3.6560425781249997"/>
  </r>
  <r>
    <x v="4"/>
    <x v="22"/>
    <x v="14"/>
    <n v="416.94915254237293"/>
  </r>
  <r>
    <x v="4"/>
    <x v="23"/>
    <x v="14"/>
    <n v="3.0693304687499996"/>
  </r>
  <r>
    <x v="4"/>
    <x v="24"/>
    <x v="14"/>
    <n v="1.1109328124999998"/>
  </r>
  <r>
    <x v="4"/>
    <x v="0"/>
    <x v="15"/>
    <n v="2.564469140625"/>
  </r>
  <r>
    <x v="4"/>
    <x v="1"/>
    <x v="15"/>
    <n v="3.2197374999999999"/>
  </r>
  <r>
    <x v="4"/>
    <x v="2"/>
    <x v="15"/>
    <n v="2.6671443749999999"/>
  </r>
  <r>
    <x v="4"/>
    <x v="3"/>
    <x v="15"/>
    <n v="2.8977637500000002"/>
  </r>
  <r>
    <x v="4"/>
    <x v="4"/>
    <x v="15"/>
    <n v="2.3982524999999999"/>
  </r>
  <r>
    <x v="4"/>
    <x v="5"/>
    <x v="15"/>
    <n v="2.5113374999999998"/>
  </r>
  <r>
    <x v="4"/>
    <x v="6"/>
    <x v="15"/>
    <n v="3.9219249999999999"/>
  </r>
  <r>
    <x v="4"/>
    <x v="7"/>
    <x v="15"/>
    <n v="2.8988170312500006"/>
  </r>
  <r>
    <x v="4"/>
    <x v="8"/>
    <x v="15"/>
    <n v="3.9826552499999996"/>
  </r>
  <r>
    <x v="4"/>
    <x v="9"/>
    <x v="15"/>
    <n v="1.5841874999999994"/>
  </r>
  <r>
    <x v="4"/>
    <x v="10"/>
    <x v="15"/>
    <n v="1.6931643749999994"/>
  </r>
  <r>
    <x v="4"/>
    <x v="11"/>
    <x v="15"/>
    <n v="1.8188953124999996"/>
  </r>
  <r>
    <x v="4"/>
    <x v="12"/>
    <x v="15"/>
    <n v="2.1701531249999997"/>
  </r>
  <r>
    <x v="4"/>
    <x v="13"/>
    <x v="15"/>
    <n v="5.3083898437499988"/>
  </r>
  <r>
    <x v="4"/>
    <x v="14"/>
    <x v="15"/>
    <n v="415.25423728813564"/>
  </r>
  <r>
    <x v="4"/>
    <x v="15"/>
    <x v="15"/>
    <n v="2.17801458984375"/>
  </r>
  <r>
    <x v="4"/>
    <x v="16"/>
    <x v="15"/>
    <n v="2.9248340625"/>
  </r>
  <r>
    <x v="4"/>
    <x v="17"/>
    <x v="15"/>
    <n v="1.9927424999999999"/>
  </r>
  <r>
    <x v="4"/>
    <x v="18"/>
    <x v="15"/>
    <n v="4.6039957031249994"/>
  </r>
  <r>
    <x v="4"/>
    <x v="19"/>
    <x v="15"/>
    <n v="3.9749500000000002"/>
  </r>
  <r>
    <x v="4"/>
    <x v="20"/>
    <x v="15"/>
    <n v="5.00066875"/>
  </r>
  <r>
    <x v="4"/>
    <x v="21"/>
    <x v="15"/>
    <n v="3.6560425781249997"/>
  </r>
  <r>
    <x v="4"/>
    <x v="22"/>
    <x v="15"/>
    <n v="415.25423728813564"/>
  </r>
  <r>
    <x v="4"/>
    <x v="23"/>
    <x v="15"/>
    <n v="5.1155507812500005"/>
  </r>
  <r>
    <x v="4"/>
    <x v="24"/>
    <x v="15"/>
    <n v="1.1109328124999998"/>
  </r>
  <r>
    <x v="4"/>
    <x v="0"/>
    <x v="16"/>
    <n v="2.8977637500000002"/>
  </r>
  <r>
    <x v="4"/>
    <x v="1"/>
    <x v="16"/>
    <n v="3.5843897250000003"/>
  </r>
  <r>
    <x v="4"/>
    <x v="2"/>
    <x v="16"/>
    <n v="2.98280390625"/>
  </r>
  <r>
    <x v="4"/>
    <x v="3"/>
    <x v="16"/>
    <n v="3.6942855468749998"/>
  </r>
  <r>
    <x v="4"/>
    <x v="4"/>
    <x v="16"/>
    <n v="2.489484375"/>
  </r>
  <r>
    <x v="4"/>
    <x v="5"/>
    <x v="16"/>
    <n v="2.9263106249999997"/>
  </r>
  <r>
    <x v="4"/>
    <x v="6"/>
    <x v="16"/>
    <n v="3.9219249999999999"/>
  </r>
  <r>
    <x v="4"/>
    <x v="7"/>
    <x v="16"/>
    <n v="3.3846503906250001"/>
  </r>
  <r>
    <x v="4"/>
    <x v="8"/>
    <x v="16"/>
    <n v="3.9826552499999996"/>
  </r>
  <r>
    <x v="4"/>
    <x v="9"/>
    <x v="16"/>
    <n v="2.1237300000000001"/>
  </r>
  <r>
    <x v="4"/>
    <x v="10"/>
    <x v="16"/>
    <n v="1.6931643749999994"/>
  </r>
  <r>
    <x v="4"/>
    <x v="11"/>
    <x v="16"/>
    <n v="2.3402924999999999"/>
  </r>
  <r>
    <x v="4"/>
    <x v="12"/>
    <x v="16"/>
    <n v="2.6097421874999998"/>
  </r>
  <r>
    <x v="4"/>
    <x v="13"/>
    <x v="16"/>
    <n v="7.6419492187499998"/>
  </r>
  <r>
    <x v="4"/>
    <x v="14"/>
    <x v="16"/>
    <n v="413.55932203389835"/>
  </r>
  <r>
    <x v="4"/>
    <x v="15"/>
    <x v="16"/>
    <n v="2.17801458984375"/>
  </r>
  <r>
    <x v="4"/>
    <x v="16"/>
    <x v="16"/>
    <n v="2.9248340625"/>
  </r>
  <r>
    <x v="4"/>
    <x v="17"/>
    <x v="16"/>
    <n v="1.9927424999999999"/>
  </r>
  <r>
    <x v="4"/>
    <x v="18"/>
    <x v="16"/>
    <n v="4.6039957031249994"/>
  </r>
  <r>
    <x v="4"/>
    <x v="19"/>
    <x v="16"/>
    <n v="4.5006018750000001"/>
  </r>
  <r>
    <x v="4"/>
    <x v="20"/>
    <x v="16"/>
    <n v="6.2146054687500003"/>
  </r>
  <r>
    <x v="4"/>
    <x v="21"/>
    <x v="16"/>
    <n v="3.6560425781249997"/>
  </r>
  <r>
    <x v="4"/>
    <x v="22"/>
    <x v="16"/>
    <n v="413.55932203389835"/>
  </r>
  <r>
    <x v="4"/>
    <x v="23"/>
    <x v="16"/>
    <n v="5.1155507812500005"/>
  </r>
  <r>
    <x v="4"/>
    <x v="24"/>
    <x v="16"/>
    <n v="1.1109328124999998"/>
  </r>
  <r>
    <x v="4"/>
    <x v="0"/>
    <x v="17"/>
    <n v="2.8977637500000002"/>
  </r>
  <r>
    <x v="4"/>
    <x v="1"/>
    <x v="17"/>
    <n v="3.5843897250000003"/>
  </r>
  <r>
    <x v="4"/>
    <x v="2"/>
    <x v="17"/>
    <n v="2.98280390625"/>
  </r>
  <r>
    <x v="4"/>
    <x v="3"/>
    <x v="17"/>
    <n v="3.6942855468749998"/>
  </r>
  <r>
    <x v="4"/>
    <x v="4"/>
    <x v="17"/>
    <n v="2.7824639062499998"/>
  </r>
  <r>
    <x v="4"/>
    <x v="5"/>
    <x v="17"/>
    <n v="3.0461853515624999"/>
  </r>
  <r>
    <x v="4"/>
    <x v="6"/>
    <x v="17"/>
    <n v="3.9219249999999999"/>
  </r>
  <r>
    <x v="4"/>
    <x v="7"/>
    <x v="17"/>
    <n v="3.3846503906250001"/>
  </r>
  <r>
    <x v="4"/>
    <x v="8"/>
    <x v="17"/>
    <n v="3.9826552499999996"/>
  </r>
  <r>
    <x v="4"/>
    <x v="9"/>
    <x v="17"/>
    <n v="3.0089062499999999"/>
  </r>
  <r>
    <x v="4"/>
    <x v="10"/>
    <x v="17"/>
    <n v="2.0515753124999998"/>
  </r>
  <r>
    <x v="4"/>
    <x v="11"/>
    <x v="17"/>
    <n v="2.6920982812499998"/>
  </r>
  <r>
    <x v="4"/>
    <x v="12"/>
    <x v="17"/>
    <n v="2.9912203124999999"/>
  </r>
  <r>
    <x v="4"/>
    <x v="13"/>
    <x v="17"/>
    <n v="7.6419492187499998"/>
  </r>
  <r>
    <x v="4"/>
    <x v="14"/>
    <x v="17"/>
    <n v="411.86440677966107"/>
  </r>
  <r>
    <x v="4"/>
    <x v="15"/>
    <x v="17"/>
    <n v="2.17801458984375"/>
  </r>
  <r>
    <x v="4"/>
    <x v="16"/>
    <x v="17"/>
    <n v="2.9248340625"/>
  </r>
  <r>
    <x v="4"/>
    <x v="17"/>
    <x v="17"/>
    <n v="1.9927424999999999"/>
  </r>
  <r>
    <x v="4"/>
    <x v="18"/>
    <x v="17"/>
    <n v="4.6039957031249994"/>
  </r>
  <r>
    <x v="4"/>
    <x v="19"/>
    <x v="17"/>
    <n v="4.5006018750000001"/>
  </r>
  <r>
    <x v="4"/>
    <x v="20"/>
    <x v="17"/>
    <n v="6.2146054687500003"/>
  </r>
  <r>
    <x v="4"/>
    <x v="21"/>
    <x v="17"/>
    <n v="3.6560425781249997"/>
  </r>
  <r>
    <x v="4"/>
    <x v="22"/>
    <x v="17"/>
    <n v="411.86440677966107"/>
  </r>
  <r>
    <x v="4"/>
    <x v="23"/>
    <x v="17"/>
    <n v="5.1155507812500005"/>
  </r>
  <r>
    <x v="4"/>
    <x v="24"/>
    <x v="17"/>
    <n v="1.1109328124999998"/>
  </r>
  <r>
    <x v="4"/>
    <x v="0"/>
    <x v="18"/>
    <n v="2.9263106249999997"/>
  </r>
  <r>
    <x v="4"/>
    <x v="1"/>
    <x v="18"/>
    <n v="4.0289156249999998"/>
  </r>
  <r>
    <x v="4"/>
    <x v="2"/>
    <x v="18"/>
    <n v="3.3020399999999999"/>
  </r>
  <r>
    <x v="4"/>
    <x v="3"/>
    <x v="18"/>
    <n v="4.0265121093750009"/>
  </r>
  <r>
    <x v="4"/>
    <x v="4"/>
    <x v="18"/>
    <n v="2.9263106249999997"/>
  </r>
  <r>
    <x v="4"/>
    <x v="5"/>
    <x v="18"/>
    <n v="3.0461853515624999"/>
  </r>
  <r>
    <x v="4"/>
    <x v="6"/>
    <x v="18"/>
    <n v="3.9219249999999999"/>
  </r>
  <r>
    <x v="4"/>
    <x v="7"/>
    <x v="18"/>
    <n v="3.3846503906250001"/>
  </r>
  <r>
    <x v="4"/>
    <x v="8"/>
    <x v="18"/>
    <n v="3.9826552499999996"/>
  </r>
  <r>
    <x v="4"/>
    <x v="9"/>
    <x v="18"/>
    <n v="3.0089062499999999"/>
  </r>
  <r>
    <x v="4"/>
    <x v="10"/>
    <x v="18"/>
    <n v="2.2673437499999998"/>
  </r>
  <r>
    <x v="4"/>
    <x v="11"/>
    <x v="18"/>
    <n v="2.8220800781249999"/>
  </r>
  <r>
    <x v="4"/>
    <x v="12"/>
    <x v="18"/>
    <n v="3.1327734375"/>
  </r>
  <r>
    <x v="4"/>
    <x v="13"/>
    <x v="18"/>
    <n v="7.6419492187499998"/>
  </r>
  <r>
    <x v="4"/>
    <x v="14"/>
    <x v="18"/>
    <n v="403.38983050847457"/>
  </r>
  <r>
    <x v="4"/>
    <x v="15"/>
    <x v="18"/>
    <n v="2.1936255468749999"/>
  </r>
  <r>
    <x v="4"/>
    <x v="16"/>
    <x v="18"/>
    <n v="2.9248340625"/>
  </r>
  <r>
    <x v="4"/>
    <x v="17"/>
    <x v="18"/>
    <n v="2.2112343749999992"/>
  </r>
  <r>
    <x v="4"/>
    <x v="18"/>
    <x v="18"/>
    <n v="4.6039957031249994"/>
  </r>
  <r>
    <x v="4"/>
    <x v="19"/>
    <x v="18"/>
    <n v="4.5006018750000001"/>
  </r>
  <r>
    <x v="4"/>
    <x v="20"/>
    <x v="18"/>
    <n v="6.2146054687500003"/>
  </r>
  <r>
    <x v="4"/>
    <x v="21"/>
    <x v="18"/>
    <n v="3.6560425781249997"/>
  </r>
  <r>
    <x v="4"/>
    <x v="22"/>
    <x v="18"/>
    <n v="403.38983050847457"/>
  </r>
  <r>
    <x v="4"/>
    <x v="23"/>
    <x v="18"/>
    <n v="5.1155507812500005"/>
  </r>
  <r>
    <x v="4"/>
    <x v="24"/>
    <x v="18"/>
    <n v="1.1109328124999998"/>
  </r>
  <r>
    <x v="4"/>
    <x v="0"/>
    <x v="19"/>
    <n v="2.9606849999999998"/>
  </r>
  <r>
    <x v="4"/>
    <x v="1"/>
    <x v="19"/>
    <n v="4.0289156249999998"/>
  </r>
  <r>
    <x v="4"/>
    <x v="2"/>
    <x v="19"/>
    <n v="3.6681356249999988"/>
  </r>
  <r>
    <x v="4"/>
    <x v="3"/>
    <x v="19"/>
    <n v="4.0265121093750009"/>
  </r>
  <r>
    <x v="4"/>
    <x v="4"/>
    <x v="19"/>
    <n v="3.0120300000000002"/>
  </r>
  <r>
    <x v="4"/>
    <x v="5"/>
    <x v="19"/>
    <n v="3.2096186718749991"/>
  </r>
  <r>
    <x v="4"/>
    <x v="6"/>
    <x v="19"/>
    <n v="3.9219249999999999"/>
  </r>
  <r>
    <x v="4"/>
    <x v="7"/>
    <x v="19"/>
    <n v="3.6681356249999988"/>
  </r>
  <r>
    <x v="4"/>
    <x v="8"/>
    <x v="19"/>
    <n v="3.9826552499999996"/>
  </r>
  <r>
    <x v="4"/>
    <x v="9"/>
    <x v="19"/>
    <n v="3.4623914062500001"/>
  </r>
  <r>
    <x v="4"/>
    <x v="10"/>
    <x v="19"/>
    <n v="2.6920982812499998"/>
  </r>
  <r>
    <x v="4"/>
    <x v="11"/>
    <x v="19"/>
    <n v="2.8220800781249999"/>
  </r>
  <r>
    <x v="4"/>
    <x v="12"/>
    <x v="19"/>
    <n v="3.1327734375"/>
  </r>
  <r>
    <x v="4"/>
    <x v="13"/>
    <x v="19"/>
    <n v="7.6419492187499998"/>
  </r>
  <r>
    <x v="4"/>
    <x v="14"/>
    <x v="19"/>
    <n v="392.37288135593218"/>
  </r>
  <r>
    <x v="4"/>
    <x v="15"/>
    <x v="19"/>
    <n v="2.1936255468749999"/>
  </r>
  <r>
    <x v="4"/>
    <x v="16"/>
    <x v="19"/>
    <n v="2.9248340625"/>
  </r>
  <r>
    <x v="4"/>
    <x v="17"/>
    <x v="19"/>
    <n v="2.2112343749999992"/>
  </r>
  <r>
    <x v="4"/>
    <x v="18"/>
    <x v="19"/>
    <n v="4.6039957031249994"/>
  </r>
  <r>
    <x v="4"/>
    <x v="19"/>
    <x v="19"/>
    <n v="4.5006018750000001"/>
  </r>
  <r>
    <x v="4"/>
    <x v="20"/>
    <x v="19"/>
    <n v="6.2146054687500003"/>
  </r>
  <r>
    <x v="4"/>
    <x v="21"/>
    <x v="19"/>
    <n v="3.6560425781249997"/>
  </r>
  <r>
    <x v="4"/>
    <x v="22"/>
    <x v="19"/>
    <n v="392.37288135593218"/>
  </r>
  <r>
    <x v="4"/>
    <x v="23"/>
    <x v="19"/>
    <n v="5.1155507812500005"/>
  </r>
  <r>
    <x v="4"/>
    <x v="24"/>
    <x v="19"/>
    <n v="1.1109328124999998"/>
  </r>
  <r>
    <x v="4"/>
    <x v="0"/>
    <x v="20"/>
    <n v="3.0589781249999999"/>
  </r>
  <r>
    <x v="4"/>
    <x v="1"/>
    <x v="20"/>
    <n v="4.0289156249999998"/>
  </r>
  <r>
    <x v="4"/>
    <x v="2"/>
    <x v="20"/>
    <n v="3.6681356249999988"/>
  </r>
  <r>
    <x v="4"/>
    <x v="3"/>
    <x v="20"/>
    <n v="4.4609906249999991"/>
  </r>
  <r>
    <x v="4"/>
    <x v="4"/>
    <x v="20"/>
    <n v="3.1125937499999998"/>
  </r>
  <r>
    <x v="4"/>
    <x v="5"/>
    <x v="20"/>
    <n v="3.3103054687499998"/>
  </r>
  <r>
    <x v="4"/>
    <x v="6"/>
    <x v="20"/>
    <n v="3.9219249999999999"/>
  </r>
  <r>
    <x v="4"/>
    <x v="7"/>
    <x v="20"/>
    <n v="3.6781171874999998"/>
  </r>
  <r>
    <x v="4"/>
    <x v="8"/>
    <x v="20"/>
    <n v="3.9826552499999996"/>
  </r>
  <r>
    <x v="4"/>
    <x v="9"/>
    <x v="20"/>
    <n v="3.9096421874999998"/>
  </r>
  <r>
    <x v="4"/>
    <x v="10"/>
    <x v="20"/>
    <n v="3.1161522656249998"/>
  </r>
  <r>
    <x v="4"/>
    <x v="11"/>
    <x v="20"/>
    <n v="2.8220800781249999"/>
  </r>
  <r>
    <x v="4"/>
    <x v="12"/>
    <x v="20"/>
    <n v="3.1327734375"/>
  </r>
  <r>
    <x v="4"/>
    <x v="13"/>
    <x v="20"/>
    <n v="7.6419492187499998"/>
  </r>
  <r>
    <x v="4"/>
    <x v="14"/>
    <x v="20"/>
    <n v="381.35593220338984"/>
  </r>
  <r>
    <x v="4"/>
    <x v="15"/>
    <x v="20"/>
    <n v="2.1936255468749999"/>
  </r>
  <r>
    <x v="4"/>
    <x v="16"/>
    <x v="20"/>
    <n v="3.29196"/>
  </r>
  <r>
    <x v="4"/>
    <x v="17"/>
    <x v="20"/>
    <n v="2.2112343749999992"/>
  </r>
  <r>
    <x v="4"/>
    <x v="18"/>
    <x v="20"/>
    <n v="4.6039957031249994"/>
  </r>
  <r>
    <x v="4"/>
    <x v="19"/>
    <x v="20"/>
    <n v="4.5006018750000001"/>
  </r>
  <r>
    <x v="4"/>
    <x v="20"/>
    <x v="20"/>
    <n v="6.2146054687500003"/>
  </r>
  <r>
    <x v="4"/>
    <x v="21"/>
    <x v="20"/>
    <n v="4.3158062499999996"/>
  </r>
  <r>
    <x v="4"/>
    <x v="22"/>
    <x v="20"/>
    <n v="381.35593220338984"/>
  </r>
  <r>
    <x v="4"/>
    <x v="23"/>
    <x v="20"/>
    <n v="5.1155507812500005"/>
  </r>
  <r>
    <x v="4"/>
    <x v="24"/>
    <x v="20"/>
    <n v="1.1109328124999998"/>
  </r>
  <r>
    <x v="5"/>
    <x v="0"/>
    <x v="0"/>
    <n v="0.80355468750000003"/>
  </r>
  <r>
    <x v="5"/>
    <x v="1"/>
    <x v="0"/>
    <n v="0.63053437499999998"/>
  </r>
  <r>
    <x v="5"/>
    <x v="2"/>
    <x v="0"/>
    <n v="1.0893164062499998"/>
  </r>
  <r>
    <x v="5"/>
    <x v="3"/>
    <x v="0"/>
    <n v="1.1914218749999999"/>
  </r>
  <r>
    <x v="5"/>
    <x v="4"/>
    <x v="0"/>
    <n v="0.66664687500000008"/>
  </r>
  <r>
    <x v="5"/>
    <x v="5"/>
    <x v="0"/>
    <n v="1.036734375"/>
  </r>
  <r>
    <x v="5"/>
    <x v="6"/>
    <x v="0"/>
    <n v="0.56117812500000008"/>
  </r>
  <r>
    <x v="5"/>
    <x v="7"/>
    <x v="0"/>
    <n v="0.35559421875000008"/>
  </r>
  <r>
    <x v="5"/>
    <x v="8"/>
    <x v="0"/>
    <n v="1.3334783203124998"/>
  </r>
  <r>
    <x v="5"/>
    <x v="9"/>
    <x v="0"/>
    <n v="0.2666956640625"/>
  </r>
  <r>
    <x v="5"/>
    <x v="10"/>
    <x v="0"/>
    <n v="0.27655714285714283"/>
  </r>
  <r>
    <x v="5"/>
    <x v="11"/>
    <x v="0"/>
    <n v="0.67192382812499996"/>
  </r>
  <r>
    <x v="5"/>
    <x v="12"/>
    <x v="0"/>
    <n v="0.71442187499999998"/>
  </r>
  <r>
    <x v="5"/>
    <x v="13"/>
    <x v="0"/>
    <n v="1.1375121093749998"/>
  </r>
  <r>
    <x v="5"/>
    <x v="14"/>
    <x v="0"/>
    <n v="0.50489062500000004"/>
  </r>
  <r>
    <x v="5"/>
    <x v="15"/>
    <x v="0"/>
    <n v="0.31114494140624999"/>
  </r>
  <r>
    <x v="5"/>
    <x v="16"/>
    <x v="0"/>
    <n v="474.57627118644069"/>
  </r>
  <r>
    <x v="5"/>
    <x v="17"/>
    <x v="0"/>
    <n v="474.57627118644069"/>
  </r>
  <r>
    <x v="5"/>
    <x v="18"/>
    <x v="0"/>
    <n v="0.65771367187499974"/>
  </r>
  <r>
    <x v="5"/>
    <x v="19"/>
    <x v="0"/>
    <n v="0.5115550781249999"/>
  </r>
  <r>
    <x v="5"/>
    <x v="20"/>
    <x v="0"/>
    <n v="474.57627118644069"/>
  </r>
  <r>
    <x v="5"/>
    <x v="21"/>
    <x v="0"/>
    <n v="474.57627118644069"/>
  </r>
  <r>
    <x v="5"/>
    <x v="22"/>
    <x v="0"/>
    <n v="474.57627118644069"/>
  </r>
  <r>
    <x v="5"/>
    <x v="23"/>
    <x v="0"/>
    <n v="474.57627118644069"/>
  </r>
  <r>
    <x v="5"/>
    <x v="24"/>
    <x v="0"/>
    <n v="0"/>
  </r>
  <r>
    <x v="5"/>
    <x v="0"/>
    <x v="1"/>
    <n v="0.86617968749999996"/>
  </r>
  <r>
    <x v="5"/>
    <x v="1"/>
    <x v="1"/>
    <n v="0.63481250000000033"/>
  </r>
  <r>
    <x v="5"/>
    <x v="2"/>
    <x v="1"/>
    <n v="1.1684437499999998"/>
  </r>
  <r>
    <x v="5"/>
    <x v="3"/>
    <x v="1"/>
    <n v="1.1914218749999999"/>
  </r>
  <r>
    <x v="5"/>
    <x v="4"/>
    <x v="1"/>
    <n v="0.68989285714285709"/>
  </r>
  <r>
    <x v="5"/>
    <x v="5"/>
    <x v="1"/>
    <n v="1.1087109374999997"/>
  </r>
  <r>
    <x v="5"/>
    <x v="6"/>
    <x v="1"/>
    <n v="0.615853125"/>
  </r>
  <r>
    <x v="5"/>
    <x v="7"/>
    <x v="1"/>
    <n v="0.35559421875000008"/>
  </r>
  <r>
    <x v="5"/>
    <x v="8"/>
    <x v="1"/>
    <n v="1.3334783203124998"/>
  </r>
  <r>
    <x v="5"/>
    <x v="9"/>
    <x v="1"/>
    <n v="0.2666956640625"/>
  </r>
  <r>
    <x v="5"/>
    <x v="10"/>
    <x v="1"/>
    <n v="0.32694375000000003"/>
  </r>
  <r>
    <x v="5"/>
    <x v="11"/>
    <x v="1"/>
    <n v="0.67192382812499996"/>
  </r>
  <r>
    <x v="5"/>
    <x v="12"/>
    <x v="1"/>
    <n v="0.71442187499999998"/>
  </r>
  <r>
    <x v="5"/>
    <x v="13"/>
    <x v="1"/>
    <n v="1.3144992187500002"/>
  </r>
  <r>
    <x v="5"/>
    <x v="14"/>
    <x v="1"/>
    <n v="0.5115550781249999"/>
  </r>
  <r>
    <x v="5"/>
    <x v="15"/>
    <x v="1"/>
    <n v="0.31114494140624999"/>
  </r>
  <r>
    <x v="5"/>
    <x v="16"/>
    <x v="1"/>
    <n v="469.49152542372883"/>
  </r>
  <r>
    <x v="5"/>
    <x v="17"/>
    <x v="1"/>
    <n v="469.49152542372883"/>
  </r>
  <r>
    <x v="5"/>
    <x v="18"/>
    <x v="1"/>
    <n v="0.65771367187499974"/>
  </r>
  <r>
    <x v="5"/>
    <x v="19"/>
    <x v="1"/>
    <n v="0.54556875000000005"/>
  </r>
  <r>
    <x v="5"/>
    <x v="20"/>
    <x v="1"/>
    <n v="469.49152542372883"/>
  </r>
  <r>
    <x v="5"/>
    <x v="21"/>
    <x v="1"/>
    <n v="469.49152542372883"/>
  </r>
  <r>
    <x v="5"/>
    <x v="22"/>
    <x v="1"/>
    <n v="469.49152542372883"/>
  </r>
  <r>
    <x v="5"/>
    <x v="23"/>
    <x v="1"/>
    <n v="469.49152542372883"/>
  </r>
  <r>
    <x v="5"/>
    <x v="24"/>
    <x v="1"/>
    <n v="0"/>
  </r>
  <r>
    <x v="5"/>
    <x v="0"/>
    <x v="2"/>
    <n v="0.90196875000000021"/>
  </r>
  <r>
    <x v="5"/>
    <x v="1"/>
    <x v="2"/>
    <n v="0.63628125000000002"/>
  </r>
  <r>
    <x v="5"/>
    <x v="2"/>
    <x v="2"/>
    <n v="1.1684437499999998"/>
  </r>
  <r>
    <x v="5"/>
    <x v="3"/>
    <x v="2"/>
    <n v="1.1914218749999999"/>
  </r>
  <r>
    <x v="5"/>
    <x v="4"/>
    <x v="2"/>
    <n v="0.70650000000000013"/>
  </r>
  <r>
    <x v="5"/>
    <x v="5"/>
    <x v="2"/>
    <n v="1.1564999999999999"/>
  </r>
  <r>
    <x v="5"/>
    <x v="6"/>
    <x v="2"/>
    <n v="0.62201250000000008"/>
  </r>
  <r>
    <x v="5"/>
    <x v="7"/>
    <x v="2"/>
    <n v="0.39834375"/>
  </r>
  <r>
    <x v="5"/>
    <x v="8"/>
    <x v="2"/>
    <n v="1.3334783203124998"/>
  </r>
  <r>
    <x v="5"/>
    <x v="9"/>
    <x v="2"/>
    <n v="0.2666956640625"/>
  </r>
  <r>
    <x v="5"/>
    <x v="10"/>
    <x v="2"/>
    <n v="0.34687499999999999"/>
  </r>
  <r>
    <x v="5"/>
    <x v="11"/>
    <x v="2"/>
    <n v="0.68730468749999984"/>
  </r>
  <r>
    <x v="5"/>
    <x v="12"/>
    <x v="2"/>
    <n v="0.72159374999999992"/>
  </r>
  <r>
    <x v="5"/>
    <x v="13"/>
    <x v="2"/>
    <n v="1.3144992187500002"/>
  </r>
  <r>
    <x v="5"/>
    <x v="14"/>
    <x v="2"/>
    <n v="0.5115550781249999"/>
  </r>
  <r>
    <x v="5"/>
    <x v="15"/>
    <x v="2"/>
    <n v="0.31114494140624999"/>
  </r>
  <r>
    <x v="5"/>
    <x v="16"/>
    <x v="2"/>
    <n v="464.40677966101697"/>
  </r>
  <r>
    <x v="5"/>
    <x v="17"/>
    <x v="2"/>
    <n v="464.40677966101697"/>
  </r>
  <r>
    <x v="5"/>
    <x v="18"/>
    <x v="2"/>
    <n v="0.65771367187499974"/>
  </r>
  <r>
    <x v="5"/>
    <x v="19"/>
    <x v="2"/>
    <n v="0.62201250000000008"/>
  </r>
  <r>
    <x v="5"/>
    <x v="20"/>
    <x v="2"/>
    <n v="464.40677966101697"/>
  </r>
  <r>
    <x v="5"/>
    <x v="21"/>
    <x v="2"/>
    <n v="464.40677966101697"/>
  </r>
  <r>
    <x v="5"/>
    <x v="22"/>
    <x v="2"/>
    <n v="464.40677966101697"/>
  </r>
  <r>
    <x v="5"/>
    <x v="23"/>
    <x v="2"/>
    <n v="464.40677966101697"/>
  </r>
  <r>
    <x v="5"/>
    <x v="24"/>
    <x v="2"/>
    <n v="0.13334783203125"/>
  </r>
  <r>
    <x v="5"/>
    <x v="0"/>
    <x v="3"/>
    <n v="0.93400000000000016"/>
  </r>
  <r>
    <x v="5"/>
    <x v="1"/>
    <x v="3"/>
    <n v="0.63917226562500018"/>
  </r>
  <r>
    <x v="5"/>
    <x v="2"/>
    <x v="3"/>
    <n v="1.2565781249999997"/>
  </r>
  <r>
    <x v="5"/>
    <x v="3"/>
    <x v="3"/>
    <n v="1.1914218749999999"/>
  </r>
  <r>
    <x v="5"/>
    <x v="4"/>
    <x v="3"/>
    <n v="0.72594642857142844"/>
  </r>
  <r>
    <x v="5"/>
    <x v="5"/>
    <x v="3"/>
    <n v="1.1923593749999999"/>
  </r>
  <r>
    <x v="5"/>
    <x v="6"/>
    <x v="3"/>
    <n v="0.64451250000000004"/>
  </r>
  <r>
    <x v="5"/>
    <x v="7"/>
    <x v="3"/>
    <n v="0.42984843749999996"/>
  </r>
  <r>
    <x v="5"/>
    <x v="8"/>
    <x v="3"/>
    <n v="1.3334783203124998"/>
  </r>
  <r>
    <x v="5"/>
    <x v="9"/>
    <x v="3"/>
    <n v="0.2666956640625"/>
  </r>
  <r>
    <x v="5"/>
    <x v="10"/>
    <x v="3"/>
    <n v="0.44118750000000001"/>
  </r>
  <r>
    <x v="5"/>
    <x v="11"/>
    <x v="3"/>
    <n v="0.68730468749999984"/>
  </r>
  <r>
    <x v="5"/>
    <x v="12"/>
    <x v="3"/>
    <n v="0.72159374999999992"/>
  </r>
  <r>
    <x v="5"/>
    <x v="13"/>
    <x v="3"/>
    <n v="1.3144992187500002"/>
  </r>
  <r>
    <x v="5"/>
    <x v="14"/>
    <x v="3"/>
    <n v="0.55586250000000015"/>
  </r>
  <r>
    <x v="5"/>
    <x v="15"/>
    <x v="3"/>
    <n v="0.31114494140624999"/>
  </r>
  <r>
    <x v="5"/>
    <x v="16"/>
    <x v="3"/>
    <n v="459.32203389830511"/>
  </r>
  <r>
    <x v="5"/>
    <x v="17"/>
    <x v="3"/>
    <n v="459.32203389830511"/>
  </r>
  <r>
    <x v="5"/>
    <x v="18"/>
    <x v="3"/>
    <n v="0.65771367187499974"/>
  </r>
  <r>
    <x v="5"/>
    <x v="19"/>
    <x v="3"/>
    <n v="0.62201250000000008"/>
  </r>
  <r>
    <x v="5"/>
    <x v="20"/>
    <x v="3"/>
    <n v="459.32203389830511"/>
  </r>
  <r>
    <x v="5"/>
    <x v="21"/>
    <x v="3"/>
    <n v="459.32203389830511"/>
  </r>
  <r>
    <x v="5"/>
    <x v="22"/>
    <x v="3"/>
    <n v="459.32203389830511"/>
  </r>
  <r>
    <x v="5"/>
    <x v="23"/>
    <x v="3"/>
    <n v="459.32203389830511"/>
  </r>
  <r>
    <x v="5"/>
    <x v="24"/>
    <x v="3"/>
    <n v="0.13334783203125"/>
  </r>
  <r>
    <x v="5"/>
    <x v="0"/>
    <x v="4"/>
    <n v="0.95943750000000028"/>
  </r>
  <r>
    <x v="5"/>
    <x v="1"/>
    <x v="4"/>
    <n v="0.75416484374999992"/>
  </r>
  <r>
    <x v="5"/>
    <x v="2"/>
    <x v="4"/>
    <n v="1.2990937499999999"/>
  </r>
  <r>
    <x v="5"/>
    <x v="3"/>
    <x v="4"/>
    <n v="1.1914218749999999"/>
  </r>
  <r>
    <x v="5"/>
    <x v="4"/>
    <x v="4"/>
    <n v="0.79902070312499984"/>
  </r>
  <r>
    <x v="5"/>
    <x v="5"/>
    <x v="4"/>
    <n v="1.2925898437499999"/>
  </r>
  <r>
    <x v="5"/>
    <x v="6"/>
    <x v="4"/>
    <n v="0.67162500000000014"/>
  </r>
  <r>
    <x v="5"/>
    <x v="7"/>
    <x v="4"/>
    <n v="0.45440156249999997"/>
  </r>
  <r>
    <x v="5"/>
    <x v="8"/>
    <x v="4"/>
    <n v="1.3334783203124998"/>
  </r>
  <r>
    <x v="5"/>
    <x v="9"/>
    <x v="4"/>
    <n v="0.2666956640625"/>
  </r>
  <r>
    <x v="5"/>
    <x v="10"/>
    <x v="4"/>
    <n v="0.49041562499999997"/>
  </r>
  <r>
    <x v="5"/>
    <x v="11"/>
    <x v="4"/>
    <n v="0.68730468749999984"/>
  </r>
  <r>
    <x v="5"/>
    <x v="12"/>
    <x v="4"/>
    <n v="0.72159374999999992"/>
  </r>
  <r>
    <x v="5"/>
    <x v="13"/>
    <x v="4"/>
    <n v="1.3144992187500002"/>
  </r>
  <r>
    <x v="5"/>
    <x v="14"/>
    <x v="4"/>
    <n v="0.59985937499999997"/>
  </r>
  <r>
    <x v="5"/>
    <x v="15"/>
    <x v="4"/>
    <n v="0.31114494140624999"/>
  </r>
  <r>
    <x v="5"/>
    <x v="16"/>
    <x v="4"/>
    <n v="454.23728813559319"/>
  </r>
  <r>
    <x v="5"/>
    <x v="17"/>
    <x v="4"/>
    <n v="454.23728813559319"/>
  </r>
  <r>
    <x v="5"/>
    <x v="18"/>
    <x v="4"/>
    <n v="0.68069531250000015"/>
  </r>
  <r>
    <x v="5"/>
    <x v="19"/>
    <x v="4"/>
    <n v="0.63736875000000004"/>
  </r>
  <r>
    <x v="5"/>
    <x v="20"/>
    <x v="4"/>
    <n v="454.23728813559319"/>
  </r>
  <r>
    <x v="5"/>
    <x v="21"/>
    <x v="4"/>
    <n v="454.23728813559319"/>
  </r>
  <r>
    <x v="5"/>
    <x v="22"/>
    <x v="4"/>
    <n v="454.23728813559319"/>
  </r>
  <r>
    <x v="5"/>
    <x v="23"/>
    <x v="4"/>
    <n v="454.23728813559319"/>
  </r>
  <r>
    <x v="5"/>
    <x v="24"/>
    <x v="4"/>
    <n v="0.13334783203125"/>
  </r>
  <r>
    <x v="5"/>
    <x v="0"/>
    <x v="5"/>
    <n v="0.97650000000000015"/>
  </r>
  <r>
    <x v="5"/>
    <x v="1"/>
    <x v="5"/>
    <n v="0.81101249999999991"/>
  </r>
  <r>
    <x v="5"/>
    <x v="2"/>
    <x v="5"/>
    <n v="1.3256015624999995"/>
  </r>
  <r>
    <x v="5"/>
    <x v="3"/>
    <x v="5"/>
    <n v="1.1914218749999999"/>
  </r>
  <r>
    <x v="5"/>
    <x v="4"/>
    <x v="5"/>
    <n v="0.79874999999999996"/>
  </r>
  <r>
    <x v="5"/>
    <x v="5"/>
    <x v="5"/>
    <n v="1.2925898437499999"/>
  </r>
  <r>
    <x v="5"/>
    <x v="6"/>
    <x v="5"/>
    <n v="0.69508125000000021"/>
  </r>
  <r>
    <x v="5"/>
    <x v="7"/>
    <x v="5"/>
    <n v="0.50048437499999998"/>
  </r>
  <r>
    <x v="5"/>
    <x v="8"/>
    <x v="5"/>
    <n v="1.3334783203124998"/>
  </r>
  <r>
    <x v="5"/>
    <x v="9"/>
    <x v="5"/>
    <n v="0.27508593749999999"/>
  </r>
  <r>
    <x v="5"/>
    <x v="10"/>
    <x v="5"/>
    <n v="0.51844218749999993"/>
  </r>
  <r>
    <x v="5"/>
    <x v="11"/>
    <x v="5"/>
    <n v="0.68730468749999984"/>
  </r>
  <r>
    <x v="5"/>
    <x v="12"/>
    <x v="5"/>
    <n v="0.71676562499999996"/>
  </r>
  <r>
    <x v="5"/>
    <x v="13"/>
    <x v="5"/>
    <n v="1.3144992187500002"/>
  </r>
  <r>
    <x v="5"/>
    <x v="14"/>
    <x v="5"/>
    <n v="0.60934042968749991"/>
  </r>
  <r>
    <x v="5"/>
    <x v="15"/>
    <x v="5"/>
    <n v="0.35342343749999999"/>
  </r>
  <r>
    <x v="5"/>
    <x v="16"/>
    <x v="5"/>
    <n v="449.15254237288138"/>
  </r>
  <r>
    <x v="5"/>
    <x v="17"/>
    <x v="5"/>
    <n v="0.8582343750000001"/>
  </r>
  <r>
    <x v="5"/>
    <x v="18"/>
    <x v="5"/>
    <n v="0.65771367187499974"/>
  </r>
  <r>
    <x v="5"/>
    <x v="19"/>
    <x v="5"/>
    <n v="0.6375375000000002"/>
  </r>
  <r>
    <x v="5"/>
    <x v="20"/>
    <x v="5"/>
    <n v="1.0107070312499997"/>
  </r>
  <r>
    <x v="5"/>
    <x v="21"/>
    <x v="5"/>
    <n v="1.2251953124999999"/>
  </r>
  <r>
    <x v="5"/>
    <x v="22"/>
    <x v="5"/>
    <n v="0.90916875000000008"/>
  </r>
  <r>
    <x v="5"/>
    <x v="23"/>
    <x v="5"/>
    <n v="0.7417429687499999"/>
  </r>
  <r>
    <x v="5"/>
    <x v="24"/>
    <x v="5"/>
    <n v="0.13334783203125"/>
  </r>
  <r>
    <x v="5"/>
    <x v="0"/>
    <x v="6"/>
    <n v="0.97650000000000015"/>
  </r>
  <r>
    <x v="5"/>
    <x v="1"/>
    <x v="6"/>
    <n v="0.93337499999999973"/>
  </r>
  <r>
    <x v="5"/>
    <x v="2"/>
    <x v="6"/>
    <n v="1.34709375"/>
  </r>
  <r>
    <x v="5"/>
    <x v="3"/>
    <x v="6"/>
    <n v="1.1914218749999999"/>
  </r>
  <r>
    <x v="5"/>
    <x v="4"/>
    <x v="6"/>
    <n v="0.79902070312499984"/>
  </r>
  <r>
    <x v="5"/>
    <x v="5"/>
    <x v="6"/>
    <n v="1.2925898437499999"/>
  </r>
  <r>
    <x v="5"/>
    <x v="6"/>
    <x v="6"/>
    <n v="0.73136250000000014"/>
  </r>
  <r>
    <x v="5"/>
    <x v="7"/>
    <x v="6"/>
    <n v="0.57726562500000012"/>
  </r>
  <r>
    <x v="5"/>
    <x v="8"/>
    <x v="6"/>
    <n v="1.3334783203124998"/>
  </r>
  <r>
    <x v="5"/>
    <x v="9"/>
    <x v="6"/>
    <n v="0.31814062500000001"/>
  </r>
  <r>
    <x v="5"/>
    <x v="10"/>
    <x v="6"/>
    <n v="0.63078750000000006"/>
  </r>
  <r>
    <x v="5"/>
    <x v="11"/>
    <x v="6"/>
    <n v="0.68730468749999984"/>
  </r>
  <r>
    <x v="5"/>
    <x v="12"/>
    <x v="6"/>
    <n v="0.71676562499999996"/>
  </r>
  <r>
    <x v="5"/>
    <x v="13"/>
    <x v="6"/>
    <n v="1.3144992187500002"/>
  </r>
  <r>
    <x v="5"/>
    <x v="14"/>
    <x v="6"/>
    <n v="0.64584374999999994"/>
  </r>
  <r>
    <x v="5"/>
    <x v="15"/>
    <x v="6"/>
    <n v="0.42754687499999994"/>
  </r>
  <r>
    <x v="5"/>
    <x v="16"/>
    <x v="6"/>
    <n v="444.06779661016958"/>
  </r>
  <r>
    <x v="5"/>
    <x v="17"/>
    <x v="6"/>
    <n v="0.8582343750000001"/>
  </r>
  <r>
    <x v="5"/>
    <x v="18"/>
    <x v="6"/>
    <n v="0.65771367187499974"/>
  </r>
  <r>
    <x v="5"/>
    <x v="19"/>
    <x v="6"/>
    <n v="0.65508750000000004"/>
  </r>
  <r>
    <x v="5"/>
    <x v="20"/>
    <x v="6"/>
    <n v="1.0107070312499997"/>
  </r>
  <r>
    <x v="5"/>
    <x v="21"/>
    <x v="6"/>
    <n v="1.2594000000000001"/>
  </r>
  <r>
    <x v="5"/>
    <x v="22"/>
    <x v="6"/>
    <n v="0.90916875000000008"/>
  </r>
  <r>
    <x v="5"/>
    <x v="23"/>
    <x v="6"/>
    <n v="0.7417429687499999"/>
  </r>
  <r>
    <x v="5"/>
    <x v="24"/>
    <x v="6"/>
    <n v="0.13334783203125"/>
  </r>
  <r>
    <x v="5"/>
    <x v="0"/>
    <x v="7"/>
    <n v="1.0543741071428572"/>
  </r>
  <r>
    <x v="5"/>
    <x v="1"/>
    <x v="7"/>
    <n v="1.2911249999999999"/>
  </r>
  <r>
    <x v="5"/>
    <x v="2"/>
    <x v="7"/>
    <n v="1.34709375"/>
  </r>
  <r>
    <x v="5"/>
    <x v="3"/>
    <x v="7"/>
    <n v="1.1914218749999999"/>
  </r>
  <r>
    <x v="5"/>
    <x v="4"/>
    <x v="7"/>
    <n v="0.85485937499999975"/>
  </r>
  <r>
    <x v="5"/>
    <x v="5"/>
    <x v="7"/>
    <n v="1.2925898437499999"/>
  </r>
  <r>
    <x v="5"/>
    <x v="6"/>
    <x v="7"/>
    <n v="0.78970312499999995"/>
  </r>
  <r>
    <x v="5"/>
    <x v="7"/>
    <x v="7"/>
    <n v="0.62595000000000012"/>
  </r>
  <r>
    <x v="5"/>
    <x v="8"/>
    <x v="7"/>
    <n v="1.3334783203124998"/>
  </r>
  <r>
    <x v="5"/>
    <x v="9"/>
    <x v="7"/>
    <n v="0.36044999999999999"/>
  </r>
  <r>
    <x v="5"/>
    <x v="10"/>
    <x v="7"/>
    <n v="0.65875781249999998"/>
  </r>
  <r>
    <x v="5"/>
    <x v="11"/>
    <x v="7"/>
    <n v="0.68730468749999984"/>
  </r>
  <r>
    <x v="5"/>
    <x v="12"/>
    <x v="7"/>
    <n v="0.72117187500000024"/>
  </r>
  <r>
    <x v="5"/>
    <x v="13"/>
    <x v="7"/>
    <n v="1.3144992187500002"/>
  </r>
  <r>
    <x v="5"/>
    <x v="14"/>
    <x v="7"/>
    <n v="0.66567187499999991"/>
  </r>
  <r>
    <x v="5"/>
    <x v="15"/>
    <x v="7"/>
    <n v="0.47671874999999997"/>
  </r>
  <r>
    <x v="5"/>
    <x v="16"/>
    <x v="7"/>
    <n v="438.98305084745766"/>
  </r>
  <r>
    <x v="5"/>
    <x v="17"/>
    <x v="7"/>
    <n v="0.8582343750000001"/>
  </r>
  <r>
    <x v="5"/>
    <x v="18"/>
    <x v="7"/>
    <n v="0.68069531250000015"/>
  </r>
  <r>
    <x v="5"/>
    <x v="19"/>
    <x v="7"/>
    <n v="0.67516874999999998"/>
  </r>
  <r>
    <x v="5"/>
    <x v="20"/>
    <x v="7"/>
    <n v="1.0107070312499997"/>
  </r>
  <r>
    <x v="5"/>
    <x v="21"/>
    <x v="7"/>
    <n v="1.3358203124999994"/>
  </r>
  <r>
    <x v="5"/>
    <x v="22"/>
    <x v="7"/>
    <n v="0.90916875000000008"/>
  </r>
  <r>
    <x v="5"/>
    <x v="23"/>
    <x v="7"/>
    <n v="0.82891406249999977"/>
  </r>
  <r>
    <x v="5"/>
    <x v="24"/>
    <x v="7"/>
    <n v="0.13334783203125"/>
  </r>
  <r>
    <x v="5"/>
    <x v="0"/>
    <x v="8"/>
    <n v="1.1540330357142856"/>
  </r>
  <r>
    <x v="5"/>
    <x v="1"/>
    <x v="8"/>
    <n v="1.4961445312499999"/>
  </r>
  <r>
    <x v="5"/>
    <x v="2"/>
    <x v="8"/>
    <n v="1.34709375"/>
  </r>
  <r>
    <x v="5"/>
    <x v="3"/>
    <x v="8"/>
    <n v="1.1914218749999999"/>
  </r>
  <r>
    <x v="5"/>
    <x v="4"/>
    <x v="8"/>
    <n v="0.85485937499999975"/>
  </r>
  <r>
    <x v="5"/>
    <x v="5"/>
    <x v="8"/>
    <n v="1.2925898437499999"/>
  </r>
  <r>
    <x v="5"/>
    <x v="6"/>
    <x v="8"/>
    <n v="1.0073671875000001"/>
  </r>
  <r>
    <x v="5"/>
    <x v="7"/>
    <x v="8"/>
    <n v="0.80586914062499992"/>
  </r>
  <r>
    <x v="5"/>
    <x v="8"/>
    <x v="8"/>
    <n v="1.3334783203124998"/>
  </r>
  <r>
    <x v="5"/>
    <x v="9"/>
    <x v="8"/>
    <n v="0.41643750000000002"/>
  </r>
  <r>
    <x v="5"/>
    <x v="10"/>
    <x v="8"/>
    <n v="0.7008749999999998"/>
  </r>
  <r>
    <x v="5"/>
    <x v="11"/>
    <x v="8"/>
    <n v="0.69381562500000005"/>
  </r>
  <r>
    <x v="5"/>
    <x v="12"/>
    <x v="8"/>
    <n v="0.77090625000000002"/>
  </r>
  <r>
    <x v="5"/>
    <x v="13"/>
    <x v="8"/>
    <n v="1.3144992187500002"/>
  </r>
  <r>
    <x v="5"/>
    <x v="14"/>
    <x v="8"/>
    <n v="1.20013048828125"/>
  </r>
  <r>
    <x v="5"/>
    <x v="15"/>
    <x v="8"/>
    <n v="0.57637500000000008"/>
  </r>
  <r>
    <x v="5"/>
    <x v="16"/>
    <x v="8"/>
    <n v="433.8983050847458"/>
  </r>
  <r>
    <x v="5"/>
    <x v="17"/>
    <x v="8"/>
    <n v="0.86339062499999997"/>
  </r>
  <r>
    <x v="5"/>
    <x v="18"/>
    <x v="8"/>
    <n v="0.84243750000000006"/>
  </r>
  <r>
    <x v="5"/>
    <x v="19"/>
    <x v="8"/>
    <n v="0.78426562499999986"/>
  </r>
  <r>
    <x v="5"/>
    <x v="20"/>
    <x v="8"/>
    <n v="1.0107070312499997"/>
  </r>
  <r>
    <x v="5"/>
    <x v="21"/>
    <x v="8"/>
    <n v="1.3358203124999994"/>
  </r>
  <r>
    <x v="5"/>
    <x v="22"/>
    <x v="8"/>
    <n v="0.90916875000000008"/>
  </r>
  <r>
    <x v="5"/>
    <x v="23"/>
    <x v="8"/>
    <n v="0.85763671874999969"/>
  </r>
  <r>
    <x v="5"/>
    <x v="24"/>
    <x v="8"/>
    <n v="0.17533125000000002"/>
  </r>
  <r>
    <x v="5"/>
    <x v="0"/>
    <x v="9"/>
    <n v="1.3183171874999999"/>
  </r>
  <r>
    <x v="5"/>
    <x v="1"/>
    <x v="9"/>
    <n v="1.5777070312499999"/>
  </r>
  <r>
    <x v="5"/>
    <x v="2"/>
    <x v="9"/>
    <n v="1.3918125000000001"/>
  </r>
  <r>
    <x v="5"/>
    <x v="3"/>
    <x v="9"/>
    <n v="1.3243500000000001"/>
  </r>
  <r>
    <x v="5"/>
    <x v="4"/>
    <x v="9"/>
    <n v="0.97396874999999983"/>
  </r>
  <r>
    <x v="5"/>
    <x v="5"/>
    <x v="9"/>
    <n v="1.2925898437499999"/>
  </r>
  <r>
    <x v="5"/>
    <x v="6"/>
    <x v="9"/>
    <n v="1.20013048828125"/>
  </r>
  <r>
    <x v="5"/>
    <x v="7"/>
    <x v="9"/>
    <n v="0.80586914062499992"/>
  </r>
  <r>
    <x v="5"/>
    <x v="8"/>
    <x v="9"/>
    <n v="1.3334783203124998"/>
  </r>
  <r>
    <x v="5"/>
    <x v="9"/>
    <x v="9"/>
    <n v="0.48047343749999999"/>
  </r>
  <r>
    <x v="5"/>
    <x v="10"/>
    <x v="9"/>
    <n v="0.7008749999999998"/>
  </r>
  <r>
    <x v="5"/>
    <x v="11"/>
    <x v="9"/>
    <n v="0.74608593750000018"/>
  </r>
  <r>
    <x v="5"/>
    <x v="12"/>
    <x v="9"/>
    <n v="0.79139062500000001"/>
  </r>
  <r>
    <x v="5"/>
    <x v="13"/>
    <x v="9"/>
    <n v="1.3144992187500002"/>
  </r>
  <r>
    <x v="5"/>
    <x v="14"/>
    <x v="9"/>
    <n v="1.20013048828125"/>
  </r>
  <r>
    <x v="5"/>
    <x v="15"/>
    <x v="9"/>
    <n v="1.0531406250000002"/>
  </r>
  <r>
    <x v="5"/>
    <x v="16"/>
    <x v="9"/>
    <n v="428.81355932203394"/>
  </r>
  <r>
    <x v="5"/>
    <x v="17"/>
    <x v="9"/>
    <n v="1.1671171874999997"/>
  </r>
  <r>
    <x v="5"/>
    <x v="18"/>
    <x v="9"/>
    <n v="0.84337031250000005"/>
  </r>
  <r>
    <x v="5"/>
    <x v="19"/>
    <x v="9"/>
    <n v="0.90663046875000008"/>
  </r>
  <r>
    <x v="5"/>
    <x v="20"/>
    <x v="9"/>
    <n v="1.0107070312499997"/>
  </r>
  <r>
    <x v="5"/>
    <x v="21"/>
    <x v="9"/>
    <n v="1.6497890624999998"/>
  </r>
  <r>
    <x v="5"/>
    <x v="22"/>
    <x v="9"/>
    <n v="0.90916875000000008"/>
  </r>
  <r>
    <x v="5"/>
    <x v="23"/>
    <x v="9"/>
    <n v="0.86020312499999996"/>
  </r>
  <r>
    <x v="5"/>
    <x v="24"/>
    <x v="9"/>
    <n v="0.20650000000000004"/>
  </r>
  <r>
    <x v="5"/>
    <x v="0"/>
    <x v="10"/>
    <n v="1.3670648437499999"/>
  </r>
  <r>
    <x v="5"/>
    <x v="1"/>
    <x v="10"/>
    <n v="1.5777070312499999"/>
  </r>
  <r>
    <x v="5"/>
    <x v="2"/>
    <x v="10"/>
    <n v="1.5513749999999999"/>
  </r>
  <r>
    <x v="5"/>
    <x v="3"/>
    <x v="10"/>
    <n v="1.3243500000000001"/>
  </r>
  <r>
    <x v="5"/>
    <x v="4"/>
    <x v="10"/>
    <n v="1.0173125000000003"/>
  </r>
  <r>
    <x v="5"/>
    <x v="5"/>
    <x v="10"/>
    <n v="1.3775859374999999"/>
  </r>
  <r>
    <x v="5"/>
    <x v="6"/>
    <x v="10"/>
    <n v="1.3465300781249996"/>
  </r>
  <r>
    <x v="5"/>
    <x v="7"/>
    <x v="10"/>
    <n v="1.06678265625"/>
  </r>
  <r>
    <x v="5"/>
    <x v="8"/>
    <x v="10"/>
    <n v="1.3334783203124998"/>
  </r>
  <r>
    <x v="5"/>
    <x v="9"/>
    <x v="10"/>
    <n v="0.60442031250000006"/>
  </r>
  <r>
    <x v="5"/>
    <x v="10"/>
    <x v="10"/>
    <n v="0.76252148437499989"/>
  </r>
  <r>
    <x v="5"/>
    <x v="11"/>
    <x v="10"/>
    <n v="0.79591406250000007"/>
  </r>
  <r>
    <x v="5"/>
    <x v="12"/>
    <x v="10"/>
    <n v="0.79223437499999994"/>
  </r>
  <r>
    <x v="5"/>
    <x v="13"/>
    <x v="10"/>
    <n v="1.3144992187500002"/>
  </r>
  <r>
    <x v="5"/>
    <x v="14"/>
    <x v="10"/>
    <n v="1.20013048828125"/>
  </r>
  <r>
    <x v="5"/>
    <x v="15"/>
    <x v="10"/>
    <n v="1.0824960937499999"/>
  </r>
  <r>
    <x v="5"/>
    <x v="16"/>
    <x v="10"/>
    <n v="423.72881355932208"/>
  </r>
  <r>
    <x v="5"/>
    <x v="17"/>
    <x v="10"/>
    <n v="1.1671171874999997"/>
  </r>
  <r>
    <x v="5"/>
    <x v="18"/>
    <x v="10"/>
    <n v="0.99622089843750006"/>
  </r>
  <r>
    <x v="5"/>
    <x v="19"/>
    <x v="10"/>
    <n v="0.99622089843750006"/>
  </r>
  <r>
    <x v="5"/>
    <x v="20"/>
    <x v="10"/>
    <n v="1.0107070312499997"/>
  </r>
  <r>
    <x v="5"/>
    <x v="21"/>
    <x v="10"/>
    <n v="1.6729218749999999"/>
  </r>
  <r>
    <x v="5"/>
    <x v="22"/>
    <x v="10"/>
    <n v="0.90916875000000008"/>
  </r>
  <r>
    <x v="5"/>
    <x v="23"/>
    <x v="10"/>
    <n v="0.91673203124999969"/>
  </r>
  <r>
    <x v="5"/>
    <x v="24"/>
    <x v="10"/>
    <n v="0.32751210937500003"/>
  </r>
  <r>
    <x v="5"/>
    <x v="0"/>
    <x v="11"/>
    <n v="1.3670648437499999"/>
  </r>
  <r>
    <x v="5"/>
    <x v="1"/>
    <x v="11"/>
    <n v="1.5777070312499999"/>
  </r>
  <r>
    <x v="5"/>
    <x v="2"/>
    <x v="11"/>
    <n v="1.5513749999999999"/>
  </r>
  <r>
    <x v="5"/>
    <x v="3"/>
    <x v="11"/>
    <n v="1.3243500000000001"/>
  </r>
  <r>
    <x v="5"/>
    <x v="4"/>
    <x v="11"/>
    <n v="1.0310625000000002"/>
  </r>
  <r>
    <x v="5"/>
    <x v="5"/>
    <x v="11"/>
    <n v="1.3962374999999998"/>
  </r>
  <r>
    <x v="5"/>
    <x v="6"/>
    <x v="11"/>
    <n v="1.3465300781249996"/>
  </r>
  <r>
    <x v="5"/>
    <x v="7"/>
    <x v="11"/>
    <n v="1.06678265625"/>
  </r>
  <r>
    <x v="5"/>
    <x v="8"/>
    <x v="11"/>
    <n v="1.3334783203124998"/>
  </r>
  <r>
    <x v="5"/>
    <x v="9"/>
    <x v="11"/>
    <n v="0.62204062500000001"/>
  </r>
  <r>
    <x v="5"/>
    <x v="10"/>
    <x v="11"/>
    <n v="0.77609765624999982"/>
  </r>
  <r>
    <x v="5"/>
    <x v="11"/>
    <x v="11"/>
    <n v="0.80675000000000008"/>
  </r>
  <r>
    <x v="5"/>
    <x v="12"/>
    <x v="11"/>
    <n v="0.79223437499999994"/>
  </r>
  <r>
    <x v="5"/>
    <x v="13"/>
    <x v="11"/>
    <n v="1.3144992187500002"/>
  </r>
  <r>
    <x v="5"/>
    <x v="14"/>
    <x v="11"/>
    <n v="1.20013048828125"/>
  </r>
  <r>
    <x v="5"/>
    <x v="15"/>
    <x v="11"/>
    <n v="1.0824960937499999"/>
  </r>
  <r>
    <x v="5"/>
    <x v="16"/>
    <x v="11"/>
    <n v="422.03389830508479"/>
  </r>
  <r>
    <x v="5"/>
    <x v="17"/>
    <x v="11"/>
    <n v="1.1671171874999997"/>
  </r>
  <r>
    <x v="5"/>
    <x v="18"/>
    <x v="11"/>
    <n v="0.99622089843750006"/>
  </r>
  <r>
    <x v="5"/>
    <x v="19"/>
    <x v="11"/>
    <n v="0.99622089843750006"/>
  </r>
  <r>
    <x v="5"/>
    <x v="20"/>
    <x v="11"/>
    <n v="1.0107070312499997"/>
  </r>
  <r>
    <x v="5"/>
    <x v="21"/>
    <x v="11"/>
    <n v="2.0370803571428571"/>
  </r>
  <r>
    <x v="5"/>
    <x v="22"/>
    <x v="11"/>
    <n v="0.90916875000000008"/>
  </r>
  <r>
    <x v="5"/>
    <x v="23"/>
    <x v="11"/>
    <n v="1.1549671874999996"/>
  </r>
  <r>
    <x v="5"/>
    <x v="24"/>
    <x v="11"/>
    <n v="0.32751210937500003"/>
  </r>
  <r>
    <x v="5"/>
    <x v="0"/>
    <x v="12"/>
    <n v="1.3670648437499999"/>
  </r>
  <r>
    <x v="5"/>
    <x v="1"/>
    <x v="12"/>
    <n v="1.5777070312499999"/>
  </r>
  <r>
    <x v="5"/>
    <x v="2"/>
    <x v="12"/>
    <n v="1.5513749999999999"/>
  </r>
  <r>
    <x v="5"/>
    <x v="3"/>
    <x v="12"/>
    <n v="1.4199363281250001"/>
  </r>
  <r>
    <x v="5"/>
    <x v="4"/>
    <x v="12"/>
    <n v="1.0310625000000002"/>
  </r>
  <r>
    <x v="5"/>
    <x v="5"/>
    <x v="12"/>
    <n v="1.4038523437499999"/>
  </r>
  <r>
    <x v="5"/>
    <x v="6"/>
    <x v="12"/>
    <n v="1.3465300781249996"/>
  </r>
  <r>
    <x v="5"/>
    <x v="7"/>
    <x v="12"/>
    <n v="1.06678265625"/>
  </r>
  <r>
    <x v="5"/>
    <x v="8"/>
    <x v="12"/>
    <n v="1.4199363281250001"/>
  </r>
  <r>
    <x v="5"/>
    <x v="9"/>
    <x v="12"/>
    <n v="0.8000869921874999"/>
  </r>
  <r>
    <x v="5"/>
    <x v="10"/>
    <x v="12"/>
    <n v="0.80954999999999977"/>
  </r>
  <r>
    <x v="5"/>
    <x v="11"/>
    <x v="12"/>
    <n v="0.81386718749999998"/>
  </r>
  <r>
    <x v="5"/>
    <x v="12"/>
    <x v="12"/>
    <n v="0.79223437499999994"/>
  </r>
  <r>
    <x v="5"/>
    <x v="13"/>
    <x v="12"/>
    <n v="1.3144992187500002"/>
  </r>
  <r>
    <x v="5"/>
    <x v="14"/>
    <x v="12"/>
    <n v="1.20013048828125"/>
  </r>
  <r>
    <x v="5"/>
    <x v="15"/>
    <x v="12"/>
    <n v="1.0824960937499999"/>
  </r>
  <r>
    <x v="5"/>
    <x v="16"/>
    <x v="12"/>
    <n v="420.33898305084745"/>
  </r>
  <r>
    <x v="5"/>
    <x v="17"/>
    <x v="12"/>
    <n v="1.1671171874999997"/>
  </r>
  <r>
    <x v="5"/>
    <x v="18"/>
    <x v="12"/>
    <n v="0.99622089843750006"/>
  </r>
  <r>
    <x v="5"/>
    <x v="19"/>
    <x v="12"/>
    <n v="0.99622089843750006"/>
  </r>
  <r>
    <x v="5"/>
    <x v="20"/>
    <x v="12"/>
    <n v="1.0107070312499997"/>
  </r>
  <r>
    <x v="5"/>
    <x v="21"/>
    <x v="12"/>
    <n v="2.2694062499999998"/>
  </r>
  <r>
    <x v="5"/>
    <x v="22"/>
    <x v="12"/>
    <n v="0.90916875000000008"/>
  </r>
  <r>
    <x v="5"/>
    <x v="23"/>
    <x v="12"/>
    <n v="1.18786875"/>
  </r>
  <r>
    <x v="5"/>
    <x v="24"/>
    <x v="12"/>
    <n v="0.32751210937500003"/>
  </r>
  <r>
    <x v="5"/>
    <x v="0"/>
    <x v="13"/>
    <n v="1.3670648437499999"/>
  </r>
  <r>
    <x v="5"/>
    <x v="1"/>
    <x v="13"/>
    <n v="1.5908906249999999"/>
  </r>
  <r>
    <x v="5"/>
    <x v="2"/>
    <x v="13"/>
    <n v="1.5513749999999999"/>
  </r>
  <r>
    <x v="5"/>
    <x v="3"/>
    <x v="13"/>
    <n v="1.4199363281250001"/>
  </r>
  <r>
    <x v="5"/>
    <x v="4"/>
    <x v="13"/>
    <n v="1.0450312500000001"/>
  </r>
  <r>
    <x v="5"/>
    <x v="5"/>
    <x v="13"/>
    <n v="1.4038523437499999"/>
  </r>
  <r>
    <x v="5"/>
    <x v="6"/>
    <x v="13"/>
    <n v="1.3465300781249996"/>
  </r>
  <r>
    <x v="5"/>
    <x v="7"/>
    <x v="13"/>
    <n v="1.06678265625"/>
  </r>
  <r>
    <x v="5"/>
    <x v="8"/>
    <x v="13"/>
    <n v="2.2224638671874999"/>
  </r>
  <r>
    <x v="5"/>
    <x v="9"/>
    <x v="13"/>
    <n v="0.8000869921874999"/>
  </r>
  <r>
    <x v="5"/>
    <x v="10"/>
    <x v="13"/>
    <n v="0.80954999999999977"/>
  </r>
  <r>
    <x v="5"/>
    <x v="11"/>
    <x v="13"/>
    <n v="0.84133593750000002"/>
  </r>
  <r>
    <x v="5"/>
    <x v="12"/>
    <x v="13"/>
    <n v="0.79223437499999994"/>
  </r>
  <r>
    <x v="5"/>
    <x v="13"/>
    <x v="13"/>
    <n v="1.6092843750000001"/>
  </r>
  <r>
    <x v="5"/>
    <x v="14"/>
    <x v="13"/>
    <n v="1.20013048828125"/>
  </r>
  <r>
    <x v="5"/>
    <x v="15"/>
    <x v="13"/>
    <n v="1.0824960937499999"/>
  </r>
  <r>
    <x v="5"/>
    <x v="16"/>
    <x v="13"/>
    <n v="418.64406779661022"/>
  </r>
  <r>
    <x v="5"/>
    <x v="17"/>
    <x v="13"/>
    <n v="1.1671171874999997"/>
  </r>
  <r>
    <x v="5"/>
    <x v="18"/>
    <x v="13"/>
    <n v="0.99622089843750006"/>
  </r>
  <r>
    <x v="5"/>
    <x v="19"/>
    <x v="13"/>
    <n v="0.99622089843750006"/>
  </r>
  <r>
    <x v="5"/>
    <x v="20"/>
    <x v="13"/>
    <n v="1.0107070312499997"/>
  </r>
  <r>
    <x v="5"/>
    <x v="21"/>
    <x v="13"/>
    <n v="2.5357875000000001"/>
  </r>
  <r>
    <x v="5"/>
    <x v="22"/>
    <x v="13"/>
    <n v="1.03498125"/>
  </r>
  <r>
    <x v="5"/>
    <x v="23"/>
    <x v="13"/>
    <n v="1.4105765624999997"/>
  </r>
  <r>
    <x v="5"/>
    <x v="24"/>
    <x v="13"/>
    <n v="0.32751210937500003"/>
  </r>
  <r>
    <x v="5"/>
    <x v="0"/>
    <x v="14"/>
    <n v="1.3670648437499999"/>
  </r>
  <r>
    <x v="5"/>
    <x v="1"/>
    <x v="14"/>
    <n v="1.72771875"/>
  </r>
  <r>
    <x v="5"/>
    <x v="2"/>
    <x v="14"/>
    <n v="1.6807265625000001"/>
  </r>
  <r>
    <x v="5"/>
    <x v="3"/>
    <x v="14"/>
    <n v="1.4199363281250001"/>
  </r>
  <r>
    <x v="5"/>
    <x v="4"/>
    <x v="14"/>
    <n v="1.2000656249999997"/>
  </r>
  <r>
    <x v="5"/>
    <x v="5"/>
    <x v="14"/>
    <n v="1.410984375"/>
  </r>
  <r>
    <x v="5"/>
    <x v="6"/>
    <x v="14"/>
    <n v="1.3465300781249996"/>
  </r>
  <r>
    <x v="5"/>
    <x v="7"/>
    <x v="14"/>
    <n v="1.06678265625"/>
  </r>
  <r>
    <x v="5"/>
    <x v="8"/>
    <x v="14"/>
    <n v="2.2224638671874999"/>
  </r>
  <r>
    <x v="5"/>
    <x v="9"/>
    <x v="14"/>
    <n v="0.8000869921874999"/>
  </r>
  <r>
    <x v="5"/>
    <x v="10"/>
    <x v="14"/>
    <n v="0.80954999999999977"/>
  </r>
  <r>
    <x v="5"/>
    <x v="11"/>
    <x v="14"/>
    <n v="0.8637187500000002"/>
  </r>
  <r>
    <x v="5"/>
    <x v="12"/>
    <x v="14"/>
    <n v="0.79223437499999994"/>
  </r>
  <r>
    <x v="5"/>
    <x v="13"/>
    <x v="14"/>
    <n v="1.8474749999999995"/>
  </r>
  <r>
    <x v="5"/>
    <x v="14"/>
    <x v="14"/>
    <n v="1.20013048828125"/>
  </r>
  <r>
    <x v="5"/>
    <x v="15"/>
    <x v="14"/>
    <n v="1.0824960937499999"/>
  </r>
  <r>
    <x v="5"/>
    <x v="16"/>
    <x v="14"/>
    <n v="416.94915254237293"/>
  </r>
  <r>
    <x v="5"/>
    <x v="17"/>
    <x v="14"/>
    <n v="1.1671171874999997"/>
  </r>
  <r>
    <x v="5"/>
    <x v="18"/>
    <x v="14"/>
    <n v="0.99622089843750006"/>
  </r>
  <r>
    <x v="5"/>
    <x v="19"/>
    <x v="14"/>
    <n v="0.99622089843750006"/>
  </r>
  <r>
    <x v="5"/>
    <x v="20"/>
    <x v="14"/>
    <n v="1.0747687500000003"/>
  </r>
  <r>
    <x v="5"/>
    <x v="21"/>
    <x v="14"/>
    <n v="2.6114589843749996"/>
  </r>
  <r>
    <x v="5"/>
    <x v="22"/>
    <x v="14"/>
    <n v="1.03498125"/>
  </r>
  <r>
    <x v="5"/>
    <x v="23"/>
    <x v="14"/>
    <n v="2.1825000000000001"/>
  </r>
  <r>
    <x v="5"/>
    <x v="24"/>
    <x v="14"/>
    <n v="0.32751210937500003"/>
  </r>
  <r>
    <x v="5"/>
    <x v="0"/>
    <x v="15"/>
    <n v="1.4460187499999999"/>
  </r>
  <r>
    <x v="5"/>
    <x v="1"/>
    <x v="15"/>
    <n v="1.72771875"/>
  </r>
  <r>
    <x v="5"/>
    <x v="2"/>
    <x v="15"/>
    <n v="1.8249000000000002"/>
  </r>
  <r>
    <x v="5"/>
    <x v="3"/>
    <x v="15"/>
    <n v="1.5267053571428575"/>
  </r>
  <r>
    <x v="5"/>
    <x v="4"/>
    <x v="15"/>
    <n v="1.2000656249999997"/>
  </r>
  <r>
    <x v="5"/>
    <x v="5"/>
    <x v="15"/>
    <n v="1.5384515624999999"/>
  </r>
  <r>
    <x v="5"/>
    <x v="6"/>
    <x v="15"/>
    <n v="1.3465300781249996"/>
  </r>
  <r>
    <x v="5"/>
    <x v="7"/>
    <x v="15"/>
    <n v="1.2238875"/>
  </r>
  <r>
    <x v="5"/>
    <x v="8"/>
    <x v="15"/>
    <n v="2.2224638671874999"/>
  </r>
  <r>
    <x v="5"/>
    <x v="9"/>
    <x v="15"/>
    <n v="0.82437890624999999"/>
  </r>
  <r>
    <x v="5"/>
    <x v="10"/>
    <x v="15"/>
    <n v="0.93151406250000002"/>
  </r>
  <r>
    <x v="5"/>
    <x v="11"/>
    <x v="15"/>
    <n v="1.0586999999999998"/>
  </r>
  <r>
    <x v="5"/>
    <x v="12"/>
    <x v="15"/>
    <n v="0.82860468750000005"/>
  </r>
  <r>
    <x v="5"/>
    <x v="13"/>
    <x v="15"/>
    <n v="2.0530124999999995"/>
  </r>
  <r>
    <x v="5"/>
    <x v="14"/>
    <x v="15"/>
    <n v="1.2469042968749997"/>
  </r>
  <r>
    <x v="5"/>
    <x v="15"/>
    <x v="15"/>
    <n v="1.2222773437499999"/>
  </r>
  <r>
    <x v="5"/>
    <x v="16"/>
    <x v="15"/>
    <n v="415.25423728813564"/>
  </r>
  <r>
    <x v="5"/>
    <x v="17"/>
    <x v="15"/>
    <n v="1.1671171874999997"/>
  </r>
  <r>
    <x v="5"/>
    <x v="18"/>
    <x v="15"/>
    <n v="1.1222138671874999"/>
  </r>
  <r>
    <x v="5"/>
    <x v="19"/>
    <x v="15"/>
    <n v="1.0088296875"/>
  </r>
  <r>
    <x v="5"/>
    <x v="20"/>
    <x v="15"/>
    <n v="1.0747687500000003"/>
  </r>
  <r>
    <x v="5"/>
    <x v="21"/>
    <x v="15"/>
    <n v="2.6114589843749996"/>
  </r>
  <r>
    <x v="5"/>
    <x v="22"/>
    <x v="15"/>
    <n v="1.03498125"/>
  </r>
  <r>
    <x v="5"/>
    <x v="23"/>
    <x v="15"/>
    <n v="2.1923789062499996"/>
  </r>
  <r>
    <x v="5"/>
    <x v="24"/>
    <x v="15"/>
    <n v="0.40004349609375001"/>
  </r>
  <r>
    <x v="5"/>
    <x v="0"/>
    <x v="16"/>
    <n v="1.554946875"/>
  </r>
  <r>
    <x v="5"/>
    <x v="1"/>
    <x v="16"/>
    <n v="1.72771875"/>
  </r>
  <r>
    <x v="5"/>
    <x v="2"/>
    <x v="16"/>
    <n v="2.1091250000000001"/>
  </r>
  <r>
    <x v="5"/>
    <x v="3"/>
    <x v="16"/>
    <n v="1.554946875"/>
  </r>
  <r>
    <x v="5"/>
    <x v="4"/>
    <x v="16"/>
    <n v="1.3465300781249996"/>
  </r>
  <r>
    <x v="5"/>
    <x v="5"/>
    <x v="16"/>
    <n v="1.6520624999999998"/>
  </r>
  <r>
    <x v="5"/>
    <x v="6"/>
    <x v="16"/>
    <n v="1.554946875"/>
  </r>
  <r>
    <x v="5"/>
    <x v="7"/>
    <x v="16"/>
    <n v="1.3465300781249996"/>
  </r>
  <r>
    <x v="5"/>
    <x v="8"/>
    <x v="16"/>
    <n v="2.2224638671874999"/>
  </r>
  <r>
    <x v="5"/>
    <x v="9"/>
    <x v="16"/>
    <n v="0.83427187499999977"/>
  </r>
  <r>
    <x v="5"/>
    <x v="10"/>
    <x v="16"/>
    <n v="1.0473011718749998"/>
  </r>
  <r>
    <x v="5"/>
    <x v="11"/>
    <x v="16"/>
    <n v="1.0906406249999998"/>
  </r>
  <r>
    <x v="5"/>
    <x v="12"/>
    <x v="16"/>
    <n v="0.89768671874999995"/>
  </r>
  <r>
    <x v="5"/>
    <x v="13"/>
    <x v="16"/>
    <n v="2.2842000000000002"/>
  </r>
  <r>
    <x v="5"/>
    <x v="14"/>
    <x v="16"/>
    <n v="1.2469042968749997"/>
  </r>
  <r>
    <x v="5"/>
    <x v="15"/>
    <x v="16"/>
    <n v="1.2222773437499999"/>
  </r>
  <r>
    <x v="5"/>
    <x v="16"/>
    <x v="16"/>
    <n v="413.55932203389835"/>
  </r>
  <r>
    <x v="5"/>
    <x v="17"/>
    <x v="16"/>
    <n v="1.1671171874999997"/>
  </r>
  <r>
    <x v="5"/>
    <x v="18"/>
    <x v="16"/>
    <n v="1.3579921874999998"/>
  </r>
  <r>
    <x v="5"/>
    <x v="19"/>
    <x v="16"/>
    <n v="1.1222138671874999"/>
  </r>
  <r>
    <x v="5"/>
    <x v="20"/>
    <x v="16"/>
    <n v="1.1088562500000001"/>
  </r>
  <r>
    <x v="5"/>
    <x v="21"/>
    <x v="16"/>
    <n v="2.6114589843749996"/>
  </r>
  <r>
    <x v="5"/>
    <x v="22"/>
    <x v="16"/>
    <n v="1.03498125"/>
  </r>
  <r>
    <x v="5"/>
    <x v="23"/>
    <x v="16"/>
    <n v="2.1923789062499996"/>
  </r>
  <r>
    <x v="5"/>
    <x v="24"/>
    <x v="16"/>
    <n v="0.40004349609375001"/>
  </r>
  <r>
    <x v="5"/>
    <x v="0"/>
    <x v="17"/>
    <n v="1.8317636718749999"/>
  </r>
  <r>
    <x v="5"/>
    <x v="1"/>
    <x v="17"/>
    <n v="1.7609999999999999"/>
  </r>
  <r>
    <x v="5"/>
    <x v="2"/>
    <x v="17"/>
    <n v="2.1305742187499996"/>
  </r>
  <r>
    <x v="5"/>
    <x v="3"/>
    <x v="17"/>
    <n v="1.554946875"/>
  </r>
  <r>
    <x v="5"/>
    <x v="4"/>
    <x v="17"/>
    <n v="1.4199363281250001"/>
  </r>
  <r>
    <x v="5"/>
    <x v="5"/>
    <x v="17"/>
    <n v="1.7759249999999998"/>
  </r>
  <r>
    <x v="5"/>
    <x v="6"/>
    <x v="17"/>
    <n v="1.554946875"/>
  </r>
  <r>
    <x v="5"/>
    <x v="7"/>
    <x v="17"/>
    <n v="1.4199363281250001"/>
  </r>
  <r>
    <x v="5"/>
    <x v="8"/>
    <x v="17"/>
    <n v="2.2224638671874999"/>
  </r>
  <r>
    <x v="5"/>
    <x v="9"/>
    <x v="17"/>
    <n v="0.93086718749999997"/>
  </r>
  <r>
    <x v="5"/>
    <x v="10"/>
    <x v="17"/>
    <n v="1.1043949218749998"/>
  </r>
  <r>
    <x v="5"/>
    <x v="11"/>
    <x v="17"/>
    <n v="1.1734500000000003"/>
  </r>
  <r>
    <x v="5"/>
    <x v="12"/>
    <x v="17"/>
    <n v="0.94662421875000002"/>
  </r>
  <r>
    <x v="5"/>
    <x v="13"/>
    <x v="17"/>
    <n v="2.2842000000000002"/>
  </r>
  <r>
    <x v="5"/>
    <x v="14"/>
    <x v="17"/>
    <n v="1.2469042968749997"/>
  </r>
  <r>
    <x v="5"/>
    <x v="15"/>
    <x v="17"/>
    <n v="1.2222773437499999"/>
  </r>
  <r>
    <x v="5"/>
    <x v="16"/>
    <x v="17"/>
    <n v="411.86440677966107"/>
  </r>
  <r>
    <x v="5"/>
    <x v="17"/>
    <x v="17"/>
    <n v="1.1671171874999997"/>
  </r>
  <r>
    <x v="5"/>
    <x v="18"/>
    <x v="17"/>
    <n v="1.7754406249999997"/>
  </r>
  <r>
    <x v="5"/>
    <x v="19"/>
    <x v="17"/>
    <n v="1.1222138671874999"/>
  </r>
  <r>
    <x v="5"/>
    <x v="20"/>
    <x v="17"/>
    <n v="1.1088562500000001"/>
  </r>
  <r>
    <x v="5"/>
    <x v="21"/>
    <x v="17"/>
    <n v="2.6114589843749996"/>
  </r>
  <r>
    <x v="5"/>
    <x v="22"/>
    <x v="17"/>
    <n v="1.03498125"/>
  </r>
  <r>
    <x v="5"/>
    <x v="23"/>
    <x v="17"/>
    <n v="2.1923789062499996"/>
  </r>
  <r>
    <x v="5"/>
    <x v="24"/>
    <x v="17"/>
    <n v="0.40004349609375001"/>
  </r>
  <r>
    <x v="5"/>
    <x v="0"/>
    <x v="18"/>
    <n v="2.0113124999999998"/>
  </r>
  <r>
    <x v="5"/>
    <x v="1"/>
    <x v="18"/>
    <n v="2.0002174804687507"/>
  </r>
  <r>
    <x v="5"/>
    <x v="2"/>
    <x v="18"/>
    <n v="2.2978359374999999"/>
  </r>
  <r>
    <x v="5"/>
    <x v="3"/>
    <x v="18"/>
    <n v="1.7868600000000001"/>
  </r>
  <r>
    <x v="5"/>
    <x v="4"/>
    <x v="18"/>
    <n v="1.6689375000000004"/>
  </r>
  <r>
    <x v="5"/>
    <x v="5"/>
    <x v="18"/>
    <n v="1.9742109375000001"/>
  </r>
  <r>
    <x v="5"/>
    <x v="6"/>
    <x v="18"/>
    <n v="1.554946875"/>
  </r>
  <r>
    <x v="5"/>
    <x v="7"/>
    <x v="18"/>
    <n v="1.4199363281250001"/>
  </r>
  <r>
    <x v="5"/>
    <x v="8"/>
    <x v="18"/>
    <n v="2.2224638671874999"/>
  </r>
  <r>
    <x v="5"/>
    <x v="9"/>
    <x v="18"/>
    <n v="0.93086718749999997"/>
  </r>
  <r>
    <x v="5"/>
    <x v="10"/>
    <x v="18"/>
    <n v="1.1043949218749998"/>
  </r>
  <r>
    <x v="5"/>
    <x v="11"/>
    <x v="18"/>
    <n v="1.1734500000000003"/>
  </r>
  <r>
    <x v="5"/>
    <x v="12"/>
    <x v="18"/>
    <n v="0.94662421875000002"/>
  </r>
  <r>
    <x v="5"/>
    <x v="13"/>
    <x v="18"/>
    <n v="2.5122149999999999"/>
  </r>
  <r>
    <x v="5"/>
    <x v="14"/>
    <x v="18"/>
    <n v="2.0002174804687507"/>
  </r>
  <r>
    <x v="5"/>
    <x v="15"/>
    <x v="18"/>
    <n v="1.2222773437499999"/>
  </r>
  <r>
    <x v="5"/>
    <x v="16"/>
    <x v="18"/>
    <n v="403.38983050847457"/>
  </r>
  <r>
    <x v="5"/>
    <x v="17"/>
    <x v="18"/>
    <n v="1.1671171874999997"/>
  </r>
  <r>
    <x v="5"/>
    <x v="18"/>
    <x v="18"/>
    <n v="1.973141015625"/>
  </r>
  <r>
    <x v="5"/>
    <x v="19"/>
    <x v="18"/>
    <n v="1.1232843749999999"/>
  </r>
  <r>
    <x v="5"/>
    <x v="20"/>
    <x v="18"/>
    <n v="1.2529800000000002"/>
  </r>
  <r>
    <x v="5"/>
    <x v="21"/>
    <x v="18"/>
    <n v="2.6114589843749996"/>
  </r>
  <r>
    <x v="5"/>
    <x v="22"/>
    <x v="18"/>
    <n v="1.03498125"/>
  </r>
  <r>
    <x v="5"/>
    <x v="23"/>
    <x v="18"/>
    <n v="2.1923789062499996"/>
  </r>
  <r>
    <x v="5"/>
    <x v="24"/>
    <x v="18"/>
    <n v="0.40004349609375001"/>
  </r>
  <r>
    <x v="5"/>
    <x v="0"/>
    <x v="19"/>
    <n v="2.0911640624999999"/>
  </r>
  <r>
    <x v="5"/>
    <x v="1"/>
    <x v="19"/>
    <n v="2.0002174804687507"/>
  </r>
  <r>
    <x v="5"/>
    <x v="2"/>
    <x v="19"/>
    <n v="2.6200968750000002"/>
  </r>
  <r>
    <x v="5"/>
    <x v="3"/>
    <x v="19"/>
    <n v="1.7868600000000001"/>
  </r>
  <r>
    <x v="5"/>
    <x v="4"/>
    <x v="19"/>
    <n v="1.6689375000000004"/>
  </r>
  <r>
    <x v="5"/>
    <x v="5"/>
    <x v="19"/>
    <n v="1.9788749999999999"/>
  </r>
  <r>
    <x v="5"/>
    <x v="6"/>
    <x v="19"/>
    <n v="1.554946875"/>
  </r>
  <r>
    <x v="5"/>
    <x v="7"/>
    <x v="19"/>
    <n v="1.5267053571428575"/>
  </r>
  <r>
    <x v="5"/>
    <x v="8"/>
    <x v="19"/>
    <n v="2.2224638671874999"/>
  </r>
  <r>
    <x v="5"/>
    <x v="9"/>
    <x v="19"/>
    <n v="0.93086718749999997"/>
  </r>
  <r>
    <x v="5"/>
    <x v="10"/>
    <x v="19"/>
    <n v="1.11405"/>
  </r>
  <r>
    <x v="5"/>
    <x v="11"/>
    <x v="19"/>
    <n v="2.0157714843750001"/>
  </r>
  <r>
    <x v="5"/>
    <x v="12"/>
    <x v="19"/>
    <n v="2.0955585937499999"/>
  </r>
  <r>
    <x v="5"/>
    <x v="13"/>
    <x v="19"/>
    <n v="2.947608984375"/>
  </r>
  <r>
    <x v="5"/>
    <x v="14"/>
    <x v="19"/>
    <n v="2.0002174804687507"/>
  </r>
  <r>
    <x v="5"/>
    <x v="15"/>
    <x v="19"/>
    <n v="1.2222773437499999"/>
  </r>
  <r>
    <x v="5"/>
    <x v="16"/>
    <x v="19"/>
    <n v="392.37288135593218"/>
  </r>
  <r>
    <x v="5"/>
    <x v="17"/>
    <x v="19"/>
    <n v="1.1671171874999997"/>
  </r>
  <r>
    <x v="5"/>
    <x v="18"/>
    <x v="19"/>
    <n v="1.973141015625"/>
  </r>
  <r>
    <x v="5"/>
    <x v="19"/>
    <x v="19"/>
    <n v="1.38661875"/>
  </r>
  <r>
    <x v="5"/>
    <x v="20"/>
    <x v="19"/>
    <n v="1.4615859375"/>
  </r>
  <r>
    <x v="5"/>
    <x v="21"/>
    <x v="19"/>
    <n v="2.6114589843749996"/>
  </r>
  <r>
    <x v="5"/>
    <x v="22"/>
    <x v="19"/>
    <n v="2.0340599999999998"/>
  </r>
  <r>
    <x v="5"/>
    <x v="23"/>
    <x v="19"/>
    <n v="2.1923789062499996"/>
  </r>
  <r>
    <x v="5"/>
    <x v="24"/>
    <x v="19"/>
    <n v="0.41218945312499999"/>
  </r>
  <r>
    <x v="5"/>
    <x v="0"/>
    <x v="20"/>
    <n v="2.1721640624999998"/>
  </r>
  <r>
    <x v="5"/>
    <x v="1"/>
    <x v="20"/>
    <n v="2.0002174804687507"/>
  </r>
  <r>
    <x v="5"/>
    <x v="2"/>
    <x v="20"/>
    <n v="2.6200968750000002"/>
  </r>
  <r>
    <x v="5"/>
    <x v="3"/>
    <x v="20"/>
    <n v="1.7868600000000001"/>
  </r>
  <r>
    <x v="5"/>
    <x v="4"/>
    <x v="20"/>
    <n v="1.6689375000000004"/>
  </r>
  <r>
    <x v="5"/>
    <x v="5"/>
    <x v="20"/>
    <n v="1.9814062499999996"/>
  </r>
  <r>
    <x v="5"/>
    <x v="6"/>
    <x v="20"/>
    <n v="2.0002174804687507"/>
  </r>
  <r>
    <x v="5"/>
    <x v="7"/>
    <x v="20"/>
    <n v="1.554946875"/>
  </r>
  <r>
    <x v="5"/>
    <x v="8"/>
    <x v="20"/>
    <n v="2.5307999999999997"/>
  </r>
  <r>
    <x v="5"/>
    <x v="9"/>
    <x v="20"/>
    <n v="1.0771734375000002"/>
  </r>
  <r>
    <x v="5"/>
    <x v="10"/>
    <x v="20"/>
    <n v="1.2094031249999999"/>
  </r>
  <r>
    <x v="5"/>
    <x v="11"/>
    <x v="20"/>
    <n v="2.0157714843750001"/>
  </r>
  <r>
    <x v="5"/>
    <x v="12"/>
    <x v="20"/>
    <n v="2.1365859374999996"/>
  </r>
  <r>
    <x v="5"/>
    <x v="13"/>
    <x v="20"/>
    <n v="2.947608984375"/>
  </r>
  <r>
    <x v="5"/>
    <x v="14"/>
    <x v="20"/>
    <n v="2.0002174804687507"/>
  </r>
  <r>
    <x v="5"/>
    <x v="15"/>
    <x v="20"/>
    <n v="1.2222773437499999"/>
  </r>
  <r>
    <x v="5"/>
    <x v="16"/>
    <x v="20"/>
    <n v="381.35593220338984"/>
  </r>
  <r>
    <x v="5"/>
    <x v="17"/>
    <x v="20"/>
    <n v="1.1671171874999997"/>
  </r>
  <r>
    <x v="5"/>
    <x v="18"/>
    <x v="20"/>
    <n v="1.973141015625"/>
  </r>
  <r>
    <x v="5"/>
    <x v="19"/>
    <x v="20"/>
    <n v="1.5101437499999999"/>
  </r>
  <r>
    <x v="5"/>
    <x v="20"/>
    <x v="20"/>
    <n v="1.5218062499999996"/>
  </r>
  <r>
    <x v="5"/>
    <x v="21"/>
    <x v="20"/>
    <n v="2.6114589843749996"/>
  </r>
  <r>
    <x v="5"/>
    <x v="22"/>
    <x v="20"/>
    <n v="2.0340599999999998"/>
  </r>
  <r>
    <x v="5"/>
    <x v="23"/>
    <x v="20"/>
    <n v="2.1923789062499996"/>
  </r>
  <r>
    <x v="5"/>
    <x v="24"/>
    <x v="20"/>
    <n v="0.46543359374999999"/>
  </r>
  <r>
    <x v="6"/>
    <x v="25"/>
    <x v="21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pivotTable1.xml><?xml version="1.0" encoding="utf-8"?>
<pivotTableDefinition xmlns="http://schemas.openxmlformats.org/spreadsheetml/2006/main" name="PivotTable11" cacheId="5" dataOnRows="1" applyNumberFormats="0" applyBorderFormats="0" applyFontFormats="0" applyPatternFormats="0" applyAlignmentFormats="0" applyWidthHeightFormats="1" dataCaption="Daten" updatedVersion="6" showMemberPropertyTips="0" useAutoFormatting="1" rowGrandTotals="0" colGrandTotals="0" itemPrintTitles="1" createdVersion="1" indent="0" compact="0" compactData="0" gridDropZones="1">
  <location ref="A3:X155" firstHeaderRow="1" firstDataRow="2" firstDataCol="2"/>
  <pivotFields count="4">
    <pivotField axis="axisRow" compact="0" outline="0" subtotalTop="0" showAll="0" includeNewItemsInFilter="1" defaultSubtotal="0">
      <items count="7">
        <item x="4"/>
        <item x="0"/>
        <item x="5"/>
        <item x="2"/>
        <item x="1"/>
        <item x="3"/>
        <item x="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ubtotalTop="0" showAll="0" includeNewItemsInFilter="1" defaultSubtotal="0">
      <items count="26">
        <item x="5"/>
        <item x="0"/>
        <item x="1"/>
        <item x="11"/>
        <item x="10"/>
        <item x="7"/>
        <item x="21"/>
        <item x="13"/>
        <item x="22"/>
        <item x="14"/>
        <item x="18"/>
        <item x="12"/>
        <item x="3"/>
        <item x="2"/>
        <item x="24"/>
        <item x="6"/>
        <item x="17"/>
        <item x="9"/>
        <item x="8"/>
        <item x="23"/>
        <item x="20"/>
        <item x="19"/>
        <item x="15"/>
        <item x="4"/>
        <item x="16"/>
        <item x="2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Col" compact="0" outline="0" subtotalTop="0" showAll="0" includeNewItemsInFilter="1" defaultSubtotal="0">
      <items count="2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1"/>
    <field x="0"/>
  </rowFields>
  <rowItems count="151">
    <i>
      <x/>
      <x/>
    </i>
    <i r="1">
      <x v="1"/>
    </i>
    <i r="1">
      <x v="2"/>
    </i>
    <i r="1">
      <x v="3"/>
    </i>
    <i r="1">
      <x v="4"/>
    </i>
    <i r="1">
      <x v="5"/>
    </i>
    <i>
      <x v="1"/>
      <x/>
    </i>
    <i r="1">
      <x v="1"/>
    </i>
    <i r="1">
      <x v="2"/>
    </i>
    <i r="1">
      <x v="3"/>
    </i>
    <i r="1">
      <x v="4"/>
    </i>
    <i r="1">
      <x v="5"/>
    </i>
    <i>
      <x v="2"/>
      <x/>
    </i>
    <i r="1">
      <x v="1"/>
    </i>
    <i r="1">
      <x v="2"/>
    </i>
    <i r="1">
      <x v="3"/>
    </i>
    <i r="1">
      <x v="4"/>
    </i>
    <i r="1">
      <x v="5"/>
    </i>
    <i>
      <x v="3"/>
      <x/>
    </i>
    <i r="1">
      <x v="1"/>
    </i>
    <i r="1">
      <x v="2"/>
    </i>
    <i r="1">
      <x v="3"/>
    </i>
    <i r="1">
      <x v="4"/>
    </i>
    <i r="1">
      <x v="5"/>
    </i>
    <i>
      <x v="4"/>
      <x/>
    </i>
    <i r="1">
      <x v="1"/>
    </i>
    <i r="1">
      <x v="2"/>
    </i>
    <i r="1">
      <x v="3"/>
    </i>
    <i r="1">
      <x v="4"/>
    </i>
    <i r="1">
      <x v="5"/>
    </i>
    <i>
      <x v="5"/>
      <x/>
    </i>
    <i r="1">
      <x v="1"/>
    </i>
    <i r="1">
      <x v="2"/>
    </i>
    <i r="1">
      <x v="3"/>
    </i>
    <i r="1">
      <x v="4"/>
    </i>
    <i r="1">
      <x v="5"/>
    </i>
    <i>
      <x v="6"/>
      <x/>
    </i>
    <i r="1">
      <x v="1"/>
    </i>
    <i r="1">
      <x v="2"/>
    </i>
    <i r="1">
      <x v="3"/>
    </i>
    <i r="1">
      <x v="4"/>
    </i>
    <i r="1">
      <x v="5"/>
    </i>
    <i>
      <x v="7"/>
      <x/>
    </i>
    <i r="1">
      <x v="1"/>
    </i>
    <i r="1">
      <x v="2"/>
    </i>
    <i r="1">
      <x v="3"/>
    </i>
    <i r="1">
      <x v="4"/>
    </i>
    <i r="1">
      <x v="5"/>
    </i>
    <i>
      <x v="8"/>
      <x/>
    </i>
    <i r="1">
      <x v="1"/>
    </i>
    <i r="1">
      <x v="2"/>
    </i>
    <i r="1">
      <x v="3"/>
    </i>
    <i r="1">
      <x v="4"/>
    </i>
    <i r="1">
      <x v="5"/>
    </i>
    <i>
      <x v="9"/>
      <x/>
    </i>
    <i r="1">
      <x v="1"/>
    </i>
    <i r="1">
      <x v="2"/>
    </i>
    <i r="1">
      <x v="3"/>
    </i>
    <i r="1">
      <x v="4"/>
    </i>
    <i r="1">
      <x v="5"/>
    </i>
    <i>
      <x v="10"/>
      <x/>
    </i>
    <i r="1">
      <x v="1"/>
    </i>
    <i r="1">
      <x v="2"/>
    </i>
    <i r="1">
      <x v="3"/>
    </i>
    <i r="1">
      <x v="4"/>
    </i>
    <i r="1">
      <x v="5"/>
    </i>
    <i>
      <x v="11"/>
      <x/>
    </i>
    <i r="1">
      <x v="1"/>
    </i>
    <i r="1">
      <x v="2"/>
    </i>
    <i r="1">
      <x v="3"/>
    </i>
    <i r="1">
      <x v="4"/>
    </i>
    <i r="1">
      <x v="5"/>
    </i>
    <i>
      <x v="12"/>
      <x/>
    </i>
    <i r="1">
      <x v="1"/>
    </i>
    <i r="1">
      <x v="2"/>
    </i>
    <i r="1">
      <x v="3"/>
    </i>
    <i r="1">
      <x v="4"/>
    </i>
    <i r="1">
      <x v="5"/>
    </i>
    <i>
      <x v="13"/>
      <x/>
    </i>
    <i r="1">
      <x v="1"/>
    </i>
    <i r="1">
      <x v="2"/>
    </i>
    <i r="1">
      <x v="3"/>
    </i>
    <i r="1">
      <x v="4"/>
    </i>
    <i r="1">
      <x v="5"/>
    </i>
    <i>
      <x v="14"/>
      <x/>
    </i>
    <i r="1">
      <x v="1"/>
    </i>
    <i r="1">
      <x v="2"/>
    </i>
    <i r="1">
      <x v="3"/>
    </i>
    <i r="1">
      <x v="4"/>
    </i>
    <i r="1">
      <x v="5"/>
    </i>
    <i>
      <x v="15"/>
      <x/>
    </i>
    <i r="1">
      <x v="1"/>
    </i>
    <i r="1">
      <x v="2"/>
    </i>
    <i r="1">
      <x v="3"/>
    </i>
    <i r="1">
      <x v="4"/>
    </i>
    <i r="1">
      <x v="5"/>
    </i>
    <i>
      <x v="16"/>
      <x/>
    </i>
    <i r="1">
      <x v="1"/>
    </i>
    <i r="1">
      <x v="2"/>
    </i>
    <i r="1">
      <x v="3"/>
    </i>
    <i r="1">
      <x v="4"/>
    </i>
    <i r="1">
      <x v="5"/>
    </i>
    <i>
      <x v="17"/>
      <x/>
    </i>
    <i r="1">
      <x v="1"/>
    </i>
    <i r="1">
      <x v="2"/>
    </i>
    <i r="1">
      <x v="3"/>
    </i>
    <i r="1">
      <x v="4"/>
    </i>
    <i r="1">
      <x v="5"/>
    </i>
    <i>
      <x v="18"/>
      <x/>
    </i>
    <i r="1">
      <x v="1"/>
    </i>
    <i r="1">
      <x v="2"/>
    </i>
    <i r="1">
      <x v="3"/>
    </i>
    <i r="1">
      <x v="4"/>
    </i>
    <i r="1">
      <x v="5"/>
    </i>
    <i>
      <x v="19"/>
      <x/>
    </i>
    <i r="1">
      <x v="1"/>
    </i>
    <i r="1">
      <x v="2"/>
    </i>
    <i r="1">
      <x v="3"/>
    </i>
    <i r="1">
      <x v="4"/>
    </i>
    <i r="1">
      <x v="5"/>
    </i>
    <i>
      <x v="20"/>
      <x/>
    </i>
    <i r="1">
      <x v="1"/>
    </i>
    <i r="1">
      <x v="2"/>
    </i>
    <i r="1">
      <x v="3"/>
    </i>
    <i r="1">
      <x v="4"/>
    </i>
    <i r="1">
      <x v="5"/>
    </i>
    <i>
      <x v="21"/>
      <x/>
    </i>
    <i r="1">
      <x v="1"/>
    </i>
    <i r="1">
      <x v="2"/>
    </i>
    <i r="1">
      <x v="3"/>
    </i>
    <i r="1">
      <x v="4"/>
    </i>
    <i r="1">
      <x v="5"/>
    </i>
    <i>
      <x v="22"/>
      <x/>
    </i>
    <i r="1">
      <x v="1"/>
    </i>
    <i r="1">
      <x v="2"/>
    </i>
    <i r="1">
      <x v="3"/>
    </i>
    <i r="1">
      <x v="4"/>
    </i>
    <i r="1">
      <x v="5"/>
    </i>
    <i>
      <x v="23"/>
      <x/>
    </i>
    <i r="1">
      <x v="1"/>
    </i>
    <i r="1">
      <x v="2"/>
    </i>
    <i r="1">
      <x v="3"/>
    </i>
    <i r="1">
      <x v="4"/>
    </i>
    <i r="1">
      <x v="5"/>
    </i>
    <i>
      <x v="24"/>
      <x/>
    </i>
    <i r="1">
      <x v="1"/>
    </i>
    <i r="1">
      <x v="2"/>
    </i>
    <i r="1">
      <x v="3"/>
    </i>
    <i r="1">
      <x v="4"/>
    </i>
    <i r="1">
      <x v="5"/>
    </i>
    <i>
      <x v="25"/>
      <x v="6"/>
    </i>
  </rowItems>
  <colFields count="1">
    <field x="2"/>
  </colFields>
  <colItems count="2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</colItems>
  <dataFields count="1">
    <dataField name="Summe von 1" fld="3" baseField="0" baseItem="0"/>
  </dataField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/>
    </ext>
  </extLst>
</pivotTableDefinition>
</file>

<file path=xl/pivotTables/pivotTable2.xml><?xml version="1.0" encoding="utf-8"?>
<pivotTableDefinition xmlns="http://schemas.openxmlformats.org/spreadsheetml/2006/main" name="PivotTable12" cacheId="10" dataOnRows="1" applyNumberFormats="0" applyBorderFormats="0" applyFontFormats="0" applyPatternFormats="0" applyAlignmentFormats="0" applyWidthHeightFormats="1" dataCaption="Daten" updatedVersion="6" showMemberPropertyTips="0" useAutoFormatting="1" rowGrandTotals="0" colGrandTotals="0" itemPrintTitles="1" createdVersion="1" indent="0" compact="0" compactData="0" gridDropZones="1">
  <location ref="A3:X155" firstHeaderRow="1" firstDataRow="2" firstDataCol="2"/>
  <pivotFields count="4">
    <pivotField axis="axisRow" compact="0" outline="0" subtotalTop="0" showAll="0" includeNewItemsInFilter="1" defaultSubtotal="0">
      <items count="7">
        <item x="4"/>
        <item x="0"/>
        <item x="5"/>
        <item x="2"/>
        <item x="1"/>
        <item x="3"/>
        <item x="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ubtotalTop="0" showAll="0" includeNewItemsInFilter="1" defaultSubtotal="0">
      <items count="26">
        <item x="5"/>
        <item x="0"/>
        <item x="1"/>
        <item x="11"/>
        <item x="10"/>
        <item x="7"/>
        <item x="21"/>
        <item x="13"/>
        <item x="22"/>
        <item x="14"/>
        <item x="18"/>
        <item x="12"/>
        <item x="3"/>
        <item x="2"/>
        <item x="24"/>
        <item x="6"/>
        <item x="17"/>
        <item x="9"/>
        <item x="8"/>
        <item x="23"/>
        <item x="20"/>
        <item x="19"/>
        <item x="15"/>
        <item x="4"/>
        <item x="16"/>
        <item x="2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Col" compact="0" outline="0" subtotalTop="0" showAll="0" includeNewItemsInFilter="1" defaultSubtotal="0">
      <items count="2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1"/>
    <field x="0"/>
  </rowFields>
  <rowItems count="151">
    <i>
      <x/>
      <x/>
    </i>
    <i r="1">
      <x v="1"/>
    </i>
    <i r="1">
      <x v="2"/>
    </i>
    <i r="1">
      <x v="3"/>
    </i>
    <i r="1">
      <x v="4"/>
    </i>
    <i r="1">
      <x v="5"/>
    </i>
    <i>
      <x v="1"/>
      <x/>
    </i>
    <i r="1">
      <x v="1"/>
    </i>
    <i r="1">
      <x v="2"/>
    </i>
    <i r="1">
      <x v="3"/>
    </i>
    <i r="1">
      <x v="4"/>
    </i>
    <i r="1">
      <x v="5"/>
    </i>
    <i>
      <x v="2"/>
      <x/>
    </i>
    <i r="1">
      <x v="1"/>
    </i>
    <i r="1">
      <x v="2"/>
    </i>
    <i r="1">
      <x v="3"/>
    </i>
    <i r="1">
      <x v="4"/>
    </i>
    <i r="1">
      <x v="5"/>
    </i>
    <i>
      <x v="3"/>
      <x/>
    </i>
    <i r="1">
      <x v="1"/>
    </i>
    <i r="1">
      <x v="2"/>
    </i>
    <i r="1">
      <x v="3"/>
    </i>
    <i r="1">
      <x v="4"/>
    </i>
    <i r="1">
      <x v="5"/>
    </i>
    <i>
      <x v="4"/>
      <x/>
    </i>
    <i r="1">
      <x v="1"/>
    </i>
    <i r="1">
      <x v="2"/>
    </i>
    <i r="1">
      <x v="3"/>
    </i>
    <i r="1">
      <x v="4"/>
    </i>
    <i r="1">
      <x v="5"/>
    </i>
    <i>
      <x v="5"/>
      <x/>
    </i>
    <i r="1">
      <x v="1"/>
    </i>
    <i r="1">
      <x v="2"/>
    </i>
    <i r="1">
      <x v="3"/>
    </i>
    <i r="1">
      <x v="4"/>
    </i>
    <i r="1">
      <x v="5"/>
    </i>
    <i>
      <x v="6"/>
      <x/>
    </i>
    <i r="1">
      <x v="1"/>
    </i>
    <i r="1">
      <x v="2"/>
    </i>
    <i r="1">
      <x v="3"/>
    </i>
    <i r="1">
      <x v="4"/>
    </i>
    <i r="1">
      <x v="5"/>
    </i>
    <i>
      <x v="7"/>
      <x/>
    </i>
    <i r="1">
      <x v="1"/>
    </i>
    <i r="1">
      <x v="2"/>
    </i>
    <i r="1">
      <x v="3"/>
    </i>
    <i r="1">
      <x v="4"/>
    </i>
    <i r="1">
      <x v="5"/>
    </i>
    <i>
      <x v="8"/>
      <x/>
    </i>
    <i r="1">
      <x v="1"/>
    </i>
    <i r="1">
      <x v="2"/>
    </i>
    <i r="1">
      <x v="3"/>
    </i>
    <i r="1">
      <x v="4"/>
    </i>
    <i r="1">
      <x v="5"/>
    </i>
    <i>
      <x v="9"/>
      <x/>
    </i>
    <i r="1">
      <x v="1"/>
    </i>
    <i r="1">
      <x v="2"/>
    </i>
    <i r="1">
      <x v="3"/>
    </i>
    <i r="1">
      <x v="4"/>
    </i>
    <i r="1">
      <x v="5"/>
    </i>
    <i>
      <x v="10"/>
      <x/>
    </i>
    <i r="1">
      <x v="1"/>
    </i>
    <i r="1">
      <x v="2"/>
    </i>
    <i r="1">
      <x v="3"/>
    </i>
    <i r="1">
      <x v="4"/>
    </i>
    <i r="1">
      <x v="5"/>
    </i>
    <i>
      <x v="11"/>
      <x/>
    </i>
    <i r="1">
      <x v="1"/>
    </i>
    <i r="1">
      <x v="2"/>
    </i>
    <i r="1">
      <x v="3"/>
    </i>
    <i r="1">
      <x v="4"/>
    </i>
    <i r="1">
      <x v="5"/>
    </i>
    <i>
      <x v="12"/>
      <x/>
    </i>
    <i r="1">
      <x v="1"/>
    </i>
    <i r="1">
      <x v="2"/>
    </i>
    <i r="1">
      <x v="3"/>
    </i>
    <i r="1">
      <x v="4"/>
    </i>
    <i r="1">
      <x v="5"/>
    </i>
    <i>
      <x v="13"/>
      <x/>
    </i>
    <i r="1">
      <x v="1"/>
    </i>
    <i r="1">
      <x v="2"/>
    </i>
    <i r="1">
      <x v="3"/>
    </i>
    <i r="1">
      <x v="4"/>
    </i>
    <i r="1">
      <x v="5"/>
    </i>
    <i>
      <x v="14"/>
      <x/>
    </i>
    <i r="1">
      <x v="1"/>
    </i>
    <i r="1">
      <x v="2"/>
    </i>
    <i r="1">
      <x v="3"/>
    </i>
    <i r="1">
      <x v="4"/>
    </i>
    <i r="1">
      <x v="5"/>
    </i>
    <i>
      <x v="15"/>
      <x/>
    </i>
    <i r="1">
      <x v="1"/>
    </i>
    <i r="1">
      <x v="2"/>
    </i>
    <i r="1">
      <x v="3"/>
    </i>
    <i r="1">
      <x v="4"/>
    </i>
    <i r="1">
      <x v="5"/>
    </i>
    <i>
      <x v="16"/>
      <x/>
    </i>
    <i r="1">
      <x v="1"/>
    </i>
    <i r="1">
      <x v="2"/>
    </i>
    <i r="1">
      <x v="3"/>
    </i>
    <i r="1">
      <x v="4"/>
    </i>
    <i r="1">
      <x v="5"/>
    </i>
    <i>
      <x v="17"/>
      <x/>
    </i>
    <i r="1">
      <x v="1"/>
    </i>
    <i r="1">
      <x v="2"/>
    </i>
    <i r="1">
      <x v="3"/>
    </i>
    <i r="1">
      <x v="4"/>
    </i>
    <i r="1">
      <x v="5"/>
    </i>
    <i>
      <x v="18"/>
      <x/>
    </i>
    <i r="1">
      <x v="1"/>
    </i>
    <i r="1">
      <x v="2"/>
    </i>
    <i r="1">
      <x v="3"/>
    </i>
    <i r="1">
      <x v="4"/>
    </i>
    <i r="1">
      <x v="5"/>
    </i>
    <i>
      <x v="19"/>
      <x/>
    </i>
    <i r="1">
      <x v="1"/>
    </i>
    <i r="1">
      <x v="2"/>
    </i>
    <i r="1">
      <x v="3"/>
    </i>
    <i r="1">
      <x v="4"/>
    </i>
    <i r="1">
      <x v="5"/>
    </i>
    <i>
      <x v="20"/>
      <x/>
    </i>
    <i r="1">
      <x v="1"/>
    </i>
    <i r="1">
      <x v="2"/>
    </i>
    <i r="1">
      <x v="3"/>
    </i>
    <i r="1">
      <x v="4"/>
    </i>
    <i r="1">
      <x v="5"/>
    </i>
    <i>
      <x v="21"/>
      <x/>
    </i>
    <i r="1">
      <x v="1"/>
    </i>
    <i r="1">
      <x v="2"/>
    </i>
    <i r="1">
      <x v="3"/>
    </i>
    <i r="1">
      <x v="4"/>
    </i>
    <i r="1">
      <x v="5"/>
    </i>
    <i>
      <x v="22"/>
      <x/>
    </i>
    <i r="1">
      <x v="1"/>
    </i>
    <i r="1">
      <x v="2"/>
    </i>
    <i r="1">
      <x v="3"/>
    </i>
    <i r="1">
      <x v="4"/>
    </i>
    <i r="1">
      <x v="5"/>
    </i>
    <i>
      <x v="23"/>
      <x/>
    </i>
    <i r="1">
      <x v="1"/>
    </i>
    <i r="1">
      <x v="2"/>
    </i>
    <i r="1">
      <x v="3"/>
    </i>
    <i r="1">
      <x v="4"/>
    </i>
    <i r="1">
      <x v="5"/>
    </i>
    <i>
      <x v="24"/>
      <x/>
    </i>
    <i r="1">
      <x v="1"/>
    </i>
    <i r="1">
      <x v="2"/>
    </i>
    <i r="1">
      <x v="3"/>
    </i>
    <i r="1">
      <x v="4"/>
    </i>
    <i r="1">
      <x v="5"/>
    </i>
    <i>
      <x v="25"/>
      <x v="6"/>
    </i>
  </rowItems>
  <colFields count="1">
    <field x="2"/>
  </colFields>
  <colItems count="2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</colItems>
  <dataFields count="1">
    <dataField name="Summe von 1" fld="3" baseField="0" baseItem="0"/>
  </dataField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/>
    </ext>
  </extLst>
</pivotTableDefinition>
</file>

<file path=xl/pivotTables/pivotTable3.xml><?xml version="1.0" encoding="utf-8"?>
<pivotTableDefinition xmlns="http://schemas.openxmlformats.org/spreadsheetml/2006/main" name="PivotTable13" cacheId="26" dataOnRows="1" applyNumberFormats="0" applyBorderFormats="0" applyFontFormats="0" applyPatternFormats="0" applyAlignmentFormats="0" applyWidthHeightFormats="1" dataCaption="Daten" updatedVersion="6" showMemberPropertyTips="0" useAutoFormatting="1" rowGrandTotals="0" colGrandTotals="0" itemPrintTitles="1" createdVersion="1" indent="0" compact="0" compactData="0" gridDropZones="1">
  <location ref="A3:X155" firstHeaderRow="1" firstDataRow="2" firstDataCol="2"/>
  <pivotFields count="4">
    <pivotField axis="axisRow" compact="0" outline="0" subtotalTop="0" showAll="0" includeNewItemsInFilter="1" defaultSubtotal="0">
      <items count="7">
        <item x="4"/>
        <item x="0"/>
        <item x="5"/>
        <item x="2"/>
        <item x="1"/>
        <item x="3"/>
        <item x="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ubtotalTop="0" showAll="0" includeNewItemsInFilter="1" defaultSubtotal="0">
      <items count="26">
        <item x="5"/>
        <item x="0"/>
        <item x="1"/>
        <item x="11"/>
        <item x="10"/>
        <item x="7"/>
        <item x="21"/>
        <item x="13"/>
        <item x="22"/>
        <item x="14"/>
        <item x="18"/>
        <item x="12"/>
        <item x="3"/>
        <item x="2"/>
        <item x="24"/>
        <item x="6"/>
        <item x="17"/>
        <item x="9"/>
        <item x="8"/>
        <item x="23"/>
        <item x="20"/>
        <item x="19"/>
        <item x="15"/>
        <item x="4"/>
        <item x="16"/>
        <item x="2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Col" compact="0" outline="0" subtotalTop="0" showAll="0" includeNewItemsInFilter="1" defaultSubtotal="0">
      <items count="2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1"/>
    <field x="0"/>
  </rowFields>
  <rowItems count="151">
    <i>
      <x/>
      <x/>
    </i>
    <i r="1">
      <x v="1"/>
    </i>
    <i r="1">
      <x v="2"/>
    </i>
    <i r="1">
      <x v="3"/>
    </i>
    <i r="1">
      <x v="4"/>
    </i>
    <i r="1">
      <x v="5"/>
    </i>
    <i>
      <x v="1"/>
      <x/>
    </i>
    <i r="1">
      <x v="1"/>
    </i>
    <i r="1">
      <x v="2"/>
    </i>
    <i r="1">
      <x v="3"/>
    </i>
    <i r="1">
      <x v="4"/>
    </i>
    <i r="1">
      <x v="5"/>
    </i>
    <i>
      <x v="2"/>
      <x/>
    </i>
    <i r="1">
      <x v="1"/>
    </i>
    <i r="1">
      <x v="2"/>
    </i>
    <i r="1">
      <x v="3"/>
    </i>
    <i r="1">
      <x v="4"/>
    </i>
    <i r="1">
      <x v="5"/>
    </i>
    <i>
      <x v="3"/>
      <x/>
    </i>
    <i r="1">
      <x v="1"/>
    </i>
    <i r="1">
      <x v="2"/>
    </i>
    <i r="1">
      <x v="3"/>
    </i>
    <i r="1">
      <x v="4"/>
    </i>
    <i r="1">
      <x v="5"/>
    </i>
    <i>
      <x v="4"/>
      <x/>
    </i>
    <i r="1">
      <x v="1"/>
    </i>
    <i r="1">
      <x v="2"/>
    </i>
    <i r="1">
      <x v="3"/>
    </i>
    <i r="1">
      <x v="4"/>
    </i>
    <i r="1">
      <x v="5"/>
    </i>
    <i>
      <x v="5"/>
      <x/>
    </i>
    <i r="1">
      <x v="1"/>
    </i>
    <i r="1">
      <x v="2"/>
    </i>
    <i r="1">
      <x v="3"/>
    </i>
    <i r="1">
      <x v="4"/>
    </i>
    <i r="1">
      <x v="5"/>
    </i>
    <i>
      <x v="6"/>
      <x/>
    </i>
    <i r="1">
      <x v="1"/>
    </i>
    <i r="1">
      <x v="2"/>
    </i>
    <i r="1">
      <x v="3"/>
    </i>
    <i r="1">
      <x v="4"/>
    </i>
    <i r="1">
      <x v="5"/>
    </i>
    <i>
      <x v="7"/>
      <x/>
    </i>
    <i r="1">
      <x v="1"/>
    </i>
    <i r="1">
      <x v="2"/>
    </i>
    <i r="1">
      <x v="3"/>
    </i>
    <i r="1">
      <x v="4"/>
    </i>
    <i r="1">
      <x v="5"/>
    </i>
    <i>
      <x v="8"/>
      <x/>
    </i>
    <i r="1">
      <x v="1"/>
    </i>
    <i r="1">
      <x v="2"/>
    </i>
    <i r="1">
      <x v="3"/>
    </i>
    <i r="1">
      <x v="4"/>
    </i>
    <i r="1">
      <x v="5"/>
    </i>
    <i>
      <x v="9"/>
      <x/>
    </i>
    <i r="1">
      <x v="1"/>
    </i>
    <i r="1">
      <x v="2"/>
    </i>
    <i r="1">
      <x v="3"/>
    </i>
    <i r="1">
      <x v="4"/>
    </i>
    <i r="1">
      <x v="5"/>
    </i>
    <i>
      <x v="10"/>
      <x/>
    </i>
    <i r="1">
      <x v="1"/>
    </i>
    <i r="1">
      <x v="2"/>
    </i>
    <i r="1">
      <x v="3"/>
    </i>
    <i r="1">
      <x v="4"/>
    </i>
    <i r="1">
      <x v="5"/>
    </i>
    <i>
      <x v="11"/>
      <x/>
    </i>
    <i r="1">
      <x v="1"/>
    </i>
    <i r="1">
      <x v="2"/>
    </i>
    <i r="1">
      <x v="3"/>
    </i>
    <i r="1">
      <x v="4"/>
    </i>
    <i r="1">
      <x v="5"/>
    </i>
    <i>
      <x v="12"/>
      <x/>
    </i>
    <i r="1">
      <x v="1"/>
    </i>
    <i r="1">
      <x v="2"/>
    </i>
    <i r="1">
      <x v="3"/>
    </i>
    <i r="1">
      <x v="4"/>
    </i>
    <i r="1">
      <x v="5"/>
    </i>
    <i>
      <x v="13"/>
      <x/>
    </i>
    <i r="1">
      <x v="1"/>
    </i>
    <i r="1">
      <x v="2"/>
    </i>
    <i r="1">
      <x v="3"/>
    </i>
    <i r="1">
      <x v="4"/>
    </i>
    <i r="1">
      <x v="5"/>
    </i>
    <i>
      <x v="14"/>
      <x/>
    </i>
    <i r="1">
      <x v="1"/>
    </i>
    <i r="1">
      <x v="2"/>
    </i>
    <i r="1">
      <x v="3"/>
    </i>
    <i r="1">
      <x v="4"/>
    </i>
    <i r="1">
      <x v="5"/>
    </i>
    <i>
      <x v="15"/>
      <x/>
    </i>
    <i r="1">
      <x v="1"/>
    </i>
    <i r="1">
      <x v="2"/>
    </i>
    <i r="1">
      <x v="3"/>
    </i>
    <i r="1">
      <x v="4"/>
    </i>
    <i r="1">
      <x v="5"/>
    </i>
    <i>
      <x v="16"/>
      <x/>
    </i>
    <i r="1">
      <x v="1"/>
    </i>
    <i r="1">
      <x v="2"/>
    </i>
    <i r="1">
      <x v="3"/>
    </i>
    <i r="1">
      <x v="4"/>
    </i>
    <i r="1">
      <x v="5"/>
    </i>
    <i>
      <x v="17"/>
      <x/>
    </i>
    <i r="1">
      <x v="1"/>
    </i>
    <i r="1">
      <x v="2"/>
    </i>
    <i r="1">
      <x v="3"/>
    </i>
    <i r="1">
      <x v="4"/>
    </i>
    <i r="1">
      <x v="5"/>
    </i>
    <i>
      <x v="18"/>
      <x/>
    </i>
    <i r="1">
      <x v="1"/>
    </i>
    <i r="1">
      <x v="2"/>
    </i>
    <i r="1">
      <x v="3"/>
    </i>
    <i r="1">
      <x v="4"/>
    </i>
    <i r="1">
      <x v="5"/>
    </i>
    <i>
      <x v="19"/>
      <x/>
    </i>
    <i r="1">
      <x v="1"/>
    </i>
    <i r="1">
      <x v="2"/>
    </i>
    <i r="1">
      <x v="3"/>
    </i>
    <i r="1">
      <x v="4"/>
    </i>
    <i r="1">
      <x v="5"/>
    </i>
    <i>
      <x v="20"/>
      <x/>
    </i>
    <i r="1">
      <x v="1"/>
    </i>
    <i r="1">
      <x v="2"/>
    </i>
    <i r="1">
      <x v="3"/>
    </i>
    <i r="1">
      <x v="4"/>
    </i>
    <i r="1">
      <x v="5"/>
    </i>
    <i>
      <x v="21"/>
      <x/>
    </i>
    <i r="1">
      <x v="1"/>
    </i>
    <i r="1">
      <x v="2"/>
    </i>
    <i r="1">
      <x v="3"/>
    </i>
    <i r="1">
      <x v="4"/>
    </i>
    <i r="1">
      <x v="5"/>
    </i>
    <i>
      <x v="22"/>
      <x/>
    </i>
    <i r="1">
      <x v="1"/>
    </i>
    <i r="1">
      <x v="2"/>
    </i>
    <i r="1">
      <x v="3"/>
    </i>
    <i r="1">
      <x v="4"/>
    </i>
    <i r="1">
      <x v="5"/>
    </i>
    <i>
      <x v="23"/>
      <x/>
    </i>
    <i r="1">
      <x v="1"/>
    </i>
    <i r="1">
      <x v="2"/>
    </i>
    <i r="1">
      <x v="3"/>
    </i>
    <i r="1">
      <x v="4"/>
    </i>
    <i r="1">
      <x v="5"/>
    </i>
    <i>
      <x v="24"/>
      <x/>
    </i>
    <i r="1">
      <x v="1"/>
    </i>
    <i r="1">
      <x v="2"/>
    </i>
    <i r="1">
      <x v="3"/>
    </i>
    <i r="1">
      <x v="4"/>
    </i>
    <i r="1">
      <x v="5"/>
    </i>
    <i>
      <x v="25"/>
      <x v="6"/>
    </i>
  </rowItems>
  <colFields count="1">
    <field x="2"/>
  </colFields>
  <colItems count="2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</colItems>
  <dataFields count="1">
    <dataField name="Summe von 1" fld="3" baseField="0" baseItem="0"/>
  </dataField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/>
    </ext>
  </extLst>
</pivotTableDefinition>
</file>

<file path=xl/pivotTables/pivotTable4.xml><?xml version="1.0" encoding="utf-8"?>
<pivotTableDefinition xmlns="http://schemas.openxmlformats.org/spreadsheetml/2006/main" name="PivotTable10" cacheId="20" dataOnRows="1" applyNumberFormats="0" applyBorderFormats="0" applyFontFormats="0" applyPatternFormats="0" applyAlignmentFormats="0" applyWidthHeightFormats="1" dataCaption="Daten" updatedVersion="6" showMemberPropertyTips="0" useAutoFormatting="1" rowGrandTotals="0" colGrandTotals="0" itemPrintTitles="1" createdVersion="1" indent="0" compact="0" compactData="0" gridDropZones="1">
  <location ref="A3:X155" firstHeaderRow="1" firstDataRow="2" firstDataCol="2"/>
  <pivotFields count="4">
    <pivotField axis="axisRow" compact="0" outline="0" subtotalTop="0" showAll="0" includeNewItemsInFilter="1" defaultSubtotal="0">
      <items count="7">
        <item x="4"/>
        <item x="0"/>
        <item x="5"/>
        <item x="2"/>
        <item x="1"/>
        <item x="3"/>
        <item x="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ubtotalTop="0" showAll="0" includeNewItemsInFilter="1" defaultSubtotal="0">
      <items count="26">
        <item x="5"/>
        <item x="0"/>
        <item x="1"/>
        <item x="11"/>
        <item x="10"/>
        <item x="7"/>
        <item x="21"/>
        <item x="13"/>
        <item x="22"/>
        <item x="14"/>
        <item x="18"/>
        <item x="12"/>
        <item x="3"/>
        <item x="2"/>
        <item x="24"/>
        <item x="6"/>
        <item x="17"/>
        <item x="9"/>
        <item x="8"/>
        <item x="23"/>
        <item x="20"/>
        <item x="19"/>
        <item x="15"/>
        <item x="4"/>
        <item x="16"/>
        <item x="2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Col" compact="0" outline="0" subtotalTop="0" showAll="0" includeNewItemsInFilter="1" defaultSubtotal="0">
      <items count="2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1"/>
    <field x="0"/>
  </rowFields>
  <rowItems count="151">
    <i>
      <x/>
      <x/>
    </i>
    <i r="1">
      <x v="1"/>
    </i>
    <i r="1">
      <x v="2"/>
    </i>
    <i r="1">
      <x v="3"/>
    </i>
    <i r="1">
      <x v="4"/>
    </i>
    <i r="1">
      <x v="5"/>
    </i>
    <i>
      <x v="1"/>
      <x/>
    </i>
    <i r="1">
      <x v="1"/>
    </i>
    <i r="1">
      <x v="2"/>
    </i>
    <i r="1">
      <x v="3"/>
    </i>
    <i r="1">
      <x v="4"/>
    </i>
    <i r="1">
      <x v="5"/>
    </i>
    <i>
      <x v="2"/>
      <x/>
    </i>
    <i r="1">
      <x v="1"/>
    </i>
    <i r="1">
      <x v="2"/>
    </i>
    <i r="1">
      <x v="3"/>
    </i>
    <i r="1">
      <x v="4"/>
    </i>
    <i r="1">
      <x v="5"/>
    </i>
    <i>
      <x v="3"/>
      <x/>
    </i>
    <i r="1">
      <x v="1"/>
    </i>
    <i r="1">
      <x v="2"/>
    </i>
    <i r="1">
      <x v="3"/>
    </i>
    <i r="1">
      <x v="4"/>
    </i>
    <i r="1">
      <x v="5"/>
    </i>
    <i>
      <x v="4"/>
      <x/>
    </i>
    <i r="1">
      <x v="1"/>
    </i>
    <i r="1">
      <x v="2"/>
    </i>
    <i r="1">
      <x v="3"/>
    </i>
    <i r="1">
      <x v="4"/>
    </i>
    <i r="1">
      <x v="5"/>
    </i>
    <i>
      <x v="5"/>
      <x/>
    </i>
    <i r="1">
      <x v="1"/>
    </i>
    <i r="1">
      <x v="2"/>
    </i>
    <i r="1">
      <x v="3"/>
    </i>
    <i r="1">
      <x v="4"/>
    </i>
    <i r="1">
      <x v="5"/>
    </i>
    <i>
      <x v="6"/>
      <x/>
    </i>
    <i r="1">
      <x v="1"/>
    </i>
    <i r="1">
      <x v="2"/>
    </i>
    <i r="1">
      <x v="3"/>
    </i>
    <i r="1">
      <x v="4"/>
    </i>
    <i r="1">
      <x v="5"/>
    </i>
    <i>
      <x v="7"/>
      <x/>
    </i>
    <i r="1">
      <x v="1"/>
    </i>
    <i r="1">
      <x v="2"/>
    </i>
    <i r="1">
      <x v="3"/>
    </i>
    <i r="1">
      <x v="4"/>
    </i>
    <i r="1">
      <x v="5"/>
    </i>
    <i>
      <x v="8"/>
      <x/>
    </i>
    <i r="1">
      <x v="1"/>
    </i>
    <i r="1">
      <x v="2"/>
    </i>
    <i r="1">
      <x v="3"/>
    </i>
    <i r="1">
      <x v="4"/>
    </i>
    <i r="1">
      <x v="5"/>
    </i>
    <i>
      <x v="9"/>
      <x/>
    </i>
    <i r="1">
      <x v="1"/>
    </i>
    <i r="1">
      <x v="2"/>
    </i>
    <i r="1">
      <x v="3"/>
    </i>
    <i r="1">
      <x v="4"/>
    </i>
    <i r="1">
      <x v="5"/>
    </i>
    <i>
      <x v="10"/>
      <x/>
    </i>
    <i r="1">
      <x v="1"/>
    </i>
    <i r="1">
      <x v="2"/>
    </i>
    <i r="1">
      <x v="3"/>
    </i>
    <i r="1">
      <x v="4"/>
    </i>
    <i r="1">
      <x v="5"/>
    </i>
    <i>
      <x v="11"/>
      <x/>
    </i>
    <i r="1">
      <x v="1"/>
    </i>
    <i r="1">
      <x v="2"/>
    </i>
    <i r="1">
      <x v="3"/>
    </i>
    <i r="1">
      <x v="4"/>
    </i>
    <i r="1">
      <x v="5"/>
    </i>
    <i>
      <x v="12"/>
      <x/>
    </i>
    <i r="1">
      <x v="1"/>
    </i>
    <i r="1">
      <x v="2"/>
    </i>
    <i r="1">
      <x v="3"/>
    </i>
    <i r="1">
      <x v="4"/>
    </i>
    <i r="1">
      <x v="5"/>
    </i>
    <i>
      <x v="13"/>
      <x/>
    </i>
    <i r="1">
      <x v="1"/>
    </i>
    <i r="1">
      <x v="2"/>
    </i>
    <i r="1">
      <x v="3"/>
    </i>
    <i r="1">
      <x v="4"/>
    </i>
    <i r="1">
      <x v="5"/>
    </i>
    <i>
      <x v="14"/>
      <x/>
    </i>
    <i r="1">
      <x v="1"/>
    </i>
    <i r="1">
      <x v="2"/>
    </i>
    <i r="1">
      <x v="3"/>
    </i>
    <i r="1">
      <x v="4"/>
    </i>
    <i r="1">
      <x v="5"/>
    </i>
    <i>
      <x v="15"/>
      <x/>
    </i>
    <i r="1">
      <x v="1"/>
    </i>
    <i r="1">
      <x v="2"/>
    </i>
    <i r="1">
      <x v="3"/>
    </i>
    <i r="1">
      <x v="4"/>
    </i>
    <i r="1">
      <x v="5"/>
    </i>
    <i>
      <x v="16"/>
      <x/>
    </i>
    <i r="1">
      <x v="1"/>
    </i>
    <i r="1">
      <x v="2"/>
    </i>
    <i r="1">
      <x v="3"/>
    </i>
    <i r="1">
      <x v="4"/>
    </i>
    <i r="1">
      <x v="5"/>
    </i>
    <i>
      <x v="17"/>
      <x/>
    </i>
    <i r="1">
      <x v="1"/>
    </i>
    <i r="1">
      <x v="2"/>
    </i>
    <i r="1">
      <x v="3"/>
    </i>
    <i r="1">
      <x v="4"/>
    </i>
    <i r="1">
      <x v="5"/>
    </i>
    <i>
      <x v="18"/>
      <x/>
    </i>
    <i r="1">
      <x v="1"/>
    </i>
    <i r="1">
      <x v="2"/>
    </i>
    <i r="1">
      <x v="3"/>
    </i>
    <i r="1">
      <x v="4"/>
    </i>
    <i r="1">
      <x v="5"/>
    </i>
    <i>
      <x v="19"/>
      <x/>
    </i>
    <i r="1">
      <x v="1"/>
    </i>
    <i r="1">
      <x v="2"/>
    </i>
    <i r="1">
      <x v="3"/>
    </i>
    <i r="1">
      <x v="4"/>
    </i>
    <i r="1">
      <x v="5"/>
    </i>
    <i>
      <x v="20"/>
      <x/>
    </i>
    <i r="1">
      <x v="1"/>
    </i>
    <i r="1">
      <x v="2"/>
    </i>
    <i r="1">
      <x v="3"/>
    </i>
    <i r="1">
      <x v="4"/>
    </i>
    <i r="1">
      <x v="5"/>
    </i>
    <i>
      <x v="21"/>
      <x/>
    </i>
    <i r="1">
      <x v="1"/>
    </i>
    <i r="1">
      <x v="2"/>
    </i>
    <i r="1">
      <x v="3"/>
    </i>
    <i r="1">
      <x v="4"/>
    </i>
    <i r="1">
      <x v="5"/>
    </i>
    <i>
      <x v="22"/>
      <x/>
    </i>
    <i r="1">
      <x v="1"/>
    </i>
    <i r="1">
      <x v="2"/>
    </i>
    <i r="1">
      <x v="3"/>
    </i>
    <i r="1">
      <x v="4"/>
    </i>
    <i r="1">
      <x v="5"/>
    </i>
    <i>
      <x v="23"/>
      <x/>
    </i>
    <i r="1">
      <x v="1"/>
    </i>
    <i r="1">
      <x v="2"/>
    </i>
    <i r="1">
      <x v="3"/>
    </i>
    <i r="1">
      <x v="4"/>
    </i>
    <i r="1">
      <x v="5"/>
    </i>
    <i>
      <x v="24"/>
      <x/>
    </i>
    <i r="1">
      <x v="1"/>
    </i>
    <i r="1">
      <x v="2"/>
    </i>
    <i r="1">
      <x v="3"/>
    </i>
    <i r="1">
      <x v="4"/>
    </i>
    <i r="1">
      <x v="5"/>
    </i>
    <i>
      <x v="25"/>
      <x v="6"/>
    </i>
  </rowItems>
  <colFields count="1">
    <field x="2"/>
  </colFields>
  <colItems count="2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</colItems>
  <dataFields count="1">
    <dataField name="Summe von 1" fld="3" baseField="0" baseItem="0"/>
  </dataField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/>
    </ext>
  </extLst>
</pivotTableDefinition>
</file>

<file path=xl/pivotTables/pivotTable5.xml><?xml version="1.0" encoding="utf-8"?>
<pivotTableDefinition xmlns="http://schemas.openxmlformats.org/spreadsheetml/2006/main" name="PivotTable9" cacheId="25" dataOnRows="1" applyNumberFormats="0" applyBorderFormats="0" applyFontFormats="0" applyPatternFormats="0" applyAlignmentFormats="0" applyWidthHeightFormats="1" dataCaption="Daten" updatedVersion="6" showMemberPropertyTips="0" useAutoFormatting="1" rowGrandTotals="0" colGrandTotals="0" itemPrintTitles="1" createdVersion="1" indent="0" compact="0" compactData="0" gridDropZones="1">
  <location ref="A3:X155" firstHeaderRow="1" firstDataRow="2" firstDataCol="2"/>
  <pivotFields count="4">
    <pivotField axis="axisRow" compact="0" outline="0" subtotalTop="0" showAll="0" includeNewItemsInFilter="1" defaultSubtotal="0">
      <items count="7">
        <item x="4"/>
        <item x="0"/>
        <item x="5"/>
        <item x="2"/>
        <item x="1"/>
        <item x="3"/>
        <item x="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ubtotalTop="0" showAll="0" includeNewItemsInFilter="1" defaultSubtotal="0">
      <items count="26">
        <item x="5"/>
        <item x="0"/>
        <item x="1"/>
        <item x="11"/>
        <item x="10"/>
        <item x="7"/>
        <item x="21"/>
        <item x="13"/>
        <item x="22"/>
        <item x="14"/>
        <item x="18"/>
        <item x="12"/>
        <item x="3"/>
        <item x="2"/>
        <item x="24"/>
        <item x="6"/>
        <item x="17"/>
        <item x="9"/>
        <item x="8"/>
        <item x="23"/>
        <item x="20"/>
        <item x="19"/>
        <item x="15"/>
        <item x="4"/>
        <item x="16"/>
        <item x="2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Col" compact="0" outline="0" subtotalTop="0" showAll="0" includeNewItemsInFilter="1" defaultSubtotal="0">
      <items count="2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1"/>
    <field x="0"/>
  </rowFields>
  <rowItems count="151">
    <i>
      <x/>
      <x/>
    </i>
    <i r="1">
      <x v="1"/>
    </i>
    <i r="1">
      <x v="2"/>
    </i>
    <i r="1">
      <x v="3"/>
    </i>
    <i r="1">
      <x v="4"/>
    </i>
    <i r="1">
      <x v="5"/>
    </i>
    <i>
      <x v="1"/>
      <x/>
    </i>
    <i r="1">
      <x v="1"/>
    </i>
    <i r="1">
      <x v="2"/>
    </i>
    <i r="1">
      <x v="3"/>
    </i>
    <i r="1">
      <x v="4"/>
    </i>
    <i r="1">
      <x v="5"/>
    </i>
    <i>
      <x v="2"/>
      <x/>
    </i>
    <i r="1">
      <x v="1"/>
    </i>
    <i r="1">
      <x v="2"/>
    </i>
    <i r="1">
      <x v="3"/>
    </i>
    <i r="1">
      <x v="4"/>
    </i>
    <i r="1">
      <x v="5"/>
    </i>
    <i>
      <x v="3"/>
      <x/>
    </i>
    <i r="1">
      <x v="1"/>
    </i>
    <i r="1">
      <x v="2"/>
    </i>
    <i r="1">
      <x v="3"/>
    </i>
    <i r="1">
      <x v="4"/>
    </i>
    <i r="1">
      <x v="5"/>
    </i>
    <i>
      <x v="4"/>
      <x/>
    </i>
    <i r="1">
      <x v="1"/>
    </i>
    <i r="1">
      <x v="2"/>
    </i>
    <i r="1">
      <x v="3"/>
    </i>
    <i r="1">
      <x v="4"/>
    </i>
    <i r="1">
      <x v="5"/>
    </i>
    <i>
      <x v="5"/>
      <x/>
    </i>
    <i r="1">
      <x v="1"/>
    </i>
    <i r="1">
      <x v="2"/>
    </i>
    <i r="1">
      <x v="3"/>
    </i>
    <i r="1">
      <x v="4"/>
    </i>
    <i r="1">
      <x v="5"/>
    </i>
    <i>
      <x v="6"/>
      <x/>
    </i>
    <i r="1">
      <x v="1"/>
    </i>
    <i r="1">
      <x v="2"/>
    </i>
    <i r="1">
      <x v="3"/>
    </i>
    <i r="1">
      <x v="4"/>
    </i>
    <i r="1">
      <x v="5"/>
    </i>
    <i>
      <x v="7"/>
      <x/>
    </i>
    <i r="1">
      <x v="1"/>
    </i>
    <i r="1">
      <x v="2"/>
    </i>
    <i r="1">
      <x v="3"/>
    </i>
    <i r="1">
      <x v="4"/>
    </i>
    <i r="1">
      <x v="5"/>
    </i>
    <i>
      <x v="8"/>
      <x/>
    </i>
    <i r="1">
      <x v="1"/>
    </i>
    <i r="1">
      <x v="2"/>
    </i>
    <i r="1">
      <x v="3"/>
    </i>
    <i r="1">
      <x v="4"/>
    </i>
    <i r="1">
      <x v="5"/>
    </i>
    <i>
      <x v="9"/>
      <x/>
    </i>
    <i r="1">
      <x v="1"/>
    </i>
    <i r="1">
      <x v="2"/>
    </i>
    <i r="1">
      <x v="3"/>
    </i>
    <i r="1">
      <x v="4"/>
    </i>
    <i r="1">
      <x v="5"/>
    </i>
    <i>
      <x v="10"/>
      <x/>
    </i>
    <i r="1">
      <x v="1"/>
    </i>
    <i r="1">
      <x v="2"/>
    </i>
    <i r="1">
      <x v="3"/>
    </i>
    <i r="1">
      <x v="4"/>
    </i>
    <i r="1">
      <x v="5"/>
    </i>
    <i>
      <x v="11"/>
      <x/>
    </i>
    <i r="1">
      <x v="1"/>
    </i>
    <i r="1">
      <x v="2"/>
    </i>
    <i r="1">
      <x v="3"/>
    </i>
    <i r="1">
      <x v="4"/>
    </i>
    <i r="1">
      <x v="5"/>
    </i>
    <i>
      <x v="12"/>
      <x/>
    </i>
    <i r="1">
      <x v="1"/>
    </i>
    <i r="1">
      <x v="2"/>
    </i>
    <i r="1">
      <x v="3"/>
    </i>
    <i r="1">
      <x v="4"/>
    </i>
    <i r="1">
      <x v="5"/>
    </i>
    <i>
      <x v="13"/>
      <x/>
    </i>
    <i r="1">
      <x v="1"/>
    </i>
    <i r="1">
      <x v="2"/>
    </i>
    <i r="1">
      <x v="3"/>
    </i>
    <i r="1">
      <x v="4"/>
    </i>
    <i r="1">
      <x v="5"/>
    </i>
    <i>
      <x v="14"/>
      <x/>
    </i>
    <i r="1">
      <x v="1"/>
    </i>
    <i r="1">
      <x v="2"/>
    </i>
    <i r="1">
      <x v="3"/>
    </i>
    <i r="1">
      <x v="4"/>
    </i>
    <i r="1">
      <x v="5"/>
    </i>
    <i>
      <x v="15"/>
      <x/>
    </i>
    <i r="1">
      <x v="1"/>
    </i>
    <i r="1">
      <x v="2"/>
    </i>
    <i r="1">
      <x v="3"/>
    </i>
    <i r="1">
      <x v="4"/>
    </i>
    <i r="1">
      <x v="5"/>
    </i>
    <i>
      <x v="16"/>
      <x/>
    </i>
    <i r="1">
      <x v="1"/>
    </i>
    <i r="1">
      <x v="2"/>
    </i>
    <i r="1">
      <x v="3"/>
    </i>
    <i r="1">
      <x v="4"/>
    </i>
    <i r="1">
      <x v="5"/>
    </i>
    <i>
      <x v="17"/>
      <x/>
    </i>
    <i r="1">
      <x v="1"/>
    </i>
    <i r="1">
      <x v="2"/>
    </i>
    <i r="1">
      <x v="3"/>
    </i>
    <i r="1">
      <x v="4"/>
    </i>
    <i r="1">
      <x v="5"/>
    </i>
    <i>
      <x v="18"/>
      <x/>
    </i>
    <i r="1">
      <x v="1"/>
    </i>
    <i r="1">
      <x v="2"/>
    </i>
    <i r="1">
      <x v="3"/>
    </i>
    <i r="1">
      <x v="4"/>
    </i>
    <i r="1">
      <x v="5"/>
    </i>
    <i>
      <x v="19"/>
      <x/>
    </i>
    <i r="1">
      <x v="1"/>
    </i>
    <i r="1">
      <x v="2"/>
    </i>
    <i r="1">
      <x v="3"/>
    </i>
    <i r="1">
      <x v="4"/>
    </i>
    <i r="1">
      <x v="5"/>
    </i>
    <i>
      <x v="20"/>
      <x/>
    </i>
    <i r="1">
      <x v="1"/>
    </i>
    <i r="1">
      <x v="2"/>
    </i>
    <i r="1">
      <x v="3"/>
    </i>
    <i r="1">
      <x v="4"/>
    </i>
    <i r="1">
      <x v="5"/>
    </i>
    <i>
      <x v="21"/>
      <x/>
    </i>
    <i r="1">
      <x v="1"/>
    </i>
    <i r="1">
      <x v="2"/>
    </i>
    <i r="1">
      <x v="3"/>
    </i>
    <i r="1">
      <x v="4"/>
    </i>
    <i r="1">
      <x v="5"/>
    </i>
    <i>
      <x v="22"/>
      <x/>
    </i>
    <i r="1">
      <x v="1"/>
    </i>
    <i r="1">
      <x v="2"/>
    </i>
    <i r="1">
      <x v="3"/>
    </i>
    <i r="1">
      <x v="4"/>
    </i>
    <i r="1">
      <x v="5"/>
    </i>
    <i>
      <x v="23"/>
      <x/>
    </i>
    <i r="1">
      <x v="1"/>
    </i>
    <i r="1">
      <x v="2"/>
    </i>
    <i r="1">
      <x v="3"/>
    </i>
    <i r="1">
      <x v="4"/>
    </i>
    <i r="1">
      <x v="5"/>
    </i>
    <i>
      <x v="24"/>
      <x/>
    </i>
    <i r="1">
      <x v="1"/>
    </i>
    <i r="1">
      <x v="2"/>
    </i>
    <i r="1">
      <x v="3"/>
    </i>
    <i r="1">
      <x v="4"/>
    </i>
    <i r="1">
      <x v="5"/>
    </i>
    <i>
      <x v="25"/>
      <x v="6"/>
    </i>
  </rowItems>
  <colFields count="1">
    <field x="2"/>
  </colFields>
  <colItems count="2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</colItems>
  <dataFields count="1">
    <dataField name="Summe von 1" fld="3" baseField="0" baseItem="0"/>
  </dataField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/>
    </ext>
  </extLst>
</pivotTableDefinition>
</file>

<file path=xl/pivotTables/pivotTable6.xml><?xml version="1.0" encoding="utf-8"?>
<pivotTableDefinition xmlns="http://schemas.openxmlformats.org/spreadsheetml/2006/main" name="PivotTable8" cacheId="31" dataOnRows="1" applyNumberFormats="0" applyBorderFormats="0" applyFontFormats="0" applyPatternFormats="0" applyAlignmentFormats="0" applyWidthHeightFormats="1" dataCaption="Daten" updatedVersion="6" showMemberPropertyTips="0" useAutoFormatting="1" rowGrandTotals="0" colGrandTotals="0" itemPrintTitles="1" createdVersion="1" indent="0" compact="0" compactData="0" gridDropZones="1">
  <location ref="A3:X155" firstHeaderRow="1" firstDataRow="2" firstDataCol="2"/>
  <pivotFields count="4">
    <pivotField axis="axisRow" compact="0" outline="0" subtotalTop="0" showAll="0" includeNewItemsInFilter="1" defaultSubtotal="0">
      <items count="7">
        <item x="4"/>
        <item x="0"/>
        <item x="5"/>
        <item x="2"/>
        <item x="1"/>
        <item x="3"/>
        <item x="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ubtotalTop="0" showAll="0" includeNewItemsInFilter="1" defaultSubtotal="0">
      <items count="26">
        <item x="5"/>
        <item x="0"/>
        <item x="1"/>
        <item x="11"/>
        <item x="10"/>
        <item x="7"/>
        <item x="21"/>
        <item x="13"/>
        <item x="22"/>
        <item x="14"/>
        <item x="18"/>
        <item x="12"/>
        <item x="3"/>
        <item x="2"/>
        <item x="24"/>
        <item x="6"/>
        <item x="17"/>
        <item x="9"/>
        <item x="8"/>
        <item x="23"/>
        <item x="20"/>
        <item x="19"/>
        <item x="15"/>
        <item x="4"/>
        <item x="16"/>
        <item x="2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Col" compact="0" outline="0" subtotalTop="0" showAll="0" includeNewItemsInFilter="1" defaultSubtotal="0">
      <items count="2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1"/>
    <field x="0"/>
  </rowFields>
  <rowItems count="151">
    <i>
      <x/>
      <x/>
    </i>
    <i r="1">
      <x v="1"/>
    </i>
    <i r="1">
      <x v="2"/>
    </i>
    <i r="1">
      <x v="3"/>
    </i>
    <i r="1">
      <x v="4"/>
    </i>
    <i r="1">
      <x v="5"/>
    </i>
    <i>
      <x v="1"/>
      <x/>
    </i>
    <i r="1">
      <x v="1"/>
    </i>
    <i r="1">
      <x v="2"/>
    </i>
    <i r="1">
      <x v="3"/>
    </i>
    <i r="1">
      <x v="4"/>
    </i>
    <i r="1">
      <x v="5"/>
    </i>
    <i>
      <x v="2"/>
      <x/>
    </i>
    <i r="1">
      <x v="1"/>
    </i>
    <i r="1">
      <x v="2"/>
    </i>
    <i r="1">
      <x v="3"/>
    </i>
    <i r="1">
      <x v="4"/>
    </i>
    <i r="1">
      <x v="5"/>
    </i>
    <i>
      <x v="3"/>
      <x/>
    </i>
    <i r="1">
      <x v="1"/>
    </i>
    <i r="1">
      <x v="2"/>
    </i>
    <i r="1">
      <x v="3"/>
    </i>
    <i r="1">
      <x v="4"/>
    </i>
    <i r="1">
      <x v="5"/>
    </i>
    <i>
      <x v="4"/>
      <x/>
    </i>
    <i r="1">
      <x v="1"/>
    </i>
    <i r="1">
      <x v="2"/>
    </i>
    <i r="1">
      <x v="3"/>
    </i>
    <i r="1">
      <x v="4"/>
    </i>
    <i r="1">
      <x v="5"/>
    </i>
    <i>
      <x v="5"/>
      <x/>
    </i>
    <i r="1">
      <x v="1"/>
    </i>
    <i r="1">
      <x v="2"/>
    </i>
    <i r="1">
      <x v="3"/>
    </i>
    <i r="1">
      <x v="4"/>
    </i>
    <i r="1">
      <x v="5"/>
    </i>
    <i>
      <x v="6"/>
      <x/>
    </i>
    <i r="1">
      <x v="1"/>
    </i>
    <i r="1">
      <x v="2"/>
    </i>
    <i r="1">
      <x v="3"/>
    </i>
    <i r="1">
      <x v="4"/>
    </i>
    <i r="1">
      <x v="5"/>
    </i>
    <i>
      <x v="7"/>
      <x/>
    </i>
    <i r="1">
      <x v="1"/>
    </i>
    <i r="1">
      <x v="2"/>
    </i>
    <i r="1">
      <x v="3"/>
    </i>
    <i r="1">
      <x v="4"/>
    </i>
    <i r="1">
      <x v="5"/>
    </i>
    <i>
      <x v="8"/>
      <x/>
    </i>
    <i r="1">
      <x v="1"/>
    </i>
    <i r="1">
      <x v="2"/>
    </i>
    <i r="1">
      <x v="3"/>
    </i>
    <i r="1">
      <x v="4"/>
    </i>
    <i r="1">
      <x v="5"/>
    </i>
    <i>
      <x v="9"/>
      <x/>
    </i>
    <i r="1">
      <x v="1"/>
    </i>
    <i r="1">
      <x v="2"/>
    </i>
    <i r="1">
      <x v="3"/>
    </i>
    <i r="1">
      <x v="4"/>
    </i>
    <i r="1">
      <x v="5"/>
    </i>
    <i>
      <x v="10"/>
      <x/>
    </i>
    <i r="1">
      <x v="1"/>
    </i>
    <i r="1">
      <x v="2"/>
    </i>
    <i r="1">
      <x v="3"/>
    </i>
    <i r="1">
      <x v="4"/>
    </i>
    <i r="1">
      <x v="5"/>
    </i>
    <i>
      <x v="11"/>
      <x/>
    </i>
    <i r="1">
      <x v="1"/>
    </i>
    <i r="1">
      <x v="2"/>
    </i>
    <i r="1">
      <x v="3"/>
    </i>
    <i r="1">
      <x v="4"/>
    </i>
    <i r="1">
      <x v="5"/>
    </i>
    <i>
      <x v="12"/>
      <x/>
    </i>
    <i r="1">
      <x v="1"/>
    </i>
    <i r="1">
      <x v="2"/>
    </i>
    <i r="1">
      <x v="3"/>
    </i>
    <i r="1">
      <x v="4"/>
    </i>
    <i r="1">
      <x v="5"/>
    </i>
    <i>
      <x v="13"/>
      <x/>
    </i>
    <i r="1">
      <x v="1"/>
    </i>
    <i r="1">
      <x v="2"/>
    </i>
    <i r="1">
      <x v="3"/>
    </i>
    <i r="1">
      <x v="4"/>
    </i>
    <i r="1">
      <x v="5"/>
    </i>
    <i>
      <x v="14"/>
      <x/>
    </i>
    <i r="1">
      <x v="1"/>
    </i>
    <i r="1">
      <x v="2"/>
    </i>
    <i r="1">
      <x v="3"/>
    </i>
    <i r="1">
      <x v="4"/>
    </i>
    <i r="1">
      <x v="5"/>
    </i>
    <i>
      <x v="15"/>
      <x/>
    </i>
    <i r="1">
      <x v="1"/>
    </i>
    <i r="1">
      <x v="2"/>
    </i>
    <i r="1">
      <x v="3"/>
    </i>
    <i r="1">
      <x v="4"/>
    </i>
    <i r="1">
      <x v="5"/>
    </i>
    <i>
      <x v="16"/>
      <x/>
    </i>
    <i r="1">
      <x v="1"/>
    </i>
    <i r="1">
      <x v="2"/>
    </i>
    <i r="1">
      <x v="3"/>
    </i>
    <i r="1">
      <x v="4"/>
    </i>
    <i r="1">
      <x v="5"/>
    </i>
    <i>
      <x v="17"/>
      <x/>
    </i>
    <i r="1">
      <x v="1"/>
    </i>
    <i r="1">
      <x v="2"/>
    </i>
    <i r="1">
      <x v="3"/>
    </i>
    <i r="1">
      <x v="4"/>
    </i>
    <i r="1">
      <x v="5"/>
    </i>
    <i>
      <x v="18"/>
      <x/>
    </i>
    <i r="1">
      <x v="1"/>
    </i>
    <i r="1">
      <x v="2"/>
    </i>
    <i r="1">
      <x v="3"/>
    </i>
    <i r="1">
      <x v="4"/>
    </i>
    <i r="1">
      <x v="5"/>
    </i>
    <i>
      <x v="19"/>
      <x/>
    </i>
    <i r="1">
      <x v="1"/>
    </i>
    <i r="1">
      <x v="2"/>
    </i>
    <i r="1">
      <x v="3"/>
    </i>
    <i r="1">
      <x v="4"/>
    </i>
    <i r="1">
      <x v="5"/>
    </i>
    <i>
      <x v="20"/>
      <x/>
    </i>
    <i r="1">
      <x v="1"/>
    </i>
    <i r="1">
      <x v="2"/>
    </i>
    <i r="1">
      <x v="3"/>
    </i>
    <i r="1">
      <x v="4"/>
    </i>
    <i r="1">
      <x v="5"/>
    </i>
    <i>
      <x v="21"/>
      <x/>
    </i>
    <i r="1">
      <x v="1"/>
    </i>
    <i r="1">
      <x v="2"/>
    </i>
    <i r="1">
      <x v="3"/>
    </i>
    <i r="1">
      <x v="4"/>
    </i>
    <i r="1">
      <x v="5"/>
    </i>
    <i>
      <x v="22"/>
      <x/>
    </i>
    <i r="1">
      <x v="1"/>
    </i>
    <i r="1">
      <x v="2"/>
    </i>
    <i r="1">
      <x v="3"/>
    </i>
    <i r="1">
      <x v="4"/>
    </i>
    <i r="1">
      <x v="5"/>
    </i>
    <i>
      <x v="23"/>
      <x/>
    </i>
    <i r="1">
      <x v="1"/>
    </i>
    <i r="1">
      <x v="2"/>
    </i>
    <i r="1">
      <x v="3"/>
    </i>
    <i r="1">
      <x v="4"/>
    </i>
    <i r="1">
      <x v="5"/>
    </i>
    <i>
      <x v="24"/>
      <x/>
    </i>
    <i r="1">
      <x v="1"/>
    </i>
    <i r="1">
      <x v="2"/>
    </i>
    <i r="1">
      <x v="3"/>
    </i>
    <i r="1">
      <x v="4"/>
    </i>
    <i r="1">
      <x v="5"/>
    </i>
    <i>
      <x v="25"/>
      <x v="6"/>
    </i>
  </rowItems>
  <colFields count="1">
    <field x="2"/>
  </colFields>
  <colItems count="2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</colItems>
  <dataFields count="1">
    <dataField name="Summe von 1" fld="3" baseField="0" baseItem="0"/>
  </dataField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/>
    </ext>
  </extLst>
</pivotTableDefinition>
</file>

<file path=xl/pivotTables/pivotTable7.xml><?xml version="1.0" encoding="utf-8"?>
<pivotTableDefinition xmlns="http://schemas.openxmlformats.org/spreadsheetml/2006/main" name="PivotTable15" cacheId="43" dataOnRows="1" applyNumberFormats="0" applyBorderFormats="0" applyFontFormats="0" applyPatternFormats="0" applyAlignmentFormats="0" applyWidthHeightFormats="1" dataCaption="Daten" updatedVersion="6" showMemberPropertyTips="0" useAutoFormatting="1" rowGrandTotals="0" colGrandTotals="0" itemPrintTitles="1" createdVersion="1" indent="0" compact="0" compactData="0" gridDropZones="1">
  <location ref="A3:X155" firstHeaderRow="1" firstDataRow="2" firstDataCol="2"/>
  <pivotFields count="4">
    <pivotField axis="axisRow" compact="0" outline="0" subtotalTop="0" showAll="0" includeNewItemsInFilter="1" defaultSubtotal="0">
      <items count="7">
        <item x="4"/>
        <item x="0"/>
        <item x="5"/>
        <item x="2"/>
        <item x="1"/>
        <item x="3"/>
        <item x="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ubtotalTop="0" showAll="0" includeNewItemsInFilter="1" defaultSubtotal="0">
      <items count="26">
        <item x="5"/>
        <item x="0"/>
        <item x="1"/>
        <item x="11"/>
        <item x="10"/>
        <item x="7"/>
        <item x="21"/>
        <item x="13"/>
        <item x="22"/>
        <item x="14"/>
        <item x="18"/>
        <item x="12"/>
        <item x="3"/>
        <item x="2"/>
        <item x="24"/>
        <item x="6"/>
        <item x="17"/>
        <item x="9"/>
        <item x="8"/>
        <item x="23"/>
        <item x="20"/>
        <item x="19"/>
        <item x="15"/>
        <item x="4"/>
        <item x="16"/>
        <item x="2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Col" compact="0" outline="0" subtotalTop="0" showAll="0" includeNewItemsInFilter="1" defaultSubtotal="0">
      <items count="2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1"/>
    <field x="0"/>
  </rowFields>
  <rowItems count="151">
    <i>
      <x/>
      <x/>
    </i>
    <i r="1">
      <x v="1"/>
    </i>
    <i r="1">
      <x v="2"/>
    </i>
    <i r="1">
      <x v="3"/>
    </i>
    <i r="1">
      <x v="4"/>
    </i>
    <i r="1">
      <x v="5"/>
    </i>
    <i>
      <x v="1"/>
      <x/>
    </i>
    <i r="1">
      <x v="1"/>
    </i>
    <i r="1">
      <x v="2"/>
    </i>
    <i r="1">
      <x v="3"/>
    </i>
    <i r="1">
      <x v="4"/>
    </i>
    <i r="1">
      <x v="5"/>
    </i>
    <i>
      <x v="2"/>
      <x/>
    </i>
    <i r="1">
      <x v="1"/>
    </i>
    <i r="1">
      <x v="2"/>
    </i>
    <i r="1">
      <x v="3"/>
    </i>
    <i r="1">
      <x v="4"/>
    </i>
    <i r="1">
      <x v="5"/>
    </i>
    <i>
      <x v="3"/>
      <x/>
    </i>
    <i r="1">
      <x v="1"/>
    </i>
    <i r="1">
      <x v="2"/>
    </i>
    <i r="1">
      <x v="3"/>
    </i>
    <i r="1">
      <x v="4"/>
    </i>
    <i r="1">
      <x v="5"/>
    </i>
    <i>
      <x v="4"/>
      <x/>
    </i>
    <i r="1">
      <x v="1"/>
    </i>
    <i r="1">
      <x v="2"/>
    </i>
    <i r="1">
      <x v="3"/>
    </i>
    <i r="1">
      <x v="4"/>
    </i>
    <i r="1">
      <x v="5"/>
    </i>
    <i>
      <x v="5"/>
      <x/>
    </i>
    <i r="1">
      <x v="1"/>
    </i>
    <i r="1">
      <x v="2"/>
    </i>
    <i r="1">
      <x v="3"/>
    </i>
    <i r="1">
      <x v="4"/>
    </i>
    <i r="1">
      <x v="5"/>
    </i>
    <i>
      <x v="6"/>
      <x/>
    </i>
    <i r="1">
      <x v="1"/>
    </i>
    <i r="1">
      <x v="2"/>
    </i>
    <i r="1">
      <x v="3"/>
    </i>
    <i r="1">
      <x v="4"/>
    </i>
    <i r="1">
      <x v="5"/>
    </i>
    <i>
      <x v="7"/>
      <x/>
    </i>
    <i r="1">
      <x v="1"/>
    </i>
    <i r="1">
      <x v="2"/>
    </i>
    <i r="1">
      <x v="3"/>
    </i>
    <i r="1">
      <x v="4"/>
    </i>
    <i r="1">
      <x v="5"/>
    </i>
    <i>
      <x v="8"/>
      <x/>
    </i>
    <i r="1">
      <x v="1"/>
    </i>
    <i r="1">
      <x v="2"/>
    </i>
    <i r="1">
      <x v="3"/>
    </i>
    <i r="1">
      <x v="4"/>
    </i>
    <i r="1">
      <x v="5"/>
    </i>
    <i>
      <x v="9"/>
      <x/>
    </i>
    <i r="1">
      <x v="1"/>
    </i>
    <i r="1">
      <x v="2"/>
    </i>
    <i r="1">
      <x v="3"/>
    </i>
    <i r="1">
      <x v="4"/>
    </i>
    <i r="1">
      <x v="5"/>
    </i>
    <i>
      <x v="10"/>
      <x/>
    </i>
    <i r="1">
      <x v="1"/>
    </i>
    <i r="1">
      <x v="2"/>
    </i>
    <i r="1">
      <x v="3"/>
    </i>
    <i r="1">
      <x v="4"/>
    </i>
    <i r="1">
      <x v="5"/>
    </i>
    <i>
      <x v="11"/>
      <x/>
    </i>
    <i r="1">
      <x v="1"/>
    </i>
    <i r="1">
      <x v="2"/>
    </i>
    <i r="1">
      <x v="3"/>
    </i>
    <i r="1">
      <x v="4"/>
    </i>
    <i r="1">
      <x v="5"/>
    </i>
    <i>
      <x v="12"/>
      <x/>
    </i>
    <i r="1">
      <x v="1"/>
    </i>
    <i r="1">
      <x v="2"/>
    </i>
    <i r="1">
      <x v="3"/>
    </i>
    <i r="1">
      <x v="4"/>
    </i>
    <i r="1">
      <x v="5"/>
    </i>
    <i>
      <x v="13"/>
      <x/>
    </i>
    <i r="1">
      <x v="1"/>
    </i>
    <i r="1">
      <x v="2"/>
    </i>
    <i r="1">
      <x v="3"/>
    </i>
    <i r="1">
      <x v="4"/>
    </i>
    <i r="1">
      <x v="5"/>
    </i>
    <i>
      <x v="14"/>
      <x/>
    </i>
    <i r="1">
      <x v="1"/>
    </i>
    <i r="1">
      <x v="2"/>
    </i>
    <i r="1">
      <x v="3"/>
    </i>
    <i r="1">
      <x v="4"/>
    </i>
    <i r="1">
      <x v="5"/>
    </i>
    <i>
      <x v="15"/>
      <x/>
    </i>
    <i r="1">
      <x v="1"/>
    </i>
    <i r="1">
      <x v="2"/>
    </i>
    <i r="1">
      <x v="3"/>
    </i>
    <i r="1">
      <x v="4"/>
    </i>
    <i r="1">
      <x v="5"/>
    </i>
    <i>
      <x v="16"/>
      <x/>
    </i>
    <i r="1">
      <x v="1"/>
    </i>
    <i r="1">
      <x v="2"/>
    </i>
    <i r="1">
      <x v="3"/>
    </i>
    <i r="1">
      <x v="4"/>
    </i>
    <i r="1">
      <x v="5"/>
    </i>
    <i>
      <x v="17"/>
      <x/>
    </i>
    <i r="1">
      <x v="1"/>
    </i>
    <i r="1">
      <x v="2"/>
    </i>
    <i r="1">
      <x v="3"/>
    </i>
    <i r="1">
      <x v="4"/>
    </i>
    <i r="1">
      <x v="5"/>
    </i>
    <i>
      <x v="18"/>
      <x/>
    </i>
    <i r="1">
      <x v="1"/>
    </i>
    <i r="1">
      <x v="2"/>
    </i>
    <i r="1">
      <x v="3"/>
    </i>
    <i r="1">
      <x v="4"/>
    </i>
    <i r="1">
      <x v="5"/>
    </i>
    <i>
      <x v="19"/>
      <x/>
    </i>
    <i r="1">
      <x v="1"/>
    </i>
    <i r="1">
      <x v="2"/>
    </i>
    <i r="1">
      <x v="3"/>
    </i>
    <i r="1">
      <x v="4"/>
    </i>
    <i r="1">
      <x v="5"/>
    </i>
    <i>
      <x v="20"/>
      <x/>
    </i>
    <i r="1">
      <x v="1"/>
    </i>
    <i r="1">
      <x v="2"/>
    </i>
    <i r="1">
      <x v="3"/>
    </i>
    <i r="1">
      <x v="4"/>
    </i>
    <i r="1">
      <x v="5"/>
    </i>
    <i>
      <x v="21"/>
      <x/>
    </i>
    <i r="1">
      <x v="1"/>
    </i>
    <i r="1">
      <x v="2"/>
    </i>
    <i r="1">
      <x v="3"/>
    </i>
    <i r="1">
      <x v="4"/>
    </i>
    <i r="1">
      <x v="5"/>
    </i>
    <i>
      <x v="22"/>
      <x/>
    </i>
    <i r="1">
      <x v="1"/>
    </i>
    <i r="1">
      <x v="2"/>
    </i>
    <i r="1">
      <x v="3"/>
    </i>
    <i r="1">
      <x v="4"/>
    </i>
    <i r="1">
      <x v="5"/>
    </i>
    <i>
      <x v="23"/>
      <x/>
    </i>
    <i r="1">
      <x v="1"/>
    </i>
    <i r="1">
      <x v="2"/>
    </i>
    <i r="1">
      <x v="3"/>
    </i>
    <i r="1">
      <x v="4"/>
    </i>
    <i r="1">
      <x v="5"/>
    </i>
    <i>
      <x v="24"/>
      <x/>
    </i>
    <i r="1">
      <x v="1"/>
    </i>
    <i r="1">
      <x v="2"/>
    </i>
    <i r="1">
      <x v="3"/>
    </i>
    <i r="1">
      <x v="4"/>
    </i>
    <i r="1">
      <x v="5"/>
    </i>
    <i>
      <x v="25"/>
      <x v="6"/>
    </i>
  </rowItems>
  <colFields count="1">
    <field x="2"/>
  </colFields>
  <colItems count="2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</colItems>
  <dataFields count="1">
    <dataField name="Summe von 1" fld="3" baseField="0" baseItem="0"/>
  </dataField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/>
  </sheetPr>
  <dimension ref="A1"/>
  <sheetViews>
    <sheetView workbookViewId="0"/>
  </sheetViews>
  <sheetFormatPr baseColWidth="10" defaultRowHeight="15" x14ac:dyDescent="0.25"/>
  <sheetData/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T155"/>
  <sheetViews>
    <sheetView topLeftCell="A28" zoomScale="70" zoomScaleNormal="70" workbookViewId="0">
      <selection activeCell="K44" sqref="K44"/>
    </sheetView>
  </sheetViews>
  <sheetFormatPr baseColWidth="10" defaultRowHeight="15" x14ac:dyDescent="0.25"/>
  <cols>
    <col min="1" max="1" width="14.5703125" bestFit="1" customWidth="1"/>
    <col min="2" max="2" width="13.140625" bestFit="1" customWidth="1"/>
    <col min="3" max="23" width="12" bestFit="1" customWidth="1"/>
    <col min="24" max="24" width="5.7109375" customWidth="1"/>
    <col min="25" max="25" width="14" style="1" bestFit="1" customWidth="1"/>
    <col min="26" max="26" width="11.85546875" style="1" bestFit="1" customWidth="1"/>
    <col min="27" max="256" width="10.85546875" style="1"/>
    <col min="257" max="257" width="14" style="1" bestFit="1" customWidth="1"/>
    <col min="258" max="258" width="12.5703125" style="1" bestFit="1" customWidth="1"/>
    <col min="259" max="279" width="11.85546875" style="1" bestFit="1" customWidth="1"/>
    <col min="280" max="280" width="5.7109375" style="1" bestFit="1" customWidth="1"/>
    <col min="281" max="281" width="14" style="1" bestFit="1" customWidth="1"/>
    <col min="282" max="512" width="10.85546875" style="1"/>
    <col min="513" max="513" width="14" style="1" bestFit="1" customWidth="1"/>
    <col min="514" max="514" width="12.5703125" style="1" bestFit="1" customWidth="1"/>
    <col min="515" max="535" width="11.85546875" style="1" bestFit="1" customWidth="1"/>
    <col min="536" max="536" width="5.7109375" style="1" bestFit="1" customWidth="1"/>
    <col min="537" max="537" width="14" style="1" bestFit="1" customWidth="1"/>
    <col min="538" max="768" width="10.85546875" style="1"/>
    <col min="769" max="769" width="14" style="1" bestFit="1" customWidth="1"/>
    <col min="770" max="770" width="12.5703125" style="1" bestFit="1" customWidth="1"/>
    <col min="771" max="791" width="11.85546875" style="1" bestFit="1" customWidth="1"/>
    <col min="792" max="792" width="5.7109375" style="1" bestFit="1" customWidth="1"/>
    <col min="793" max="793" width="14" style="1" bestFit="1" customWidth="1"/>
    <col min="794" max="1024" width="10.85546875" style="1"/>
    <col min="1025" max="1025" width="14" style="1" bestFit="1" customWidth="1"/>
    <col min="1026" max="1026" width="12.5703125" style="1" bestFit="1" customWidth="1"/>
    <col min="1027" max="1047" width="11.85546875" style="1" bestFit="1" customWidth="1"/>
    <col min="1048" max="1048" width="5.7109375" style="1" bestFit="1" customWidth="1"/>
    <col min="1049" max="1049" width="14" style="1" bestFit="1" customWidth="1"/>
    <col min="1050" max="1280" width="10.85546875" style="1"/>
    <col min="1281" max="1281" width="14" style="1" bestFit="1" customWidth="1"/>
    <col min="1282" max="1282" width="12.5703125" style="1" bestFit="1" customWidth="1"/>
    <col min="1283" max="1303" width="11.85546875" style="1" bestFit="1" customWidth="1"/>
    <col min="1304" max="1304" width="5.7109375" style="1" bestFit="1" customWidth="1"/>
    <col min="1305" max="1305" width="14" style="1" bestFit="1" customWidth="1"/>
    <col min="1306" max="1536" width="10.85546875" style="1"/>
    <col min="1537" max="1537" width="14" style="1" bestFit="1" customWidth="1"/>
    <col min="1538" max="1538" width="12.5703125" style="1" bestFit="1" customWidth="1"/>
    <col min="1539" max="1559" width="11.85546875" style="1" bestFit="1" customWidth="1"/>
    <col min="1560" max="1560" width="5.7109375" style="1" bestFit="1" customWidth="1"/>
    <col min="1561" max="1561" width="14" style="1" bestFit="1" customWidth="1"/>
    <col min="1562" max="1792" width="10.85546875" style="1"/>
    <col min="1793" max="1793" width="14" style="1" bestFit="1" customWidth="1"/>
    <col min="1794" max="1794" width="12.5703125" style="1" bestFit="1" customWidth="1"/>
    <col min="1795" max="1815" width="11.85546875" style="1" bestFit="1" customWidth="1"/>
    <col min="1816" max="1816" width="5.7109375" style="1" bestFit="1" customWidth="1"/>
    <col min="1817" max="1817" width="14" style="1" bestFit="1" customWidth="1"/>
    <col min="1818" max="2048" width="10.85546875" style="1"/>
    <col min="2049" max="2049" width="14" style="1" bestFit="1" customWidth="1"/>
    <col min="2050" max="2050" width="12.5703125" style="1" bestFit="1" customWidth="1"/>
    <col min="2051" max="2071" width="11.85546875" style="1" bestFit="1" customWidth="1"/>
    <col min="2072" max="2072" width="5.7109375" style="1" bestFit="1" customWidth="1"/>
    <col min="2073" max="2073" width="14" style="1" bestFit="1" customWidth="1"/>
    <col min="2074" max="2304" width="10.85546875" style="1"/>
    <col min="2305" max="2305" width="14" style="1" bestFit="1" customWidth="1"/>
    <col min="2306" max="2306" width="12.5703125" style="1" bestFit="1" customWidth="1"/>
    <col min="2307" max="2327" width="11.85546875" style="1" bestFit="1" customWidth="1"/>
    <col min="2328" max="2328" width="5.7109375" style="1" bestFit="1" customWidth="1"/>
    <col min="2329" max="2329" width="14" style="1" bestFit="1" customWidth="1"/>
    <col min="2330" max="2560" width="10.85546875" style="1"/>
    <col min="2561" max="2561" width="14" style="1" bestFit="1" customWidth="1"/>
    <col min="2562" max="2562" width="12.5703125" style="1" bestFit="1" customWidth="1"/>
    <col min="2563" max="2583" width="11.85546875" style="1" bestFit="1" customWidth="1"/>
    <col min="2584" max="2584" width="5.7109375" style="1" bestFit="1" customWidth="1"/>
    <col min="2585" max="2585" width="14" style="1" bestFit="1" customWidth="1"/>
    <col min="2586" max="2816" width="10.85546875" style="1"/>
    <col min="2817" max="2817" width="14" style="1" bestFit="1" customWidth="1"/>
    <col min="2818" max="2818" width="12.5703125" style="1" bestFit="1" customWidth="1"/>
    <col min="2819" max="2839" width="11.85546875" style="1" bestFit="1" customWidth="1"/>
    <col min="2840" max="2840" width="5.7109375" style="1" bestFit="1" customWidth="1"/>
    <col min="2841" max="2841" width="14" style="1" bestFit="1" customWidth="1"/>
    <col min="2842" max="3072" width="10.85546875" style="1"/>
    <col min="3073" max="3073" width="14" style="1" bestFit="1" customWidth="1"/>
    <col min="3074" max="3074" width="12.5703125" style="1" bestFit="1" customWidth="1"/>
    <col min="3075" max="3095" width="11.85546875" style="1" bestFit="1" customWidth="1"/>
    <col min="3096" max="3096" width="5.7109375" style="1" bestFit="1" customWidth="1"/>
    <col min="3097" max="3097" width="14" style="1" bestFit="1" customWidth="1"/>
    <col min="3098" max="3328" width="10.85546875" style="1"/>
    <col min="3329" max="3329" width="14" style="1" bestFit="1" customWidth="1"/>
    <col min="3330" max="3330" width="12.5703125" style="1" bestFit="1" customWidth="1"/>
    <col min="3331" max="3351" width="11.85546875" style="1" bestFit="1" customWidth="1"/>
    <col min="3352" max="3352" width="5.7109375" style="1" bestFit="1" customWidth="1"/>
    <col min="3353" max="3353" width="14" style="1" bestFit="1" customWidth="1"/>
    <col min="3354" max="3584" width="10.85546875" style="1"/>
    <col min="3585" max="3585" width="14" style="1" bestFit="1" customWidth="1"/>
    <col min="3586" max="3586" width="12.5703125" style="1" bestFit="1" customWidth="1"/>
    <col min="3587" max="3607" width="11.85546875" style="1" bestFit="1" customWidth="1"/>
    <col min="3608" max="3608" width="5.7109375" style="1" bestFit="1" customWidth="1"/>
    <col min="3609" max="3609" width="14" style="1" bestFit="1" customWidth="1"/>
    <col min="3610" max="3840" width="10.85546875" style="1"/>
    <col min="3841" max="3841" width="14" style="1" bestFit="1" customWidth="1"/>
    <col min="3842" max="3842" width="12.5703125" style="1" bestFit="1" customWidth="1"/>
    <col min="3843" max="3863" width="11.85546875" style="1" bestFit="1" customWidth="1"/>
    <col min="3864" max="3864" width="5.7109375" style="1" bestFit="1" customWidth="1"/>
    <col min="3865" max="3865" width="14" style="1" bestFit="1" customWidth="1"/>
    <col min="3866" max="4096" width="10.85546875" style="1"/>
    <col min="4097" max="4097" width="14" style="1" bestFit="1" customWidth="1"/>
    <col min="4098" max="4098" width="12.5703125" style="1" bestFit="1" customWidth="1"/>
    <col min="4099" max="4119" width="11.85546875" style="1" bestFit="1" customWidth="1"/>
    <col min="4120" max="4120" width="5.7109375" style="1" bestFit="1" customWidth="1"/>
    <col min="4121" max="4121" width="14" style="1" bestFit="1" customWidth="1"/>
    <col min="4122" max="4352" width="10.85546875" style="1"/>
    <col min="4353" max="4353" width="14" style="1" bestFit="1" customWidth="1"/>
    <col min="4354" max="4354" width="12.5703125" style="1" bestFit="1" customWidth="1"/>
    <col min="4355" max="4375" width="11.85546875" style="1" bestFit="1" customWidth="1"/>
    <col min="4376" max="4376" width="5.7109375" style="1" bestFit="1" customWidth="1"/>
    <col min="4377" max="4377" width="14" style="1" bestFit="1" customWidth="1"/>
    <col min="4378" max="4608" width="10.85546875" style="1"/>
    <col min="4609" max="4609" width="14" style="1" bestFit="1" customWidth="1"/>
    <col min="4610" max="4610" width="12.5703125" style="1" bestFit="1" customWidth="1"/>
    <col min="4611" max="4631" width="11.85546875" style="1" bestFit="1" customWidth="1"/>
    <col min="4632" max="4632" width="5.7109375" style="1" bestFit="1" customWidth="1"/>
    <col min="4633" max="4633" width="14" style="1" bestFit="1" customWidth="1"/>
    <col min="4634" max="4864" width="10.85546875" style="1"/>
    <col min="4865" max="4865" width="14" style="1" bestFit="1" customWidth="1"/>
    <col min="4866" max="4866" width="12.5703125" style="1" bestFit="1" customWidth="1"/>
    <col min="4867" max="4887" width="11.85546875" style="1" bestFit="1" customWidth="1"/>
    <col min="4888" max="4888" width="5.7109375" style="1" bestFit="1" customWidth="1"/>
    <col min="4889" max="4889" width="14" style="1" bestFit="1" customWidth="1"/>
    <col min="4890" max="5120" width="10.85546875" style="1"/>
    <col min="5121" max="5121" width="14" style="1" bestFit="1" customWidth="1"/>
    <col min="5122" max="5122" width="12.5703125" style="1" bestFit="1" customWidth="1"/>
    <col min="5123" max="5143" width="11.85546875" style="1" bestFit="1" customWidth="1"/>
    <col min="5144" max="5144" width="5.7109375" style="1" bestFit="1" customWidth="1"/>
    <col min="5145" max="5145" width="14" style="1" bestFit="1" customWidth="1"/>
    <col min="5146" max="5376" width="10.85546875" style="1"/>
    <col min="5377" max="5377" width="14" style="1" bestFit="1" customWidth="1"/>
    <col min="5378" max="5378" width="12.5703125" style="1" bestFit="1" customWidth="1"/>
    <col min="5379" max="5399" width="11.85546875" style="1" bestFit="1" customWidth="1"/>
    <col min="5400" max="5400" width="5.7109375" style="1" bestFit="1" customWidth="1"/>
    <col min="5401" max="5401" width="14" style="1" bestFit="1" customWidth="1"/>
    <col min="5402" max="5632" width="10.85546875" style="1"/>
    <col min="5633" max="5633" width="14" style="1" bestFit="1" customWidth="1"/>
    <col min="5634" max="5634" width="12.5703125" style="1" bestFit="1" customWidth="1"/>
    <col min="5635" max="5655" width="11.85546875" style="1" bestFit="1" customWidth="1"/>
    <col min="5656" max="5656" width="5.7109375" style="1" bestFit="1" customWidth="1"/>
    <col min="5657" max="5657" width="14" style="1" bestFit="1" customWidth="1"/>
    <col min="5658" max="5888" width="10.85546875" style="1"/>
    <col min="5889" max="5889" width="14" style="1" bestFit="1" customWidth="1"/>
    <col min="5890" max="5890" width="12.5703125" style="1" bestFit="1" customWidth="1"/>
    <col min="5891" max="5911" width="11.85546875" style="1" bestFit="1" customWidth="1"/>
    <col min="5912" max="5912" width="5.7109375" style="1" bestFit="1" customWidth="1"/>
    <col min="5913" max="5913" width="14" style="1" bestFit="1" customWidth="1"/>
    <col min="5914" max="6144" width="10.85546875" style="1"/>
    <col min="6145" max="6145" width="14" style="1" bestFit="1" customWidth="1"/>
    <col min="6146" max="6146" width="12.5703125" style="1" bestFit="1" customWidth="1"/>
    <col min="6147" max="6167" width="11.85546875" style="1" bestFit="1" customWidth="1"/>
    <col min="6168" max="6168" width="5.7109375" style="1" bestFit="1" customWidth="1"/>
    <col min="6169" max="6169" width="14" style="1" bestFit="1" customWidth="1"/>
    <col min="6170" max="6400" width="10.85546875" style="1"/>
    <col min="6401" max="6401" width="14" style="1" bestFit="1" customWidth="1"/>
    <col min="6402" max="6402" width="12.5703125" style="1" bestFit="1" customWidth="1"/>
    <col min="6403" max="6423" width="11.85546875" style="1" bestFit="1" customWidth="1"/>
    <col min="6424" max="6424" width="5.7109375" style="1" bestFit="1" customWidth="1"/>
    <col min="6425" max="6425" width="14" style="1" bestFit="1" customWidth="1"/>
    <col min="6426" max="6656" width="10.85546875" style="1"/>
    <col min="6657" max="6657" width="14" style="1" bestFit="1" customWidth="1"/>
    <col min="6658" max="6658" width="12.5703125" style="1" bestFit="1" customWidth="1"/>
    <col min="6659" max="6679" width="11.85546875" style="1" bestFit="1" customWidth="1"/>
    <col min="6680" max="6680" width="5.7109375" style="1" bestFit="1" customWidth="1"/>
    <col min="6681" max="6681" width="14" style="1" bestFit="1" customWidth="1"/>
    <col min="6682" max="6912" width="10.85546875" style="1"/>
    <col min="6913" max="6913" width="14" style="1" bestFit="1" customWidth="1"/>
    <col min="6914" max="6914" width="12.5703125" style="1" bestFit="1" customWidth="1"/>
    <col min="6915" max="6935" width="11.85546875" style="1" bestFit="1" customWidth="1"/>
    <col min="6936" max="6936" width="5.7109375" style="1" bestFit="1" customWidth="1"/>
    <col min="6937" max="6937" width="14" style="1" bestFit="1" customWidth="1"/>
    <col min="6938" max="7168" width="10.85546875" style="1"/>
    <col min="7169" max="7169" width="14" style="1" bestFit="1" customWidth="1"/>
    <col min="7170" max="7170" width="12.5703125" style="1" bestFit="1" customWidth="1"/>
    <col min="7171" max="7191" width="11.85546875" style="1" bestFit="1" customWidth="1"/>
    <col min="7192" max="7192" width="5.7109375" style="1" bestFit="1" customWidth="1"/>
    <col min="7193" max="7193" width="14" style="1" bestFit="1" customWidth="1"/>
    <col min="7194" max="7424" width="10.85546875" style="1"/>
    <col min="7425" max="7425" width="14" style="1" bestFit="1" customWidth="1"/>
    <col min="7426" max="7426" width="12.5703125" style="1" bestFit="1" customWidth="1"/>
    <col min="7427" max="7447" width="11.85546875" style="1" bestFit="1" customWidth="1"/>
    <col min="7448" max="7448" width="5.7109375" style="1" bestFit="1" customWidth="1"/>
    <col min="7449" max="7449" width="14" style="1" bestFit="1" customWidth="1"/>
    <col min="7450" max="7680" width="10.85546875" style="1"/>
    <col min="7681" max="7681" width="14" style="1" bestFit="1" customWidth="1"/>
    <col min="7682" max="7682" width="12.5703125" style="1" bestFit="1" customWidth="1"/>
    <col min="7683" max="7703" width="11.85546875" style="1" bestFit="1" customWidth="1"/>
    <col min="7704" max="7704" width="5.7109375" style="1" bestFit="1" customWidth="1"/>
    <col min="7705" max="7705" width="14" style="1" bestFit="1" customWidth="1"/>
    <col min="7706" max="7936" width="10.85546875" style="1"/>
    <col min="7937" max="7937" width="14" style="1" bestFit="1" customWidth="1"/>
    <col min="7938" max="7938" width="12.5703125" style="1" bestFit="1" customWidth="1"/>
    <col min="7939" max="7959" width="11.85546875" style="1" bestFit="1" customWidth="1"/>
    <col min="7960" max="7960" width="5.7109375" style="1" bestFit="1" customWidth="1"/>
    <col min="7961" max="7961" width="14" style="1" bestFit="1" customWidth="1"/>
    <col min="7962" max="8192" width="10.85546875" style="1"/>
    <col min="8193" max="8193" width="14" style="1" bestFit="1" customWidth="1"/>
    <col min="8194" max="8194" width="12.5703125" style="1" bestFit="1" customWidth="1"/>
    <col min="8195" max="8215" width="11.85546875" style="1" bestFit="1" customWidth="1"/>
    <col min="8216" max="8216" width="5.7109375" style="1" bestFit="1" customWidth="1"/>
    <col min="8217" max="8217" width="14" style="1" bestFit="1" customWidth="1"/>
    <col min="8218" max="8448" width="10.85546875" style="1"/>
    <col min="8449" max="8449" width="14" style="1" bestFit="1" customWidth="1"/>
    <col min="8450" max="8450" width="12.5703125" style="1" bestFit="1" customWidth="1"/>
    <col min="8451" max="8471" width="11.85546875" style="1" bestFit="1" customWidth="1"/>
    <col min="8472" max="8472" width="5.7109375" style="1" bestFit="1" customWidth="1"/>
    <col min="8473" max="8473" width="14" style="1" bestFit="1" customWidth="1"/>
    <col min="8474" max="8704" width="10.85546875" style="1"/>
    <col min="8705" max="8705" width="14" style="1" bestFit="1" customWidth="1"/>
    <col min="8706" max="8706" width="12.5703125" style="1" bestFit="1" customWidth="1"/>
    <col min="8707" max="8727" width="11.85546875" style="1" bestFit="1" customWidth="1"/>
    <col min="8728" max="8728" width="5.7109375" style="1" bestFit="1" customWidth="1"/>
    <col min="8729" max="8729" width="14" style="1" bestFit="1" customWidth="1"/>
    <col min="8730" max="8960" width="10.85546875" style="1"/>
    <col min="8961" max="8961" width="14" style="1" bestFit="1" customWidth="1"/>
    <col min="8962" max="8962" width="12.5703125" style="1" bestFit="1" customWidth="1"/>
    <col min="8963" max="8983" width="11.85546875" style="1" bestFit="1" customWidth="1"/>
    <col min="8984" max="8984" width="5.7109375" style="1" bestFit="1" customWidth="1"/>
    <col min="8985" max="8985" width="14" style="1" bestFit="1" customWidth="1"/>
    <col min="8986" max="9216" width="10.85546875" style="1"/>
    <col min="9217" max="9217" width="14" style="1" bestFit="1" customWidth="1"/>
    <col min="9218" max="9218" width="12.5703125" style="1" bestFit="1" customWidth="1"/>
    <col min="9219" max="9239" width="11.85546875" style="1" bestFit="1" customWidth="1"/>
    <col min="9240" max="9240" width="5.7109375" style="1" bestFit="1" customWidth="1"/>
    <col min="9241" max="9241" width="14" style="1" bestFit="1" customWidth="1"/>
    <col min="9242" max="9472" width="10.85546875" style="1"/>
    <col min="9473" max="9473" width="14" style="1" bestFit="1" customWidth="1"/>
    <col min="9474" max="9474" width="12.5703125" style="1" bestFit="1" customWidth="1"/>
    <col min="9475" max="9495" width="11.85546875" style="1" bestFit="1" customWidth="1"/>
    <col min="9496" max="9496" width="5.7109375" style="1" bestFit="1" customWidth="1"/>
    <col min="9497" max="9497" width="14" style="1" bestFit="1" customWidth="1"/>
    <col min="9498" max="9728" width="10.85546875" style="1"/>
    <col min="9729" max="9729" width="14" style="1" bestFit="1" customWidth="1"/>
    <col min="9730" max="9730" width="12.5703125" style="1" bestFit="1" customWidth="1"/>
    <col min="9731" max="9751" width="11.85546875" style="1" bestFit="1" customWidth="1"/>
    <col min="9752" max="9752" width="5.7109375" style="1" bestFit="1" customWidth="1"/>
    <col min="9753" max="9753" width="14" style="1" bestFit="1" customWidth="1"/>
    <col min="9754" max="9984" width="10.85546875" style="1"/>
    <col min="9985" max="9985" width="14" style="1" bestFit="1" customWidth="1"/>
    <col min="9986" max="9986" width="12.5703125" style="1" bestFit="1" customWidth="1"/>
    <col min="9987" max="10007" width="11.85546875" style="1" bestFit="1" customWidth="1"/>
    <col min="10008" max="10008" width="5.7109375" style="1" bestFit="1" customWidth="1"/>
    <col min="10009" max="10009" width="14" style="1" bestFit="1" customWidth="1"/>
    <col min="10010" max="10240" width="10.85546875" style="1"/>
    <col min="10241" max="10241" width="14" style="1" bestFit="1" customWidth="1"/>
    <col min="10242" max="10242" width="12.5703125" style="1" bestFit="1" customWidth="1"/>
    <col min="10243" max="10263" width="11.85546875" style="1" bestFit="1" customWidth="1"/>
    <col min="10264" max="10264" width="5.7109375" style="1" bestFit="1" customWidth="1"/>
    <col min="10265" max="10265" width="14" style="1" bestFit="1" customWidth="1"/>
    <col min="10266" max="10496" width="10.85546875" style="1"/>
    <col min="10497" max="10497" width="14" style="1" bestFit="1" customWidth="1"/>
    <col min="10498" max="10498" width="12.5703125" style="1" bestFit="1" customWidth="1"/>
    <col min="10499" max="10519" width="11.85546875" style="1" bestFit="1" customWidth="1"/>
    <col min="10520" max="10520" width="5.7109375" style="1" bestFit="1" customWidth="1"/>
    <col min="10521" max="10521" width="14" style="1" bestFit="1" customWidth="1"/>
    <col min="10522" max="10752" width="10.85546875" style="1"/>
    <col min="10753" max="10753" width="14" style="1" bestFit="1" customWidth="1"/>
    <col min="10754" max="10754" width="12.5703125" style="1" bestFit="1" customWidth="1"/>
    <col min="10755" max="10775" width="11.85546875" style="1" bestFit="1" customWidth="1"/>
    <col min="10776" max="10776" width="5.7109375" style="1" bestFit="1" customWidth="1"/>
    <col min="10777" max="10777" width="14" style="1" bestFit="1" customWidth="1"/>
    <col min="10778" max="11008" width="10.85546875" style="1"/>
    <col min="11009" max="11009" width="14" style="1" bestFit="1" customWidth="1"/>
    <col min="11010" max="11010" width="12.5703125" style="1" bestFit="1" customWidth="1"/>
    <col min="11011" max="11031" width="11.85546875" style="1" bestFit="1" customWidth="1"/>
    <col min="11032" max="11032" width="5.7109375" style="1" bestFit="1" customWidth="1"/>
    <col min="11033" max="11033" width="14" style="1" bestFit="1" customWidth="1"/>
    <col min="11034" max="11264" width="10.85546875" style="1"/>
    <col min="11265" max="11265" width="14" style="1" bestFit="1" customWidth="1"/>
    <col min="11266" max="11266" width="12.5703125" style="1" bestFit="1" customWidth="1"/>
    <col min="11267" max="11287" width="11.85546875" style="1" bestFit="1" customWidth="1"/>
    <col min="11288" max="11288" width="5.7109375" style="1" bestFit="1" customWidth="1"/>
    <col min="11289" max="11289" width="14" style="1" bestFit="1" customWidth="1"/>
    <col min="11290" max="11520" width="10.85546875" style="1"/>
    <col min="11521" max="11521" width="14" style="1" bestFit="1" customWidth="1"/>
    <col min="11522" max="11522" width="12.5703125" style="1" bestFit="1" customWidth="1"/>
    <col min="11523" max="11543" width="11.85546875" style="1" bestFit="1" customWidth="1"/>
    <col min="11544" max="11544" width="5.7109375" style="1" bestFit="1" customWidth="1"/>
    <col min="11545" max="11545" width="14" style="1" bestFit="1" customWidth="1"/>
    <col min="11546" max="11776" width="10.85546875" style="1"/>
    <col min="11777" max="11777" width="14" style="1" bestFit="1" customWidth="1"/>
    <col min="11778" max="11778" width="12.5703125" style="1" bestFit="1" customWidth="1"/>
    <col min="11779" max="11799" width="11.85546875" style="1" bestFit="1" customWidth="1"/>
    <col min="11800" max="11800" width="5.7109375" style="1" bestFit="1" customWidth="1"/>
    <col min="11801" max="11801" width="14" style="1" bestFit="1" customWidth="1"/>
    <col min="11802" max="12032" width="10.85546875" style="1"/>
    <col min="12033" max="12033" width="14" style="1" bestFit="1" customWidth="1"/>
    <col min="12034" max="12034" width="12.5703125" style="1" bestFit="1" customWidth="1"/>
    <col min="12035" max="12055" width="11.85546875" style="1" bestFit="1" customWidth="1"/>
    <col min="12056" max="12056" width="5.7109375" style="1" bestFit="1" customWidth="1"/>
    <col min="12057" max="12057" width="14" style="1" bestFit="1" customWidth="1"/>
    <col min="12058" max="12288" width="10.85546875" style="1"/>
    <col min="12289" max="12289" width="14" style="1" bestFit="1" customWidth="1"/>
    <col min="12290" max="12290" width="12.5703125" style="1" bestFit="1" customWidth="1"/>
    <col min="12291" max="12311" width="11.85546875" style="1" bestFit="1" customWidth="1"/>
    <col min="12312" max="12312" width="5.7109375" style="1" bestFit="1" customWidth="1"/>
    <col min="12313" max="12313" width="14" style="1" bestFit="1" customWidth="1"/>
    <col min="12314" max="12544" width="10.85546875" style="1"/>
    <col min="12545" max="12545" width="14" style="1" bestFit="1" customWidth="1"/>
    <col min="12546" max="12546" width="12.5703125" style="1" bestFit="1" customWidth="1"/>
    <col min="12547" max="12567" width="11.85546875" style="1" bestFit="1" customWidth="1"/>
    <col min="12568" max="12568" width="5.7109375" style="1" bestFit="1" customWidth="1"/>
    <col min="12569" max="12569" width="14" style="1" bestFit="1" customWidth="1"/>
    <col min="12570" max="12800" width="10.85546875" style="1"/>
    <col min="12801" max="12801" width="14" style="1" bestFit="1" customWidth="1"/>
    <col min="12802" max="12802" width="12.5703125" style="1" bestFit="1" customWidth="1"/>
    <col min="12803" max="12823" width="11.85546875" style="1" bestFit="1" customWidth="1"/>
    <col min="12824" max="12824" width="5.7109375" style="1" bestFit="1" customWidth="1"/>
    <col min="12825" max="12825" width="14" style="1" bestFit="1" customWidth="1"/>
    <col min="12826" max="13056" width="10.85546875" style="1"/>
    <col min="13057" max="13057" width="14" style="1" bestFit="1" customWidth="1"/>
    <col min="13058" max="13058" width="12.5703125" style="1" bestFit="1" customWidth="1"/>
    <col min="13059" max="13079" width="11.85546875" style="1" bestFit="1" customWidth="1"/>
    <col min="13080" max="13080" width="5.7109375" style="1" bestFit="1" customWidth="1"/>
    <col min="13081" max="13081" width="14" style="1" bestFit="1" customWidth="1"/>
    <col min="13082" max="13312" width="10.85546875" style="1"/>
    <col min="13313" max="13313" width="14" style="1" bestFit="1" customWidth="1"/>
    <col min="13314" max="13314" width="12.5703125" style="1" bestFit="1" customWidth="1"/>
    <col min="13315" max="13335" width="11.85546875" style="1" bestFit="1" customWidth="1"/>
    <col min="13336" max="13336" width="5.7109375" style="1" bestFit="1" customWidth="1"/>
    <col min="13337" max="13337" width="14" style="1" bestFit="1" customWidth="1"/>
    <col min="13338" max="13568" width="10.85546875" style="1"/>
    <col min="13569" max="13569" width="14" style="1" bestFit="1" customWidth="1"/>
    <col min="13570" max="13570" width="12.5703125" style="1" bestFit="1" customWidth="1"/>
    <col min="13571" max="13591" width="11.85546875" style="1" bestFit="1" customWidth="1"/>
    <col min="13592" max="13592" width="5.7109375" style="1" bestFit="1" customWidth="1"/>
    <col min="13593" max="13593" width="14" style="1" bestFit="1" customWidth="1"/>
    <col min="13594" max="13824" width="10.85546875" style="1"/>
    <col min="13825" max="13825" width="14" style="1" bestFit="1" customWidth="1"/>
    <col min="13826" max="13826" width="12.5703125" style="1" bestFit="1" customWidth="1"/>
    <col min="13827" max="13847" width="11.85546875" style="1" bestFit="1" customWidth="1"/>
    <col min="13848" max="13848" width="5.7109375" style="1" bestFit="1" customWidth="1"/>
    <col min="13849" max="13849" width="14" style="1" bestFit="1" customWidth="1"/>
    <col min="13850" max="14080" width="10.85546875" style="1"/>
    <col min="14081" max="14081" width="14" style="1" bestFit="1" customWidth="1"/>
    <col min="14082" max="14082" width="12.5703125" style="1" bestFit="1" customWidth="1"/>
    <col min="14083" max="14103" width="11.85546875" style="1" bestFit="1" customWidth="1"/>
    <col min="14104" max="14104" width="5.7109375" style="1" bestFit="1" customWidth="1"/>
    <col min="14105" max="14105" width="14" style="1" bestFit="1" customWidth="1"/>
    <col min="14106" max="14336" width="10.85546875" style="1"/>
    <col min="14337" max="14337" width="14" style="1" bestFit="1" customWidth="1"/>
    <col min="14338" max="14338" width="12.5703125" style="1" bestFit="1" customWidth="1"/>
    <col min="14339" max="14359" width="11.85546875" style="1" bestFit="1" customWidth="1"/>
    <col min="14360" max="14360" width="5.7109375" style="1" bestFit="1" customWidth="1"/>
    <col min="14361" max="14361" width="14" style="1" bestFit="1" customWidth="1"/>
    <col min="14362" max="14592" width="10.85546875" style="1"/>
    <col min="14593" max="14593" width="14" style="1" bestFit="1" customWidth="1"/>
    <col min="14594" max="14594" width="12.5703125" style="1" bestFit="1" customWidth="1"/>
    <col min="14595" max="14615" width="11.85546875" style="1" bestFit="1" customWidth="1"/>
    <col min="14616" max="14616" width="5.7109375" style="1" bestFit="1" customWidth="1"/>
    <col min="14617" max="14617" width="14" style="1" bestFit="1" customWidth="1"/>
    <col min="14618" max="14848" width="10.85546875" style="1"/>
    <col min="14849" max="14849" width="14" style="1" bestFit="1" customWidth="1"/>
    <col min="14850" max="14850" width="12.5703125" style="1" bestFit="1" customWidth="1"/>
    <col min="14851" max="14871" width="11.85546875" style="1" bestFit="1" customWidth="1"/>
    <col min="14872" max="14872" width="5.7109375" style="1" bestFit="1" customWidth="1"/>
    <col min="14873" max="14873" width="14" style="1" bestFit="1" customWidth="1"/>
    <col min="14874" max="15104" width="10.85546875" style="1"/>
    <col min="15105" max="15105" width="14" style="1" bestFit="1" customWidth="1"/>
    <col min="15106" max="15106" width="12.5703125" style="1" bestFit="1" customWidth="1"/>
    <col min="15107" max="15127" width="11.85546875" style="1" bestFit="1" customWidth="1"/>
    <col min="15128" max="15128" width="5.7109375" style="1" bestFit="1" customWidth="1"/>
    <col min="15129" max="15129" width="14" style="1" bestFit="1" customWidth="1"/>
    <col min="15130" max="15360" width="10.85546875" style="1"/>
    <col min="15361" max="15361" width="14" style="1" bestFit="1" customWidth="1"/>
    <col min="15362" max="15362" width="12.5703125" style="1" bestFit="1" customWidth="1"/>
    <col min="15363" max="15383" width="11.85546875" style="1" bestFit="1" customWidth="1"/>
    <col min="15384" max="15384" width="5.7109375" style="1" bestFit="1" customWidth="1"/>
    <col min="15385" max="15385" width="14" style="1" bestFit="1" customWidth="1"/>
    <col min="15386" max="15616" width="10.85546875" style="1"/>
    <col min="15617" max="15617" width="14" style="1" bestFit="1" customWidth="1"/>
    <col min="15618" max="15618" width="12.5703125" style="1" bestFit="1" customWidth="1"/>
    <col min="15619" max="15639" width="11.85546875" style="1" bestFit="1" customWidth="1"/>
    <col min="15640" max="15640" width="5.7109375" style="1" bestFit="1" customWidth="1"/>
    <col min="15641" max="15641" width="14" style="1" bestFit="1" customWidth="1"/>
    <col min="15642" max="15872" width="10.85546875" style="1"/>
    <col min="15873" max="15873" width="14" style="1" bestFit="1" customWidth="1"/>
    <col min="15874" max="15874" width="12.5703125" style="1" bestFit="1" customWidth="1"/>
    <col min="15875" max="15895" width="11.85546875" style="1" bestFit="1" customWidth="1"/>
    <col min="15896" max="15896" width="5.7109375" style="1" bestFit="1" customWidth="1"/>
    <col min="15897" max="15897" width="14" style="1" bestFit="1" customWidth="1"/>
    <col min="15898" max="16128" width="10.85546875" style="1"/>
    <col min="16129" max="16129" width="14" style="1" bestFit="1" customWidth="1"/>
    <col min="16130" max="16130" width="12.5703125" style="1" bestFit="1" customWidth="1"/>
    <col min="16131" max="16151" width="11.85546875" style="1" bestFit="1" customWidth="1"/>
    <col min="16152" max="16152" width="5.7109375" style="1" bestFit="1" customWidth="1"/>
    <col min="16153" max="16153" width="14" style="1" bestFit="1" customWidth="1"/>
    <col min="16154" max="16384" width="10.85546875" style="1"/>
  </cols>
  <sheetData>
    <row r="3" spans="1:46" x14ac:dyDescent="0.25">
      <c r="A3" s="22" t="s">
        <v>87</v>
      </c>
      <c r="B3" s="9"/>
      <c r="C3" s="22" t="s">
        <v>0</v>
      </c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10"/>
      <c r="Y3" s="6" t="s">
        <v>56</v>
      </c>
    </row>
    <row r="4" spans="1:46" x14ac:dyDescent="0.25">
      <c r="A4" s="22" t="s">
        <v>1</v>
      </c>
      <c r="B4" s="22" t="s">
        <v>2</v>
      </c>
      <c r="C4" s="8" t="s">
        <v>3</v>
      </c>
      <c r="D4" s="11" t="s">
        <v>4</v>
      </c>
      <c r="E4" s="11" t="s">
        <v>5</v>
      </c>
      <c r="F4" s="11" t="s">
        <v>6</v>
      </c>
      <c r="G4" s="11" t="s">
        <v>7</v>
      </c>
      <c r="H4" s="11" t="s">
        <v>8</v>
      </c>
      <c r="I4" s="11" t="s">
        <v>9</v>
      </c>
      <c r="J4" s="11" t="s">
        <v>10</v>
      </c>
      <c r="K4" s="11" t="s">
        <v>11</v>
      </c>
      <c r="L4" s="11" t="s">
        <v>12</v>
      </c>
      <c r="M4" s="11" t="s">
        <v>13</v>
      </c>
      <c r="N4" s="11" t="s">
        <v>14</v>
      </c>
      <c r="O4" s="11" t="s">
        <v>15</v>
      </c>
      <c r="P4" s="11" t="s">
        <v>16</v>
      </c>
      <c r="Q4" s="11" t="s">
        <v>17</v>
      </c>
      <c r="R4" s="11" t="s">
        <v>18</v>
      </c>
      <c r="S4" s="11" t="s">
        <v>19</v>
      </c>
      <c r="T4" s="11" t="s">
        <v>20</v>
      </c>
      <c r="U4" s="11" t="s">
        <v>21</v>
      </c>
      <c r="V4" s="11" t="s">
        <v>22</v>
      </c>
      <c r="W4" s="11" t="s">
        <v>23</v>
      </c>
      <c r="X4" s="12" t="s">
        <v>24</v>
      </c>
      <c r="Y4"/>
      <c r="Z4" s="2">
        <v>2020</v>
      </c>
      <c r="AA4" s="3">
        <v>2021</v>
      </c>
      <c r="AB4" s="3">
        <v>2022</v>
      </c>
      <c r="AC4" s="3">
        <v>2023</v>
      </c>
      <c r="AD4" s="3">
        <v>2024</v>
      </c>
      <c r="AE4" s="3">
        <v>2025</v>
      </c>
      <c r="AF4" s="3">
        <v>2026</v>
      </c>
      <c r="AG4" s="3">
        <v>2027</v>
      </c>
      <c r="AH4" s="3">
        <v>2028</v>
      </c>
      <c r="AI4" s="3">
        <v>2029</v>
      </c>
      <c r="AJ4" s="3">
        <v>2030</v>
      </c>
      <c r="AK4" s="3">
        <v>2031</v>
      </c>
      <c r="AL4" s="3">
        <v>2032</v>
      </c>
      <c r="AM4" s="3">
        <v>2033</v>
      </c>
      <c r="AN4" s="3">
        <v>2034</v>
      </c>
      <c r="AO4" s="3">
        <v>2035</v>
      </c>
      <c r="AP4" s="3">
        <v>2036</v>
      </c>
      <c r="AQ4" s="3">
        <v>2037</v>
      </c>
      <c r="AR4" s="3">
        <v>2038</v>
      </c>
      <c r="AS4" s="3">
        <v>2039</v>
      </c>
      <c r="AT4" s="3">
        <v>2040</v>
      </c>
    </row>
    <row r="5" spans="1:46" x14ac:dyDescent="0.25">
      <c r="A5" s="8" t="s">
        <v>25</v>
      </c>
      <c r="B5" s="8" t="s">
        <v>26</v>
      </c>
      <c r="C5" s="2">
        <v>1.7541562500000001</v>
      </c>
      <c r="D5" s="3">
        <v>1.7633700000000001</v>
      </c>
      <c r="E5" s="3">
        <v>1.9262578124999998</v>
      </c>
      <c r="F5" s="3">
        <v>1.9879108593749999</v>
      </c>
      <c r="G5" s="3">
        <v>1.9879108593749999</v>
      </c>
      <c r="H5" s="3">
        <v>1.9879108593749999</v>
      </c>
      <c r="I5" s="3">
        <v>1.9879108593749999</v>
      </c>
      <c r="J5" s="3">
        <v>1.9879108593749999</v>
      </c>
      <c r="K5" s="3">
        <v>2.0923087499999999</v>
      </c>
      <c r="L5" s="3">
        <v>2.176925625</v>
      </c>
      <c r="M5" s="3">
        <v>2.176925625</v>
      </c>
      <c r="N5" s="3">
        <v>2.176925625</v>
      </c>
      <c r="O5" s="3">
        <v>2.3365125</v>
      </c>
      <c r="P5" s="3">
        <v>2.3365125</v>
      </c>
      <c r="Q5" s="3">
        <v>2.3410012499999997</v>
      </c>
      <c r="R5" s="3">
        <v>2.5113374999999998</v>
      </c>
      <c r="S5" s="3">
        <v>2.9263106249999997</v>
      </c>
      <c r="T5" s="3">
        <v>3.0461853515624999</v>
      </c>
      <c r="U5" s="3">
        <v>3.0461853515624999</v>
      </c>
      <c r="V5" s="3">
        <v>3.2096186718749991</v>
      </c>
      <c r="W5" s="3">
        <v>3.3103054687499998</v>
      </c>
      <c r="X5" s="13"/>
      <c r="Y5"/>
      <c r="Z5" s="1">
        <f t="array" ref="Z5">C5*INDEX('0.1_Goos'!$C$2:$W$151,MATCH($A5&amp;$B5,'0.1_Goos'!$A$2:$A$151&amp;'0.1_Goos'!$B$2:$B$151,0),MATCH('0.1_Price'!Z$4,'0.1_Goos'!$C$1:$W$1,0))</f>
        <v>8155936.4097213093</v>
      </c>
      <c r="AA5" s="1">
        <f t="array" ref="AA5">D5*INDEX('0.1_Goos'!$C$2:$W$151,MATCH($A5&amp;$B5,'0.1_Goos'!$A$2:$A$151&amp;'0.1_Goos'!$B$2:$B$151,0),MATCH('0.1_Price'!AA$4,'0.1_Goos'!$C$1:$W$1,0))</f>
        <v>9182808.0164596625</v>
      </c>
      <c r="AB5" s="1">
        <f t="array" ref="AB5">E5*INDEX('0.1_Goos'!$C$2:$W$151,MATCH($A5&amp;$B5,'0.1_Goos'!$A$2:$A$151&amp;'0.1_Goos'!$B$2:$B$151,0),MATCH('0.1_Price'!AB$4,'0.1_Goos'!$C$1:$W$1,0))</f>
        <v>11191084.845641049</v>
      </c>
      <c r="AC5" s="1">
        <f t="array" ref="AC5">F5*INDEX('0.1_Goos'!$C$2:$W$151,MATCH($A5&amp;$B5,'0.1_Goos'!$A$2:$A$151&amp;'0.1_Goos'!$B$2:$B$151,0),MATCH('0.1_Price'!AC$4,'0.1_Goos'!$C$1:$W$1,0))</f>
        <v>12840271.701764703</v>
      </c>
      <c r="AD5" s="1">
        <f t="array" ref="AD5">G5*INDEX('0.1_Goos'!$C$2:$W$151,MATCH($A5&amp;$B5,'0.1_Goos'!$A$2:$A$151&amp;'0.1_Goos'!$B$2:$B$151,0),MATCH('0.1_Price'!AD$4,'0.1_Goos'!$C$1:$W$1,0))</f>
        <v>14231496.090794407</v>
      </c>
      <c r="AE5" s="1">
        <f t="array" ref="AE5">H5*INDEX('0.1_Goos'!$C$2:$W$151,MATCH($A5&amp;$B5,'0.1_Goos'!$A$2:$A$151&amp;'0.1_Goos'!$B$2:$B$151,0),MATCH('0.1_Price'!AE$4,'0.1_Goos'!$C$1:$W$1,0))</f>
        <v>15729742.239472669</v>
      </c>
      <c r="AF5" s="1">
        <f t="array" ref="AF5">I5*INDEX('0.1_Goos'!$C$2:$W$151,MATCH($A5&amp;$B5,'0.1_Goos'!$A$2:$A$151&amp;'0.1_Goos'!$B$2:$B$151,0),MATCH('0.1_Price'!AF$4,'0.1_Goos'!$C$1:$W$1,0))</f>
        <v>17252089.46450441</v>
      </c>
      <c r="AG5" s="1">
        <f t="array" ref="AG5">J5*INDEX('0.1_Goos'!$C$2:$W$151,MATCH($A5&amp;$B5,'0.1_Goos'!$A$2:$A$151&amp;'0.1_Goos'!$B$2:$B$151,0),MATCH('0.1_Price'!AG$4,'0.1_Goos'!$C$1:$W$1,0))</f>
        <v>18887347.056440663</v>
      </c>
      <c r="AH5" s="1">
        <f t="array" ref="AH5">K5*INDEX('0.1_Goos'!$C$2:$W$151,MATCH($A5&amp;$B5,'0.1_Goos'!$A$2:$A$151&amp;'0.1_Goos'!$B$2:$B$151,0),MATCH('0.1_Price'!AH$4,'0.1_Goos'!$C$1:$W$1,0))</f>
        <v>21727095.914463829</v>
      </c>
      <c r="AI5" s="1">
        <f t="array" ref="AI5">L5*INDEX('0.1_Goos'!$C$2:$W$151,MATCH($A5&amp;$B5,'0.1_Goos'!$A$2:$A$151&amp;'0.1_Goos'!$B$2:$B$151,0),MATCH('0.1_Price'!AI$4,'0.1_Goos'!$C$1:$W$1,0))</f>
        <v>23028027.747803725</v>
      </c>
      <c r="AJ5" s="1">
        <f t="array" ref="AJ5">M5*INDEX('0.1_Goos'!$C$2:$W$151,MATCH($A5&amp;$B5,'0.1_Goos'!$A$2:$A$151&amp;'0.1_Goos'!$B$2:$B$151,0),MATCH('0.1_Price'!AJ$4,'0.1_Goos'!$C$1:$W$1,0))</f>
        <v>23898823.977799267</v>
      </c>
      <c r="AK5" s="1">
        <f t="array" ref="AK5">N5*INDEX('0.1_Goos'!$C$2:$W$151,MATCH($A5&amp;$B5,'0.1_Goos'!$A$2:$A$151&amp;'0.1_Goos'!$B$2:$B$151,0),MATCH('0.1_Price'!AK$4,'0.1_Goos'!$C$1:$W$1,0))</f>
        <v>24523764.489862438</v>
      </c>
      <c r="AL5" s="1">
        <f t="array" ref="AL5">O5*INDEX('0.1_Goos'!$C$2:$W$151,MATCH($A5&amp;$B5,'0.1_Goos'!$A$2:$A$151&amp;'0.1_Goos'!$B$2:$B$151,0),MATCH('0.1_Price'!AL$4,'0.1_Goos'!$C$1:$W$1,0))</f>
        <v>26992315.640462786</v>
      </c>
      <c r="AM5" s="1">
        <f t="array" ref="AM5">P5*INDEX('0.1_Goos'!$C$2:$W$151,MATCH($A5&amp;$B5,'0.1_Goos'!$A$2:$A$151&amp;'0.1_Goos'!$B$2:$B$151,0),MATCH('0.1_Price'!AM$4,'0.1_Goos'!$C$1:$W$1,0))</f>
        <v>27663069.524483062</v>
      </c>
      <c r="AN5" s="1">
        <f t="array" ref="AN5">Q5*INDEX('0.1_Goos'!$C$2:$W$151,MATCH($A5&amp;$B5,'0.1_Goos'!$A$2:$A$151&amp;'0.1_Goos'!$B$2:$B$151,0),MATCH('0.1_Price'!AN$4,'0.1_Goos'!$C$1:$W$1,0))</f>
        <v>28388256.436285086</v>
      </c>
      <c r="AO5" s="1">
        <f t="array" ref="AO5">R5*INDEX('0.1_Goos'!$C$2:$W$151,MATCH($A5&amp;$B5,'0.1_Goos'!$A$2:$A$151&amp;'0.1_Goos'!$B$2:$B$151,0),MATCH('0.1_Price'!AO$4,'0.1_Goos'!$C$1:$W$1,0))</f>
        <v>31174788.333622437</v>
      </c>
      <c r="AP5" s="1">
        <f t="array" ref="AP5">S5*INDEX('0.1_Goos'!$C$2:$W$151,MATCH($A5&amp;$B5,'0.1_Goos'!$A$2:$A$151&amp;'0.1_Goos'!$B$2:$B$151,0),MATCH('0.1_Price'!AP$4,'0.1_Goos'!$C$1:$W$1,0))</f>
        <v>37166176.907811716</v>
      </c>
      <c r="AQ5" s="1">
        <f t="array" ref="AQ5">T5*INDEX('0.1_Goos'!$C$2:$W$151,MATCH($A5&amp;$B5,'0.1_Goos'!$A$2:$A$151&amp;'0.1_Goos'!$B$2:$B$151,0),MATCH('0.1_Price'!AQ$4,'0.1_Goos'!$C$1:$W$1,0))</f>
        <v>39563152.257374801</v>
      </c>
      <c r="AR5" s="1">
        <f t="array" ref="AR5">U5*INDEX('0.1_Goos'!$C$2:$W$151,MATCH($A5&amp;$B5,'0.1_Goos'!$A$2:$A$151&amp;'0.1_Goos'!$B$2:$B$151,0),MATCH('0.1_Price'!AR$4,'0.1_Goos'!$C$1:$W$1,0))</f>
        <v>40437635.341033123</v>
      </c>
      <c r="AS5" s="1">
        <f t="array" ref="AS5">V5*INDEX('0.1_Goos'!$C$2:$W$151,MATCH($A5&amp;$B5,'0.1_Goos'!$A$2:$A$151&amp;'0.1_Goos'!$B$2:$B$151,0),MATCH('0.1_Price'!AS$4,'0.1_Goos'!$C$1:$W$1,0))</f>
        <v>43528587.845971815</v>
      </c>
      <c r="AT5" s="1">
        <f t="array" ref="AT5">W5*INDEX('0.1_Goos'!$C$2:$W$151,MATCH($A5&amp;$B5,'0.1_Goos'!$A$2:$A$151&amp;'0.1_Goos'!$B$2:$B$151,0),MATCH('0.1_Price'!AT$4,'0.1_Goos'!$C$1:$W$1,0))</f>
        <v>45844399.326992795</v>
      </c>
    </row>
    <row r="6" spans="1:46" x14ac:dyDescent="0.25">
      <c r="A6" s="23" t="s">
        <v>25</v>
      </c>
      <c r="B6" s="14" t="s">
        <v>27</v>
      </c>
      <c r="C6" s="15">
        <v>4.7457627118644075</v>
      </c>
      <c r="D6" s="16">
        <v>4.6949152542372889</v>
      </c>
      <c r="E6" s="16">
        <v>4.6440677966101696</v>
      </c>
      <c r="F6" s="16">
        <v>4.593220338983051</v>
      </c>
      <c r="G6" s="16">
        <v>4.5423728813559325</v>
      </c>
      <c r="H6" s="16">
        <v>4.491525423728814</v>
      </c>
      <c r="I6" s="16">
        <v>4.4406779661016955</v>
      </c>
      <c r="J6" s="16">
        <v>4.389830508474577</v>
      </c>
      <c r="K6" s="16">
        <v>4.3389830508474585</v>
      </c>
      <c r="L6" s="16">
        <v>4.2881355932203391</v>
      </c>
      <c r="M6" s="16">
        <v>4.2372881355932206</v>
      </c>
      <c r="N6" s="16">
        <v>4.2203389830508478</v>
      </c>
      <c r="O6" s="16">
        <v>4.2033898305084749</v>
      </c>
      <c r="P6" s="16">
        <v>4.186440677966103</v>
      </c>
      <c r="Q6" s="16">
        <v>4.1694915254237293</v>
      </c>
      <c r="R6" s="16">
        <v>4.1525423728813564</v>
      </c>
      <c r="S6" s="16">
        <v>4.1355932203389836</v>
      </c>
      <c r="T6" s="16">
        <v>4.1186440677966107</v>
      </c>
      <c r="U6" s="16">
        <v>4.0338983050847466</v>
      </c>
      <c r="V6" s="16">
        <v>3.9237288135593218</v>
      </c>
      <c r="W6" s="16">
        <v>3.8135593220338984</v>
      </c>
      <c r="X6" s="17"/>
      <c r="Y6"/>
      <c r="Z6" s="1">
        <f t="array" ref="Z6">C6*INDEX('0.1_Goos'!$C$2:$W$151,MATCH($A6&amp;$B6,'0.1_Goos'!$A$2:$A$151&amp;'0.1_Goos'!$B$2:$B$151,0),MATCH('0.1_Price'!Z$4,'0.1_Goos'!$C$1:$W$1,0))</f>
        <v>0</v>
      </c>
      <c r="AA6" s="1">
        <f t="array" ref="AA6">D6*INDEX('0.1_Goos'!$C$2:$W$151,MATCH($A6&amp;$B6,'0.1_Goos'!$A$2:$A$151&amp;'0.1_Goos'!$B$2:$B$151,0),MATCH('0.1_Price'!AA$4,'0.1_Goos'!$C$1:$W$1,0))</f>
        <v>0</v>
      </c>
      <c r="AB6" s="1">
        <f t="array" ref="AB6">E6*INDEX('0.1_Goos'!$C$2:$W$151,MATCH($A6&amp;$B6,'0.1_Goos'!$A$2:$A$151&amp;'0.1_Goos'!$B$2:$B$151,0),MATCH('0.1_Price'!AB$4,'0.1_Goos'!$C$1:$W$1,0))</f>
        <v>0</v>
      </c>
      <c r="AC6" s="1">
        <f t="array" ref="AC6">F6*INDEX('0.1_Goos'!$C$2:$W$151,MATCH($A6&amp;$B6,'0.1_Goos'!$A$2:$A$151&amp;'0.1_Goos'!$B$2:$B$151,0),MATCH('0.1_Price'!AC$4,'0.1_Goos'!$C$1:$W$1,0))</f>
        <v>0</v>
      </c>
      <c r="AD6" s="1">
        <f t="array" ref="AD6">G6*INDEX('0.1_Goos'!$C$2:$W$151,MATCH($A6&amp;$B6,'0.1_Goos'!$A$2:$A$151&amp;'0.1_Goos'!$B$2:$B$151,0),MATCH('0.1_Price'!AD$4,'0.1_Goos'!$C$1:$W$1,0))</f>
        <v>0</v>
      </c>
      <c r="AE6" s="1">
        <f t="array" ref="AE6">H6*INDEX('0.1_Goos'!$C$2:$W$151,MATCH($A6&amp;$B6,'0.1_Goos'!$A$2:$A$151&amp;'0.1_Goos'!$B$2:$B$151,0),MATCH('0.1_Price'!AE$4,'0.1_Goos'!$C$1:$W$1,0))</f>
        <v>0</v>
      </c>
      <c r="AF6" s="1">
        <f t="array" ref="AF6">I6*INDEX('0.1_Goos'!$C$2:$W$151,MATCH($A6&amp;$B6,'0.1_Goos'!$A$2:$A$151&amp;'0.1_Goos'!$B$2:$B$151,0),MATCH('0.1_Price'!AF$4,'0.1_Goos'!$C$1:$W$1,0))</f>
        <v>0</v>
      </c>
      <c r="AG6" s="1">
        <f t="array" ref="AG6">J6*INDEX('0.1_Goos'!$C$2:$W$151,MATCH($A6&amp;$B6,'0.1_Goos'!$A$2:$A$151&amp;'0.1_Goos'!$B$2:$B$151,0),MATCH('0.1_Price'!AG$4,'0.1_Goos'!$C$1:$W$1,0))</f>
        <v>0</v>
      </c>
      <c r="AH6" s="1">
        <f t="array" ref="AH6">K6*INDEX('0.1_Goos'!$C$2:$W$151,MATCH($A6&amp;$B6,'0.1_Goos'!$A$2:$A$151&amp;'0.1_Goos'!$B$2:$B$151,0),MATCH('0.1_Price'!AH$4,'0.1_Goos'!$C$1:$W$1,0))</f>
        <v>0</v>
      </c>
      <c r="AI6" s="1">
        <f t="array" ref="AI6">L6*INDEX('0.1_Goos'!$C$2:$W$151,MATCH($A6&amp;$B6,'0.1_Goos'!$A$2:$A$151&amp;'0.1_Goos'!$B$2:$B$151,0),MATCH('0.1_Price'!AI$4,'0.1_Goos'!$C$1:$W$1,0))</f>
        <v>0</v>
      </c>
      <c r="AJ6" s="1">
        <f t="array" ref="AJ6">M6*INDEX('0.1_Goos'!$C$2:$W$151,MATCH($A6&amp;$B6,'0.1_Goos'!$A$2:$A$151&amp;'0.1_Goos'!$B$2:$B$151,0),MATCH('0.1_Price'!AJ$4,'0.1_Goos'!$C$1:$W$1,0))</f>
        <v>0</v>
      </c>
      <c r="AK6" s="1">
        <f t="array" ref="AK6">N6*INDEX('0.1_Goos'!$C$2:$W$151,MATCH($A6&amp;$B6,'0.1_Goos'!$A$2:$A$151&amp;'0.1_Goos'!$B$2:$B$151,0),MATCH('0.1_Price'!AK$4,'0.1_Goos'!$C$1:$W$1,0))</f>
        <v>0</v>
      </c>
      <c r="AL6" s="1">
        <f t="array" ref="AL6">O6*INDEX('0.1_Goos'!$C$2:$W$151,MATCH($A6&amp;$B6,'0.1_Goos'!$A$2:$A$151&amp;'0.1_Goos'!$B$2:$B$151,0),MATCH('0.1_Price'!AL$4,'0.1_Goos'!$C$1:$W$1,0))</f>
        <v>0</v>
      </c>
      <c r="AM6" s="1">
        <f t="array" ref="AM6">P6*INDEX('0.1_Goos'!$C$2:$W$151,MATCH($A6&amp;$B6,'0.1_Goos'!$A$2:$A$151&amp;'0.1_Goos'!$B$2:$B$151,0),MATCH('0.1_Price'!AM$4,'0.1_Goos'!$C$1:$W$1,0))</f>
        <v>0</v>
      </c>
      <c r="AN6" s="1">
        <f t="array" ref="AN6">Q6*INDEX('0.1_Goos'!$C$2:$W$151,MATCH($A6&amp;$B6,'0.1_Goos'!$A$2:$A$151&amp;'0.1_Goos'!$B$2:$B$151,0),MATCH('0.1_Price'!AN$4,'0.1_Goos'!$C$1:$W$1,0))</f>
        <v>0</v>
      </c>
      <c r="AO6" s="1">
        <f t="array" ref="AO6">R6*INDEX('0.1_Goos'!$C$2:$W$151,MATCH($A6&amp;$B6,'0.1_Goos'!$A$2:$A$151&amp;'0.1_Goos'!$B$2:$B$151,0),MATCH('0.1_Price'!AO$4,'0.1_Goos'!$C$1:$W$1,0))</f>
        <v>0</v>
      </c>
      <c r="AP6" s="1">
        <f t="array" ref="AP6">S6*INDEX('0.1_Goos'!$C$2:$W$151,MATCH($A6&amp;$B6,'0.1_Goos'!$A$2:$A$151&amp;'0.1_Goos'!$B$2:$B$151,0),MATCH('0.1_Price'!AP$4,'0.1_Goos'!$C$1:$W$1,0))</f>
        <v>0</v>
      </c>
      <c r="AQ6" s="1">
        <f t="array" ref="AQ6">T6*INDEX('0.1_Goos'!$C$2:$W$151,MATCH($A6&amp;$B6,'0.1_Goos'!$A$2:$A$151&amp;'0.1_Goos'!$B$2:$B$151,0),MATCH('0.1_Price'!AQ$4,'0.1_Goos'!$C$1:$W$1,0))</f>
        <v>0</v>
      </c>
      <c r="AR6" s="1">
        <f t="array" ref="AR6">U6*INDEX('0.1_Goos'!$C$2:$W$151,MATCH($A6&amp;$B6,'0.1_Goos'!$A$2:$A$151&amp;'0.1_Goos'!$B$2:$B$151,0),MATCH('0.1_Price'!AR$4,'0.1_Goos'!$C$1:$W$1,0))</f>
        <v>0</v>
      </c>
      <c r="AS6" s="1">
        <f t="array" ref="AS6">V6*INDEX('0.1_Goos'!$C$2:$W$151,MATCH($A6&amp;$B6,'0.1_Goos'!$A$2:$A$151&amp;'0.1_Goos'!$B$2:$B$151,0),MATCH('0.1_Price'!AS$4,'0.1_Goos'!$C$1:$W$1,0))</f>
        <v>0</v>
      </c>
      <c r="AT6" s="1">
        <f t="array" ref="AT6">W6*INDEX('0.1_Goos'!$C$2:$W$151,MATCH($A6&amp;$B6,'0.1_Goos'!$A$2:$A$151&amp;'0.1_Goos'!$B$2:$B$151,0),MATCH('0.1_Price'!AT$4,'0.1_Goos'!$C$1:$W$1,0))</f>
        <v>0</v>
      </c>
    </row>
    <row r="7" spans="1:46" x14ac:dyDescent="0.25">
      <c r="A7" s="23" t="s">
        <v>25</v>
      </c>
      <c r="B7" s="14" t="s">
        <v>54</v>
      </c>
      <c r="C7" s="15">
        <v>1.036734375</v>
      </c>
      <c r="D7" s="16">
        <v>1.1087109374999997</v>
      </c>
      <c r="E7" s="16">
        <v>1.1564999999999999</v>
      </c>
      <c r="F7" s="16">
        <v>1.1923593749999999</v>
      </c>
      <c r="G7" s="16">
        <v>1.2925898437499999</v>
      </c>
      <c r="H7" s="16">
        <v>1.2925898437499999</v>
      </c>
      <c r="I7" s="16">
        <v>1.2925898437499999</v>
      </c>
      <c r="J7" s="16">
        <v>1.2925898437499999</v>
      </c>
      <c r="K7" s="16">
        <v>1.2925898437499999</v>
      </c>
      <c r="L7" s="16">
        <v>1.2925898437499999</v>
      </c>
      <c r="M7" s="16">
        <v>1.3775859374999999</v>
      </c>
      <c r="N7" s="16">
        <v>1.3962374999999998</v>
      </c>
      <c r="O7" s="16">
        <v>1.4038523437499999</v>
      </c>
      <c r="P7" s="16">
        <v>1.4038523437499999</v>
      </c>
      <c r="Q7" s="16">
        <v>1.410984375</v>
      </c>
      <c r="R7" s="16">
        <v>1.5384515624999999</v>
      </c>
      <c r="S7" s="16">
        <v>1.6520624999999998</v>
      </c>
      <c r="T7" s="16">
        <v>1.7759249999999998</v>
      </c>
      <c r="U7" s="16">
        <v>1.9742109375000001</v>
      </c>
      <c r="V7" s="16">
        <v>1.9788749999999999</v>
      </c>
      <c r="W7" s="16">
        <v>1.9814062499999996</v>
      </c>
      <c r="X7" s="17"/>
      <c r="Y7"/>
      <c r="Z7" s="1">
        <f t="array" ref="Z7">C7*INDEX('0.1_Goos'!$C$2:$W$151,MATCH($A7&amp;$B7,'0.1_Goos'!$A$2:$A$151&amp;'0.1_Goos'!$B$2:$B$151,0),MATCH('0.1_Price'!Z$4,'0.1_Goos'!$C$1:$W$1,0))</f>
        <v>791697.81911102415</v>
      </c>
      <c r="AA7" s="1">
        <f t="array" ref="AA7">D7*INDEX('0.1_Goos'!$C$2:$W$151,MATCH($A7&amp;$B7,'0.1_Goos'!$A$2:$A$151&amp;'0.1_Goos'!$B$2:$B$151,0),MATCH('0.1_Price'!AA$4,'0.1_Goos'!$C$1:$W$1,0))</f>
        <v>948280.41858298995</v>
      </c>
      <c r="AB7" s="1">
        <f t="array" ref="AB7">E7*INDEX('0.1_Goos'!$C$2:$W$151,MATCH($A7&amp;$B7,'0.1_Goos'!$A$2:$A$151&amp;'0.1_Goos'!$B$2:$B$151,0),MATCH('0.1_Price'!AB$4,'0.1_Goos'!$C$1:$W$1,0))</f>
        <v>1103544.3877216019</v>
      </c>
      <c r="AC7" s="1">
        <f t="array" ref="AC7">F7*INDEX('0.1_Goos'!$C$2:$W$151,MATCH($A7&amp;$B7,'0.1_Goos'!$A$2:$A$151&amp;'0.1_Goos'!$B$2:$B$151,0),MATCH('0.1_Price'!AC$4,'0.1_Goos'!$C$1:$W$1,0))</f>
        <v>1264942.7557469925</v>
      </c>
      <c r="AD7" s="1">
        <f t="array" ref="AD7">G7*INDEX('0.1_Goos'!$C$2:$W$151,MATCH($A7&amp;$B7,'0.1_Goos'!$A$2:$A$151&amp;'0.1_Goos'!$B$2:$B$151,0),MATCH('0.1_Price'!AD$4,'0.1_Goos'!$C$1:$W$1,0))</f>
        <v>1519850.2000830267</v>
      </c>
      <c r="AE7" s="1">
        <f t="array" ref="AE7">H7*INDEX('0.1_Goos'!$C$2:$W$151,MATCH($A7&amp;$B7,'0.1_Goos'!$A$2:$A$151&amp;'0.1_Goos'!$B$2:$B$151,0),MATCH('0.1_Price'!AE$4,'0.1_Goos'!$C$1:$W$1,0))</f>
        <v>1679855.1422419401</v>
      </c>
      <c r="AF7" s="1">
        <f t="array" ref="AF7">I7*INDEX('0.1_Goos'!$C$2:$W$151,MATCH($A7&amp;$B7,'0.1_Goos'!$A$2:$A$151&amp;'0.1_Goos'!$B$2:$B$151,0),MATCH('0.1_Price'!AF$4,'0.1_Goos'!$C$1:$W$1,0))</f>
        <v>1842433.9547433886</v>
      </c>
      <c r="AG7" s="1">
        <f t="array" ref="AG7">J7*INDEX('0.1_Goos'!$C$2:$W$151,MATCH($A7&amp;$B7,'0.1_Goos'!$A$2:$A$151&amp;'0.1_Goos'!$B$2:$B$151,0),MATCH('0.1_Price'!AG$4,'0.1_Goos'!$C$1:$W$1,0))</f>
        <v>2017071.0106393739</v>
      </c>
      <c r="AH7" s="1">
        <f t="array" ref="AH7">K7*INDEX('0.1_Goos'!$C$2:$W$151,MATCH($A7&amp;$B7,'0.1_Goos'!$A$2:$A$151&amp;'0.1_Goos'!$B$2:$B$151,0),MATCH('0.1_Price'!AH$4,'0.1_Goos'!$C$1:$W$1,0))</f>
        <v>2204565.6872381032</v>
      </c>
      <c r="AI7" s="1">
        <f t="array" ref="AI7">L7*INDEX('0.1_Goos'!$C$2:$W$151,MATCH($A7&amp;$B7,'0.1_Goos'!$A$2:$A$151&amp;'0.1_Goos'!$B$2:$B$151,0),MATCH('0.1_Price'!AI$4,'0.1_Goos'!$C$1:$W$1,0))</f>
        <v>2405767.1539701018</v>
      </c>
      <c r="AJ7" s="1">
        <f t="array" ref="AJ7">M7*INDEX('0.1_Goos'!$C$2:$W$151,MATCH($A7&amp;$B7,'0.1_Goos'!$A$2:$A$151&amp;'0.1_Goos'!$B$2:$B$151,0),MATCH('0.1_Price'!AJ$4,'0.1_Goos'!$C$1:$W$1,0))</f>
        <v>2793962.9212159659</v>
      </c>
      <c r="AK7" s="1">
        <f t="array" ref="AK7">N7*INDEX('0.1_Goos'!$C$2:$W$151,MATCH($A7&amp;$B7,'0.1_Goos'!$A$2:$A$151&amp;'0.1_Goos'!$B$2:$B$151,0),MATCH('0.1_Price'!AK$4,'0.1_Goos'!$C$1:$W$1,0))</f>
        <v>3051133.0121229878</v>
      </c>
      <c r="AL7" s="1">
        <f t="array" ref="AL7">O7*INDEX('0.1_Goos'!$C$2:$W$151,MATCH($A7&amp;$B7,'0.1_Goos'!$A$2:$A$151&amp;'0.1_Goos'!$B$2:$B$151,0),MATCH('0.1_Price'!AL$4,'0.1_Goos'!$C$1:$W$1,0))</f>
        <v>3303247.1047484637</v>
      </c>
      <c r="AM7" s="1">
        <f t="array" ref="AM7">P7*INDEX('0.1_Goos'!$C$2:$W$151,MATCH($A7&amp;$B7,'0.1_Goos'!$A$2:$A$151&amp;'0.1_Goos'!$B$2:$B$151,0),MATCH('0.1_Price'!AM$4,'0.1_Goos'!$C$1:$W$1,0))</f>
        <v>3554598.7720718286</v>
      </c>
      <c r="AN7" s="1">
        <f t="array" ref="AN7">Q7*INDEX('0.1_Goos'!$C$2:$W$151,MATCH($A7&amp;$B7,'0.1_Goos'!$A$2:$A$151&amp;'0.1_Goos'!$B$2:$B$151,0),MATCH('0.1_Price'!AN$4,'0.1_Goos'!$C$1:$W$1,0))</f>
        <v>3842248.7082907925</v>
      </c>
      <c r="AO7" s="1">
        <f t="array" ref="AO7">R7*INDEX('0.1_Goos'!$C$2:$W$151,MATCH($A7&amp;$B7,'0.1_Goos'!$A$2:$A$151&amp;'0.1_Goos'!$B$2:$B$151,0),MATCH('0.1_Price'!AO$4,'0.1_Goos'!$C$1:$W$1,0))</f>
        <v>4502956.5125981793</v>
      </c>
      <c r="AP7" s="1">
        <f t="array" ref="AP7">S7*INDEX('0.1_Goos'!$C$2:$W$151,MATCH($A7&amp;$B7,'0.1_Goos'!$A$2:$A$151&amp;'0.1_Goos'!$B$2:$B$151,0),MATCH('0.1_Price'!AP$4,'0.1_Goos'!$C$1:$W$1,0))</f>
        <v>5194679.1897041788</v>
      </c>
      <c r="AQ7" s="1">
        <f t="array" ref="AQ7">T7*INDEX('0.1_Goos'!$C$2:$W$151,MATCH($A7&amp;$B7,'0.1_Goos'!$A$2:$A$151&amp;'0.1_Goos'!$B$2:$B$151,0),MATCH('0.1_Price'!AQ$4,'0.1_Goos'!$C$1:$W$1,0))</f>
        <v>5995884.7286858689</v>
      </c>
      <c r="AR7" s="1">
        <f t="array" ref="AR7">U7*INDEX('0.1_Goos'!$C$2:$W$151,MATCH($A7&amp;$B7,'0.1_Goos'!$A$2:$A$151&amp;'0.1_Goos'!$B$2:$B$151,0),MATCH('0.1_Price'!AR$4,'0.1_Goos'!$C$1:$W$1,0))</f>
        <v>7153298.8750414429</v>
      </c>
      <c r="AS7" s="1">
        <f t="array" ref="AS7">V7*INDEX('0.1_Goos'!$C$2:$W$151,MATCH($A7&amp;$B7,'0.1_Goos'!$A$2:$A$151&amp;'0.1_Goos'!$B$2:$B$151,0),MATCH('0.1_Price'!AS$4,'0.1_Goos'!$C$1:$W$1,0))</f>
        <v>7691520.3276478304</v>
      </c>
      <c r="AT7" s="1">
        <f t="array" ref="AT7">W7*INDEX('0.1_Goos'!$C$2:$W$151,MATCH($A7&amp;$B7,'0.1_Goos'!$A$2:$A$151&amp;'0.1_Goos'!$B$2:$B$151,0),MATCH('0.1_Price'!AT$4,'0.1_Goos'!$C$1:$W$1,0))</f>
        <v>8257597.9330178648</v>
      </c>
    </row>
    <row r="8" spans="1:46" x14ac:dyDescent="0.25">
      <c r="A8" s="23" t="s">
        <v>25</v>
      </c>
      <c r="B8" s="14" t="s">
        <v>28</v>
      </c>
      <c r="C8" s="15">
        <v>4.7457627118644075</v>
      </c>
      <c r="D8" s="16">
        <v>4.6949152542372889</v>
      </c>
      <c r="E8" s="16">
        <v>4.6440677966101696</v>
      </c>
      <c r="F8" s="16">
        <v>4.593220338983051</v>
      </c>
      <c r="G8" s="16">
        <v>4.5423728813559325</v>
      </c>
      <c r="H8" s="16">
        <v>4.491525423728814</v>
      </c>
      <c r="I8" s="16">
        <v>4.4406779661016955</v>
      </c>
      <c r="J8" s="16">
        <v>4.389830508474577</v>
      </c>
      <c r="K8" s="16">
        <v>4.3389830508474585</v>
      </c>
      <c r="L8" s="16">
        <v>4.2881355932203391</v>
      </c>
      <c r="M8" s="16">
        <v>4.2372881355932206</v>
      </c>
      <c r="N8" s="16">
        <v>4.2203389830508478</v>
      </c>
      <c r="O8" s="16">
        <v>4.2033898305084749</v>
      </c>
      <c r="P8" s="16">
        <v>4.186440677966103</v>
      </c>
      <c r="Q8" s="16">
        <v>4.1694915254237293</v>
      </c>
      <c r="R8" s="16">
        <v>4.1525423728813564</v>
      </c>
      <c r="S8" s="16">
        <v>4.1355932203389836</v>
      </c>
      <c r="T8" s="16">
        <v>4.1186440677966107</v>
      </c>
      <c r="U8" s="16">
        <v>4.0338983050847466</v>
      </c>
      <c r="V8" s="16">
        <v>3.9237288135593218</v>
      </c>
      <c r="W8" s="16">
        <v>3.8135593220338984</v>
      </c>
      <c r="X8" s="17"/>
      <c r="Y8"/>
      <c r="Z8" s="1">
        <f t="array" ref="Z8">C8*INDEX('0.1_Goos'!$C$2:$W$151,MATCH($A8&amp;$B8,'0.1_Goos'!$A$2:$A$151&amp;'0.1_Goos'!$B$2:$B$151,0),MATCH('0.1_Price'!Z$4,'0.1_Goos'!$C$1:$W$1,0))</f>
        <v>0</v>
      </c>
      <c r="AA8" s="1">
        <f t="array" ref="AA8">D8*INDEX('0.1_Goos'!$C$2:$W$151,MATCH($A8&amp;$B8,'0.1_Goos'!$A$2:$A$151&amp;'0.1_Goos'!$B$2:$B$151,0),MATCH('0.1_Price'!AA$4,'0.1_Goos'!$C$1:$W$1,0))</f>
        <v>0</v>
      </c>
      <c r="AB8" s="1">
        <f t="array" ref="AB8">E8*INDEX('0.1_Goos'!$C$2:$W$151,MATCH($A8&amp;$B8,'0.1_Goos'!$A$2:$A$151&amp;'0.1_Goos'!$B$2:$B$151,0),MATCH('0.1_Price'!AB$4,'0.1_Goos'!$C$1:$W$1,0))</f>
        <v>0</v>
      </c>
      <c r="AC8" s="1">
        <f t="array" ref="AC8">F8*INDEX('0.1_Goos'!$C$2:$W$151,MATCH($A8&amp;$B8,'0.1_Goos'!$A$2:$A$151&amp;'0.1_Goos'!$B$2:$B$151,0),MATCH('0.1_Price'!AC$4,'0.1_Goos'!$C$1:$W$1,0))</f>
        <v>0</v>
      </c>
      <c r="AD8" s="1">
        <f t="array" ref="AD8">G8*INDEX('0.1_Goos'!$C$2:$W$151,MATCH($A8&amp;$B8,'0.1_Goos'!$A$2:$A$151&amp;'0.1_Goos'!$B$2:$B$151,0),MATCH('0.1_Price'!AD$4,'0.1_Goos'!$C$1:$W$1,0))</f>
        <v>0</v>
      </c>
      <c r="AE8" s="1">
        <f t="array" ref="AE8">H8*INDEX('0.1_Goos'!$C$2:$W$151,MATCH($A8&amp;$B8,'0.1_Goos'!$A$2:$A$151&amp;'0.1_Goos'!$B$2:$B$151,0),MATCH('0.1_Price'!AE$4,'0.1_Goos'!$C$1:$W$1,0))</f>
        <v>0</v>
      </c>
      <c r="AF8" s="1">
        <f t="array" ref="AF8">I8*INDEX('0.1_Goos'!$C$2:$W$151,MATCH($A8&amp;$B8,'0.1_Goos'!$A$2:$A$151&amp;'0.1_Goos'!$B$2:$B$151,0),MATCH('0.1_Price'!AF$4,'0.1_Goos'!$C$1:$W$1,0))</f>
        <v>0</v>
      </c>
      <c r="AG8" s="1">
        <f t="array" ref="AG8">J8*INDEX('0.1_Goos'!$C$2:$W$151,MATCH($A8&amp;$B8,'0.1_Goos'!$A$2:$A$151&amp;'0.1_Goos'!$B$2:$B$151,0),MATCH('0.1_Price'!AG$4,'0.1_Goos'!$C$1:$W$1,0))</f>
        <v>0</v>
      </c>
      <c r="AH8" s="1">
        <f t="array" ref="AH8">K8*INDEX('0.1_Goos'!$C$2:$W$151,MATCH($A8&amp;$B8,'0.1_Goos'!$A$2:$A$151&amp;'0.1_Goos'!$B$2:$B$151,0),MATCH('0.1_Price'!AH$4,'0.1_Goos'!$C$1:$W$1,0))</f>
        <v>0</v>
      </c>
      <c r="AI8" s="1">
        <f t="array" ref="AI8">L8*INDEX('0.1_Goos'!$C$2:$W$151,MATCH($A8&amp;$B8,'0.1_Goos'!$A$2:$A$151&amp;'0.1_Goos'!$B$2:$B$151,0),MATCH('0.1_Price'!AI$4,'0.1_Goos'!$C$1:$W$1,0))</f>
        <v>0</v>
      </c>
      <c r="AJ8" s="1">
        <f t="array" ref="AJ8">M8*INDEX('0.1_Goos'!$C$2:$W$151,MATCH($A8&amp;$B8,'0.1_Goos'!$A$2:$A$151&amp;'0.1_Goos'!$B$2:$B$151,0),MATCH('0.1_Price'!AJ$4,'0.1_Goos'!$C$1:$W$1,0))</f>
        <v>0</v>
      </c>
      <c r="AK8" s="1">
        <f t="array" ref="AK8">N8*INDEX('0.1_Goos'!$C$2:$W$151,MATCH($A8&amp;$B8,'0.1_Goos'!$A$2:$A$151&amp;'0.1_Goos'!$B$2:$B$151,0),MATCH('0.1_Price'!AK$4,'0.1_Goos'!$C$1:$W$1,0))</f>
        <v>0</v>
      </c>
      <c r="AL8" s="1">
        <f t="array" ref="AL8">O8*INDEX('0.1_Goos'!$C$2:$W$151,MATCH($A8&amp;$B8,'0.1_Goos'!$A$2:$A$151&amp;'0.1_Goos'!$B$2:$B$151,0),MATCH('0.1_Price'!AL$4,'0.1_Goos'!$C$1:$W$1,0))</f>
        <v>0</v>
      </c>
      <c r="AM8" s="1">
        <f t="array" ref="AM8">P8*INDEX('0.1_Goos'!$C$2:$W$151,MATCH($A8&amp;$B8,'0.1_Goos'!$A$2:$A$151&amp;'0.1_Goos'!$B$2:$B$151,0),MATCH('0.1_Price'!AM$4,'0.1_Goos'!$C$1:$W$1,0))</f>
        <v>0</v>
      </c>
      <c r="AN8" s="1">
        <f t="array" ref="AN8">Q8*INDEX('0.1_Goos'!$C$2:$W$151,MATCH($A8&amp;$B8,'0.1_Goos'!$A$2:$A$151&amp;'0.1_Goos'!$B$2:$B$151,0),MATCH('0.1_Price'!AN$4,'0.1_Goos'!$C$1:$W$1,0))</f>
        <v>0</v>
      </c>
      <c r="AO8" s="1">
        <f t="array" ref="AO8">R8*INDEX('0.1_Goos'!$C$2:$W$151,MATCH($A8&amp;$B8,'0.1_Goos'!$A$2:$A$151&amp;'0.1_Goos'!$B$2:$B$151,0),MATCH('0.1_Price'!AO$4,'0.1_Goos'!$C$1:$W$1,0))</f>
        <v>0</v>
      </c>
      <c r="AP8" s="1">
        <f t="array" ref="AP8">S8*INDEX('0.1_Goos'!$C$2:$W$151,MATCH($A8&amp;$B8,'0.1_Goos'!$A$2:$A$151&amp;'0.1_Goos'!$B$2:$B$151,0),MATCH('0.1_Price'!AP$4,'0.1_Goos'!$C$1:$W$1,0))</f>
        <v>0</v>
      </c>
      <c r="AQ8" s="1">
        <f t="array" ref="AQ8">T8*INDEX('0.1_Goos'!$C$2:$W$151,MATCH($A8&amp;$B8,'0.1_Goos'!$A$2:$A$151&amp;'0.1_Goos'!$B$2:$B$151,0),MATCH('0.1_Price'!AQ$4,'0.1_Goos'!$C$1:$W$1,0))</f>
        <v>0</v>
      </c>
      <c r="AR8" s="1">
        <f t="array" ref="AR8">U8*INDEX('0.1_Goos'!$C$2:$W$151,MATCH($A8&amp;$B8,'0.1_Goos'!$A$2:$A$151&amp;'0.1_Goos'!$B$2:$B$151,0),MATCH('0.1_Price'!AR$4,'0.1_Goos'!$C$1:$W$1,0))</f>
        <v>0</v>
      </c>
      <c r="AS8" s="1">
        <f t="array" ref="AS8">V8*INDEX('0.1_Goos'!$C$2:$W$151,MATCH($A8&amp;$B8,'0.1_Goos'!$A$2:$A$151&amp;'0.1_Goos'!$B$2:$B$151,0),MATCH('0.1_Price'!AS$4,'0.1_Goos'!$C$1:$W$1,0))</f>
        <v>0</v>
      </c>
      <c r="AT8" s="1">
        <f t="array" ref="AT8">W8*INDEX('0.1_Goos'!$C$2:$W$151,MATCH($A8&amp;$B8,'0.1_Goos'!$A$2:$A$151&amp;'0.1_Goos'!$B$2:$B$151,0),MATCH('0.1_Price'!AT$4,'0.1_Goos'!$C$1:$W$1,0))</f>
        <v>0</v>
      </c>
    </row>
    <row r="9" spans="1:46" x14ac:dyDescent="0.25">
      <c r="A9" s="23" t="s">
        <v>25</v>
      </c>
      <c r="B9" s="14" t="s">
        <v>29</v>
      </c>
      <c r="C9" s="15">
        <v>4.7457627118644075</v>
      </c>
      <c r="D9" s="16">
        <v>4.6949152542372889</v>
      </c>
      <c r="E9" s="16">
        <v>4.6440677966101696</v>
      </c>
      <c r="F9" s="16">
        <v>4.593220338983051</v>
      </c>
      <c r="G9" s="16">
        <v>4.5423728813559325</v>
      </c>
      <c r="H9" s="16">
        <v>4.491525423728814</v>
      </c>
      <c r="I9" s="16">
        <v>4.4406779661016955</v>
      </c>
      <c r="J9" s="16">
        <v>4.389830508474577</v>
      </c>
      <c r="K9" s="16">
        <v>4.3389830508474585</v>
      </c>
      <c r="L9" s="16">
        <v>4.2881355932203391</v>
      </c>
      <c r="M9" s="16">
        <v>4.2372881355932206</v>
      </c>
      <c r="N9" s="16">
        <v>4.2203389830508478</v>
      </c>
      <c r="O9" s="16">
        <v>4.2033898305084749</v>
      </c>
      <c r="P9" s="16">
        <v>4.186440677966103</v>
      </c>
      <c r="Q9" s="16">
        <v>4.1694915254237293</v>
      </c>
      <c r="R9" s="16">
        <v>4.1525423728813564</v>
      </c>
      <c r="S9" s="16">
        <v>4.1355932203389836</v>
      </c>
      <c r="T9" s="16">
        <v>4.1186440677966107</v>
      </c>
      <c r="U9" s="16">
        <v>4.0338983050847466</v>
      </c>
      <c r="V9" s="16">
        <v>3.9237288135593218</v>
      </c>
      <c r="W9" s="16">
        <v>3.8135593220338984</v>
      </c>
      <c r="X9" s="17"/>
      <c r="Y9"/>
      <c r="Z9" s="1">
        <f t="array" ref="Z9">C9*INDEX('0.1_Goos'!$C$2:$W$151,MATCH($A9&amp;$B9,'0.1_Goos'!$A$2:$A$151&amp;'0.1_Goos'!$B$2:$B$151,0),MATCH('0.1_Price'!Z$4,'0.1_Goos'!$C$1:$W$1,0))</f>
        <v>3941450.9951801747</v>
      </c>
      <c r="AA9" s="1">
        <f t="array" ref="AA9">D9*INDEX('0.1_Goos'!$C$2:$W$151,MATCH($A9&amp;$B9,'0.1_Goos'!$A$2:$A$151&amp;'0.1_Goos'!$B$2:$B$151,0),MATCH('0.1_Price'!AA$4,'0.1_Goos'!$C$1:$W$1,0))</f>
        <v>4367212.9581590584</v>
      </c>
      <c r="AB9" s="1">
        <f t="array" ref="AB9">E9*INDEX('0.1_Goos'!$C$2:$W$151,MATCH($A9&amp;$B9,'0.1_Goos'!$A$2:$A$151&amp;'0.1_Goos'!$B$2:$B$151,0),MATCH('0.1_Price'!AB$4,'0.1_Goos'!$C$1:$W$1,0))</f>
        <v>4819487.7656064695</v>
      </c>
      <c r="AC9" s="1">
        <f t="array" ref="AC9">F9*INDEX('0.1_Goos'!$C$2:$W$151,MATCH($A9&amp;$B9,'0.1_Goos'!$A$2:$A$151&amp;'0.1_Goos'!$B$2:$B$151,0),MATCH('0.1_Price'!AC$4,'0.1_Goos'!$C$1:$W$1,0))</f>
        <v>5299551.8108447706</v>
      </c>
      <c r="AD9" s="1">
        <f t="array" ref="AD9">G9*INDEX('0.1_Goos'!$C$2:$W$151,MATCH($A9&amp;$B9,'0.1_Goos'!$A$2:$A$151&amp;'0.1_Goos'!$B$2:$B$151,0),MATCH('0.1_Price'!AD$4,'0.1_Goos'!$C$1:$W$1,0))</f>
        <v>5808727.3201064477</v>
      </c>
      <c r="AE9" s="1">
        <f t="array" ref="AE9">H9*INDEX('0.1_Goos'!$C$2:$W$151,MATCH($A9&amp;$B9,'0.1_Goos'!$A$2:$A$151&amp;'0.1_Goos'!$B$2:$B$151,0),MATCH('0.1_Price'!AE$4,'0.1_Goos'!$C$1:$W$1,0))</f>
        <v>6348382.9686265355</v>
      </c>
      <c r="AF9" s="1">
        <f t="array" ref="AF9">I9*INDEX('0.1_Goos'!$C$2:$W$151,MATCH($A9&amp;$B9,'0.1_Goos'!$A$2:$A$151&amp;'0.1_Goos'!$B$2:$B$151,0),MATCH('0.1_Price'!AF$4,'0.1_Goos'!$C$1:$W$1,0))</f>
        <v>6883964.639945453</v>
      </c>
      <c r="AG9" s="1">
        <f t="array" ref="AG9">J9*INDEX('0.1_Goos'!$C$2:$W$151,MATCH($A9&amp;$B9,'0.1_Goos'!$A$2:$A$151&amp;'0.1_Goos'!$B$2:$B$151,0),MATCH('0.1_Price'!AG$4,'0.1_Goos'!$C$1:$W$1,0))</f>
        <v>7450173.0861198436</v>
      </c>
      <c r="AH9" s="1">
        <f t="array" ref="AH9">K9*INDEX('0.1_Goos'!$C$2:$W$151,MATCH($A9&amp;$B9,'0.1_Goos'!$A$2:$A$151&amp;'0.1_Goos'!$B$2:$B$151,0),MATCH('0.1_Price'!AH$4,'0.1_Goos'!$C$1:$W$1,0))</f>
        <v>8048379.0087142419</v>
      </c>
      <c r="AI9" s="1">
        <f t="array" ref="AI9">L9*INDEX('0.1_Goos'!$C$2:$W$151,MATCH($A9&amp;$B9,'0.1_Goos'!$A$2:$A$151&amp;'0.1_Goos'!$B$2:$B$151,0),MATCH('0.1_Price'!AI$4,'0.1_Goos'!$C$1:$W$1,0))</f>
        <v>8679995.9614252448</v>
      </c>
      <c r="AJ9" s="1">
        <f t="array" ref="AJ9">M9*INDEX('0.1_Goos'!$C$2:$W$151,MATCH($A9&amp;$B9,'0.1_Goos'!$A$2:$A$151&amp;'0.1_Goos'!$B$2:$B$151,0),MATCH('0.1_Price'!AJ$4,'0.1_Goos'!$C$1:$W$1,0))</f>
        <v>9346480.3259867392</v>
      </c>
      <c r="AK9" s="1">
        <f t="array" ref="AK9">N9*INDEX('0.1_Goos'!$C$2:$W$151,MATCH($A9&amp;$B9,'0.1_Goos'!$A$2:$A$151&amp;'0.1_Goos'!$B$2:$B$151,0),MATCH('0.1_Price'!AK$4,'0.1_Goos'!$C$1:$W$1,0))</f>
        <v>10030147.966976529</v>
      </c>
      <c r="AL9" s="1">
        <f t="array" ref="AL9">O9*INDEX('0.1_Goos'!$C$2:$W$151,MATCH($A9&amp;$B9,'0.1_Goos'!$A$2:$A$151&amp;'0.1_Goos'!$B$2:$B$151,0),MATCH('0.1_Price'!AL$4,'0.1_Goos'!$C$1:$W$1,0))</f>
        <v>10756660.5183655</v>
      </c>
      <c r="AM9" s="1">
        <f t="array" ref="AM9">P9*INDEX('0.1_Goos'!$C$2:$W$151,MATCH($A9&amp;$B9,'0.1_Goos'!$A$2:$A$151&amp;'0.1_Goos'!$B$2:$B$151,0),MATCH('0.1_Price'!AM$4,'0.1_Goos'!$C$1:$W$1,0))</f>
        <v>11528485.519446876</v>
      </c>
      <c r="AN9" s="1">
        <f t="array" ref="AN9">Q9*INDEX('0.1_Goos'!$C$2:$W$151,MATCH($A9&amp;$B9,'0.1_Goos'!$A$2:$A$151&amp;'0.1_Goos'!$B$2:$B$151,0),MATCH('0.1_Price'!AN$4,'0.1_Goos'!$C$1:$W$1,0))</f>
        <v>12348224.76203488</v>
      </c>
      <c r="AO9" s="1">
        <f t="array" ref="AO9">R9*INDEX('0.1_Goos'!$C$2:$W$151,MATCH($A9&amp;$B9,'0.1_Goos'!$A$2:$A$151&amp;'0.1_Goos'!$B$2:$B$151,0),MATCH('0.1_Price'!AO$4,'0.1_Goos'!$C$1:$W$1,0))</f>
        <v>13218621.277412305</v>
      </c>
      <c r="AP9" s="1">
        <f t="array" ref="AP9">S9*INDEX('0.1_Goos'!$C$2:$W$151,MATCH($A9&amp;$B9,'0.1_Goos'!$A$2:$A$151&amp;'0.1_Goos'!$B$2:$B$151,0),MATCH('0.1_Price'!AP$4,'0.1_Goos'!$C$1:$W$1,0))</f>
        <v>14142566.672868038</v>
      </c>
      <c r="AQ9" s="1">
        <f t="array" ref="AQ9">T9*INDEX('0.1_Goos'!$C$2:$W$151,MATCH($A9&amp;$B9,'0.1_Goos'!$A$2:$A$151&amp;'0.1_Goos'!$B$2:$B$151,0),MATCH('0.1_Price'!AQ$4,'0.1_Goos'!$C$1:$W$1,0))</f>
        <v>15123108.83464371</v>
      </c>
      <c r="AR9" s="1">
        <f t="array" ref="AR9">U9*INDEX('0.1_Goos'!$C$2:$W$151,MATCH($A9&amp;$B9,'0.1_Goos'!$A$2:$A$151&amp;'0.1_Goos'!$B$2:$B$151,0),MATCH('0.1_Price'!AR$4,'0.1_Goos'!$C$1:$W$1,0))</f>
        <v>15896295.386535976</v>
      </c>
      <c r="AS9" s="1">
        <f t="array" ref="AS9">V9*INDEX('0.1_Goos'!$C$2:$W$151,MATCH($A9&amp;$B9,'0.1_Goos'!$A$2:$A$151&amp;'0.1_Goos'!$B$2:$B$151,0),MATCH('0.1_Price'!AS$4,'0.1_Goos'!$C$1:$W$1,0))</f>
        <v>16586355.733629124</v>
      </c>
      <c r="AT9" s="1">
        <f t="array" ref="AT9">W9*INDEX('0.1_Goos'!$C$2:$W$151,MATCH($A9&amp;$B9,'0.1_Goos'!$A$2:$A$151&amp;'0.1_Goos'!$B$2:$B$151,0),MATCH('0.1_Price'!AT$4,'0.1_Goos'!$C$1:$W$1,0))</f>
        <v>17284979.6498827</v>
      </c>
    </row>
    <row r="10" spans="1:46" x14ac:dyDescent="0.25">
      <c r="A10" s="23" t="s">
        <v>25</v>
      </c>
      <c r="B10" s="14" t="s">
        <v>30</v>
      </c>
      <c r="C10" s="15">
        <v>2.2718981250000003</v>
      </c>
      <c r="D10" s="16">
        <v>2.2718981250000003</v>
      </c>
      <c r="E10" s="16">
        <v>2.2718981250000003</v>
      </c>
      <c r="F10" s="16">
        <v>2.2752000000000008</v>
      </c>
      <c r="G10" s="16">
        <v>2.2752000000000008</v>
      </c>
      <c r="H10" s="16">
        <v>2.3912100000000001</v>
      </c>
      <c r="I10" s="16">
        <v>2.4879150000000001</v>
      </c>
      <c r="J10" s="16">
        <v>2.4879150000000001</v>
      </c>
      <c r="K10" s="16">
        <v>2.4879150000000001</v>
      </c>
      <c r="L10" s="16">
        <v>2.5358400000000003</v>
      </c>
      <c r="M10" s="16">
        <v>2.6433</v>
      </c>
      <c r="N10" s="16">
        <v>2.6703000000000006</v>
      </c>
      <c r="O10" s="16">
        <v>3.1799587499999999</v>
      </c>
      <c r="P10" s="16">
        <v>4.1224999999999996</v>
      </c>
      <c r="Q10" s="16">
        <v>4.1440275000000009</v>
      </c>
      <c r="R10" s="16">
        <v>4.1440275000000009</v>
      </c>
      <c r="S10" s="16">
        <v>4.1355932203389836</v>
      </c>
      <c r="T10" s="16">
        <v>4.1186440677966107</v>
      </c>
      <c r="U10" s="16">
        <v>4.0338983050847466</v>
      </c>
      <c r="V10" s="16">
        <v>3.9237288135593218</v>
      </c>
      <c r="W10" s="16">
        <v>3.8135593220338984</v>
      </c>
      <c r="X10" s="17"/>
      <c r="Y10"/>
      <c r="Z10" s="1">
        <f t="array" ref="Z10">C10*INDEX('0.1_Goos'!$C$2:$W$151,MATCH($A10&amp;$B10,'0.1_Goos'!$A$2:$A$151&amp;'0.1_Goos'!$B$2:$B$151,0),MATCH('0.1_Price'!Z$4,'0.1_Goos'!$C$1:$W$1,0))</f>
        <v>35660379.190090507</v>
      </c>
      <c r="AA10" s="1">
        <f t="array" ref="AA10">D10*INDEX('0.1_Goos'!$C$2:$W$151,MATCH($A10&amp;$B10,'0.1_Goos'!$A$2:$A$151&amp;'0.1_Goos'!$B$2:$B$151,0),MATCH('0.1_Price'!AA$4,'0.1_Goos'!$C$1:$W$1,0))</f>
        <v>39940404.398209296</v>
      </c>
      <c r="AB10" s="1">
        <f t="array" ref="AB10">E10*INDEX('0.1_Goos'!$C$2:$W$151,MATCH($A10&amp;$B10,'0.1_Goos'!$A$2:$A$151&amp;'0.1_Goos'!$B$2:$B$151,0),MATCH('0.1_Price'!AB$4,'0.1_Goos'!$C$1:$W$1,0))</f>
        <v>42188602.352013469</v>
      </c>
      <c r="AC10" s="1">
        <f t="array" ref="AC10">F10*INDEX('0.1_Goos'!$C$2:$W$151,MATCH($A10&amp;$B10,'0.1_Goos'!$A$2:$A$151&amp;'0.1_Goos'!$B$2:$B$151,0),MATCH('0.1_Price'!AC$4,'0.1_Goos'!$C$1:$W$1,0))</f>
        <v>44735891.570697911</v>
      </c>
      <c r="AD10" s="1">
        <f t="array" ref="AD10">G10*INDEX('0.1_Goos'!$C$2:$W$151,MATCH($A10&amp;$B10,'0.1_Goos'!$A$2:$A$151&amp;'0.1_Goos'!$B$2:$B$151,0),MATCH('0.1_Price'!AD$4,'0.1_Goos'!$C$1:$W$1,0))</f>
        <v>47221865.763916105</v>
      </c>
      <c r="AE10" s="1">
        <f t="array" ref="AE10">H10*INDEX('0.1_Goos'!$C$2:$W$151,MATCH($A10&amp;$B10,'0.1_Goos'!$A$2:$A$151&amp;'0.1_Goos'!$B$2:$B$151,0),MATCH('0.1_Price'!AE$4,'0.1_Goos'!$C$1:$W$1,0))</f>
        <v>52242389.233429626</v>
      </c>
      <c r="AF10" s="1">
        <f t="array" ref="AF10">I10*INDEX('0.1_Goos'!$C$2:$W$151,MATCH($A10&amp;$B10,'0.1_Goos'!$A$2:$A$151&amp;'0.1_Goos'!$B$2:$B$151,0),MATCH('0.1_Price'!AF$4,'0.1_Goos'!$C$1:$W$1,0))</f>
        <v>56776896.199477464</v>
      </c>
      <c r="AG10" s="1">
        <f t="array" ref="AG10">J10*INDEX('0.1_Goos'!$C$2:$W$151,MATCH($A10&amp;$B10,'0.1_Goos'!$A$2:$A$151&amp;'0.1_Goos'!$B$2:$B$151,0),MATCH('0.1_Price'!AG$4,'0.1_Goos'!$C$1:$W$1,0))</f>
        <v>59198623.338233337</v>
      </c>
      <c r="AH10" s="1">
        <f t="array" ref="AH10">K10*INDEX('0.1_Goos'!$C$2:$W$151,MATCH($A10&amp;$B10,'0.1_Goos'!$A$2:$A$151&amp;'0.1_Goos'!$B$2:$B$151,0),MATCH('0.1_Price'!AH$4,'0.1_Goos'!$C$1:$W$1,0))</f>
        <v>61620350.476989463</v>
      </c>
      <c r="AI10" s="1">
        <f t="array" ref="AI10">L10*INDEX('0.1_Goos'!$C$2:$W$151,MATCH($A10&amp;$B10,'0.1_Goos'!$A$2:$A$151&amp;'0.1_Goos'!$B$2:$B$151,0),MATCH('0.1_Price'!AI$4,'0.1_Goos'!$C$1:$W$1,0))</f>
        <v>65275727.708186038</v>
      </c>
      <c r="AJ10" s="1">
        <f t="array" ref="AJ10">M10*INDEX('0.1_Goos'!$C$2:$W$151,MATCH($A10&amp;$B10,'0.1_Goos'!$A$2:$A$151&amp;'0.1_Goos'!$B$2:$B$151,0),MATCH('0.1_Price'!AJ$4,'0.1_Goos'!$C$1:$W$1,0))</f>
        <v>70614862.287326142</v>
      </c>
      <c r="AK10" s="1">
        <f t="array" ref="AK10">N10*INDEX('0.1_Goos'!$C$2:$W$151,MATCH($A10&amp;$B10,'0.1_Goos'!$A$2:$A$151&amp;'0.1_Goos'!$B$2:$B$151,0),MATCH('0.1_Price'!AK$4,'0.1_Goos'!$C$1:$W$1,0))</f>
        <v>73201557.659860983</v>
      </c>
      <c r="AL10" s="1">
        <f t="array" ref="AL10">O10*INDEX('0.1_Goos'!$C$2:$W$151,MATCH($A10&amp;$B10,'0.1_Goos'!$A$2:$A$151&amp;'0.1_Goos'!$B$2:$B$151,0),MATCH('0.1_Price'!AL$4,'0.1_Goos'!$C$1:$W$1,0))</f>
        <v>89394385.415274724</v>
      </c>
      <c r="AM10" s="1">
        <f t="array" ref="AM10">P10*INDEX('0.1_Goos'!$C$2:$W$151,MATCH($A10&amp;$B10,'0.1_Goos'!$A$2:$A$151&amp;'0.1_Goos'!$B$2:$B$151,0),MATCH('0.1_Price'!AM$4,'0.1_Goos'!$C$1:$W$1,0))</f>
        <v>118770790.03719172</v>
      </c>
      <c r="AN10" s="1">
        <f t="array" ref="AN10">Q10*INDEX('0.1_Goos'!$C$2:$W$151,MATCH($A10&amp;$B10,'0.1_Goos'!$A$2:$A$151&amp;'0.1_Goos'!$B$2:$B$151,0),MATCH('0.1_Price'!AN$4,'0.1_Goos'!$C$1:$W$1,0))</f>
        <v>122285911.29319131</v>
      </c>
      <c r="AO10" s="1">
        <f t="array" ref="AO10">R10*INDEX('0.1_Goos'!$C$2:$W$151,MATCH($A10&amp;$B10,'0.1_Goos'!$A$2:$A$151&amp;'0.1_Goos'!$B$2:$B$151,0),MATCH('0.1_Price'!AO$4,'0.1_Goos'!$C$1:$W$1,0))</f>
        <v>125180817.10164107</v>
      </c>
      <c r="AP10" s="1">
        <f t="array" ref="AP10">S10*INDEX('0.1_Goos'!$C$2:$W$151,MATCH($A10&amp;$B10,'0.1_Goos'!$A$2:$A$151&amp;'0.1_Goos'!$B$2:$B$151,0),MATCH('0.1_Price'!AP$4,'0.1_Goos'!$C$1:$W$1,0))</f>
        <v>127815052.23046562</v>
      </c>
      <c r="AQ10" s="1">
        <f t="array" ref="AQ10">T10*INDEX('0.1_Goos'!$C$2:$W$151,MATCH($A10&amp;$B10,'0.1_Goos'!$A$2:$A$151&amp;'0.1_Goos'!$B$2:$B$151,0),MATCH('0.1_Price'!AQ$4,'0.1_Goos'!$C$1:$W$1,0))</f>
        <v>130168393.67673308</v>
      </c>
      <c r="AR10" s="1">
        <f t="array" ref="AR10">U10*INDEX('0.1_Goos'!$C$2:$W$151,MATCH($A10&amp;$B10,'0.1_Goos'!$A$2:$A$151&amp;'0.1_Goos'!$B$2:$B$151,0),MATCH('0.1_Price'!AR$4,'0.1_Goos'!$C$1:$W$1,0))</f>
        <v>130308004.19101669</v>
      </c>
      <c r="AS10" s="1">
        <f t="array" ref="AS10">V10*INDEX('0.1_Goos'!$C$2:$W$151,MATCH($A10&amp;$B10,'0.1_Goos'!$A$2:$A$151&amp;'0.1_Goos'!$B$2:$B$151,0),MATCH('0.1_Price'!AS$4,'0.1_Goos'!$C$1:$W$1,0))</f>
        <v>129490183.23339441</v>
      </c>
      <c r="AT10" s="1">
        <f t="array" ref="AT10">W10*INDEX('0.1_Goos'!$C$2:$W$151,MATCH($A10&amp;$B10,'0.1_Goos'!$A$2:$A$151&amp;'0.1_Goos'!$B$2:$B$151,0),MATCH('0.1_Price'!AT$4,'0.1_Goos'!$C$1:$W$1,0))</f>
        <v>128518439.40680872</v>
      </c>
    </row>
    <row r="11" spans="1:46" x14ac:dyDescent="0.25">
      <c r="A11" s="8" t="s">
        <v>31</v>
      </c>
      <c r="B11" s="8" t="s">
        <v>26</v>
      </c>
      <c r="C11" s="2">
        <v>1.3642846874999999</v>
      </c>
      <c r="D11" s="3">
        <v>1.6800918749999998</v>
      </c>
      <c r="E11" s="3">
        <v>1.6800918749999998</v>
      </c>
      <c r="F11" s="3">
        <v>1.9879108593749999</v>
      </c>
      <c r="G11" s="3">
        <v>1.9879108593749999</v>
      </c>
      <c r="H11" s="3">
        <v>1.9879108593749999</v>
      </c>
      <c r="I11" s="3">
        <v>1.9879108593749999</v>
      </c>
      <c r="J11" s="3">
        <v>1.9879108593749999</v>
      </c>
      <c r="K11" s="3">
        <v>1.9879108593749999</v>
      </c>
      <c r="L11" s="3">
        <v>2.0043450000000007</v>
      </c>
      <c r="M11" s="3">
        <v>2.0106056249999997</v>
      </c>
      <c r="N11" s="3">
        <v>2.3365125</v>
      </c>
      <c r="O11" s="3">
        <v>2.3365125</v>
      </c>
      <c r="P11" s="3">
        <v>2.3365125</v>
      </c>
      <c r="Q11" s="3">
        <v>2.564469140625</v>
      </c>
      <c r="R11" s="3">
        <v>2.564469140625</v>
      </c>
      <c r="S11" s="3">
        <v>2.8977637500000002</v>
      </c>
      <c r="T11" s="3">
        <v>2.8977637500000002</v>
      </c>
      <c r="U11" s="3">
        <v>2.9263106249999997</v>
      </c>
      <c r="V11" s="3">
        <v>2.9606849999999998</v>
      </c>
      <c r="W11" s="3">
        <v>3.0589781249999999</v>
      </c>
      <c r="X11" s="13"/>
      <c r="Y11"/>
      <c r="Z11" s="1">
        <f t="array" ref="Z11">C11*INDEX('0.1_Goos'!$C$2:$W$151,MATCH($A11&amp;$B11,'0.1_Goos'!$A$2:$A$151&amp;'0.1_Goos'!$B$2:$B$151,0),MATCH('0.1_Price'!Z$4,'0.1_Goos'!$C$1:$W$1,0))</f>
        <v>2457137.6883455915</v>
      </c>
      <c r="AA11" s="1">
        <f t="array" ref="AA11">D11*INDEX('0.1_Goos'!$C$2:$W$151,MATCH($A11&amp;$B11,'0.1_Goos'!$A$2:$A$151&amp;'0.1_Goos'!$B$2:$B$151,0),MATCH('0.1_Price'!AA$4,'0.1_Goos'!$C$1:$W$1,0))</f>
        <v>3389097.1720643952</v>
      </c>
      <c r="AB11" s="1">
        <f t="array" ref="AB11">E11*INDEX('0.1_Goos'!$C$2:$W$151,MATCH($A11&amp;$B11,'0.1_Goos'!$A$2:$A$151&amp;'0.1_Goos'!$B$2:$B$151,0),MATCH('0.1_Price'!AB$4,'0.1_Goos'!$C$1:$W$1,0))</f>
        <v>3781026.6598176914</v>
      </c>
      <c r="AC11" s="1">
        <f t="array" ref="AC11">F11*INDEX('0.1_Goos'!$C$2:$W$151,MATCH($A11&amp;$B11,'0.1_Goos'!$A$2:$A$151&amp;'0.1_Goos'!$B$2:$B$151,0),MATCH('0.1_Price'!AC$4,'0.1_Goos'!$C$1:$W$1,0))</f>
        <v>4559238.7046228619</v>
      </c>
      <c r="AD11" s="1">
        <f t="array" ref="AD11">G11*INDEX('0.1_Goos'!$C$2:$W$151,MATCH($A11&amp;$B11,'0.1_Goos'!$A$2:$A$151&amp;'0.1_Goos'!$B$2:$B$151,0),MATCH('0.1_Price'!AD$4,'0.1_Goos'!$C$1:$W$1,0))</f>
        <v>4812595.6706397701</v>
      </c>
      <c r="AE11" s="1">
        <f t="array" ref="AE11">H11*INDEX('0.1_Goos'!$C$2:$W$151,MATCH($A11&amp;$B11,'0.1_Goos'!$A$2:$A$151&amp;'0.1_Goos'!$B$2:$B$151,0),MATCH('0.1_Price'!AE$4,'0.1_Goos'!$C$1:$W$1,0))</f>
        <v>5065952.6366566997</v>
      </c>
      <c r="AF11" s="1">
        <f t="array" ref="AF11">I11*INDEX('0.1_Goos'!$C$2:$W$151,MATCH($A11&amp;$B11,'0.1_Goos'!$A$2:$A$151&amp;'0.1_Goos'!$B$2:$B$151,0),MATCH('0.1_Price'!AF$4,'0.1_Goos'!$C$1:$W$1,0))</f>
        <v>5291659.8728928361</v>
      </c>
      <c r="AG11" s="1">
        <f t="array" ref="AG11">J11*INDEX('0.1_Goos'!$C$2:$W$151,MATCH($A11&amp;$B11,'0.1_Goos'!$A$2:$A$151&amp;'0.1_Goos'!$B$2:$B$151,0),MATCH('0.1_Price'!AG$4,'0.1_Goos'!$C$1:$W$1,0))</f>
        <v>5517367.1091289725</v>
      </c>
      <c r="AH11" s="1">
        <f t="array" ref="AH11">K11*INDEX('0.1_Goos'!$C$2:$W$151,MATCH($A11&amp;$B11,'0.1_Goos'!$A$2:$A$151&amp;'0.1_Goos'!$B$2:$B$151,0),MATCH('0.1_Price'!AH$4,'0.1_Goos'!$C$1:$W$1,0))</f>
        <v>5743074.3453651294</v>
      </c>
      <c r="AI11" s="1">
        <f t="array" ref="AI11">L11*INDEX('0.1_Goos'!$C$2:$W$151,MATCH($A11&amp;$B11,'0.1_Goos'!$A$2:$A$151&amp;'0.1_Goos'!$B$2:$B$151,0),MATCH('0.1_Price'!AI$4,'0.1_Goos'!$C$1:$W$1,0))</f>
        <v>6018125.7437951323</v>
      </c>
      <c r="AJ11" s="1">
        <f t="array" ref="AJ11">M11*INDEX('0.1_Goos'!$C$2:$W$151,MATCH($A11&amp;$B11,'0.1_Goos'!$A$2:$A$151&amp;'0.1_Goos'!$B$2:$B$151,0),MATCH('0.1_Price'!AJ$4,'0.1_Goos'!$C$1:$W$1,0))</f>
        <v>6265207.5179363294</v>
      </c>
      <c r="AK11" s="1">
        <f t="array" ref="AK11">N11*INDEX('0.1_Goos'!$C$2:$W$151,MATCH($A11&amp;$B11,'0.1_Goos'!$A$2:$A$151&amp;'0.1_Goos'!$B$2:$B$151,0),MATCH('0.1_Price'!AK$4,'0.1_Goos'!$C$1:$W$1,0))</f>
        <v>7471147.011108839</v>
      </c>
      <c r="AL11" s="1">
        <f t="array" ref="AL11">O11*INDEX('0.1_Goos'!$C$2:$W$151,MATCH($A11&amp;$B11,'0.1_Goos'!$A$2:$A$151&amp;'0.1_Goos'!$B$2:$B$151,0),MATCH('0.1_Price'!AL$4,'0.1_Goos'!$C$1:$W$1,0))</f>
        <v>7661534.6834725859</v>
      </c>
      <c r="AM11" s="1">
        <f t="array" ref="AM11">P11*INDEX('0.1_Goos'!$C$2:$W$151,MATCH($A11&amp;$B11,'0.1_Goos'!$A$2:$A$151&amp;'0.1_Goos'!$B$2:$B$151,0),MATCH('0.1_Price'!AM$4,'0.1_Goos'!$C$1:$W$1,0))</f>
        <v>7851922.3558363328</v>
      </c>
      <c r="AN11" s="1">
        <f t="array" ref="AN11">Q11*INDEX('0.1_Goos'!$C$2:$W$151,MATCH($A11&amp;$B11,'0.1_Goos'!$A$2:$A$151&amp;'0.1_Goos'!$B$2:$B$151,0),MATCH('0.1_Price'!AN$4,'0.1_Goos'!$C$1:$W$1,0))</f>
        <v>8826940.1026778221</v>
      </c>
      <c r="AO11" s="1">
        <f t="array" ref="AO11">R11*INDEX('0.1_Goos'!$C$2:$W$151,MATCH($A11&amp;$B11,'0.1_Goos'!$A$2:$A$151&amp;'0.1_Goos'!$B$2:$B$151,0),MATCH('0.1_Price'!AO$4,'0.1_Goos'!$C$1:$W$1,0))</f>
        <v>9035902.5244633891</v>
      </c>
      <c r="AP11" s="1">
        <f t="array" ref="AP11">S11*INDEX('0.1_Goos'!$C$2:$W$151,MATCH($A11&amp;$B11,'0.1_Goos'!$A$2:$A$151&amp;'0.1_Goos'!$B$2:$B$151,0),MATCH('0.1_Price'!AP$4,'0.1_Goos'!$C$1:$W$1,0))</f>
        <v>10446385.994863976</v>
      </c>
      <c r="AQ11" s="1">
        <f t="array" ref="AQ11">T11*INDEX('0.1_Goos'!$C$2:$W$151,MATCH($A11&amp;$B11,'0.1_Goos'!$A$2:$A$151&amp;'0.1_Goos'!$B$2:$B$151,0),MATCH('0.1_Price'!AQ$4,'0.1_Goos'!$C$1:$W$1,0))</f>
        <v>10682506.493009198</v>
      </c>
      <c r="AR11" s="1">
        <f t="array" ref="AR11">U11*INDEX('0.1_Goos'!$C$2:$W$151,MATCH($A11&amp;$B11,'0.1_Goos'!$A$2:$A$151&amp;'0.1_Goos'!$B$2:$B$151,0),MATCH('0.1_Price'!AR$4,'0.1_Goos'!$C$1:$W$1,0))</f>
        <v>11026190.169791089</v>
      </c>
      <c r="AS11" s="1">
        <f t="array" ref="AS11">V11*INDEX('0.1_Goos'!$C$2:$W$151,MATCH($A11&amp;$B11,'0.1_Goos'!$A$2:$A$151&amp;'0.1_Goos'!$B$2:$B$151,0),MATCH('0.1_Price'!AS$4,'0.1_Goos'!$C$1:$W$1,0))</f>
        <v>11396958.627271472</v>
      </c>
      <c r="AT11" s="1">
        <f t="array" ref="AT11">W11*INDEX('0.1_Goos'!$C$2:$W$151,MATCH($A11&amp;$B11,'0.1_Goos'!$A$2:$A$151&amp;'0.1_Goos'!$B$2:$B$151,0),MATCH('0.1_Price'!AT$4,'0.1_Goos'!$C$1:$W$1,0))</f>
        <v>12024588.27030207</v>
      </c>
    </row>
    <row r="12" spans="1:46" x14ac:dyDescent="0.25">
      <c r="A12" s="23" t="s">
        <v>31</v>
      </c>
      <c r="B12" s="14" t="s">
        <v>27</v>
      </c>
      <c r="C12" s="15">
        <v>4.7457627118644075</v>
      </c>
      <c r="D12" s="16">
        <v>4.6949152542372889</v>
      </c>
      <c r="E12" s="16">
        <v>4.6440677966101696</v>
      </c>
      <c r="F12" s="16">
        <v>4.593220338983051</v>
      </c>
      <c r="G12" s="16">
        <v>4.5423728813559325</v>
      </c>
      <c r="H12" s="16">
        <v>4.491525423728814</v>
      </c>
      <c r="I12" s="16">
        <v>4.4406779661016955</v>
      </c>
      <c r="J12" s="16">
        <v>4.389830508474577</v>
      </c>
      <c r="K12" s="16">
        <v>4.3389830508474585</v>
      </c>
      <c r="L12" s="16">
        <v>4.2881355932203391</v>
      </c>
      <c r="M12" s="16">
        <v>4.2372881355932206</v>
      </c>
      <c r="N12" s="16">
        <v>4.2203389830508478</v>
      </c>
      <c r="O12" s="16">
        <v>4.2033898305084749</v>
      </c>
      <c r="P12" s="16">
        <v>4.186440677966103</v>
      </c>
      <c r="Q12" s="16">
        <v>4.1694915254237293</v>
      </c>
      <c r="R12" s="16">
        <v>4.1525423728813564</v>
      </c>
      <c r="S12" s="16">
        <v>4.1355932203389836</v>
      </c>
      <c r="T12" s="16">
        <v>4.1186440677966107</v>
      </c>
      <c r="U12" s="16">
        <v>4.0338983050847466</v>
      </c>
      <c r="V12" s="16">
        <v>3.9237288135593218</v>
      </c>
      <c r="W12" s="16">
        <v>3.8135593220338984</v>
      </c>
      <c r="X12" s="17"/>
      <c r="Y12"/>
      <c r="Z12" s="1">
        <f t="array" ref="Z12">C12*INDEX('0.1_Goos'!$C$2:$W$151,MATCH($A12&amp;$B12,'0.1_Goos'!$A$2:$A$151&amp;'0.1_Goos'!$B$2:$B$151,0),MATCH('0.1_Price'!Z$4,'0.1_Goos'!$C$1:$W$1,0))</f>
        <v>0</v>
      </c>
      <c r="AA12" s="1">
        <f t="array" ref="AA12">D12*INDEX('0.1_Goos'!$C$2:$W$151,MATCH($A12&amp;$B12,'0.1_Goos'!$A$2:$A$151&amp;'0.1_Goos'!$B$2:$B$151,0),MATCH('0.1_Price'!AA$4,'0.1_Goos'!$C$1:$W$1,0))</f>
        <v>0</v>
      </c>
      <c r="AB12" s="1">
        <f t="array" ref="AB12">E12*INDEX('0.1_Goos'!$C$2:$W$151,MATCH($A12&amp;$B12,'0.1_Goos'!$A$2:$A$151&amp;'0.1_Goos'!$B$2:$B$151,0),MATCH('0.1_Price'!AB$4,'0.1_Goos'!$C$1:$W$1,0))</f>
        <v>0</v>
      </c>
      <c r="AC12" s="1">
        <f t="array" ref="AC12">F12*INDEX('0.1_Goos'!$C$2:$W$151,MATCH($A12&amp;$B12,'0.1_Goos'!$A$2:$A$151&amp;'0.1_Goos'!$B$2:$B$151,0),MATCH('0.1_Price'!AC$4,'0.1_Goos'!$C$1:$W$1,0))</f>
        <v>0</v>
      </c>
      <c r="AD12" s="1">
        <f t="array" ref="AD12">G12*INDEX('0.1_Goos'!$C$2:$W$151,MATCH($A12&amp;$B12,'0.1_Goos'!$A$2:$A$151&amp;'0.1_Goos'!$B$2:$B$151,0),MATCH('0.1_Price'!AD$4,'0.1_Goos'!$C$1:$W$1,0))</f>
        <v>0</v>
      </c>
      <c r="AE12" s="1">
        <f t="array" ref="AE12">H12*INDEX('0.1_Goos'!$C$2:$W$151,MATCH($A12&amp;$B12,'0.1_Goos'!$A$2:$A$151&amp;'0.1_Goos'!$B$2:$B$151,0),MATCH('0.1_Price'!AE$4,'0.1_Goos'!$C$1:$W$1,0))</f>
        <v>0</v>
      </c>
      <c r="AF12" s="1">
        <f t="array" ref="AF12">I12*INDEX('0.1_Goos'!$C$2:$W$151,MATCH($A12&amp;$B12,'0.1_Goos'!$A$2:$A$151&amp;'0.1_Goos'!$B$2:$B$151,0),MATCH('0.1_Price'!AF$4,'0.1_Goos'!$C$1:$W$1,0))</f>
        <v>0</v>
      </c>
      <c r="AG12" s="1">
        <f t="array" ref="AG12">J12*INDEX('0.1_Goos'!$C$2:$W$151,MATCH($A12&amp;$B12,'0.1_Goos'!$A$2:$A$151&amp;'0.1_Goos'!$B$2:$B$151,0),MATCH('0.1_Price'!AG$4,'0.1_Goos'!$C$1:$W$1,0))</f>
        <v>0</v>
      </c>
      <c r="AH12" s="1">
        <f t="array" ref="AH12">K12*INDEX('0.1_Goos'!$C$2:$W$151,MATCH($A12&amp;$B12,'0.1_Goos'!$A$2:$A$151&amp;'0.1_Goos'!$B$2:$B$151,0),MATCH('0.1_Price'!AH$4,'0.1_Goos'!$C$1:$W$1,0))</f>
        <v>0</v>
      </c>
      <c r="AI12" s="1">
        <f t="array" ref="AI12">L12*INDEX('0.1_Goos'!$C$2:$W$151,MATCH($A12&amp;$B12,'0.1_Goos'!$A$2:$A$151&amp;'0.1_Goos'!$B$2:$B$151,0),MATCH('0.1_Price'!AI$4,'0.1_Goos'!$C$1:$W$1,0))</f>
        <v>0</v>
      </c>
      <c r="AJ12" s="1">
        <f t="array" ref="AJ12">M12*INDEX('0.1_Goos'!$C$2:$W$151,MATCH($A12&amp;$B12,'0.1_Goos'!$A$2:$A$151&amp;'0.1_Goos'!$B$2:$B$151,0),MATCH('0.1_Price'!AJ$4,'0.1_Goos'!$C$1:$W$1,0))</f>
        <v>0</v>
      </c>
      <c r="AK12" s="1">
        <f t="array" ref="AK12">N12*INDEX('0.1_Goos'!$C$2:$W$151,MATCH($A12&amp;$B12,'0.1_Goos'!$A$2:$A$151&amp;'0.1_Goos'!$B$2:$B$151,0),MATCH('0.1_Price'!AK$4,'0.1_Goos'!$C$1:$W$1,0))</f>
        <v>0</v>
      </c>
      <c r="AL12" s="1">
        <f t="array" ref="AL12">O12*INDEX('0.1_Goos'!$C$2:$W$151,MATCH($A12&amp;$B12,'0.1_Goos'!$A$2:$A$151&amp;'0.1_Goos'!$B$2:$B$151,0),MATCH('0.1_Price'!AL$4,'0.1_Goos'!$C$1:$W$1,0))</f>
        <v>0</v>
      </c>
      <c r="AM12" s="1">
        <f t="array" ref="AM12">P12*INDEX('0.1_Goos'!$C$2:$W$151,MATCH($A12&amp;$B12,'0.1_Goos'!$A$2:$A$151&amp;'0.1_Goos'!$B$2:$B$151,0),MATCH('0.1_Price'!AM$4,'0.1_Goos'!$C$1:$W$1,0))</f>
        <v>0</v>
      </c>
      <c r="AN12" s="1">
        <f t="array" ref="AN12">Q12*INDEX('0.1_Goos'!$C$2:$W$151,MATCH($A12&amp;$B12,'0.1_Goos'!$A$2:$A$151&amp;'0.1_Goos'!$B$2:$B$151,0),MATCH('0.1_Price'!AN$4,'0.1_Goos'!$C$1:$W$1,0))</f>
        <v>0</v>
      </c>
      <c r="AO12" s="1">
        <f t="array" ref="AO12">R12*INDEX('0.1_Goos'!$C$2:$W$151,MATCH($A12&amp;$B12,'0.1_Goos'!$A$2:$A$151&amp;'0.1_Goos'!$B$2:$B$151,0),MATCH('0.1_Price'!AO$4,'0.1_Goos'!$C$1:$W$1,0))</f>
        <v>0</v>
      </c>
      <c r="AP12" s="1">
        <f t="array" ref="AP12">S12*INDEX('0.1_Goos'!$C$2:$W$151,MATCH($A12&amp;$B12,'0.1_Goos'!$A$2:$A$151&amp;'0.1_Goos'!$B$2:$B$151,0),MATCH('0.1_Price'!AP$4,'0.1_Goos'!$C$1:$W$1,0))</f>
        <v>0</v>
      </c>
      <c r="AQ12" s="1">
        <f t="array" ref="AQ12">T12*INDEX('0.1_Goos'!$C$2:$W$151,MATCH($A12&amp;$B12,'0.1_Goos'!$A$2:$A$151&amp;'0.1_Goos'!$B$2:$B$151,0),MATCH('0.1_Price'!AQ$4,'0.1_Goos'!$C$1:$W$1,0))</f>
        <v>0</v>
      </c>
      <c r="AR12" s="1">
        <f t="array" ref="AR12">U12*INDEX('0.1_Goos'!$C$2:$W$151,MATCH($A12&amp;$B12,'0.1_Goos'!$A$2:$A$151&amp;'0.1_Goos'!$B$2:$B$151,0),MATCH('0.1_Price'!AR$4,'0.1_Goos'!$C$1:$W$1,0))</f>
        <v>0</v>
      </c>
      <c r="AS12" s="1">
        <f t="array" ref="AS12">V12*INDEX('0.1_Goos'!$C$2:$W$151,MATCH($A12&amp;$B12,'0.1_Goos'!$A$2:$A$151&amp;'0.1_Goos'!$B$2:$B$151,0),MATCH('0.1_Price'!AS$4,'0.1_Goos'!$C$1:$W$1,0))</f>
        <v>0</v>
      </c>
      <c r="AT12" s="1">
        <f t="array" ref="AT12">W12*INDEX('0.1_Goos'!$C$2:$W$151,MATCH($A12&amp;$B12,'0.1_Goos'!$A$2:$A$151&amp;'0.1_Goos'!$B$2:$B$151,0),MATCH('0.1_Price'!AT$4,'0.1_Goos'!$C$1:$W$1,0))</f>
        <v>0</v>
      </c>
    </row>
    <row r="13" spans="1:46" x14ac:dyDescent="0.25">
      <c r="A13" s="23" t="s">
        <v>31</v>
      </c>
      <c r="B13" s="14" t="s">
        <v>54</v>
      </c>
      <c r="C13" s="15">
        <v>0.80355468750000003</v>
      </c>
      <c r="D13" s="16">
        <v>0.86617968749999996</v>
      </c>
      <c r="E13" s="16">
        <v>0.90196875000000021</v>
      </c>
      <c r="F13" s="16">
        <v>0.93400000000000016</v>
      </c>
      <c r="G13" s="16">
        <v>0.95943750000000028</v>
      </c>
      <c r="H13" s="16">
        <v>0.97650000000000015</v>
      </c>
      <c r="I13" s="16">
        <v>0.97650000000000015</v>
      </c>
      <c r="J13" s="16">
        <v>1.0543741071428572</v>
      </c>
      <c r="K13" s="16">
        <v>1.1540330357142856</v>
      </c>
      <c r="L13" s="16">
        <v>1.3183171874999999</v>
      </c>
      <c r="M13" s="16">
        <v>1.3670648437499999</v>
      </c>
      <c r="N13" s="16">
        <v>1.3670648437499999</v>
      </c>
      <c r="O13" s="16">
        <v>1.3670648437499999</v>
      </c>
      <c r="P13" s="16">
        <v>1.3670648437499999</v>
      </c>
      <c r="Q13" s="16">
        <v>1.3670648437499999</v>
      </c>
      <c r="R13" s="16">
        <v>1.4460187499999999</v>
      </c>
      <c r="S13" s="16">
        <v>1.554946875</v>
      </c>
      <c r="T13" s="16">
        <v>1.8317636718749999</v>
      </c>
      <c r="U13" s="16">
        <v>2.0113124999999998</v>
      </c>
      <c r="V13" s="16">
        <v>2.0911640624999999</v>
      </c>
      <c r="W13" s="16">
        <v>2.1721640624999998</v>
      </c>
      <c r="X13" s="17"/>
      <c r="Y13"/>
      <c r="Z13" s="1">
        <f t="array" ref="Z13">C13*INDEX('0.1_Goos'!$C$2:$W$151,MATCH($A13&amp;$B13,'0.1_Goos'!$A$2:$A$151&amp;'0.1_Goos'!$B$2:$B$151,0),MATCH('0.1_Price'!Z$4,'0.1_Goos'!$C$1:$W$1,0))</f>
        <v>7797.6113241620978</v>
      </c>
      <c r="AA13" s="1">
        <f t="array" ref="AA13">D13*INDEX('0.1_Goos'!$C$2:$W$151,MATCH($A13&amp;$B13,'0.1_Goos'!$A$2:$A$151&amp;'0.1_Goos'!$B$2:$B$151,0),MATCH('0.1_Price'!AA$4,'0.1_Goos'!$C$1:$W$1,0))</f>
        <v>9414.1397466936687</v>
      </c>
      <c r="AB13" s="1">
        <f t="array" ref="AB13">E13*INDEX('0.1_Goos'!$C$2:$W$151,MATCH($A13&amp;$B13,'0.1_Goos'!$A$2:$A$151&amp;'0.1_Goos'!$B$2:$B$151,0),MATCH('0.1_Price'!AB$4,'0.1_Goos'!$C$1:$W$1,0))</f>
        <v>10936.789550193895</v>
      </c>
      <c r="AC13" s="1">
        <f t="array" ref="AC13">F13*INDEX('0.1_Goos'!$C$2:$W$151,MATCH($A13&amp;$B13,'0.1_Goos'!$A$2:$A$151&amp;'0.1_Goos'!$B$2:$B$151,0),MATCH('0.1_Price'!AC$4,'0.1_Goos'!$C$1:$W$1,0))</f>
        <v>12591.131877849719</v>
      </c>
      <c r="AD13" s="1">
        <f t="array" ref="AD13">G13*INDEX('0.1_Goos'!$C$2:$W$151,MATCH($A13&amp;$B13,'0.1_Goos'!$A$2:$A$151&amp;'0.1_Goos'!$B$2:$B$151,0),MATCH('0.1_Price'!AD$4,'0.1_Goos'!$C$1:$W$1,0))</f>
        <v>13063.703818833712</v>
      </c>
      <c r="AE13" s="1">
        <f t="array" ref="AE13">H13*INDEX('0.1_Goos'!$C$2:$W$151,MATCH($A13&amp;$B13,'0.1_Goos'!$A$2:$A$151&amp;'0.1_Goos'!$B$2:$B$151,0),MATCH('0.1_Price'!AE$4,'0.1_Goos'!$C$1:$W$1,0))</f>
        <v>13995.990310345243</v>
      </c>
      <c r="AF13" s="1">
        <f t="array" ref="AF13">I13*INDEX('0.1_Goos'!$C$2:$W$151,MATCH($A13&amp;$B13,'0.1_Goos'!$A$2:$A$151&amp;'0.1_Goos'!$B$2:$B$151,0),MATCH('0.1_Price'!AF$4,'0.1_Goos'!$C$1:$W$1,0))</f>
        <v>14619.564298873622</v>
      </c>
      <c r="AG13" s="1">
        <f t="array" ref="AG13">J13*INDEX('0.1_Goos'!$C$2:$W$151,MATCH($A13&amp;$B13,'0.1_Goos'!$A$2:$A$151&amp;'0.1_Goos'!$B$2:$B$151,0),MATCH('0.1_Price'!AG$4,'0.1_Goos'!$C$1:$W$1,0))</f>
        <v>16458.750969620673</v>
      </c>
      <c r="AH13" s="1">
        <f t="array" ref="AH13">K13*INDEX('0.1_Goos'!$C$2:$W$151,MATCH($A13&amp;$B13,'0.1_Goos'!$A$2:$A$151&amp;'0.1_Goos'!$B$2:$B$151,0),MATCH('0.1_Price'!AH$4,'0.1_Goos'!$C$1:$W$1,0))</f>
        <v>18751.36726533237</v>
      </c>
      <c r="AI13" s="1">
        <f t="array" ref="AI13">L13*INDEX('0.1_Goos'!$C$2:$W$151,MATCH($A13&amp;$B13,'0.1_Goos'!$A$2:$A$151&amp;'0.1_Goos'!$B$2:$B$151,0),MATCH('0.1_Price'!AI$4,'0.1_Goos'!$C$1:$W$1,0))</f>
        <v>22262.598882981212</v>
      </c>
      <c r="AJ13" s="1">
        <f t="array" ref="AJ13">M13*INDEX('0.1_Goos'!$C$2:$W$151,MATCH($A13&amp;$B13,'0.1_Goos'!$A$2:$A$151&amp;'0.1_Goos'!$B$2:$B$151,0),MATCH('0.1_Price'!AJ$4,'0.1_Goos'!$C$1:$W$1,0))</f>
        <v>23958.78821578003</v>
      </c>
      <c r="AK13" s="1">
        <f t="array" ref="AK13">N13*INDEX('0.1_Goos'!$C$2:$W$151,MATCH($A13&amp;$B13,'0.1_Goos'!$A$2:$A$151&amp;'0.1_Goos'!$B$2:$B$151,0),MATCH('0.1_Price'!AK$4,'0.1_Goos'!$C$1:$W$1,0))</f>
        <v>24585.296758204146</v>
      </c>
      <c r="AL13" s="1">
        <f t="array" ref="AL13">O13*INDEX('0.1_Goos'!$C$2:$W$151,MATCH($A13&amp;$B13,'0.1_Goos'!$A$2:$A$151&amp;'0.1_Goos'!$B$2:$B$151,0),MATCH('0.1_Price'!AL$4,'0.1_Goos'!$C$1:$W$1,0))</f>
        <v>25211.805300628264</v>
      </c>
      <c r="AM13" s="1">
        <f t="array" ref="AM13">P13*INDEX('0.1_Goos'!$C$2:$W$151,MATCH($A13&amp;$B13,'0.1_Goos'!$A$2:$A$151&amp;'0.1_Goos'!$B$2:$B$151,0),MATCH('0.1_Price'!AM$4,'0.1_Goos'!$C$1:$W$1,0))</f>
        <v>25838.31384305238</v>
      </c>
      <c r="AN13" s="1">
        <f t="array" ref="AN13">Q13*INDEX('0.1_Goos'!$C$2:$W$151,MATCH($A13&amp;$B13,'0.1_Goos'!$A$2:$A$151&amp;'0.1_Goos'!$B$2:$B$151,0),MATCH('0.1_Price'!AN$4,'0.1_Goos'!$C$1:$W$1,0))</f>
        <v>26464.822385476633</v>
      </c>
      <c r="AO13" s="1">
        <f t="array" ref="AO13">R13*INDEX('0.1_Goos'!$C$2:$W$151,MATCH($A13&amp;$B13,'0.1_Goos'!$A$2:$A$151&amp;'0.1_Goos'!$B$2:$B$151,0),MATCH('0.1_Price'!AO$4,'0.1_Goos'!$C$1:$W$1,0))</f>
        <v>28655.972438541747</v>
      </c>
      <c r="AP13" s="1">
        <f t="array" ref="AP13">S13*INDEX('0.1_Goos'!$C$2:$W$151,MATCH($A13&amp;$B13,'0.1_Goos'!$A$2:$A$151&amp;'0.1_Goos'!$B$2:$B$151,0),MATCH('0.1_Price'!AP$4,'0.1_Goos'!$C$1:$W$1,0))</f>
        <v>31527.230082156304</v>
      </c>
      <c r="AQ13" s="1">
        <f t="array" ref="AQ13">T13*INDEX('0.1_Goos'!$C$2:$W$151,MATCH($A13&amp;$B13,'0.1_Goos'!$A$2:$A$151&amp;'0.1_Goos'!$B$2:$B$151,0),MATCH('0.1_Price'!AQ$4,'0.1_Goos'!$C$1:$W$1,0))</f>
        <v>37979.286227794146</v>
      </c>
      <c r="AR13" s="1">
        <f t="array" ref="AR13">U13*INDEX('0.1_Goos'!$C$2:$W$151,MATCH($A13&amp;$B13,'0.1_Goos'!$A$2:$A$151&amp;'0.1_Goos'!$B$2:$B$151,0),MATCH('0.1_Price'!AR$4,'0.1_Goos'!$C$1:$W$1,0))</f>
        <v>42623.761551271768</v>
      </c>
      <c r="AS13" s="1">
        <f t="array" ref="AS13">V13*INDEX('0.1_Goos'!$C$2:$W$151,MATCH($A13&amp;$B13,'0.1_Goos'!$A$2:$A$151&amp;'0.1_Goos'!$B$2:$B$151,0),MATCH('0.1_Price'!AS$4,'0.1_Goos'!$C$1:$W$1,0))</f>
        <v>45274.331001745581</v>
      </c>
      <c r="AT13" s="1">
        <f t="array" ref="AT13">W13*INDEX('0.1_Goos'!$C$2:$W$151,MATCH($A13&amp;$B13,'0.1_Goos'!$A$2:$A$151&amp;'0.1_Goos'!$B$2:$B$151,0),MATCH('0.1_Price'!AT$4,'0.1_Goos'!$C$1:$W$1,0))</f>
        <v>48023.480707987008</v>
      </c>
    </row>
    <row r="14" spans="1:46" x14ac:dyDescent="0.25">
      <c r="A14" s="23" t="s">
        <v>31</v>
      </c>
      <c r="B14" s="14" t="s">
        <v>28</v>
      </c>
      <c r="C14" s="15">
        <v>4.7457627118644075</v>
      </c>
      <c r="D14" s="16">
        <v>4.6949152542372889</v>
      </c>
      <c r="E14" s="16">
        <v>4.6440677966101696</v>
      </c>
      <c r="F14" s="16">
        <v>4.593220338983051</v>
      </c>
      <c r="G14" s="16">
        <v>4.5423728813559325</v>
      </c>
      <c r="H14" s="16">
        <v>4.491525423728814</v>
      </c>
      <c r="I14" s="16">
        <v>4.4406779661016955</v>
      </c>
      <c r="J14" s="16">
        <v>4.389830508474577</v>
      </c>
      <c r="K14" s="16">
        <v>4.3389830508474585</v>
      </c>
      <c r="L14" s="16">
        <v>4.2881355932203391</v>
      </c>
      <c r="M14" s="16">
        <v>4.2372881355932206</v>
      </c>
      <c r="N14" s="16">
        <v>4.2203389830508478</v>
      </c>
      <c r="O14" s="16">
        <v>4.2033898305084749</v>
      </c>
      <c r="P14" s="16">
        <v>4.186440677966103</v>
      </c>
      <c r="Q14" s="16">
        <v>4.1694915254237293</v>
      </c>
      <c r="R14" s="16">
        <v>4.1525423728813564</v>
      </c>
      <c r="S14" s="16">
        <v>4.1355932203389836</v>
      </c>
      <c r="T14" s="16">
        <v>4.1186440677966107</v>
      </c>
      <c r="U14" s="16">
        <v>4.0338983050847466</v>
      </c>
      <c r="V14" s="16">
        <v>3.9237288135593218</v>
      </c>
      <c r="W14" s="16">
        <v>3.8135593220338984</v>
      </c>
      <c r="X14" s="17"/>
      <c r="Y14"/>
      <c r="Z14" s="1">
        <f t="array" ref="Z14">C14*INDEX('0.1_Goos'!$C$2:$W$151,MATCH($A14&amp;$B14,'0.1_Goos'!$A$2:$A$151&amp;'0.1_Goos'!$B$2:$B$151,0),MATCH('0.1_Price'!Z$4,'0.1_Goos'!$C$1:$W$1,0))</f>
        <v>0</v>
      </c>
      <c r="AA14" s="1">
        <f t="array" ref="AA14">D14*INDEX('0.1_Goos'!$C$2:$W$151,MATCH($A14&amp;$B14,'0.1_Goos'!$A$2:$A$151&amp;'0.1_Goos'!$B$2:$B$151,0),MATCH('0.1_Price'!AA$4,'0.1_Goos'!$C$1:$W$1,0))</f>
        <v>0</v>
      </c>
      <c r="AB14" s="1">
        <f t="array" ref="AB14">E14*INDEX('0.1_Goos'!$C$2:$W$151,MATCH($A14&amp;$B14,'0.1_Goos'!$A$2:$A$151&amp;'0.1_Goos'!$B$2:$B$151,0),MATCH('0.1_Price'!AB$4,'0.1_Goos'!$C$1:$W$1,0))</f>
        <v>0</v>
      </c>
      <c r="AC14" s="1">
        <f t="array" ref="AC14">F14*INDEX('0.1_Goos'!$C$2:$W$151,MATCH($A14&amp;$B14,'0.1_Goos'!$A$2:$A$151&amp;'0.1_Goos'!$B$2:$B$151,0),MATCH('0.1_Price'!AC$4,'0.1_Goos'!$C$1:$W$1,0))</f>
        <v>0</v>
      </c>
      <c r="AD14" s="1">
        <f t="array" ref="AD14">G14*INDEX('0.1_Goos'!$C$2:$W$151,MATCH($A14&amp;$B14,'0.1_Goos'!$A$2:$A$151&amp;'0.1_Goos'!$B$2:$B$151,0),MATCH('0.1_Price'!AD$4,'0.1_Goos'!$C$1:$W$1,0))</f>
        <v>0</v>
      </c>
      <c r="AE14" s="1">
        <f t="array" ref="AE14">H14*INDEX('0.1_Goos'!$C$2:$W$151,MATCH($A14&amp;$B14,'0.1_Goos'!$A$2:$A$151&amp;'0.1_Goos'!$B$2:$B$151,0),MATCH('0.1_Price'!AE$4,'0.1_Goos'!$C$1:$W$1,0))</f>
        <v>0</v>
      </c>
      <c r="AF14" s="1">
        <f t="array" ref="AF14">I14*INDEX('0.1_Goos'!$C$2:$W$151,MATCH($A14&amp;$B14,'0.1_Goos'!$A$2:$A$151&amp;'0.1_Goos'!$B$2:$B$151,0),MATCH('0.1_Price'!AF$4,'0.1_Goos'!$C$1:$W$1,0))</f>
        <v>0</v>
      </c>
      <c r="AG14" s="1">
        <f t="array" ref="AG14">J14*INDEX('0.1_Goos'!$C$2:$W$151,MATCH($A14&amp;$B14,'0.1_Goos'!$A$2:$A$151&amp;'0.1_Goos'!$B$2:$B$151,0),MATCH('0.1_Price'!AG$4,'0.1_Goos'!$C$1:$W$1,0))</f>
        <v>0</v>
      </c>
      <c r="AH14" s="1">
        <f t="array" ref="AH14">K14*INDEX('0.1_Goos'!$C$2:$W$151,MATCH($A14&amp;$B14,'0.1_Goos'!$A$2:$A$151&amp;'0.1_Goos'!$B$2:$B$151,0),MATCH('0.1_Price'!AH$4,'0.1_Goos'!$C$1:$W$1,0))</f>
        <v>0</v>
      </c>
      <c r="AI14" s="1">
        <f t="array" ref="AI14">L14*INDEX('0.1_Goos'!$C$2:$W$151,MATCH($A14&amp;$B14,'0.1_Goos'!$A$2:$A$151&amp;'0.1_Goos'!$B$2:$B$151,0),MATCH('0.1_Price'!AI$4,'0.1_Goos'!$C$1:$W$1,0))</f>
        <v>0</v>
      </c>
      <c r="AJ14" s="1">
        <f t="array" ref="AJ14">M14*INDEX('0.1_Goos'!$C$2:$W$151,MATCH($A14&amp;$B14,'0.1_Goos'!$A$2:$A$151&amp;'0.1_Goos'!$B$2:$B$151,0),MATCH('0.1_Price'!AJ$4,'0.1_Goos'!$C$1:$W$1,0))</f>
        <v>0</v>
      </c>
      <c r="AK14" s="1">
        <f t="array" ref="AK14">N14*INDEX('0.1_Goos'!$C$2:$W$151,MATCH($A14&amp;$B14,'0.1_Goos'!$A$2:$A$151&amp;'0.1_Goos'!$B$2:$B$151,0),MATCH('0.1_Price'!AK$4,'0.1_Goos'!$C$1:$W$1,0))</f>
        <v>0</v>
      </c>
      <c r="AL14" s="1">
        <f t="array" ref="AL14">O14*INDEX('0.1_Goos'!$C$2:$W$151,MATCH($A14&amp;$B14,'0.1_Goos'!$A$2:$A$151&amp;'0.1_Goos'!$B$2:$B$151,0),MATCH('0.1_Price'!AL$4,'0.1_Goos'!$C$1:$W$1,0))</f>
        <v>0</v>
      </c>
      <c r="AM14" s="1">
        <f t="array" ref="AM14">P14*INDEX('0.1_Goos'!$C$2:$W$151,MATCH($A14&amp;$B14,'0.1_Goos'!$A$2:$A$151&amp;'0.1_Goos'!$B$2:$B$151,0),MATCH('0.1_Price'!AM$4,'0.1_Goos'!$C$1:$W$1,0))</f>
        <v>0</v>
      </c>
      <c r="AN14" s="1">
        <f t="array" ref="AN14">Q14*INDEX('0.1_Goos'!$C$2:$W$151,MATCH($A14&amp;$B14,'0.1_Goos'!$A$2:$A$151&amp;'0.1_Goos'!$B$2:$B$151,0),MATCH('0.1_Price'!AN$4,'0.1_Goos'!$C$1:$W$1,0))</f>
        <v>0</v>
      </c>
      <c r="AO14" s="1">
        <f t="array" ref="AO14">R14*INDEX('0.1_Goos'!$C$2:$W$151,MATCH($A14&amp;$B14,'0.1_Goos'!$A$2:$A$151&amp;'0.1_Goos'!$B$2:$B$151,0),MATCH('0.1_Price'!AO$4,'0.1_Goos'!$C$1:$W$1,0))</f>
        <v>0</v>
      </c>
      <c r="AP14" s="1">
        <f t="array" ref="AP14">S14*INDEX('0.1_Goos'!$C$2:$W$151,MATCH($A14&amp;$B14,'0.1_Goos'!$A$2:$A$151&amp;'0.1_Goos'!$B$2:$B$151,0),MATCH('0.1_Price'!AP$4,'0.1_Goos'!$C$1:$W$1,0))</f>
        <v>0</v>
      </c>
      <c r="AQ14" s="1">
        <f t="array" ref="AQ14">T14*INDEX('0.1_Goos'!$C$2:$W$151,MATCH($A14&amp;$B14,'0.1_Goos'!$A$2:$A$151&amp;'0.1_Goos'!$B$2:$B$151,0),MATCH('0.1_Price'!AQ$4,'0.1_Goos'!$C$1:$W$1,0))</f>
        <v>0</v>
      </c>
      <c r="AR14" s="1">
        <f t="array" ref="AR14">U14*INDEX('0.1_Goos'!$C$2:$W$151,MATCH($A14&amp;$B14,'0.1_Goos'!$A$2:$A$151&amp;'0.1_Goos'!$B$2:$B$151,0),MATCH('0.1_Price'!AR$4,'0.1_Goos'!$C$1:$W$1,0))</f>
        <v>0</v>
      </c>
      <c r="AS14" s="1">
        <f t="array" ref="AS14">V14*INDEX('0.1_Goos'!$C$2:$W$151,MATCH($A14&amp;$B14,'0.1_Goos'!$A$2:$A$151&amp;'0.1_Goos'!$B$2:$B$151,0),MATCH('0.1_Price'!AS$4,'0.1_Goos'!$C$1:$W$1,0))</f>
        <v>0</v>
      </c>
      <c r="AT14" s="1">
        <f t="array" ref="AT14">W14*INDEX('0.1_Goos'!$C$2:$W$151,MATCH($A14&amp;$B14,'0.1_Goos'!$A$2:$A$151&amp;'0.1_Goos'!$B$2:$B$151,0),MATCH('0.1_Price'!AT$4,'0.1_Goos'!$C$1:$W$1,0))</f>
        <v>0</v>
      </c>
    </row>
    <row r="15" spans="1:46" x14ac:dyDescent="0.25">
      <c r="A15" s="23" t="s">
        <v>31</v>
      </c>
      <c r="B15" s="14" t="s">
        <v>29</v>
      </c>
      <c r="C15" s="15">
        <v>4.7457627118644075</v>
      </c>
      <c r="D15" s="16">
        <v>4.6949152542372889</v>
      </c>
      <c r="E15" s="16">
        <v>4.6440677966101696</v>
      </c>
      <c r="F15" s="16">
        <v>4.593220338983051</v>
      </c>
      <c r="G15" s="16">
        <v>4.5423728813559325</v>
      </c>
      <c r="H15" s="16">
        <v>4.491525423728814</v>
      </c>
      <c r="I15" s="16">
        <v>4.4406779661016955</v>
      </c>
      <c r="J15" s="16">
        <v>4.389830508474577</v>
      </c>
      <c r="K15" s="16">
        <v>4.3389830508474585</v>
      </c>
      <c r="L15" s="16">
        <v>4.2881355932203391</v>
      </c>
      <c r="M15" s="16">
        <v>4.2372881355932206</v>
      </c>
      <c r="N15" s="16">
        <v>4.2203389830508478</v>
      </c>
      <c r="O15" s="16">
        <v>4.2033898305084749</v>
      </c>
      <c r="P15" s="16">
        <v>4.186440677966103</v>
      </c>
      <c r="Q15" s="16">
        <v>4.1694915254237293</v>
      </c>
      <c r="R15" s="16">
        <v>4.1525423728813564</v>
      </c>
      <c r="S15" s="16">
        <v>4.1355932203389836</v>
      </c>
      <c r="T15" s="16">
        <v>4.1186440677966107</v>
      </c>
      <c r="U15" s="16">
        <v>4.0338983050847466</v>
      </c>
      <c r="V15" s="16">
        <v>3.9237288135593218</v>
      </c>
      <c r="W15" s="16">
        <v>3.8135593220338984</v>
      </c>
      <c r="X15" s="17"/>
      <c r="Y15"/>
      <c r="Z15" s="1">
        <f t="array" ref="Z15">C15*INDEX('0.1_Goos'!$C$2:$W$151,MATCH($A15&amp;$B15,'0.1_Goos'!$A$2:$A$151&amp;'0.1_Goos'!$B$2:$B$151,0),MATCH('0.1_Price'!Z$4,'0.1_Goos'!$C$1:$W$1,0))</f>
        <v>813220.43087331392</v>
      </c>
      <c r="AA15" s="1">
        <f t="array" ref="AA15">D15*INDEX('0.1_Goos'!$C$2:$W$151,MATCH($A15&amp;$B15,'0.1_Goos'!$A$2:$A$151&amp;'0.1_Goos'!$B$2:$B$151,0),MATCH('0.1_Price'!AA$4,'0.1_Goos'!$C$1:$W$1,0))</f>
        <v>901065.82776054274</v>
      </c>
      <c r="AB15" s="1">
        <f t="array" ref="AB15">E15*INDEX('0.1_Goos'!$C$2:$W$151,MATCH($A15&amp;$B15,'0.1_Goos'!$A$2:$A$151&amp;'0.1_Goos'!$B$2:$B$151,0),MATCH('0.1_Price'!AB$4,'0.1_Goos'!$C$1:$W$1,0))</f>
        <v>994381.49101128173</v>
      </c>
      <c r="AC15" s="1">
        <f t="array" ref="AC15">F15*INDEX('0.1_Goos'!$C$2:$W$151,MATCH($A15&amp;$B15,'0.1_Goos'!$A$2:$A$151&amp;'0.1_Goos'!$B$2:$B$151,0),MATCH('0.1_Price'!AC$4,'0.1_Goos'!$C$1:$W$1,0))</f>
        <v>1093430.7726572759</v>
      </c>
      <c r="AD15" s="1">
        <f t="array" ref="AD15">G15*INDEX('0.1_Goos'!$C$2:$W$151,MATCH($A15&amp;$B15,'0.1_Goos'!$A$2:$A$151&amp;'0.1_Goos'!$B$2:$B$151,0),MATCH('0.1_Price'!AD$4,'0.1_Goos'!$C$1:$W$1,0))</f>
        <v>1198486.4812118893</v>
      </c>
      <c r="AE15" s="1">
        <f t="array" ref="AE15">H15*INDEX('0.1_Goos'!$C$2:$W$151,MATCH($A15&amp;$B15,'0.1_Goos'!$A$2:$A$151&amp;'0.1_Goos'!$B$2:$B$151,0),MATCH('0.1_Price'!AE$4,'0.1_Goos'!$C$1:$W$1,0))</f>
        <v>1309831.0087854543</v>
      </c>
      <c r="AF15" s="1">
        <f t="array" ref="AF15">I15*INDEX('0.1_Goos'!$C$2:$W$151,MATCH($A15&amp;$B15,'0.1_Goos'!$A$2:$A$151&amp;'0.1_Goos'!$B$2:$B$151,0),MATCH('0.1_Price'!AF$4,'0.1_Goos'!$C$1:$W$1,0))</f>
        <v>1420334.9724400695</v>
      </c>
      <c r="AG15" s="1">
        <f t="array" ref="AG15">J15*INDEX('0.1_Goos'!$C$2:$W$151,MATCH($A15&amp;$B15,'0.1_Goos'!$A$2:$A$151&amp;'0.1_Goos'!$B$2:$B$151,0),MATCH('0.1_Price'!AG$4,'0.1_Goos'!$C$1:$W$1,0))</f>
        <v>1537158.0097238328</v>
      </c>
      <c r="AH15" s="1">
        <f t="array" ref="AH15">K15*INDEX('0.1_Goos'!$C$2:$W$151,MATCH($A15&amp;$B15,'0.1_Goos'!$A$2:$A$151&amp;'0.1_Goos'!$B$2:$B$151,0),MATCH('0.1_Price'!AH$4,'0.1_Goos'!$C$1:$W$1,0))</f>
        <v>1660582.930829807</v>
      </c>
      <c r="AI15" s="1">
        <f t="array" ref="AI15">L15*INDEX('0.1_Goos'!$C$2:$W$151,MATCH($A15&amp;$B15,'0.1_Goos'!$A$2:$A$151&amp;'0.1_Goos'!$B$2:$B$151,0),MATCH('0.1_Price'!AI$4,'0.1_Goos'!$C$1:$W$1,0))</f>
        <v>1790901.3874232413</v>
      </c>
      <c r="AJ15" s="1">
        <f t="array" ref="AJ15">M15*INDEX('0.1_Goos'!$C$2:$W$151,MATCH($A15&amp;$B15,'0.1_Goos'!$A$2:$A$151&amp;'0.1_Goos'!$B$2:$B$151,0),MATCH('0.1_Price'!AJ$4,'0.1_Goos'!$C$1:$W$1,0))</f>
        <v>1928413.8676701866</v>
      </c>
      <c r="AK15" s="1">
        <f t="array" ref="AK15">N15*INDEX('0.1_Goos'!$C$2:$W$151,MATCH($A15&amp;$B15,'0.1_Goos'!$A$2:$A$151&amp;'0.1_Goos'!$B$2:$B$151,0),MATCH('0.1_Price'!AK$4,'0.1_Goos'!$C$1:$W$1,0))</f>
        <v>2069471.6898427159</v>
      </c>
      <c r="AL15" s="1">
        <f t="array" ref="AL15">O15*INDEX('0.1_Goos'!$C$2:$W$151,MATCH($A15&amp;$B15,'0.1_Goos'!$A$2:$A$151&amp;'0.1_Goos'!$B$2:$B$151,0),MATCH('0.1_Price'!AL$4,'0.1_Goos'!$C$1:$W$1,0))</f>
        <v>2219369.49417871</v>
      </c>
      <c r="AM15" s="1">
        <f t="array" ref="AM15">P15*INDEX('0.1_Goos'!$C$2:$W$151,MATCH($A15&amp;$B15,'0.1_Goos'!$A$2:$A$151&amp;'0.1_Goos'!$B$2:$B$151,0),MATCH('0.1_Price'!AM$4,'0.1_Goos'!$C$1:$W$1,0))</f>
        <v>2378616.3960698447</v>
      </c>
      <c r="AN15" s="1">
        <f t="array" ref="AN15">Q15*INDEX('0.1_Goos'!$C$2:$W$151,MATCH($A15&amp;$B15,'0.1_Goos'!$A$2:$A$151&amp;'0.1_Goos'!$B$2:$B$151,0),MATCH('0.1_Price'!AN$4,'0.1_Goos'!$C$1:$W$1,0))</f>
        <v>2547749.2105781031</v>
      </c>
      <c r="AO15" s="1">
        <f t="array" ref="AO15">R15*INDEX('0.1_Goos'!$C$2:$W$151,MATCH($A15&amp;$B15,'0.1_Goos'!$A$2:$A$151&amp;'0.1_Goos'!$B$2:$B$151,0),MATCH('0.1_Price'!AO$4,'0.1_Goos'!$C$1:$W$1,0))</f>
        <v>2727333.8940186487</v>
      </c>
      <c r="AP15" s="1">
        <f t="array" ref="AP15">S15*INDEX('0.1_Goos'!$C$2:$W$151,MATCH($A15&amp;$B15,'0.1_Goos'!$A$2:$A$151&amp;'0.1_Goos'!$B$2:$B$151,0),MATCH('0.1_Price'!AP$4,'0.1_Goos'!$C$1:$W$1,0))</f>
        <v>2917967.057672014</v>
      </c>
      <c r="AQ15" s="1">
        <f t="array" ref="AQ15">T15*INDEX('0.1_Goos'!$C$2:$W$151,MATCH($A15&amp;$B15,'0.1_Goos'!$A$2:$A$151&amp;'0.1_Goos'!$B$2:$B$151,0),MATCH('0.1_Price'!AQ$4,'0.1_Goos'!$C$1:$W$1,0))</f>
        <v>3120277.5570956478</v>
      </c>
      <c r="AR15" s="1">
        <f t="array" ref="AR15">U15*INDEX('0.1_Goos'!$C$2:$W$151,MATCH($A15&amp;$B15,'0.1_Goos'!$A$2:$A$151&amp;'0.1_Goos'!$B$2:$B$151,0),MATCH('0.1_Price'!AR$4,'0.1_Goos'!$C$1:$W$1,0))</f>
        <v>3279805.3811493176</v>
      </c>
      <c r="AS15" s="1">
        <f t="array" ref="AS15">V15*INDEX('0.1_Goos'!$C$2:$W$151,MATCH($A15&amp;$B15,'0.1_Goos'!$A$2:$A$151&amp;'0.1_Goos'!$B$2:$B$151,0),MATCH('0.1_Price'!AS$4,'0.1_Goos'!$C$1:$W$1,0))</f>
        <v>3422182.1793076443</v>
      </c>
      <c r="AT15" s="1">
        <f t="array" ref="AT15">W15*INDEX('0.1_Goos'!$C$2:$W$151,MATCH($A15&amp;$B15,'0.1_Goos'!$A$2:$A$151&amp;'0.1_Goos'!$B$2:$B$151,0),MATCH('0.1_Price'!AT$4,'0.1_Goos'!$C$1:$W$1,0))</f>
        <v>3566325.8570772968</v>
      </c>
    </row>
    <row r="16" spans="1:46" x14ac:dyDescent="0.25">
      <c r="A16" s="23" t="s">
        <v>31</v>
      </c>
      <c r="B16" s="14" t="s">
        <v>30</v>
      </c>
      <c r="C16" s="15">
        <v>2.29068</v>
      </c>
      <c r="D16" s="16">
        <v>2.4879150000000001</v>
      </c>
      <c r="E16" s="16">
        <v>2.4879150000000001</v>
      </c>
      <c r="F16" s="16">
        <v>2.4879150000000001</v>
      </c>
      <c r="G16" s="16">
        <v>2.4879150000000001</v>
      </c>
      <c r="H16" s="16">
        <v>2.4879150000000001</v>
      </c>
      <c r="I16" s="16">
        <v>2.4879150000000001</v>
      </c>
      <c r="J16" s="16">
        <v>2.4879150000000001</v>
      </c>
      <c r="K16" s="16">
        <v>2.4879150000000001</v>
      </c>
      <c r="L16" s="16">
        <v>2.5844400000000003</v>
      </c>
      <c r="M16" s="16">
        <v>2.7408600000000001</v>
      </c>
      <c r="N16" s="16">
        <v>2.7408600000000001</v>
      </c>
      <c r="O16" s="16">
        <v>2.8451249999999999</v>
      </c>
      <c r="P16" s="16">
        <v>2.9308218750000008</v>
      </c>
      <c r="Q16" s="16">
        <v>3.3117299999999998</v>
      </c>
      <c r="R16" s="16">
        <v>3.3443550000000006</v>
      </c>
      <c r="S16" s="16">
        <v>3.3443550000000006</v>
      </c>
      <c r="T16" s="16">
        <v>3.3458625000000004</v>
      </c>
      <c r="U16" s="16">
        <v>4.0338983050847466</v>
      </c>
      <c r="V16" s="16">
        <v>3.9237288135593218</v>
      </c>
      <c r="W16" s="16">
        <v>3.8135593220338984</v>
      </c>
      <c r="X16" s="17"/>
      <c r="Y16"/>
      <c r="Z16" s="1">
        <f t="array" ref="Z16">C16*INDEX('0.1_Goos'!$C$2:$W$151,MATCH($A16&amp;$B16,'0.1_Goos'!$A$2:$A$151&amp;'0.1_Goos'!$B$2:$B$151,0),MATCH('0.1_Price'!Z$4,'0.1_Goos'!$C$1:$W$1,0))</f>
        <v>21244944.502417561</v>
      </c>
      <c r="AA16" s="1">
        <f t="array" ref="AA16">D16*INDEX('0.1_Goos'!$C$2:$W$151,MATCH($A16&amp;$B16,'0.1_Goos'!$A$2:$A$151&amp;'0.1_Goos'!$B$2:$B$151,0),MATCH('0.1_Price'!AA$4,'0.1_Goos'!$C$1:$W$1,0))</f>
        <v>24165290.970787704</v>
      </c>
      <c r="AB16" s="1">
        <f t="array" ref="AB16">E16*INDEX('0.1_Goos'!$C$2:$W$151,MATCH($A16&amp;$B16,'0.1_Goos'!$A$2:$A$151&amp;'0.1_Goos'!$B$2:$B$151,0),MATCH('0.1_Price'!AB$4,'0.1_Goos'!$C$1:$W$1,0))</f>
        <v>25676063.920205895</v>
      </c>
      <c r="AC16" s="1">
        <f t="array" ref="AC16">F16*INDEX('0.1_Goos'!$C$2:$W$151,MATCH($A16&amp;$B16,'0.1_Goos'!$A$2:$A$151&amp;'0.1_Goos'!$B$2:$B$151,0),MATCH('0.1_Price'!AC$4,'0.1_Goos'!$C$1:$W$1,0))</f>
        <v>27186836.869623903</v>
      </c>
      <c r="AD16" s="1">
        <f t="array" ref="AD16">G16*INDEX('0.1_Goos'!$C$2:$W$151,MATCH($A16&amp;$B16,'0.1_Goos'!$A$2:$A$151&amp;'0.1_Goos'!$B$2:$B$151,0),MATCH('0.1_Price'!AD$4,'0.1_Goos'!$C$1:$W$1,0))</f>
        <v>28697609.819042169</v>
      </c>
      <c r="AE16" s="1">
        <f t="array" ref="AE16">H16*INDEX('0.1_Goos'!$C$2:$W$151,MATCH($A16&amp;$B16,'0.1_Goos'!$A$2:$A$151&amp;'0.1_Goos'!$B$2:$B$151,0),MATCH('0.1_Price'!AE$4,'0.1_Goos'!$C$1:$W$1,0))</f>
        <v>30208382.768460426</v>
      </c>
      <c r="AF16" s="1">
        <f t="array" ref="AF16">I16*INDEX('0.1_Goos'!$C$2:$W$151,MATCH($A16&amp;$B16,'0.1_Goos'!$A$2:$A$151&amp;'0.1_Goos'!$B$2:$B$151,0),MATCH('0.1_Price'!AF$4,'0.1_Goos'!$C$1:$W$1,0))</f>
        <v>31554279.794124898</v>
      </c>
      <c r="AG16" s="1">
        <f t="array" ref="AG16">J16*INDEX('0.1_Goos'!$C$2:$W$151,MATCH($A16&amp;$B16,'0.1_Goos'!$A$2:$A$151&amp;'0.1_Goos'!$B$2:$B$151,0),MATCH('0.1_Price'!AG$4,'0.1_Goos'!$C$1:$W$1,0))</f>
        <v>32900176.819789112</v>
      </c>
      <c r="AH16" s="1">
        <f t="array" ref="AH16">K16*INDEX('0.1_Goos'!$C$2:$W$151,MATCH($A16&amp;$B16,'0.1_Goos'!$A$2:$A$151&amp;'0.1_Goos'!$B$2:$B$151,0),MATCH('0.1_Price'!AH$4,'0.1_Goos'!$C$1:$W$1,0))</f>
        <v>34246073.845453583</v>
      </c>
      <c r="AI16" s="1">
        <f t="array" ref="AI16">L16*INDEX('0.1_Goos'!$C$2:$W$151,MATCH($A16&amp;$B16,'0.1_Goos'!$A$2:$A$151&amp;'0.1_Goos'!$B$2:$B$151,0),MATCH('0.1_Price'!AI$4,'0.1_Goos'!$C$1:$W$1,0))</f>
        <v>36972852.046051286</v>
      </c>
      <c r="AJ16" s="1">
        <f t="array" ref="AJ16">M16*INDEX('0.1_Goos'!$C$2:$W$151,MATCH($A16&amp;$B16,'0.1_Goos'!$A$2:$A$151&amp;'0.1_Goos'!$B$2:$B$151,0),MATCH('0.1_Price'!AJ$4,'0.1_Goos'!$C$1:$W$1,0))</f>
        <v>40693321.35686896</v>
      </c>
      <c r="AK16" s="1">
        <f t="array" ref="AK16">N16*INDEX('0.1_Goos'!$C$2:$W$151,MATCH($A16&amp;$B16,'0.1_Goos'!$A$2:$A$151&amp;'0.1_Goos'!$B$2:$B$151,0),MATCH('0.1_Price'!AK$4,'0.1_Goos'!$C$1:$W$1,0))</f>
        <v>41757428.32338471</v>
      </c>
      <c r="AL16" s="1">
        <f t="array" ref="AL16">O16*INDEX('0.1_Goos'!$C$2:$W$151,MATCH($A16&amp;$B16,'0.1_Goos'!$A$2:$A$151&amp;'0.1_Goos'!$B$2:$B$151,0),MATCH('0.1_Price'!AL$4,'0.1_Goos'!$C$1:$W$1,0))</f>
        <v>44450508.450515091</v>
      </c>
      <c r="AM16" s="1">
        <f t="array" ref="AM16">P16*INDEX('0.1_Goos'!$C$2:$W$151,MATCH($A16&amp;$B16,'0.1_Goos'!$A$2:$A$151&amp;'0.1_Goos'!$B$2:$B$151,0),MATCH('0.1_Price'!AM$4,'0.1_Goos'!$C$1:$W$1,0))</f>
        <v>46927241.932652451</v>
      </c>
      <c r="AN16" s="1">
        <f t="array" ref="AN16">Q16*INDEX('0.1_Goos'!$C$2:$W$151,MATCH($A16&amp;$B16,'0.1_Goos'!$A$2:$A$151&amp;'0.1_Goos'!$B$2:$B$151,0),MATCH('0.1_Price'!AN$4,'0.1_Goos'!$C$1:$W$1,0))</f>
        <v>54311943.329488307</v>
      </c>
      <c r="AO16" s="1">
        <f t="array" ref="AO16">R16*INDEX('0.1_Goos'!$C$2:$W$151,MATCH($A16&amp;$B16,'0.1_Goos'!$A$2:$A$151&amp;'0.1_Goos'!$B$2:$B$151,0),MATCH('0.1_Price'!AO$4,'0.1_Goos'!$C$1:$W$1,0))</f>
        <v>56145395.976613984</v>
      </c>
      <c r="AP16" s="1">
        <f t="array" ref="AP16">S16*INDEX('0.1_Goos'!$C$2:$W$151,MATCH($A16&amp;$B16,'0.1_Goos'!$A$2:$A$151&amp;'0.1_Goos'!$B$2:$B$151,0),MATCH('0.1_Price'!AP$4,'0.1_Goos'!$C$1:$W$1,0))</f>
        <v>57443802.846721098</v>
      </c>
      <c r="AQ16" s="1">
        <f t="array" ref="AQ16">T16*INDEX('0.1_Goos'!$C$2:$W$151,MATCH($A16&amp;$B16,'0.1_Goos'!$A$2:$A$151&amp;'0.1_Goos'!$B$2:$B$151,0),MATCH('0.1_Price'!AQ$4,'0.1_Goos'!$C$1:$W$1,0))</f>
        <v>58768688.329639383</v>
      </c>
      <c r="AR16" s="1">
        <f t="array" ref="AR16">U16*INDEX('0.1_Goos'!$C$2:$W$151,MATCH($A16&amp;$B16,'0.1_Goos'!$A$2:$A$151&amp;'0.1_Goos'!$B$2:$B$151,0),MATCH('0.1_Price'!AR$4,'0.1_Goos'!$C$1:$W$1,0))</f>
        <v>72419866.158431977</v>
      </c>
      <c r="AS16" s="1">
        <f t="array" ref="AS16">V16*INDEX('0.1_Goos'!$C$2:$W$151,MATCH($A16&amp;$B16,'0.1_Goos'!$A$2:$A$151&amp;'0.1_Goos'!$B$2:$B$151,0),MATCH('0.1_Price'!AS$4,'0.1_Goos'!$C$1:$W$1,0))</f>
        <v>71965354.67496416</v>
      </c>
      <c r="AT16" s="1">
        <f t="array" ref="AT16">W16*INDEX('0.1_Goos'!$C$2:$W$151,MATCH($A16&amp;$B16,'0.1_Goos'!$A$2:$A$151&amp;'0.1_Goos'!$B$2:$B$151,0),MATCH('0.1_Price'!AT$4,'0.1_Goos'!$C$1:$W$1,0))</f>
        <v>71425299.148072258</v>
      </c>
    </row>
    <row r="17" spans="1:46" x14ac:dyDescent="0.25">
      <c r="A17" s="8" t="s">
        <v>32</v>
      </c>
      <c r="B17" s="8" t="s">
        <v>26</v>
      </c>
      <c r="C17" s="2">
        <v>2.0946023437499997</v>
      </c>
      <c r="D17" s="3">
        <v>2.20878984375</v>
      </c>
      <c r="E17" s="3">
        <v>2.20878984375</v>
      </c>
      <c r="F17" s="3">
        <v>2.20878984375</v>
      </c>
      <c r="G17" s="3">
        <v>2.8003044726562503</v>
      </c>
      <c r="H17" s="3">
        <v>2.8003044726562503</v>
      </c>
      <c r="I17" s="3">
        <v>2.8003044726562503</v>
      </c>
      <c r="J17" s="3">
        <v>2.8003044726562503</v>
      </c>
      <c r="K17" s="3">
        <v>2.8003044726562503</v>
      </c>
      <c r="L17" s="3">
        <v>2.8003044726562503</v>
      </c>
      <c r="M17" s="3">
        <v>2.8003044726562503</v>
      </c>
      <c r="N17" s="3">
        <v>2.8003044726562503</v>
      </c>
      <c r="O17" s="3">
        <v>2.8003044726562503</v>
      </c>
      <c r="P17" s="3">
        <v>2.8003044726562503</v>
      </c>
      <c r="Q17" s="3">
        <v>2.8003044726562503</v>
      </c>
      <c r="R17" s="3">
        <v>3.2197374999999999</v>
      </c>
      <c r="S17" s="3">
        <v>3.5843897250000003</v>
      </c>
      <c r="T17" s="3">
        <v>3.5843897250000003</v>
      </c>
      <c r="U17" s="3">
        <v>4.0289156249999998</v>
      </c>
      <c r="V17" s="3">
        <v>3.9237288135593218</v>
      </c>
      <c r="W17" s="3">
        <v>3.8135593220338984</v>
      </c>
      <c r="X17" s="13"/>
      <c r="Y17"/>
      <c r="Z17" s="1">
        <f t="array" ref="Z17">C17*INDEX('0.1_Goos'!$C$2:$W$151,MATCH($A17&amp;$B17,'0.1_Goos'!$A$2:$A$151&amp;'0.1_Goos'!$B$2:$B$151,0),MATCH('0.1_Price'!Z$4,'0.1_Goos'!$C$1:$W$1,0))</f>
        <v>3278864.0880210716</v>
      </c>
      <c r="AA17" s="1">
        <f t="array" ref="AA17">D17*INDEX('0.1_Goos'!$C$2:$W$151,MATCH($A17&amp;$B17,'0.1_Goos'!$A$2:$A$151&amp;'0.1_Goos'!$B$2:$B$151,0),MATCH('0.1_Price'!AA$4,'0.1_Goos'!$C$1:$W$1,0))</f>
        <v>3872600.771225174</v>
      </c>
      <c r="AB17" s="1">
        <f t="array" ref="AB17">E17*INDEX('0.1_Goos'!$C$2:$W$151,MATCH($A17&amp;$B17,'0.1_Goos'!$A$2:$A$151&amp;'0.1_Goos'!$B$2:$B$151,0),MATCH('0.1_Price'!AB$4,'0.1_Goos'!$C$1:$W$1,0))</f>
        <v>4320444.6539707277</v>
      </c>
      <c r="AC17" s="1">
        <f t="array" ref="AC17">F17*INDEX('0.1_Goos'!$C$2:$W$151,MATCH($A17&amp;$B17,'0.1_Goos'!$A$2:$A$151&amp;'0.1_Goos'!$B$2:$B$151,0),MATCH('0.1_Price'!AC$4,'0.1_Goos'!$C$1:$W$1,0))</f>
        <v>4803391.4230627902</v>
      </c>
      <c r="AD17" s="1">
        <f t="array" ref="AD17">G17*INDEX('0.1_Goos'!$C$2:$W$151,MATCH($A17&amp;$B17,'0.1_Goos'!$A$2:$A$151&amp;'0.1_Goos'!$B$2:$B$151,0),MATCH('0.1_Price'!AD$4,'0.1_Goos'!$C$1:$W$1,0))</f>
        <v>6749555.6103641586</v>
      </c>
      <c r="AE17" s="1">
        <f t="array" ref="AE17">H17*INDEX('0.1_Goos'!$C$2:$W$151,MATCH($A17&amp;$B17,'0.1_Goos'!$A$2:$A$151&amp;'0.1_Goos'!$B$2:$B$151,0),MATCH('0.1_Price'!AE$4,'0.1_Goos'!$C$1:$W$1,0))</f>
        <v>7460127.1225932268</v>
      </c>
      <c r="AF17" s="1">
        <f t="array" ref="AF17">I17*INDEX('0.1_Goos'!$C$2:$W$151,MATCH($A17&amp;$B17,'0.1_Goos'!$A$2:$A$151&amp;'0.1_Goos'!$B$2:$B$151,0),MATCH('0.1_Price'!AF$4,'0.1_Goos'!$C$1:$W$1,0))</f>
        <v>8182129.0251396382</v>
      </c>
      <c r="AG17" s="1">
        <f t="array" ref="AG17">J17*INDEX('0.1_Goos'!$C$2:$W$151,MATCH($A17&amp;$B17,'0.1_Goos'!$A$2:$A$151&amp;'0.1_Goos'!$B$2:$B$151,0),MATCH('0.1_Price'!AG$4,'0.1_Goos'!$C$1:$W$1,0))</f>
        <v>8957680.8001342099</v>
      </c>
      <c r="AH17" s="1">
        <f t="array" ref="AH17">K17*INDEX('0.1_Goos'!$C$2:$W$151,MATCH($A17&amp;$B17,'0.1_Goos'!$A$2:$A$151&amp;'0.1_Goos'!$B$2:$B$151,0),MATCH('0.1_Price'!AH$4,'0.1_Goos'!$C$1:$W$1,0))</f>
        <v>9790332.4300653655</v>
      </c>
      <c r="AI17" s="1">
        <f t="array" ref="AI17">L17*INDEX('0.1_Goos'!$C$2:$W$151,MATCH($A17&amp;$B17,'0.1_Goos'!$A$2:$A$151&amp;'0.1_Goos'!$B$2:$B$151,0),MATCH('0.1_Price'!AI$4,'0.1_Goos'!$C$1:$W$1,0))</f>
        <v>10683855.020989332</v>
      </c>
      <c r="AJ17" s="1">
        <f t="array" ref="AJ17">M17*INDEX('0.1_Goos'!$C$2:$W$151,MATCH($A17&amp;$B17,'0.1_Goos'!$A$2:$A$151&amp;'0.1_Goos'!$B$2:$B$151,0),MATCH('0.1_Price'!AJ$4,'0.1_Goos'!$C$1:$W$1,0))</f>
        <v>11642254.039930534</v>
      </c>
      <c r="AK17" s="1">
        <f t="array" ref="AK17">N17*INDEX('0.1_Goos'!$C$2:$W$151,MATCH($A17&amp;$B17,'0.1_Goos'!$A$2:$A$151&amp;'0.1_Goos'!$B$2:$B$151,0),MATCH('0.1_Price'!AK$4,'0.1_Goos'!$C$1:$W$1,0))</f>
        <v>12544026.90673033</v>
      </c>
      <c r="AL17" s="1">
        <f t="array" ref="AL17">O17*INDEX('0.1_Goos'!$C$2:$W$151,MATCH($A17&amp;$B17,'0.1_Goos'!$A$2:$A$151&amp;'0.1_Goos'!$B$2:$B$151,0),MATCH('0.1_Price'!AL$4,'0.1_Goos'!$C$1:$W$1,0))</f>
        <v>13506871.425110267</v>
      </c>
      <c r="AM17" s="1">
        <f t="array" ref="AM17">P17*INDEX('0.1_Goos'!$C$2:$W$151,MATCH($A17&amp;$B17,'0.1_Goos'!$A$2:$A$151&amp;'0.1_Goos'!$B$2:$B$151,0),MATCH('0.1_Price'!AM$4,'0.1_Goos'!$C$1:$W$1,0))</f>
        <v>14534640.328061368</v>
      </c>
      <c r="AN17" s="1">
        <f t="array" ref="AN17">Q17*INDEX('0.1_Goos'!$C$2:$W$151,MATCH($A17&amp;$B17,'0.1_Goos'!$A$2:$A$151&amp;'0.1_Goos'!$B$2:$B$151,0),MATCH('0.1_Price'!AN$4,'0.1_Goos'!$C$1:$W$1,0))</f>
        <v>15631418.942744819</v>
      </c>
      <c r="AO17" s="1">
        <f t="array" ref="AO17">R17*INDEX('0.1_Goos'!$C$2:$W$151,MATCH($A17&amp;$B17,'0.1_Goos'!$A$2:$A$151&amp;'0.1_Goos'!$B$2:$B$151,0),MATCH('0.1_Price'!AO$4,'0.1_Goos'!$C$1:$W$1,0))</f>
        <v>19318093.842471633</v>
      </c>
      <c r="AP17" s="1">
        <f t="array" ref="AP17">S17*INDEX('0.1_Goos'!$C$2:$W$151,MATCH($A17&amp;$B17,'0.1_Goos'!$A$2:$A$151&amp;'0.1_Goos'!$B$2:$B$151,0),MATCH('0.1_Price'!AP$4,'0.1_Goos'!$C$1:$W$1,0))</f>
        <v>23103477.93098804</v>
      </c>
      <c r="AQ17" s="1">
        <f t="array" ref="AQ17">T17*INDEX('0.1_Goos'!$C$2:$W$151,MATCH($A17&amp;$B17,'0.1_Goos'!$A$2:$A$151&amp;'0.1_Goos'!$B$2:$B$151,0),MATCH('0.1_Price'!AQ$4,'0.1_Goos'!$C$1:$W$1,0))</f>
        <v>24806972.075005405</v>
      </c>
      <c r="AR17" s="1">
        <f t="array" ref="AR17">U17*INDEX('0.1_Goos'!$C$2:$W$151,MATCH($A17&amp;$B17,'0.1_Goos'!$A$2:$A$151&amp;'0.1_Goos'!$B$2:$B$151,0),MATCH('0.1_Price'!AR$4,'0.1_Goos'!$C$1:$W$1,0))</f>
        <v>29924773.340649519</v>
      </c>
      <c r="AS17" s="1">
        <f t="array" ref="AS17">V17*INDEX('0.1_Goos'!$C$2:$W$151,MATCH($A17&amp;$B17,'0.1_Goos'!$A$2:$A$151&amp;'0.1_Goos'!$B$2:$B$151,0),MATCH('0.1_Price'!AS$4,'0.1_Goos'!$C$1:$W$1,0))</f>
        <v>31262427.244875398</v>
      </c>
      <c r="AT17" s="1">
        <f t="array" ref="AT17">W17*INDEX('0.1_Goos'!$C$2:$W$151,MATCH($A17&amp;$B17,'0.1_Goos'!$A$2:$A$151&amp;'0.1_Goos'!$B$2:$B$151,0),MATCH('0.1_Price'!AT$4,'0.1_Goos'!$C$1:$W$1,0))</f>
        <v>32579213.144331586</v>
      </c>
    </row>
    <row r="18" spans="1:46" x14ac:dyDescent="0.25">
      <c r="A18" s="23" t="s">
        <v>32</v>
      </c>
      <c r="B18" s="14" t="s">
        <v>27</v>
      </c>
      <c r="C18" s="15">
        <v>4.7457627118644075</v>
      </c>
      <c r="D18" s="16">
        <v>4.6949152542372889</v>
      </c>
      <c r="E18" s="16">
        <v>4.6440677966101696</v>
      </c>
      <c r="F18" s="16">
        <v>4.593220338983051</v>
      </c>
      <c r="G18" s="16">
        <v>4.5423728813559325</v>
      </c>
      <c r="H18" s="16">
        <v>4.491525423728814</v>
      </c>
      <c r="I18" s="16">
        <v>4.4406779661016955</v>
      </c>
      <c r="J18" s="16">
        <v>4.389830508474577</v>
      </c>
      <c r="K18" s="16">
        <v>4.3389830508474585</v>
      </c>
      <c r="L18" s="16">
        <v>4.2881355932203391</v>
      </c>
      <c r="M18" s="16">
        <v>4.2372881355932206</v>
      </c>
      <c r="N18" s="16">
        <v>4.2203389830508478</v>
      </c>
      <c r="O18" s="16">
        <v>4.2033898305084749</v>
      </c>
      <c r="P18" s="16">
        <v>4.186440677966103</v>
      </c>
      <c r="Q18" s="16">
        <v>4.1694915254237293</v>
      </c>
      <c r="R18" s="16">
        <v>4.1525423728813564</v>
      </c>
      <c r="S18" s="16">
        <v>4.1355932203389836</v>
      </c>
      <c r="T18" s="16">
        <v>4.1186440677966107</v>
      </c>
      <c r="U18" s="16">
        <v>4.0338983050847466</v>
      </c>
      <c r="V18" s="16">
        <v>3.9237288135593218</v>
      </c>
      <c r="W18" s="16">
        <v>3.8135593220338984</v>
      </c>
      <c r="X18" s="17"/>
      <c r="Y18"/>
      <c r="Z18" s="1">
        <f t="array" ref="Z18">C18*INDEX('0.1_Goos'!$C$2:$W$151,MATCH($A18&amp;$B18,'0.1_Goos'!$A$2:$A$151&amp;'0.1_Goos'!$B$2:$B$151,0),MATCH('0.1_Price'!Z$4,'0.1_Goos'!$C$1:$W$1,0))</f>
        <v>0</v>
      </c>
      <c r="AA18" s="1">
        <f t="array" ref="AA18">D18*INDEX('0.1_Goos'!$C$2:$W$151,MATCH($A18&amp;$B18,'0.1_Goos'!$A$2:$A$151&amp;'0.1_Goos'!$B$2:$B$151,0),MATCH('0.1_Price'!AA$4,'0.1_Goos'!$C$1:$W$1,0))</f>
        <v>0</v>
      </c>
      <c r="AB18" s="1">
        <f t="array" ref="AB18">E18*INDEX('0.1_Goos'!$C$2:$W$151,MATCH($A18&amp;$B18,'0.1_Goos'!$A$2:$A$151&amp;'0.1_Goos'!$B$2:$B$151,0),MATCH('0.1_Price'!AB$4,'0.1_Goos'!$C$1:$W$1,0))</f>
        <v>0</v>
      </c>
      <c r="AC18" s="1">
        <f t="array" ref="AC18">F18*INDEX('0.1_Goos'!$C$2:$W$151,MATCH($A18&amp;$B18,'0.1_Goos'!$A$2:$A$151&amp;'0.1_Goos'!$B$2:$B$151,0),MATCH('0.1_Price'!AC$4,'0.1_Goos'!$C$1:$W$1,0))</f>
        <v>0</v>
      </c>
      <c r="AD18" s="1">
        <f t="array" ref="AD18">G18*INDEX('0.1_Goos'!$C$2:$W$151,MATCH($A18&amp;$B18,'0.1_Goos'!$A$2:$A$151&amp;'0.1_Goos'!$B$2:$B$151,0),MATCH('0.1_Price'!AD$4,'0.1_Goos'!$C$1:$W$1,0))</f>
        <v>0</v>
      </c>
      <c r="AE18" s="1">
        <f t="array" ref="AE18">H18*INDEX('0.1_Goos'!$C$2:$W$151,MATCH($A18&amp;$B18,'0.1_Goos'!$A$2:$A$151&amp;'0.1_Goos'!$B$2:$B$151,0),MATCH('0.1_Price'!AE$4,'0.1_Goos'!$C$1:$W$1,0))</f>
        <v>129711.68285540018</v>
      </c>
      <c r="AF18" s="1">
        <f t="array" ref="AF18">I18*INDEX('0.1_Goos'!$C$2:$W$151,MATCH($A18&amp;$B18,'0.1_Goos'!$A$2:$A$151&amp;'0.1_Goos'!$B$2:$B$151,0),MATCH('0.1_Price'!AF$4,'0.1_Goos'!$C$1:$W$1,0))</f>
        <v>140654.81597081097</v>
      </c>
      <c r="AG18" s="1">
        <f t="array" ref="AG18">J18*INDEX('0.1_Goos'!$C$2:$W$151,MATCH($A18&amp;$B18,'0.1_Goos'!$A$2:$A$151&amp;'0.1_Goos'!$B$2:$B$151,0),MATCH('0.1_Price'!AG$4,'0.1_Goos'!$C$1:$W$1,0))</f>
        <v>152223.72269291314</v>
      </c>
      <c r="AH18" s="1">
        <f t="array" ref="AH18">K18*INDEX('0.1_Goos'!$C$2:$W$151,MATCH($A18&amp;$B18,'0.1_Goos'!$A$2:$A$151&amp;'0.1_Goos'!$B$2:$B$151,0),MATCH('0.1_Price'!AH$4,'0.1_Goos'!$C$1:$W$1,0))</f>
        <v>164446.40952470177</v>
      </c>
      <c r="AI18" s="1">
        <f t="array" ref="AI18">L18*INDEX('0.1_Goos'!$C$2:$W$151,MATCH($A18&amp;$B18,'0.1_Goos'!$A$2:$A$151&amp;'0.1_Goos'!$B$2:$B$151,0),MATCH('0.1_Price'!AI$4,'0.1_Goos'!$C$1:$W$1,0))</f>
        <v>177351.75853421053</v>
      </c>
      <c r="AJ18" s="1">
        <f t="array" ref="AJ18">M18*INDEX('0.1_Goos'!$C$2:$W$151,MATCH($A18&amp;$B18,'0.1_Goos'!$A$2:$A$151&amp;'0.1_Goos'!$B$2:$B$151,0),MATCH('0.1_Price'!AJ$4,'0.1_Goos'!$C$1:$W$1,0))</f>
        <v>190969.52686219534</v>
      </c>
      <c r="AK18" s="1">
        <f t="array" ref="AK18">N18*INDEX('0.1_Goos'!$C$2:$W$151,MATCH($A18&amp;$B18,'0.1_Goos'!$A$2:$A$151&amp;'0.1_Goos'!$B$2:$B$151,0),MATCH('0.1_Price'!AK$4,'0.1_Goos'!$C$1:$W$1,0))</f>
        <v>204938.38801389682</v>
      </c>
      <c r="AL18" s="1">
        <f t="array" ref="AL18">O18*INDEX('0.1_Goos'!$C$2:$W$151,MATCH($A18&amp;$B18,'0.1_Goos'!$A$2:$A$151&amp;'0.1_Goos'!$B$2:$B$151,0),MATCH('0.1_Price'!AL$4,'0.1_Goos'!$C$1:$W$1,0))</f>
        <v>219782.6666470466</v>
      </c>
      <c r="AM18" s="1">
        <f t="array" ref="AM18">P18*INDEX('0.1_Goos'!$C$2:$W$151,MATCH($A18&amp;$B18,'0.1_Goos'!$A$2:$A$151&amp;'0.1_Goos'!$B$2:$B$151,0),MATCH('0.1_Price'!AM$4,'0.1_Goos'!$C$1:$W$1,0))</f>
        <v>235552.78011608205</v>
      </c>
      <c r="AN18" s="1">
        <f t="array" ref="AN18">Q18*INDEX('0.1_Goos'!$C$2:$W$151,MATCH($A18&amp;$B18,'0.1_Goos'!$A$2:$A$151&amp;'0.1_Goos'!$B$2:$B$151,0),MATCH('0.1_Price'!AN$4,'0.1_Goos'!$C$1:$W$1,0))</f>
        <v>252301.88885513929</v>
      </c>
      <c r="AO18" s="1">
        <f t="array" ref="AO18">R18*INDEX('0.1_Goos'!$C$2:$W$151,MATCH($A18&amp;$B18,'0.1_Goos'!$A$2:$A$151&amp;'0.1_Goos'!$B$2:$B$151,0),MATCH('0.1_Price'!AO$4,'0.1_Goos'!$C$1:$W$1,0))</f>
        <v>270086.03913703485</v>
      </c>
      <c r="AP18" s="1">
        <f t="array" ref="AP18">S18*INDEX('0.1_Goos'!$C$2:$W$151,MATCH($A18&amp;$B18,'0.1_Goos'!$A$2:$A$151&amp;'0.1_Goos'!$B$2:$B$151,0),MATCH('0.1_Price'!AP$4,'0.1_Goos'!$C$1:$W$1,0))</f>
        <v>288964.31297516602</v>
      </c>
      <c r="AQ18" s="1">
        <f t="array" ref="AQ18">T18*INDEX('0.1_Goos'!$C$2:$W$151,MATCH($A18&amp;$B18,'0.1_Goos'!$A$2:$A$151&amp;'0.1_Goos'!$B$2:$B$151,0),MATCH('0.1_Price'!AQ$4,'0.1_Goos'!$C$1:$W$1,0))</f>
        <v>308998.98551196035</v>
      </c>
      <c r="AR18" s="1">
        <f t="array" ref="AR18">U18*INDEX('0.1_Goos'!$C$2:$W$151,MATCH($A18&amp;$B18,'0.1_Goos'!$A$2:$A$151&amp;'0.1_Goos'!$B$2:$B$151,0),MATCH('0.1_Price'!AR$4,'0.1_Goos'!$C$1:$W$1,0))</f>
        <v>324796.91851359943</v>
      </c>
      <c r="AS18" s="1">
        <f t="array" ref="AS18">V18*INDEX('0.1_Goos'!$C$2:$W$151,MATCH($A18&amp;$B18,'0.1_Goos'!$A$2:$A$151&amp;'0.1_Goos'!$B$2:$B$151,0),MATCH('0.1_Price'!AS$4,'0.1_Goos'!$C$1:$W$1,0))</f>
        <v>338896.39696907147</v>
      </c>
      <c r="AT18" s="1">
        <f t="array" ref="AT18">W18*INDEX('0.1_Goos'!$C$2:$W$151,MATCH($A18&amp;$B18,'0.1_Goos'!$A$2:$A$151&amp;'0.1_Goos'!$B$2:$B$151,0),MATCH('0.1_Price'!AT$4,'0.1_Goos'!$C$1:$W$1,0))</f>
        <v>353170.84832276567</v>
      </c>
    </row>
    <row r="19" spans="1:46" x14ac:dyDescent="0.25">
      <c r="A19" s="23" t="s">
        <v>32</v>
      </c>
      <c r="B19" s="14" t="s">
        <v>54</v>
      </c>
      <c r="C19" s="15">
        <v>0.63053437499999998</v>
      </c>
      <c r="D19" s="16">
        <v>0.63481250000000033</v>
      </c>
      <c r="E19" s="16">
        <v>0.63628125000000002</v>
      </c>
      <c r="F19" s="16">
        <v>0.63917226562500018</v>
      </c>
      <c r="G19" s="16">
        <v>0.75416484374999992</v>
      </c>
      <c r="H19" s="16">
        <v>0.81101249999999991</v>
      </c>
      <c r="I19" s="16">
        <v>0.93337499999999973</v>
      </c>
      <c r="J19" s="16">
        <v>1.2911249999999999</v>
      </c>
      <c r="K19" s="16">
        <v>1.4961445312499999</v>
      </c>
      <c r="L19" s="16">
        <v>1.5777070312499999</v>
      </c>
      <c r="M19" s="16">
        <v>1.5777070312499999</v>
      </c>
      <c r="N19" s="16">
        <v>1.5777070312499999</v>
      </c>
      <c r="O19" s="16">
        <v>1.5777070312499999</v>
      </c>
      <c r="P19" s="16">
        <v>1.5908906249999999</v>
      </c>
      <c r="Q19" s="16">
        <v>1.72771875</v>
      </c>
      <c r="R19" s="16">
        <v>1.72771875</v>
      </c>
      <c r="S19" s="16">
        <v>1.72771875</v>
      </c>
      <c r="T19" s="16">
        <v>1.7609999999999999</v>
      </c>
      <c r="U19" s="16">
        <v>2.0002174804687507</v>
      </c>
      <c r="V19" s="16">
        <v>2.0002174804687507</v>
      </c>
      <c r="W19" s="16">
        <v>2.0002174804687507</v>
      </c>
      <c r="X19" s="17"/>
      <c r="Y19"/>
      <c r="Z19" s="1">
        <f t="array" ref="Z19">C19*INDEX('0.1_Goos'!$C$2:$W$151,MATCH($A19&amp;$B19,'0.1_Goos'!$A$2:$A$151&amp;'0.1_Goos'!$B$2:$B$151,0),MATCH('0.1_Price'!Z$4,'0.1_Goos'!$C$1:$W$1,0))</f>
        <v>11276521.48695267</v>
      </c>
      <c r="AA19" s="1">
        <f t="array" ref="AA19">D19*INDEX('0.1_Goos'!$C$2:$W$151,MATCH($A19&amp;$B19,'0.1_Goos'!$A$2:$A$151&amp;'0.1_Goos'!$B$2:$B$151,0),MATCH('0.1_Price'!AA$4,'0.1_Goos'!$C$1:$W$1,0))</f>
        <v>12715643.822464818</v>
      </c>
      <c r="AB19" s="1">
        <f t="array" ref="AB19">E19*INDEX('0.1_Goos'!$C$2:$W$151,MATCH($A19&amp;$B19,'0.1_Goos'!$A$2:$A$151&amp;'0.1_Goos'!$B$2:$B$151,0),MATCH('0.1_Price'!AB$4,'0.1_Goos'!$C$1:$W$1,0))</f>
        <v>14218956.600982198</v>
      </c>
      <c r="AC19" s="1">
        <f t="array" ref="AC19">F19*INDEX('0.1_Goos'!$C$2:$W$151,MATCH($A19&amp;$B19,'0.1_Goos'!$A$2:$A$151&amp;'0.1_Goos'!$B$2:$B$151,0),MATCH('0.1_Price'!AC$4,'0.1_Goos'!$C$1:$W$1,0))</f>
        <v>15880203.280014399</v>
      </c>
      <c r="AD19" s="1">
        <f t="array" ref="AD19">G19*INDEX('0.1_Goos'!$C$2:$W$151,MATCH($A19&amp;$B19,'0.1_Goos'!$A$2:$A$151&amp;'0.1_Goos'!$B$2:$B$151,0),MATCH('0.1_Price'!AD$4,'0.1_Goos'!$C$1:$W$1,0))</f>
        <v>20767334.729329903</v>
      </c>
      <c r="AE19" s="1">
        <f t="array" ref="AE19">H19*INDEX('0.1_Goos'!$C$2:$W$151,MATCH($A19&amp;$B19,'0.1_Goos'!$A$2:$A$151&amp;'0.1_Goos'!$B$2:$B$151,0),MATCH('0.1_Price'!AE$4,'0.1_Goos'!$C$1:$W$1,0))</f>
        <v>24683860.062077377</v>
      </c>
      <c r="AF19" s="1">
        <f t="array" ref="AF19">I19*INDEX('0.1_Goos'!$C$2:$W$151,MATCH($A19&amp;$B19,'0.1_Goos'!$A$2:$A$151&amp;'0.1_Goos'!$B$2:$B$151,0),MATCH('0.1_Price'!AF$4,'0.1_Goos'!$C$1:$W$1,0))</f>
        <v>31157441.454401512</v>
      </c>
      <c r="AG19" s="1">
        <f t="array" ref="AG19">J19*INDEX('0.1_Goos'!$C$2:$W$151,MATCH($A19&amp;$B19,'0.1_Goos'!$A$2:$A$151&amp;'0.1_Goos'!$B$2:$B$151,0),MATCH('0.1_Price'!AG$4,'0.1_Goos'!$C$1:$W$1,0))</f>
        <v>47184914.530721635</v>
      </c>
      <c r="AH19" s="1">
        <f t="array" ref="AH19">K19*INDEX('0.1_Goos'!$C$2:$W$151,MATCH($A19&amp;$B19,'0.1_Goos'!$A$2:$A$151&amp;'0.1_Goos'!$B$2:$B$151,0),MATCH('0.1_Price'!AH$4,'0.1_Goos'!$C$1:$W$1,0))</f>
        <v>59759958.554039039</v>
      </c>
      <c r="AI19" s="1">
        <f t="array" ref="AI19">L19*INDEX('0.1_Goos'!$C$2:$W$151,MATCH($A19&amp;$B19,'0.1_Goos'!$A$2:$A$151&amp;'0.1_Goos'!$B$2:$B$151,0),MATCH('0.1_Price'!AI$4,'0.1_Goos'!$C$1:$W$1,0))</f>
        <v>68769148.464850605</v>
      </c>
      <c r="AJ19" s="1">
        <f t="array" ref="AJ19">M19*INDEX('0.1_Goos'!$C$2:$W$151,MATCH($A19&amp;$B19,'0.1_Goos'!$A$2:$A$151&amp;'0.1_Goos'!$B$2:$B$151,0),MATCH('0.1_Price'!AJ$4,'0.1_Goos'!$C$1:$W$1,0))</f>
        <v>74938109.415055573</v>
      </c>
      <c r="AK19" s="1">
        <f t="array" ref="AK19">N19*INDEX('0.1_Goos'!$C$2:$W$151,MATCH($A19&amp;$B19,'0.1_Goos'!$A$2:$A$151&amp;'0.1_Goos'!$B$2:$B$151,0),MATCH('0.1_Price'!AK$4,'0.1_Goos'!$C$1:$W$1,0))</f>
        <v>80742582.803799286</v>
      </c>
      <c r="AL19" s="1">
        <f t="array" ref="AL19">O19*INDEX('0.1_Goos'!$C$2:$W$151,MATCH($A19&amp;$B19,'0.1_Goos'!$A$2:$A$151&amp;'0.1_Goos'!$B$2:$B$151,0),MATCH('0.1_Price'!AL$4,'0.1_Goos'!$C$1:$W$1,0))</f>
        <v>78916707.96656692</v>
      </c>
      <c r="AM19" s="1">
        <f t="array" ref="AM19">P19*INDEX('0.1_Goos'!$C$2:$W$151,MATCH($A19&amp;$B19,'0.1_Goos'!$A$2:$A$151&amp;'0.1_Goos'!$B$2:$B$151,0),MATCH('0.1_Price'!AM$4,'0.1_Goos'!$C$1:$W$1,0))</f>
        <v>81553601.781840369</v>
      </c>
      <c r="AN19" s="1">
        <f t="array" ref="AN19">Q19*INDEX('0.1_Goos'!$C$2:$W$151,MATCH($A19&amp;$B19,'0.1_Goos'!$A$2:$A$151&amp;'0.1_Goos'!$B$2:$B$151,0),MATCH('0.1_Price'!AN$4,'0.1_Goos'!$C$1:$W$1,0))</f>
        <v>90715329.982610717</v>
      </c>
      <c r="AO19" s="1">
        <f t="array" ref="AO19">R19*INDEX('0.1_Goos'!$C$2:$W$151,MATCH($A19&amp;$B19,'0.1_Goos'!$A$2:$A$151&amp;'0.1_Goos'!$B$2:$B$151,0),MATCH('0.1_Price'!AO$4,'0.1_Goos'!$C$1:$W$1,0))</f>
        <v>92862857.305300027</v>
      </c>
      <c r="AP19" s="1">
        <f t="array" ref="AP19">S19*INDEX('0.1_Goos'!$C$2:$W$151,MATCH($A19&amp;$B19,'0.1_Goos'!$A$2:$A$151&amp;'0.1_Goos'!$B$2:$B$151,0),MATCH('0.1_Price'!AP$4,'0.1_Goos'!$C$1:$W$1,0))</f>
        <v>95010384.627989158</v>
      </c>
      <c r="AQ19" s="1">
        <f t="array" ref="AQ19">T19*INDEX('0.1_Goos'!$C$2:$W$151,MATCH($A19&amp;$B19,'0.1_Goos'!$A$2:$A$151&amp;'0.1_Goos'!$B$2:$B$151,0),MATCH('0.1_Price'!AQ$4,'0.1_Goos'!$C$1:$W$1,0))</f>
        <v>99029476.264666781</v>
      </c>
      <c r="AR19" s="1">
        <f t="array" ref="AR19">U19*INDEX('0.1_Goos'!$C$2:$W$151,MATCH($A19&amp;$B19,'0.1_Goos'!$A$2:$A$151&amp;'0.1_Goos'!$B$2:$B$151,0),MATCH('0.1_Price'!AR$4,'0.1_Goos'!$C$1:$W$1,0))</f>
        <v>114968061.52055605</v>
      </c>
      <c r="AS19" s="1">
        <f t="array" ref="AS19">V19*INDEX('0.1_Goos'!$C$2:$W$151,MATCH($A19&amp;$B19,'0.1_Goos'!$A$2:$A$151&amp;'0.1_Goos'!$B$2:$B$151,0),MATCH('0.1_Price'!AS$4,'0.1_Goos'!$C$1:$W$1,0))</f>
        <v>117454300.49355291</v>
      </c>
      <c r="AT19" s="1">
        <f t="array" ref="AT19">W19*INDEX('0.1_Goos'!$C$2:$W$151,MATCH($A19&amp;$B19,'0.1_Goos'!$A$2:$A$151&amp;'0.1_Goos'!$B$2:$B$151,0),MATCH('0.1_Price'!AT$4,'0.1_Goos'!$C$1:$W$1,0))</f>
        <v>119940539.46654975</v>
      </c>
    </row>
    <row r="20" spans="1:46" x14ac:dyDescent="0.25">
      <c r="A20" s="23" t="s">
        <v>32</v>
      </c>
      <c r="B20" s="14" t="s">
        <v>28</v>
      </c>
      <c r="C20" s="15">
        <v>4.7457627118644075</v>
      </c>
      <c r="D20" s="16">
        <v>4.6949152542372889</v>
      </c>
      <c r="E20" s="16">
        <v>4.6440677966101696</v>
      </c>
      <c r="F20" s="16">
        <v>4.593220338983051</v>
      </c>
      <c r="G20" s="16">
        <v>4.5423728813559325</v>
      </c>
      <c r="H20" s="16">
        <v>4.491525423728814</v>
      </c>
      <c r="I20" s="16">
        <v>4.4406779661016955</v>
      </c>
      <c r="J20" s="16">
        <v>4.389830508474577</v>
      </c>
      <c r="K20" s="16">
        <v>4.3389830508474585</v>
      </c>
      <c r="L20" s="16">
        <v>4.2881355932203391</v>
      </c>
      <c r="M20" s="16">
        <v>4.2372881355932206</v>
      </c>
      <c r="N20" s="16">
        <v>4.2203389830508478</v>
      </c>
      <c r="O20" s="16">
        <v>4.2033898305084749</v>
      </c>
      <c r="P20" s="16">
        <v>4.186440677966103</v>
      </c>
      <c r="Q20" s="16">
        <v>4.1694915254237293</v>
      </c>
      <c r="R20" s="16">
        <v>4.1525423728813564</v>
      </c>
      <c r="S20" s="16">
        <v>4.1355932203389836</v>
      </c>
      <c r="T20" s="16">
        <v>4.1186440677966107</v>
      </c>
      <c r="U20" s="16">
        <v>4.0338983050847466</v>
      </c>
      <c r="V20" s="16">
        <v>3.9237288135593218</v>
      </c>
      <c r="W20" s="16">
        <v>3.8135593220338984</v>
      </c>
      <c r="X20" s="17"/>
      <c r="Y20"/>
      <c r="Z20" s="1">
        <f t="array" ref="Z20">C20*INDEX('0.1_Goos'!$C$2:$W$151,MATCH($A20&amp;$B20,'0.1_Goos'!$A$2:$A$151&amp;'0.1_Goos'!$B$2:$B$151,0),MATCH('0.1_Price'!Z$4,'0.1_Goos'!$C$1:$W$1,0))</f>
        <v>0</v>
      </c>
      <c r="AA20" s="1">
        <f t="array" ref="AA20">D20*INDEX('0.1_Goos'!$C$2:$W$151,MATCH($A20&amp;$B20,'0.1_Goos'!$A$2:$A$151&amp;'0.1_Goos'!$B$2:$B$151,0),MATCH('0.1_Price'!AA$4,'0.1_Goos'!$C$1:$W$1,0))</f>
        <v>0</v>
      </c>
      <c r="AB20" s="1">
        <f t="array" ref="AB20">E20*INDEX('0.1_Goos'!$C$2:$W$151,MATCH($A20&amp;$B20,'0.1_Goos'!$A$2:$A$151&amp;'0.1_Goos'!$B$2:$B$151,0),MATCH('0.1_Price'!AB$4,'0.1_Goos'!$C$1:$W$1,0))</f>
        <v>0</v>
      </c>
      <c r="AC20" s="1">
        <f t="array" ref="AC20">F20*INDEX('0.1_Goos'!$C$2:$W$151,MATCH($A20&amp;$B20,'0.1_Goos'!$A$2:$A$151&amp;'0.1_Goos'!$B$2:$B$151,0),MATCH('0.1_Price'!AC$4,'0.1_Goos'!$C$1:$W$1,0))</f>
        <v>0</v>
      </c>
      <c r="AD20" s="1">
        <f t="array" ref="AD20">G20*INDEX('0.1_Goos'!$C$2:$W$151,MATCH($A20&amp;$B20,'0.1_Goos'!$A$2:$A$151&amp;'0.1_Goos'!$B$2:$B$151,0),MATCH('0.1_Price'!AD$4,'0.1_Goos'!$C$1:$W$1,0))</f>
        <v>0</v>
      </c>
      <c r="AE20" s="1">
        <f t="array" ref="AE20">H20*INDEX('0.1_Goos'!$C$2:$W$151,MATCH($A20&amp;$B20,'0.1_Goos'!$A$2:$A$151&amp;'0.1_Goos'!$B$2:$B$151,0),MATCH('0.1_Price'!AE$4,'0.1_Goos'!$C$1:$W$1,0))</f>
        <v>0</v>
      </c>
      <c r="AF20" s="1">
        <f t="array" ref="AF20">I20*INDEX('0.1_Goos'!$C$2:$W$151,MATCH($A20&amp;$B20,'0.1_Goos'!$A$2:$A$151&amp;'0.1_Goos'!$B$2:$B$151,0),MATCH('0.1_Price'!AF$4,'0.1_Goos'!$C$1:$W$1,0))</f>
        <v>0</v>
      </c>
      <c r="AG20" s="1">
        <f t="array" ref="AG20">J20*INDEX('0.1_Goos'!$C$2:$W$151,MATCH($A20&amp;$B20,'0.1_Goos'!$A$2:$A$151&amp;'0.1_Goos'!$B$2:$B$151,0),MATCH('0.1_Price'!AG$4,'0.1_Goos'!$C$1:$W$1,0))</f>
        <v>0</v>
      </c>
      <c r="AH20" s="1">
        <f t="array" ref="AH20">K20*INDEX('0.1_Goos'!$C$2:$W$151,MATCH($A20&amp;$B20,'0.1_Goos'!$A$2:$A$151&amp;'0.1_Goos'!$B$2:$B$151,0),MATCH('0.1_Price'!AH$4,'0.1_Goos'!$C$1:$W$1,0))</f>
        <v>0</v>
      </c>
      <c r="AI20" s="1">
        <f t="array" ref="AI20">L20*INDEX('0.1_Goos'!$C$2:$W$151,MATCH($A20&amp;$B20,'0.1_Goos'!$A$2:$A$151&amp;'0.1_Goos'!$B$2:$B$151,0),MATCH('0.1_Price'!AI$4,'0.1_Goos'!$C$1:$W$1,0))</f>
        <v>0</v>
      </c>
      <c r="AJ20" s="1">
        <f t="array" ref="AJ20">M20*INDEX('0.1_Goos'!$C$2:$W$151,MATCH($A20&amp;$B20,'0.1_Goos'!$A$2:$A$151&amp;'0.1_Goos'!$B$2:$B$151,0),MATCH('0.1_Price'!AJ$4,'0.1_Goos'!$C$1:$W$1,0))</f>
        <v>0</v>
      </c>
      <c r="AK20" s="1">
        <f t="array" ref="AK20">N20*INDEX('0.1_Goos'!$C$2:$W$151,MATCH($A20&amp;$B20,'0.1_Goos'!$A$2:$A$151&amp;'0.1_Goos'!$B$2:$B$151,0),MATCH('0.1_Price'!AK$4,'0.1_Goos'!$C$1:$W$1,0))</f>
        <v>0</v>
      </c>
      <c r="AL20" s="1">
        <f t="array" ref="AL20">O20*INDEX('0.1_Goos'!$C$2:$W$151,MATCH($A20&amp;$B20,'0.1_Goos'!$A$2:$A$151&amp;'0.1_Goos'!$B$2:$B$151,0),MATCH('0.1_Price'!AL$4,'0.1_Goos'!$C$1:$W$1,0))</f>
        <v>0</v>
      </c>
      <c r="AM20" s="1">
        <f t="array" ref="AM20">P20*INDEX('0.1_Goos'!$C$2:$W$151,MATCH($A20&amp;$B20,'0.1_Goos'!$A$2:$A$151&amp;'0.1_Goos'!$B$2:$B$151,0),MATCH('0.1_Price'!AM$4,'0.1_Goos'!$C$1:$W$1,0))</f>
        <v>0</v>
      </c>
      <c r="AN20" s="1">
        <f t="array" ref="AN20">Q20*INDEX('0.1_Goos'!$C$2:$W$151,MATCH($A20&amp;$B20,'0.1_Goos'!$A$2:$A$151&amp;'0.1_Goos'!$B$2:$B$151,0),MATCH('0.1_Price'!AN$4,'0.1_Goos'!$C$1:$W$1,0))</f>
        <v>0</v>
      </c>
      <c r="AO20" s="1">
        <f t="array" ref="AO20">R20*INDEX('0.1_Goos'!$C$2:$W$151,MATCH($A20&amp;$B20,'0.1_Goos'!$A$2:$A$151&amp;'0.1_Goos'!$B$2:$B$151,0),MATCH('0.1_Price'!AO$4,'0.1_Goos'!$C$1:$W$1,0))</f>
        <v>0</v>
      </c>
      <c r="AP20" s="1">
        <f t="array" ref="AP20">S20*INDEX('0.1_Goos'!$C$2:$W$151,MATCH($A20&amp;$B20,'0.1_Goos'!$A$2:$A$151&amp;'0.1_Goos'!$B$2:$B$151,0),MATCH('0.1_Price'!AP$4,'0.1_Goos'!$C$1:$W$1,0))</f>
        <v>0</v>
      </c>
      <c r="AQ20" s="1">
        <f t="array" ref="AQ20">T20*INDEX('0.1_Goos'!$C$2:$W$151,MATCH($A20&amp;$B20,'0.1_Goos'!$A$2:$A$151&amp;'0.1_Goos'!$B$2:$B$151,0),MATCH('0.1_Price'!AQ$4,'0.1_Goos'!$C$1:$W$1,0))</f>
        <v>0</v>
      </c>
      <c r="AR20" s="1">
        <f t="array" ref="AR20">U20*INDEX('0.1_Goos'!$C$2:$W$151,MATCH($A20&amp;$B20,'0.1_Goos'!$A$2:$A$151&amp;'0.1_Goos'!$B$2:$B$151,0),MATCH('0.1_Price'!AR$4,'0.1_Goos'!$C$1:$W$1,0))</f>
        <v>0</v>
      </c>
      <c r="AS20" s="1">
        <f t="array" ref="AS20">V20*INDEX('0.1_Goos'!$C$2:$W$151,MATCH($A20&amp;$B20,'0.1_Goos'!$A$2:$A$151&amp;'0.1_Goos'!$B$2:$B$151,0),MATCH('0.1_Price'!AS$4,'0.1_Goos'!$C$1:$W$1,0))</f>
        <v>0</v>
      </c>
      <c r="AT20" s="1">
        <f t="array" ref="AT20">W20*INDEX('0.1_Goos'!$C$2:$W$151,MATCH($A20&amp;$B20,'0.1_Goos'!$A$2:$A$151&amp;'0.1_Goos'!$B$2:$B$151,0),MATCH('0.1_Price'!AT$4,'0.1_Goos'!$C$1:$W$1,0))</f>
        <v>0</v>
      </c>
    </row>
    <row r="21" spans="1:46" x14ac:dyDescent="0.25">
      <c r="A21" s="23" t="s">
        <v>32</v>
      </c>
      <c r="B21" s="14" t="s">
        <v>29</v>
      </c>
      <c r="C21" s="15">
        <v>4.7457627118644075</v>
      </c>
      <c r="D21" s="16">
        <v>4.6949152542372889</v>
      </c>
      <c r="E21" s="16">
        <v>4.6440677966101696</v>
      </c>
      <c r="F21" s="16">
        <v>4.593220338983051</v>
      </c>
      <c r="G21" s="16">
        <v>4.5423728813559325</v>
      </c>
      <c r="H21" s="16">
        <v>4.491525423728814</v>
      </c>
      <c r="I21" s="16">
        <v>4.4406779661016955</v>
      </c>
      <c r="J21" s="16">
        <v>4.389830508474577</v>
      </c>
      <c r="K21" s="16">
        <v>4.3389830508474585</v>
      </c>
      <c r="L21" s="16">
        <v>4.2881355932203391</v>
      </c>
      <c r="M21" s="16">
        <v>4.2372881355932206</v>
      </c>
      <c r="N21" s="16">
        <v>4.2203389830508478</v>
      </c>
      <c r="O21" s="16">
        <v>4.2033898305084749</v>
      </c>
      <c r="P21" s="16">
        <v>4.186440677966103</v>
      </c>
      <c r="Q21" s="16">
        <v>4.1694915254237293</v>
      </c>
      <c r="R21" s="16">
        <v>4.1525423728813564</v>
      </c>
      <c r="S21" s="16">
        <v>4.1355932203389836</v>
      </c>
      <c r="T21" s="16">
        <v>4.1186440677966107</v>
      </c>
      <c r="U21" s="16">
        <v>4.0338983050847466</v>
      </c>
      <c r="V21" s="16">
        <v>3.9237288135593218</v>
      </c>
      <c r="W21" s="16">
        <v>3.8135593220338984</v>
      </c>
      <c r="X21" s="17"/>
      <c r="Y21"/>
      <c r="Z21" s="1">
        <f t="array" ref="Z21">C21*INDEX('0.1_Goos'!$C$2:$W$151,MATCH($A21&amp;$B21,'0.1_Goos'!$A$2:$A$151&amp;'0.1_Goos'!$B$2:$B$151,0),MATCH('0.1_Price'!Z$4,'0.1_Goos'!$C$1:$W$1,0))</f>
        <v>60605.435010568952</v>
      </c>
      <c r="AA21" s="1">
        <f t="array" ref="AA21">D21*INDEX('0.1_Goos'!$C$2:$W$151,MATCH($A21&amp;$B21,'0.1_Goos'!$A$2:$A$151&amp;'0.1_Goos'!$B$2:$B$151,0),MATCH('0.1_Price'!AA$4,'0.1_Goos'!$C$1:$W$1,0))</f>
        <v>67152.132916706236</v>
      </c>
      <c r="AB21" s="1">
        <f t="array" ref="AB21">E21*INDEX('0.1_Goos'!$C$2:$W$151,MATCH($A21&amp;$B21,'0.1_Goos'!$A$2:$A$151&amp;'0.1_Goos'!$B$2:$B$151,0),MATCH('0.1_Price'!AB$4,'0.1_Goos'!$C$1:$W$1,0))</f>
        <v>74106.503650527593</v>
      </c>
      <c r="AC21" s="1">
        <f t="array" ref="AC21">F21*INDEX('0.1_Goos'!$C$2:$W$151,MATCH($A21&amp;$B21,'0.1_Goos'!$A$2:$A$151&amp;'0.1_Goos'!$B$2:$B$151,0),MATCH('0.1_Price'!AC$4,'0.1_Goos'!$C$1:$W$1,0))</f>
        <v>81488.173581265903</v>
      </c>
      <c r="AD21" s="1">
        <f t="array" ref="AD21">G21*INDEX('0.1_Goos'!$C$2:$W$151,MATCH($A21&amp;$B21,'0.1_Goos'!$A$2:$A$151&amp;'0.1_Goos'!$B$2:$B$151,0),MATCH('0.1_Price'!AD$4,'0.1_Goos'!$C$1:$W$1,0))</f>
        <v>89317.473824569679</v>
      </c>
      <c r="AE21" s="1">
        <f t="array" ref="AE21">H21*INDEX('0.1_Goos'!$C$2:$W$151,MATCH($A21&amp;$B21,'0.1_Goos'!$A$2:$A$151&amp;'0.1_Goos'!$B$2:$B$151,0),MATCH('0.1_Price'!AE$4,'0.1_Goos'!$C$1:$W$1,0))</f>
        <v>97615.449715799317</v>
      </c>
      <c r="AF21" s="1">
        <f t="array" ref="AF21">I21*INDEX('0.1_Goos'!$C$2:$W$151,MATCH($A21&amp;$B21,'0.1_Goos'!$A$2:$A$151&amp;'0.1_Goos'!$B$2:$B$151,0),MATCH('0.1_Price'!AF$4,'0.1_Goos'!$C$1:$W$1,0))</f>
        <v>105850.78239243681</v>
      </c>
      <c r="AG21" s="1">
        <f t="array" ref="AG21">J21*INDEX('0.1_Goos'!$C$2:$W$151,MATCH($A21&amp;$B21,'0.1_Goos'!$A$2:$A$151&amp;'0.1_Goos'!$B$2:$B$151,0),MATCH('0.1_Price'!AG$4,'0.1_Goos'!$C$1:$W$1,0))</f>
        <v>114557.04544861089</v>
      </c>
      <c r="AH21" s="1">
        <f t="array" ref="AH21">K21*INDEX('0.1_Goos'!$C$2:$W$151,MATCH($A21&amp;$B21,'0.1_Goos'!$A$2:$A$151&amp;'0.1_Goos'!$B$2:$B$151,0),MATCH('0.1_Price'!AH$4,'0.1_Goos'!$C$1:$W$1,0))</f>
        <v>123755.31537739196</v>
      </c>
      <c r="AI21" s="1">
        <f t="array" ref="AI21">L21*INDEX('0.1_Goos'!$C$2:$W$151,MATCH($A21&amp;$B21,'0.1_Goos'!$A$2:$A$151&amp;'0.1_Goos'!$B$2:$B$151,0),MATCH('0.1_Price'!AI$4,'0.1_Goos'!$C$1:$W$1,0))</f>
        <v>133467.32758454938</v>
      </c>
      <c r="AJ21" s="1">
        <f t="array" ref="AJ21">M21*INDEX('0.1_Goos'!$C$2:$W$151,MATCH($A21&amp;$B21,'0.1_Goos'!$A$2:$A$151&amp;'0.1_Goos'!$B$2:$B$151,0),MATCH('0.1_Price'!AJ$4,'0.1_Goos'!$C$1:$W$1,0))</f>
        <v>143715.47601805383</v>
      </c>
      <c r="AK21" s="1">
        <f t="array" ref="AK21">N21*INDEX('0.1_Goos'!$C$2:$W$151,MATCH($A21&amp;$B21,'0.1_Goos'!$A$2:$A$151&amp;'0.1_Goos'!$B$2:$B$151,0),MATCH('0.1_Price'!AK$4,'0.1_Goos'!$C$1:$W$1,0))</f>
        <v>154227.84185375864</v>
      </c>
      <c r="AL21" s="1">
        <f t="array" ref="AL21">O21*INDEX('0.1_Goos'!$C$2:$W$151,MATCH($A21&amp;$B21,'0.1_Goos'!$A$2:$A$151&amp;'0.1_Goos'!$B$2:$B$151,0),MATCH('0.1_Price'!AL$4,'0.1_Goos'!$C$1:$W$1,0))</f>
        <v>165399.0093429423</v>
      </c>
      <c r="AM21" s="1">
        <f t="array" ref="AM21">P21*INDEX('0.1_Goos'!$C$2:$W$151,MATCH($A21&amp;$B21,'0.1_Goos'!$A$2:$A$151&amp;'0.1_Goos'!$B$2:$B$151,0),MATCH('0.1_Price'!AM$4,'0.1_Goos'!$C$1:$W$1,0))</f>
        <v>177266.92042436101</v>
      </c>
      <c r="AN21" s="1">
        <f t="array" ref="AN21">Q21*INDEX('0.1_Goos'!$C$2:$W$151,MATCH($A21&amp;$B21,'0.1_Goos'!$A$2:$A$151&amp;'0.1_Goos'!$B$2:$B$151,0),MATCH('0.1_Price'!AN$4,'0.1_Goos'!$C$1:$W$1,0))</f>
        <v>189871.5813609132</v>
      </c>
      <c r="AO21" s="1">
        <f t="array" ref="AO21">R21*INDEX('0.1_Goos'!$C$2:$W$151,MATCH($A21&amp;$B21,'0.1_Goos'!$A$2:$A$151&amp;'0.1_Goos'!$B$2:$B$151,0),MATCH('0.1_Price'!AO$4,'0.1_Goos'!$C$1:$W$1,0))</f>
        <v>203255.17017392593</v>
      </c>
      <c r="AP21" s="1">
        <f t="array" ref="AP21">S21*INDEX('0.1_Goos'!$C$2:$W$151,MATCH($A21&amp;$B21,'0.1_Goos'!$A$2:$A$151&amp;'0.1_Goos'!$B$2:$B$151,0),MATCH('0.1_Price'!AP$4,'0.1_Goos'!$C$1:$W$1,0))</f>
        <v>217462.14945289728</v>
      </c>
      <c r="AQ21" s="1">
        <f t="array" ref="AQ21">T21*INDEX('0.1_Goos'!$C$2:$W$151,MATCH($A21&amp;$B21,'0.1_Goos'!$A$2:$A$151&amp;'0.1_Goos'!$B$2:$B$151,0),MATCH('0.1_Price'!AQ$4,'0.1_Goos'!$C$1:$W$1,0))</f>
        <v>232539.38479929339</v>
      </c>
      <c r="AR21" s="1">
        <f t="array" ref="AR21">U21*INDEX('0.1_Goos'!$C$2:$W$151,MATCH($A21&amp;$B21,'0.1_Goos'!$A$2:$A$151&amp;'0.1_Goos'!$B$2:$B$151,0),MATCH('0.1_Price'!AR$4,'0.1_Goos'!$C$1:$W$1,0))</f>
        <v>244428.23166788448</v>
      </c>
      <c r="AS21" s="1">
        <f t="array" ref="AS21">V21*INDEX('0.1_Goos'!$C$2:$W$151,MATCH($A21&amp;$B21,'0.1_Goos'!$A$2:$A$151&amp;'0.1_Goos'!$B$2:$B$151,0),MATCH('0.1_Price'!AS$4,'0.1_Goos'!$C$1:$W$1,0))</f>
        <v>255038.89448476722</v>
      </c>
      <c r="AT21" s="1">
        <f t="array" ref="AT21">W21*INDEX('0.1_Goos'!$C$2:$W$151,MATCH($A21&amp;$B21,'0.1_Goos'!$A$2:$A$151&amp;'0.1_Goos'!$B$2:$B$151,0),MATCH('0.1_Price'!AT$4,'0.1_Goos'!$C$1:$W$1,0))</f>
        <v>265781.23440098373</v>
      </c>
    </row>
    <row r="22" spans="1:46" x14ac:dyDescent="0.25">
      <c r="A22" s="23" t="s">
        <v>32</v>
      </c>
      <c r="B22" s="14" t="s">
        <v>30</v>
      </c>
      <c r="C22" s="15">
        <v>4.7457627118644075</v>
      </c>
      <c r="D22" s="16">
        <v>4.6949152542372889</v>
      </c>
      <c r="E22" s="16">
        <v>4.6440677966101696</v>
      </c>
      <c r="F22" s="16">
        <v>4.593220338983051</v>
      </c>
      <c r="G22" s="16">
        <v>4.5423728813559325</v>
      </c>
      <c r="H22" s="16">
        <v>4.491525423728814</v>
      </c>
      <c r="I22" s="16">
        <v>4.4406779661016955</v>
      </c>
      <c r="J22" s="16">
        <v>4.389830508474577</v>
      </c>
      <c r="K22" s="16">
        <v>4.3389830508474585</v>
      </c>
      <c r="L22" s="16">
        <v>4.2881355932203391</v>
      </c>
      <c r="M22" s="16">
        <v>4.2372881355932206</v>
      </c>
      <c r="N22" s="16">
        <v>4.2203389830508478</v>
      </c>
      <c r="O22" s="16">
        <v>4.2033898305084749</v>
      </c>
      <c r="P22" s="16">
        <v>4.186440677966103</v>
      </c>
      <c r="Q22" s="16">
        <v>4.1694915254237293</v>
      </c>
      <c r="R22" s="16">
        <v>4.1525423728813564</v>
      </c>
      <c r="S22" s="16">
        <v>4.1355932203389836</v>
      </c>
      <c r="T22" s="16">
        <v>4.1186440677966107</v>
      </c>
      <c r="U22" s="16">
        <v>4.0338983050847466</v>
      </c>
      <c r="V22" s="16">
        <v>3.9237288135593218</v>
      </c>
      <c r="W22" s="16">
        <v>3.8135593220338984</v>
      </c>
      <c r="X22" s="17"/>
      <c r="Y22"/>
      <c r="Z22" s="1">
        <f t="array" ref="Z22">C22*INDEX('0.1_Goos'!$C$2:$W$151,MATCH($A22&amp;$B22,'0.1_Goos'!$A$2:$A$151&amp;'0.1_Goos'!$B$2:$B$151,0),MATCH('0.1_Price'!Z$4,'0.1_Goos'!$C$1:$W$1,0))</f>
        <v>404474.26852461055</v>
      </c>
      <c r="AA22" s="1">
        <f t="array" ref="AA22">D22*INDEX('0.1_Goos'!$C$2:$W$151,MATCH($A22&amp;$B22,'0.1_Goos'!$A$2:$A$151&amp;'0.1_Goos'!$B$2:$B$151,0),MATCH('0.1_Price'!AA$4,'0.1_Goos'!$C$1:$W$1,0))</f>
        <v>448166.23850015382</v>
      </c>
      <c r="AB22" s="1">
        <f t="array" ref="AB22">E22*INDEX('0.1_Goos'!$C$2:$W$151,MATCH($A22&amp;$B22,'0.1_Goos'!$A$2:$A$151&amp;'0.1_Goos'!$B$2:$B$151,0),MATCH('0.1_Price'!AB$4,'0.1_Goos'!$C$1:$W$1,0))</f>
        <v>494578.97384510533</v>
      </c>
      <c r="AC22" s="1">
        <f t="array" ref="AC22">F22*INDEX('0.1_Goos'!$C$2:$W$151,MATCH($A22&amp;$B22,'0.1_Goos'!$A$2:$A$151&amp;'0.1_Goos'!$B$2:$B$151,0),MATCH('0.1_Price'!AC$4,'0.1_Goos'!$C$1:$W$1,0))</f>
        <v>543843.4588736326</v>
      </c>
      <c r="AD22" s="1">
        <f t="array" ref="AD22">G22*INDEX('0.1_Goos'!$C$2:$W$151,MATCH($A22&amp;$B22,'0.1_Goos'!$A$2:$A$151&amp;'0.1_Goos'!$B$2:$B$151,0),MATCH('0.1_Price'!AD$4,'0.1_Goos'!$C$1:$W$1,0))</f>
        <v>596095.38130299107</v>
      </c>
      <c r="AE22" s="1">
        <f t="array" ref="AE22">H22*INDEX('0.1_Goos'!$C$2:$W$151,MATCH($A22&amp;$B22,'0.1_Goos'!$A$2:$A$151&amp;'0.1_Goos'!$B$2:$B$151,0),MATCH('0.1_Price'!AE$4,'0.1_Goos'!$C$1:$W$1,0))</f>
        <v>651475.19547732838</v>
      </c>
      <c r="AF22" s="1">
        <f t="array" ref="AF22">I22*INDEX('0.1_Goos'!$C$2:$W$151,MATCH($A22&amp;$B22,'0.1_Goos'!$A$2:$A$151&amp;'0.1_Goos'!$B$2:$B$151,0),MATCH('0.1_Price'!AF$4,'0.1_Goos'!$C$1:$W$1,0))</f>
        <v>706436.93545755662</v>
      </c>
      <c r="AG22" s="1">
        <f t="array" ref="AG22">J22*INDEX('0.1_Goos'!$C$2:$W$151,MATCH($A22&amp;$B22,'0.1_Goos'!$A$2:$A$151&amp;'0.1_Goos'!$B$2:$B$151,0),MATCH('0.1_Price'!AG$4,'0.1_Goos'!$C$1:$W$1,0))</f>
        <v>764541.61502325512</v>
      </c>
      <c r="AH22" s="1">
        <f t="array" ref="AH22">K22*INDEX('0.1_Goos'!$C$2:$W$151,MATCH($A22&amp;$B22,'0.1_Goos'!$A$2:$A$151&amp;'0.1_Goos'!$B$2:$B$151,0),MATCH('0.1_Price'!AH$4,'0.1_Goos'!$C$1:$W$1,0))</f>
        <v>825929.89646182419</v>
      </c>
      <c r="AI22" s="1">
        <f t="array" ref="AI22">L22*INDEX('0.1_Goos'!$C$2:$W$151,MATCH($A22&amp;$B22,'0.1_Goos'!$A$2:$A$151&amp;'0.1_Goos'!$B$2:$B$151,0),MATCH('0.1_Price'!AI$4,'0.1_Goos'!$C$1:$W$1,0))</f>
        <v>890746.8395743845</v>
      </c>
      <c r="AJ22" s="1">
        <f t="array" ref="AJ22">M22*INDEX('0.1_Goos'!$C$2:$W$151,MATCH($A22&amp;$B22,'0.1_Goos'!$A$2:$A$151&amp;'0.1_Goos'!$B$2:$B$151,0),MATCH('0.1_Price'!AJ$4,'0.1_Goos'!$C$1:$W$1,0))</f>
        <v>959141.89920312283</v>
      </c>
      <c r="AK22" s="1">
        <f t="array" ref="AK22">N22*INDEX('0.1_Goos'!$C$2:$W$151,MATCH($A22&amp;$B22,'0.1_Goos'!$A$2:$A$151&amp;'0.1_Goos'!$B$2:$B$151,0),MATCH('0.1_Price'!AK$4,'0.1_Goos'!$C$1:$W$1,0))</f>
        <v>1029300.3178518504</v>
      </c>
      <c r="AL22" s="1">
        <f t="array" ref="AL22">O22*INDEX('0.1_Goos'!$C$2:$W$151,MATCH($A22&amp;$B22,'0.1_Goos'!$A$2:$A$151&amp;'0.1_Goos'!$B$2:$B$151,0),MATCH('0.1_Price'!AL$4,'0.1_Goos'!$C$1:$W$1,0))</f>
        <v>1103855.5091142417</v>
      </c>
      <c r="AM22" s="1">
        <f t="array" ref="AM22">P22*INDEX('0.1_Goos'!$C$2:$W$151,MATCH($A22&amp;$B22,'0.1_Goos'!$A$2:$A$151&amp;'0.1_Goos'!$B$2:$B$151,0),MATCH('0.1_Price'!AM$4,'0.1_Goos'!$C$1:$W$1,0))</f>
        <v>1183060.6934798851</v>
      </c>
      <c r="AN22" s="1">
        <f t="array" ref="AN22">Q22*INDEX('0.1_Goos'!$C$2:$W$151,MATCH($A22&amp;$B22,'0.1_Goos'!$A$2:$A$151&amp;'0.1_Goos'!$B$2:$B$151,0),MATCH('0.1_Price'!AN$4,'0.1_Goos'!$C$1:$W$1,0))</f>
        <v>1267182.868519526</v>
      </c>
      <c r="AO22" s="1">
        <f t="array" ref="AO22">R22*INDEX('0.1_Goos'!$C$2:$W$151,MATCH($A22&amp;$B22,'0.1_Goos'!$A$2:$A$151&amp;'0.1_Goos'!$B$2:$B$151,0),MATCH('0.1_Price'!AO$4,'0.1_Goos'!$C$1:$W$1,0))</f>
        <v>1356503.525890162</v>
      </c>
      <c r="AP22" s="1">
        <f t="array" ref="AP22">S22*INDEX('0.1_Goos'!$C$2:$W$151,MATCH($A22&amp;$B22,'0.1_Goos'!$A$2:$A$151&amp;'0.1_Goos'!$B$2:$B$151,0),MATCH('0.1_Price'!AP$4,'0.1_Goos'!$C$1:$W$1,0))</f>
        <v>1451319.4042153347</v>
      </c>
      <c r="AQ22" s="1">
        <f t="array" ref="AQ22">T22*INDEX('0.1_Goos'!$C$2:$W$151,MATCH($A22&amp;$B22,'0.1_Goos'!$A$2:$A$151&amp;'0.1_Goos'!$B$2:$B$151,0),MATCH('0.1_Price'!AQ$4,'0.1_Goos'!$C$1:$W$1,0))</f>
        <v>1551943.2795665048</v>
      </c>
      <c r="AR22" s="1">
        <f t="array" ref="AR22">U22*INDEX('0.1_Goos'!$C$2:$W$151,MATCH($A22&amp;$B22,'0.1_Goos'!$A$2:$A$151&amp;'0.1_Goos'!$B$2:$B$151,0),MATCH('0.1_Price'!AR$4,'0.1_Goos'!$C$1:$W$1,0))</f>
        <v>1631288.187163257</v>
      </c>
      <c r="AS22" s="1">
        <f t="array" ref="AS22">V22*INDEX('0.1_Goos'!$C$2:$W$151,MATCH($A22&amp;$B22,'0.1_Goos'!$A$2:$A$151&amp;'0.1_Goos'!$B$2:$B$151,0),MATCH('0.1_Price'!AS$4,'0.1_Goos'!$C$1:$W$1,0))</f>
        <v>1702102.6294764197</v>
      </c>
      <c r="AT22" s="1">
        <f t="array" ref="AT22">W22*INDEX('0.1_Goos'!$C$2:$W$151,MATCH($A22&amp;$B22,'0.1_Goos'!$A$2:$A$151&amp;'0.1_Goos'!$B$2:$B$151,0),MATCH('0.1_Price'!AT$4,'0.1_Goos'!$C$1:$W$1,0))</f>
        <v>1773795.8708349979</v>
      </c>
    </row>
    <row r="23" spans="1:46" x14ac:dyDescent="0.25">
      <c r="A23" s="8" t="s">
        <v>33</v>
      </c>
      <c r="B23" s="8" t="s">
        <v>26</v>
      </c>
      <c r="C23" s="2">
        <v>4.7457627118644075</v>
      </c>
      <c r="D23" s="3">
        <v>4.6949152542372889</v>
      </c>
      <c r="E23" s="3">
        <v>4.6440677966101696</v>
      </c>
      <c r="F23" s="3">
        <v>4.593220338983051</v>
      </c>
      <c r="G23" s="3">
        <v>4.5423728813559325</v>
      </c>
      <c r="H23" s="3">
        <v>0.98125781249999999</v>
      </c>
      <c r="I23" s="3">
        <v>0.98125781249999999</v>
      </c>
      <c r="J23" s="3">
        <v>0.98125781249999999</v>
      </c>
      <c r="K23" s="3">
        <v>1.0610578125000001</v>
      </c>
      <c r="L23" s="3">
        <v>1.2507074999999999</v>
      </c>
      <c r="M23" s="3">
        <v>1.3195374609374997</v>
      </c>
      <c r="N23" s="3">
        <v>1.3195374609374997</v>
      </c>
      <c r="O23" s="3">
        <v>1.3195374609374997</v>
      </c>
      <c r="P23" s="3">
        <v>1.3195374609374997</v>
      </c>
      <c r="Q23" s="3">
        <v>1.6428299999999998</v>
      </c>
      <c r="R23" s="3">
        <v>1.8188953124999996</v>
      </c>
      <c r="S23" s="3">
        <v>2.3402924999999999</v>
      </c>
      <c r="T23" s="3">
        <v>2.6920982812499998</v>
      </c>
      <c r="U23" s="3">
        <v>2.8220800781249999</v>
      </c>
      <c r="V23" s="3">
        <v>2.8220800781249999</v>
      </c>
      <c r="W23" s="3">
        <v>2.8220800781249999</v>
      </c>
      <c r="X23" s="13"/>
      <c r="Y23"/>
      <c r="Z23" s="1">
        <f t="array" ref="Z23">C23*INDEX('0.1_Goos'!$C$2:$W$151,MATCH($A23&amp;$B23,'0.1_Goos'!$A$2:$A$151&amp;'0.1_Goos'!$B$2:$B$151,0),MATCH('0.1_Price'!Z$4,'0.1_Goos'!$C$1:$W$1,0))</f>
        <v>0</v>
      </c>
      <c r="AA23" s="1">
        <f t="array" ref="AA23">D23*INDEX('0.1_Goos'!$C$2:$W$151,MATCH($A23&amp;$B23,'0.1_Goos'!$A$2:$A$151&amp;'0.1_Goos'!$B$2:$B$151,0),MATCH('0.1_Price'!AA$4,'0.1_Goos'!$C$1:$W$1,0))</f>
        <v>0</v>
      </c>
      <c r="AB23" s="1">
        <f t="array" ref="AB23">E23*INDEX('0.1_Goos'!$C$2:$W$151,MATCH($A23&amp;$B23,'0.1_Goos'!$A$2:$A$151&amp;'0.1_Goos'!$B$2:$B$151,0),MATCH('0.1_Price'!AB$4,'0.1_Goos'!$C$1:$W$1,0))</f>
        <v>0</v>
      </c>
      <c r="AC23" s="1">
        <f t="array" ref="AC23">F23*INDEX('0.1_Goos'!$C$2:$W$151,MATCH($A23&amp;$B23,'0.1_Goos'!$A$2:$A$151&amp;'0.1_Goos'!$B$2:$B$151,0),MATCH('0.1_Price'!AC$4,'0.1_Goos'!$C$1:$W$1,0))</f>
        <v>0</v>
      </c>
      <c r="AD23" s="1">
        <f t="array" ref="AD23">G23*INDEX('0.1_Goos'!$C$2:$W$151,MATCH($A23&amp;$B23,'0.1_Goos'!$A$2:$A$151&amp;'0.1_Goos'!$B$2:$B$151,0),MATCH('0.1_Price'!AD$4,'0.1_Goos'!$C$1:$W$1,0))</f>
        <v>0</v>
      </c>
      <c r="AE23" s="1">
        <f t="array" ref="AE23">H23*INDEX('0.1_Goos'!$C$2:$W$151,MATCH($A23&amp;$B23,'0.1_Goos'!$A$2:$A$151&amp;'0.1_Goos'!$B$2:$B$151,0),MATCH('0.1_Price'!AE$4,'0.1_Goos'!$C$1:$W$1,0))</f>
        <v>22263.083455107495</v>
      </c>
      <c r="AF23" s="1">
        <f t="array" ref="AF23">I23*INDEX('0.1_Goos'!$C$2:$W$151,MATCH($A23&amp;$B23,'0.1_Goos'!$A$2:$A$151&amp;'0.1_Goos'!$B$2:$B$151,0),MATCH('0.1_Price'!AF$4,'0.1_Goos'!$C$1:$W$1,0))</f>
        <v>24417.73690095243</v>
      </c>
      <c r="AG23" s="1">
        <f t="array" ref="AG23">J23*INDEX('0.1_Goos'!$C$2:$W$151,MATCH($A23&amp;$B23,'0.1_Goos'!$A$2:$A$151&amp;'0.1_Goos'!$B$2:$B$151,0),MATCH('0.1_Price'!AG$4,'0.1_Goos'!$C$1:$W$1,0))</f>
        <v>26732.197982744205</v>
      </c>
      <c r="AH23" s="1">
        <f t="array" ref="AH23">K23*INDEX('0.1_Goos'!$C$2:$W$151,MATCH($A23&amp;$B23,'0.1_Goos'!$A$2:$A$151&amp;'0.1_Goos'!$B$2:$B$151,0),MATCH('0.1_Price'!AH$4,'0.1_Goos'!$C$1:$W$1,0))</f>
        <v>31593.114732475176</v>
      </c>
      <c r="AI23" s="1">
        <f t="array" ref="AI23">L23*INDEX('0.1_Goos'!$C$2:$W$151,MATCH($A23&amp;$B23,'0.1_Goos'!$A$2:$A$151&amp;'0.1_Goos'!$B$2:$B$151,0),MATCH('0.1_Price'!AI$4,'0.1_Goos'!$C$1:$W$1,0))</f>
        <v>40638.689913583563</v>
      </c>
      <c r="AJ23" s="1">
        <f t="array" ref="AJ23">M23*INDEX('0.1_Goos'!$C$2:$W$151,MATCH($A23&amp;$B23,'0.1_Goos'!$A$2:$A$151&amp;'0.1_Goos'!$B$2:$B$151,0),MATCH('0.1_Price'!AJ$4,'0.1_Goos'!$C$1:$W$1,0))</f>
        <v>46721.282371346955</v>
      </c>
      <c r="AK23" s="1">
        <f t="array" ref="AK23">N23*INDEX('0.1_Goos'!$C$2:$W$151,MATCH($A23&amp;$B23,'0.1_Goos'!$A$2:$A$151&amp;'0.1_Goos'!$B$2:$B$151,0),MATCH('0.1_Price'!AK$4,'0.1_Goos'!$C$1:$W$1,0))</f>
        <v>50340.167906748276</v>
      </c>
      <c r="AL23" s="1">
        <f t="array" ref="AL23">O23*INDEX('0.1_Goos'!$C$2:$W$151,MATCH($A23&amp;$B23,'0.1_Goos'!$A$2:$A$151&amp;'0.1_Goos'!$B$2:$B$151,0),MATCH('0.1_Price'!AL$4,'0.1_Goos'!$C$1:$W$1,0))</f>
        <v>54204.138789761426</v>
      </c>
      <c r="AM23" s="1">
        <f t="array" ref="AM23">P23*INDEX('0.1_Goos'!$C$2:$W$151,MATCH($A23&amp;$B23,'0.1_Goos'!$A$2:$A$151&amp;'0.1_Goos'!$B$2:$B$151,0),MATCH('0.1_Price'!AM$4,'0.1_Goos'!$C$1:$W$1,0))</f>
        <v>58328.656341308924</v>
      </c>
      <c r="AN23" s="1">
        <f t="array" ref="AN23">Q23*INDEX('0.1_Goos'!$C$2:$W$151,MATCH($A23&amp;$B23,'0.1_Goos'!$A$2:$A$151&amp;'0.1_Goos'!$B$2:$B$151,0),MATCH('0.1_Price'!AN$4,'0.1_Goos'!$C$1:$W$1,0))</f>
        <v>78099.272184955014</v>
      </c>
      <c r="AO23" s="1">
        <f t="array" ref="AO23">R23*INDEX('0.1_Goos'!$C$2:$W$151,MATCH($A23&amp;$B23,'0.1_Goos'!$A$2:$A$151&amp;'0.1_Goos'!$B$2:$B$151,0),MATCH('0.1_Price'!AO$4,'0.1_Goos'!$C$1:$W$1,0))</f>
        <v>92942.151611602749</v>
      </c>
      <c r="AP23" s="1">
        <f t="array" ref="AP23">S23*INDEX('0.1_Goos'!$C$2:$W$151,MATCH($A23&amp;$B23,'0.1_Goos'!$A$2:$A$151&amp;'0.1_Goos'!$B$2:$B$151,0),MATCH('0.1_Price'!AP$4,'0.1_Goos'!$C$1:$W$1,0))</f>
        <v>128467.5649143036</v>
      </c>
      <c r="AQ23" s="1">
        <f t="array" ref="AQ23">T23*INDEX('0.1_Goos'!$C$2:$W$151,MATCH($A23&amp;$B23,'0.1_Goos'!$A$2:$A$151&amp;'0.1_Goos'!$B$2:$B$151,0),MATCH('0.1_Price'!AQ$4,'0.1_Goos'!$C$1:$W$1,0))</f>
        <v>158675.78577602046</v>
      </c>
      <c r="AR23" s="1">
        <f t="array" ref="AR23">U23*INDEX('0.1_Goos'!$C$2:$W$151,MATCH($A23&amp;$B23,'0.1_Goos'!$A$2:$A$151&amp;'0.1_Goos'!$B$2:$B$151,0),MATCH('0.1_Price'!AR$4,'0.1_Goos'!$C$1:$W$1,0))</f>
        <v>178514.39527307518</v>
      </c>
      <c r="AS23" s="1">
        <f t="array" ref="AS23">V23*INDEX('0.1_Goos'!$C$2:$W$151,MATCH($A23&amp;$B23,'0.1_Goos'!$A$2:$A$151&amp;'0.1_Goos'!$B$2:$B$151,0),MATCH('0.1_Price'!AS$4,'0.1_Goos'!$C$1:$W$1,0))</f>
        <v>191493.59661190561</v>
      </c>
      <c r="AT23" s="1">
        <f t="array" ref="AT23">W23*INDEX('0.1_Goos'!$C$2:$W$151,MATCH($A23&amp;$B23,'0.1_Goos'!$A$2:$A$151&amp;'0.1_Goos'!$B$2:$B$151,0),MATCH('0.1_Price'!AT$4,'0.1_Goos'!$C$1:$W$1,0))</f>
        <v>205324.43209643615</v>
      </c>
    </row>
    <row r="24" spans="1:46" x14ac:dyDescent="0.25">
      <c r="A24" s="23" t="s">
        <v>33</v>
      </c>
      <c r="B24" s="14" t="s">
        <v>27</v>
      </c>
      <c r="C24" s="15">
        <v>4.7457627118644075</v>
      </c>
      <c r="D24" s="16">
        <v>4.6949152542372889</v>
      </c>
      <c r="E24" s="16">
        <v>4.6440677966101696</v>
      </c>
      <c r="F24" s="16">
        <v>4.593220338983051</v>
      </c>
      <c r="G24" s="16">
        <v>4.5423728813559325</v>
      </c>
      <c r="H24" s="16">
        <v>4.491525423728814</v>
      </c>
      <c r="I24" s="16">
        <v>4.4406779661016955</v>
      </c>
      <c r="J24" s="16">
        <v>4.389830508474577</v>
      </c>
      <c r="K24" s="16">
        <v>4.3389830508474585</v>
      </c>
      <c r="L24" s="16">
        <v>4.2881355932203391</v>
      </c>
      <c r="M24" s="16">
        <v>4.2372881355932206</v>
      </c>
      <c r="N24" s="16">
        <v>4.2203389830508478</v>
      </c>
      <c r="O24" s="16">
        <v>4.2033898305084749</v>
      </c>
      <c r="P24" s="16">
        <v>4.186440677966103</v>
      </c>
      <c r="Q24" s="16">
        <v>4.1694915254237293</v>
      </c>
      <c r="R24" s="16">
        <v>4.1525423728813564</v>
      </c>
      <c r="S24" s="16">
        <v>4.1355932203389836</v>
      </c>
      <c r="T24" s="16">
        <v>4.1186440677966107</v>
      </c>
      <c r="U24" s="16">
        <v>4.0338983050847466</v>
      </c>
      <c r="V24" s="16">
        <v>3.9237288135593218</v>
      </c>
      <c r="W24" s="16">
        <v>3.8135593220338984</v>
      </c>
      <c r="X24" s="17"/>
      <c r="Y24"/>
      <c r="Z24" s="1">
        <f t="array" ref="Z24">C24*INDEX('0.1_Goos'!$C$2:$W$151,MATCH($A24&amp;$B24,'0.1_Goos'!$A$2:$A$151&amp;'0.1_Goos'!$B$2:$B$151,0),MATCH('0.1_Price'!Z$4,'0.1_Goos'!$C$1:$W$1,0))</f>
        <v>0</v>
      </c>
      <c r="AA24" s="1">
        <f t="array" ref="AA24">D24*INDEX('0.1_Goos'!$C$2:$W$151,MATCH($A24&amp;$B24,'0.1_Goos'!$A$2:$A$151&amp;'0.1_Goos'!$B$2:$B$151,0),MATCH('0.1_Price'!AA$4,'0.1_Goos'!$C$1:$W$1,0))</f>
        <v>0</v>
      </c>
      <c r="AB24" s="1">
        <f t="array" ref="AB24">E24*INDEX('0.1_Goos'!$C$2:$W$151,MATCH($A24&amp;$B24,'0.1_Goos'!$A$2:$A$151&amp;'0.1_Goos'!$B$2:$B$151,0),MATCH('0.1_Price'!AB$4,'0.1_Goos'!$C$1:$W$1,0))</f>
        <v>0</v>
      </c>
      <c r="AC24" s="1">
        <f t="array" ref="AC24">F24*INDEX('0.1_Goos'!$C$2:$W$151,MATCH($A24&amp;$B24,'0.1_Goos'!$A$2:$A$151&amp;'0.1_Goos'!$B$2:$B$151,0),MATCH('0.1_Price'!AC$4,'0.1_Goos'!$C$1:$W$1,0))</f>
        <v>0</v>
      </c>
      <c r="AD24" s="1">
        <f t="array" ref="AD24">G24*INDEX('0.1_Goos'!$C$2:$W$151,MATCH($A24&amp;$B24,'0.1_Goos'!$A$2:$A$151&amp;'0.1_Goos'!$B$2:$B$151,0),MATCH('0.1_Price'!AD$4,'0.1_Goos'!$C$1:$W$1,0))</f>
        <v>0</v>
      </c>
      <c r="AE24" s="1">
        <f t="array" ref="AE24">H24*INDEX('0.1_Goos'!$C$2:$W$151,MATCH($A24&amp;$B24,'0.1_Goos'!$A$2:$A$151&amp;'0.1_Goos'!$B$2:$B$151,0),MATCH('0.1_Price'!AE$4,'0.1_Goos'!$C$1:$W$1,0))</f>
        <v>0</v>
      </c>
      <c r="AF24" s="1">
        <f t="array" ref="AF24">I24*INDEX('0.1_Goos'!$C$2:$W$151,MATCH($A24&amp;$B24,'0.1_Goos'!$A$2:$A$151&amp;'0.1_Goos'!$B$2:$B$151,0),MATCH('0.1_Price'!AF$4,'0.1_Goos'!$C$1:$W$1,0))</f>
        <v>0</v>
      </c>
      <c r="AG24" s="1">
        <f t="array" ref="AG24">J24*INDEX('0.1_Goos'!$C$2:$W$151,MATCH($A24&amp;$B24,'0.1_Goos'!$A$2:$A$151&amp;'0.1_Goos'!$B$2:$B$151,0),MATCH('0.1_Price'!AG$4,'0.1_Goos'!$C$1:$W$1,0))</f>
        <v>0</v>
      </c>
      <c r="AH24" s="1">
        <f t="array" ref="AH24">K24*INDEX('0.1_Goos'!$C$2:$W$151,MATCH($A24&amp;$B24,'0.1_Goos'!$A$2:$A$151&amp;'0.1_Goos'!$B$2:$B$151,0),MATCH('0.1_Price'!AH$4,'0.1_Goos'!$C$1:$W$1,0))</f>
        <v>0</v>
      </c>
      <c r="AI24" s="1">
        <f t="array" ref="AI24">L24*INDEX('0.1_Goos'!$C$2:$W$151,MATCH($A24&amp;$B24,'0.1_Goos'!$A$2:$A$151&amp;'0.1_Goos'!$B$2:$B$151,0),MATCH('0.1_Price'!AI$4,'0.1_Goos'!$C$1:$W$1,0))</f>
        <v>0</v>
      </c>
      <c r="AJ24" s="1">
        <f t="array" ref="AJ24">M24*INDEX('0.1_Goos'!$C$2:$W$151,MATCH($A24&amp;$B24,'0.1_Goos'!$A$2:$A$151&amp;'0.1_Goos'!$B$2:$B$151,0),MATCH('0.1_Price'!AJ$4,'0.1_Goos'!$C$1:$W$1,0))</f>
        <v>0</v>
      </c>
      <c r="AK24" s="1">
        <f t="array" ref="AK24">N24*INDEX('0.1_Goos'!$C$2:$W$151,MATCH($A24&amp;$B24,'0.1_Goos'!$A$2:$A$151&amp;'0.1_Goos'!$B$2:$B$151,0),MATCH('0.1_Price'!AK$4,'0.1_Goos'!$C$1:$W$1,0))</f>
        <v>0</v>
      </c>
      <c r="AL24" s="1">
        <f t="array" ref="AL24">O24*INDEX('0.1_Goos'!$C$2:$W$151,MATCH($A24&amp;$B24,'0.1_Goos'!$A$2:$A$151&amp;'0.1_Goos'!$B$2:$B$151,0),MATCH('0.1_Price'!AL$4,'0.1_Goos'!$C$1:$W$1,0))</f>
        <v>0</v>
      </c>
      <c r="AM24" s="1">
        <f t="array" ref="AM24">P24*INDEX('0.1_Goos'!$C$2:$W$151,MATCH($A24&amp;$B24,'0.1_Goos'!$A$2:$A$151&amp;'0.1_Goos'!$B$2:$B$151,0),MATCH('0.1_Price'!AM$4,'0.1_Goos'!$C$1:$W$1,0))</f>
        <v>0</v>
      </c>
      <c r="AN24" s="1">
        <f t="array" ref="AN24">Q24*INDEX('0.1_Goos'!$C$2:$W$151,MATCH($A24&amp;$B24,'0.1_Goos'!$A$2:$A$151&amp;'0.1_Goos'!$B$2:$B$151,0),MATCH('0.1_Price'!AN$4,'0.1_Goos'!$C$1:$W$1,0))</f>
        <v>0</v>
      </c>
      <c r="AO24" s="1">
        <f t="array" ref="AO24">R24*INDEX('0.1_Goos'!$C$2:$W$151,MATCH($A24&amp;$B24,'0.1_Goos'!$A$2:$A$151&amp;'0.1_Goos'!$B$2:$B$151,0),MATCH('0.1_Price'!AO$4,'0.1_Goos'!$C$1:$W$1,0))</f>
        <v>0</v>
      </c>
      <c r="AP24" s="1">
        <f t="array" ref="AP24">S24*INDEX('0.1_Goos'!$C$2:$W$151,MATCH($A24&amp;$B24,'0.1_Goos'!$A$2:$A$151&amp;'0.1_Goos'!$B$2:$B$151,0),MATCH('0.1_Price'!AP$4,'0.1_Goos'!$C$1:$W$1,0))</f>
        <v>0</v>
      </c>
      <c r="AQ24" s="1">
        <f t="array" ref="AQ24">T24*INDEX('0.1_Goos'!$C$2:$W$151,MATCH($A24&amp;$B24,'0.1_Goos'!$A$2:$A$151&amp;'0.1_Goos'!$B$2:$B$151,0),MATCH('0.1_Price'!AQ$4,'0.1_Goos'!$C$1:$W$1,0))</f>
        <v>0</v>
      </c>
      <c r="AR24" s="1">
        <f t="array" ref="AR24">U24*INDEX('0.1_Goos'!$C$2:$W$151,MATCH($A24&amp;$B24,'0.1_Goos'!$A$2:$A$151&amp;'0.1_Goos'!$B$2:$B$151,0),MATCH('0.1_Price'!AR$4,'0.1_Goos'!$C$1:$W$1,0))</f>
        <v>0</v>
      </c>
      <c r="AS24" s="1">
        <f t="array" ref="AS24">V24*INDEX('0.1_Goos'!$C$2:$W$151,MATCH($A24&amp;$B24,'0.1_Goos'!$A$2:$A$151&amp;'0.1_Goos'!$B$2:$B$151,0),MATCH('0.1_Price'!AS$4,'0.1_Goos'!$C$1:$W$1,0))</f>
        <v>0</v>
      </c>
      <c r="AT24" s="1">
        <f t="array" ref="AT24">W24*INDEX('0.1_Goos'!$C$2:$W$151,MATCH($A24&amp;$B24,'0.1_Goos'!$A$2:$A$151&amp;'0.1_Goos'!$B$2:$B$151,0),MATCH('0.1_Price'!AT$4,'0.1_Goos'!$C$1:$W$1,0))</f>
        <v>0</v>
      </c>
    </row>
    <row r="25" spans="1:46" x14ac:dyDescent="0.25">
      <c r="A25" s="23" t="s">
        <v>33</v>
      </c>
      <c r="B25" s="14" t="s">
        <v>54</v>
      </c>
      <c r="C25" s="15">
        <v>0.67192382812499996</v>
      </c>
      <c r="D25" s="16">
        <v>0.67192382812499996</v>
      </c>
      <c r="E25" s="16">
        <v>0.68730468749999984</v>
      </c>
      <c r="F25" s="16">
        <v>0.68730468749999984</v>
      </c>
      <c r="G25" s="16">
        <v>0.68730468749999984</v>
      </c>
      <c r="H25" s="16">
        <v>0.68730468749999984</v>
      </c>
      <c r="I25" s="16">
        <v>0.68730468749999984</v>
      </c>
      <c r="J25" s="16">
        <v>0.68730468749999984</v>
      </c>
      <c r="K25" s="16">
        <v>0.69381562500000005</v>
      </c>
      <c r="L25" s="16">
        <v>0.74608593750000018</v>
      </c>
      <c r="M25" s="16">
        <v>0.79591406250000007</v>
      </c>
      <c r="N25" s="16">
        <v>0.80675000000000008</v>
      </c>
      <c r="O25" s="16">
        <v>0.81386718749999998</v>
      </c>
      <c r="P25" s="16">
        <v>0.84133593750000002</v>
      </c>
      <c r="Q25" s="16">
        <v>0.8637187500000002</v>
      </c>
      <c r="R25" s="16">
        <v>1.0586999999999998</v>
      </c>
      <c r="S25" s="16">
        <v>1.0906406249999998</v>
      </c>
      <c r="T25" s="16">
        <v>1.1734500000000003</v>
      </c>
      <c r="U25" s="16">
        <v>1.1734500000000003</v>
      </c>
      <c r="V25" s="16">
        <v>2.0157714843750001</v>
      </c>
      <c r="W25" s="16">
        <v>2.0157714843750001</v>
      </c>
      <c r="X25" s="17"/>
      <c r="Y25"/>
      <c r="Z25" s="1">
        <f t="array" ref="Z25">C25*INDEX('0.1_Goos'!$C$2:$W$151,MATCH($A25&amp;$B25,'0.1_Goos'!$A$2:$A$151&amp;'0.1_Goos'!$B$2:$B$151,0),MATCH('0.1_Price'!Z$4,'0.1_Goos'!$C$1:$W$1,0))</f>
        <v>89868.805715291412</v>
      </c>
      <c r="AA25" s="1">
        <f t="array" ref="AA25">D25*INDEX('0.1_Goos'!$C$2:$W$151,MATCH($A25&amp;$B25,'0.1_Goos'!$A$2:$A$151&amp;'0.1_Goos'!$B$2:$B$151,0),MATCH('0.1_Price'!AA$4,'0.1_Goos'!$C$1:$W$1,0))</f>
        <v>93083.391580537427</v>
      </c>
      <c r="AB25" s="1">
        <f t="array" ref="AB25">E25*INDEX('0.1_Goos'!$C$2:$W$151,MATCH($A25&amp;$B25,'0.1_Goos'!$A$2:$A$151&amp;'0.1_Goos'!$B$2:$B$151,0),MATCH('0.1_Price'!AB$4,'0.1_Goos'!$C$1:$W$1,0))</f>
        <v>101166.76936023004</v>
      </c>
      <c r="AC25" s="1">
        <f t="array" ref="AC25">F25*INDEX('0.1_Goos'!$C$2:$W$151,MATCH($A25&amp;$B25,'0.1_Goos'!$A$2:$A$151&amp;'0.1_Goos'!$B$2:$B$151,0),MATCH('0.1_Price'!AC$4,'0.1_Goos'!$C$1:$W$1,0))</f>
        <v>107119.39586110068</v>
      </c>
      <c r="AD25" s="1">
        <f t="array" ref="AD25">G25*INDEX('0.1_Goos'!$C$2:$W$151,MATCH($A25&amp;$B25,'0.1_Goos'!$A$2:$A$151&amp;'0.1_Goos'!$B$2:$B$151,0),MATCH('0.1_Price'!AD$4,'0.1_Goos'!$C$1:$W$1,0))</f>
        <v>113072.02236197134</v>
      </c>
      <c r="AE25" s="1">
        <f t="array" ref="AE25">H25*INDEX('0.1_Goos'!$C$2:$W$151,MATCH($A25&amp;$B25,'0.1_Goos'!$A$2:$A$151&amp;'0.1_Goos'!$B$2:$B$151,0),MATCH('0.1_Price'!AE$4,'0.1_Goos'!$C$1:$W$1,0))</f>
        <v>119024.64886284199</v>
      </c>
      <c r="AF25" s="1">
        <f t="array" ref="AF25">I25*INDEX('0.1_Goos'!$C$2:$W$151,MATCH($A25&amp;$B25,'0.1_Goos'!$A$2:$A$151&amp;'0.1_Goos'!$B$2:$B$151,0),MATCH('0.1_Price'!AF$4,'0.1_Goos'!$C$1:$W$1,0))</f>
        <v>124327.64446221205</v>
      </c>
      <c r="AG25" s="1">
        <f t="array" ref="AG25">J25*INDEX('0.1_Goos'!$C$2:$W$151,MATCH($A25&amp;$B25,'0.1_Goos'!$A$2:$A$151&amp;'0.1_Goos'!$B$2:$B$151,0),MATCH('0.1_Price'!AG$4,'0.1_Goos'!$C$1:$W$1,0))</f>
        <v>129630.64006158277</v>
      </c>
      <c r="AH25" s="1">
        <f t="array" ref="AH25">K25*INDEX('0.1_Goos'!$C$2:$W$151,MATCH($A25&amp;$B25,'0.1_Goos'!$A$2:$A$151&amp;'0.1_Goos'!$B$2:$B$151,0),MATCH('0.1_Price'!AH$4,'0.1_Goos'!$C$1:$W$1,0))</f>
        <v>136211.88166220207</v>
      </c>
      <c r="AI25" s="1">
        <f t="array" ref="AI25">L25*INDEX('0.1_Goos'!$C$2:$W$151,MATCH($A25&amp;$B25,'0.1_Goos'!$A$2:$A$151&amp;'0.1_Goos'!$B$2:$B$151,0),MATCH('0.1_Price'!AI$4,'0.1_Goos'!$C$1:$W$1,0))</f>
        <v>152230.27051696103</v>
      </c>
      <c r="AJ25" s="1">
        <f t="array" ref="AJ25">M25*INDEX('0.1_Goos'!$C$2:$W$151,MATCH($A25&amp;$B25,'0.1_Goos'!$A$2:$A$151&amp;'0.1_Goos'!$B$2:$B$151,0),MATCH('0.1_Price'!AJ$4,'0.1_Goos'!$C$1:$W$1,0))</f>
        <v>168538.11384580939</v>
      </c>
      <c r="AK25" s="1">
        <f t="array" ref="AK25">N25*INDEX('0.1_Goos'!$C$2:$W$151,MATCH($A25&amp;$B25,'0.1_Goos'!$A$2:$A$151&amp;'0.1_Goos'!$B$2:$B$151,0),MATCH('0.1_Price'!AK$4,'0.1_Goos'!$C$1:$W$1,0))</f>
        <v>175299.84479697733</v>
      </c>
      <c r="AL25" s="1">
        <f t="array" ref="AL25">O25*INDEX('0.1_Goos'!$C$2:$W$151,MATCH($A25&amp;$B25,'0.1_Goos'!$A$2:$A$151&amp;'0.1_Goos'!$B$2:$B$151,0),MATCH('0.1_Price'!AL$4,'0.1_Goos'!$C$1:$W$1,0))</f>
        <v>181352.93425226587</v>
      </c>
      <c r="AM25" s="1">
        <f t="array" ref="AM25">P25*INDEX('0.1_Goos'!$C$2:$W$151,MATCH($A25&amp;$B25,'0.1_Goos'!$A$2:$A$151&amp;'0.1_Goos'!$B$2:$B$151,0),MATCH('0.1_Price'!AM$4,'0.1_Goos'!$C$1:$W$1,0))</f>
        <v>192132.44606265842</v>
      </c>
      <c r="AN25" s="1">
        <f t="array" ref="AN25">Q25*INDEX('0.1_Goos'!$C$2:$W$151,MATCH($A25&amp;$B25,'0.1_Goos'!$A$2:$A$151&amp;'0.1_Goos'!$B$2:$B$151,0),MATCH('0.1_Price'!AN$4,'0.1_Goos'!$C$1:$W$1,0))</f>
        <v>202026.54367722655</v>
      </c>
      <c r="AO25" s="1">
        <f t="array" ref="AO25">R25*INDEX('0.1_Goos'!$C$2:$W$151,MATCH($A25&amp;$B25,'0.1_Goos'!$A$2:$A$151&amp;'0.1_Goos'!$B$2:$B$151,0),MATCH('0.1_Price'!AO$4,'0.1_Goos'!$C$1:$W$1,0))</f>
        <v>253495.56004043214</v>
      </c>
      <c r="AP25" s="1">
        <f t="array" ref="AP25">S25*INDEX('0.1_Goos'!$C$2:$W$151,MATCH($A25&amp;$B25,'0.1_Goos'!$A$2:$A$151&amp;'0.1_Goos'!$B$2:$B$151,0),MATCH('0.1_Price'!AP$4,'0.1_Goos'!$C$1:$W$1,0))</f>
        <v>267182.58567833278</v>
      </c>
      <c r="AQ25" s="1">
        <f t="array" ref="AQ25">T25*INDEX('0.1_Goos'!$C$2:$W$151,MATCH($A25&amp;$B25,'0.1_Goos'!$A$2:$A$151&amp;'0.1_Goos'!$B$2:$B$151,0),MATCH('0.1_Price'!AQ$4,'0.1_Goos'!$C$1:$W$1,0))</f>
        <v>293966.71793054615</v>
      </c>
      <c r="AR25" s="1">
        <f t="array" ref="AR25">U25*INDEX('0.1_Goos'!$C$2:$W$151,MATCH($A25&amp;$B25,'0.1_Goos'!$A$2:$A$151&amp;'0.1_Goos'!$B$2:$B$151,0),MATCH('0.1_Price'!AR$4,'0.1_Goos'!$C$1:$W$1,0))</f>
        <v>300464.40346168051</v>
      </c>
      <c r="AS25" s="1">
        <f t="array" ref="AS25">V25*INDEX('0.1_Goos'!$C$2:$W$151,MATCH($A25&amp;$B25,'0.1_Goos'!$A$2:$A$151&amp;'0.1_Goos'!$B$2:$B$151,0),MATCH('0.1_Price'!AS$4,'0.1_Goos'!$C$1:$W$1,0))</f>
        <v>527304.4661262919</v>
      </c>
      <c r="AT25" s="1">
        <f t="array" ref="AT25">W25*INDEX('0.1_Goos'!$C$2:$W$151,MATCH($A25&amp;$B25,'0.1_Goos'!$A$2:$A$151&amp;'0.1_Goos'!$B$2:$B$151,0),MATCH('0.1_Price'!AT$4,'0.1_Goos'!$C$1:$W$1,0))</f>
        <v>538466.29595124978</v>
      </c>
    </row>
    <row r="26" spans="1:46" x14ac:dyDescent="0.25">
      <c r="A26" s="23" t="s">
        <v>33</v>
      </c>
      <c r="B26" s="14" t="s">
        <v>28</v>
      </c>
      <c r="C26" s="15">
        <v>4.7457627118644075</v>
      </c>
      <c r="D26" s="16">
        <v>4.6949152542372889</v>
      </c>
      <c r="E26" s="16">
        <v>4.6440677966101696</v>
      </c>
      <c r="F26" s="16">
        <v>4.593220338983051</v>
      </c>
      <c r="G26" s="16">
        <v>4.5423728813559325</v>
      </c>
      <c r="H26" s="16">
        <v>4.491525423728814</v>
      </c>
      <c r="I26" s="16">
        <v>4.4406779661016955</v>
      </c>
      <c r="J26" s="16">
        <v>4.389830508474577</v>
      </c>
      <c r="K26" s="16">
        <v>4.3389830508474585</v>
      </c>
      <c r="L26" s="16">
        <v>4.2881355932203391</v>
      </c>
      <c r="M26" s="16">
        <v>4.2372881355932206</v>
      </c>
      <c r="N26" s="16">
        <v>4.2203389830508478</v>
      </c>
      <c r="O26" s="16">
        <v>4.2033898305084749</v>
      </c>
      <c r="P26" s="16">
        <v>4.186440677966103</v>
      </c>
      <c r="Q26" s="16">
        <v>4.1694915254237293</v>
      </c>
      <c r="R26" s="16">
        <v>4.1525423728813564</v>
      </c>
      <c r="S26" s="16">
        <v>4.1355932203389836</v>
      </c>
      <c r="T26" s="16">
        <v>4.1186440677966107</v>
      </c>
      <c r="U26" s="16">
        <v>4.0338983050847466</v>
      </c>
      <c r="V26" s="16">
        <v>3.9237288135593218</v>
      </c>
      <c r="W26" s="16">
        <v>3.8135593220338984</v>
      </c>
      <c r="X26" s="17"/>
      <c r="Y26"/>
      <c r="Z26" s="1">
        <f t="array" ref="Z26">C26*INDEX('0.1_Goos'!$C$2:$W$151,MATCH($A26&amp;$B26,'0.1_Goos'!$A$2:$A$151&amp;'0.1_Goos'!$B$2:$B$151,0),MATCH('0.1_Price'!Z$4,'0.1_Goos'!$C$1:$W$1,0))</f>
        <v>0</v>
      </c>
      <c r="AA26" s="1">
        <f t="array" ref="AA26">D26*INDEX('0.1_Goos'!$C$2:$W$151,MATCH($A26&amp;$B26,'0.1_Goos'!$A$2:$A$151&amp;'0.1_Goos'!$B$2:$B$151,0),MATCH('0.1_Price'!AA$4,'0.1_Goos'!$C$1:$W$1,0))</f>
        <v>0</v>
      </c>
      <c r="AB26" s="1">
        <f t="array" ref="AB26">E26*INDEX('0.1_Goos'!$C$2:$W$151,MATCH($A26&amp;$B26,'0.1_Goos'!$A$2:$A$151&amp;'0.1_Goos'!$B$2:$B$151,0),MATCH('0.1_Price'!AB$4,'0.1_Goos'!$C$1:$W$1,0))</f>
        <v>0</v>
      </c>
      <c r="AC26" s="1">
        <f t="array" ref="AC26">F26*INDEX('0.1_Goos'!$C$2:$W$151,MATCH($A26&amp;$B26,'0.1_Goos'!$A$2:$A$151&amp;'0.1_Goos'!$B$2:$B$151,0),MATCH('0.1_Price'!AC$4,'0.1_Goos'!$C$1:$W$1,0))</f>
        <v>0</v>
      </c>
      <c r="AD26" s="1">
        <f t="array" ref="AD26">G26*INDEX('0.1_Goos'!$C$2:$W$151,MATCH($A26&amp;$B26,'0.1_Goos'!$A$2:$A$151&amp;'0.1_Goos'!$B$2:$B$151,0),MATCH('0.1_Price'!AD$4,'0.1_Goos'!$C$1:$W$1,0))</f>
        <v>0</v>
      </c>
      <c r="AE26" s="1">
        <f t="array" ref="AE26">H26*INDEX('0.1_Goos'!$C$2:$W$151,MATCH($A26&amp;$B26,'0.1_Goos'!$A$2:$A$151&amp;'0.1_Goos'!$B$2:$B$151,0),MATCH('0.1_Price'!AE$4,'0.1_Goos'!$C$1:$W$1,0))</f>
        <v>0</v>
      </c>
      <c r="AF26" s="1">
        <f t="array" ref="AF26">I26*INDEX('0.1_Goos'!$C$2:$W$151,MATCH($A26&amp;$B26,'0.1_Goos'!$A$2:$A$151&amp;'0.1_Goos'!$B$2:$B$151,0),MATCH('0.1_Price'!AF$4,'0.1_Goos'!$C$1:$W$1,0))</f>
        <v>0</v>
      </c>
      <c r="AG26" s="1">
        <f t="array" ref="AG26">J26*INDEX('0.1_Goos'!$C$2:$W$151,MATCH($A26&amp;$B26,'0.1_Goos'!$A$2:$A$151&amp;'0.1_Goos'!$B$2:$B$151,0),MATCH('0.1_Price'!AG$4,'0.1_Goos'!$C$1:$W$1,0))</f>
        <v>0</v>
      </c>
      <c r="AH26" s="1">
        <f t="array" ref="AH26">K26*INDEX('0.1_Goos'!$C$2:$W$151,MATCH($A26&amp;$B26,'0.1_Goos'!$A$2:$A$151&amp;'0.1_Goos'!$B$2:$B$151,0),MATCH('0.1_Price'!AH$4,'0.1_Goos'!$C$1:$W$1,0))</f>
        <v>0</v>
      </c>
      <c r="AI26" s="1">
        <f t="array" ref="AI26">L26*INDEX('0.1_Goos'!$C$2:$W$151,MATCH($A26&amp;$B26,'0.1_Goos'!$A$2:$A$151&amp;'0.1_Goos'!$B$2:$B$151,0),MATCH('0.1_Price'!AI$4,'0.1_Goos'!$C$1:$W$1,0))</f>
        <v>0</v>
      </c>
      <c r="AJ26" s="1">
        <f t="array" ref="AJ26">M26*INDEX('0.1_Goos'!$C$2:$W$151,MATCH($A26&amp;$B26,'0.1_Goos'!$A$2:$A$151&amp;'0.1_Goos'!$B$2:$B$151,0),MATCH('0.1_Price'!AJ$4,'0.1_Goos'!$C$1:$W$1,0))</f>
        <v>0</v>
      </c>
      <c r="AK26" s="1">
        <f t="array" ref="AK26">N26*INDEX('0.1_Goos'!$C$2:$W$151,MATCH($A26&amp;$B26,'0.1_Goos'!$A$2:$A$151&amp;'0.1_Goos'!$B$2:$B$151,0),MATCH('0.1_Price'!AK$4,'0.1_Goos'!$C$1:$W$1,0))</f>
        <v>0</v>
      </c>
      <c r="AL26" s="1">
        <f t="array" ref="AL26">O26*INDEX('0.1_Goos'!$C$2:$W$151,MATCH($A26&amp;$B26,'0.1_Goos'!$A$2:$A$151&amp;'0.1_Goos'!$B$2:$B$151,0),MATCH('0.1_Price'!AL$4,'0.1_Goos'!$C$1:$W$1,0))</f>
        <v>0</v>
      </c>
      <c r="AM26" s="1">
        <f t="array" ref="AM26">P26*INDEX('0.1_Goos'!$C$2:$W$151,MATCH($A26&amp;$B26,'0.1_Goos'!$A$2:$A$151&amp;'0.1_Goos'!$B$2:$B$151,0),MATCH('0.1_Price'!AM$4,'0.1_Goos'!$C$1:$W$1,0))</f>
        <v>0</v>
      </c>
      <c r="AN26" s="1">
        <f t="array" ref="AN26">Q26*INDEX('0.1_Goos'!$C$2:$W$151,MATCH($A26&amp;$B26,'0.1_Goos'!$A$2:$A$151&amp;'0.1_Goos'!$B$2:$B$151,0),MATCH('0.1_Price'!AN$4,'0.1_Goos'!$C$1:$W$1,0))</f>
        <v>0</v>
      </c>
      <c r="AO26" s="1">
        <f t="array" ref="AO26">R26*INDEX('0.1_Goos'!$C$2:$W$151,MATCH($A26&amp;$B26,'0.1_Goos'!$A$2:$A$151&amp;'0.1_Goos'!$B$2:$B$151,0),MATCH('0.1_Price'!AO$4,'0.1_Goos'!$C$1:$W$1,0))</f>
        <v>0</v>
      </c>
      <c r="AP26" s="1">
        <f t="array" ref="AP26">S26*INDEX('0.1_Goos'!$C$2:$W$151,MATCH($A26&amp;$B26,'0.1_Goos'!$A$2:$A$151&amp;'0.1_Goos'!$B$2:$B$151,0),MATCH('0.1_Price'!AP$4,'0.1_Goos'!$C$1:$W$1,0))</f>
        <v>0</v>
      </c>
      <c r="AQ26" s="1">
        <f t="array" ref="AQ26">T26*INDEX('0.1_Goos'!$C$2:$W$151,MATCH($A26&amp;$B26,'0.1_Goos'!$A$2:$A$151&amp;'0.1_Goos'!$B$2:$B$151,0),MATCH('0.1_Price'!AQ$4,'0.1_Goos'!$C$1:$W$1,0))</f>
        <v>0</v>
      </c>
      <c r="AR26" s="1">
        <f t="array" ref="AR26">U26*INDEX('0.1_Goos'!$C$2:$W$151,MATCH($A26&amp;$B26,'0.1_Goos'!$A$2:$A$151&amp;'0.1_Goos'!$B$2:$B$151,0),MATCH('0.1_Price'!AR$4,'0.1_Goos'!$C$1:$W$1,0))</f>
        <v>0</v>
      </c>
      <c r="AS26" s="1">
        <f t="array" ref="AS26">V26*INDEX('0.1_Goos'!$C$2:$W$151,MATCH($A26&amp;$B26,'0.1_Goos'!$A$2:$A$151&amp;'0.1_Goos'!$B$2:$B$151,0),MATCH('0.1_Price'!AS$4,'0.1_Goos'!$C$1:$W$1,0))</f>
        <v>0</v>
      </c>
      <c r="AT26" s="1">
        <f t="array" ref="AT26">W26*INDEX('0.1_Goos'!$C$2:$W$151,MATCH($A26&amp;$B26,'0.1_Goos'!$A$2:$A$151&amp;'0.1_Goos'!$B$2:$B$151,0),MATCH('0.1_Price'!AT$4,'0.1_Goos'!$C$1:$W$1,0))</f>
        <v>0</v>
      </c>
    </row>
    <row r="27" spans="1:46" x14ac:dyDescent="0.25">
      <c r="A27" s="23" t="s">
        <v>33</v>
      </c>
      <c r="B27" s="14" t="s">
        <v>29</v>
      </c>
      <c r="C27" s="15">
        <v>4.7457627118644075</v>
      </c>
      <c r="D27" s="16">
        <v>4.6949152542372889</v>
      </c>
      <c r="E27" s="16">
        <v>4.6440677966101696</v>
      </c>
      <c r="F27" s="16">
        <v>4.593220338983051</v>
      </c>
      <c r="G27" s="16">
        <v>4.5423728813559325</v>
      </c>
      <c r="H27" s="16">
        <v>4.491525423728814</v>
      </c>
      <c r="I27" s="16">
        <v>4.4406779661016955</v>
      </c>
      <c r="J27" s="16">
        <v>4.389830508474577</v>
      </c>
      <c r="K27" s="16">
        <v>4.3389830508474585</v>
      </c>
      <c r="L27" s="16">
        <v>4.2881355932203391</v>
      </c>
      <c r="M27" s="16">
        <v>4.2372881355932206</v>
      </c>
      <c r="N27" s="16">
        <v>4.2203389830508478</v>
      </c>
      <c r="O27" s="16">
        <v>4.2033898305084749</v>
      </c>
      <c r="P27" s="16">
        <v>4.186440677966103</v>
      </c>
      <c r="Q27" s="16">
        <v>4.1694915254237293</v>
      </c>
      <c r="R27" s="16">
        <v>4.1525423728813564</v>
      </c>
      <c r="S27" s="16">
        <v>4.1355932203389836</v>
      </c>
      <c r="T27" s="16">
        <v>4.1186440677966107</v>
      </c>
      <c r="U27" s="16">
        <v>4.0338983050847466</v>
      </c>
      <c r="V27" s="16">
        <v>3.9237288135593218</v>
      </c>
      <c r="W27" s="16">
        <v>3.8135593220338984</v>
      </c>
      <c r="X27" s="17"/>
      <c r="Y27"/>
      <c r="Z27" s="1">
        <f t="array" ref="Z27">C27*INDEX('0.1_Goos'!$C$2:$W$151,MATCH($A27&amp;$B27,'0.1_Goos'!$A$2:$A$151&amp;'0.1_Goos'!$B$2:$B$151,0),MATCH('0.1_Price'!Z$4,'0.1_Goos'!$C$1:$W$1,0))</f>
        <v>0</v>
      </c>
      <c r="AA27" s="1">
        <f t="array" ref="AA27">D27*INDEX('0.1_Goos'!$C$2:$W$151,MATCH($A27&amp;$B27,'0.1_Goos'!$A$2:$A$151&amp;'0.1_Goos'!$B$2:$B$151,0),MATCH('0.1_Price'!AA$4,'0.1_Goos'!$C$1:$W$1,0))</f>
        <v>0</v>
      </c>
      <c r="AB27" s="1">
        <f t="array" ref="AB27">E27*INDEX('0.1_Goos'!$C$2:$W$151,MATCH($A27&amp;$B27,'0.1_Goos'!$A$2:$A$151&amp;'0.1_Goos'!$B$2:$B$151,0),MATCH('0.1_Price'!AB$4,'0.1_Goos'!$C$1:$W$1,0))</f>
        <v>0</v>
      </c>
      <c r="AC27" s="1">
        <f t="array" ref="AC27">F27*INDEX('0.1_Goos'!$C$2:$W$151,MATCH($A27&amp;$B27,'0.1_Goos'!$A$2:$A$151&amp;'0.1_Goos'!$B$2:$B$151,0),MATCH('0.1_Price'!AC$4,'0.1_Goos'!$C$1:$W$1,0))</f>
        <v>0</v>
      </c>
      <c r="AD27" s="1">
        <f t="array" ref="AD27">G27*INDEX('0.1_Goos'!$C$2:$W$151,MATCH($A27&amp;$B27,'0.1_Goos'!$A$2:$A$151&amp;'0.1_Goos'!$B$2:$B$151,0),MATCH('0.1_Price'!AD$4,'0.1_Goos'!$C$1:$W$1,0))</f>
        <v>0</v>
      </c>
      <c r="AE27" s="1">
        <f t="array" ref="AE27">H27*INDEX('0.1_Goos'!$C$2:$W$151,MATCH($A27&amp;$B27,'0.1_Goos'!$A$2:$A$151&amp;'0.1_Goos'!$B$2:$B$151,0),MATCH('0.1_Price'!AE$4,'0.1_Goos'!$C$1:$W$1,0))</f>
        <v>9345.2414961814593</v>
      </c>
      <c r="AF27" s="1">
        <f t="array" ref="AF27">I27*INDEX('0.1_Goos'!$C$2:$W$151,MATCH($A27&amp;$B27,'0.1_Goos'!$A$2:$A$151&amp;'0.1_Goos'!$B$2:$B$151,0),MATCH('0.1_Price'!AF$4,'0.1_Goos'!$C$1:$W$1,0))</f>
        <v>10133.65329870489</v>
      </c>
      <c r="AG27" s="1">
        <f t="array" ref="AG27">J27*INDEX('0.1_Goos'!$C$2:$W$151,MATCH($A27&amp;$B27,'0.1_Goos'!$A$2:$A$151&amp;'0.1_Goos'!$B$2:$B$151,0),MATCH('0.1_Price'!AG$4,'0.1_Goos'!$C$1:$W$1,0))</f>
        <v>10967.149748561042</v>
      </c>
      <c r="AH27" s="1">
        <f t="array" ref="AH27">K27*INDEX('0.1_Goos'!$C$2:$W$151,MATCH($A27&amp;$B27,'0.1_Goos'!$A$2:$A$151&amp;'0.1_Goos'!$B$2:$B$151,0),MATCH('0.1_Price'!AH$4,'0.1_Goos'!$C$1:$W$1,0))</f>
        <v>11847.748609517908</v>
      </c>
      <c r="AI27" s="1">
        <f t="array" ref="AI27">L27*INDEX('0.1_Goos'!$C$2:$W$151,MATCH($A27&amp;$B27,'0.1_Goos'!$A$2:$A$151&amp;'0.1_Goos'!$B$2:$B$151,0),MATCH('0.1_Price'!AI$4,'0.1_Goos'!$C$1:$W$1,0))</f>
        <v>12777.530726528999</v>
      </c>
      <c r="AJ27" s="1">
        <f t="array" ref="AJ27">M27*INDEX('0.1_Goos'!$C$2:$W$151,MATCH($A27&amp;$B27,'0.1_Goos'!$A$2:$A$151&amp;'0.1_Goos'!$B$2:$B$151,0),MATCH('0.1_Price'!AJ$4,'0.1_Goos'!$C$1:$W$1,0))</f>
        <v>13758.639990263857</v>
      </c>
      <c r="AK27" s="1">
        <f t="array" ref="AK27">N27*INDEX('0.1_Goos'!$C$2:$W$151,MATCH($A27&amp;$B27,'0.1_Goos'!$A$2:$A$151&amp;'0.1_Goos'!$B$2:$B$151,0),MATCH('0.1_Price'!AK$4,'0.1_Goos'!$C$1:$W$1,0))</f>
        <v>14765.044178503433</v>
      </c>
      <c r="AL27" s="1">
        <f t="array" ref="AL27">O27*INDEX('0.1_Goos'!$C$2:$W$151,MATCH($A27&amp;$B27,'0.1_Goos'!$A$2:$A$151&amp;'0.1_Goos'!$B$2:$B$151,0),MATCH('0.1_Price'!AL$4,'0.1_Goos'!$C$1:$W$1,0))</f>
        <v>15834.518921330078</v>
      </c>
      <c r="AM27" s="1">
        <f t="array" ref="AM27">P27*INDEX('0.1_Goos'!$C$2:$W$151,MATCH($A27&amp;$B27,'0.1_Goos'!$A$2:$A$151&amp;'0.1_Goos'!$B$2:$B$151,0),MATCH('0.1_Price'!AM$4,'0.1_Goos'!$C$1:$W$1,0))</f>
        <v>16970.69660051887</v>
      </c>
      <c r="AN27" s="1">
        <f t="array" ref="AN27">Q27*INDEX('0.1_Goos'!$C$2:$W$151,MATCH($A27&amp;$B27,'0.1_Goos'!$A$2:$A$151&amp;'0.1_Goos'!$B$2:$B$151,0),MATCH('0.1_Price'!AN$4,'0.1_Goos'!$C$1:$W$1,0))</f>
        <v>18177.407226475229</v>
      </c>
      <c r="AO27" s="1">
        <f t="array" ref="AO27">R27*INDEX('0.1_Goos'!$C$2:$W$151,MATCH($A27&amp;$B27,'0.1_Goos'!$A$2:$A$151&amp;'0.1_Goos'!$B$2:$B$151,0),MATCH('0.1_Price'!AO$4,'0.1_Goos'!$C$1:$W$1,0))</f>
        <v>19458.68872348556</v>
      </c>
      <c r="AP27" s="1">
        <f t="array" ref="AP27">S27*INDEX('0.1_Goos'!$C$2:$W$151,MATCH($A27&amp;$B27,'0.1_Goos'!$A$2:$A$151&amp;'0.1_Goos'!$B$2:$B$151,0),MATCH('0.1_Price'!AP$4,'0.1_Goos'!$C$1:$W$1,0))</f>
        <v>20818.797729588372</v>
      </c>
      <c r="AQ27" s="1">
        <f t="array" ref="AQ27">T27*INDEX('0.1_Goos'!$C$2:$W$151,MATCH($A27&amp;$B27,'0.1_Goos'!$A$2:$A$151&amp;'0.1_Goos'!$B$2:$B$151,0),MATCH('0.1_Price'!AQ$4,'0.1_Goos'!$C$1:$W$1,0))</f>
        <v>22262.220935823192</v>
      </c>
      <c r="AR27" s="1">
        <f t="array" ref="AR27">U27*INDEX('0.1_Goos'!$C$2:$W$151,MATCH($A27&amp;$B27,'0.1_Goos'!$A$2:$A$151&amp;'0.1_Goos'!$B$2:$B$151,0),MATCH('0.1_Price'!AR$4,'0.1_Goos'!$C$1:$W$1,0))</f>
        <v>23400.402908262749</v>
      </c>
      <c r="AS27" s="1">
        <f t="array" ref="AS27">V27*INDEX('0.1_Goos'!$C$2:$W$151,MATCH($A27&amp;$B27,'0.1_Goos'!$A$2:$A$151&amp;'0.1_Goos'!$B$2:$B$151,0),MATCH('0.1_Price'!AS$4,'0.1_Goos'!$C$1:$W$1,0))</f>
        <v>24416.217584597485</v>
      </c>
      <c r="AT27" s="1">
        <f t="array" ref="AT27">W27*INDEX('0.1_Goos'!$C$2:$W$151,MATCH($A27&amp;$B27,'0.1_Goos'!$A$2:$A$151&amp;'0.1_Goos'!$B$2:$B$151,0),MATCH('0.1_Price'!AT$4,'0.1_Goos'!$C$1:$W$1,0))</f>
        <v>25444.638403672652</v>
      </c>
    </row>
    <row r="28" spans="1:46" x14ac:dyDescent="0.25">
      <c r="A28" s="23" t="s">
        <v>33</v>
      </c>
      <c r="B28" s="14" t="s">
        <v>30</v>
      </c>
      <c r="C28" s="15">
        <v>1.1056500000000002</v>
      </c>
      <c r="D28" s="16">
        <v>1.1101050000000001</v>
      </c>
      <c r="E28" s="16">
        <v>1.1282512499999999</v>
      </c>
      <c r="F28" s="16">
        <v>1.1282512499999999</v>
      </c>
      <c r="G28" s="16">
        <v>1.1282512499999999</v>
      </c>
      <c r="H28" s="16">
        <v>1.1282512499999999</v>
      </c>
      <c r="I28" s="16">
        <v>1.1282512499999999</v>
      </c>
      <c r="J28" s="16">
        <v>1.1379599999999996</v>
      </c>
      <c r="K28" s="16">
        <v>1.2554324999999997</v>
      </c>
      <c r="L28" s="16">
        <v>1.43629875</v>
      </c>
      <c r="M28" s="16">
        <v>1.5145987499999995</v>
      </c>
      <c r="N28" s="16">
        <v>1.5145987499999995</v>
      </c>
      <c r="O28" s="16">
        <v>1.5145987499999995</v>
      </c>
      <c r="P28" s="16">
        <v>1.5271199999999998</v>
      </c>
      <c r="Q28" s="16">
        <v>1.8775200000000007</v>
      </c>
      <c r="R28" s="16">
        <v>2.6010720000000003</v>
      </c>
      <c r="S28" s="16">
        <v>2.7712800000000004</v>
      </c>
      <c r="T28" s="16">
        <v>3.0766837499999999</v>
      </c>
      <c r="U28" s="16">
        <v>3.2508084375000004</v>
      </c>
      <c r="V28" s="16">
        <v>3.2508084375000004</v>
      </c>
      <c r="W28" s="16">
        <v>3.2508084375000004</v>
      </c>
      <c r="X28" s="17"/>
      <c r="Y28"/>
      <c r="Z28" s="1">
        <f t="array" ref="Z28">C28*INDEX('0.1_Goos'!$C$2:$W$151,MATCH($A28&amp;$B28,'0.1_Goos'!$A$2:$A$151&amp;'0.1_Goos'!$B$2:$B$151,0),MATCH('0.1_Price'!Z$4,'0.1_Goos'!$C$1:$W$1,0))</f>
        <v>3690040.475090439</v>
      </c>
      <c r="AA28" s="1">
        <f t="array" ref="AA28">D28*INDEX('0.1_Goos'!$C$2:$W$151,MATCH($A28&amp;$B28,'0.1_Goos'!$A$2:$A$151&amp;'0.1_Goos'!$B$2:$B$151,0),MATCH('0.1_Price'!AA$4,'0.1_Goos'!$C$1:$W$1,0))</f>
        <v>3850810.1885500057</v>
      </c>
      <c r="AB28" s="1">
        <f t="array" ref="AB28">E28*INDEX('0.1_Goos'!$C$2:$W$151,MATCH($A28&amp;$B28,'0.1_Goos'!$A$2:$A$151&amp;'0.1_Goos'!$B$2:$B$151,0),MATCH('0.1_Price'!AB$4,'0.1_Goos'!$C$1:$W$1,0))</f>
        <v>4158438.6264883624</v>
      </c>
      <c r="AC28" s="1">
        <f t="array" ref="AC28">F28*INDEX('0.1_Goos'!$C$2:$W$151,MATCH($A28&amp;$B28,'0.1_Goos'!$A$2:$A$151&amp;'0.1_Goos'!$B$2:$B$151,0),MATCH('0.1_Price'!AC$4,'0.1_Goos'!$C$1:$W$1,0))</f>
        <v>4403120.07798493</v>
      </c>
      <c r="AD28" s="1">
        <f t="array" ref="AD28">G28*INDEX('0.1_Goos'!$C$2:$W$151,MATCH($A28&amp;$B28,'0.1_Goos'!$A$2:$A$151&amp;'0.1_Goos'!$B$2:$B$151,0),MATCH('0.1_Price'!AD$4,'0.1_Goos'!$C$1:$W$1,0))</f>
        <v>4647801.5294814864</v>
      </c>
      <c r="AE28" s="1">
        <f t="array" ref="AE28">H28*INDEX('0.1_Goos'!$C$2:$W$151,MATCH($A28&amp;$B28,'0.1_Goos'!$A$2:$A$151&amp;'0.1_Goos'!$B$2:$B$151,0),MATCH('0.1_Price'!AE$4,'0.1_Goos'!$C$1:$W$1,0))</f>
        <v>4892482.9809780428</v>
      </c>
      <c r="AF28" s="1">
        <f t="array" ref="AF28">I28*INDEX('0.1_Goos'!$C$2:$W$151,MATCH($A28&amp;$B28,'0.1_Goos'!$A$2:$A$151&amp;'0.1_Goos'!$B$2:$B$151,0),MATCH('0.1_Price'!AF$4,'0.1_Goos'!$C$1:$W$1,0))</f>
        <v>5110461.4918663176</v>
      </c>
      <c r="AG28" s="1">
        <f t="array" ref="AG28">J28*INDEX('0.1_Goos'!$C$2:$W$151,MATCH($A28&amp;$B28,'0.1_Goos'!$A$2:$A$151&amp;'0.1_Goos'!$B$2:$B$151,0),MATCH('0.1_Price'!AG$4,'0.1_Goos'!$C$1:$W$1,0))</f>
        <v>5374291.9279146511</v>
      </c>
      <c r="AH28" s="1">
        <f t="array" ref="AH28">K28*INDEX('0.1_Goos'!$C$2:$W$151,MATCH($A28&amp;$B28,'0.1_Goos'!$A$2:$A$151&amp;'0.1_Goos'!$B$2:$B$151,0),MATCH('0.1_Price'!AH$4,'0.1_Goos'!$C$1:$W$1,0))</f>
        <v>6171634.2531230822</v>
      </c>
      <c r="AI28" s="1">
        <f t="array" ref="AI28">L28*INDEX('0.1_Goos'!$C$2:$W$151,MATCH($A28&amp;$B28,'0.1_Goos'!$A$2:$A$151&amp;'0.1_Goos'!$B$2:$B$151,0),MATCH('0.1_Price'!AI$4,'0.1_Goos'!$C$1:$W$1,0))</f>
        <v>7338255.7660253271</v>
      </c>
      <c r="AJ28" s="1">
        <f t="array" ref="AJ28">M28*INDEX('0.1_Goos'!$C$2:$W$151,MATCH($A28&amp;$B28,'0.1_Goos'!$A$2:$A$151&amp;'0.1_Goos'!$B$2:$B$151,0),MATCH('0.1_Price'!AJ$4,'0.1_Goos'!$C$1:$W$1,0))</f>
        <v>8030922.6406589784</v>
      </c>
      <c r="AK28" s="1">
        <f t="array" ref="AK28">N28*INDEX('0.1_Goos'!$C$2:$W$151,MATCH($A28&amp;$B28,'0.1_Goos'!$A$2:$A$151&amp;'0.1_Goos'!$B$2:$B$151,0),MATCH('0.1_Price'!AK$4,'0.1_Goos'!$C$1:$W$1,0))</f>
        <v>8240926.6522394409</v>
      </c>
      <c r="AL28" s="1">
        <f t="array" ref="AL28">O28*INDEX('0.1_Goos'!$C$2:$W$151,MATCH($A28&amp;$B28,'0.1_Goos'!$A$2:$A$151&amp;'0.1_Goos'!$B$2:$B$151,0),MATCH('0.1_Price'!AL$4,'0.1_Goos'!$C$1:$W$1,0))</f>
        <v>8450930.6638198867</v>
      </c>
      <c r="AM28" s="1">
        <f t="array" ref="AM28">P28*INDEX('0.1_Goos'!$C$2:$W$151,MATCH($A28&amp;$B28,'0.1_Goos'!$A$2:$A$151&amp;'0.1_Goos'!$B$2:$B$151,0),MATCH('0.1_Price'!AM$4,'0.1_Goos'!$C$1:$W$1,0))</f>
        <v>8732534.9776614849</v>
      </c>
      <c r="AN28" s="1">
        <f t="array" ref="AN28">Q28*INDEX('0.1_Goos'!$C$2:$W$151,MATCH($A28&amp;$B28,'0.1_Goos'!$A$2:$A$151&amp;'0.1_Goos'!$B$2:$B$151,0),MATCH('0.1_Price'!AN$4,'0.1_Goos'!$C$1:$W$1,0))</f>
        <v>10996552.587660706</v>
      </c>
      <c r="AO28" s="1">
        <f t="array" ref="AO28">R28*INDEX('0.1_Goos'!$C$2:$W$151,MATCH($A28&amp;$B28,'0.1_Goos'!$A$2:$A$151&amp;'0.1_Goos'!$B$2:$B$151,0),MATCH('0.1_Price'!AO$4,'0.1_Goos'!$C$1:$W$1,0))</f>
        <v>15595012.069587452</v>
      </c>
      <c r="AP28" s="1">
        <f t="array" ref="AP28">S28*INDEX('0.1_Goos'!$C$2:$W$151,MATCH($A28&amp;$B28,'0.1_Goos'!$A$2:$A$151&amp;'0.1_Goos'!$B$2:$B$151,0),MATCH('0.1_Price'!AP$4,'0.1_Goos'!$C$1:$W$1,0))</f>
        <v>16999759.704596009</v>
      </c>
      <c r="AQ28" s="1">
        <f t="array" ref="AQ28">T28*INDEX('0.1_Goos'!$C$2:$W$151,MATCH($A28&amp;$B28,'0.1_Goos'!$A$2:$A$151&amp;'0.1_Goos'!$B$2:$B$151,0),MATCH('0.1_Price'!AQ$4,'0.1_Goos'!$C$1:$W$1,0))</f>
        <v>19299778.700512789</v>
      </c>
      <c r="AR28" s="1">
        <f t="array" ref="AR28">U28*INDEX('0.1_Goos'!$C$2:$W$151,MATCH($A28&amp;$B28,'0.1_Goos'!$A$2:$A$151&amp;'0.1_Goos'!$B$2:$B$151,0),MATCH('0.1_Price'!AR$4,'0.1_Goos'!$C$1:$W$1,0))</f>
        <v>20842783.333342005</v>
      </c>
      <c r="AS28" s="1">
        <f t="array" ref="AS28">V28*INDEX('0.1_Goos'!$C$2:$W$151,MATCH($A28&amp;$B28,'0.1_Goos'!$A$2:$A$151&amp;'0.1_Goos'!$B$2:$B$151,0),MATCH('0.1_Price'!AS$4,'0.1_Goos'!$C$1:$W$1,0))</f>
        <v>21293518.429191362</v>
      </c>
      <c r="AT28" s="1">
        <f t="array" ref="AT28">W28*INDEX('0.1_Goos'!$C$2:$W$151,MATCH($A28&amp;$B28,'0.1_Goos'!$A$2:$A$151&amp;'0.1_Goos'!$B$2:$B$151,0),MATCH('0.1_Price'!AT$4,'0.1_Goos'!$C$1:$W$1,0))</f>
        <v>21744253.52504072</v>
      </c>
    </row>
    <row r="29" spans="1:46" x14ac:dyDescent="0.25">
      <c r="A29" s="8" t="s">
        <v>34</v>
      </c>
      <c r="B29" s="8" t="s">
        <v>26</v>
      </c>
      <c r="C29" s="2">
        <v>0.95380031249999986</v>
      </c>
      <c r="D29" s="3">
        <v>0.98122499999999979</v>
      </c>
      <c r="E29" s="3">
        <v>1.0387174218750002</v>
      </c>
      <c r="F29" s="3">
        <v>1.0535027343749999</v>
      </c>
      <c r="G29" s="3">
        <v>1.0885809374999995</v>
      </c>
      <c r="H29" s="3">
        <v>1.1333699999999998</v>
      </c>
      <c r="I29" s="3">
        <v>1.1728926562499999</v>
      </c>
      <c r="J29" s="3">
        <v>1.1728926562499999</v>
      </c>
      <c r="K29" s="3">
        <v>1.3067381249999996</v>
      </c>
      <c r="L29" s="3">
        <v>1.4662216406249997</v>
      </c>
      <c r="M29" s="3">
        <v>1.5461528906249995</v>
      </c>
      <c r="N29" s="3">
        <v>1.5461528906249995</v>
      </c>
      <c r="O29" s="3">
        <v>1.5461528906249995</v>
      </c>
      <c r="P29" s="3">
        <v>1.5589349999999997</v>
      </c>
      <c r="Q29" s="3">
        <v>1.5590728124999995</v>
      </c>
      <c r="R29" s="3">
        <v>1.6931643749999994</v>
      </c>
      <c r="S29" s="3">
        <v>1.6931643749999994</v>
      </c>
      <c r="T29" s="3">
        <v>2.0515753124999998</v>
      </c>
      <c r="U29" s="3">
        <v>2.2673437499999998</v>
      </c>
      <c r="V29" s="3">
        <v>2.6920982812499998</v>
      </c>
      <c r="W29" s="3">
        <v>3.1161522656249998</v>
      </c>
      <c r="X29" s="13"/>
      <c r="Y29"/>
      <c r="Z29" s="1">
        <f t="array" ref="Z29">C29*INDEX('0.1_Goos'!$C$2:$W$151,MATCH($A29&amp;$B29,'0.1_Goos'!$A$2:$A$151&amp;'0.1_Goos'!$B$2:$B$151,0),MATCH('0.1_Price'!Z$4,'0.1_Goos'!$C$1:$W$1,0))</f>
        <v>6477481.3681619093</v>
      </c>
      <c r="AA29" s="1">
        <f t="array" ref="AA29">D29*INDEX('0.1_Goos'!$C$2:$W$151,MATCH($A29&amp;$B29,'0.1_Goos'!$A$2:$A$151&amp;'0.1_Goos'!$B$2:$B$151,0),MATCH('0.1_Price'!AA$4,'0.1_Goos'!$C$1:$W$1,0))</f>
        <v>7463522.0079913717</v>
      </c>
      <c r="AB29" s="1">
        <f t="array" ref="AB29">E29*INDEX('0.1_Goos'!$C$2:$W$151,MATCH($A29&amp;$B29,'0.1_Goos'!$A$2:$A$151&amp;'0.1_Goos'!$B$2:$B$151,0),MATCH('0.1_Price'!AB$4,'0.1_Goos'!$C$1:$W$1,0))</f>
        <v>8814513.501816513</v>
      </c>
      <c r="AC29" s="1">
        <f t="array" ref="AC29">F29*INDEX('0.1_Goos'!$C$2:$W$151,MATCH($A29&amp;$B29,'0.1_Goos'!$A$2:$A$151&amp;'0.1_Goos'!$B$2:$B$151,0),MATCH('0.1_Price'!AC$4,'0.1_Goos'!$C$1:$W$1,0))</f>
        <v>9939307.5890162941</v>
      </c>
      <c r="AD29" s="1">
        <f t="array" ref="AD29">G29*INDEX('0.1_Goos'!$C$2:$W$151,MATCH($A29&amp;$B29,'0.1_Goos'!$A$2:$A$151&amp;'0.1_Goos'!$B$2:$B$151,0),MATCH('0.1_Price'!AD$4,'0.1_Goos'!$C$1:$W$1,0))</f>
        <v>10467358.541145643</v>
      </c>
      <c r="AE29" s="1">
        <f t="array" ref="AE29">H29*INDEX('0.1_Goos'!$C$2:$W$151,MATCH($A29&amp;$B29,'0.1_Goos'!$A$2:$A$151&amp;'0.1_Goos'!$B$2:$B$151,0),MATCH('0.1_Price'!AE$4,'0.1_Goos'!$C$1:$W$1,0))</f>
        <v>11471754.314142749</v>
      </c>
      <c r="AF29" s="1">
        <f t="array" ref="AF29">I29*INDEX('0.1_Goos'!$C$2:$W$151,MATCH($A29&amp;$B29,'0.1_Goos'!$A$2:$A$151&amp;'0.1_Goos'!$B$2:$B$151,0),MATCH('0.1_Price'!AF$4,'0.1_Goos'!$C$1:$W$1,0))</f>
        <v>12400728.184337474</v>
      </c>
      <c r="AG29" s="1">
        <f t="array" ref="AG29">J29*INDEX('0.1_Goos'!$C$2:$W$151,MATCH($A29&amp;$B29,'0.1_Goos'!$A$2:$A$151&amp;'0.1_Goos'!$B$2:$B$151,0),MATCH('0.1_Price'!AG$4,'0.1_Goos'!$C$1:$W$1,0))</f>
        <v>12929661.289078446</v>
      </c>
      <c r="AH29" s="1">
        <f t="array" ref="AH29">K29*INDEX('0.1_Goos'!$C$2:$W$151,MATCH($A29&amp;$B29,'0.1_Goos'!$A$2:$A$151&amp;'0.1_Goos'!$B$2:$B$151,0),MATCH('0.1_Price'!AH$4,'0.1_Goos'!$C$1:$W$1,0))</f>
        <v>14994431.339986699</v>
      </c>
      <c r="AI29" s="1">
        <f t="array" ref="AI29">L29*INDEX('0.1_Goos'!$C$2:$W$151,MATCH($A29&amp;$B29,'0.1_Goos'!$A$2:$A$151&amp;'0.1_Goos'!$B$2:$B$151,0),MATCH('0.1_Price'!AI$4,'0.1_Goos'!$C$1:$W$1,0))</f>
        <v>17485671.351032201</v>
      </c>
      <c r="AJ29" s="1">
        <f t="array" ref="AJ29">M29*INDEX('0.1_Goos'!$C$2:$W$151,MATCH($A29&amp;$B29,'0.1_Goos'!$A$2:$A$151&amp;'0.1_Goos'!$B$2:$B$151,0),MATCH('0.1_Price'!AJ$4,'0.1_Goos'!$C$1:$W$1,0))</f>
        <v>19136165.10755479</v>
      </c>
      <c r="AK29" s="1">
        <f t="array" ref="AK29">N29*INDEX('0.1_Goos'!$C$2:$W$151,MATCH($A29&amp;$B29,'0.1_Goos'!$A$2:$A$151&amp;'0.1_Goos'!$B$2:$B$151,0),MATCH('0.1_Price'!AK$4,'0.1_Goos'!$C$1:$W$1,0))</f>
        <v>19636564.827321328</v>
      </c>
      <c r="AL29" s="1">
        <f t="array" ref="AL29">O29*INDEX('0.1_Goos'!$C$2:$W$151,MATCH($A29&amp;$B29,'0.1_Goos'!$A$2:$A$151&amp;'0.1_Goos'!$B$2:$B$151,0),MATCH('0.1_Price'!AL$4,'0.1_Goos'!$C$1:$W$1,0))</f>
        <v>20136964.547087867</v>
      </c>
      <c r="AM29" s="1">
        <f t="array" ref="AM29">P29*INDEX('0.1_Goos'!$C$2:$W$151,MATCH($A29&amp;$B29,'0.1_Goos'!$A$2:$A$151&amp;'0.1_Goos'!$B$2:$B$151,0),MATCH('0.1_Price'!AM$4,'0.1_Goos'!$C$1:$W$1,0))</f>
        <v>20807974.20385991</v>
      </c>
      <c r="AN29" s="1">
        <f t="array" ref="AN29">Q29*INDEX('0.1_Goos'!$C$2:$W$151,MATCH($A29&amp;$B29,'0.1_Goos'!$A$2:$A$151&amp;'0.1_Goos'!$B$2:$B$151,0),MATCH('0.1_Price'!AN$4,'0.1_Goos'!$C$1:$W$1,0))</f>
        <v>21314394.810761947</v>
      </c>
      <c r="AO29" s="1">
        <f t="array" ref="AO29">R29*INDEX('0.1_Goos'!$C$2:$W$151,MATCH($A29&amp;$B29,'0.1_Goos'!$A$2:$A$151&amp;'0.1_Goos'!$B$2:$B$151,0),MATCH('0.1_Price'!AO$4,'0.1_Goos'!$C$1:$W$1,0))</f>
        <v>23695566.040214337</v>
      </c>
      <c r="AP29" s="1">
        <f t="array" ref="AP29">S29*INDEX('0.1_Goos'!$C$2:$W$151,MATCH($A29&amp;$B29,'0.1_Goos'!$A$2:$A$151&amp;'0.1_Goos'!$B$2:$B$151,0),MATCH('0.1_Price'!AP$4,'0.1_Goos'!$C$1:$W$1,0))</f>
        <v>24243544.822847016</v>
      </c>
      <c r="AQ29" s="1">
        <f t="array" ref="AQ29">T29*INDEX('0.1_Goos'!$C$2:$W$151,MATCH($A29&amp;$B29,'0.1_Goos'!$A$2:$A$151&amp;'0.1_Goos'!$B$2:$B$151,0),MATCH('0.1_Price'!AQ$4,'0.1_Goos'!$C$1:$W$1,0))</f>
        <v>30039421.180393748</v>
      </c>
      <c r="AR29" s="1">
        <f t="array" ref="AR29">U29*INDEX('0.1_Goos'!$C$2:$W$151,MATCH($A29&amp;$B29,'0.1_Goos'!$A$2:$A$151&amp;'0.1_Goos'!$B$2:$B$151,0),MATCH('0.1_Price'!AR$4,'0.1_Goos'!$C$1:$W$1,0))</f>
        <v>33932536.74369134</v>
      </c>
      <c r="AS29" s="1">
        <f t="array" ref="AS29">V29*INDEX('0.1_Goos'!$C$2:$W$151,MATCH($A29&amp;$B29,'0.1_Goos'!$A$2:$A$151&amp;'0.1_Goos'!$B$2:$B$151,0),MATCH('0.1_Price'!AS$4,'0.1_Goos'!$C$1:$W$1,0))</f>
        <v>41160589.364310555</v>
      </c>
      <c r="AT29" s="1">
        <f t="array" ref="AT29">W29*INDEX('0.1_Goos'!$C$2:$W$151,MATCH($A29&amp;$B29,'0.1_Goos'!$A$2:$A$151&amp;'0.1_Goos'!$B$2:$B$151,0),MATCH('0.1_Price'!AT$4,'0.1_Goos'!$C$1:$W$1,0))</f>
        <v>48652640.962019421</v>
      </c>
    </row>
    <row r="30" spans="1:46" x14ac:dyDescent="0.25">
      <c r="A30" s="23" t="s">
        <v>34</v>
      </c>
      <c r="B30" s="14" t="s">
        <v>27</v>
      </c>
      <c r="C30" s="15">
        <v>4.7457627118644075</v>
      </c>
      <c r="D30" s="16">
        <v>4.6949152542372889</v>
      </c>
      <c r="E30" s="16">
        <v>4.6440677966101696</v>
      </c>
      <c r="F30" s="16">
        <v>4.593220338983051</v>
      </c>
      <c r="G30" s="16">
        <v>4.5423728813559325</v>
      </c>
      <c r="H30" s="16">
        <v>4.491525423728814</v>
      </c>
      <c r="I30" s="16">
        <v>4.4406779661016955</v>
      </c>
      <c r="J30" s="16">
        <v>4.389830508474577</v>
      </c>
      <c r="K30" s="16">
        <v>4.3389830508474585</v>
      </c>
      <c r="L30" s="16">
        <v>4.2881355932203391</v>
      </c>
      <c r="M30" s="16">
        <v>4.2372881355932206</v>
      </c>
      <c r="N30" s="16">
        <v>4.2203389830508478</v>
      </c>
      <c r="O30" s="16">
        <v>4.2033898305084749</v>
      </c>
      <c r="P30" s="16">
        <v>4.186440677966103</v>
      </c>
      <c r="Q30" s="16">
        <v>4.1694915254237293</v>
      </c>
      <c r="R30" s="16">
        <v>4.1525423728813564</v>
      </c>
      <c r="S30" s="16">
        <v>4.1355932203389836</v>
      </c>
      <c r="T30" s="16">
        <v>4.1186440677966107</v>
      </c>
      <c r="U30" s="16">
        <v>4.0338983050847466</v>
      </c>
      <c r="V30" s="16">
        <v>3.9237288135593218</v>
      </c>
      <c r="W30" s="16">
        <v>3.8135593220338984</v>
      </c>
      <c r="X30" s="17"/>
      <c r="Y30"/>
      <c r="Z30" s="1">
        <f t="array" ref="Z30">C30*INDEX('0.1_Goos'!$C$2:$W$151,MATCH($A30&amp;$B30,'0.1_Goos'!$A$2:$A$151&amp;'0.1_Goos'!$B$2:$B$151,0),MATCH('0.1_Price'!Z$4,'0.1_Goos'!$C$1:$W$1,0))</f>
        <v>0</v>
      </c>
      <c r="AA30" s="1">
        <f t="array" ref="AA30">D30*INDEX('0.1_Goos'!$C$2:$W$151,MATCH($A30&amp;$B30,'0.1_Goos'!$A$2:$A$151&amp;'0.1_Goos'!$B$2:$B$151,0),MATCH('0.1_Price'!AA$4,'0.1_Goos'!$C$1:$W$1,0))</f>
        <v>0</v>
      </c>
      <c r="AB30" s="1">
        <f t="array" ref="AB30">E30*INDEX('0.1_Goos'!$C$2:$W$151,MATCH($A30&amp;$B30,'0.1_Goos'!$A$2:$A$151&amp;'0.1_Goos'!$B$2:$B$151,0),MATCH('0.1_Price'!AB$4,'0.1_Goos'!$C$1:$W$1,0))</f>
        <v>0</v>
      </c>
      <c r="AC30" s="1">
        <f t="array" ref="AC30">F30*INDEX('0.1_Goos'!$C$2:$W$151,MATCH($A30&amp;$B30,'0.1_Goos'!$A$2:$A$151&amp;'0.1_Goos'!$B$2:$B$151,0),MATCH('0.1_Price'!AC$4,'0.1_Goos'!$C$1:$W$1,0))</f>
        <v>0</v>
      </c>
      <c r="AD30" s="1">
        <f t="array" ref="AD30">G30*INDEX('0.1_Goos'!$C$2:$W$151,MATCH($A30&amp;$B30,'0.1_Goos'!$A$2:$A$151&amp;'0.1_Goos'!$B$2:$B$151,0),MATCH('0.1_Price'!AD$4,'0.1_Goos'!$C$1:$W$1,0))</f>
        <v>0</v>
      </c>
      <c r="AE30" s="1">
        <f t="array" ref="AE30">H30*INDEX('0.1_Goos'!$C$2:$W$151,MATCH($A30&amp;$B30,'0.1_Goos'!$A$2:$A$151&amp;'0.1_Goos'!$B$2:$B$151,0),MATCH('0.1_Price'!AE$4,'0.1_Goos'!$C$1:$W$1,0))</f>
        <v>0</v>
      </c>
      <c r="AF30" s="1">
        <f t="array" ref="AF30">I30*INDEX('0.1_Goos'!$C$2:$W$151,MATCH($A30&amp;$B30,'0.1_Goos'!$A$2:$A$151&amp;'0.1_Goos'!$B$2:$B$151,0),MATCH('0.1_Price'!AF$4,'0.1_Goos'!$C$1:$W$1,0))</f>
        <v>0</v>
      </c>
      <c r="AG30" s="1">
        <f t="array" ref="AG30">J30*INDEX('0.1_Goos'!$C$2:$W$151,MATCH($A30&amp;$B30,'0.1_Goos'!$A$2:$A$151&amp;'0.1_Goos'!$B$2:$B$151,0),MATCH('0.1_Price'!AG$4,'0.1_Goos'!$C$1:$W$1,0))</f>
        <v>0</v>
      </c>
      <c r="AH30" s="1">
        <f t="array" ref="AH30">K30*INDEX('0.1_Goos'!$C$2:$W$151,MATCH($A30&amp;$B30,'0.1_Goos'!$A$2:$A$151&amp;'0.1_Goos'!$B$2:$B$151,0),MATCH('0.1_Price'!AH$4,'0.1_Goos'!$C$1:$W$1,0))</f>
        <v>0</v>
      </c>
      <c r="AI30" s="1">
        <f t="array" ref="AI30">L30*INDEX('0.1_Goos'!$C$2:$W$151,MATCH($A30&amp;$B30,'0.1_Goos'!$A$2:$A$151&amp;'0.1_Goos'!$B$2:$B$151,0),MATCH('0.1_Price'!AI$4,'0.1_Goos'!$C$1:$W$1,0))</f>
        <v>0</v>
      </c>
      <c r="AJ30" s="1">
        <f t="array" ref="AJ30">M30*INDEX('0.1_Goos'!$C$2:$W$151,MATCH($A30&amp;$B30,'0.1_Goos'!$A$2:$A$151&amp;'0.1_Goos'!$B$2:$B$151,0),MATCH('0.1_Price'!AJ$4,'0.1_Goos'!$C$1:$W$1,0))</f>
        <v>0</v>
      </c>
      <c r="AK30" s="1">
        <f t="array" ref="AK30">N30*INDEX('0.1_Goos'!$C$2:$W$151,MATCH($A30&amp;$B30,'0.1_Goos'!$A$2:$A$151&amp;'0.1_Goos'!$B$2:$B$151,0),MATCH('0.1_Price'!AK$4,'0.1_Goos'!$C$1:$W$1,0))</f>
        <v>0</v>
      </c>
      <c r="AL30" s="1">
        <f t="array" ref="AL30">O30*INDEX('0.1_Goos'!$C$2:$W$151,MATCH($A30&amp;$B30,'0.1_Goos'!$A$2:$A$151&amp;'0.1_Goos'!$B$2:$B$151,0),MATCH('0.1_Price'!AL$4,'0.1_Goos'!$C$1:$W$1,0))</f>
        <v>0</v>
      </c>
      <c r="AM30" s="1">
        <f t="array" ref="AM30">P30*INDEX('0.1_Goos'!$C$2:$W$151,MATCH($A30&amp;$B30,'0.1_Goos'!$A$2:$A$151&amp;'0.1_Goos'!$B$2:$B$151,0),MATCH('0.1_Price'!AM$4,'0.1_Goos'!$C$1:$W$1,0))</f>
        <v>0</v>
      </c>
      <c r="AN30" s="1">
        <f t="array" ref="AN30">Q30*INDEX('0.1_Goos'!$C$2:$W$151,MATCH($A30&amp;$B30,'0.1_Goos'!$A$2:$A$151&amp;'0.1_Goos'!$B$2:$B$151,0),MATCH('0.1_Price'!AN$4,'0.1_Goos'!$C$1:$W$1,0))</f>
        <v>0</v>
      </c>
      <c r="AO30" s="1">
        <f t="array" ref="AO30">R30*INDEX('0.1_Goos'!$C$2:$W$151,MATCH($A30&amp;$B30,'0.1_Goos'!$A$2:$A$151&amp;'0.1_Goos'!$B$2:$B$151,0),MATCH('0.1_Price'!AO$4,'0.1_Goos'!$C$1:$W$1,0))</f>
        <v>0</v>
      </c>
      <c r="AP30" s="1">
        <f t="array" ref="AP30">S30*INDEX('0.1_Goos'!$C$2:$W$151,MATCH($A30&amp;$B30,'0.1_Goos'!$A$2:$A$151&amp;'0.1_Goos'!$B$2:$B$151,0),MATCH('0.1_Price'!AP$4,'0.1_Goos'!$C$1:$W$1,0))</f>
        <v>0</v>
      </c>
      <c r="AQ30" s="1">
        <f t="array" ref="AQ30">T30*INDEX('0.1_Goos'!$C$2:$W$151,MATCH($A30&amp;$B30,'0.1_Goos'!$A$2:$A$151&amp;'0.1_Goos'!$B$2:$B$151,0),MATCH('0.1_Price'!AQ$4,'0.1_Goos'!$C$1:$W$1,0))</f>
        <v>0</v>
      </c>
      <c r="AR30" s="1">
        <f t="array" ref="AR30">U30*INDEX('0.1_Goos'!$C$2:$W$151,MATCH($A30&amp;$B30,'0.1_Goos'!$A$2:$A$151&amp;'0.1_Goos'!$B$2:$B$151,0),MATCH('0.1_Price'!AR$4,'0.1_Goos'!$C$1:$W$1,0))</f>
        <v>0</v>
      </c>
      <c r="AS30" s="1">
        <f t="array" ref="AS30">V30*INDEX('0.1_Goos'!$C$2:$W$151,MATCH($A30&amp;$B30,'0.1_Goos'!$A$2:$A$151&amp;'0.1_Goos'!$B$2:$B$151,0),MATCH('0.1_Price'!AS$4,'0.1_Goos'!$C$1:$W$1,0))</f>
        <v>0</v>
      </c>
      <c r="AT30" s="1">
        <f t="array" ref="AT30">W30*INDEX('0.1_Goos'!$C$2:$W$151,MATCH($A30&amp;$B30,'0.1_Goos'!$A$2:$A$151&amp;'0.1_Goos'!$B$2:$B$151,0),MATCH('0.1_Price'!AT$4,'0.1_Goos'!$C$1:$W$1,0))</f>
        <v>0</v>
      </c>
    </row>
    <row r="31" spans="1:46" x14ac:dyDescent="0.25">
      <c r="A31" s="23" t="s">
        <v>34</v>
      </c>
      <c r="B31" s="14" t="s">
        <v>54</v>
      </c>
      <c r="C31" s="15">
        <v>0.27655714285714283</v>
      </c>
      <c r="D31" s="16">
        <v>0.32694375000000003</v>
      </c>
      <c r="E31" s="16">
        <v>0.34687499999999999</v>
      </c>
      <c r="F31" s="16">
        <v>0.44118750000000001</v>
      </c>
      <c r="G31" s="16">
        <v>0.49041562499999997</v>
      </c>
      <c r="H31" s="16">
        <v>0.51844218749999993</v>
      </c>
      <c r="I31" s="16">
        <v>0.63078750000000006</v>
      </c>
      <c r="J31" s="16">
        <v>0.65875781249999998</v>
      </c>
      <c r="K31" s="16">
        <v>0.7008749999999998</v>
      </c>
      <c r="L31" s="16">
        <v>0.7008749999999998</v>
      </c>
      <c r="M31" s="16">
        <v>0.76252148437499989</v>
      </c>
      <c r="N31" s="16">
        <v>0.77609765624999982</v>
      </c>
      <c r="O31" s="16">
        <v>0.80954999999999977</v>
      </c>
      <c r="P31" s="16">
        <v>0.80954999999999977</v>
      </c>
      <c r="Q31" s="16">
        <v>0.80954999999999977</v>
      </c>
      <c r="R31" s="16">
        <v>0.93151406250000002</v>
      </c>
      <c r="S31" s="16">
        <v>1.0473011718749998</v>
      </c>
      <c r="T31" s="16">
        <v>1.1043949218749998</v>
      </c>
      <c r="U31" s="16">
        <v>1.1043949218749998</v>
      </c>
      <c r="V31" s="16">
        <v>1.11405</v>
      </c>
      <c r="W31" s="16">
        <v>1.2094031249999999</v>
      </c>
      <c r="X31" s="17"/>
      <c r="Y31"/>
      <c r="Z31" s="1">
        <f t="array" ref="Z31">C31*INDEX('0.1_Goos'!$C$2:$W$151,MATCH($A31&amp;$B31,'0.1_Goos'!$A$2:$A$151&amp;'0.1_Goos'!$B$2:$B$151,0),MATCH('0.1_Price'!Z$4,'0.1_Goos'!$C$1:$W$1,0))</f>
        <v>4007862.5098918299</v>
      </c>
      <c r="AA31" s="1">
        <f t="array" ref="AA31">D31*INDEX('0.1_Goos'!$C$2:$W$151,MATCH($A31&amp;$B31,'0.1_Goos'!$A$2:$A$151&amp;'0.1_Goos'!$B$2:$B$151,0),MATCH('0.1_Price'!AA$4,'0.1_Goos'!$C$1:$W$1,0))</f>
        <v>4871794.3895457014</v>
      </c>
      <c r="AB31" s="1">
        <f t="array" ref="AB31">E31*INDEX('0.1_Goos'!$C$2:$W$151,MATCH($A31&amp;$B31,'0.1_Goos'!$A$2:$A$151&amp;'0.1_Goos'!$B$2:$B$151,0),MATCH('0.1_Price'!AB$4,'0.1_Goos'!$C$1:$W$1,0))</f>
        <v>5491934.2754288707</v>
      </c>
      <c r="AC31" s="1">
        <f t="array" ref="AC31">F31*INDEX('0.1_Goos'!$C$2:$W$151,MATCH($A31&amp;$B31,'0.1_Goos'!$A$2:$A$151&amp;'0.1_Goos'!$B$2:$B$151,0),MATCH('0.1_Price'!AC$4,'0.1_Goos'!$C$1:$W$1,0))</f>
        <v>7396150.8965469943</v>
      </c>
      <c r="AD31" s="1">
        <f t="array" ref="AD31">G31*INDEX('0.1_Goos'!$C$2:$W$151,MATCH($A31&amp;$B31,'0.1_Goos'!$A$2:$A$151&amp;'0.1_Goos'!$B$2:$B$151,0),MATCH('0.1_Price'!AD$4,'0.1_Goos'!$C$1:$W$1,0))</f>
        <v>8678284.9839542713</v>
      </c>
      <c r="AE31" s="1">
        <f t="array" ref="AE31">H31*INDEX('0.1_Goos'!$C$2:$W$151,MATCH($A31&amp;$B31,'0.1_Goos'!$A$2:$A$151&amp;'0.1_Goos'!$B$2:$B$151,0),MATCH('0.1_Price'!AE$4,'0.1_Goos'!$C$1:$W$1,0))</f>
        <v>9657210.3799841348</v>
      </c>
      <c r="AF31" s="1">
        <f t="array" ref="AF31">I31*INDEX('0.1_Goos'!$C$2:$W$151,MATCH($A31&amp;$B31,'0.1_Goos'!$A$2:$A$151&amp;'0.1_Goos'!$B$2:$B$151,0),MATCH('0.1_Price'!AF$4,'0.1_Goos'!$C$1:$W$1,0))</f>
        <v>12273409.743209073</v>
      </c>
      <c r="AG31" s="1">
        <f t="array" ref="AG31">J31*INDEX('0.1_Goos'!$C$2:$W$151,MATCH($A31&amp;$B31,'0.1_Goos'!$A$2:$A$151&amp;'0.1_Goos'!$B$2:$B$151,0),MATCH('0.1_Price'!AG$4,'0.1_Goos'!$C$1:$W$1,0))</f>
        <v>13364351.613569217</v>
      </c>
      <c r="AH31" s="1">
        <f t="array" ref="AH31">K31*INDEX('0.1_Goos'!$C$2:$W$151,MATCH($A31&amp;$B31,'0.1_Goos'!$A$2:$A$151&amp;'0.1_Goos'!$B$2:$B$151,0),MATCH('0.1_Price'!AH$4,'0.1_Goos'!$C$1:$W$1,0))</f>
        <v>14800460.91806064</v>
      </c>
      <c r="AI31" s="1">
        <f t="array" ref="AI31">L31*INDEX('0.1_Goos'!$C$2:$W$151,MATCH($A31&amp;$B31,'0.1_Goos'!$A$2:$A$151&amp;'0.1_Goos'!$B$2:$B$151,0),MATCH('0.1_Price'!AI$4,'0.1_Goos'!$C$1:$W$1,0))</f>
        <v>15382130.40864151</v>
      </c>
      <c r="AJ31" s="1">
        <f t="array" ref="AJ31">M31*INDEX('0.1_Goos'!$C$2:$W$151,MATCH($A31&amp;$B31,'0.1_Goos'!$A$2:$A$151&amp;'0.1_Goos'!$B$2:$B$151,0),MATCH('0.1_Price'!AJ$4,'0.1_Goos'!$C$1:$W$1,0))</f>
        <v>17367919.237268455</v>
      </c>
      <c r="AK31" s="1">
        <f t="array" ref="AK31">N31*INDEX('0.1_Goos'!$C$2:$W$151,MATCH($A31&amp;$B31,'0.1_Goos'!$A$2:$A$151&amp;'0.1_Goos'!$B$2:$B$151,0),MATCH('0.1_Price'!AK$4,'0.1_Goos'!$C$1:$W$1,0))</f>
        <v>18139390.256824877</v>
      </c>
      <c r="AL31" s="1">
        <f t="array" ref="AL31">O31*INDEX('0.1_Goos'!$C$2:$W$151,MATCH($A31&amp;$B31,'0.1_Goos'!$A$2:$A$151&amp;'0.1_Goos'!$B$2:$B$151,0),MATCH('0.1_Price'!AL$4,'0.1_Goos'!$C$1:$W$1,0))</f>
        <v>19403428.71542652</v>
      </c>
      <c r="AM31" s="1">
        <f t="array" ref="AM31">P31*INDEX('0.1_Goos'!$C$2:$W$151,MATCH($A31&amp;$B31,'0.1_Goos'!$A$2:$A$151&amp;'0.1_Goos'!$B$2:$B$151,0),MATCH('0.1_Price'!AM$4,'0.1_Goos'!$C$1:$W$1,0))</f>
        <v>19885600.20999337</v>
      </c>
      <c r="AN31" s="1">
        <f t="array" ref="AN31">Q31*INDEX('0.1_Goos'!$C$2:$W$151,MATCH($A31&amp;$B31,'0.1_Goos'!$A$2:$A$151&amp;'0.1_Goos'!$B$2:$B$151,0),MATCH('0.1_Price'!AN$4,'0.1_Goos'!$C$1:$W$1,0))</f>
        <v>20367771.70456022</v>
      </c>
      <c r="AO31" s="1">
        <f t="array" ref="AO31">R31*INDEX('0.1_Goos'!$C$2:$W$151,MATCH($A31&amp;$B31,'0.1_Goos'!$A$2:$A$151&amp;'0.1_Goos'!$B$2:$B$151,0),MATCH('0.1_Price'!AO$4,'0.1_Goos'!$C$1:$W$1,0))</f>
        <v>23991125.059987783</v>
      </c>
      <c r="AP31" s="1">
        <f t="array" ref="AP31">S31*INDEX('0.1_Goos'!$C$2:$W$151,MATCH($A31&amp;$B31,'0.1_Goos'!$A$2:$A$151&amp;'0.1_Goos'!$B$2:$B$151,0),MATCH('0.1_Price'!AP$4,'0.1_Goos'!$C$1:$W$1,0))</f>
        <v>27596996.747918662</v>
      </c>
      <c r="AQ31" s="1">
        <f t="array" ref="AQ31">T31*INDEX('0.1_Goos'!$C$2:$W$151,MATCH($A31&amp;$B31,'0.1_Goos'!$A$2:$A$151&amp;'0.1_Goos'!$B$2:$B$151,0),MATCH('0.1_Price'!AQ$4,'0.1_Goos'!$C$1:$W$1,0))</f>
        <v>29759232.772087146</v>
      </c>
      <c r="AR31" s="1">
        <f t="array" ref="AR31">U31*INDEX('0.1_Goos'!$C$2:$W$151,MATCH($A31&amp;$B31,'0.1_Goos'!$A$2:$A$151&amp;'0.1_Goos'!$B$2:$B$151,0),MATCH('0.1_Price'!AR$4,'0.1_Goos'!$C$1:$W$1,0))</f>
        <v>30417015.182157565</v>
      </c>
      <c r="AS31" s="1">
        <f t="array" ref="AS31">V31*INDEX('0.1_Goos'!$C$2:$W$151,MATCH($A31&amp;$B31,'0.1_Goos'!$A$2:$A$151&amp;'0.1_Goos'!$B$2:$B$151,0),MATCH('0.1_Price'!AS$4,'0.1_Goos'!$C$1:$W$1,0))</f>
        <v>31346466.351771131</v>
      </c>
      <c r="AT31" s="1">
        <f t="array" ref="AT31">W31*INDEX('0.1_Goos'!$C$2:$W$151,MATCH($A31&amp;$B31,'0.1_Goos'!$A$2:$A$151&amp;'0.1_Goos'!$B$2:$B$151,0),MATCH('0.1_Price'!AT$4,'0.1_Goos'!$C$1:$W$1,0))</f>
        <v>34749780.770393707</v>
      </c>
    </row>
    <row r="32" spans="1:46" x14ac:dyDescent="0.25">
      <c r="A32" s="23" t="s">
        <v>34</v>
      </c>
      <c r="B32" s="14" t="s">
        <v>28</v>
      </c>
      <c r="C32" s="15">
        <v>4.7457627118644075</v>
      </c>
      <c r="D32" s="16">
        <v>4.6949152542372889</v>
      </c>
      <c r="E32" s="16">
        <v>4.6440677966101696</v>
      </c>
      <c r="F32" s="16">
        <v>4.593220338983051</v>
      </c>
      <c r="G32" s="16">
        <v>4.5423728813559325</v>
      </c>
      <c r="H32" s="16">
        <v>4.491525423728814</v>
      </c>
      <c r="I32" s="16">
        <v>4.4406779661016955</v>
      </c>
      <c r="J32" s="16">
        <v>4.389830508474577</v>
      </c>
      <c r="K32" s="16">
        <v>4.3389830508474585</v>
      </c>
      <c r="L32" s="16">
        <v>4.2881355932203391</v>
      </c>
      <c r="M32" s="16">
        <v>4.2372881355932206</v>
      </c>
      <c r="N32" s="16">
        <v>4.2203389830508478</v>
      </c>
      <c r="O32" s="16">
        <v>4.2033898305084749</v>
      </c>
      <c r="P32" s="16">
        <v>4.186440677966103</v>
      </c>
      <c r="Q32" s="16">
        <v>4.1694915254237293</v>
      </c>
      <c r="R32" s="16">
        <v>4.1525423728813564</v>
      </c>
      <c r="S32" s="16">
        <v>4.1355932203389836</v>
      </c>
      <c r="T32" s="16">
        <v>4.1186440677966107</v>
      </c>
      <c r="U32" s="16">
        <v>4.0338983050847466</v>
      </c>
      <c r="V32" s="16">
        <v>3.9237288135593218</v>
      </c>
      <c r="W32" s="16">
        <v>3.8135593220338984</v>
      </c>
      <c r="X32" s="17"/>
      <c r="Y32"/>
      <c r="Z32" s="1">
        <f t="array" ref="Z32">C32*INDEX('0.1_Goos'!$C$2:$W$151,MATCH($A32&amp;$B32,'0.1_Goos'!$A$2:$A$151&amp;'0.1_Goos'!$B$2:$B$151,0),MATCH('0.1_Price'!Z$4,'0.1_Goos'!$C$1:$W$1,0))</f>
        <v>0</v>
      </c>
      <c r="AA32" s="1">
        <f t="array" ref="AA32">D32*INDEX('0.1_Goos'!$C$2:$W$151,MATCH($A32&amp;$B32,'0.1_Goos'!$A$2:$A$151&amp;'0.1_Goos'!$B$2:$B$151,0),MATCH('0.1_Price'!AA$4,'0.1_Goos'!$C$1:$W$1,0))</f>
        <v>0</v>
      </c>
      <c r="AB32" s="1">
        <f t="array" ref="AB32">E32*INDEX('0.1_Goos'!$C$2:$W$151,MATCH($A32&amp;$B32,'0.1_Goos'!$A$2:$A$151&amp;'0.1_Goos'!$B$2:$B$151,0),MATCH('0.1_Price'!AB$4,'0.1_Goos'!$C$1:$W$1,0))</f>
        <v>0</v>
      </c>
      <c r="AC32" s="1">
        <f t="array" ref="AC32">F32*INDEX('0.1_Goos'!$C$2:$W$151,MATCH($A32&amp;$B32,'0.1_Goos'!$A$2:$A$151&amp;'0.1_Goos'!$B$2:$B$151,0),MATCH('0.1_Price'!AC$4,'0.1_Goos'!$C$1:$W$1,0))</f>
        <v>0</v>
      </c>
      <c r="AD32" s="1">
        <f t="array" ref="AD32">G32*INDEX('0.1_Goos'!$C$2:$W$151,MATCH($A32&amp;$B32,'0.1_Goos'!$A$2:$A$151&amp;'0.1_Goos'!$B$2:$B$151,0),MATCH('0.1_Price'!AD$4,'0.1_Goos'!$C$1:$W$1,0))</f>
        <v>0</v>
      </c>
      <c r="AE32" s="1">
        <f t="array" ref="AE32">H32*INDEX('0.1_Goos'!$C$2:$W$151,MATCH($A32&amp;$B32,'0.1_Goos'!$A$2:$A$151&amp;'0.1_Goos'!$B$2:$B$151,0),MATCH('0.1_Price'!AE$4,'0.1_Goos'!$C$1:$W$1,0))</f>
        <v>0</v>
      </c>
      <c r="AF32" s="1">
        <f t="array" ref="AF32">I32*INDEX('0.1_Goos'!$C$2:$W$151,MATCH($A32&amp;$B32,'0.1_Goos'!$A$2:$A$151&amp;'0.1_Goos'!$B$2:$B$151,0),MATCH('0.1_Price'!AF$4,'0.1_Goos'!$C$1:$W$1,0))</f>
        <v>0</v>
      </c>
      <c r="AG32" s="1">
        <f t="array" ref="AG32">J32*INDEX('0.1_Goos'!$C$2:$W$151,MATCH($A32&amp;$B32,'0.1_Goos'!$A$2:$A$151&amp;'0.1_Goos'!$B$2:$B$151,0),MATCH('0.1_Price'!AG$4,'0.1_Goos'!$C$1:$W$1,0))</f>
        <v>0</v>
      </c>
      <c r="AH32" s="1">
        <f t="array" ref="AH32">K32*INDEX('0.1_Goos'!$C$2:$W$151,MATCH($A32&amp;$B32,'0.1_Goos'!$A$2:$A$151&amp;'0.1_Goos'!$B$2:$B$151,0),MATCH('0.1_Price'!AH$4,'0.1_Goos'!$C$1:$W$1,0))</f>
        <v>0</v>
      </c>
      <c r="AI32" s="1">
        <f t="array" ref="AI32">L32*INDEX('0.1_Goos'!$C$2:$W$151,MATCH($A32&amp;$B32,'0.1_Goos'!$A$2:$A$151&amp;'0.1_Goos'!$B$2:$B$151,0),MATCH('0.1_Price'!AI$4,'0.1_Goos'!$C$1:$W$1,0))</f>
        <v>0</v>
      </c>
      <c r="AJ32" s="1">
        <f t="array" ref="AJ32">M32*INDEX('0.1_Goos'!$C$2:$W$151,MATCH($A32&amp;$B32,'0.1_Goos'!$A$2:$A$151&amp;'0.1_Goos'!$B$2:$B$151,0),MATCH('0.1_Price'!AJ$4,'0.1_Goos'!$C$1:$W$1,0))</f>
        <v>0</v>
      </c>
      <c r="AK32" s="1">
        <f t="array" ref="AK32">N32*INDEX('0.1_Goos'!$C$2:$W$151,MATCH($A32&amp;$B32,'0.1_Goos'!$A$2:$A$151&amp;'0.1_Goos'!$B$2:$B$151,0),MATCH('0.1_Price'!AK$4,'0.1_Goos'!$C$1:$W$1,0))</f>
        <v>0</v>
      </c>
      <c r="AL32" s="1">
        <f t="array" ref="AL32">O32*INDEX('0.1_Goos'!$C$2:$W$151,MATCH($A32&amp;$B32,'0.1_Goos'!$A$2:$A$151&amp;'0.1_Goos'!$B$2:$B$151,0),MATCH('0.1_Price'!AL$4,'0.1_Goos'!$C$1:$W$1,0))</f>
        <v>0</v>
      </c>
      <c r="AM32" s="1">
        <f t="array" ref="AM32">P32*INDEX('0.1_Goos'!$C$2:$W$151,MATCH($A32&amp;$B32,'0.1_Goos'!$A$2:$A$151&amp;'0.1_Goos'!$B$2:$B$151,0),MATCH('0.1_Price'!AM$4,'0.1_Goos'!$C$1:$W$1,0))</f>
        <v>0</v>
      </c>
      <c r="AN32" s="1">
        <f t="array" ref="AN32">Q32*INDEX('0.1_Goos'!$C$2:$W$151,MATCH($A32&amp;$B32,'0.1_Goos'!$A$2:$A$151&amp;'0.1_Goos'!$B$2:$B$151,0),MATCH('0.1_Price'!AN$4,'0.1_Goos'!$C$1:$W$1,0))</f>
        <v>0</v>
      </c>
      <c r="AO32" s="1">
        <f t="array" ref="AO32">R32*INDEX('0.1_Goos'!$C$2:$W$151,MATCH($A32&amp;$B32,'0.1_Goos'!$A$2:$A$151&amp;'0.1_Goos'!$B$2:$B$151,0),MATCH('0.1_Price'!AO$4,'0.1_Goos'!$C$1:$W$1,0))</f>
        <v>0</v>
      </c>
      <c r="AP32" s="1">
        <f t="array" ref="AP32">S32*INDEX('0.1_Goos'!$C$2:$W$151,MATCH($A32&amp;$B32,'0.1_Goos'!$A$2:$A$151&amp;'0.1_Goos'!$B$2:$B$151,0),MATCH('0.1_Price'!AP$4,'0.1_Goos'!$C$1:$W$1,0))</f>
        <v>0</v>
      </c>
      <c r="AQ32" s="1">
        <f t="array" ref="AQ32">T32*INDEX('0.1_Goos'!$C$2:$W$151,MATCH($A32&amp;$B32,'0.1_Goos'!$A$2:$A$151&amp;'0.1_Goos'!$B$2:$B$151,0),MATCH('0.1_Price'!AQ$4,'0.1_Goos'!$C$1:$W$1,0))</f>
        <v>0</v>
      </c>
      <c r="AR32" s="1">
        <f t="array" ref="AR32">U32*INDEX('0.1_Goos'!$C$2:$W$151,MATCH($A32&amp;$B32,'0.1_Goos'!$A$2:$A$151&amp;'0.1_Goos'!$B$2:$B$151,0),MATCH('0.1_Price'!AR$4,'0.1_Goos'!$C$1:$W$1,0))</f>
        <v>0</v>
      </c>
      <c r="AS32" s="1">
        <f t="array" ref="AS32">V32*INDEX('0.1_Goos'!$C$2:$W$151,MATCH($A32&amp;$B32,'0.1_Goos'!$A$2:$A$151&amp;'0.1_Goos'!$B$2:$B$151,0),MATCH('0.1_Price'!AS$4,'0.1_Goos'!$C$1:$W$1,0))</f>
        <v>0</v>
      </c>
      <c r="AT32" s="1">
        <f t="array" ref="AT32">W32*INDEX('0.1_Goos'!$C$2:$W$151,MATCH($A32&amp;$B32,'0.1_Goos'!$A$2:$A$151&amp;'0.1_Goos'!$B$2:$B$151,0),MATCH('0.1_Price'!AT$4,'0.1_Goos'!$C$1:$W$1,0))</f>
        <v>0</v>
      </c>
    </row>
    <row r="33" spans="1:46" x14ac:dyDescent="0.25">
      <c r="A33" s="23" t="s">
        <v>34</v>
      </c>
      <c r="B33" s="14" t="s">
        <v>29</v>
      </c>
      <c r="C33" s="15">
        <v>4.7457627118644075</v>
      </c>
      <c r="D33" s="16">
        <v>4.6949152542372889</v>
      </c>
      <c r="E33" s="16">
        <v>4.6440677966101696</v>
      </c>
      <c r="F33" s="16">
        <v>4.593220338983051</v>
      </c>
      <c r="G33" s="16">
        <v>4.5423728813559325</v>
      </c>
      <c r="H33" s="16">
        <v>4.491525423728814</v>
      </c>
      <c r="I33" s="16">
        <v>4.4406779661016955</v>
      </c>
      <c r="J33" s="16">
        <v>4.389830508474577</v>
      </c>
      <c r="K33" s="16">
        <v>4.3389830508474585</v>
      </c>
      <c r="L33" s="16">
        <v>4.2881355932203391</v>
      </c>
      <c r="M33" s="16">
        <v>4.2372881355932206</v>
      </c>
      <c r="N33" s="16">
        <v>4.2203389830508478</v>
      </c>
      <c r="O33" s="16">
        <v>4.2033898305084749</v>
      </c>
      <c r="P33" s="16">
        <v>4.186440677966103</v>
      </c>
      <c r="Q33" s="16">
        <v>4.1694915254237293</v>
      </c>
      <c r="R33" s="16">
        <v>4.1525423728813564</v>
      </c>
      <c r="S33" s="16">
        <v>4.1355932203389836</v>
      </c>
      <c r="T33" s="16">
        <v>4.1186440677966107</v>
      </c>
      <c r="U33" s="16">
        <v>4.0338983050847466</v>
      </c>
      <c r="V33" s="16">
        <v>3.9237288135593218</v>
      </c>
      <c r="W33" s="16">
        <v>3.8135593220338984</v>
      </c>
      <c r="X33" s="17"/>
      <c r="Y33"/>
      <c r="Z33" s="1">
        <f t="array" ref="Z33">C33*INDEX('0.1_Goos'!$C$2:$W$151,MATCH($A33&amp;$B33,'0.1_Goos'!$A$2:$A$151&amp;'0.1_Goos'!$B$2:$B$151,0),MATCH('0.1_Price'!Z$4,'0.1_Goos'!$C$1:$W$1,0))</f>
        <v>7059.7239156309224</v>
      </c>
      <c r="AA33" s="1">
        <f t="array" ref="AA33">D33*INDEX('0.1_Goos'!$C$2:$W$151,MATCH($A33&amp;$B33,'0.1_Goos'!$A$2:$A$151&amp;'0.1_Goos'!$B$2:$B$151,0),MATCH('0.1_Price'!AA$4,'0.1_Goos'!$C$1:$W$1,0))</f>
        <v>7822.3268037763155</v>
      </c>
      <c r="AB33" s="1">
        <f t="array" ref="AB33">E33*INDEX('0.1_Goos'!$C$2:$W$151,MATCH($A33&amp;$B33,'0.1_Goos'!$A$2:$A$151&amp;'0.1_Goos'!$B$2:$B$151,0),MATCH('0.1_Price'!AB$4,'0.1_Goos'!$C$1:$W$1,0))</f>
        <v>8632.4181327002279</v>
      </c>
      <c r="AC33" s="1">
        <f t="array" ref="AC33">F33*INDEX('0.1_Goos'!$C$2:$W$151,MATCH($A33&amp;$B33,'0.1_Goos'!$A$2:$A$151&amp;'0.1_Goos'!$B$2:$B$151,0),MATCH('0.1_Price'!AC$4,'0.1_Goos'!$C$1:$W$1,0))</f>
        <v>9492.2841123477592</v>
      </c>
      <c r="AD33" s="1">
        <f t="array" ref="AD33">G33*INDEX('0.1_Goos'!$C$2:$W$151,MATCH($A33&amp;$B33,'0.1_Goos'!$A$2:$A$151&amp;'0.1_Goos'!$B$2:$B$151,0),MATCH('0.1_Price'!AD$4,'0.1_Goos'!$C$1:$W$1,0))</f>
        <v>10404.293046210974</v>
      </c>
      <c r="AE33" s="1">
        <f t="array" ref="AE33">H33*INDEX('0.1_Goos'!$C$2:$W$151,MATCH($A33&amp;$B33,'0.1_Goos'!$A$2:$A$151&amp;'0.1_Goos'!$B$2:$B$151,0),MATCH('0.1_Price'!AE$4,'0.1_Goos'!$C$1:$W$1,0))</f>
        <v>11370.896434841539</v>
      </c>
      <c r="AF33" s="1">
        <f t="array" ref="AF33">I33*INDEX('0.1_Goos'!$C$2:$W$151,MATCH($A33&amp;$B33,'0.1_Goos'!$A$2:$A$151&amp;'0.1_Goos'!$B$2:$B$151,0),MATCH('0.1_Price'!AF$4,'0.1_Goos'!$C$1:$W$1,0))</f>
        <v>12330.202725445573</v>
      </c>
      <c r="AG33" s="1">
        <f t="array" ref="AG33">J33*INDEX('0.1_Goos'!$C$2:$W$151,MATCH($A33&amp;$B33,'0.1_Goos'!$A$2:$A$151&amp;'0.1_Goos'!$B$2:$B$151,0),MATCH('0.1_Price'!AG$4,'0.1_Goos'!$C$1:$W$1,0))</f>
        <v>13344.366116942188</v>
      </c>
      <c r="AH33" s="1">
        <f t="array" ref="AH33">K33*INDEX('0.1_Goos'!$C$2:$W$151,MATCH($A33&amp;$B33,'0.1_Goos'!$A$2:$A$151&amp;'0.1_Goos'!$B$2:$B$151,0),MATCH('0.1_Price'!AH$4,'0.1_Goos'!$C$1:$W$1,0))</f>
        <v>14415.841739340109</v>
      </c>
      <c r="AI33" s="1">
        <f t="array" ref="AI33">L33*INDEX('0.1_Goos'!$C$2:$W$151,MATCH($A33&amp;$B33,'0.1_Goos'!$A$2:$A$151&amp;'0.1_Goos'!$B$2:$B$151,0),MATCH('0.1_Price'!AI$4,'0.1_Goos'!$C$1:$W$1,0))</f>
        <v>15547.161477178972</v>
      </c>
      <c r="AJ33" s="1">
        <f t="array" ref="AJ33">M33*INDEX('0.1_Goos'!$C$2:$W$151,MATCH($A33&amp;$B33,'0.1_Goos'!$A$2:$A$151&amp;'0.1_Goos'!$B$2:$B$151,0),MATCH('0.1_Price'!AJ$4,'0.1_Goos'!$C$1:$W$1,0))</f>
        <v>16740.933926371526</v>
      </c>
      <c r="AK33" s="1">
        <f t="array" ref="AK33">N33*INDEX('0.1_Goos'!$C$2:$W$151,MATCH($A33&amp;$B33,'0.1_Goos'!$A$2:$A$151&amp;'0.1_Goos'!$B$2:$B$151,0),MATCH('0.1_Price'!AK$4,'0.1_Goos'!$C$1:$W$1,0))</f>
        <v>17965.484174831021</v>
      </c>
      <c r="AL33" s="1">
        <f t="array" ref="AL33">O33*INDEX('0.1_Goos'!$C$2:$W$151,MATCH($A33&amp;$B33,'0.1_Goos'!$A$2:$A$151&amp;'0.1_Goos'!$B$2:$B$151,0),MATCH('0.1_Price'!AL$4,'0.1_Goos'!$C$1:$W$1,0))</f>
        <v>19266.776018956145</v>
      </c>
      <c r="AM33" s="1">
        <f t="array" ref="AM33">P33*INDEX('0.1_Goos'!$C$2:$W$151,MATCH($A33&amp;$B33,'0.1_Goos'!$A$2:$A$151&amp;'0.1_Goos'!$B$2:$B$151,0),MATCH('0.1_Price'!AM$4,'0.1_Goos'!$C$1:$W$1,0))</f>
        <v>20649.229187974095</v>
      </c>
      <c r="AN33" s="1">
        <f t="array" ref="AN33">Q33*INDEX('0.1_Goos'!$C$2:$W$151,MATCH($A33&amp;$B33,'0.1_Goos'!$A$2:$A$151&amp;'0.1_Goos'!$B$2:$B$151,0),MATCH('0.1_Price'!AN$4,'0.1_Goos'!$C$1:$W$1,0))</f>
        <v>22117.503877309802</v>
      </c>
      <c r="AO33" s="1">
        <f t="array" ref="AO33">R33*INDEX('0.1_Goos'!$C$2:$W$151,MATCH($A33&amp;$B33,'0.1_Goos'!$A$2:$A$151&amp;'0.1_Goos'!$B$2:$B$151,0),MATCH('0.1_Price'!AO$4,'0.1_Goos'!$C$1:$W$1,0))</f>
        <v>23676.513263245542</v>
      </c>
      <c r="AP33" s="1">
        <f t="array" ref="AP33">S33*INDEX('0.1_Goos'!$C$2:$W$151,MATCH($A33&amp;$B33,'0.1_Goos'!$A$2:$A$151&amp;'0.1_Goos'!$B$2:$B$151,0),MATCH('0.1_Price'!AP$4,'0.1_Goos'!$C$1:$W$1,0))</f>
        <v>25331.436643749857</v>
      </c>
      <c r="AQ33" s="1">
        <f t="array" ref="AQ33">T33*INDEX('0.1_Goos'!$C$2:$W$151,MATCH($A33&amp;$B33,'0.1_Goos'!$A$2:$A$151&amp;'0.1_Goos'!$B$2:$B$151,0),MATCH('0.1_Price'!AQ$4,'0.1_Goos'!$C$1:$W$1,0))</f>
        <v>27087.733235598207</v>
      </c>
      <c r="AR33" s="1">
        <f t="array" ref="AR33">U33*INDEX('0.1_Goos'!$C$2:$W$151,MATCH($A33&amp;$B33,'0.1_Goos'!$A$2:$A$151&amp;'0.1_Goos'!$B$2:$B$151,0),MATCH('0.1_Price'!AR$4,'0.1_Goos'!$C$1:$W$1,0))</f>
        <v>28472.625144266611</v>
      </c>
      <c r="AS33" s="1">
        <f t="array" ref="AS33">V33*INDEX('0.1_Goos'!$C$2:$W$151,MATCH($A33&amp;$B33,'0.1_Goos'!$A$2:$A$151&amp;'0.1_Goos'!$B$2:$B$151,0),MATCH('0.1_Price'!AS$4,'0.1_Goos'!$C$1:$W$1,0))</f>
        <v>29708.625678475833</v>
      </c>
      <c r="AT33" s="1">
        <f t="array" ref="AT33">W33*INDEX('0.1_Goos'!$C$2:$W$151,MATCH($A33&amp;$B33,'0.1_Goos'!$A$2:$A$151&amp;'0.1_Goos'!$B$2:$B$151,0),MATCH('0.1_Price'!AT$4,'0.1_Goos'!$C$1:$W$1,0))</f>
        <v>30959.964836475865</v>
      </c>
    </row>
    <row r="34" spans="1:46" x14ac:dyDescent="0.25">
      <c r="A34" s="23" t="s">
        <v>34</v>
      </c>
      <c r="B34" s="14" t="s">
        <v>30</v>
      </c>
      <c r="C34" s="15">
        <v>1.2417562499999997</v>
      </c>
      <c r="D34" s="16">
        <v>1.2659849999999997</v>
      </c>
      <c r="E34" s="16">
        <v>1.3354425000000001</v>
      </c>
      <c r="F34" s="16">
        <v>1.447700625</v>
      </c>
      <c r="G34" s="16">
        <v>1.4934149999999999</v>
      </c>
      <c r="H34" s="16">
        <v>1.6756818749999998</v>
      </c>
      <c r="I34" s="16">
        <v>1.7670318749999996</v>
      </c>
      <c r="J34" s="16">
        <v>1.7670318749999996</v>
      </c>
      <c r="K34" s="16">
        <v>1.7670318749999996</v>
      </c>
      <c r="L34" s="16">
        <v>1.7670318749999996</v>
      </c>
      <c r="M34" s="16">
        <v>1.7824800000000001</v>
      </c>
      <c r="N34" s="16">
        <v>2.2212000000000001</v>
      </c>
      <c r="O34" s="16">
        <v>2.8615500000000003</v>
      </c>
      <c r="P34" s="16">
        <v>3.060534375</v>
      </c>
      <c r="Q34" s="16">
        <v>3.060534375</v>
      </c>
      <c r="R34" s="16">
        <v>3.6120093750000004</v>
      </c>
      <c r="S34" s="16">
        <v>3.6120093750000004</v>
      </c>
      <c r="T34" s="16">
        <v>3.6120093750000004</v>
      </c>
      <c r="U34" s="16">
        <v>3.6120093750000004</v>
      </c>
      <c r="V34" s="16">
        <v>3.9237288135593218</v>
      </c>
      <c r="W34" s="16">
        <v>3.8135593220338984</v>
      </c>
      <c r="X34" s="17"/>
      <c r="Y34"/>
      <c r="Z34" s="1">
        <f t="array" ref="Z34">C34*INDEX('0.1_Goos'!$C$2:$W$151,MATCH($A34&amp;$B34,'0.1_Goos'!$A$2:$A$151&amp;'0.1_Goos'!$B$2:$B$151,0),MATCH('0.1_Price'!Z$4,'0.1_Goos'!$C$1:$W$1,0))</f>
        <v>6251777.0603866931</v>
      </c>
      <c r="AA34" s="1">
        <f t="array" ref="AA34">D34*INDEX('0.1_Goos'!$C$2:$W$151,MATCH($A34&amp;$B34,'0.1_Goos'!$A$2:$A$151&amp;'0.1_Goos'!$B$2:$B$151,0),MATCH('0.1_Price'!AA$4,'0.1_Goos'!$C$1:$W$1,0))</f>
        <v>6483127.7161572473</v>
      </c>
      <c r="AB34" s="1">
        <f t="array" ref="AB34">E34*INDEX('0.1_Goos'!$C$2:$W$151,MATCH($A34&amp;$B34,'0.1_Goos'!$A$2:$A$151&amp;'0.1_Goos'!$B$2:$B$151,0),MATCH('0.1_Price'!AB$4,'0.1_Goos'!$C$1:$W$1,0))</f>
        <v>7266372.0386863351</v>
      </c>
      <c r="AC34" s="1">
        <f t="array" ref="AC34">F34*INDEX('0.1_Goos'!$C$2:$W$151,MATCH($A34&amp;$B34,'0.1_Goos'!$A$2:$A$151&amp;'0.1_Goos'!$B$2:$B$151,0),MATCH('0.1_Price'!AC$4,'0.1_Goos'!$C$1:$W$1,0))</f>
        <v>8340679.468306114</v>
      </c>
      <c r="AD34" s="1">
        <f t="array" ref="AD34">G34*INDEX('0.1_Goos'!$C$2:$W$151,MATCH($A34&amp;$B34,'0.1_Goos'!$A$2:$A$151&amp;'0.1_Goos'!$B$2:$B$151,0),MATCH('0.1_Price'!AD$4,'0.1_Goos'!$C$1:$W$1,0))</f>
        <v>9082182.4904969111</v>
      </c>
      <c r="AE34" s="1">
        <f t="array" ref="AE34">H34*INDEX('0.1_Goos'!$C$2:$W$151,MATCH($A34&amp;$B34,'0.1_Goos'!$A$2:$A$151&amp;'0.1_Goos'!$B$2:$B$151,0),MATCH('0.1_Price'!AE$4,'0.1_Goos'!$C$1:$W$1,0))</f>
        <v>10727117.461077588</v>
      </c>
      <c r="AF34" s="1">
        <f t="array" ref="AF34">I34*INDEX('0.1_Goos'!$C$2:$W$151,MATCH($A34&amp;$B34,'0.1_Goos'!$A$2:$A$151&amp;'0.1_Goos'!$B$2:$B$151,0),MATCH('0.1_Price'!AF$4,'0.1_Goos'!$C$1:$W$1,0))</f>
        <v>11815895.577378379</v>
      </c>
      <c r="AG34" s="1">
        <f t="array" ref="AG34">J34*INDEX('0.1_Goos'!$C$2:$W$151,MATCH($A34&amp;$B34,'0.1_Goos'!$A$2:$A$151&amp;'0.1_Goos'!$B$2:$B$151,0),MATCH('0.1_Price'!AG$4,'0.1_Goos'!$C$1:$W$1,0))</f>
        <v>12319883.588415641</v>
      </c>
      <c r="AH34" s="1">
        <f t="array" ref="AH34">K34*INDEX('0.1_Goos'!$C$2:$W$151,MATCH($A34&amp;$B34,'0.1_Goos'!$A$2:$A$151&amp;'0.1_Goos'!$B$2:$B$151,0),MATCH('0.1_Price'!AH$4,'0.1_Goos'!$C$1:$W$1,0))</f>
        <v>12823871.599452905</v>
      </c>
      <c r="AI34" s="1">
        <f t="array" ref="AI34">L34*INDEX('0.1_Goos'!$C$2:$W$151,MATCH($A34&amp;$B34,'0.1_Goos'!$A$2:$A$151&amp;'0.1_Goos'!$B$2:$B$151,0),MATCH('0.1_Price'!AI$4,'0.1_Goos'!$C$1:$W$1,0))</f>
        <v>13327859.610490169</v>
      </c>
      <c r="AJ34" s="1">
        <f t="array" ref="AJ34">M34*INDEX('0.1_Goos'!$C$2:$W$151,MATCH($A34&amp;$B34,'0.1_Goos'!$A$2:$A$151&amp;'0.1_Goos'!$B$2:$B$151,0),MATCH('0.1_Price'!AJ$4,'0.1_Goos'!$C$1:$W$1,0))</f>
        <v>13952771.366062781</v>
      </c>
      <c r="AK34" s="1">
        <f t="array" ref="AK34">N34*INDEX('0.1_Goos'!$C$2:$W$151,MATCH($A34&amp;$B34,'0.1_Goos'!$A$2:$A$151&amp;'0.1_Goos'!$B$2:$B$151,0),MATCH('0.1_Price'!AK$4,'0.1_Goos'!$C$1:$W$1,0))</f>
        <v>17841611.69883747</v>
      </c>
      <c r="AL34" s="1">
        <f t="array" ref="AL34">O34*INDEX('0.1_Goos'!$C$2:$W$151,MATCH($A34&amp;$B34,'0.1_Goos'!$A$2:$A$151&amp;'0.1_Goos'!$B$2:$B$151,0),MATCH('0.1_Price'!AL$4,'0.1_Goos'!$C$1:$W$1,0))</f>
        <v>23570904.429093812</v>
      </c>
      <c r="AM34" s="1">
        <f t="array" ref="AM34">P34*INDEX('0.1_Goos'!$C$2:$W$151,MATCH($A34&amp;$B34,'0.1_Goos'!$A$2:$A$151&amp;'0.1_Goos'!$B$2:$B$151,0),MATCH('0.1_Price'!AM$4,'0.1_Goos'!$C$1:$W$1,0))</f>
        <v>25836423.48109284</v>
      </c>
      <c r="AN34" s="1">
        <f t="array" ref="AN34">Q34*INDEX('0.1_Goos'!$C$2:$W$151,MATCH($A34&amp;$B34,'0.1_Goos'!$A$2:$A$151&amp;'0.1_Goos'!$B$2:$B$151,0),MATCH('0.1_Price'!AN$4,'0.1_Goos'!$C$1:$W$1,0))</f>
        <v>26462886.187402308</v>
      </c>
      <c r="AO34" s="1">
        <f t="array" ref="AO34">R34*INDEX('0.1_Goos'!$C$2:$W$151,MATCH($A34&amp;$B34,'0.1_Goos'!$A$2:$A$151&amp;'0.1_Goos'!$B$2:$B$151,0),MATCH('0.1_Price'!AO$4,'0.1_Goos'!$C$1:$W$1,0))</f>
        <v>31970554.869762845</v>
      </c>
      <c r="AP34" s="1">
        <f t="array" ref="AP34">S34*INDEX('0.1_Goos'!$C$2:$W$151,MATCH($A34&amp;$B34,'0.1_Goos'!$A$2:$A$151&amp;'0.1_Goos'!$B$2:$B$151,0),MATCH('0.1_Price'!AP$4,'0.1_Goos'!$C$1:$W$1,0))</f>
        <v>32709899.34070272</v>
      </c>
      <c r="AQ34" s="1">
        <f t="array" ref="AQ34">T34*INDEX('0.1_Goos'!$C$2:$W$151,MATCH($A34&amp;$B34,'0.1_Goos'!$A$2:$A$151&amp;'0.1_Goos'!$B$2:$B$151,0),MATCH('0.1_Price'!AQ$4,'0.1_Goos'!$C$1:$W$1,0))</f>
        <v>33449243.811642632</v>
      </c>
      <c r="AR34" s="1">
        <f t="array" ref="AR34">U34*INDEX('0.1_Goos'!$C$2:$W$151,MATCH($A34&amp;$B34,'0.1_Goos'!$A$2:$A$151&amp;'0.1_Goos'!$B$2:$B$151,0),MATCH('0.1_Price'!AR$4,'0.1_Goos'!$C$1:$W$1,0))</f>
        <v>34188588.282582469</v>
      </c>
      <c r="AS34" s="1">
        <f t="array" ref="AS34">V34*INDEX('0.1_Goos'!$C$2:$W$151,MATCH($A34&amp;$B34,'0.1_Goos'!$A$2:$A$151&amp;'0.1_Goos'!$B$2:$B$151,0),MATCH('0.1_Price'!AS$4,'0.1_Goos'!$C$1:$W$1,0))</f>
        <v>37942242.645219639</v>
      </c>
      <c r="AT34" s="1">
        <f t="array" ref="AT34">W34*INDEX('0.1_Goos'!$C$2:$W$151,MATCH($A34&amp;$B34,'0.1_Goos'!$A$2:$A$151&amp;'0.1_Goos'!$B$2:$B$151,0),MATCH('0.1_Price'!AT$4,'0.1_Goos'!$C$1:$W$1,0))</f>
        <v>37657509.554751754</v>
      </c>
    </row>
    <row r="35" spans="1:46" x14ac:dyDescent="0.25">
      <c r="A35" s="8" t="s">
        <v>35</v>
      </c>
      <c r="B35" s="8" t="s">
        <v>26</v>
      </c>
      <c r="C35" s="2">
        <v>2.0443500000000001</v>
      </c>
      <c r="D35" s="3">
        <v>2.0443500000000001</v>
      </c>
      <c r="E35" s="3">
        <v>2.0443500000000001</v>
      </c>
      <c r="F35" s="3">
        <v>2.0908453124999999</v>
      </c>
      <c r="G35" s="3">
        <v>2.0908453124999999</v>
      </c>
      <c r="H35" s="3">
        <v>2.2120000000000002</v>
      </c>
      <c r="I35" s="3">
        <v>2.2120000000000002</v>
      </c>
      <c r="J35" s="3">
        <v>2.2120000000000002</v>
      </c>
      <c r="K35" s="3">
        <v>2.4891595312499999</v>
      </c>
      <c r="L35" s="3">
        <v>2.4891595312499999</v>
      </c>
      <c r="M35" s="3">
        <v>2.4891595312499999</v>
      </c>
      <c r="N35" s="3">
        <v>2.4891595312499999</v>
      </c>
      <c r="O35" s="3">
        <v>2.5258078124999996</v>
      </c>
      <c r="P35" s="3">
        <v>2.6321399999999997</v>
      </c>
      <c r="Q35" s="3">
        <v>2.7903750000000009</v>
      </c>
      <c r="R35" s="3">
        <v>2.8988170312500006</v>
      </c>
      <c r="S35" s="3">
        <v>3.3846503906250001</v>
      </c>
      <c r="T35" s="3">
        <v>3.3846503906250001</v>
      </c>
      <c r="U35" s="3">
        <v>3.3846503906250001</v>
      </c>
      <c r="V35" s="3">
        <v>3.6681356249999988</v>
      </c>
      <c r="W35" s="3">
        <v>3.6781171874999998</v>
      </c>
      <c r="X35" s="13"/>
      <c r="Y35"/>
      <c r="Z35" s="1">
        <f t="array" ref="Z35">C35*INDEX('0.1_Goos'!$C$2:$W$151,MATCH($A35&amp;$B35,'0.1_Goos'!$A$2:$A$151&amp;'0.1_Goos'!$B$2:$B$151,0),MATCH('0.1_Price'!Z$4,'0.1_Goos'!$C$1:$W$1,0))</f>
        <v>8496680.5872142836</v>
      </c>
      <c r="AA35" s="1">
        <f t="array" ref="AA35">D35*INDEX('0.1_Goos'!$C$2:$W$151,MATCH($A35&amp;$B35,'0.1_Goos'!$A$2:$A$151&amp;'0.1_Goos'!$B$2:$B$151,0),MATCH('0.1_Price'!AA$4,'0.1_Goos'!$C$1:$W$1,0))</f>
        <v>9516468.0354844965</v>
      </c>
      <c r="AB35" s="1">
        <f t="array" ref="AB35">E35*INDEX('0.1_Goos'!$C$2:$W$151,MATCH($A35&amp;$B35,'0.1_Goos'!$A$2:$A$151&amp;'0.1_Goos'!$B$2:$B$151,0),MATCH('0.1_Price'!AB$4,'0.1_Goos'!$C$1:$W$1,0))</f>
        <v>10616992.527113702</v>
      </c>
      <c r="AC35" s="1">
        <f t="array" ref="AC35">F35*INDEX('0.1_Goos'!$C$2:$W$151,MATCH($A35&amp;$B35,'0.1_Goos'!$A$2:$A$151&amp;'0.1_Goos'!$B$2:$B$151,0),MATCH('0.1_Price'!AC$4,'0.1_Goos'!$C$1:$W$1,0))</f>
        <v>12072235.440986199</v>
      </c>
      <c r="AD35" s="1">
        <f t="array" ref="AD35">G35*INDEX('0.1_Goos'!$C$2:$W$151,MATCH($A35&amp;$B35,'0.1_Goos'!$A$2:$A$151&amp;'0.1_Goos'!$B$2:$B$151,0),MATCH('0.1_Price'!AD$4,'0.1_Goos'!$C$1:$W$1,0))</f>
        <v>12213117.230330458</v>
      </c>
      <c r="AE35" s="1">
        <f t="array" ref="AE35">H35*INDEX('0.1_Goos'!$C$2:$W$151,MATCH($A35&amp;$B35,'0.1_Goos'!$A$2:$A$151&amp;'0.1_Goos'!$B$2:$B$151,0),MATCH('0.1_Price'!AE$4,'0.1_Goos'!$C$1:$W$1,0))</f>
        <v>13601020.462270796</v>
      </c>
      <c r="AF35" s="1">
        <f t="array" ref="AF35">I35*INDEX('0.1_Goos'!$C$2:$W$151,MATCH($A35&amp;$B35,'0.1_Goos'!$A$2:$A$151&amp;'0.1_Goos'!$B$2:$B$151,0),MATCH('0.1_Price'!AF$4,'0.1_Goos'!$C$1:$W$1,0))</f>
        <v>14206997.05911408</v>
      </c>
      <c r="AG35" s="1">
        <f t="array" ref="AG35">J35*INDEX('0.1_Goos'!$C$2:$W$151,MATCH($A35&amp;$B35,'0.1_Goos'!$A$2:$A$151&amp;'0.1_Goos'!$B$2:$B$151,0),MATCH('0.1_Price'!AG$4,'0.1_Goos'!$C$1:$W$1,0))</f>
        <v>14812973.655957339</v>
      </c>
      <c r="AH35" s="1">
        <f t="array" ref="AH35">K35*INDEX('0.1_Goos'!$C$2:$W$151,MATCH($A35&amp;$B35,'0.1_Goos'!$A$2:$A$151&amp;'0.1_Goos'!$B$2:$B$151,0),MATCH('0.1_Price'!AH$4,'0.1_Goos'!$C$1:$W$1,0))</f>
        <v>17350916.357878935</v>
      </c>
      <c r="AI35" s="1">
        <f t="array" ref="AI35">L35*INDEX('0.1_Goos'!$C$2:$W$151,MATCH($A35&amp;$B35,'0.1_Goos'!$A$2:$A$151&amp;'0.1_Goos'!$B$2:$B$151,0),MATCH('0.1_Price'!AI$4,'0.1_Goos'!$C$1:$W$1,0))</f>
        <v>18032820.707674071</v>
      </c>
      <c r="AJ35" s="1">
        <f t="array" ref="AJ35">M35*INDEX('0.1_Goos'!$C$2:$W$151,MATCH($A35&amp;$B35,'0.1_Goos'!$A$2:$A$151&amp;'0.1_Goos'!$B$2:$B$151,0),MATCH('0.1_Price'!AJ$4,'0.1_Goos'!$C$1:$W$1,0))</f>
        <v>18714725.057469234</v>
      </c>
      <c r="AK35" s="1">
        <f t="array" ref="AK35">N35*INDEX('0.1_Goos'!$C$2:$W$151,MATCH($A35&amp;$B35,'0.1_Goos'!$A$2:$A$151&amp;'0.1_Goos'!$B$2:$B$151,0),MATCH('0.1_Price'!AK$4,'0.1_Goos'!$C$1:$W$1,0))</f>
        <v>19204104.362132929</v>
      </c>
      <c r="AL35" s="1">
        <f t="array" ref="AL35">O35*INDEX('0.1_Goos'!$C$2:$W$151,MATCH($A35&amp;$B35,'0.1_Goos'!$A$2:$A$151&amp;'0.1_Goos'!$B$2:$B$151,0),MATCH('0.1_Price'!AL$4,'0.1_Goos'!$C$1:$W$1,0))</f>
        <v>19983433.876557052</v>
      </c>
      <c r="AM35" s="1">
        <f t="array" ref="AM35">P35*INDEX('0.1_Goos'!$C$2:$W$151,MATCH($A35&amp;$B35,'0.1_Goos'!$A$2:$A$151&amp;'0.1_Goos'!$B$2:$B$151,0),MATCH('0.1_Price'!AM$4,'0.1_Goos'!$C$1:$W$1,0))</f>
        <v>21342192.123387888</v>
      </c>
      <c r="AN35" s="1">
        <f t="array" ref="AN35">Q35*INDEX('0.1_Goos'!$C$2:$W$151,MATCH($A35&amp;$B35,'0.1_Goos'!$A$2:$A$151&amp;'0.1_Goos'!$B$2:$B$151,0),MATCH('0.1_Price'!AN$4,'0.1_Goos'!$C$1:$W$1,0))</f>
        <v>23173809.198268805</v>
      </c>
      <c r="AO35" s="1">
        <f t="array" ref="AO35">R35*INDEX('0.1_Goos'!$C$2:$W$151,MATCH($A35&amp;$B35,'0.1_Goos'!$A$2:$A$151&amp;'0.1_Goos'!$B$2:$B$151,0),MATCH('0.1_Price'!AO$4,'0.1_Goos'!$C$1:$W$1,0))</f>
        <v>24644330.054831691</v>
      </c>
      <c r="AP35" s="1">
        <f t="array" ref="AP35">S35*INDEX('0.1_Goos'!$C$2:$W$151,MATCH($A35&amp;$B35,'0.1_Goos'!$A$2:$A$151&amp;'0.1_Goos'!$B$2:$B$151,0),MATCH('0.1_Price'!AP$4,'0.1_Goos'!$C$1:$W$1,0))</f>
        <v>29440085.171063904</v>
      </c>
      <c r="AQ35" s="1">
        <f t="array" ref="AQ35">T35*INDEX('0.1_Goos'!$C$2:$W$151,MATCH($A35&amp;$B35,'0.1_Goos'!$A$2:$A$151&amp;'0.1_Goos'!$B$2:$B$151,0),MATCH('0.1_Price'!AQ$4,'0.1_Goos'!$C$1:$W$1,0))</f>
        <v>30105521.770807296</v>
      </c>
      <c r="AR35" s="1">
        <f t="array" ref="AR35">U35*INDEX('0.1_Goos'!$C$2:$W$151,MATCH($A35&amp;$B35,'0.1_Goos'!$A$2:$A$151&amp;'0.1_Goos'!$B$2:$B$151,0),MATCH('0.1_Price'!AR$4,'0.1_Goos'!$C$1:$W$1,0))</f>
        <v>30770958.370550655</v>
      </c>
      <c r="AS35" s="1">
        <f t="array" ref="AS35">V35*INDEX('0.1_Goos'!$C$2:$W$151,MATCH($A35&amp;$B35,'0.1_Goos'!$A$2:$A$151&amp;'0.1_Goos'!$B$2:$B$151,0),MATCH('0.1_Price'!AS$4,'0.1_Goos'!$C$1:$W$1,0))</f>
        <v>34069385.905116484</v>
      </c>
      <c r="AT35" s="1">
        <f t="array" ref="AT35">W35*INDEX('0.1_Goos'!$C$2:$W$151,MATCH($A35&amp;$B35,'0.1_Goos'!$A$2:$A$151&amp;'0.1_Goos'!$B$2:$B$151,0),MATCH('0.1_Price'!AT$4,'0.1_Goos'!$C$1:$W$1,0))</f>
        <v>34885227.370907702</v>
      </c>
    </row>
    <row r="36" spans="1:46" x14ac:dyDescent="0.25">
      <c r="A36" s="23" t="s">
        <v>35</v>
      </c>
      <c r="B36" s="14" t="s">
        <v>27</v>
      </c>
      <c r="C36" s="15">
        <v>4.7457627118644075</v>
      </c>
      <c r="D36" s="16">
        <v>4.6949152542372889</v>
      </c>
      <c r="E36" s="16">
        <v>4.6440677966101696</v>
      </c>
      <c r="F36" s="16">
        <v>4.593220338983051</v>
      </c>
      <c r="G36" s="16">
        <v>4.5423728813559325</v>
      </c>
      <c r="H36" s="16">
        <v>4.491525423728814</v>
      </c>
      <c r="I36" s="16">
        <v>4.4406779661016955</v>
      </c>
      <c r="J36" s="16">
        <v>4.389830508474577</v>
      </c>
      <c r="K36" s="16">
        <v>4.3389830508474585</v>
      </c>
      <c r="L36" s="16">
        <v>4.2881355932203391</v>
      </c>
      <c r="M36" s="16">
        <v>4.2372881355932206</v>
      </c>
      <c r="N36" s="16">
        <v>4.2203389830508478</v>
      </c>
      <c r="O36" s="16">
        <v>4.2033898305084749</v>
      </c>
      <c r="P36" s="16">
        <v>4.186440677966103</v>
      </c>
      <c r="Q36" s="16">
        <v>4.1694915254237293</v>
      </c>
      <c r="R36" s="16">
        <v>4.1525423728813564</v>
      </c>
      <c r="S36" s="16">
        <v>4.1355932203389836</v>
      </c>
      <c r="T36" s="16">
        <v>4.1186440677966107</v>
      </c>
      <c r="U36" s="16">
        <v>4.0338983050847466</v>
      </c>
      <c r="V36" s="16">
        <v>3.9237288135593218</v>
      </c>
      <c r="W36" s="16">
        <v>3.8135593220338984</v>
      </c>
      <c r="X36" s="17"/>
      <c r="Y36"/>
      <c r="Z36" s="1">
        <f t="array" ref="Z36">C36*INDEX('0.1_Goos'!$C$2:$W$151,MATCH($A36&amp;$B36,'0.1_Goos'!$A$2:$A$151&amp;'0.1_Goos'!$B$2:$B$151,0),MATCH('0.1_Price'!Z$4,'0.1_Goos'!$C$1:$W$1,0))</f>
        <v>12453.607435517133</v>
      </c>
      <c r="AA36" s="1">
        <f t="array" ref="AA36">D36*INDEX('0.1_Goos'!$C$2:$W$151,MATCH($A36&amp;$B36,'0.1_Goos'!$A$2:$A$151&amp;'0.1_Goos'!$B$2:$B$151,0),MATCH('0.1_Price'!AA$4,'0.1_Goos'!$C$1:$W$1,0))</f>
        <v>13798.866416130631</v>
      </c>
      <c r="AB36" s="1">
        <f t="array" ref="AB36">E36*INDEX('0.1_Goos'!$C$2:$W$151,MATCH($A36&amp;$B36,'0.1_Goos'!$A$2:$A$151&amp;'0.1_Goos'!$B$2:$B$151,0),MATCH('0.1_Price'!AB$4,'0.1_Goos'!$C$1:$W$1,0))</f>
        <v>15227.896717867763</v>
      </c>
      <c r="AC36" s="1">
        <f t="array" ref="AC36">F36*INDEX('0.1_Goos'!$C$2:$W$151,MATCH($A36&amp;$B36,'0.1_Goos'!$A$2:$A$151&amp;'0.1_Goos'!$B$2:$B$151,0),MATCH('0.1_Price'!AC$4,'0.1_Goos'!$C$1:$W$1,0))</f>
        <v>16744.731297471772</v>
      </c>
      <c r="AD36" s="1">
        <f t="array" ref="AD36">G36*INDEX('0.1_Goos'!$C$2:$W$151,MATCH($A36&amp;$B36,'0.1_Goos'!$A$2:$A$151&amp;'0.1_Goos'!$B$2:$B$151,0),MATCH('0.1_Price'!AD$4,'0.1_Goos'!$C$1:$W$1,0))</f>
        <v>18353.547927661813</v>
      </c>
      <c r="AE36" s="1">
        <f t="array" ref="AE36">H36*INDEX('0.1_Goos'!$C$2:$W$151,MATCH($A36&amp;$B36,'0.1_Goos'!$A$2:$A$151&amp;'0.1_Goos'!$B$2:$B$151,0),MATCH('0.1_Price'!AE$4,'0.1_Goos'!$C$1:$W$1,0))</f>
        <v>20058.671143768406</v>
      </c>
      <c r="AF36" s="1">
        <f t="array" ref="AF36">I36*INDEX('0.1_Goos'!$C$2:$W$151,MATCH($A36&amp;$B36,'0.1_Goos'!$A$2:$A$151&amp;'0.1_Goos'!$B$2:$B$151,0),MATCH('0.1_Price'!AF$4,'0.1_Goos'!$C$1:$W$1,0))</f>
        <v>21750.922015952441</v>
      </c>
      <c r="AG36" s="1">
        <f t="array" ref="AG36">J36*INDEX('0.1_Goos'!$C$2:$W$151,MATCH($A36&amp;$B36,'0.1_Goos'!$A$2:$A$151&amp;'0.1_Goos'!$B$2:$B$151,0),MATCH('0.1_Price'!AG$4,'0.1_Goos'!$C$1:$W$1,0))</f>
        <v>23539.942791284382</v>
      </c>
      <c r="AH36" s="1">
        <f t="array" ref="AH36">K36*INDEX('0.1_Goos'!$C$2:$W$151,MATCH($A36&amp;$B36,'0.1_Goos'!$A$2:$A$151&amp;'0.1_Goos'!$B$2:$B$151,0),MATCH('0.1_Price'!AH$4,'0.1_Goos'!$C$1:$W$1,0))</f>
        <v>25430.064407588063</v>
      </c>
      <c r="AI36" s="1">
        <f t="array" ref="AI36">L36*INDEX('0.1_Goos'!$C$2:$W$151,MATCH($A36&amp;$B36,'0.1_Goos'!$A$2:$A$151&amp;'0.1_Goos'!$B$2:$B$151,0),MATCH('0.1_Price'!AI$4,'0.1_Goos'!$C$1:$W$1,0))</f>
        <v>27425.753200446205</v>
      </c>
      <c r="AJ36" s="1">
        <f t="array" ref="AJ36">M36*INDEX('0.1_Goos'!$C$2:$W$151,MATCH($A36&amp;$B36,'0.1_Goos'!$A$2:$A$151&amp;'0.1_Goos'!$B$2:$B$151,0),MATCH('0.1_Price'!AJ$4,'0.1_Goos'!$C$1:$W$1,0))</f>
        <v>29531.610827068645</v>
      </c>
      <c r="AK36" s="1">
        <f t="array" ref="AK36">N36*INDEX('0.1_Goos'!$C$2:$W$151,MATCH($A36&amp;$B36,'0.1_Goos'!$A$2:$A$151&amp;'0.1_Goos'!$B$2:$B$151,0),MATCH('0.1_Price'!AK$4,'0.1_Goos'!$C$1:$W$1,0))</f>
        <v>31691.761600899026</v>
      </c>
      <c r="AL36" s="1">
        <f t="array" ref="AL36">O36*INDEX('0.1_Goos'!$C$2:$W$151,MATCH($A36&amp;$B36,'0.1_Goos'!$A$2:$A$151&amp;'0.1_Goos'!$B$2:$B$151,0),MATCH('0.1_Price'!AL$4,'0.1_Goos'!$C$1:$W$1,0))</f>
        <v>33987.287315423564</v>
      </c>
      <c r="AM36" s="1">
        <f t="array" ref="AM36">P36*INDEX('0.1_Goos'!$C$2:$W$151,MATCH($A36&amp;$B36,'0.1_Goos'!$A$2:$A$151&amp;'0.1_Goos'!$B$2:$B$151,0),MATCH('0.1_Price'!AM$4,'0.1_Goos'!$C$1:$W$1,0))</f>
        <v>36425.984532295915</v>
      </c>
      <c r="AN36" s="1">
        <f t="array" ref="AN36">Q36*INDEX('0.1_Goos'!$C$2:$W$151,MATCH($A36&amp;$B36,'0.1_Goos'!$A$2:$A$151&amp;'0.1_Goos'!$B$2:$B$151,0),MATCH('0.1_Price'!AN$4,'0.1_Goos'!$C$1:$W$1,0))</f>
        <v>39016.07400420952</v>
      </c>
      <c r="AO36" s="1">
        <f t="array" ref="AO36">R36*INDEX('0.1_Goos'!$C$2:$W$151,MATCH($A36&amp;$B36,'0.1_Goos'!$A$2:$A$151&amp;'0.1_Goos'!$B$2:$B$151,0),MATCH('0.1_Price'!AO$4,'0.1_Goos'!$C$1:$W$1,0))</f>
        <v>41766.222751208043</v>
      </c>
      <c r="AP36" s="1">
        <f t="array" ref="AP36">S36*INDEX('0.1_Goos'!$C$2:$W$151,MATCH($A36&amp;$B36,'0.1_Goos'!$A$2:$A$151&amp;'0.1_Goos'!$B$2:$B$151,0),MATCH('0.1_Price'!AP$4,'0.1_Goos'!$C$1:$W$1,0))</f>
        <v>44685.567241582597</v>
      </c>
      <c r="AQ36" s="1">
        <f t="array" ref="AQ36">T36*INDEX('0.1_Goos'!$C$2:$W$151,MATCH($A36&amp;$B36,'0.1_Goos'!$A$2:$A$151&amp;'0.1_Goos'!$B$2:$B$151,0),MATCH('0.1_Price'!AQ$4,'0.1_Goos'!$C$1:$W$1,0))</f>
        <v>47783.73773048602</v>
      </c>
      <c r="AR36" s="1">
        <f t="array" ref="AR36">U36*INDEX('0.1_Goos'!$C$2:$W$151,MATCH($A36&amp;$B36,'0.1_Goos'!$A$2:$A$151&amp;'0.1_Goos'!$B$2:$B$151,0),MATCH('0.1_Price'!AR$4,'0.1_Goos'!$C$1:$W$1,0))</f>
        <v>50226.736971999577</v>
      </c>
      <c r="AS36" s="1">
        <f t="array" ref="AS36">V36*INDEX('0.1_Goos'!$C$2:$W$151,MATCH($A36&amp;$B36,'0.1_Goos'!$A$2:$A$151&amp;'0.1_Goos'!$B$2:$B$151,0),MATCH('0.1_Price'!AS$4,'0.1_Goos'!$C$1:$W$1,0))</f>
        <v>52407.08646258682</v>
      </c>
      <c r="AT36" s="1">
        <f t="array" ref="AT36">W36*INDEX('0.1_Goos'!$C$2:$W$151,MATCH($A36&amp;$B36,'0.1_Goos'!$A$2:$A$151&amp;'0.1_Goos'!$B$2:$B$151,0),MATCH('0.1_Price'!AT$4,'0.1_Goos'!$C$1:$W$1,0))</f>
        <v>54614.493838378985</v>
      </c>
    </row>
    <row r="37" spans="1:46" x14ac:dyDescent="0.25">
      <c r="A37" s="23" t="s">
        <v>35</v>
      </c>
      <c r="B37" s="14" t="s">
        <v>54</v>
      </c>
      <c r="C37" s="15">
        <v>0.35559421875000008</v>
      </c>
      <c r="D37" s="16">
        <v>0.35559421875000008</v>
      </c>
      <c r="E37" s="16">
        <v>0.39834375</v>
      </c>
      <c r="F37" s="16">
        <v>0.42984843749999996</v>
      </c>
      <c r="G37" s="16">
        <v>0.45440156249999997</v>
      </c>
      <c r="H37" s="16">
        <v>0.50048437499999998</v>
      </c>
      <c r="I37" s="16">
        <v>0.57726562500000012</v>
      </c>
      <c r="J37" s="16">
        <v>0.62595000000000012</v>
      </c>
      <c r="K37" s="16">
        <v>0.80586914062499992</v>
      </c>
      <c r="L37" s="16">
        <v>0.80586914062499992</v>
      </c>
      <c r="M37" s="16">
        <v>1.06678265625</v>
      </c>
      <c r="N37" s="16">
        <v>1.06678265625</v>
      </c>
      <c r="O37" s="16">
        <v>1.06678265625</v>
      </c>
      <c r="P37" s="16">
        <v>1.06678265625</v>
      </c>
      <c r="Q37" s="16">
        <v>1.06678265625</v>
      </c>
      <c r="R37" s="16">
        <v>1.2238875</v>
      </c>
      <c r="S37" s="16">
        <v>1.3465300781249996</v>
      </c>
      <c r="T37" s="16">
        <v>1.4199363281250001</v>
      </c>
      <c r="U37" s="16">
        <v>1.4199363281250001</v>
      </c>
      <c r="V37" s="16">
        <v>1.5267053571428575</v>
      </c>
      <c r="W37" s="16">
        <v>1.554946875</v>
      </c>
      <c r="X37" s="17"/>
      <c r="Y37"/>
      <c r="Z37" s="1">
        <f t="array" ref="Z37">C37*INDEX('0.1_Goos'!$C$2:$W$151,MATCH($A37&amp;$B37,'0.1_Goos'!$A$2:$A$151&amp;'0.1_Goos'!$B$2:$B$151,0),MATCH('0.1_Price'!Z$4,'0.1_Goos'!$C$1:$W$1,0))</f>
        <v>39951708.943841919</v>
      </c>
      <c r="AA37" s="1">
        <f t="array" ref="AA37">D37*INDEX('0.1_Goos'!$C$2:$W$151,MATCH($A37&amp;$B37,'0.1_Goos'!$A$2:$A$151&amp;'0.1_Goos'!$B$2:$B$151,0),MATCH('0.1_Price'!AA$4,'0.1_Goos'!$C$1:$W$1,0))</f>
        <v>44746787.55126708</v>
      </c>
      <c r="AB37" s="1">
        <f t="array" ref="AB37">E37*INDEX('0.1_Goos'!$C$2:$W$151,MATCH($A37&amp;$B37,'0.1_Goos'!$A$2:$A$151&amp;'0.1_Goos'!$B$2:$B$151,0),MATCH('0.1_Price'!AB$4,'0.1_Goos'!$C$1:$W$1,0))</f>
        <v>55923056.041403279</v>
      </c>
      <c r="AC37" s="1">
        <f t="array" ref="AC37">F37*INDEX('0.1_Goos'!$C$2:$W$151,MATCH($A37&amp;$B37,'0.1_Goos'!$A$2:$A$151&amp;'0.1_Goos'!$B$2:$B$151,0),MATCH('0.1_Price'!AC$4,'0.1_Goos'!$C$1:$W$1,0))</f>
        <v>67091541.981984012</v>
      </c>
      <c r="AD37" s="1">
        <f t="array" ref="AD37">G37*INDEX('0.1_Goos'!$C$2:$W$151,MATCH($A37&amp;$B37,'0.1_Goos'!$A$2:$A$151&amp;'0.1_Goos'!$B$2:$B$151,0),MATCH('0.1_Price'!AD$4,'0.1_Goos'!$C$1:$W$1,0))</f>
        <v>78608332.07193841</v>
      </c>
      <c r="AE37" s="1">
        <f t="array" ref="AE37">H37*INDEX('0.1_Goos'!$C$2:$W$151,MATCH($A37&amp;$B37,'0.1_Goos'!$A$2:$A$151&amp;'0.1_Goos'!$B$2:$B$151,0),MATCH('0.1_Price'!AE$4,'0.1_Goos'!$C$1:$W$1,0))</f>
        <v>89746267.894577652</v>
      </c>
      <c r="AF37" s="1">
        <f t="array" ref="AF37">I37*INDEX('0.1_Goos'!$C$2:$W$151,MATCH($A37&amp;$B37,'0.1_Goos'!$A$2:$A$151&amp;'0.1_Goos'!$B$2:$B$151,0),MATCH('0.1_Price'!AF$4,'0.1_Goos'!$C$1:$W$1,0))</f>
        <v>108126555.30826777</v>
      </c>
      <c r="AG37" s="1">
        <f t="array" ref="AG37">J37*INDEX('0.1_Goos'!$C$2:$W$151,MATCH($A37&amp;$B37,'0.1_Goos'!$A$2:$A$151&amp;'0.1_Goos'!$B$2:$B$151,0),MATCH('0.1_Price'!AG$4,'0.1_Goos'!$C$1:$W$1,0))</f>
        <v>122246455.07773164</v>
      </c>
      <c r="AH37" s="1">
        <f t="array" ref="AH37">K37*INDEX('0.1_Goos'!$C$2:$W$151,MATCH($A37&amp;$B37,'0.1_Goos'!$A$2:$A$151&amp;'0.1_Goos'!$B$2:$B$151,0),MATCH('0.1_Price'!AH$4,'0.1_Goos'!$C$1:$W$1,0))</f>
        <v>163822561.71798241</v>
      </c>
      <c r="AI37" s="1">
        <f t="array" ref="AI37">L37*INDEX('0.1_Goos'!$C$2:$W$151,MATCH($A37&amp;$B37,'0.1_Goos'!$A$2:$A$151&amp;'0.1_Goos'!$B$2:$B$151,0),MATCH('0.1_Price'!AI$4,'0.1_Goos'!$C$1:$W$1,0))</f>
        <v>170260914.31711468</v>
      </c>
      <c r="AJ37" s="1">
        <f t="array" ref="AJ37">M37*INDEX('0.1_Goos'!$C$2:$W$151,MATCH($A37&amp;$B37,'0.1_Goos'!$A$2:$A$151&amp;'0.1_Goos'!$B$2:$B$151,0),MATCH('0.1_Price'!AJ$4,'0.1_Goos'!$C$1:$W$1,0))</f>
        <v>233908588.64771619</v>
      </c>
      <c r="AK37" s="1">
        <f t="array" ref="AK37">N37*INDEX('0.1_Goos'!$C$2:$W$151,MATCH($A37&amp;$B37,'0.1_Goos'!$A$2:$A$151&amp;'0.1_Goos'!$B$2:$B$151,0),MATCH('0.1_Price'!AK$4,'0.1_Goos'!$C$1:$W$1,0))</f>
        <v>240025163.8106302</v>
      </c>
      <c r="AL37" s="1">
        <f t="array" ref="AL37">O37*INDEX('0.1_Goos'!$C$2:$W$151,MATCH($A37&amp;$B37,'0.1_Goos'!$A$2:$A$151&amp;'0.1_Goos'!$B$2:$B$151,0),MATCH('0.1_Price'!AL$4,'0.1_Goos'!$C$1:$W$1,0))</f>
        <v>246141738.97354522</v>
      </c>
      <c r="AM37" s="1">
        <f t="array" ref="AM37">P37*INDEX('0.1_Goos'!$C$2:$W$151,MATCH($A37&amp;$B37,'0.1_Goos'!$A$2:$A$151&amp;'0.1_Goos'!$B$2:$B$151,0),MATCH('0.1_Price'!AM$4,'0.1_Goos'!$C$1:$W$1,0))</f>
        <v>252258314.13645923</v>
      </c>
      <c r="AN37" s="1">
        <f t="array" ref="AN37">Q37*INDEX('0.1_Goos'!$C$2:$W$151,MATCH($A37&amp;$B37,'0.1_Goos'!$A$2:$A$151&amp;'0.1_Goos'!$B$2:$B$151,0),MATCH('0.1_Price'!AN$4,'0.1_Goos'!$C$1:$W$1,0))</f>
        <v>258374889.29937428</v>
      </c>
      <c r="AO37" s="1">
        <f t="array" ref="AO37">R37*INDEX('0.1_Goos'!$C$2:$W$151,MATCH($A37&amp;$B37,'0.1_Goos'!$A$2:$A$151&amp;'0.1_Goos'!$B$2:$B$151,0),MATCH('0.1_Price'!AO$4,'0.1_Goos'!$C$1:$W$1,0))</f>
        <v>303443063.41649789</v>
      </c>
      <c r="AP37" s="1">
        <f t="array" ref="AP37">S37*INDEX('0.1_Goos'!$C$2:$W$151,MATCH($A37&amp;$B37,'0.1_Goos'!$A$2:$A$151&amp;'0.1_Goos'!$B$2:$B$151,0),MATCH('0.1_Price'!AP$4,'0.1_Goos'!$C$1:$W$1,0))</f>
        <v>341570855.69676137</v>
      </c>
      <c r="AQ37" s="1">
        <f t="array" ref="AQ37">T37*INDEX('0.1_Goos'!$C$2:$W$151,MATCH($A37&amp;$B37,'0.1_Goos'!$A$2:$A$151&amp;'0.1_Goos'!$B$2:$B$151,0),MATCH('0.1_Price'!AQ$4,'0.1_Goos'!$C$1:$W$1,0))</f>
        <v>368333072.46041417</v>
      </c>
      <c r="AR37" s="1">
        <f t="array" ref="AR37">U37*INDEX('0.1_Goos'!$C$2:$W$151,MATCH($A37&amp;$B37,'0.1_Goos'!$A$2:$A$151&amp;'0.1_Goos'!$B$2:$B$151,0),MATCH('0.1_Price'!AR$4,'0.1_Goos'!$C$1:$W$1,0))</f>
        <v>376474512.73097414</v>
      </c>
      <c r="AS37" s="1">
        <f t="array" ref="AS37">V37*INDEX('0.1_Goos'!$C$2:$W$151,MATCH($A37&amp;$B37,'0.1_Goos'!$A$2:$A$151&amp;'0.1_Goos'!$B$2:$B$151,0),MATCH('0.1_Price'!AS$4,'0.1_Goos'!$C$1:$W$1,0))</f>
        <v>413536314.45251513</v>
      </c>
      <c r="AT37" s="1">
        <f t="array" ref="AT37">W37*INDEX('0.1_Goos'!$C$2:$W$151,MATCH($A37&amp;$B37,'0.1_Goos'!$A$2:$A$151&amp;'0.1_Goos'!$B$2:$B$151,0),MATCH('0.1_Price'!AT$4,'0.1_Goos'!$C$1:$W$1,0))</f>
        <v>430101596.25117224</v>
      </c>
    </row>
    <row r="38" spans="1:46" x14ac:dyDescent="0.25">
      <c r="A38" s="23" t="s">
        <v>35</v>
      </c>
      <c r="B38" s="14" t="s">
        <v>28</v>
      </c>
      <c r="C38" s="15">
        <v>4.7457627118644075</v>
      </c>
      <c r="D38" s="16">
        <v>4.6949152542372889</v>
      </c>
      <c r="E38" s="16">
        <v>4.6440677966101696</v>
      </c>
      <c r="F38" s="16">
        <v>4.593220338983051</v>
      </c>
      <c r="G38" s="16">
        <v>4.5423728813559325</v>
      </c>
      <c r="H38" s="16">
        <v>4.491525423728814</v>
      </c>
      <c r="I38" s="16">
        <v>4.4406779661016955</v>
      </c>
      <c r="J38" s="16">
        <v>4.389830508474577</v>
      </c>
      <c r="K38" s="16">
        <v>4.3389830508474585</v>
      </c>
      <c r="L38" s="16">
        <v>4.2881355932203391</v>
      </c>
      <c r="M38" s="16">
        <v>4.2372881355932206</v>
      </c>
      <c r="N38" s="16">
        <v>4.2203389830508478</v>
      </c>
      <c r="O38" s="16">
        <v>4.2033898305084749</v>
      </c>
      <c r="P38" s="16">
        <v>4.186440677966103</v>
      </c>
      <c r="Q38" s="16">
        <v>4.1694915254237293</v>
      </c>
      <c r="R38" s="16">
        <v>4.1525423728813564</v>
      </c>
      <c r="S38" s="16">
        <v>4.1355932203389836</v>
      </c>
      <c r="T38" s="16">
        <v>4.1186440677966107</v>
      </c>
      <c r="U38" s="16">
        <v>4.0338983050847466</v>
      </c>
      <c r="V38" s="16">
        <v>3.9237288135593218</v>
      </c>
      <c r="W38" s="16">
        <v>3.8135593220338984</v>
      </c>
      <c r="X38" s="17"/>
      <c r="Y38"/>
      <c r="Z38" s="1">
        <f t="array" ref="Z38">C38*INDEX('0.1_Goos'!$C$2:$W$151,MATCH($A38&amp;$B38,'0.1_Goos'!$A$2:$A$151&amp;'0.1_Goos'!$B$2:$B$151,0),MATCH('0.1_Price'!Z$4,'0.1_Goos'!$C$1:$W$1,0))</f>
        <v>0</v>
      </c>
      <c r="AA38" s="1">
        <f t="array" ref="AA38">D38*INDEX('0.1_Goos'!$C$2:$W$151,MATCH($A38&amp;$B38,'0.1_Goos'!$A$2:$A$151&amp;'0.1_Goos'!$B$2:$B$151,0),MATCH('0.1_Price'!AA$4,'0.1_Goos'!$C$1:$W$1,0))</f>
        <v>0</v>
      </c>
      <c r="AB38" s="1">
        <f t="array" ref="AB38">E38*INDEX('0.1_Goos'!$C$2:$W$151,MATCH($A38&amp;$B38,'0.1_Goos'!$A$2:$A$151&amp;'0.1_Goos'!$B$2:$B$151,0),MATCH('0.1_Price'!AB$4,'0.1_Goos'!$C$1:$W$1,0))</f>
        <v>0</v>
      </c>
      <c r="AC38" s="1">
        <f t="array" ref="AC38">F38*INDEX('0.1_Goos'!$C$2:$W$151,MATCH($A38&amp;$B38,'0.1_Goos'!$A$2:$A$151&amp;'0.1_Goos'!$B$2:$B$151,0),MATCH('0.1_Price'!AC$4,'0.1_Goos'!$C$1:$W$1,0))</f>
        <v>0</v>
      </c>
      <c r="AD38" s="1">
        <f t="array" ref="AD38">G38*INDEX('0.1_Goos'!$C$2:$W$151,MATCH($A38&amp;$B38,'0.1_Goos'!$A$2:$A$151&amp;'0.1_Goos'!$B$2:$B$151,0),MATCH('0.1_Price'!AD$4,'0.1_Goos'!$C$1:$W$1,0))</f>
        <v>0</v>
      </c>
      <c r="AE38" s="1">
        <f t="array" ref="AE38">H38*INDEX('0.1_Goos'!$C$2:$W$151,MATCH($A38&amp;$B38,'0.1_Goos'!$A$2:$A$151&amp;'0.1_Goos'!$B$2:$B$151,0),MATCH('0.1_Price'!AE$4,'0.1_Goos'!$C$1:$W$1,0))</f>
        <v>6818.0132893623158</v>
      </c>
      <c r="AF38" s="1">
        <f t="array" ref="AF38">I38*INDEX('0.1_Goos'!$C$2:$W$151,MATCH($A38&amp;$B38,'0.1_Goos'!$A$2:$A$151&amp;'0.1_Goos'!$B$2:$B$151,0),MATCH('0.1_Price'!AF$4,'0.1_Goos'!$C$1:$W$1,0))</f>
        <v>7393.2153480027009</v>
      </c>
      <c r="AG38" s="1">
        <f t="array" ref="AG38">J38*INDEX('0.1_Goos'!$C$2:$W$151,MATCH($A38&amp;$B38,'0.1_Goos'!$A$2:$A$151&amp;'0.1_Goos'!$B$2:$B$151,0),MATCH('0.1_Price'!AG$4,'0.1_Goos'!$C$1:$W$1,0))</f>
        <v>8001.309839095069</v>
      </c>
      <c r="AH38" s="1">
        <f t="array" ref="AH38">K38*INDEX('0.1_Goos'!$C$2:$W$151,MATCH($A38&amp;$B38,'0.1_Goos'!$A$2:$A$151&amp;'0.1_Goos'!$B$2:$B$151,0),MATCH('0.1_Price'!AH$4,'0.1_Goos'!$C$1:$W$1,0))</f>
        <v>8643.7688637285555</v>
      </c>
      <c r="AI38" s="1">
        <f t="array" ref="AI38">L38*INDEX('0.1_Goos'!$C$2:$W$151,MATCH($A38&amp;$B38,'0.1_Goos'!$A$2:$A$151&amp;'0.1_Goos'!$B$2:$B$151,0),MATCH('0.1_Price'!AI$4,'0.1_Goos'!$C$1:$W$1,0))</f>
        <v>9322.1105451696585</v>
      </c>
      <c r="AJ38" s="1">
        <f t="array" ref="AJ38">M38*INDEX('0.1_Goos'!$C$2:$W$151,MATCH($A38&amp;$B38,'0.1_Goos'!$A$2:$A$151&amp;'0.1_Goos'!$B$2:$B$151,0),MATCH('0.1_Price'!AJ$4,'0.1_Goos'!$C$1:$W$1,0))</f>
        <v>10037.899002984705</v>
      </c>
      <c r="AK38" s="1">
        <f t="array" ref="AK38">N38*INDEX('0.1_Goos'!$C$2:$W$151,MATCH($A38&amp;$B38,'0.1_Goos'!$A$2:$A$151&amp;'0.1_Goos'!$B$2:$B$151,0),MATCH('0.1_Price'!AK$4,'0.1_Goos'!$C$1:$W$1,0))</f>
        <v>10772.141893624928</v>
      </c>
      <c r="AL38" s="1">
        <f t="array" ref="AL38">O38*INDEX('0.1_Goos'!$C$2:$W$151,MATCH($A38&amp;$B38,'0.1_Goos'!$A$2:$A$151&amp;'0.1_Goos'!$B$2:$B$151,0),MATCH('0.1_Price'!AL$4,'0.1_Goos'!$C$1:$W$1,0))</f>
        <v>11552.39920556373</v>
      </c>
      <c r="AM38" s="1">
        <f t="array" ref="AM38">P38*INDEX('0.1_Goos'!$C$2:$W$151,MATCH($A38&amp;$B38,'0.1_Goos'!$A$2:$A$151&amp;'0.1_Goos'!$B$2:$B$151,0),MATCH('0.1_Price'!AM$4,'0.1_Goos'!$C$1:$W$1,0))</f>
        <v>12381.32101769146</v>
      </c>
      <c r="AN38" s="1">
        <f t="array" ref="AN38">Q38*INDEX('0.1_Goos'!$C$2:$W$151,MATCH($A38&amp;$B38,'0.1_Goos'!$A$2:$A$151&amp;'0.1_Goos'!$B$2:$B$151,0),MATCH('0.1_Price'!AN$4,'0.1_Goos'!$C$1:$W$1,0))</f>
        <v>13261.701592933641</v>
      </c>
      <c r="AO38" s="1">
        <f t="array" ref="AO38">R38*INDEX('0.1_Goos'!$C$2:$W$151,MATCH($A38&amp;$B38,'0.1_Goos'!$A$2:$A$151&amp;'0.1_Goos'!$B$2:$B$151,0),MATCH('0.1_Price'!AO$4,'0.1_Goos'!$C$1:$W$1,0))</f>
        <v>14196.486882067127</v>
      </c>
      <c r="AP38" s="1">
        <f t="array" ref="AP38">S38*INDEX('0.1_Goos'!$C$2:$W$151,MATCH($A38&amp;$B38,'0.1_Goos'!$A$2:$A$151&amp;'0.1_Goos'!$B$2:$B$151,0),MATCH('0.1_Price'!AP$4,'0.1_Goos'!$C$1:$W$1,0))</f>
        <v>15188.782402988598</v>
      </c>
      <c r="AQ38" s="1">
        <f t="array" ref="AQ38">T38*INDEX('0.1_Goos'!$C$2:$W$151,MATCH($A38&amp;$B38,'0.1_Goos'!$A$2:$A$151&amp;'0.1_Goos'!$B$2:$B$151,0),MATCH('0.1_Price'!AQ$4,'0.1_Goos'!$C$1:$W$1,0))</f>
        <v>16241.861513496822</v>
      </c>
      <c r="AR38" s="1">
        <f t="array" ref="AR38">U38*INDEX('0.1_Goos'!$C$2:$W$151,MATCH($A38&amp;$B38,'0.1_Goos'!$A$2:$A$151&amp;'0.1_Goos'!$B$2:$B$151,0),MATCH('0.1_Price'!AR$4,'0.1_Goos'!$C$1:$W$1,0))</f>
        <v>17072.245599020589</v>
      </c>
      <c r="AS38" s="1">
        <f t="array" ref="AS38">V38*INDEX('0.1_Goos'!$C$2:$W$151,MATCH($A38&amp;$B38,'0.1_Goos'!$A$2:$A$151&amp;'0.1_Goos'!$B$2:$B$151,0),MATCH('0.1_Price'!AS$4,'0.1_Goos'!$C$1:$W$1,0))</f>
        <v>17813.354104949478</v>
      </c>
      <c r="AT38" s="1">
        <f t="array" ref="AT38">W38*INDEX('0.1_Goos'!$C$2:$W$151,MATCH($A38&amp;$B38,'0.1_Goos'!$A$2:$A$151&amp;'0.1_Goos'!$B$2:$B$151,0),MATCH('0.1_Price'!AT$4,'0.1_Goos'!$C$1:$W$1,0))</f>
        <v>18563.659681790519</v>
      </c>
    </row>
    <row r="39" spans="1:46" x14ac:dyDescent="0.25">
      <c r="A39" s="23" t="s">
        <v>35</v>
      </c>
      <c r="B39" s="14" t="s">
        <v>29</v>
      </c>
      <c r="C39" s="15">
        <v>4.7457627118644075</v>
      </c>
      <c r="D39" s="16">
        <v>4.6949152542372889</v>
      </c>
      <c r="E39" s="16">
        <v>4.6440677966101696</v>
      </c>
      <c r="F39" s="16">
        <v>4.593220338983051</v>
      </c>
      <c r="G39" s="16">
        <v>4.5423728813559325</v>
      </c>
      <c r="H39" s="16">
        <v>4.491525423728814</v>
      </c>
      <c r="I39" s="16">
        <v>4.4406779661016955</v>
      </c>
      <c r="J39" s="16">
        <v>4.389830508474577</v>
      </c>
      <c r="K39" s="16">
        <v>4.3389830508474585</v>
      </c>
      <c r="L39" s="16">
        <v>4.2881355932203391</v>
      </c>
      <c r="M39" s="16">
        <v>4.2372881355932206</v>
      </c>
      <c r="N39" s="16">
        <v>4.2203389830508478</v>
      </c>
      <c r="O39" s="16">
        <v>4.2033898305084749</v>
      </c>
      <c r="P39" s="16">
        <v>4.186440677966103</v>
      </c>
      <c r="Q39" s="16">
        <v>4.1694915254237293</v>
      </c>
      <c r="R39" s="16">
        <v>4.1525423728813564</v>
      </c>
      <c r="S39" s="16">
        <v>4.1355932203389836</v>
      </c>
      <c r="T39" s="16">
        <v>4.1186440677966107</v>
      </c>
      <c r="U39" s="16">
        <v>4.0338983050847466</v>
      </c>
      <c r="V39" s="16">
        <v>3.9237288135593218</v>
      </c>
      <c r="W39" s="16">
        <v>3.8135593220338984</v>
      </c>
      <c r="X39" s="17"/>
      <c r="Y39"/>
      <c r="Z39" s="1">
        <f t="array" ref="Z39">C39*INDEX('0.1_Goos'!$C$2:$W$151,MATCH($A39&amp;$B39,'0.1_Goos'!$A$2:$A$151&amp;'0.1_Goos'!$B$2:$B$151,0),MATCH('0.1_Price'!Z$4,'0.1_Goos'!$C$1:$W$1,0))</f>
        <v>13207726.778657174</v>
      </c>
      <c r="AA39" s="1">
        <f t="array" ref="AA39">D39*INDEX('0.1_Goos'!$C$2:$W$151,MATCH($A39&amp;$B39,'0.1_Goos'!$A$2:$A$151&amp;'0.1_Goos'!$B$2:$B$151,0),MATCH('0.1_Price'!AA$4,'0.1_Goos'!$C$1:$W$1,0))</f>
        <v>14634446.960297491</v>
      </c>
      <c r="AB39" s="1">
        <f t="array" ref="AB39">E39*INDEX('0.1_Goos'!$C$2:$W$151,MATCH($A39&amp;$B39,'0.1_Goos'!$A$2:$A$151&amp;'0.1_Goos'!$B$2:$B$151,0),MATCH('0.1_Price'!AB$4,'0.1_Goos'!$C$1:$W$1,0))</f>
        <v>16150011.175846577</v>
      </c>
      <c r="AC39" s="1">
        <f t="array" ref="AC39">F39*INDEX('0.1_Goos'!$C$2:$W$151,MATCH($A39&amp;$B39,'0.1_Goos'!$A$2:$A$151&amp;'0.1_Goos'!$B$2:$B$151,0),MATCH('0.1_Price'!AC$4,'0.1_Goos'!$C$1:$W$1,0))</f>
        <v>17758696.594875731</v>
      </c>
      <c r="AD39" s="1">
        <f t="array" ref="AD39">G39*INDEX('0.1_Goos'!$C$2:$W$151,MATCH($A39&amp;$B39,'0.1_Goos'!$A$2:$A$151&amp;'0.1_Goos'!$B$2:$B$151,0),MATCH('0.1_Price'!AD$4,'0.1_Goos'!$C$1:$W$1,0))</f>
        <v>19464933.972160384</v>
      </c>
      <c r="AE39" s="1">
        <f t="array" ref="AE39">H39*INDEX('0.1_Goos'!$C$2:$W$151,MATCH($A39&amp;$B39,'0.1_Goos'!$A$2:$A$151&amp;'0.1_Goos'!$B$2:$B$151,0),MATCH('0.1_Price'!AE$4,'0.1_Goos'!$C$1:$W$1,0))</f>
        <v>21273309.712193187</v>
      </c>
      <c r="AF39" s="1">
        <f t="array" ref="AF39">I39*INDEX('0.1_Goos'!$C$2:$W$151,MATCH($A39&amp;$B39,'0.1_Goos'!$A$2:$A$151&amp;'0.1_Goos'!$B$2:$B$151,0),MATCH('0.1_Price'!AF$4,'0.1_Goos'!$C$1:$W$1,0))</f>
        <v>23068033.63267003</v>
      </c>
      <c r="AG39" s="1">
        <f t="array" ref="AG39">J39*INDEX('0.1_Goos'!$C$2:$W$151,MATCH($A39&amp;$B39,'0.1_Goos'!$A$2:$A$151&amp;'0.1_Goos'!$B$2:$B$151,0),MATCH('0.1_Price'!AG$4,'0.1_Goos'!$C$1:$W$1,0))</f>
        <v>24965387.288971834</v>
      </c>
      <c r="AH39" s="1">
        <f t="array" ref="AH39">K39*INDEX('0.1_Goos'!$C$2:$W$151,MATCH($A39&amp;$B39,'0.1_Goos'!$A$2:$A$151&amp;'0.1_Goos'!$B$2:$B$151,0),MATCH('0.1_Price'!AH$4,'0.1_Goos'!$C$1:$W$1,0))</f>
        <v>26969963.875782818</v>
      </c>
      <c r="AI39" s="1">
        <f t="array" ref="AI39">L39*INDEX('0.1_Goos'!$C$2:$W$151,MATCH($A39&amp;$B39,'0.1_Goos'!$A$2:$A$151&amp;'0.1_Goos'!$B$2:$B$151,0),MATCH('0.1_Price'!AI$4,'0.1_Goos'!$C$1:$W$1,0))</f>
        <v>29086500.184461161</v>
      </c>
      <c r="AJ39" s="1">
        <f t="array" ref="AJ39">M39*INDEX('0.1_Goos'!$C$2:$W$151,MATCH($A39&amp;$B39,'0.1_Goos'!$A$2:$A$151&amp;'0.1_Goos'!$B$2:$B$151,0),MATCH('0.1_Price'!AJ$4,'0.1_Goos'!$C$1:$W$1,0))</f>
        <v>31319876.522296995</v>
      </c>
      <c r="AK39" s="1">
        <f t="array" ref="AK39">N39*INDEX('0.1_Goos'!$C$2:$W$151,MATCH($A39&amp;$B39,'0.1_Goos'!$A$2:$A$151&amp;'0.1_Goos'!$B$2:$B$151,0),MATCH('0.1_Price'!AK$4,'0.1_Goos'!$C$1:$W$1,0))</f>
        <v>33610833.69026494</v>
      </c>
      <c r="AL39" s="1">
        <f t="array" ref="AL39">O39*INDEX('0.1_Goos'!$C$2:$W$151,MATCH($A39&amp;$B39,'0.1_Goos'!$A$2:$A$151&amp;'0.1_Goos'!$B$2:$B$151,0),MATCH('0.1_Price'!AL$4,'0.1_Goos'!$C$1:$W$1,0))</f>
        <v>36045363.332202621</v>
      </c>
      <c r="AM39" s="1">
        <f t="array" ref="AM39">P39*INDEX('0.1_Goos'!$C$2:$W$151,MATCH($A39&amp;$B39,'0.1_Goos'!$A$2:$A$151&amp;'0.1_Goos'!$B$2:$B$151,0),MATCH('0.1_Price'!AM$4,'0.1_Goos'!$C$1:$W$1,0))</f>
        <v>38631734.125010915</v>
      </c>
      <c r="AN39" s="1">
        <f t="array" ref="AN39">Q39*INDEX('0.1_Goos'!$C$2:$W$151,MATCH($A39&amp;$B39,'0.1_Goos'!$A$2:$A$151&amp;'0.1_Goos'!$B$2:$B$151,0),MATCH('0.1_Price'!AN$4,'0.1_Goos'!$C$1:$W$1,0))</f>
        <v>41378664.62321724</v>
      </c>
      <c r="AO39" s="1">
        <f t="array" ref="AO39">R39*INDEX('0.1_Goos'!$C$2:$W$151,MATCH($A39&amp;$B39,'0.1_Goos'!$A$2:$A$151&amp;'0.1_Goos'!$B$2:$B$151,0),MATCH('0.1_Price'!AO$4,'0.1_Goos'!$C$1:$W$1,0))</f>
        <v>44295346.672101662</v>
      </c>
      <c r="AP39" s="1">
        <f t="array" ref="AP39">S39*INDEX('0.1_Goos'!$C$2:$W$151,MATCH($A39&amp;$B39,'0.1_Goos'!$A$2:$A$151&amp;'0.1_Goos'!$B$2:$B$151,0),MATCH('0.1_Price'!AP$4,'0.1_Goos'!$C$1:$W$1,0))</f>
        <v>47391469.992295176</v>
      </c>
      <c r="AQ39" s="1">
        <f t="array" ref="AQ39">T39*INDEX('0.1_Goos'!$C$2:$W$151,MATCH($A39&amp;$B39,'0.1_Goos'!$A$2:$A$151&amp;'0.1_Goos'!$B$2:$B$151,0),MATCH('0.1_Price'!AQ$4,'0.1_Goos'!$C$1:$W$1,0))</f>
        <v>50677247.992205359</v>
      </c>
      <c r="AR39" s="1">
        <f t="array" ref="AR39">U39*INDEX('0.1_Goos'!$C$2:$W$151,MATCH($A39&amp;$B39,'0.1_Goos'!$A$2:$A$151&amp;'0.1_Goos'!$B$2:$B$151,0),MATCH('0.1_Price'!AR$4,'0.1_Goos'!$C$1:$W$1,0))</f>
        <v>53268181.315697774</v>
      </c>
      <c r="AS39" s="1">
        <f t="array" ref="AS39">V39*INDEX('0.1_Goos'!$C$2:$W$151,MATCH($A39&amp;$B39,'0.1_Goos'!$A$2:$A$151&amp;'0.1_Goos'!$B$2:$B$151,0),MATCH('0.1_Price'!AS$4,'0.1_Goos'!$C$1:$W$1,0))</f>
        <v>55580560.319353417</v>
      </c>
      <c r="AT39" s="1">
        <f t="array" ref="AT39">W39*INDEX('0.1_Goos'!$C$2:$W$151,MATCH($A39&amp;$B39,'0.1_Goos'!$A$2:$A$151&amp;'0.1_Goos'!$B$2:$B$151,0),MATCH('0.1_Price'!AT$4,'0.1_Goos'!$C$1:$W$1,0))</f>
        <v>57921635.679213434</v>
      </c>
    </row>
    <row r="40" spans="1:46" x14ac:dyDescent="0.25">
      <c r="A40" s="23" t="s">
        <v>35</v>
      </c>
      <c r="B40" s="14" t="s">
        <v>30</v>
      </c>
      <c r="C40" s="15">
        <v>2.8447537500000011</v>
      </c>
      <c r="D40" s="16">
        <v>2.8447537500000011</v>
      </c>
      <c r="E40" s="16">
        <v>2.8447537500000011</v>
      </c>
      <c r="F40" s="16">
        <v>2.8447537500000011</v>
      </c>
      <c r="G40" s="16">
        <v>2.8447537500000011</v>
      </c>
      <c r="H40" s="16">
        <v>2.8447537500000011</v>
      </c>
      <c r="I40" s="16">
        <v>2.8447537500000011</v>
      </c>
      <c r="J40" s="16">
        <v>2.8447537500000011</v>
      </c>
      <c r="K40" s="16">
        <v>2.8451249999999999</v>
      </c>
      <c r="L40" s="16">
        <v>2.8509000000000007</v>
      </c>
      <c r="M40" s="16">
        <v>2.9175000000000009</v>
      </c>
      <c r="N40" s="16">
        <v>2.9175000000000009</v>
      </c>
      <c r="O40" s="16">
        <v>3.1095450000000002</v>
      </c>
      <c r="P40" s="16">
        <v>3.1799587499999999</v>
      </c>
      <c r="Q40" s="16">
        <v>3.2551200000000002</v>
      </c>
      <c r="R40" s="16">
        <v>3.6412848000000011</v>
      </c>
      <c r="S40" s="16">
        <v>3.8681718749999998</v>
      </c>
      <c r="T40" s="16">
        <v>3.8681718749999998</v>
      </c>
      <c r="U40" s="16">
        <v>4.0338983050847466</v>
      </c>
      <c r="V40" s="16">
        <v>3.9237288135593218</v>
      </c>
      <c r="W40" s="16">
        <v>3.8135593220338984</v>
      </c>
      <c r="X40" s="17"/>
      <c r="Y40"/>
      <c r="Z40" s="1">
        <f t="array" ref="Z40">C40*INDEX('0.1_Goos'!$C$2:$W$151,MATCH($A40&amp;$B40,'0.1_Goos'!$A$2:$A$151&amp;'0.1_Goos'!$B$2:$B$151,0),MATCH('0.1_Price'!Z$4,'0.1_Goos'!$C$1:$W$1,0))</f>
        <v>66520434.548503794</v>
      </c>
      <c r="AA40" s="1">
        <f t="array" ref="AA40">D40*INDEX('0.1_Goos'!$C$2:$W$151,MATCH($A40&amp;$B40,'0.1_Goos'!$A$2:$A$151&amp;'0.1_Goos'!$B$2:$B$151,0),MATCH('0.1_Price'!AA$4,'0.1_Goos'!$C$1:$W$1,0))</f>
        <v>74504341.147055387</v>
      </c>
      <c r="AB40" s="1">
        <f t="array" ref="AB40">E40*INDEX('0.1_Goos'!$C$2:$W$151,MATCH($A40&amp;$B40,'0.1_Goos'!$A$2:$A$151&amp;'0.1_Goos'!$B$2:$B$151,0),MATCH('0.1_Price'!AB$4,'0.1_Goos'!$C$1:$W$1,0))</f>
        <v>83120337.319090784</v>
      </c>
      <c r="AC40" s="1">
        <f t="array" ref="AC40">F40*INDEX('0.1_Goos'!$C$2:$W$151,MATCH($A40&amp;$B40,'0.1_Goos'!$A$2:$A$151&amp;'0.1_Goos'!$B$2:$B$151,0),MATCH('0.1_Price'!AC$4,'0.1_Goos'!$C$1:$W$1,0))</f>
        <v>92411672.25546214</v>
      </c>
      <c r="AD40" s="1">
        <f t="array" ref="AD40">G40*INDEX('0.1_Goos'!$C$2:$W$151,MATCH($A40&amp;$B40,'0.1_Goos'!$A$2:$A$151&amp;'0.1_Goos'!$B$2:$B$151,0),MATCH('0.1_Price'!AD$4,'0.1_Goos'!$C$1:$W$1,0))</f>
        <v>102424339.84217283</v>
      </c>
      <c r="AE40" s="1">
        <f t="array" ref="AE40">H40*INDEX('0.1_Goos'!$C$2:$W$151,MATCH($A40&amp;$B40,'0.1_Goos'!$A$2:$A$151&amp;'0.1_Goos'!$B$2:$B$151,0),MATCH('0.1_Price'!AE$4,'0.1_Goos'!$C$1:$W$1,0))</f>
        <v>113207245.00691581</v>
      </c>
      <c r="AF40" s="1">
        <f t="array" ref="AF40">I40*INDEX('0.1_Goos'!$C$2:$W$151,MATCH($A40&amp;$B40,'0.1_Goos'!$A$2:$A$151&amp;'0.1_Goos'!$B$2:$B$151,0),MATCH('0.1_Price'!AF$4,'0.1_Goos'!$C$1:$W$1,0))</f>
        <v>124163606.06268018</v>
      </c>
      <c r="AG40" s="1">
        <f t="array" ref="AG40">J40*INDEX('0.1_Goos'!$C$2:$W$151,MATCH($A40&amp;$B40,'0.1_Goos'!$A$2:$A$151&amp;'0.1_Goos'!$B$2:$B$151,0),MATCH('0.1_Price'!AG$4,'0.1_Goos'!$C$1:$W$1,0))</f>
        <v>135932585.1115036</v>
      </c>
      <c r="AH40" s="1">
        <f t="array" ref="AH40">K40*INDEX('0.1_Goos'!$C$2:$W$151,MATCH($A40&amp;$B40,'0.1_Goos'!$A$2:$A$151&amp;'0.1_Goos'!$B$2:$B$151,0),MATCH('0.1_Price'!AH$4,'0.1_Goos'!$C$1:$W$1,0))</f>
        <v>148587441.68419859</v>
      </c>
      <c r="AI40" s="1">
        <f t="array" ref="AI40">L40*INDEX('0.1_Goos'!$C$2:$W$151,MATCH($A40&amp;$B40,'0.1_Goos'!$A$2:$A$151&amp;'0.1_Goos'!$B$2:$B$151,0),MATCH('0.1_Price'!AI$4,'0.1_Goos'!$C$1:$W$1,0))</f>
        <v>162477521.30523381</v>
      </c>
      <c r="AJ40" s="1">
        <f t="array" ref="AJ40">M40*INDEX('0.1_Goos'!$C$2:$W$151,MATCH($A40&amp;$B40,'0.1_Goos'!$A$2:$A$151&amp;'0.1_Goos'!$B$2:$B$151,0),MATCH('0.1_Price'!AJ$4,'0.1_Goos'!$C$1:$W$1,0))</f>
        <v>181188759.35527644</v>
      </c>
      <c r="AK40" s="1">
        <f t="array" ref="AK40">N40*INDEX('0.1_Goos'!$C$2:$W$151,MATCH($A40&amp;$B40,'0.1_Goos'!$A$2:$A$151&amp;'0.1_Goos'!$B$2:$B$151,0),MATCH('0.1_Price'!AK$4,'0.1_Goos'!$C$1:$W$1,0))</f>
        <v>195223078.34499332</v>
      </c>
      <c r="AL40" s="1">
        <f t="array" ref="AL40">O40*INDEX('0.1_Goos'!$C$2:$W$151,MATCH($A40&amp;$B40,'0.1_Goos'!$A$2:$A$151&amp;'0.1_Goos'!$B$2:$B$151,0),MATCH('0.1_Price'!AL$4,'0.1_Goos'!$C$1:$W$1,0))</f>
        <v>224044830.0728963</v>
      </c>
      <c r="AM40" s="1">
        <f t="array" ref="AM40">P40*INDEX('0.1_Goos'!$C$2:$W$151,MATCH($A40&amp;$B40,'0.1_Goos'!$A$2:$A$151&amp;'0.1_Goos'!$B$2:$B$151,0),MATCH('0.1_Price'!AM$4,'0.1_Goos'!$C$1:$W$1,0))</f>
        <v>246552318.38402036</v>
      </c>
      <c r="AN40" s="1">
        <f t="array" ref="AN40">Q40*INDEX('0.1_Goos'!$C$2:$W$151,MATCH($A40&amp;$B40,'0.1_Goos'!$A$2:$A$151&amp;'0.1_Goos'!$B$2:$B$151,0),MATCH('0.1_Price'!AN$4,'0.1_Goos'!$C$1:$W$1,0))</f>
        <v>271424296.81062031</v>
      </c>
      <c r="AO40" s="1">
        <f t="array" ref="AO40">R40*INDEX('0.1_Goos'!$C$2:$W$151,MATCH($A40&amp;$B40,'0.1_Goos'!$A$2:$A$151&amp;'0.1_Goos'!$B$2:$B$151,0),MATCH('0.1_Price'!AO$4,'0.1_Goos'!$C$1:$W$1,0))</f>
        <v>326352559.3430931</v>
      </c>
      <c r="AP40" s="1">
        <f t="array" ref="AP40">S40*INDEX('0.1_Goos'!$C$2:$W$151,MATCH($A40&amp;$B40,'0.1_Goos'!$A$2:$A$151&amp;'0.1_Goos'!$B$2:$B$151,0),MATCH('0.1_Price'!AP$4,'0.1_Goos'!$C$1:$W$1,0))</f>
        <v>372440130.79455745</v>
      </c>
      <c r="AQ40" s="1">
        <f t="array" ref="AQ40">T40*INDEX('0.1_Goos'!$C$2:$W$151,MATCH($A40&amp;$B40,'0.1_Goos'!$A$2:$A$151&amp;'0.1_Goos'!$B$2:$B$151,0),MATCH('0.1_Price'!AQ$4,'0.1_Goos'!$C$1:$W$1,0))</f>
        <v>399901346.1016506</v>
      </c>
      <c r="AR40" s="1">
        <f t="array" ref="AR40">U40*INDEX('0.1_Goos'!$C$2:$W$151,MATCH($A40&amp;$B40,'0.1_Goos'!$A$2:$A$151&amp;'0.1_Goos'!$B$2:$B$151,0),MATCH('0.1_Price'!AR$4,'0.1_Goos'!$C$1:$W$1,0))</f>
        <v>447565097.68087989</v>
      </c>
      <c r="AS40" s="1">
        <f t="array" ref="AS40">V40*INDEX('0.1_Goos'!$C$2:$W$151,MATCH($A40&amp;$B40,'0.1_Goos'!$A$2:$A$151&amp;'0.1_Goos'!$B$2:$B$151,0),MATCH('0.1_Price'!AS$4,'0.1_Goos'!$C$1:$W$1,0))</f>
        <v>466993959.50953162</v>
      </c>
      <c r="AT40" s="1">
        <f t="array" ref="AT40">W40*INDEX('0.1_Goos'!$C$2:$W$151,MATCH($A40&amp;$B40,'0.1_Goos'!$A$2:$A$151&amp;'0.1_Goos'!$B$2:$B$151,0),MATCH('0.1_Price'!AT$4,'0.1_Goos'!$C$1:$W$1,0))</f>
        <v>452072887.49369365</v>
      </c>
    </row>
    <row r="41" spans="1:46" x14ac:dyDescent="0.25">
      <c r="A41" s="8" t="s">
        <v>36</v>
      </c>
      <c r="B41" s="8" t="s">
        <v>26</v>
      </c>
      <c r="C41" s="2">
        <v>4.7457627118644075</v>
      </c>
      <c r="D41" s="3">
        <v>4.6949152542372889</v>
      </c>
      <c r="E41" s="3">
        <v>4.6440677966101696</v>
      </c>
      <c r="F41" s="3">
        <v>4.593220338983051</v>
      </c>
      <c r="G41" s="3">
        <v>4.5423728813559325</v>
      </c>
      <c r="H41" s="3">
        <v>3.5508812499999993</v>
      </c>
      <c r="I41" s="3">
        <v>3.6560425781249997</v>
      </c>
      <c r="J41" s="3">
        <v>3.6560425781249997</v>
      </c>
      <c r="K41" s="3">
        <v>3.6560425781249997</v>
      </c>
      <c r="L41" s="3">
        <v>3.6560425781249997</v>
      </c>
      <c r="M41" s="3">
        <v>3.6560425781249997</v>
      </c>
      <c r="N41" s="3">
        <v>3.6560425781249997</v>
      </c>
      <c r="O41" s="3">
        <v>3.6560425781249997</v>
      </c>
      <c r="P41" s="3">
        <v>3.6560425781249997</v>
      </c>
      <c r="Q41" s="3">
        <v>3.6560425781249997</v>
      </c>
      <c r="R41" s="3">
        <v>3.6560425781249997</v>
      </c>
      <c r="S41" s="3">
        <v>3.6560425781249997</v>
      </c>
      <c r="T41" s="3">
        <v>3.6560425781249997</v>
      </c>
      <c r="U41" s="3">
        <v>3.6560425781249997</v>
      </c>
      <c r="V41" s="3">
        <v>3.6560425781249997</v>
      </c>
      <c r="W41" s="3">
        <v>3.8135593220338984</v>
      </c>
      <c r="X41" s="13"/>
      <c r="Y41"/>
      <c r="Z41" s="1">
        <f t="array" ref="Z41">C41*INDEX('0.1_Goos'!$C$2:$W$151,MATCH($A41&amp;$B41,'0.1_Goos'!$A$2:$A$151&amp;'0.1_Goos'!$B$2:$B$151,0),MATCH('0.1_Price'!Z$4,'0.1_Goos'!$C$1:$W$1,0))</f>
        <v>0</v>
      </c>
      <c r="AA41" s="1">
        <f t="array" ref="AA41">D41*INDEX('0.1_Goos'!$C$2:$W$151,MATCH($A41&amp;$B41,'0.1_Goos'!$A$2:$A$151&amp;'0.1_Goos'!$B$2:$B$151,0),MATCH('0.1_Price'!AA$4,'0.1_Goos'!$C$1:$W$1,0))</f>
        <v>0</v>
      </c>
      <c r="AB41" s="1">
        <f t="array" ref="AB41">E41*INDEX('0.1_Goos'!$C$2:$W$151,MATCH($A41&amp;$B41,'0.1_Goos'!$A$2:$A$151&amp;'0.1_Goos'!$B$2:$B$151,0),MATCH('0.1_Price'!AB$4,'0.1_Goos'!$C$1:$W$1,0))</f>
        <v>0</v>
      </c>
      <c r="AC41" s="1">
        <f t="array" ref="AC41">F41*INDEX('0.1_Goos'!$C$2:$W$151,MATCH($A41&amp;$B41,'0.1_Goos'!$A$2:$A$151&amp;'0.1_Goos'!$B$2:$B$151,0),MATCH('0.1_Price'!AC$4,'0.1_Goos'!$C$1:$W$1,0))</f>
        <v>0</v>
      </c>
      <c r="AD41" s="1">
        <f t="array" ref="AD41">G41*INDEX('0.1_Goos'!$C$2:$W$151,MATCH($A41&amp;$B41,'0.1_Goos'!$A$2:$A$151&amp;'0.1_Goos'!$B$2:$B$151,0),MATCH('0.1_Price'!AD$4,'0.1_Goos'!$C$1:$W$1,0))</f>
        <v>0</v>
      </c>
      <c r="AE41" s="1">
        <f t="array" ref="AE41">H41*INDEX('0.1_Goos'!$C$2:$W$151,MATCH($A41&amp;$B41,'0.1_Goos'!$A$2:$A$151&amp;'0.1_Goos'!$B$2:$B$151,0),MATCH('0.1_Price'!AE$4,'0.1_Goos'!$C$1:$W$1,0))</f>
        <v>552959.4072228712</v>
      </c>
      <c r="AF41" s="1">
        <f t="array" ref="AF41">I41*INDEX('0.1_Goos'!$C$2:$W$151,MATCH($A41&amp;$B41,'0.1_Goos'!$A$2:$A$151&amp;'0.1_Goos'!$B$2:$B$151,0),MATCH('0.1_Price'!AF$4,'0.1_Goos'!$C$1:$W$1,0))</f>
        <v>624436.73276388098</v>
      </c>
      <c r="AG41" s="1">
        <f t="array" ref="AG41">J41*INDEX('0.1_Goos'!$C$2:$W$151,MATCH($A41&amp;$B41,'0.1_Goos'!$A$2:$A$151&amp;'0.1_Goos'!$B$2:$B$151,0),MATCH('0.1_Price'!AG$4,'0.1_Goos'!$C$1:$W$1,0))</f>
        <v>683624.63055660587</v>
      </c>
      <c r="AH41" s="1">
        <f t="array" ref="AH41">K41*INDEX('0.1_Goos'!$C$2:$W$151,MATCH($A41&amp;$B41,'0.1_Goos'!$A$2:$A$151&amp;'0.1_Goos'!$B$2:$B$151,0),MATCH('0.1_Price'!AH$4,'0.1_Goos'!$C$1:$W$1,0))</f>
        <v>747170.22629669076</v>
      </c>
      <c r="AI41" s="1">
        <f t="array" ref="AI41">L41*INDEX('0.1_Goos'!$C$2:$W$151,MATCH($A41&amp;$B41,'0.1_Goos'!$A$2:$A$151&amp;'0.1_Goos'!$B$2:$B$151,0),MATCH('0.1_Price'!AI$4,'0.1_Goos'!$C$1:$W$1,0))</f>
        <v>815361.32003439264</v>
      </c>
      <c r="AJ41" s="1">
        <f t="array" ref="AJ41">M41*INDEX('0.1_Goos'!$C$2:$W$151,MATCH($A41&amp;$B41,'0.1_Goos'!$A$2:$A$151&amp;'0.1_Goos'!$B$2:$B$151,0),MATCH('0.1_Price'!AJ$4,'0.1_Goos'!$C$1:$W$1,0))</f>
        <v>888503.59758012567</v>
      </c>
      <c r="AK41" s="1">
        <f t="array" ref="AK41">N41*INDEX('0.1_Goos'!$C$2:$W$151,MATCH($A41&amp;$B41,'0.1_Goos'!$A$2:$A$151&amp;'0.1_Goos'!$B$2:$B$151,0),MATCH('0.1_Price'!AK$4,'0.1_Goos'!$C$1:$W$1,0))</f>
        <v>957324.32882372418</v>
      </c>
      <c r="AL41" s="1">
        <f t="array" ref="AL41">O41*INDEX('0.1_Goos'!$C$2:$W$151,MATCH($A41&amp;$B41,'0.1_Goos'!$A$2:$A$151&amp;'0.1_Goos'!$B$2:$B$151,0),MATCH('0.1_Price'!AL$4,'0.1_Goos'!$C$1:$W$1,0))</f>
        <v>1030805.8741977337</v>
      </c>
      <c r="AM41" s="1">
        <f t="array" ref="AM41">P41*INDEX('0.1_Goos'!$C$2:$W$151,MATCH($A41&amp;$B41,'0.1_Goos'!$A$2:$A$151&amp;'0.1_Goos'!$B$2:$B$151,0),MATCH('0.1_Price'!AM$4,'0.1_Goos'!$C$1:$W$1,0))</f>
        <v>1109242.2632870821</v>
      </c>
      <c r="AN41" s="1">
        <f t="array" ref="AN41">Q41*INDEX('0.1_Goos'!$C$2:$W$151,MATCH($A41&amp;$B41,'0.1_Goos'!$A$2:$A$151&amp;'0.1_Goos'!$B$2:$B$151,0),MATCH('0.1_Price'!AN$4,'0.1_Goos'!$C$1:$W$1,0))</f>
        <v>1192945.2765998724</v>
      </c>
      <c r="AO41" s="1">
        <f t="array" ref="AO41">R41*INDEX('0.1_Goos'!$C$2:$W$151,MATCH($A41&amp;$B41,'0.1_Goos'!$A$2:$A$151&amp;'0.1_Goos'!$B$2:$B$151,0),MATCH('0.1_Price'!AO$4,'0.1_Goos'!$C$1:$W$1,0))</f>
        <v>1282245.4855857219</v>
      </c>
      <c r="AP41" s="1">
        <f t="array" ref="AP41">S41*INDEX('0.1_Goos'!$C$2:$W$151,MATCH($A41&amp;$B41,'0.1_Goos'!$A$2:$A$151&amp;'0.1_Goos'!$B$2:$B$151,0),MATCH('0.1_Price'!AP$4,'0.1_Goos'!$C$1:$W$1,0))</f>
        <v>1377493.3522786626</v>
      </c>
      <c r="AQ41" s="1">
        <f t="array" ref="AQ41">T41*INDEX('0.1_Goos'!$C$2:$W$151,MATCH($A41&amp;$B41,'0.1_Goos'!$A$2:$A$151&amp;'0.1_Goos'!$B$2:$B$151,0),MATCH('0.1_Price'!AQ$4,'0.1_Goos'!$C$1:$W$1,0))</f>
        <v>1479060.3919269294</v>
      </c>
      <c r="AR41" s="1">
        <f t="array" ref="AR41">U41*INDEX('0.1_Goos'!$C$2:$W$151,MATCH($A41&amp;$B41,'0.1_Goos'!$A$2:$A$151&amp;'0.1_Goos'!$B$2:$B$151,0),MATCH('0.1_Price'!AR$4,'0.1_Goos'!$C$1:$W$1,0))</f>
        <v>1587340.4021593232</v>
      </c>
      <c r="AS41" s="1">
        <f t="array" ref="AS41">V41*INDEX('0.1_Goos'!$C$2:$W$151,MATCH($A41&amp;$B41,'0.1_Goos'!$A$2:$A$151&amp;'0.1_Goos'!$B$2:$B$151,0),MATCH('0.1_Price'!AS$4,'0.1_Goos'!$C$1:$W$1,0))</f>
        <v>1702750.762435142</v>
      </c>
      <c r="AT41" s="1">
        <f t="array" ref="AT41">W41*INDEX('0.1_Goos'!$C$2:$W$151,MATCH($A41&amp;$B41,'0.1_Goos'!$A$2:$A$151&amp;'0.1_Goos'!$B$2:$B$151,0),MATCH('0.1_Price'!AT$4,'0.1_Goos'!$C$1:$W$1,0))</f>
        <v>1904393.6259637119</v>
      </c>
    </row>
    <row r="42" spans="1:46" x14ac:dyDescent="0.25">
      <c r="A42" s="23" t="s">
        <v>36</v>
      </c>
      <c r="B42" s="14" t="s">
        <v>27</v>
      </c>
      <c r="C42" s="15">
        <v>4.7457627118644075</v>
      </c>
      <c r="D42" s="16">
        <v>4.6949152542372889</v>
      </c>
      <c r="E42" s="16">
        <v>4.6440677966101696</v>
      </c>
      <c r="F42" s="16">
        <v>4.593220338983051</v>
      </c>
      <c r="G42" s="16">
        <v>4.5423728813559325</v>
      </c>
      <c r="H42" s="16">
        <v>4.491525423728814</v>
      </c>
      <c r="I42" s="16">
        <v>4.4406779661016955</v>
      </c>
      <c r="J42" s="16">
        <v>4.389830508474577</v>
      </c>
      <c r="K42" s="16">
        <v>4.3389830508474585</v>
      </c>
      <c r="L42" s="16">
        <v>4.2881355932203391</v>
      </c>
      <c r="M42" s="16">
        <v>4.2372881355932206</v>
      </c>
      <c r="N42" s="16">
        <v>4.2203389830508478</v>
      </c>
      <c r="O42" s="16">
        <v>4.2033898305084749</v>
      </c>
      <c r="P42" s="16">
        <v>4.186440677966103</v>
      </c>
      <c r="Q42" s="16">
        <v>4.1694915254237293</v>
      </c>
      <c r="R42" s="16">
        <v>4.1525423728813564</v>
      </c>
      <c r="S42" s="16">
        <v>4.1355932203389836</v>
      </c>
      <c r="T42" s="16">
        <v>4.1186440677966107</v>
      </c>
      <c r="U42" s="16">
        <v>4.0338983050847466</v>
      </c>
      <c r="V42" s="16">
        <v>3.9237288135593218</v>
      </c>
      <c r="W42" s="16">
        <v>3.8135593220338984</v>
      </c>
      <c r="X42" s="17"/>
      <c r="Y42"/>
      <c r="Z42" s="1">
        <f t="array" ref="Z42">C42*INDEX('0.1_Goos'!$C$2:$W$151,MATCH($A42&amp;$B42,'0.1_Goos'!$A$2:$A$151&amp;'0.1_Goos'!$B$2:$B$151,0),MATCH('0.1_Price'!Z$4,'0.1_Goos'!$C$1:$W$1,0))</f>
        <v>0</v>
      </c>
      <c r="AA42" s="1">
        <f t="array" ref="AA42">D42*INDEX('0.1_Goos'!$C$2:$W$151,MATCH($A42&amp;$B42,'0.1_Goos'!$A$2:$A$151&amp;'0.1_Goos'!$B$2:$B$151,0),MATCH('0.1_Price'!AA$4,'0.1_Goos'!$C$1:$W$1,0))</f>
        <v>0</v>
      </c>
      <c r="AB42" s="1">
        <f t="array" ref="AB42">E42*INDEX('0.1_Goos'!$C$2:$W$151,MATCH($A42&amp;$B42,'0.1_Goos'!$A$2:$A$151&amp;'0.1_Goos'!$B$2:$B$151,0),MATCH('0.1_Price'!AB$4,'0.1_Goos'!$C$1:$W$1,0))</f>
        <v>0</v>
      </c>
      <c r="AC42" s="1">
        <f t="array" ref="AC42">F42*INDEX('0.1_Goos'!$C$2:$W$151,MATCH($A42&amp;$B42,'0.1_Goos'!$A$2:$A$151&amp;'0.1_Goos'!$B$2:$B$151,0),MATCH('0.1_Price'!AC$4,'0.1_Goos'!$C$1:$W$1,0))</f>
        <v>0</v>
      </c>
      <c r="AD42" s="1">
        <f t="array" ref="AD42">G42*INDEX('0.1_Goos'!$C$2:$W$151,MATCH($A42&amp;$B42,'0.1_Goos'!$A$2:$A$151&amp;'0.1_Goos'!$B$2:$B$151,0),MATCH('0.1_Price'!AD$4,'0.1_Goos'!$C$1:$W$1,0))</f>
        <v>0</v>
      </c>
      <c r="AE42" s="1">
        <f t="array" ref="AE42">H42*INDEX('0.1_Goos'!$C$2:$W$151,MATCH($A42&amp;$B42,'0.1_Goos'!$A$2:$A$151&amp;'0.1_Goos'!$B$2:$B$151,0),MATCH('0.1_Price'!AE$4,'0.1_Goos'!$C$1:$W$1,0))</f>
        <v>0</v>
      </c>
      <c r="AF42" s="1">
        <f t="array" ref="AF42">I42*INDEX('0.1_Goos'!$C$2:$W$151,MATCH($A42&amp;$B42,'0.1_Goos'!$A$2:$A$151&amp;'0.1_Goos'!$B$2:$B$151,0),MATCH('0.1_Price'!AF$4,'0.1_Goos'!$C$1:$W$1,0))</f>
        <v>0</v>
      </c>
      <c r="AG42" s="1">
        <f t="array" ref="AG42">J42*INDEX('0.1_Goos'!$C$2:$W$151,MATCH($A42&amp;$B42,'0.1_Goos'!$A$2:$A$151&amp;'0.1_Goos'!$B$2:$B$151,0),MATCH('0.1_Price'!AG$4,'0.1_Goos'!$C$1:$W$1,0))</f>
        <v>0</v>
      </c>
      <c r="AH42" s="1">
        <f t="array" ref="AH42">K42*INDEX('0.1_Goos'!$C$2:$W$151,MATCH($A42&amp;$B42,'0.1_Goos'!$A$2:$A$151&amp;'0.1_Goos'!$B$2:$B$151,0),MATCH('0.1_Price'!AH$4,'0.1_Goos'!$C$1:$W$1,0))</f>
        <v>0</v>
      </c>
      <c r="AI42" s="1">
        <f t="array" ref="AI42">L42*INDEX('0.1_Goos'!$C$2:$W$151,MATCH($A42&amp;$B42,'0.1_Goos'!$A$2:$A$151&amp;'0.1_Goos'!$B$2:$B$151,0),MATCH('0.1_Price'!AI$4,'0.1_Goos'!$C$1:$W$1,0))</f>
        <v>0</v>
      </c>
      <c r="AJ42" s="1">
        <f t="array" ref="AJ42">M42*INDEX('0.1_Goos'!$C$2:$W$151,MATCH($A42&amp;$B42,'0.1_Goos'!$A$2:$A$151&amp;'0.1_Goos'!$B$2:$B$151,0),MATCH('0.1_Price'!AJ$4,'0.1_Goos'!$C$1:$W$1,0))</f>
        <v>0</v>
      </c>
      <c r="AK42" s="1">
        <f t="array" ref="AK42">N42*INDEX('0.1_Goos'!$C$2:$W$151,MATCH($A42&amp;$B42,'0.1_Goos'!$A$2:$A$151&amp;'0.1_Goos'!$B$2:$B$151,0),MATCH('0.1_Price'!AK$4,'0.1_Goos'!$C$1:$W$1,0))</f>
        <v>0</v>
      </c>
      <c r="AL42" s="1">
        <f t="array" ref="AL42">O42*INDEX('0.1_Goos'!$C$2:$W$151,MATCH($A42&amp;$B42,'0.1_Goos'!$A$2:$A$151&amp;'0.1_Goos'!$B$2:$B$151,0),MATCH('0.1_Price'!AL$4,'0.1_Goos'!$C$1:$W$1,0))</f>
        <v>0</v>
      </c>
      <c r="AM42" s="1">
        <f t="array" ref="AM42">P42*INDEX('0.1_Goos'!$C$2:$W$151,MATCH($A42&amp;$B42,'0.1_Goos'!$A$2:$A$151&amp;'0.1_Goos'!$B$2:$B$151,0),MATCH('0.1_Price'!AM$4,'0.1_Goos'!$C$1:$W$1,0))</f>
        <v>0</v>
      </c>
      <c r="AN42" s="1">
        <f t="array" ref="AN42">Q42*INDEX('0.1_Goos'!$C$2:$W$151,MATCH($A42&amp;$B42,'0.1_Goos'!$A$2:$A$151&amp;'0.1_Goos'!$B$2:$B$151,0),MATCH('0.1_Price'!AN$4,'0.1_Goos'!$C$1:$W$1,0))</f>
        <v>0</v>
      </c>
      <c r="AO42" s="1">
        <f t="array" ref="AO42">R42*INDEX('0.1_Goos'!$C$2:$W$151,MATCH($A42&amp;$B42,'0.1_Goos'!$A$2:$A$151&amp;'0.1_Goos'!$B$2:$B$151,0),MATCH('0.1_Price'!AO$4,'0.1_Goos'!$C$1:$W$1,0))</f>
        <v>0</v>
      </c>
      <c r="AP42" s="1">
        <f t="array" ref="AP42">S42*INDEX('0.1_Goos'!$C$2:$W$151,MATCH($A42&amp;$B42,'0.1_Goos'!$A$2:$A$151&amp;'0.1_Goos'!$B$2:$B$151,0),MATCH('0.1_Price'!AP$4,'0.1_Goos'!$C$1:$W$1,0))</f>
        <v>0</v>
      </c>
      <c r="AQ42" s="1">
        <f t="array" ref="AQ42">T42*INDEX('0.1_Goos'!$C$2:$W$151,MATCH($A42&amp;$B42,'0.1_Goos'!$A$2:$A$151&amp;'0.1_Goos'!$B$2:$B$151,0),MATCH('0.1_Price'!AQ$4,'0.1_Goos'!$C$1:$W$1,0))</f>
        <v>0</v>
      </c>
      <c r="AR42" s="1">
        <f t="array" ref="AR42">U42*INDEX('0.1_Goos'!$C$2:$W$151,MATCH($A42&amp;$B42,'0.1_Goos'!$A$2:$A$151&amp;'0.1_Goos'!$B$2:$B$151,0),MATCH('0.1_Price'!AR$4,'0.1_Goos'!$C$1:$W$1,0))</f>
        <v>0</v>
      </c>
      <c r="AS42" s="1">
        <f t="array" ref="AS42">V42*INDEX('0.1_Goos'!$C$2:$W$151,MATCH($A42&amp;$B42,'0.1_Goos'!$A$2:$A$151&amp;'0.1_Goos'!$B$2:$B$151,0),MATCH('0.1_Price'!AS$4,'0.1_Goos'!$C$1:$W$1,0))</f>
        <v>0</v>
      </c>
      <c r="AT42" s="1">
        <f t="array" ref="AT42">W42*INDEX('0.1_Goos'!$C$2:$W$151,MATCH($A42&amp;$B42,'0.1_Goos'!$A$2:$A$151&amp;'0.1_Goos'!$B$2:$B$151,0),MATCH('0.1_Price'!AT$4,'0.1_Goos'!$C$1:$W$1,0))</f>
        <v>0</v>
      </c>
    </row>
    <row r="43" spans="1:46" x14ac:dyDescent="0.25">
      <c r="A43" s="23" t="s">
        <v>36</v>
      </c>
      <c r="B43" s="14" t="s">
        <v>54</v>
      </c>
      <c r="C43" s="15">
        <v>4.7457627118644075</v>
      </c>
      <c r="D43" s="16">
        <v>4.6949152542372889</v>
      </c>
      <c r="E43" s="16">
        <v>4.6440677966101696</v>
      </c>
      <c r="F43" s="16">
        <v>4.593220338983051</v>
      </c>
      <c r="G43" s="16">
        <v>4.5423728813559325</v>
      </c>
      <c r="H43" s="16">
        <v>1.2251953124999999</v>
      </c>
      <c r="I43" s="16">
        <v>1.2594000000000001</v>
      </c>
      <c r="J43" s="16">
        <v>1.3358203124999994</v>
      </c>
      <c r="K43" s="16">
        <v>1.3358203124999994</v>
      </c>
      <c r="L43" s="16">
        <v>1.6497890624999998</v>
      </c>
      <c r="M43" s="16">
        <v>1.6729218749999999</v>
      </c>
      <c r="N43" s="16">
        <v>2.0370803571428571</v>
      </c>
      <c r="O43" s="16">
        <v>2.2694062499999998</v>
      </c>
      <c r="P43" s="16">
        <v>2.5357875000000001</v>
      </c>
      <c r="Q43" s="16">
        <v>2.6114589843749996</v>
      </c>
      <c r="R43" s="16">
        <v>2.6114589843749996</v>
      </c>
      <c r="S43" s="16">
        <v>2.6114589843749996</v>
      </c>
      <c r="T43" s="16">
        <v>2.6114589843749996</v>
      </c>
      <c r="U43" s="16">
        <v>2.6114589843749996</v>
      </c>
      <c r="V43" s="16">
        <v>2.6114589843749996</v>
      </c>
      <c r="W43" s="16">
        <v>2.6114589843749996</v>
      </c>
      <c r="X43" s="17"/>
      <c r="Y43"/>
      <c r="Z43" s="1">
        <f t="array" ref="Z43">C43*INDEX('0.1_Goos'!$C$2:$W$151,MATCH($A43&amp;$B43,'0.1_Goos'!$A$2:$A$151&amp;'0.1_Goos'!$B$2:$B$151,0),MATCH('0.1_Price'!Z$4,'0.1_Goos'!$C$1:$W$1,0))</f>
        <v>0</v>
      </c>
      <c r="AA43" s="1">
        <f t="array" ref="AA43">D43*INDEX('0.1_Goos'!$C$2:$W$151,MATCH($A43&amp;$B43,'0.1_Goos'!$A$2:$A$151&amp;'0.1_Goos'!$B$2:$B$151,0),MATCH('0.1_Price'!AA$4,'0.1_Goos'!$C$1:$W$1,0))</f>
        <v>0</v>
      </c>
      <c r="AB43" s="1">
        <f t="array" ref="AB43">E43*INDEX('0.1_Goos'!$C$2:$W$151,MATCH($A43&amp;$B43,'0.1_Goos'!$A$2:$A$151&amp;'0.1_Goos'!$B$2:$B$151,0),MATCH('0.1_Price'!AB$4,'0.1_Goos'!$C$1:$W$1,0))</f>
        <v>0</v>
      </c>
      <c r="AC43" s="1">
        <f t="array" ref="AC43">F43*INDEX('0.1_Goos'!$C$2:$W$151,MATCH($A43&amp;$B43,'0.1_Goos'!$A$2:$A$151&amp;'0.1_Goos'!$B$2:$B$151,0),MATCH('0.1_Price'!AC$4,'0.1_Goos'!$C$1:$W$1,0))</f>
        <v>0</v>
      </c>
      <c r="AD43" s="1">
        <f t="array" ref="AD43">G43*INDEX('0.1_Goos'!$C$2:$W$151,MATCH($A43&amp;$B43,'0.1_Goos'!$A$2:$A$151&amp;'0.1_Goos'!$B$2:$B$151,0),MATCH('0.1_Price'!AD$4,'0.1_Goos'!$C$1:$W$1,0))</f>
        <v>0</v>
      </c>
      <c r="AE43" s="1">
        <f t="array" ref="AE43">H43*INDEX('0.1_Goos'!$C$2:$W$151,MATCH($A43&amp;$B43,'0.1_Goos'!$A$2:$A$151&amp;'0.1_Goos'!$B$2:$B$151,0),MATCH('0.1_Price'!AE$4,'0.1_Goos'!$C$1:$W$1,0))</f>
        <v>1015436.114532234</v>
      </c>
      <c r="AF43" s="1">
        <f t="array" ref="AF43">I43*INDEX('0.1_Goos'!$C$2:$W$151,MATCH($A43&amp;$B43,'0.1_Goos'!$A$2:$A$151&amp;'0.1_Goos'!$B$2:$B$151,0),MATCH('0.1_Price'!AF$4,'0.1_Goos'!$C$1:$W$1,0))</f>
        <v>1144803.802563119</v>
      </c>
      <c r="AG43" s="1">
        <f t="array" ref="AG43">J43*INDEX('0.1_Goos'!$C$2:$W$151,MATCH($A43&amp;$B43,'0.1_Goos'!$A$2:$A$151&amp;'0.1_Goos'!$B$2:$B$151,0),MATCH('0.1_Price'!AG$4,'0.1_Goos'!$C$1:$W$1,0))</f>
        <v>1329366.3347401475</v>
      </c>
      <c r="AH43" s="1">
        <f t="array" ref="AH43">K43*INDEX('0.1_Goos'!$C$2:$W$151,MATCH($A43&amp;$B43,'0.1_Goos'!$A$2:$A$151&amp;'0.1_Goos'!$B$2:$B$151,0),MATCH('0.1_Price'!AH$4,'0.1_Goos'!$C$1:$W$1,0))</f>
        <v>1452936.1593514953</v>
      </c>
      <c r="AI43" s="1">
        <f t="array" ref="AI43">L43*INDEX('0.1_Goos'!$C$2:$W$151,MATCH($A43&amp;$B43,'0.1_Goos'!$A$2:$A$151&amp;'0.1_Goos'!$B$2:$B$151,0),MATCH('0.1_Price'!AI$4,'0.1_Goos'!$C$1:$W$1,0))</f>
        <v>1958201.851133924</v>
      </c>
      <c r="AJ43" s="1">
        <f t="array" ref="AJ43">M43*INDEX('0.1_Goos'!$C$2:$W$151,MATCH($A43&amp;$B43,'0.1_Goos'!$A$2:$A$151&amp;'0.1_Goos'!$B$2:$B$151,0),MATCH('0.1_Price'!AJ$4,'0.1_Goos'!$C$1:$W$1,0))</f>
        <v>2163783.3879187834</v>
      </c>
      <c r="AK43" s="1">
        <f t="array" ref="AK43">N43*INDEX('0.1_Goos'!$C$2:$W$151,MATCH($A43&amp;$B43,'0.1_Goos'!$A$2:$A$151&amp;'0.1_Goos'!$B$2:$B$151,0),MATCH('0.1_Price'!AK$4,'0.1_Goos'!$C$1:$W$1,0))</f>
        <v>2838874.4660143252</v>
      </c>
      <c r="AL43" s="1">
        <f t="array" ref="AL43">O43*INDEX('0.1_Goos'!$C$2:$W$151,MATCH($A43&amp;$B43,'0.1_Goos'!$A$2:$A$151&amp;'0.1_Goos'!$B$2:$B$151,0),MATCH('0.1_Price'!AL$4,'0.1_Goos'!$C$1:$W$1,0))</f>
        <v>3405399.461293282</v>
      </c>
      <c r="AM43" s="1">
        <f t="array" ref="AM43">P43*INDEX('0.1_Goos'!$C$2:$W$151,MATCH($A43&amp;$B43,'0.1_Goos'!$A$2:$A$151&amp;'0.1_Goos'!$B$2:$B$151,0),MATCH('0.1_Price'!AM$4,'0.1_Goos'!$C$1:$W$1,0))</f>
        <v>4094663.3060026374</v>
      </c>
      <c r="AN43" s="1">
        <f t="array" ref="AN43">Q43*INDEX('0.1_Goos'!$C$2:$W$151,MATCH($A43&amp;$B43,'0.1_Goos'!$A$2:$A$151&amp;'0.1_Goos'!$B$2:$B$151,0),MATCH('0.1_Price'!AN$4,'0.1_Goos'!$C$1:$W$1,0))</f>
        <v>4535056.0893876133</v>
      </c>
      <c r="AO43" s="1">
        <f t="array" ref="AO43">R43*INDEX('0.1_Goos'!$C$2:$W$151,MATCH($A43&amp;$B43,'0.1_Goos'!$A$2:$A$151&amp;'0.1_Goos'!$B$2:$B$151,0),MATCH('0.1_Price'!AO$4,'0.1_Goos'!$C$1:$W$1,0))</f>
        <v>4874536.4197001494</v>
      </c>
      <c r="AP43" s="1">
        <f t="array" ref="AP43">S43*INDEX('0.1_Goos'!$C$2:$W$151,MATCH($A43&amp;$B43,'0.1_Goos'!$A$2:$A$151&amp;'0.1_Goos'!$B$2:$B$151,0),MATCH('0.1_Price'!AP$4,'0.1_Goos'!$C$1:$W$1,0))</f>
        <v>5236627.142820443</v>
      </c>
      <c r="AQ43" s="1">
        <f t="array" ref="AQ43">T43*INDEX('0.1_Goos'!$C$2:$W$151,MATCH($A43&amp;$B43,'0.1_Goos'!$A$2:$A$151&amp;'0.1_Goos'!$B$2:$B$151,0),MATCH('0.1_Price'!AQ$4,'0.1_Goos'!$C$1:$W$1,0))</f>
        <v>5622740.5972035145</v>
      </c>
      <c r="AR43" s="1">
        <f t="array" ref="AR43">U43*INDEX('0.1_Goos'!$C$2:$W$151,MATCH($A43&amp;$B43,'0.1_Goos'!$A$2:$A$151&amp;'0.1_Goos'!$B$2:$B$151,0),MATCH('0.1_Price'!AR$4,'0.1_Goos'!$C$1:$W$1,0))</f>
        <v>6034373.8291678363</v>
      </c>
      <c r="AS43" s="1">
        <f t="array" ref="AS43">V43*INDEX('0.1_Goos'!$C$2:$W$151,MATCH($A43&amp;$B43,'0.1_Goos'!$A$2:$A$151&amp;'0.1_Goos'!$B$2:$B$151,0),MATCH('0.1_Price'!AS$4,'0.1_Goos'!$C$1:$W$1,0))</f>
        <v>6473113.5328355758</v>
      </c>
      <c r="AT43" s="1">
        <f t="array" ref="AT43">W43*INDEX('0.1_Goos'!$C$2:$W$151,MATCH($A43&amp;$B43,'0.1_Goos'!$A$2:$A$151&amp;'0.1_Goos'!$B$2:$B$151,0),MATCH('0.1_Price'!AT$4,'0.1_Goos'!$C$1:$W$1,0))</f>
        <v>6940641.2722971942</v>
      </c>
    </row>
    <row r="44" spans="1:46" x14ac:dyDescent="0.25">
      <c r="A44" s="23" t="s">
        <v>36</v>
      </c>
      <c r="B44" s="14" t="s">
        <v>28</v>
      </c>
      <c r="C44" s="15">
        <v>4.7457627118644075</v>
      </c>
      <c r="D44" s="16">
        <v>4.6949152542372889</v>
      </c>
      <c r="E44" s="16">
        <v>4.6440677966101696</v>
      </c>
      <c r="F44" s="16">
        <v>4.593220338983051</v>
      </c>
      <c r="G44" s="16">
        <v>4.5423728813559325</v>
      </c>
      <c r="H44" s="16">
        <v>4.491525423728814</v>
      </c>
      <c r="I44" s="16">
        <v>4.4406779661016955</v>
      </c>
      <c r="J44" s="16">
        <v>4.389830508474577</v>
      </c>
      <c r="K44" s="16">
        <v>4.3389830508474585</v>
      </c>
      <c r="L44" s="16">
        <v>4.2881355932203391</v>
      </c>
      <c r="M44" s="16">
        <v>4.2372881355932206</v>
      </c>
      <c r="N44" s="16">
        <v>4.2203389830508478</v>
      </c>
      <c r="O44" s="16">
        <v>4.2033898305084749</v>
      </c>
      <c r="P44" s="16">
        <v>4.186440677966103</v>
      </c>
      <c r="Q44" s="16">
        <v>4.1694915254237293</v>
      </c>
      <c r="R44" s="16">
        <v>4.1525423728813564</v>
      </c>
      <c r="S44" s="16">
        <v>4.1355932203389836</v>
      </c>
      <c r="T44" s="16">
        <v>4.1186440677966107</v>
      </c>
      <c r="U44" s="16">
        <v>4.0338983050847466</v>
      </c>
      <c r="V44" s="16">
        <v>3.9237288135593218</v>
      </c>
      <c r="W44" s="16">
        <v>3.8135593220338984</v>
      </c>
      <c r="X44" s="17"/>
      <c r="Y44"/>
      <c r="Z44" s="1">
        <f t="array" ref="Z44">C44*INDEX('0.1_Goos'!$C$2:$W$151,MATCH($A44&amp;$B44,'0.1_Goos'!$A$2:$A$151&amp;'0.1_Goos'!$B$2:$B$151,0),MATCH('0.1_Price'!Z$4,'0.1_Goos'!$C$1:$W$1,0))</f>
        <v>0</v>
      </c>
      <c r="AA44" s="1">
        <f t="array" ref="AA44">D44*INDEX('0.1_Goos'!$C$2:$W$151,MATCH($A44&amp;$B44,'0.1_Goos'!$A$2:$A$151&amp;'0.1_Goos'!$B$2:$B$151,0),MATCH('0.1_Price'!AA$4,'0.1_Goos'!$C$1:$W$1,0))</f>
        <v>0</v>
      </c>
      <c r="AB44" s="1">
        <f t="array" ref="AB44">E44*INDEX('0.1_Goos'!$C$2:$W$151,MATCH($A44&amp;$B44,'0.1_Goos'!$A$2:$A$151&amp;'0.1_Goos'!$B$2:$B$151,0),MATCH('0.1_Price'!AB$4,'0.1_Goos'!$C$1:$W$1,0))</f>
        <v>0</v>
      </c>
      <c r="AC44" s="1">
        <f t="array" ref="AC44">F44*INDEX('0.1_Goos'!$C$2:$W$151,MATCH($A44&amp;$B44,'0.1_Goos'!$A$2:$A$151&amp;'0.1_Goos'!$B$2:$B$151,0),MATCH('0.1_Price'!AC$4,'0.1_Goos'!$C$1:$W$1,0))</f>
        <v>0</v>
      </c>
      <c r="AD44" s="1">
        <f t="array" ref="AD44">G44*INDEX('0.1_Goos'!$C$2:$W$151,MATCH($A44&amp;$B44,'0.1_Goos'!$A$2:$A$151&amp;'0.1_Goos'!$B$2:$B$151,0),MATCH('0.1_Price'!AD$4,'0.1_Goos'!$C$1:$W$1,0))</f>
        <v>0</v>
      </c>
      <c r="AE44" s="1">
        <f t="array" ref="AE44">H44*INDEX('0.1_Goos'!$C$2:$W$151,MATCH($A44&amp;$B44,'0.1_Goos'!$A$2:$A$151&amp;'0.1_Goos'!$B$2:$B$151,0),MATCH('0.1_Price'!AE$4,'0.1_Goos'!$C$1:$W$1,0))</f>
        <v>0</v>
      </c>
      <c r="AF44" s="1">
        <f t="array" ref="AF44">I44*INDEX('0.1_Goos'!$C$2:$W$151,MATCH($A44&amp;$B44,'0.1_Goos'!$A$2:$A$151&amp;'0.1_Goos'!$B$2:$B$151,0),MATCH('0.1_Price'!AF$4,'0.1_Goos'!$C$1:$W$1,0))</f>
        <v>0</v>
      </c>
      <c r="AG44" s="1">
        <f t="array" ref="AG44">J44*INDEX('0.1_Goos'!$C$2:$W$151,MATCH($A44&amp;$B44,'0.1_Goos'!$A$2:$A$151&amp;'0.1_Goos'!$B$2:$B$151,0),MATCH('0.1_Price'!AG$4,'0.1_Goos'!$C$1:$W$1,0))</f>
        <v>0</v>
      </c>
      <c r="AH44" s="1">
        <f t="array" ref="AH44">K44*INDEX('0.1_Goos'!$C$2:$W$151,MATCH($A44&amp;$B44,'0.1_Goos'!$A$2:$A$151&amp;'0.1_Goos'!$B$2:$B$151,0),MATCH('0.1_Price'!AH$4,'0.1_Goos'!$C$1:$W$1,0))</f>
        <v>0</v>
      </c>
      <c r="AI44" s="1">
        <f t="array" ref="AI44">L44*INDEX('0.1_Goos'!$C$2:$W$151,MATCH($A44&amp;$B44,'0.1_Goos'!$A$2:$A$151&amp;'0.1_Goos'!$B$2:$B$151,0),MATCH('0.1_Price'!AI$4,'0.1_Goos'!$C$1:$W$1,0))</f>
        <v>0</v>
      </c>
      <c r="AJ44" s="1">
        <f t="array" ref="AJ44">M44*INDEX('0.1_Goos'!$C$2:$W$151,MATCH($A44&amp;$B44,'0.1_Goos'!$A$2:$A$151&amp;'0.1_Goos'!$B$2:$B$151,0),MATCH('0.1_Price'!AJ$4,'0.1_Goos'!$C$1:$W$1,0))</f>
        <v>0</v>
      </c>
      <c r="AK44" s="1">
        <f t="array" ref="AK44">N44*INDEX('0.1_Goos'!$C$2:$W$151,MATCH($A44&amp;$B44,'0.1_Goos'!$A$2:$A$151&amp;'0.1_Goos'!$B$2:$B$151,0),MATCH('0.1_Price'!AK$4,'0.1_Goos'!$C$1:$W$1,0))</f>
        <v>0</v>
      </c>
      <c r="AL44" s="1">
        <f t="array" ref="AL44">O44*INDEX('0.1_Goos'!$C$2:$W$151,MATCH($A44&amp;$B44,'0.1_Goos'!$A$2:$A$151&amp;'0.1_Goos'!$B$2:$B$151,0),MATCH('0.1_Price'!AL$4,'0.1_Goos'!$C$1:$W$1,0))</f>
        <v>0</v>
      </c>
      <c r="AM44" s="1">
        <f t="array" ref="AM44">P44*INDEX('0.1_Goos'!$C$2:$W$151,MATCH($A44&amp;$B44,'0.1_Goos'!$A$2:$A$151&amp;'0.1_Goos'!$B$2:$B$151,0),MATCH('0.1_Price'!AM$4,'0.1_Goos'!$C$1:$W$1,0))</f>
        <v>0</v>
      </c>
      <c r="AN44" s="1">
        <f t="array" ref="AN44">Q44*INDEX('0.1_Goos'!$C$2:$W$151,MATCH($A44&amp;$B44,'0.1_Goos'!$A$2:$A$151&amp;'0.1_Goos'!$B$2:$B$151,0),MATCH('0.1_Price'!AN$4,'0.1_Goos'!$C$1:$W$1,0))</f>
        <v>0</v>
      </c>
      <c r="AO44" s="1">
        <f t="array" ref="AO44">R44*INDEX('0.1_Goos'!$C$2:$W$151,MATCH($A44&amp;$B44,'0.1_Goos'!$A$2:$A$151&amp;'0.1_Goos'!$B$2:$B$151,0),MATCH('0.1_Price'!AO$4,'0.1_Goos'!$C$1:$W$1,0))</f>
        <v>0</v>
      </c>
      <c r="AP44" s="1">
        <f t="array" ref="AP44">S44*INDEX('0.1_Goos'!$C$2:$W$151,MATCH($A44&amp;$B44,'0.1_Goos'!$A$2:$A$151&amp;'0.1_Goos'!$B$2:$B$151,0),MATCH('0.1_Price'!AP$4,'0.1_Goos'!$C$1:$W$1,0))</f>
        <v>0</v>
      </c>
      <c r="AQ44" s="1">
        <f t="array" ref="AQ44">T44*INDEX('0.1_Goos'!$C$2:$W$151,MATCH($A44&amp;$B44,'0.1_Goos'!$A$2:$A$151&amp;'0.1_Goos'!$B$2:$B$151,0),MATCH('0.1_Price'!AQ$4,'0.1_Goos'!$C$1:$W$1,0))</f>
        <v>0</v>
      </c>
      <c r="AR44" s="1">
        <f t="array" ref="AR44">U44*INDEX('0.1_Goos'!$C$2:$W$151,MATCH($A44&amp;$B44,'0.1_Goos'!$A$2:$A$151&amp;'0.1_Goos'!$B$2:$B$151,0),MATCH('0.1_Price'!AR$4,'0.1_Goos'!$C$1:$W$1,0))</f>
        <v>0</v>
      </c>
      <c r="AS44" s="1">
        <f t="array" ref="AS44">V44*INDEX('0.1_Goos'!$C$2:$W$151,MATCH($A44&amp;$B44,'0.1_Goos'!$A$2:$A$151&amp;'0.1_Goos'!$B$2:$B$151,0),MATCH('0.1_Price'!AS$4,'0.1_Goos'!$C$1:$W$1,0))</f>
        <v>0</v>
      </c>
      <c r="AT44" s="1">
        <f t="array" ref="AT44">W44*INDEX('0.1_Goos'!$C$2:$W$151,MATCH($A44&amp;$B44,'0.1_Goos'!$A$2:$A$151&amp;'0.1_Goos'!$B$2:$B$151,0),MATCH('0.1_Price'!AT$4,'0.1_Goos'!$C$1:$W$1,0))</f>
        <v>0</v>
      </c>
    </row>
    <row r="45" spans="1:46" x14ac:dyDescent="0.25">
      <c r="A45" s="23" t="s">
        <v>36</v>
      </c>
      <c r="B45" s="14" t="s">
        <v>29</v>
      </c>
      <c r="C45" s="15">
        <v>4.7457627118644075</v>
      </c>
      <c r="D45" s="16">
        <v>4.6949152542372889</v>
      </c>
      <c r="E45" s="16">
        <v>4.6440677966101696</v>
      </c>
      <c r="F45" s="16">
        <v>4.593220338983051</v>
      </c>
      <c r="G45" s="16">
        <v>4.5423728813559325</v>
      </c>
      <c r="H45" s="16">
        <v>4.491525423728814</v>
      </c>
      <c r="I45" s="16">
        <v>4.4406779661016955</v>
      </c>
      <c r="J45" s="16">
        <v>4.389830508474577</v>
      </c>
      <c r="K45" s="16">
        <v>4.3389830508474585</v>
      </c>
      <c r="L45" s="16">
        <v>4.2881355932203391</v>
      </c>
      <c r="M45" s="16">
        <v>4.2372881355932206</v>
      </c>
      <c r="N45" s="16">
        <v>4.2203389830508478</v>
      </c>
      <c r="O45" s="16">
        <v>4.2033898305084749</v>
      </c>
      <c r="P45" s="16">
        <v>4.186440677966103</v>
      </c>
      <c r="Q45" s="16">
        <v>4.1694915254237293</v>
      </c>
      <c r="R45" s="16">
        <v>4.1525423728813564</v>
      </c>
      <c r="S45" s="16">
        <v>4.1355932203389836</v>
      </c>
      <c r="T45" s="16">
        <v>4.1186440677966107</v>
      </c>
      <c r="U45" s="16">
        <v>4.0338983050847466</v>
      </c>
      <c r="V45" s="16">
        <v>3.9237288135593218</v>
      </c>
      <c r="W45" s="16">
        <v>3.8135593220338984</v>
      </c>
      <c r="X45" s="17"/>
      <c r="Y45"/>
      <c r="Z45" s="1">
        <f t="array" ref="Z45">C45*INDEX('0.1_Goos'!$C$2:$W$151,MATCH($A45&amp;$B45,'0.1_Goos'!$A$2:$A$151&amp;'0.1_Goos'!$B$2:$B$151,0),MATCH('0.1_Price'!Z$4,'0.1_Goos'!$C$1:$W$1,0))</f>
        <v>0</v>
      </c>
      <c r="AA45" s="1">
        <f t="array" ref="AA45">D45*INDEX('0.1_Goos'!$C$2:$W$151,MATCH($A45&amp;$B45,'0.1_Goos'!$A$2:$A$151&amp;'0.1_Goos'!$B$2:$B$151,0),MATCH('0.1_Price'!AA$4,'0.1_Goos'!$C$1:$W$1,0))</f>
        <v>0</v>
      </c>
      <c r="AB45" s="1">
        <f t="array" ref="AB45">E45*INDEX('0.1_Goos'!$C$2:$W$151,MATCH($A45&amp;$B45,'0.1_Goos'!$A$2:$A$151&amp;'0.1_Goos'!$B$2:$B$151,0),MATCH('0.1_Price'!AB$4,'0.1_Goos'!$C$1:$W$1,0))</f>
        <v>0</v>
      </c>
      <c r="AC45" s="1">
        <f t="array" ref="AC45">F45*INDEX('0.1_Goos'!$C$2:$W$151,MATCH($A45&amp;$B45,'0.1_Goos'!$A$2:$A$151&amp;'0.1_Goos'!$B$2:$B$151,0),MATCH('0.1_Price'!AC$4,'0.1_Goos'!$C$1:$W$1,0))</f>
        <v>0</v>
      </c>
      <c r="AD45" s="1">
        <f t="array" ref="AD45">G45*INDEX('0.1_Goos'!$C$2:$W$151,MATCH($A45&amp;$B45,'0.1_Goos'!$A$2:$A$151&amp;'0.1_Goos'!$B$2:$B$151,0),MATCH('0.1_Price'!AD$4,'0.1_Goos'!$C$1:$W$1,0))</f>
        <v>0</v>
      </c>
      <c r="AE45" s="1">
        <f t="array" ref="AE45">H45*INDEX('0.1_Goos'!$C$2:$W$151,MATCH($A45&amp;$B45,'0.1_Goos'!$A$2:$A$151&amp;'0.1_Goos'!$B$2:$B$151,0),MATCH('0.1_Price'!AE$4,'0.1_Goos'!$C$1:$W$1,0))</f>
        <v>2182705.5973918242</v>
      </c>
      <c r="AF45" s="1">
        <f t="array" ref="AF45">I45*INDEX('0.1_Goos'!$C$2:$W$151,MATCH($A45&amp;$B45,'0.1_Goos'!$A$2:$A$151&amp;'0.1_Goos'!$B$2:$B$151,0),MATCH('0.1_Price'!AF$4,'0.1_Goos'!$C$1:$W$1,0))</f>
        <v>2366849.6727611846</v>
      </c>
      <c r="AG45" s="1">
        <f t="array" ref="AG45">J45*INDEX('0.1_Goos'!$C$2:$W$151,MATCH($A45&amp;$B45,'0.1_Goos'!$A$2:$A$151&amp;'0.1_Goos'!$B$2:$B$151,0),MATCH('0.1_Price'!AG$4,'0.1_Goos'!$C$1:$W$1,0))</f>
        <v>2561523.8678850434</v>
      </c>
      <c r="AH45" s="1">
        <f t="array" ref="AH45">K45*INDEX('0.1_Goos'!$C$2:$W$151,MATCH($A45&amp;$B45,'0.1_Goos'!$A$2:$A$151&amp;'0.1_Goos'!$B$2:$B$151,0),MATCH('0.1_Price'!AH$4,'0.1_Goos'!$C$1:$W$1,0))</f>
        <v>2767199.458360984</v>
      </c>
      <c r="AI45" s="1">
        <f t="array" ref="AI45">L45*INDEX('0.1_Goos'!$C$2:$W$151,MATCH($A45&amp;$B45,'0.1_Goos'!$A$2:$A$151&amp;'0.1_Goos'!$B$2:$B$151,0),MATCH('0.1_Price'!AI$4,'0.1_Goos'!$C$1:$W$1,0))</f>
        <v>2984362.4532374875</v>
      </c>
      <c r="AJ45" s="1">
        <f t="array" ref="AJ45">M45*INDEX('0.1_Goos'!$C$2:$W$151,MATCH($A45&amp;$B45,'0.1_Goos'!$A$2:$A$151&amp;'0.1_Goos'!$B$2:$B$151,0),MATCH('0.1_Price'!AJ$4,'0.1_Goos'!$C$1:$W$1,0))</f>
        <v>3213513.5867295465</v>
      </c>
      <c r="AK45" s="1">
        <f t="array" ref="AK45">N45*INDEX('0.1_Goos'!$C$2:$W$151,MATCH($A45&amp;$B45,'0.1_Goos'!$A$2:$A$151&amp;'0.1_Goos'!$B$2:$B$151,0),MATCH('0.1_Price'!AK$4,'0.1_Goos'!$C$1:$W$1,0))</f>
        <v>3448572.6866796818</v>
      </c>
      <c r="AL45" s="1">
        <f t="array" ref="AL45">O45*INDEX('0.1_Goos'!$C$2:$W$151,MATCH($A45&amp;$B45,'0.1_Goos'!$A$2:$A$151&amp;'0.1_Goos'!$B$2:$B$151,0),MATCH('0.1_Price'!AL$4,'0.1_Goos'!$C$1:$W$1,0))</f>
        <v>3698362.7545330101</v>
      </c>
      <c r="AM45" s="1">
        <f t="array" ref="AM45">P45*INDEX('0.1_Goos'!$C$2:$W$151,MATCH($A45&amp;$B45,'0.1_Goos'!$A$2:$A$151&amp;'0.1_Goos'!$B$2:$B$151,0),MATCH('0.1_Price'!AM$4,'0.1_Goos'!$C$1:$W$1,0))</f>
        <v>3963732.1814237298</v>
      </c>
      <c r="AN45" s="1">
        <f t="array" ref="AN45">Q45*INDEX('0.1_Goos'!$C$2:$W$151,MATCH($A45&amp;$B45,'0.1_Goos'!$A$2:$A$151&amp;'0.1_Goos'!$B$2:$B$151,0),MATCH('0.1_Price'!AN$4,'0.1_Goos'!$C$1:$W$1,0))</f>
        <v>4245575.5172843561</v>
      </c>
      <c r="AO45" s="1">
        <f t="array" ref="AO45">R45*INDEX('0.1_Goos'!$C$2:$W$151,MATCH($A45&amp;$B45,'0.1_Goos'!$A$2:$A$151&amp;'0.1_Goos'!$B$2:$B$151,0),MATCH('0.1_Price'!AO$4,'0.1_Goos'!$C$1:$W$1,0))</f>
        <v>4544835.8731030747</v>
      </c>
      <c r="AP45" s="1">
        <f t="array" ref="AP45">S45*INDEX('0.1_Goos'!$C$2:$W$151,MATCH($A45&amp;$B45,'0.1_Goos'!$A$2:$A$151&amp;'0.1_Goos'!$B$2:$B$151,0),MATCH('0.1_Price'!AP$4,'0.1_Goos'!$C$1:$W$1,0))</f>
        <v>4862507.4433772741</v>
      </c>
      <c r="AQ45" s="1">
        <f t="array" ref="AQ45">T45*INDEX('0.1_Goos'!$C$2:$W$151,MATCH($A45&amp;$B45,'0.1_Goos'!$A$2:$A$151&amp;'0.1_Goos'!$B$2:$B$151,0),MATCH('0.1_Price'!AQ$4,'0.1_Goos'!$C$1:$W$1,0))</f>
        <v>5199638.1545463009</v>
      </c>
      <c r="AR45" s="1">
        <f t="array" ref="AR45">U45*INDEX('0.1_Goos'!$C$2:$W$151,MATCH($A45&amp;$B45,'0.1_Goos'!$A$2:$A$151&amp;'0.1_Goos'!$B$2:$B$151,0),MATCH('0.1_Price'!AR$4,'0.1_Goos'!$C$1:$W$1,0))</f>
        <v>5465475.7108159019</v>
      </c>
      <c r="AS45" s="1">
        <f t="array" ref="AS45">V45*INDEX('0.1_Goos'!$C$2:$W$151,MATCH($A45&amp;$B45,'0.1_Goos'!$A$2:$A$151&amp;'0.1_Goos'!$B$2:$B$151,0),MATCH('0.1_Price'!AS$4,'0.1_Goos'!$C$1:$W$1,0))</f>
        <v>5702732.7555754986</v>
      </c>
      <c r="AT45" s="1">
        <f t="array" ref="AT45">W45*INDEX('0.1_Goos'!$C$2:$W$151,MATCH($A45&amp;$B45,'0.1_Goos'!$A$2:$A$151&amp;'0.1_Goos'!$B$2:$B$151,0),MATCH('0.1_Price'!AT$4,'0.1_Goos'!$C$1:$W$1,0))</f>
        <v>5942934.1328418693</v>
      </c>
    </row>
    <row r="46" spans="1:46" x14ac:dyDescent="0.25">
      <c r="A46" s="23" t="s">
        <v>36</v>
      </c>
      <c r="B46" s="14" t="s">
        <v>30</v>
      </c>
      <c r="C46" s="15">
        <v>4.7457627118644075</v>
      </c>
      <c r="D46" s="16">
        <v>4.6949152542372889</v>
      </c>
      <c r="E46" s="16">
        <v>4.6440677966101696</v>
      </c>
      <c r="F46" s="16">
        <v>4.593220338983051</v>
      </c>
      <c r="G46" s="16">
        <v>4.5423728813559325</v>
      </c>
      <c r="H46" s="16">
        <v>4.1783343750000004</v>
      </c>
      <c r="I46" s="16">
        <v>4.1783343750000004</v>
      </c>
      <c r="J46" s="16">
        <v>4.1783343750000004</v>
      </c>
      <c r="K46" s="16">
        <v>4.1783343750000004</v>
      </c>
      <c r="L46" s="16">
        <v>4.1783343750000004</v>
      </c>
      <c r="M46" s="16">
        <v>4.1783343750000004</v>
      </c>
      <c r="N46" s="16">
        <v>4.1783343750000004</v>
      </c>
      <c r="O46" s="16">
        <v>4.1783343750000004</v>
      </c>
      <c r="P46" s="16">
        <v>4.1783343750000004</v>
      </c>
      <c r="Q46" s="16">
        <v>4.1694915254237293</v>
      </c>
      <c r="R46" s="16">
        <v>4.1525423728813564</v>
      </c>
      <c r="S46" s="16">
        <v>4.1355932203389836</v>
      </c>
      <c r="T46" s="16">
        <v>4.1186440677966107</v>
      </c>
      <c r="U46" s="16">
        <v>4.0338983050847466</v>
      </c>
      <c r="V46" s="16">
        <v>3.9237288135593218</v>
      </c>
      <c r="W46" s="16">
        <v>3.8135593220338984</v>
      </c>
      <c r="X46" s="17"/>
      <c r="Y46"/>
      <c r="Z46" s="1">
        <f t="array" ref="Z46">C46*INDEX('0.1_Goos'!$C$2:$W$151,MATCH($A46&amp;$B46,'0.1_Goos'!$A$2:$A$151&amp;'0.1_Goos'!$B$2:$B$151,0),MATCH('0.1_Price'!Z$4,'0.1_Goos'!$C$1:$W$1,0))</f>
        <v>0</v>
      </c>
      <c r="AA46" s="1">
        <f t="array" ref="AA46">D46*INDEX('0.1_Goos'!$C$2:$W$151,MATCH($A46&amp;$B46,'0.1_Goos'!$A$2:$A$151&amp;'0.1_Goos'!$B$2:$B$151,0),MATCH('0.1_Price'!AA$4,'0.1_Goos'!$C$1:$W$1,0))</f>
        <v>0</v>
      </c>
      <c r="AB46" s="1">
        <f t="array" ref="AB46">E46*INDEX('0.1_Goos'!$C$2:$W$151,MATCH($A46&amp;$B46,'0.1_Goos'!$A$2:$A$151&amp;'0.1_Goos'!$B$2:$B$151,0),MATCH('0.1_Price'!AB$4,'0.1_Goos'!$C$1:$W$1,0))</f>
        <v>0</v>
      </c>
      <c r="AC46" s="1">
        <f t="array" ref="AC46">F46*INDEX('0.1_Goos'!$C$2:$W$151,MATCH($A46&amp;$B46,'0.1_Goos'!$A$2:$A$151&amp;'0.1_Goos'!$B$2:$B$151,0),MATCH('0.1_Price'!AC$4,'0.1_Goos'!$C$1:$W$1,0))</f>
        <v>0</v>
      </c>
      <c r="AD46" s="1">
        <f t="array" ref="AD46">G46*INDEX('0.1_Goos'!$C$2:$W$151,MATCH($A46&amp;$B46,'0.1_Goos'!$A$2:$A$151&amp;'0.1_Goos'!$B$2:$B$151,0),MATCH('0.1_Price'!AD$4,'0.1_Goos'!$C$1:$W$1,0))</f>
        <v>0</v>
      </c>
      <c r="AE46" s="1">
        <f t="array" ref="AE46">H46*INDEX('0.1_Goos'!$C$2:$W$151,MATCH($A46&amp;$B46,'0.1_Goos'!$A$2:$A$151&amp;'0.1_Goos'!$B$2:$B$151,0),MATCH('0.1_Price'!AE$4,'0.1_Goos'!$C$1:$W$1,0))</f>
        <v>4551896.0322078699</v>
      </c>
      <c r="AF46" s="1">
        <f t="array" ref="AF46">I46*INDEX('0.1_Goos'!$C$2:$W$151,MATCH($A46&amp;$B46,'0.1_Goos'!$A$2:$A$151&amp;'0.1_Goos'!$B$2:$B$151,0),MATCH('0.1_Price'!AF$4,'0.1_Goos'!$C$1:$W$1,0))</f>
        <v>4992435.1197382081</v>
      </c>
      <c r="AG46" s="1">
        <f t="array" ref="AG46">J46*INDEX('0.1_Goos'!$C$2:$W$151,MATCH($A46&amp;$B46,'0.1_Goos'!$A$2:$A$151&amp;'0.1_Goos'!$B$2:$B$151,0),MATCH('0.1_Price'!AG$4,'0.1_Goos'!$C$1:$W$1,0))</f>
        <v>5465648.375941053</v>
      </c>
      <c r="AH46" s="1">
        <f t="array" ref="AH46">K46*INDEX('0.1_Goos'!$C$2:$W$151,MATCH($A46&amp;$B46,'0.1_Goos'!$A$2:$A$151&amp;'0.1_Goos'!$B$2:$B$151,0),MATCH('0.1_Price'!AH$4,'0.1_Goos'!$C$1:$W$1,0))</f>
        <v>5973701.8699648269</v>
      </c>
      <c r="AI46" s="1">
        <f t="array" ref="AI46">L46*INDEX('0.1_Goos'!$C$2:$W$151,MATCH($A46&amp;$B46,'0.1_Goos'!$A$2:$A$151&amp;'0.1_Goos'!$B$2:$B$151,0),MATCH('0.1_Price'!AI$4,'0.1_Goos'!$C$1:$W$1,0))</f>
        <v>6518896.5924511384</v>
      </c>
      <c r="AJ46" s="1">
        <f t="array" ref="AJ46">M46*INDEX('0.1_Goos'!$C$2:$W$151,MATCH($A46&amp;$B46,'0.1_Goos'!$A$2:$A$151&amp;'0.1_Goos'!$B$2:$B$151,0),MATCH('0.1_Price'!AJ$4,'0.1_Goos'!$C$1:$W$1,0))</f>
        <v>7103676.5325112129</v>
      </c>
      <c r="AK46" s="1">
        <f t="array" ref="AK46">N46*INDEX('0.1_Goos'!$C$2:$W$151,MATCH($A46&amp;$B46,'0.1_Goos'!$A$2:$A$151&amp;'0.1_Goos'!$B$2:$B$151,0),MATCH('0.1_Price'!AK$4,'0.1_Goos'!$C$1:$W$1,0))</f>
        <v>7653905.2708268464</v>
      </c>
      <c r="AL46" s="1">
        <f t="array" ref="AL46">O46*INDEX('0.1_Goos'!$C$2:$W$151,MATCH($A46&amp;$B46,'0.1_Goos'!$A$2:$A$151&amp;'0.1_Goos'!$B$2:$B$151,0),MATCH('0.1_Price'!AL$4,'0.1_Goos'!$C$1:$W$1,0))</f>
        <v>8241397.6916427379</v>
      </c>
      <c r="AM46" s="1">
        <f t="array" ref="AM46">P46*INDEX('0.1_Goos'!$C$2:$W$151,MATCH($A46&amp;$B46,'0.1_Goos'!$A$2:$A$151&amp;'0.1_Goos'!$B$2:$B$151,0),MATCH('0.1_Price'!AM$4,'0.1_Goos'!$C$1:$W$1,0))</f>
        <v>8868504.5913632102</v>
      </c>
      <c r="AN46" s="1">
        <f t="array" ref="AN46">Q46*INDEX('0.1_Goos'!$C$2:$W$151,MATCH($A46&amp;$B46,'0.1_Goos'!$A$2:$A$151&amp;'0.1_Goos'!$B$2:$B$151,0),MATCH('0.1_Price'!AN$4,'0.1_Goos'!$C$1:$W$1,0))</f>
        <v>9517533.46370201</v>
      </c>
      <c r="AO46" s="1">
        <f t="array" ref="AO46">R46*INDEX('0.1_Goos'!$C$2:$W$151,MATCH($A46&amp;$B46,'0.1_Goos'!$A$2:$A$151&amp;'0.1_Goos'!$B$2:$B$151,0),MATCH('0.1_Price'!AO$4,'0.1_Goos'!$C$1:$W$1,0))</f>
        <v>10188401.391799947</v>
      </c>
      <c r="AP46" s="1">
        <f t="array" ref="AP46">S46*INDEX('0.1_Goos'!$C$2:$W$151,MATCH($A46&amp;$B46,'0.1_Goos'!$A$2:$A$151&amp;'0.1_Goos'!$B$2:$B$151,0),MATCH('0.1_Price'!AP$4,'0.1_Goos'!$C$1:$W$1,0))</f>
        <v>10900542.72299112</v>
      </c>
      <c r="AQ46" s="1">
        <f t="array" ref="AQ46">T46*INDEX('0.1_Goos'!$C$2:$W$151,MATCH($A46&amp;$B46,'0.1_Goos'!$A$2:$A$151&amp;'0.1_Goos'!$B$2:$B$151,0),MATCH('0.1_Price'!AQ$4,'0.1_Goos'!$C$1:$W$1,0))</f>
        <v>11656306.649961697</v>
      </c>
      <c r="AR46" s="1">
        <f t="array" ref="AR46">U46*INDEX('0.1_Goos'!$C$2:$W$151,MATCH($A46&amp;$B46,'0.1_Goos'!$A$2:$A$151&amp;'0.1_Goos'!$B$2:$B$151,0),MATCH('0.1_Price'!AR$4,'0.1_Goos'!$C$1:$W$1,0))</f>
        <v>12252248.90264434</v>
      </c>
      <c r="AS46" s="1">
        <f t="array" ref="AS46">V46*INDEX('0.1_Goos'!$C$2:$W$151,MATCH($A46&amp;$B46,'0.1_Goos'!$A$2:$A$151&amp;'0.1_Goos'!$B$2:$B$151,0),MATCH('0.1_Price'!AS$4,'0.1_Goos'!$C$1:$W$1,0))</f>
        <v>12784120.695715809</v>
      </c>
      <c r="AT46" s="1">
        <f t="array" ref="AT46">W46*INDEX('0.1_Goos'!$C$2:$W$151,MATCH($A46&amp;$B46,'0.1_Goos'!$A$2:$A$151&amp;'0.1_Goos'!$B$2:$B$151,0),MATCH('0.1_Price'!AT$4,'0.1_Goos'!$C$1:$W$1,0))</f>
        <v>13322592.956273377</v>
      </c>
    </row>
    <row r="47" spans="1:46" x14ac:dyDescent="0.25">
      <c r="A47" s="8" t="s">
        <v>37</v>
      </c>
      <c r="B47" s="8" t="s">
        <v>26</v>
      </c>
      <c r="C47" s="2">
        <v>4.7457627118644075</v>
      </c>
      <c r="D47" s="3">
        <v>4.6949152542372889</v>
      </c>
      <c r="E47" s="3">
        <v>4.6440677966101696</v>
      </c>
      <c r="F47" s="3">
        <v>4.593220338983051</v>
      </c>
      <c r="G47" s="3">
        <v>4.5423728813559325</v>
      </c>
      <c r="H47" s="3">
        <v>4.491525423728814</v>
      </c>
      <c r="I47" s="3">
        <v>4.4406779661016955</v>
      </c>
      <c r="J47" s="3">
        <v>4.389830508474577</v>
      </c>
      <c r="K47" s="3">
        <v>4.3389830508474585</v>
      </c>
      <c r="L47" s="3">
        <v>4.2881355932203391</v>
      </c>
      <c r="M47" s="3">
        <v>4.2372881355932206</v>
      </c>
      <c r="N47" s="3">
        <v>4.2203389830508478</v>
      </c>
      <c r="O47" s="3">
        <v>4.2033898305084749</v>
      </c>
      <c r="P47" s="3">
        <v>4.186440677966103</v>
      </c>
      <c r="Q47" s="3">
        <v>4.1694915254237293</v>
      </c>
      <c r="R47" s="3">
        <v>4.1525423728813564</v>
      </c>
      <c r="S47" s="3">
        <v>4.1355932203389836</v>
      </c>
      <c r="T47" s="3">
        <v>4.1186440677966107</v>
      </c>
      <c r="U47" s="3">
        <v>4.0338983050847466</v>
      </c>
      <c r="V47" s="3">
        <v>3.9237288135593218</v>
      </c>
      <c r="W47" s="3">
        <v>3.8135593220338984</v>
      </c>
      <c r="X47" s="13"/>
      <c r="Y47"/>
      <c r="Z47" s="1">
        <f t="array" ref="Z47">C47*INDEX('0.1_Goos'!$C$2:$W$151,MATCH($A47&amp;$B47,'0.1_Goos'!$A$2:$A$151&amp;'0.1_Goos'!$B$2:$B$151,0),MATCH('0.1_Price'!Z$4,'0.1_Goos'!$C$1:$W$1,0))</f>
        <v>0</v>
      </c>
      <c r="AA47" s="1">
        <f t="array" ref="AA47">D47*INDEX('0.1_Goos'!$C$2:$W$151,MATCH($A47&amp;$B47,'0.1_Goos'!$A$2:$A$151&amp;'0.1_Goos'!$B$2:$B$151,0),MATCH('0.1_Price'!AA$4,'0.1_Goos'!$C$1:$W$1,0))</f>
        <v>0</v>
      </c>
      <c r="AB47" s="1">
        <f t="array" ref="AB47">E47*INDEX('0.1_Goos'!$C$2:$W$151,MATCH($A47&amp;$B47,'0.1_Goos'!$A$2:$A$151&amp;'0.1_Goos'!$B$2:$B$151,0),MATCH('0.1_Price'!AB$4,'0.1_Goos'!$C$1:$W$1,0))</f>
        <v>0</v>
      </c>
      <c r="AC47" s="1">
        <f t="array" ref="AC47">F47*INDEX('0.1_Goos'!$C$2:$W$151,MATCH($A47&amp;$B47,'0.1_Goos'!$A$2:$A$151&amp;'0.1_Goos'!$B$2:$B$151,0),MATCH('0.1_Price'!AC$4,'0.1_Goos'!$C$1:$W$1,0))</f>
        <v>0</v>
      </c>
      <c r="AD47" s="1">
        <f t="array" ref="AD47">G47*INDEX('0.1_Goos'!$C$2:$W$151,MATCH($A47&amp;$B47,'0.1_Goos'!$A$2:$A$151&amp;'0.1_Goos'!$B$2:$B$151,0),MATCH('0.1_Price'!AD$4,'0.1_Goos'!$C$1:$W$1,0))</f>
        <v>0</v>
      </c>
      <c r="AE47" s="1">
        <f t="array" ref="AE47">H47*INDEX('0.1_Goos'!$C$2:$W$151,MATCH($A47&amp;$B47,'0.1_Goos'!$A$2:$A$151&amp;'0.1_Goos'!$B$2:$B$151,0),MATCH('0.1_Price'!AE$4,'0.1_Goos'!$C$1:$W$1,0))</f>
        <v>230540.94857224685</v>
      </c>
      <c r="AF47" s="1">
        <f t="array" ref="AF47">I47*INDEX('0.1_Goos'!$C$2:$W$151,MATCH($A47&amp;$B47,'0.1_Goos'!$A$2:$A$151&amp;'0.1_Goos'!$B$2:$B$151,0),MATCH('0.1_Price'!AF$4,'0.1_Goos'!$C$1:$W$1,0))</f>
        <v>249990.54812444458</v>
      </c>
      <c r="AG47" s="1">
        <f t="array" ref="AG47">J47*INDEX('0.1_Goos'!$C$2:$W$151,MATCH($A47&amp;$B47,'0.1_Goos'!$A$2:$A$151&amp;'0.1_Goos'!$B$2:$B$151,0),MATCH('0.1_Price'!AG$4,'0.1_Goos'!$C$1:$W$1,0))</f>
        <v>270552.35621254519</v>
      </c>
      <c r="AH47" s="1">
        <f t="array" ref="AH47">K47*INDEX('0.1_Goos'!$C$2:$W$151,MATCH($A47&amp;$B47,'0.1_Goos'!$A$2:$A$151&amp;'0.1_Goos'!$B$2:$B$151,0),MATCH('0.1_Price'!AH$4,'0.1_Goos'!$C$1:$W$1,0))</f>
        <v>292276.14973886398</v>
      </c>
      <c r="AI47" s="1">
        <f t="array" ref="AI47">L47*INDEX('0.1_Goos'!$C$2:$W$151,MATCH($A47&amp;$B47,'0.1_Goos'!$A$2:$A$151&amp;'0.1_Goos'!$B$2:$B$151,0),MATCH('0.1_Price'!AI$4,'0.1_Goos'!$C$1:$W$1,0))</f>
        <v>315213.26177698892</v>
      </c>
      <c r="AJ47" s="1">
        <f t="array" ref="AJ47">M47*INDEX('0.1_Goos'!$C$2:$W$151,MATCH($A47&amp;$B47,'0.1_Goos'!$A$2:$A$151&amp;'0.1_Goos'!$B$2:$B$151,0),MATCH('0.1_Price'!AJ$4,'0.1_Goos'!$C$1:$W$1,0))</f>
        <v>339416.58069676993</v>
      </c>
      <c r="AK47" s="1">
        <f t="array" ref="AK47">N47*INDEX('0.1_Goos'!$C$2:$W$151,MATCH($A47&amp;$B47,'0.1_Goos'!$A$2:$A$151&amp;'0.1_Goos'!$B$2:$B$151,0),MATCH('0.1_Price'!AK$4,'0.1_Goos'!$C$1:$W$1,0))</f>
        <v>364243.90873303649</v>
      </c>
      <c r="AL47" s="1">
        <f t="array" ref="AL47">O47*INDEX('0.1_Goos'!$C$2:$W$151,MATCH($A47&amp;$B47,'0.1_Goos'!$A$2:$A$151&amp;'0.1_Goos'!$B$2:$B$151,0),MATCH('0.1_Price'!AL$4,'0.1_Goos'!$C$1:$W$1,0))</f>
        <v>390627.14578325755</v>
      </c>
      <c r="AM47" s="1">
        <f t="array" ref="AM47">P47*INDEX('0.1_Goos'!$C$2:$W$151,MATCH($A47&amp;$B47,'0.1_Goos'!$A$2:$A$151&amp;'0.1_Goos'!$B$2:$B$151,0),MATCH('0.1_Price'!AM$4,'0.1_Goos'!$C$1:$W$1,0))</f>
        <v>418655.90031183773</v>
      </c>
      <c r="AN47" s="1">
        <f t="array" ref="AN47">Q47*INDEX('0.1_Goos'!$C$2:$W$151,MATCH($A47&amp;$B47,'0.1_Goos'!$A$2:$A$151&amp;'0.1_Goos'!$B$2:$B$151,0),MATCH('0.1_Price'!AN$4,'0.1_Goos'!$C$1:$W$1,0))</f>
        <v>448424.65615125408</v>
      </c>
      <c r="AO47" s="1">
        <f t="array" ref="AO47">R47*INDEX('0.1_Goos'!$C$2:$W$151,MATCH($A47&amp;$B47,'0.1_Goos'!$A$2:$A$151&amp;'0.1_Goos'!$B$2:$B$151,0),MATCH('0.1_Price'!AO$4,'0.1_Goos'!$C$1:$W$1,0))</f>
        <v>480033.026232381</v>
      </c>
      <c r="AP47" s="1">
        <f t="array" ref="AP47">S47*INDEX('0.1_Goos'!$C$2:$W$151,MATCH($A47&amp;$B47,'0.1_Goos'!$A$2:$A$151&amp;'0.1_Goos'!$B$2:$B$151,0),MATCH('0.1_Price'!AP$4,'0.1_Goos'!$C$1:$W$1,0))</f>
        <v>513586.01901022787</v>
      </c>
      <c r="AQ47" s="1">
        <f t="array" ref="AQ47">T47*INDEX('0.1_Goos'!$C$2:$W$151,MATCH($A47&amp;$B47,'0.1_Goos'!$A$2:$A$151&amp;'0.1_Goos'!$B$2:$B$151,0),MATCH('0.1_Price'!AQ$4,'0.1_Goos'!$C$1:$W$1,0))</f>
        <v>549194.3181957046</v>
      </c>
      <c r="AR47" s="1">
        <f t="array" ref="AR47">U47*INDEX('0.1_Goos'!$C$2:$W$151,MATCH($A47&amp;$B47,'0.1_Goos'!$A$2:$A$151&amp;'0.1_Goos'!$B$2:$B$151,0),MATCH('0.1_Price'!AR$4,'0.1_Goos'!$C$1:$W$1,0))</f>
        <v>577272.51731782069</v>
      </c>
      <c r="AS47" s="1">
        <f t="array" ref="AS47">V47*INDEX('0.1_Goos'!$C$2:$W$151,MATCH($A47&amp;$B47,'0.1_Goos'!$A$2:$A$151&amp;'0.1_Goos'!$B$2:$B$151,0),MATCH('0.1_Price'!AS$4,'0.1_Goos'!$C$1:$W$1,0))</f>
        <v>602331.99589325732</v>
      </c>
      <c r="AT47" s="1">
        <f t="array" ref="AT47">W47*INDEX('0.1_Goos'!$C$2:$W$151,MATCH($A47&amp;$B47,'0.1_Goos'!$A$2:$A$151&amp;'0.1_Goos'!$B$2:$B$151,0),MATCH('0.1_Price'!AT$4,'0.1_Goos'!$C$1:$W$1,0))</f>
        <v>627702.45970180805</v>
      </c>
    </row>
    <row r="48" spans="1:46" x14ac:dyDescent="0.25">
      <c r="A48" s="23" t="s">
        <v>37</v>
      </c>
      <c r="B48" s="14" t="s">
        <v>27</v>
      </c>
      <c r="C48" s="15">
        <v>4.7457627118644075</v>
      </c>
      <c r="D48" s="16">
        <v>4.6949152542372889</v>
      </c>
      <c r="E48" s="16">
        <v>4.6440677966101696</v>
      </c>
      <c r="F48" s="16">
        <v>4.593220338983051</v>
      </c>
      <c r="G48" s="16">
        <v>4.5423728813559325</v>
      </c>
      <c r="H48" s="16">
        <v>4.491525423728814</v>
      </c>
      <c r="I48" s="16">
        <v>4.4406779661016955</v>
      </c>
      <c r="J48" s="16">
        <v>4.389830508474577</v>
      </c>
      <c r="K48" s="16">
        <v>4.3389830508474585</v>
      </c>
      <c r="L48" s="16">
        <v>4.2881355932203391</v>
      </c>
      <c r="M48" s="16">
        <v>4.2372881355932206</v>
      </c>
      <c r="N48" s="16">
        <v>4.2203389830508478</v>
      </c>
      <c r="O48" s="16">
        <v>4.2033898305084749</v>
      </c>
      <c r="P48" s="16">
        <v>4.186440677966103</v>
      </c>
      <c r="Q48" s="16">
        <v>4.1694915254237293</v>
      </c>
      <c r="R48" s="16">
        <v>4.1525423728813564</v>
      </c>
      <c r="S48" s="16">
        <v>4.1355932203389836</v>
      </c>
      <c r="T48" s="16">
        <v>4.1186440677966107</v>
      </c>
      <c r="U48" s="16">
        <v>4.0338983050847466</v>
      </c>
      <c r="V48" s="16">
        <v>3.9237288135593218</v>
      </c>
      <c r="W48" s="16">
        <v>3.8135593220338984</v>
      </c>
      <c r="X48" s="17"/>
      <c r="Y48"/>
      <c r="Z48" s="1">
        <f t="array" ref="Z48">C48*INDEX('0.1_Goos'!$C$2:$W$151,MATCH($A48&amp;$B48,'0.1_Goos'!$A$2:$A$151&amp;'0.1_Goos'!$B$2:$B$151,0),MATCH('0.1_Price'!Z$4,'0.1_Goos'!$C$1:$W$1,0))</f>
        <v>0</v>
      </c>
      <c r="AA48" s="1">
        <f t="array" ref="AA48">D48*INDEX('0.1_Goos'!$C$2:$W$151,MATCH($A48&amp;$B48,'0.1_Goos'!$A$2:$A$151&amp;'0.1_Goos'!$B$2:$B$151,0),MATCH('0.1_Price'!AA$4,'0.1_Goos'!$C$1:$W$1,0))</f>
        <v>0</v>
      </c>
      <c r="AB48" s="1">
        <f t="array" ref="AB48">E48*INDEX('0.1_Goos'!$C$2:$W$151,MATCH($A48&amp;$B48,'0.1_Goos'!$A$2:$A$151&amp;'0.1_Goos'!$B$2:$B$151,0),MATCH('0.1_Price'!AB$4,'0.1_Goos'!$C$1:$W$1,0))</f>
        <v>0</v>
      </c>
      <c r="AC48" s="1">
        <f t="array" ref="AC48">F48*INDEX('0.1_Goos'!$C$2:$W$151,MATCH($A48&amp;$B48,'0.1_Goos'!$A$2:$A$151&amp;'0.1_Goos'!$B$2:$B$151,0),MATCH('0.1_Price'!AC$4,'0.1_Goos'!$C$1:$W$1,0))</f>
        <v>0</v>
      </c>
      <c r="AD48" s="1">
        <f t="array" ref="AD48">G48*INDEX('0.1_Goos'!$C$2:$W$151,MATCH($A48&amp;$B48,'0.1_Goos'!$A$2:$A$151&amp;'0.1_Goos'!$B$2:$B$151,0),MATCH('0.1_Price'!AD$4,'0.1_Goos'!$C$1:$W$1,0))</f>
        <v>0</v>
      </c>
      <c r="AE48" s="1">
        <f t="array" ref="AE48">H48*INDEX('0.1_Goos'!$C$2:$W$151,MATCH($A48&amp;$B48,'0.1_Goos'!$A$2:$A$151&amp;'0.1_Goos'!$B$2:$B$151,0),MATCH('0.1_Price'!AE$4,'0.1_Goos'!$C$1:$W$1,0))</f>
        <v>0</v>
      </c>
      <c r="AF48" s="1">
        <f t="array" ref="AF48">I48*INDEX('0.1_Goos'!$C$2:$W$151,MATCH($A48&amp;$B48,'0.1_Goos'!$A$2:$A$151&amp;'0.1_Goos'!$B$2:$B$151,0),MATCH('0.1_Price'!AF$4,'0.1_Goos'!$C$1:$W$1,0))</f>
        <v>0</v>
      </c>
      <c r="AG48" s="1">
        <f t="array" ref="AG48">J48*INDEX('0.1_Goos'!$C$2:$W$151,MATCH($A48&amp;$B48,'0.1_Goos'!$A$2:$A$151&amp;'0.1_Goos'!$B$2:$B$151,0),MATCH('0.1_Price'!AG$4,'0.1_Goos'!$C$1:$W$1,0))</f>
        <v>0</v>
      </c>
      <c r="AH48" s="1">
        <f t="array" ref="AH48">K48*INDEX('0.1_Goos'!$C$2:$W$151,MATCH($A48&amp;$B48,'0.1_Goos'!$A$2:$A$151&amp;'0.1_Goos'!$B$2:$B$151,0),MATCH('0.1_Price'!AH$4,'0.1_Goos'!$C$1:$W$1,0))</f>
        <v>0</v>
      </c>
      <c r="AI48" s="1">
        <f t="array" ref="AI48">L48*INDEX('0.1_Goos'!$C$2:$W$151,MATCH($A48&amp;$B48,'0.1_Goos'!$A$2:$A$151&amp;'0.1_Goos'!$B$2:$B$151,0),MATCH('0.1_Price'!AI$4,'0.1_Goos'!$C$1:$W$1,0))</f>
        <v>0</v>
      </c>
      <c r="AJ48" s="1">
        <f t="array" ref="AJ48">M48*INDEX('0.1_Goos'!$C$2:$W$151,MATCH($A48&amp;$B48,'0.1_Goos'!$A$2:$A$151&amp;'0.1_Goos'!$B$2:$B$151,0),MATCH('0.1_Price'!AJ$4,'0.1_Goos'!$C$1:$W$1,0))</f>
        <v>0</v>
      </c>
      <c r="AK48" s="1">
        <f t="array" ref="AK48">N48*INDEX('0.1_Goos'!$C$2:$W$151,MATCH($A48&amp;$B48,'0.1_Goos'!$A$2:$A$151&amp;'0.1_Goos'!$B$2:$B$151,0),MATCH('0.1_Price'!AK$4,'0.1_Goos'!$C$1:$W$1,0))</f>
        <v>0</v>
      </c>
      <c r="AL48" s="1">
        <f t="array" ref="AL48">O48*INDEX('0.1_Goos'!$C$2:$W$151,MATCH($A48&amp;$B48,'0.1_Goos'!$A$2:$A$151&amp;'0.1_Goos'!$B$2:$B$151,0),MATCH('0.1_Price'!AL$4,'0.1_Goos'!$C$1:$W$1,0))</f>
        <v>0</v>
      </c>
      <c r="AM48" s="1">
        <f t="array" ref="AM48">P48*INDEX('0.1_Goos'!$C$2:$W$151,MATCH($A48&amp;$B48,'0.1_Goos'!$A$2:$A$151&amp;'0.1_Goos'!$B$2:$B$151,0),MATCH('0.1_Price'!AM$4,'0.1_Goos'!$C$1:$W$1,0))</f>
        <v>0</v>
      </c>
      <c r="AN48" s="1">
        <f t="array" ref="AN48">Q48*INDEX('0.1_Goos'!$C$2:$W$151,MATCH($A48&amp;$B48,'0.1_Goos'!$A$2:$A$151&amp;'0.1_Goos'!$B$2:$B$151,0),MATCH('0.1_Price'!AN$4,'0.1_Goos'!$C$1:$W$1,0))</f>
        <v>0</v>
      </c>
      <c r="AO48" s="1">
        <f t="array" ref="AO48">R48*INDEX('0.1_Goos'!$C$2:$W$151,MATCH($A48&amp;$B48,'0.1_Goos'!$A$2:$A$151&amp;'0.1_Goos'!$B$2:$B$151,0),MATCH('0.1_Price'!AO$4,'0.1_Goos'!$C$1:$W$1,0))</f>
        <v>0</v>
      </c>
      <c r="AP48" s="1">
        <f t="array" ref="AP48">S48*INDEX('0.1_Goos'!$C$2:$W$151,MATCH($A48&amp;$B48,'0.1_Goos'!$A$2:$A$151&amp;'0.1_Goos'!$B$2:$B$151,0),MATCH('0.1_Price'!AP$4,'0.1_Goos'!$C$1:$W$1,0))</f>
        <v>0</v>
      </c>
      <c r="AQ48" s="1">
        <f t="array" ref="AQ48">T48*INDEX('0.1_Goos'!$C$2:$W$151,MATCH($A48&amp;$B48,'0.1_Goos'!$A$2:$A$151&amp;'0.1_Goos'!$B$2:$B$151,0),MATCH('0.1_Price'!AQ$4,'0.1_Goos'!$C$1:$W$1,0))</f>
        <v>0</v>
      </c>
      <c r="AR48" s="1">
        <f t="array" ref="AR48">U48*INDEX('0.1_Goos'!$C$2:$W$151,MATCH($A48&amp;$B48,'0.1_Goos'!$A$2:$A$151&amp;'0.1_Goos'!$B$2:$B$151,0),MATCH('0.1_Price'!AR$4,'0.1_Goos'!$C$1:$W$1,0))</f>
        <v>0</v>
      </c>
      <c r="AS48" s="1">
        <f t="array" ref="AS48">V48*INDEX('0.1_Goos'!$C$2:$W$151,MATCH($A48&amp;$B48,'0.1_Goos'!$A$2:$A$151&amp;'0.1_Goos'!$B$2:$B$151,0),MATCH('0.1_Price'!AS$4,'0.1_Goos'!$C$1:$W$1,0))</f>
        <v>0</v>
      </c>
      <c r="AT48" s="1">
        <f t="array" ref="AT48">W48*INDEX('0.1_Goos'!$C$2:$W$151,MATCH($A48&amp;$B48,'0.1_Goos'!$A$2:$A$151&amp;'0.1_Goos'!$B$2:$B$151,0),MATCH('0.1_Price'!AT$4,'0.1_Goos'!$C$1:$W$1,0))</f>
        <v>0</v>
      </c>
    </row>
    <row r="49" spans="1:46" x14ac:dyDescent="0.25">
      <c r="A49" s="23" t="s">
        <v>37</v>
      </c>
      <c r="B49" s="14" t="s">
        <v>54</v>
      </c>
      <c r="C49" s="15">
        <v>1.1375121093749998</v>
      </c>
      <c r="D49" s="16">
        <v>1.3144992187500002</v>
      </c>
      <c r="E49" s="16">
        <v>1.3144992187500002</v>
      </c>
      <c r="F49" s="16">
        <v>1.3144992187500002</v>
      </c>
      <c r="G49" s="16">
        <v>1.3144992187500002</v>
      </c>
      <c r="H49" s="16">
        <v>1.3144992187500002</v>
      </c>
      <c r="I49" s="16">
        <v>1.3144992187500002</v>
      </c>
      <c r="J49" s="16">
        <v>1.3144992187500002</v>
      </c>
      <c r="K49" s="16">
        <v>1.3144992187500002</v>
      </c>
      <c r="L49" s="16">
        <v>1.3144992187500002</v>
      </c>
      <c r="M49" s="16">
        <v>1.3144992187500002</v>
      </c>
      <c r="N49" s="16">
        <v>1.3144992187500002</v>
      </c>
      <c r="O49" s="16">
        <v>1.3144992187500002</v>
      </c>
      <c r="P49" s="16">
        <v>1.6092843750000001</v>
      </c>
      <c r="Q49" s="16">
        <v>1.8474749999999995</v>
      </c>
      <c r="R49" s="16">
        <v>2.0530124999999995</v>
      </c>
      <c r="S49" s="16">
        <v>2.2842000000000002</v>
      </c>
      <c r="T49" s="16">
        <v>2.2842000000000002</v>
      </c>
      <c r="U49" s="16">
        <v>2.5122149999999999</v>
      </c>
      <c r="V49" s="16">
        <v>2.947608984375</v>
      </c>
      <c r="W49" s="16">
        <v>2.947608984375</v>
      </c>
      <c r="X49" s="17"/>
      <c r="Y49"/>
      <c r="Z49" s="1">
        <f t="array" ref="Z49">C49*INDEX('0.1_Goos'!$C$2:$W$151,MATCH($A49&amp;$B49,'0.1_Goos'!$A$2:$A$151&amp;'0.1_Goos'!$B$2:$B$151,0),MATCH('0.1_Price'!Z$4,'0.1_Goos'!$C$1:$W$1,0))</f>
        <v>1068651.3547142569</v>
      </c>
      <c r="AA49" s="1">
        <f t="array" ref="AA49">D49*INDEX('0.1_Goos'!$C$2:$W$151,MATCH($A49&amp;$B49,'0.1_Goos'!$A$2:$A$151&amp;'0.1_Goos'!$B$2:$B$151,0),MATCH('0.1_Price'!AA$4,'0.1_Goos'!$C$1:$W$1,0))</f>
        <v>1383142.2423970366</v>
      </c>
      <c r="AB49" s="1">
        <f t="array" ref="AB49">E49*INDEX('0.1_Goos'!$C$2:$W$151,MATCH($A49&amp;$B49,'0.1_Goos'!$A$2:$A$151&amp;'0.1_Goos'!$B$2:$B$151,0),MATCH('0.1_Price'!AB$4,'0.1_Goos'!$C$1:$W$1,0))</f>
        <v>1543094.6435913707</v>
      </c>
      <c r="AC49" s="1">
        <f t="array" ref="AC49">F49*INDEX('0.1_Goos'!$C$2:$W$151,MATCH($A49&amp;$B49,'0.1_Goos'!$A$2:$A$151&amp;'0.1_Goos'!$B$2:$B$151,0),MATCH('0.1_Price'!AC$4,'0.1_Goos'!$C$1:$W$1,0))</f>
        <v>1715584.429299148</v>
      </c>
      <c r="AD49" s="1">
        <f t="array" ref="AD49">G49*INDEX('0.1_Goos'!$C$2:$W$151,MATCH($A49&amp;$B49,'0.1_Goos'!$A$2:$A$151&amp;'0.1_Goos'!$B$2:$B$151,0),MATCH('0.1_Price'!AD$4,'0.1_Goos'!$C$1:$W$1,0))</f>
        <v>1901465.4569687347</v>
      </c>
      <c r="AE49" s="1">
        <f t="array" ref="AE49">H49*INDEX('0.1_Goos'!$C$2:$W$151,MATCH($A49&amp;$B49,'0.1_Goos'!$A$2:$A$151&amp;'0.1_Goos'!$B$2:$B$151,0),MATCH('0.1_Price'!AE$4,'0.1_Goos'!$C$1:$W$1,0))</f>
        <v>2101645.6263320195</v>
      </c>
      <c r="AF49" s="1">
        <f t="array" ref="AF49">I49*INDEX('0.1_Goos'!$C$2:$W$151,MATCH($A49&amp;$B49,'0.1_Goos'!$A$2:$A$151&amp;'0.1_Goos'!$B$2:$B$151,0),MATCH('0.1_Price'!AF$4,'0.1_Goos'!$C$1:$W$1,0))</f>
        <v>2172310.3918111031</v>
      </c>
      <c r="AG49" s="1">
        <f t="array" ref="AG49">J49*INDEX('0.1_Goos'!$C$2:$W$151,MATCH($A49&amp;$B49,'0.1_Goos'!$A$2:$A$151&amp;'0.1_Goos'!$B$2:$B$151,0),MATCH('0.1_Price'!AG$4,'0.1_Goos'!$C$1:$W$1,0))</f>
        <v>2264966.795767528</v>
      </c>
      <c r="AH49" s="1">
        <f t="array" ref="AH49">K49*INDEX('0.1_Goos'!$C$2:$W$151,MATCH($A49&amp;$B49,'0.1_Goos'!$A$2:$A$151&amp;'0.1_Goos'!$B$2:$B$151,0),MATCH('0.1_Price'!AH$4,'0.1_Goos'!$C$1:$W$1,0))</f>
        <v>2357623.1997239529</v>
      </c>
      <c r="AI49" s="1">
        <f t="array" ref="AI49">L49*INDEX('0.1_Goos'!$C$2:$W$151,MATCH($A49&amp;$B49,'0.1_Goos'!$A$2:$A$151&amp;'0.1_Goos'!$B$2:$B$151,0),MATCH('0.1_Price'!AI$4,'0.1_Goos'!$C$1:$W$1,0))</f>
        <v>2450279.6036803778</v>
      </c>
      <c r="AJ49" s="1">
        <f t="array" ref="AJ49">M49*INDEX('0.1_Goos'!$C$2:$W$151,MATCH($A49&amp;$B49,'0.1_Goos'!$A$2:$A$151&amp;'0.1_Goos'!$B$2:$B$151,0),MATCH('0.1_Price'!AJ$4,'0.1_Goos'!$C$1:$W$1,0))</f>
        <v>2542936.0076367897</v>
      </c>
      <c r="AK49" s="1">
        <f t="array" ref="AK49">N49*INDEX('0.1_Goos'!$C$2:$W$151,MATCH($A49&amp;$B49,'0.1_Goos'!$A$2:$A$151&amp;'0.1_Goos'!$B$2:$B$151,0),MATCH('0.1_Price'!AK$4,'0.1_Goos'!$C$1:$W$1,0))</f>
        <v>2609432.3227790194</v>
      </c>
      <c r="AL49" s="1">
        <f t="array" ref="AL49">O49*INDEX('0.1_Goos'!$C$2:$W$151,MATCH($A49&amp;$B49,'0.1_Goos'!$A$2:$A$151&amp;'0.1_Goos'!$B$2:$B$151,0),MATCH('0.1_Price'!AL$4,'0.1_Goos'!$C$1:$W$1,0))</f>
        <v>2675928.637921249</v>
      </c>
      <c r="AM49" s="1">
        <f t="array" ref="AM49">P49*INDEX('0.1_Goos'!$C$2:$W$151,MATCH($A49&amp;$B49,'0.1_Goos'!$A$2:$A$151&amp;'0.1_Goos'!$B$2:$B$151,0),MATCH('0.1_Price'!AM$4,'0.1_Goos'!$C$1:$W$1,0))</f>
        <v>3357431.9129470107</v>
      </c>
      <c r="AN49" s="1">
        <f t="array" ref="AN49">Q49*INDEX('0.1_Goos'!$C$2:$W$151,MATCH($A49&amp;$B49,'0.1_Goos'!$A$2:$A$151&amp;'0.1_Goos'!$B$2:$B$151,0),MATCH('0.1_Price'!AN$4,'0.1_Goos'!$C$1:$W$1,0))</f>
        <v>3947824.1949151508</v>
      </c>
      <c r="AO49" s="1">
        <f t="array" ref="AO49">R49*INDEX('0.1_Goos'!$C$2:$W$151,MATCH($A49&amp;$B49,'0.1_Goos'!$A$2:$A$151&amp;'0.1_Goos'!$B$2:$B$151,0),MATCH('0.1_Price'!AO$4,'0.1_Goos'!$C$1:$W$1,0))</f>
        <v>4490887.5997253833</v>
      </c>
      <c r="AP49" s="1">
        <f t="array" ref="AP49">S49*INDEX('0.1_Goos'!$C$2:$W$151,MATCH($A49&amp;$B49,'0.1_Goos'!$A$2:$A$151&amp;'0.1_Goos'!$B$2:$B$151,0),MATCH('0.1_Price'!AP$4,'0.1_Goos'!$C$1:$W$1,0))</f>
        <v>5112151.9367059041</v>
      </c>
      <c r="AQ49" s="1">
        <f t="array" ref="AQ49">T49*INDEX('0.1_Goos'!$C$2:$W$151,MATCH($A49&amp;$B49,'0.1_Goos'!$A$2:$A$151&amp;'0.1_Goos'!$B$2:$B$151,0),MATCH('0.1_Price'!AQ$4,'0.1_Goos'!$C$1:$W$1,0))</f>
        <v>5227702.3158018449</v>
      </c>
      <c r="AR49" s="1">
        <f t="array" ref="AR49">U49*INDEX('0.1_Goos'!$C$2:$W$151,MATCH($A49&amp;$B49,'0.1_Goos'!$A$2:$A$151&amp;'0.1_Goos'!$B$2:$B$151,0),MATCH('0.1_Price'!AR$4,'0.1_Goos'!$C$1:$W$1,0))</f>
        <v>5876630.5791579457</v>
      </c>
      <c r="AS49" s="1">
        <f t="array" ref="AS49">V49*INDEX('0.1_Goos'!$C$2:$W$151,MATCH($A49&amp;$B49,'0.1_Goos'!$A$2:$A$151&amp;'0.1_Goos'!$B$2:$B$151,0),MATCH('0.1_Price'!AS$4,'0.1_Goos'!$C$1:$W$1,0))</f>
        <v>7044224.2294184873</v>
      </c>
      <c r="AT49" s="1">
        <f t="array" ref="AT49">W49*INDEX('0.1_Goos'!$C$2:$W$151,MATCH($A49&amp;$B49,'0.1_Goos'!$A$2:$A$151&amp;'0.1_Goos'!$B$2:$B$151,0),MATCH('0.1_Price'!AT$4,'0.1_Goos'!$C$1:$W$1,0))</f>
        <v>7193334.3491852032</v>
      </c>
    </row>
    <row r="50" spans="1:46" x14ac:dyDescent="0.25">
      <c r="A50" s="23" t="s">
        <v>37</v>
      </c>
      <c r="B50" s="14" t="s">
        <v>28</v>
      </c>
      <c r="C50" s="15">
        <v>4.7457627118644075</v>
      </c>
      <c r="D50" s="16">
        <v>4.6949152542372889</v>
      </c>
      <c r="E50" s="16">
        <v>4.6440677966101696</v>
      </c>
      <c r="F50" s="16">
        <v>4.593220338983051</v>
      </c>
      <c r="G50" s="16">
        <v>4.5423728813559325</v>
      </c>
      <c r="H50" s="16">
        <v>4.491525423728814</v>
      </c>
      <c r="I50" s="16">
        <v>4.4406779661016955</v>
      </c>
      <c r="J50" s="16">
        <v>4.389830508474577</v>
      </c>
      <c r="K50" s="16">
        <v>4.3389830508474585</v>
      </c>
      <c r="L50" s="16">
        <v>4.2881355932203391</v>
      </c>
      <c r="M50" s="16">
        <v>4.2372881355932206</v>
      </c>
      <c r="N50" s="16">
        <v>4.2203389830508478</v>
      </c>
      <c r="O50" s="16">
        <v>4.2033898305084749</v>
      </c>
      <c r="P50" s="16">
        <v>4.186440677966103</v>
      </c>
      <c r="Q50" s="16">
        <v>4.1694915254237293</v>
      </c>
      <c r="R50" s="16">
        <v>4.1525423728813564</v>
      </c>
      <c r="S50" s="16">
        <v>4.1355932203389836</v>
      </c>
      <c r="T50" s="16">
        <v>4.1186440677966107</v>
      </c>
      <c r="U50" s="16">
        <v>4.0338983050847466</v>
      </c>
      <c r="V50" s="16">
        <v>3.9237288135593218</v>
      </c>
      <c r="W50" s="16">
        <v>3.8135593220338984</v>
      </c>
      <c r="X50" s="17"/>
      <c r="Y50"/>
      <c r="Z50" s="1">
        <f t="array" ref="Z50">C50*INDEX('0.1_Goos'!$C$2:$W$151,MATCH($A50&amp;$B50,'0.1_Goos'!$A$2:$A$151&amp;'0.1_Goos'!$B$2:$B$151,0),MATCH('0.1_Price'!Z$4,'0.1_Goos'!$C$1:$W$1,0))</f>
        <v>0</v>
      </c>
      <c r="AA50" s="1">
        <f t="array" ref="AA50">D50*INDEX('0.1_Goos'!$C$2:$W$151,MATCH($A50&amp;$B50,'0.1_Goos'!$A$2:$A$151&amp;'0.1_Goos'!$B$2:$B$151,0),MATCH('0.1_Price'!AA$4,'0.1_Goos'!$C$1:$W$1,0))</f>
        <v>0</v>
      </c>
      <c r="AB50" s="1">
        <f t="array" ref="AB50">E50*INDEX('0.1_Goos'!$C$2:$W$151,MATCH($A50&amp;$B50,'0.1_Goos'!$A$2:$A$151&amp;'0.1_Goos'!$B$2:$B$151,0),MATCH('0.1_Price'!AB$4,'0.1_Goos'!$C$1:$W$1,0))</f>
        <v>0</v>
      </c>
      <c r="AC50" s="1">
        <f t="array" ref="AC50">F50*INDEX('0.1_Goos'!$C$2:$W$151,MATCH($A50&amp;$B50,'0.1_Goos'!$A$2:$A$151&amp;'0.1_Goos'!$B$2:$B$151,0),MATCH('0.1_Price'!AC$4,'0.1_Goos'!$C$1:$W$1,0))</f>
        <v>0</v>
      </c>
      <c r="AD50" s="1">
        <f t="array" ref="AD50">G50*INDEX('0.1_Goos'!$C$2:$W$151,MATCH($A50&amp;$B50,'0.1_Goos'!$A$2:$A$151&amp;'0.1_Goos'!$B$2:$B$151,0),MATCH('0.1_Price'!AD$4,'0.1_Goos'!$C$1:$W$1,0))</f>
        <v>0</v>
      </c>
      <c r="AE50" s="1">
        <f t="array" ref="AE50">H50*INDEX('0.1_Goos'!$C$2:$W$151,MATCH($A50&amp;$B50,'0.1_Goos'!$A$2:$A$151&amp;'0.1_Goos'!$B$2:$B$151,0),MATCH('0.1_Price'!AE$4,'0.1_Goos'!$C$1:$W$1,0))</f>
        <v>0</v>
      </c>
      <c r="AF50" s="1">
        <f t="array" ref="AF50">I50*INDEX('0.1_Goos'!$C$2:$W$151,MATCH($A50&amp;$B50,'0.1_Goos'!$A$2:$A$151&amp;'0.1_Goos'!$B$2:$B$151,0),MATCH('0.1_Price'!AF$4,'0.1_Goos'!$C$1:$W$1,0))</f>
        <v>0</v>
      </c>
      <c r="AG50" s="1">
        <f t="array" ref="AG50">J50*INDEX('0.1_Goos'!$C$2:$W$151,MATCH($A50&amp;$B50,'0.1_Goos'!$A$2:$A$151&amp;'0.1_Goos'!$B$2:$B$151,0),MATCH('0.1_Price'!AG$4,'0.1_Goos'!$C$1:$W$1,0))</f>
        <v>0</v>
      </c>
      <c r="AH50" s="1">
        <f t="array" ref="AH50">K50*INDEX('0.1_Goos'!$C$2:$W$151,MATCH($A50&amp;$B50,'0.1_Goos'!$A$2:$A$151&amp;'0.1_Goos'!$B$2:$B$151,0),MATCH('0.1_Price'!AH$4,'0.1_Goos'!$C$1:$W$1,0))</f>
        <v>0</v>
      </c>
      <c r="AI50" s="1">
        <f t="array" ref="AI50">L50*INDEX('0.1_Goos'!$C$2:$W$151,MATCH($A50&amp;$B50,'0.1_Goos'!$A$2:$A$151&amp;'0.1_Goos'!$B$2:$B$151,0),MATCH('0.1_Price'!AI$4,'0.1_Goos'!$C$1:$W$1,0))</f>
        <v>0</v>
      </c>
      <c r="AJ50" s="1">
        <f t="array" ref="AJ50">M50*INDEX('0.1_Goos'!$C$2:$W$151,MATCH($A50&amp;$B50,'0.1_Goos'!$A$2:$A$151&amp;'0.1_Goos'!$B$2:$B$151,0),MATCH('0.1_Price'!AJ$4,'0.1_Goos'!$C$1:$W$1,0))</f>
        <v>0</v>
      </c>
      <c r="AK50" s="1">
        <f t="array" ref="AK50">N50*INDEX('0.1_Goos'!$C$2:$W$151,MATCH($A50&amp;$B50,'0.1_Goos'!$A$2:$A$151&amp;'0.1_Goos'!$B$2:$B$151,0),MATCH('0.1_Price'!AK$4,'0.1_Goos'!$C$1:$W$1,0))</f>
        <v>0</v>
      </c>
      <c r="AL50" s="1">
        <f t="array" ref="AL50">O50*INDEX('0.1_Goos'!$C$2:$W$151,MATCH($A50&amp;$B50,'0.1_Goos'!$A$2:$A$151&amp;'0.1_Goos'!$B$2:$B$151,0),MATCH('0.1_Price'!AL$4,'0.1_Goos'!$C$1:$W$1,0))</f>
        <v>0</v>
      </c>
      <c r="AM50" s="1">
        <f t="array" ref="AM50">P50*INDEX('0.1_Goos'!$C$2:$W$151,MATCH($A50&amp;$B50,'0.1_Goos'!$A$2:$A$151&amp;'0.1_Goos'!$B$2:$B$151,0),MATCH('0.1_Price'!AM$4,'0.1_Goos'!$C$1:$W$1,0))</f>
        <v>0</v>
      </c>
      <c r="AN50" s="1">
        <f t="array" ref="AN50">Q50*INDEX('0.1_Goos'!$C$2:$W$151,MATCH($A50&amp;$B50,'0.1_Goos'!$A$2:$A$151&amp;'0.1_Goos'!$B$2:$B$151,0),MATCH('0.1_Price'!AN$4,'0.1_Goos'!$C$1:$W$1,0))</f>
        <v>0</v>
      </c>
      <c r="AO50" s="1">
        <f t="array" ref="AO50">R50*INDEX('0.1_Goos'!$C$2:$W$151,MATCH($A50&amp;$B50,'0.1_Goos'!$A$2:$A$151&amp;'0.1_Goos'!$B$2:$B$151,0),MATCH('0.1_Price'!AO$4,'0.1_Goos'!$C$1:$W$1,0))</f>
        <v>0</v>
      </c>
      <c r="AP50" s="1">
        <f t="array" ref="AP50">S50*INDEX('0.1_Goos'!$C$2:$W$151,MATCH($A50&amp;$B50,'0.1_Goos'!$A$2:$A$151&amp;'0.1_Goos'!$B$2:$B$151,0),MATCH('0.1_Price'!AP$4,'0.1_Goos'!$C$1:$W$1,0))</f>
        <v>0</v>
      </c>
      <c r="AQ50" s="1">
        <f t="array" ref="AQ50">T50*INDEX('0.1_Goos'!$C$2:$W$151,MATCH($A50&amp;$B50,'0.1_Goos'!$A$2:$A$151&amp;'0.1_Goos'!$B$2:$B$151,0),MATCH('0.1_Price'!AQ$4,'0.1_Goos'!$C$1:$W$1,0))</f>
        <v>0</v>
      </c>
      <c r="AR50" s="1">
        <f t="array" ref="AR50">U50*INDEX('0.1_Goos'!$C$2:$W$151,MATCH($A50&amp;$B50,'0.1_Goos'!$A$2:$A$151&amp;'0.1_Goos'!$B$2:$B$151,0),MATCH('0.1_Price'!AR$4,'0.1_Goos'!$C$1:$W$1,0))</f>
        <v>0</v>
      </c>
      <c r="AS50" s="1">
        <f t="array" ref="AS50">V50*INDEX('0.1_Goos'!$C$2:$W$151,MATCH($A50&amp;$B50,'0.1_Goos'!$A$2:$A$151&amp;'0.1_Goos'!$B$2:$B$151,0),MATCH('0.1_Price'!AS$4,'0.1_Goos'!$C$1:$W$1,0))</f>
        <v>0</v>
      </c>
      <c r="AT50" s="1">
        <f t="array" ref="AT50">W50*INDEX('0.1_Goos'!$C$2:$W$151,MATCH($A50&amp;$B50,'0.1_Goos'!$A$2:$A$151&amp;'0.1_Goos'!$B$2:$B$151,0),MATCH('0.1_Price'!AT$4,'0.1_Goos'!$C$1:$W$1,0))</f>
        <v>0</v>
      </c>
    </row>
    <row r="51" spans="1:46" x14ac:dyDescent="0.25">
      <c r="A51" s="23" t="s">
        <v>37</v>
      </c>
      <c r="B51" s="14" t="s">
        <v>29</v>
      </c>
      <c r="C51" s="15">
        <v>4.7457627118644075</v>
      </c>
      <c r="D51" s="16">
        <v>4.6949152542372889</v>
      </c>
      <c r="E51" s="16">
        <v>4.6440677966101696</v>
      </c>
      <c r="F51" s="16">
        <v>4.593220338983051</v>
      </c>
      <c r="G51" s="16">
        <v>4.5423728813559325</v>
      </c>
      <c r="H51" s="16">
        <v>4.491525423728814</v>
      </c>
      <c r="I51" s="16">
        <v>4.4406779661016955</v>
      </c>
      <c r="J51" s="16">
        <v>4.389830508474577</v>
      </c>
      <c r="K51" s="16">
        <v>4.3389830508474585</v>
      </c>
      <c r="L51" s="16">
        <v>4.2881355932203391</v>
      </c>
      <c r="M51" s="16">
        <v>4.2372881355932206</v>
      </c>
      <c r="N51" s="16">
        <v>4.2203389830508478</v>
      </c>
      <c r="O51" s="16">
        <v>4.2033898305084749</v>
      </c>
      <c r="P51" s="16">
        <v>4.186440677966103</v>
      </c>
      <c r="Q51" s="16">
        <v>4.1694915254237293</v>
      </c>
      <c r="R51" s="16">
        <v>4.1525423728813564</v>
      </c>
      <c r="S51" s="16">
        <v>4.1355932203389836</v>
      </c>
      <c r="T51" s="16">
        <v>4.1186440677966107</v>
      </c>
      <c r="U51" s="16">
        <v>4.0338983050847466</v>
      </c>
      <c r="V51" s="16">
        <v>3.9237288135593218</v>
      </c>
      <c r="W51" s="16">
        <v>3.8135593220338984</v>
      </c>
      <c r="X51" s="17"/>
      <c r="Y51"/>
      <c r="Z51" s="1">
        <f t="array" ref="Z51">C51*INDEX('0.1_Goos'!$C$2:$W$151,MATCH($A51&amp;$B51,'0.1_Goos'!$A$2:$A$151&amp;'0.1_Goos'!$B$2:$B$151,0),MATCH('0.1_Price'!Z$4,'0.1_Goos'!$C$1:$W$1,0))</f>
        <v>0</v>
      </c>
      <c r="AA51" s="1">
        <f t="array" ref="AA51">D51*INDEX('0.1_Goos'!$C$2:$W$151,MATCH($A51&amp;$B51,'0.1_Goos'!$A$2:$A$151&amp;'0.1_Goos'!$B$2:$B$151,0),MATCH('0.1_Price'!AA$4,'0.1_Goos'!$C$1:$W$1,0))</f>
        <v>0</v>
      </c>
      <c r="AB51" s="1">
        <f t="array" ref="AB51">E51*INDEX('0.1_Goos'!$C$2:$W$151,MATCH($A51&amp;$B51,'0.1_Goos'!$A$2:$A$151&amp;'0.1_Goos'!$B$2:$B$151,0),MATCH('0.1_Price'!AB$4,'0.1_Goos'!$C$1:$W$1,0))</f>
        <v>0</v>
      </c>
      <c r="AC51" s="1">
        <f t="array" ref="AC51">F51*INDEX('0.1_Goos'!$C$2:$W$151,MATCH($A51&amp;$B51,'0.1_Goos'!$A$2:$A$151&amp;'0.1_Goos'!$B$2:$B$151,0),MATCH('0.1_Price'!AC$4,'0.1_Goos'!$C$1:$W$1,0))</f>
        <v>0</v>
      </c>
      <c r="AD51" s="1">
        <f t="array" ref="AD51">G51*INDEX('0.1_Goos'!$C$2:$W$151,MATCH($A51&amp;$B51,'0.1_Goos'!$A$2:$A$151&amp;'0.1_Goos'!$B$2:$B$151,0),MATCH('0.1_Price'!AD$4,'0.1_Goos'!$C$1:$W$1,0))</f>
        <v>0</v>
      </c>
      <c r="AE51" s="1">
        <f t="array" ref="AE51">H51*INDEX('0.1_Goos'!$C$2:$W$151,MATCH($A51&amp;$B51,'0.1_Goos'!$A$2:$A$151&amp;'0.1_Goos'!$B$2:$B$151,0),MATCH('0.1_Price'!AE$4,'0.1_Goos'!$C$1:$W$1,0))</f>
        <v>0</v>
      </c>
      <c r="AF51" s="1">
        <f t="array" ref="AF51">I51*INDEX('0.1_Goos'!$C$2:$W$151,MATCH($A51&amp;$B51,'0.1_Goos'!$A$2:$A$151&amp;'0.1_Goos'!$B$2:$B$151,0),MATCH('0.1_Price'!AF$4,'0.1_Goos'!$C$1:$W$1,0))</f>
        <v>0</v>
      </c>
      <c r="AG51" s="1">
        <f t="array" ref="AG51">J51*INDEX('0.1_Goos'!$C$2:$W$151,MATCH($A51&amp;$B51,'0.1_Goos'!$A$2:$A$151&amp;'0.1_Goos'!$B$2:$B$151,0),MATCH('0.1_Price'!AG$4,'0.1_Goos'!$C$1:$W$1,0))</f>
        <v>0</v>
      </c>
      <c r="AH51" s="1">
        <f t="array" ref="AH51">K51*INDEX('0.1_Goos'!$C$2:$W$151,MATCH($A51&amp;$B51,'0.1_Goos'!$A$2:$A$151&amp;'0.1_Goos'!$B$2:$B$151,0),MATCH('0.1_Price'!AH$4,'0.1_Goos'!$C$1:$W$1,0))</f>
        <v>0</v>
      </c>
      <c r="AI51" s="1">
        <f t="array" ref="AI51">L51*INDEX('0.1_Goos'!$C$2:$W$151,MATCH($A51&amp;$B51,'0.1_Goos'!$A$2:$A$151&amp;'0.1_Goos'!$B$2:$B$151,0),MATCH('0.1_Price'!AI$4,'0.1_Goos'!$C$1:$W$1,0))</f>
        <v>0</v>
      </c>
      <c r="AJ51" s="1">
        <f t="array" ref="AJ51">M51*INDEX('0.1_Goos'!$C$2:$W$151,MATCH($A51&amp;$B51,'0.1_Goos'!$A$2:$A$151&amp;'0.1_Goos'!$B$2:$B$151,0),MATCH('0.1_Price'!AJ$4,'0.1_Goos'!$C$1:$W$1,0))</f>
        <v>0</v>
      </c>
      <c r="AK51" s="1">
        <f t="array" ref="AK51">N51*INDEX('0.1_Goos'!$C$2:$W$151,MATCH($A51&amp;$B51,'0.1_Goos'!$A$2:$A$151&amp;'0.1_Goos'!$B$2:$B$151,0),MATCH('0.1_Price'!AK$4,'0.1_Goos'!$C$1:$W$1,0))</f>
        <v>0</v>
      </c>
      <c r="AL51" s="1">
        <f t="array" ref="AL51">O51*INDEX('0.1_Goos'!$C$2:$W$151,MATCH($A51&amp;$B51,'0.1_Goos'!$A$2:$A$151&amp;'0.1_Goos'!$B$2:$B$151,0),MATCH('0.1_Price'!AL$4,'0.1_Goos'!$C$1:$W$1,0))</f>
        <v>0</v>
      </c>
      <c r="AM51" s="1">
        <f t="array" ref="AM51">P51*INDEX('0.1_Goos'!$C$2:$W$151,MATCH($A51&amp;$B51,'0.1_Goos'!$A$2:$A$151&amp;'0.1_Goos'!$B$2:$B$151,0),MATCH('0.1_Price'!AM$4,'0.1_Goos'!$C$1:$W$1,0))</f>
        <v>0</v>
      </c>
      <c r="AN51" s="1">
        <f t="array" ref="AN51">Q51*INDEX('0.1_Goos'!$C$2:$W$151,MATCH($A51&amp;$B51,'0.1_Goos'!$A$2:$A$151&amp;'0.1_Goos'!$B$2:$B$151,0),MATCH('0.1_Price'!AN$4,'0.1_Goos'!$C$1:$W$1,0))</f>
        <v>0</v>
      </c>
      <c r="AO51" s="1">
        <f t="array" ref="AO51">R51*INDEX('0.1_Goos'!$C$2:$W$151,MATCH($A51&amp;$B51,'0.1_Goos'!$A$2:$A$151&amp;'0.1_Goos'!$B$2:$B$151,0),MATCH('0.1_Price'!AO$4,'0.1_Goos'!$C$1:$W$1,0))</f>
        <v>0</v>
      </c>
      <c r="AP51" s="1">
        <f t="array" ref="AP51">S51*INDEX('0.1_Goos'!$C$2:$W$151,MATCH($A51&amp;$B51,'0.1_Goos'!$A$2:$A$151&amp;'0.1_Goos'!$B$2:$B$151,0),MATCH('0.1_Price'!AP$4,'0.1_Goos'!$C$1:$W$1,0))</f>
        <v>0</v>
      </c>
      <c r="AQ51" s="1">
        <f t="array" ref="AQ51">T51*INDEX('0.1_Goos'!$C$2:$W$151,MATCH($A51&amp;$B51,'0.1_Goos'!$A$2:$A$151&amp;'0.1_Goos'!$B$2:$B$151,0),MATCH('0.1_Price'!AQ$4,'0.1_Goos'!$C$1:$W$1,0))</f>
        <v>0</v>
      </c>
      <c r="AR51" s="1">
        <f t="array" ref="AR51">U51*INDEX('0.1_Goos'!$C$2:$W$151,MATCH($A51&amp;$B51,'0.1_Goos'!$A$2:$A$151&amp;'0.1_Goos'!$B$2:$B$151,0),MATCH('0.1_Price'!AR$4,'0.1_Goos'!$C$1:$W$1,0))</f>
        <v>0</v>
      </c>
      <c r="AS51" s="1">
        <f t="array" ref="AS51">V51*INDEX('0.1_Goos'!$C$2:$W$151,MATCH($A51&amp;$B51,'0.1_Goos'!$A$2:$A$151&amp;'0.1_Goos'!$B$2:$B$151,0),MATCH('0.1_Price'!AS$4,'0.1_Goos'!$C$1:$W$1,0))</f>
        <v>0</v>
      </c>
      <c r="AT51" s="1">
        <f t="array" ref="AT51">W51*INDEX('0.1_Goos'!$C$2:$W$151,MATCH($A51&amp;$B51,'0.1_Goos'!$A$2:$A$151&amp;'0.1_Goos'!$B$2:$B$151,0),MATCH('0.1_Price'!AT$4,'0.1_Goos'!$C$1:$W$1,0))</f>
        <v>0</v>
      </c>
    </row>
    <row r="52" spans="1:46" x14ac:dyDescent="0.25">
      <c r="A52" s="23" t="s">
        <v>37</v>
      </c>
      <c r="B52" s="14" t="s">
        <v>30</v>
      </c>
      <c r="C52" s="15">
        <v>4.7457627118644075</v>
      </c>
      <c r="D52" s="16">
        <v>4.6949152542372889</v>
      </c>
      <c r="E52" s="16">
        <v>4.6440677966101696</v>
      </c>
      <c r="F52" s="16">
        <v>4.593220338983051</v>
      </c>
      <c r="G52" s="16">
        <v>4.5423728813559325</v>
      </c>
      <c r="H52" s="16">
        <v>4.491525423728814</v>
      </c>
      <c r="I52" s="16">
        <v>4.4406779661016955</v>
      </c>
      <c r="J52" s="16">
        <v>4.389830508474577</v>
      </c>
      <c r="K52" s="16">
        <v>4.3389830508474585</v>
      </c>
      <c r="L52" s="16">
        <v>4.2881355932203391</v>
      </c>
      <c r="M52" s="16">
        <v>4.2372881355932206</v>
      </c>
      <c r="N52" s="16">
        <v>4.2203389830508478</v>
      </c>
      <c r="O52" s="16">
        <v>4.2033898305084749</v>
      </c>
      <c r="P52" s="16">
        <v>4.186440677966103</v>
      </c>
      <c r="Q52" s="16">
        <v>4.1694915254237293</v>
      </c>
      <c r="R52" s="16">
        <v>4.1525423728813564</v>
      </c>
      <c r="S52" s="16">
        <v>4.1355932203389836</v>
      </c>
      <c r="T52" s="16">
        <v>4.1186440677966107</v>
      </c>
      <c r="U52" s="16">
        <v>4.0338983050847466</v>
      </c>
      <c r="V52" s="16">
        <v>3.9237288135593218</v>
      </c>
      <c r="W52" s="16">
        <v>3.8135593220338984</v>
      </c>
      <c r="X52" s="17"/>
      <c r="Y52"/>
      <c r="Z52" s="1">
        <f t="array" ref="Z52">C52*INDEX('0.1_Goos'!$C$2:$W$151,MATCH($A52&amp;$B52,'0.1_Goos'!$A$2:$A$151&amp;'0.1_Goos'!$B$2:$B$151,0),MATCH('0.1_Price'!Z$4,'0.1_Goos'!$C$1:$W$1,0))</f>
        <v>7444012.9592203395</v>
      </c>
      <c r="AA52" s="1">
        <f t="array" ref="AA52">D52*INDEX('0.1_Goos'!$C$2:$W$151,MATCH($A52&amp;$B52,'0.1_Goos'!$A$2:$A$151&amp;'0.1_Goos'!$B$2:$B$151,0),MATCH('0.1_Price'!AA$4,'0.1_Goos'!$C$1:$W$1,0))</f>
        <v>8248127.3764320565</v>
      </c>
      <c r="AB52" s="1">
        <f t="array" ref="AB52">E52*INDEX('0.1_Goos'!$C$2:$W$151,MATCH($A52&amp;$B52,'0.1_Goos'!$A$2:$A$151&amp;'0.1_Goos'!$B$2:$B$151,0),MATCH('0.1_Price'!AB$4,'0.1_Goos'!$C$1:$W$1,0))</f>
        <v>9102315.2204226423</v>
      </c>
      <c r="AC52" s="1">
        <f t="array" ref="AC52">F52*INDEX('0.1_Goos'!$C$2:$W$151,MATCH($A52&amp;$B52,'0.1_Goos'!$A$2:$A$151&amp;'0.1_Goos'!$B$2:$B$151,0),MATCH('0.1_Price'!AC$4,'0.1_Goos'!$C$1:$W$1,0))</f>
        <v>10008987.148699742</v>
      </c>
      <c r="AD52" s="1">
        <f t="array" ref="AD52">G52*INDEX('0.1_Goos'!$C$2:$W$151,MATCH($A52&amp;$B52,'0.1_Goos'!$A$2:$A$151&amp;'0.1_Goos'!$B$2:$B$151,0),MATCH('0.1_Price'!AD$4,'0.1_Goos'!$C$1:$W$1,0))</f>
        <v>10970640.380998412</v>
      </c>
      <c r="AE52" s="1">
        <f t="array" ref="AE52">H52*INDEX('0.1_Goos'!$C$2:$W$151,MATCH($A52&amp;$B52,'0.1_Goos'!$A$2:$A$151&amp;'0.1_Goos'!$B$2:$B$151,0),MATCH('0.1_Price'!AE$4,'0.1_Goos'!$C$1:$W$1,0))</f>
        <v>11989859.862862337</v>
      </c>
      <c r="AF52" s="1">
        <f t="array" ref="AF52">I52*INDEX('0.1_Goos'!$C$2:$W$151,MATCH($A52&amp;$B52,'0.1_Goos'!$A$2:$A$151&amp;'0.1_Goos'!$B$2:$B$151,0),MATCH('0.1_Price'!AF$4,'0.1_Goos'!$C$1:$W$1,0))</f>
        <v>13001385.036432827</v>
      </c>
      <c r="AG52" s="1">
        <f t="array" ref="AG52">J52*INDEX('0.1_Goos'!$C$2:$W$151,MATCH($A52&amp;$B52,'0.1_Goos'!$A$2:$A$151&amp;'0.1_Goos'!$B$2:$B$151,0),MATCH('0.1_Price'!AG$4,'0.1_Goos'!$C$1:$W$1,0))</f>
        <v>14070753.402574247</v>
      </c>
      <c r="AH52" s="1">
        <f t="array" ref="AH52">K52*INDEX('0.1_Goos'!$C$2:$W$151,MATCH($A52&amp;$B52,'0.1_Goos'!$A$2:$A$151&amp;'0.1_Goos'!$B$2:$B$151,0),MATCH('0.1_Price'!AH$4,'0.1_Goos'!$C$1:$W$1,0))</f>
        <v>15200553.733853335</v>
      </c>
      <c r="AI52" s="1">
        <f t="array" ref="AI52">L52*INDEX('0.1_Goos'!$C$2:$W$151,MATCH($A52&amp;$B52,'0.1_Goos'!$A$2:$A$151&amp;'0.1_Goos'!$B$2:$B$151,0),MATCH('0.1_Price'!AI$4,'0.1_Goos'!$C$1:$W$1,0))</f>
        <v>16393455.735424222</v>
      </c>
      <c r="AJ52" s="1">
        <f t="array" ref="AJ52">M52*INDEX('0.1_Goos'!$C$2:$W$151,MATCH($A52&amp;$B52,'0.1_Goos'!$A$2:$A$151&amp;'0.1_Goos'!$B$2:$B$151,0),MATCH('0.1_Price'!AJ$4,'0.1_Goos'!$C$1:$W$1,0))</f>
        <v>17652209.999521486</v>
      </c>
      <c r="AK52" s="1">
        <f t="array" ref="AK52">N52*INDEX('0.1_Goos'!$C$2:$W$151,MATCH($A52&amp;$B52,'0.1_Goos'!$A$2:$A$151&amp;'0.1_Goos'!$B$2:$B$151,0),MATCH('0.1_Price'!AK$4,'0.1_Goos'!$C$1:$W$1,0))</f>
        <v>18943417.421750274</v>
      </c>
      <c r="AL52" s="1">
        <f t="array" ref="AL52">O52*INDEX('0.1_Goos'!$C$2:$W$151,MATCH($A52&amp;$B52,'0.1_Goos'!$A$2:$A$151&amp;'0.1_Goos'!$B$2:$B$151,0),MATCH('0.1_Price'!AL$4,'0.1_Goos'!$C$1:$W$1,0))</f>
        <v>20315543.792010669</v>
      </c>
      <c r="AM52" s="1">
        <f t="array" ref="AM52">P52*INDEX('0.1_Goos'!$C$2:$W$151,MATCH($A52&amp;$B52,'0.1_Goos'!$A$2:$A$151&amp;'0.1_Goos'!$B$2:$B$151,0),MATCH('0.1_Price'!AM$4,'0.1_Goos'!$C$1:$W$1,0))</f>
        <v>21773249.423090637</v>
      </c>
      <c r="AN52" s="1">
        <f t="array" ref="AN52">Q52*INDEX('0.1_Goos'!$C$2:$W$151,MATCH($A52&amp;$B52,'0.1_Goos'!$A$2:$A$151&amp;'0.1_Goos'!$B$2:$B$151,0),MATCH('0.1_Price'!AN$4,'0.1_Goos'!$C$1:$W$1,0))</f>
        <v>23321448.18351385</v>
      </c>
      <c r="AO52" s="1">
        <f t="array" ref="AO52">R52*INDEX('0.1_Goos'!$C$2:$W$151,MATCH($A52&amp;$B52,'0.1_Goos'!$A$2:$A$151&amp;'0.1_Goos'!$B$2:$B$151,0),MATCH('0.1_Price'!AO$4,'0.1_Goos'!$C$1:$W$1,0))</f>
        <v>24965320.693422738</v>
      </c>
      <c r="AP52" s="1">
        <f t="array" ref="AP52">S52*INDEX('0.1_Goos'!$C$2:$W$151,MATCH($A52&amp;$B52,'0.1_Goos'!$A$2:$A$151&amp;'0.1_Goos'!$B$2:$B$151,0),MATCH('0.1_Price'!AP$4,'0.1_Goos'!$C$1:$W$1,0))</f>
        <v>26710328.180714831</v>
      </c>
      <c r="AQ52" s="1">
        <f t="array" ref="AQ52">T52*INDEX('0.1_Goos'!$C$2:$W$151,MATCH($A52&amp;$B52,'0.1_Goos'!$A$2:$A$151&amp;'0.1_Goos'!$B$2:$B$151,0),MATCH('0.1_Price'!AQ$4,'0.1_Goos'!$C$1:$W$1,0))</f>
        <v>28562227.029196259</v>
      </c>
      <c r="AR52" s="1">
        <f t="array" ref="AR52">U52*INDEX('0.1_Goos'!$C$2:$W$151,MATCH($A52&amp;$B52,'0.1_Goos'!$A$2:$A$151&amp;'0.1_Goos'!$B$2:$B$151,0),MATCH('0.1_Price'!AR$4,'0.1_Goos'!$C$1:$W$1,0))</f>
        <v>30022504.150291793</v>
      </c>
      <c r="AS52" s="1">
        <f t="array" ref="AS52">V52*INDEX('0.1_Goos'!$C$2:$W$151,MATCH($A52&amp;$B52,'0.1_Goos'!$A$2:$A$151&amp;'0.1_Goos'!$B$2:$B$151,0),MATCH('0.1_Price'!AS$4,'0.1_Goos'!$C$1:$W$1,0))</f>
        <v>31325785.143176701</v>
      </c>
      <c r="AT52" s="1">
        <f t="array" ref="AT52">W52*INDEX('0.1_Goos'!$C$2:$W$151,MATCH($A52&amp;$B52,'0.1_Goos'!$A$2:$A$151&amp;'0.1_Goos'!$B$2:$B$151,0),MATCH('0.1_Price'!AT$4,'0.1_Goos'!$C$1:$W$1,0))</f>
        <v>32645239.702569269</v>
      </c>
    </row>
    <row r="53" spans="1:46" x14ac:dyDescent="0.25">
      <c r="A53" s="8" t="s">
        <v>38</v>
      </c>
      <c r="B53" s="8" t="s">
        <v>26</v>
      </c>
      <c r="C53" s="2">
        <v>4.7457627118644075</v>
      </c>
      <c r="D53" s="3">
        <v>4.6949152542372889</v>
      </c>
      <c r="E53" s="3">
        <v>4.6440677966101696</v>
      </c>
      <c r="F53" s="3">
        <v>4.593220338983051</v>
      </c>
      <c r="G53" s="3">
        <v>4.5423728813559325</v>
      </c>
      <c r="H53" s="3">
        <v>4.491525423728814</v>
      </c>
      <c r="I53" s="3">
        <v>4.4406779661016955</v>
      </c>
      <c r="J53" s="3">
        <v>4.389830508474577</v>
      </c>
      <c r="K53" s="3">
        <v>4.3389830508474585</v>
      </c>
      <c r="L53" s="3">
        <v>4.2881355932203391</v>
      </c>
      <c r="M53" s="3">
        <v>4.2372881355932206</v>
      </c>
      <c r="N53" s="3">
        <v>4.2203389830508478</v>
      </c>
      <c r="O53" s="3">
        <v>4.2033898305084749</v>
      </c>
      <c r="P53" s="3">
        <v>4.186440677966103</v>
      </c>
      <c r="Q53" s="3">
        <v>4.1694915254237293</v>
      </c>
      <c r="R53" s="3">
        <v>4.1525423728813564</v>
      </c>
      <c r="S53" s="3">
        <v>4.1355932203389836</v>
      </c>
      <c r="T53" s="3">
        <v>4.1186440677966107</v>
      </c>
      <c r="U53" s="3">
        <v>4.0338983050847466</v>
      </c>
      <c r="V53" s="3">
        <v>3.9237288135593218</v>
      </c>
      <c r="W53" s="3">
        <v>3.8135593220338984</v>
      </c>
      <c r="X53" s="13"/>
      <c r="Y53"/>
      <c r="Z53" s="1">
        <f t="array" ref="Z53">C53*INDEX('0.1_Goos'!$C$2:$W$151,MATCH($A53&amp;$B53,'0.1_Goos'!$A$2:$A$151&amp;'0.1_Goos'!$B$2:$B$151,0),MATCH('0.1_Price'!Z$4,'0.1_Goos'!$C$1:$W$1,0))</f>
        <v>0</v>
      </c>
      <c r="AA53" s="1">
        <f t="array" ref="AA53">D53*INDEX('0.1_Goos'!$C$2:$W$151,MATCH($A53&amp;$B53,'0.1_Goos'!$A$2:$A$151&amp;'0.1_Goos'!$B$2:$B$151,0),MATCH('0.1_Price'!AA$4,'0.1_Goos'!$C$1:$W$1,0))</f>
        <v>0</v>
      </c>
      <c r="AB53" s="1">
        <f t="array" ref="AB53">E53*INDEX('0.1_Goos'!$C$2:$W$151,MATCH($A53&amp;$B53,'0.1_Goos'!$A$2:$A$151&amp;'0.1_Goos'!$B$2:$B$151,0),MATCH('0.1_Price'!AB$4,'0.1_Goos'!$C$1:$W$1,0))</f>
        <v>0</v>
      </c>
      <c r="AC53" s="1">
        <f t="array" ref="AC53">F53*INDEX('0.1_Goos'!$C$2:$W$151,MATCH($A53&amp;$B53,'0.1_Goos'!$A$2:$A$151&amp;'0.1_Goos'!$B$2:$B$151,0),MATCH('0.1_Price'!AC$4,'0.1_Goos'!$C$1:$W$1,0))</f>
        <v>0</v>
      </c>
      <c r="AD53" s="1">
        <f t="array" ref="AD53">G53*INDEX('0.1_Goos'!$C$2:$W$151,MATCH($A53&amp;$B53,'0.1_Goos'!$A$2:$A$151&amp;'0.1_Goos'!$B$2:$B$151,0),MATCH('0.1_Price'!AD$4,'0.1_Goos'!$C$1:$W$1,0))</f>
        <v>0</v>
      </c>
      <c r="AE53" s="1">
        <f t="array" ref="AE53">H53*INDEX('0.1_Goos'!$C$2:$W$151,MATCH($A53&amp;$B53,'0.1_Goos'!$A$2:$A$151&amp;'0.1_Goos'!$B$2:$B$151,0),MATCH('0.1_Price'!AE$4,'0.1_Goos'!$C$1:$W$1,0))</f>
        <v>0</v>
      </c>
      <c r="AF53" s="1">
        <f t="array" ref="AF53">I53*INDEX('0.1_Goos'!$C$2:$W$151,MATCH($A53&amp;$B53,'0.1_Goos'!$A$2:$A$151&amp;'0.1_Goos'!$B$2:$B$151,0),MATCH('0.1_Price'!AF$4,'0.1_Goos'!$C$1:$W$1,0))</f>
        <v>0</v>
      </c>
      <c r="AG53" s="1">
        <f t="array" ref="AG53">J53*INDEX('0.1_Goos'!$C$2:$W$151,MATCH($A53&amp;$B53,'0.1_Goos'!$A$2:$A$151&amp;'0.1_Goos'!$B$2:$B$151,0),MATCH('0.1_Price'!AG$4,'0.1_Goos'!$C$1:$W$1,0))</f>
        <v>0</v>
      </c>
      <c r="AH53" s="1">
        <f t="array" ref="AH53">K53*INDEX('0.1_Goos'!$C$2:$W$151,MATCH($A53&amp;$B53,'0.1_Goos'!$A$2:$A$151&amp;'0.1_Goos'!$B$2:$B$151,0),MATCH('0.1_Price'!AH$4,'0.1_Goos'!$C$1:$W$1,0))</f>
        <v>0</v>
      </c>
      <c r="AI53" s="1">
        <f t="array" ref="AI53">L53*INDEX('0.1_Goos'!$C$2:$W$151,MATCH($A53&amp;$B53,'0.1_Goos'!$A$2:$A$151&amp;'0.1_Goos'!$B$2:$B$151,0),MATCH('0.1_Price'!AI$4,'0.1_Goos'!$C$1:$W$1,0))</f>
        <v>0</v>
      </c>
      <c r="AJ53" s="1">
        <f t="array" ref="AJ53">M53*INDEX('0.1_Goos'!$C$2:$W$151,MATCH($A53&amp;$B53,'0.1_Goos'!$A$2:$A$151&amp;'0.1_Goos'!$B$2:$B$151,0),MATCH('0.1_Price'!AJ$4,'0.1_Goos'!$C$1:$W$1,0))</f>
        <v>0</v>
      </c>
      <c r="AK53" s="1">
        <f t="array" ref="AK53">N53*INDEX('0.1_Goos'!$C$2:$W$151,MATCH($A53&amp;$B53,'0.1_Goos'!$A$2:$A$151&amp;'0.1_Goos'!$B$2:$B$151,0),MATCH('0.1_Price'!AK$4,'0.1_Goos'!$C$1:$W$1,0))</f>
        <v>0</v>
      </c>
      <c r="AL53" s="1">
        <f t="array" ref="AL53">O53*INDEX('0.1_Goos'!$C$2:$W$151,MATCH($A53&amp;$B53,'0.1_Goos'!$A$2:$A$151&amp;'0.1_Goos'!$B$2:$B$151,0),MATCH('0.1_Price'!AL$4,'0.1_Goos'!$C$1:$W$1,0))</f>
        <v>0</v>
      </c>
      <c r="AM53" s="1">
        <f t="array" ref="AM53">P53*INDEX('0.1_Goos'!$C$2:$W$151,MATCH($A53&amp;$B53,'0.1_Goos'!$A$2:$A$151&amp;'0.1_Goos'!$B$2:$B$151,0),MATCH('0.1_Price'!AM$4,'0.1_Goos'!$C$1:$W$1,0))</f>
        <v>0</v>
      </c>
      <c r="AN53" s="1">
        <f t="array" ref="AN53">Q53*INDEX('0.1_Goos'!$C$2:$W$151,MATCH($A53&amp;$B53,'0.1_Goos'!$A$2:$A$151&amp;'0.1_Goos'!$B$2:$B$151,0),MATCH('0.1_Price'!AN$4,'0.1_Goos'!$C$1:$W$1,0))</f>
        <v>0</v>
      </c>
      <c r="AO53" s="1">
        <f t="array" ref="AO53">R53*INDEX('0.1_Goos'!$C$2:$W$151,MATCH($A53&amp;$B53,'0.1_Goos'!$A$2:$A$151&amp;'0.1_Goos'!$B$2:$B$151,0),MATCH('0.1_Price'!AO$4,'0.1_Goos'!$C$1:$W$1,0))</f>
        <v>0</v>
      </c>
      <c r="AP53" s="1">
        <f t="array" ref="AP53">S53*INDEX('0.1_Goos'!$C$2:$W$151,MATCH($A53&amp;$B53,'0.1_Goos'!$A$2:$A$151&amp;'0.1_Goos'!$B$2:$B$151,0),MATCH('0.1_Price'!AP$4,'0.1_Goos'!$C$1:$W$1,0))</f>
        <v>0</v>
      </c>
      <c r="AQ53" s="1">
        <f t="array" ref="AQ53">T53*INDEX('0.1_Goos'!$C$2:$W$151,MATCH($A53&amp;$B53,'0.1_Goos'!$A$2:$A$151&amp;'0.1_Goos'!$B$2:$B$151,0),MATCH('0.1_Price'!AQ$4,'0.1_Goos'!$C$1:$W$1,0))</f>
        <v>0</v>
      </c>
      <c r="AR53" s="1">
        <f t="array" ref="AR53">U53*INDEX('0.1_Goos'!$C$2:$W$151,MATCH($A53&amp;$B53,'0.1_Goos'!$A$2:$A$151&amp;'0.1_Goos'!$B$2:$B$151,0),MATCH('0.1_Price'!AR$4,'0.1_Goos'!$C$1:$W$1,0))</f>
        <v>0</v>
      </c>
      <c r="AS53" s="1">
        <f t="array" ref="AS53">V53*INDEX('0.1_Goos'!$C$2:$W$151,MATCH($A53&amp;$B53,'0.1_Goos'!$A$2:$A$151&amp;'0.1_Goos'!$B$2:$B$151,0),MATCH('0.1_Price'!AS$4,'0.1_Goos'!$C$1:$W$1,0))</f>
        <v>0</v>
      </c>
      <c r="AT53" s="1">
        <f t="array" ref="AT53">W53*INDEX('0.1_Goos'!$C$2:$W$151,MATCH($A53&amp;$B53,'0.1_Goos'!$A$2:$A$151&amp;'0.1_Goos'!$B$2:$B$151,0),MATCH('0.1_Price'!AT$4,'0.1_Goos'!$C$1:$W$1,0))</f>
        <v>0</v>
      </c>
    </row>
    <row r="54" spans="1:46" x14ac:dyDescent="0.25">
      <c r="A54" s="23" t="s">
        <v>38</v>
      </c>
      <c r="B54" s="14" t="s">
        <v>27</v>
      </c>
      <c r="C54" s="15">
        <v>4.7457627118644075</v>
      </c>
      <c r="D54" s="16">
        <v>4.6949152542372889</v>
      </c>
      <c r="E54" s="16">
        <v>4.6440677966101696</v>
      </c>
      <c r="F54" s="16">
        <v>4.593220338983051</v>
      </c>
      <c r="G54" s="16">
        <v>4.5423728813559325</v>
      </c>
      <c r="H54" s="16">
        <v>4.491525423728814</v>
      </c>
      <c r="I54" s="16">
        <v>4.4406779661016955</v>
      </c>
      <c r="J54" s="16">
        <v>4.389830508474577</v>
      </c>
      <c r="K54" s="16">
        <v>4.3389830508474585</v>
      </c>
      <c r="L54" s="16">
        <v>4.2881355932203391</v>
      </c>
      <c r="M54" s="16">
        <v>4.2372881355932206</v>
      </c>
      <c r="N54" s="16">
        <v>4.2203389830508478</v>
      </c>
      <c r="O54" s="16">
        <v>4.2033898305084749</v>
      </c>
      <c r="P54" s="16">
        <v>4.186440677966103</v>
      </c>
      <c r="Q54" s="16">
        <v>4.1694915254237293</v>
      </c>
      <c r="R54" s="16">
        <v>4.1525423728813564</v>
      </c>
      <c r="S54" s="16">
        <v>4.1355932203389836</v>
      </c>
      <c r="T54" s="16">
        <v>4.1186440677966107</v>
      </c>
      <c r="U54" s="16">
        <v>4.0338983050847466</v>
      </c>
      <c r="V54" s="16">
        <v>3.9237288135593218</v>
      </c>
      <c r="W54" s="16">
        <v>3.8135593220338984</v>
      </c>
      <c r="X54" s="17"/>
      <c r="Y54"/>
      <c r="Z54" s="1">
        <f t="array" ref="Z54">C54*INDEX('0.1_Goos'!$C$2:$W$151,MATCH($A54&amp;$B54,'0.1_Goos'!$A$2:$A$151&amp;'0.1_Goos'!$B$2:$B$151,0),MATCH('0.1_Price'!Z$4,'0.1_Goos'!$C$1:$W$1,0))</f>
        <v>0</v>
      </c>
      <c r="AA54" s="1">
        <f t="array" ref="AA54">D54*INDEX('0.1_Goos'!$C$2:$W$151,MATCH($A54&amp;$B54,'0.1_Goos'!$A$2:$A$151&amp;'0.1_Goos'!$B$2:$B$151,0),MATCH('0.1_Price'!AA$4,'0.1_Goos'!$C$1:$W$1,0))</f>
        <v>0</v>
      </c>
      <c r="AB54" s="1">
        <f t="array" ref="AB54">E54*INDEX('0.1_Goos'!$C$2:$W$151,MATCH($A54&amp;$B54,'0.1_Goos'!$A$2:$A$151&amp;'0.1_Goos'!$B$2:$B$151,0),MATCH('0.1_Price'!AB$4,'0.1_Goos'!$C$1:$W$1,0))</f>
        <v>0</v>
      </c>
      <c r="AC54" s="1">
        <f t="array" ref="AC54">F54*INDEX('0.1_Goos'!$C$2:$W$151,MATCH($A54&amp;$B54,'0.1_Goos'!$A$2:$A$151&amp;'0.1_Goos'!$B$2:$B$151,0),MATCH('0.1_Price'!AC$4,'0.1_Goos'!$C$1:$W$1,0))</f>
        <v>0</v>
      </c>
      <c r="AD54" s="1">
        <f t="array" ref="AD54">G54*INDEX('0.1_Goos'!$C$2:$W$151,MATCH($A54&amp;$B54,'0.1_Goos'!$A$2:$A$151&amp;'0.1_Goos'!$B$2:$B$151,0),MATCH('0.1_Price'!AD$4,'0.1_Goos'!$C$1:$W$1,0))</f>
        <v>0</v>
      </c>
      <c r="AE54" s="1">
        <f t="array" ref="AE54">H54*INDEX('0.1_Goos'!$C$2:$W$151,MATCH($A54&amp;$B54,'0.1_Goos'!$A$2:$A$151&amp;'0.1_Goos'!$B$2:$B$151,0),MATCH('0.1_Price'!AE$4,'0.1_Goos'!$C$1:$W$1,0))</f>
        <v>3467.0741977941798</v>
      </c>
      <c r="AF54" s="1">
        <f t="array" ref="AF54">I54*INDEX('0.1_Goos'!$C$2:$W$151,MATCH($A54&amp;$B54,'0.1_Goos'!$A$2:$A$151&amp;'0.1_Goos'!$B$2:$B$151,0),MATCH('0.1_Price'!AF$4,'0.1_Goos'!$C$1:$W$1,0))</f>
        <v>3759.5740993625172</v>
      </c>
      <c r="AG54" s="1">
        <f t="array" ref="AG54">J54*INDEX('0.1_Goos'!$C$2:$W$151,MATCH($A54&amp;$B54,'0.1_Goos'!$A$2:$A$151&amp;'0.1_Goos'!$B$2:$B$151,0),MATCH('0.1_Price'!AG$4,'0.1_Goos'!$C$1:$W$1,0))</f>
        <v>4068.8003549312039</v>
      </c>
      <c r="AH54" s="1">
        <f t="array" ref="AH54">K54*INDEX('0.1_Goos'!$C$2:$W$151,MATCH($A54&amp;$B54,'0.1_Goos'!$A$2:$A$151&amp;'0.1_Goos'!$B$2:$B$151,0),MATCH('0.1_Price'!AH$4,'0.1_Goos'!$C$1:$W$1,0))</f>
        <v>4395.5015526132293</v>
      </c>
      <c r="AI54" s="1">
        <f t="array" ref="AI54">L54*INDEX('0.1_Goos'!$C$2:$W$151,MATCH($A54&amp;$B54,'0.1_Goos'!$A$2:$A$151&amp;'0.1_Goos'!$B$2:$B$151,0),MATCH('0.1_Price'!AI$4,'0.1_Goos'!$C$1:$W$1,0))</f>
        <v>4740.4496835713189</v>
      </c>
      <c r="AJ54" s="1">
        <f t="array" ref="AJ54">M54*INDEX('0.1_Goos'!$C$2:$W$151,MATCH($A54&amp;$B54,'0.1_Goos'!$A$2:$A$151&amp;'0.1_Goos'!$B$2:$B$151,0),MATCH('0.1_Price'!AJ$4,'0.1_Goos'!$C$1:$W$1,0))</f>
        <v>5104.4401288585595</v>
      </c>
      <c r="AK54" s="1">
        <f t="array" ref="AK54">N54*INDEX('0.1_Goos'!$C$2:$W$151,MATCH($A54&amp;$B54,'0.1_Goos'!$A$2:$A$151&amp;'0.1_Goos'!$B$2:$B$151,0),MATCH('0.1_Price'!AK$4,'0.1_Goos'!$C$1:$W$1,0))</f>
        <v>5477.8149629945301</v>
      </c>
      <c r="AL54" s="1">
        <f t="array" ref="AL54">O54*INDEX('0.1_Goos'!$C$2:$W$151,MATCH($A54&amp;$B54,'0.1_Goos'!$A$2:$A$151&amp;'0.1_Goos'!$B$2:$B$151,0),MATCH('0.1_Price'!AL$4,'0.1_Goos'!$C$1:$W$1,0))</f>
        <v>5874.5889027115472</v>
      </c>
      <c r="AM54" s="1">
        <f t="array" ref="AM54">P54*INDEX('0.1_Goos'!$C$2:$W$151,MATCH($A54&amp;$B54,'0.1_Goos'!$A$2:$A$151&amp;'0.1_Goos'!$B$2:$B$151,0),MATCH('0.1_Price'!AM$4,'0.1_Goos'!$C$1:$W$1,0))</f>
        <v>6296.1095576068383</v>
      </c>
      <c r="AN54" s="1">
        <f t="array" ref="AN54">Q54*INDEX('0.1_Goos'!$C$2:$W$151,MATCH($A54&amp;$B54,'0.1_Goos'!$A$2:$A$151&amp;'0.1_Goos'!$B$2:$B$151,0),MATCH('0.1_Price'!AN$4,'0.1_Goos'!$C$1:$W$1,0))</f>
        <v>6743.7978572796619</v>
      </c>
      <c r="AO54" s="1">
        <f t="array" ref="AO54">R54*INDEX('0.1_Goos'!$C$2:$W$151,MATCH($A54&amp;$B54,'0.1_Goos'!$A$2:$A$151&amp;'0.1_Goos'!$B$2:$B$151,0),MATCH('0.1_Price'!AO$4,'0.1_Goos'!$C$1:$W$1,0))</f>
        <v>7219.1518671477443</v>
      </c>
      <c r="AP54" s="1">
        <f t="array" ref="AP54">S54*INDEX('0.1_Goos'!$C$2:$W$151,MATCH($A54&amp;$B54,'0.1_Goos'!$A$2:$A$151&amp;'0.1_Goos'!$B$2:$B$151,0),MATCH('0.1_Price'!AP$4,'0.1_Goos'!$C$1:$W$1,0))</f>
        <v>7723.7507951875987</v>
      </c>
      <c r="AQ54" s="1">
        <f t="array" ref="AQ54">T54*INDEX('0.1_Goos'!$C$2:$W$151,MATCH($A54&amp;$B54,'0.1_Goos'!$A$2:$A$151&amp;'0.1_Goos'!$B$2:$B$151,0),MATCH('0.1_Price'!AQ$4,'0.1_Goos'!$C$1:$W$1,0))</f>
        <v>8259.2591987830456</v>
      </c>
      <c r="AR54" s="1">
        <f t="array" ref="AR54">U54*INDEX('0.1_Goos'!$C$2:$W$151,MATCH($A54&amp;$B54,'0.1_Goos'!$A$2:$A$151&amp;'0.1_Goos'!$B$2:$B$151,0),MATCH('0.1_Price'!AR$4,'0.1_Goos'!$C$1:$W$1,0))</f>
        <v>8681.5234442444653</v>
      </c>
      <c r="AS54" s="1">
        <f t="array" ref="AS54">V54*INDEX('0.1_Goos'!$C$2:$W$151,MATCH($A54&amp;$B54,'0.1_Goos'!$A$2:$A$151&amp;'0.1_Goos'!$B$2:$B$151,0),MATCH('0.1_Price'!AS$4,'0.1_Goos'!$C$1:$W$1,0))</f>
        <v>9058.389558993842</v>
      </c>
      <c r="AT54" s="1">
        <f t="array" ref="AT54">W54*INDEX('0.1_Goos'!$C$2:$W$151,MATCH($A54&amp;$B54,'0.1_Goos'!$A$2:$A$151&amp;'0.1_Goos'!$B$2:$B$151,0),MATCH('0.1_Price'!AT$4,'0.1_Goos'!$C$1:$W$1,0))</f>
        <v>9439.9325386746477</v>
      </c>
    </row>
    <row r="55" spans="1:46" x14ac:dyDescent="0.25">
      <c r="A55" s="23" t="s">
        <v>38</v>
      </c>
      <c r="B55" s="14" t="s">
        <v>54</v>
      </c>
      <c r="C55" s="15">
        <v>4.7457627118644075</v>
      </c>
      <c r="D55" s="16">
        <v>4.6949152542372889</v>
      </c>
      <c r="E55" s="16">
        <v>4.6440677966101696</v>
      </c>
      <c r="F55" s="16">
        <v>4.593220338983051</v>
      </c>
      <c r="G55" s="16">
        <v>4.5423728813559325</v>
      </c>
      <c r="H55" s="16">
        <v>0.90916875000000008</v>
      </c>
      <c r="I55" s="16">
        <v>0.90916875000000008</v>
      </c>
      <c r="J55" s="16">
        <v>0.90916875000000008</v>
      </c>
      <c r="K55" s="16">
        <v>0.90916875000000008</v>
      </c>
      <c r="L55" s="16">
        <v>0.90916875000000008</v>
      </c>
      <c r="M55" s="16">
        <v>0.90916875000000008</v>
      </c>
      <c r="N55" s="16">
        <v>0.90916875000000008</v>
      </c>
      <c r="O55" s="16">
        <v>0.90916875000000008</v>
      </c>
      <c r="P55" s="16">
        <v>1.03498125</v>
      </c>
      <c r="Q55" s="16">
        <v>1.03498125</v>
      </c>
      <c r="R55" s="16">
        <v>1.03498125</v>
      </c>
      <c r="S55" s="16">
        <v>1.03498125</v>
      </c>
      <c r="T55" s="16">
        <v>1.03498125</v>
      </c>
      <c r="U55" s="16">
        <v>1.03498125</v>
      </c>
      <c r="V55" s="16">
        <v>2.0340599999999998</v>
      </c>
      <c r="W55" s="16">
        <v>2.0340599999999998</v>
      </c>
      <c r="X55" s="17"/>
      <c r="Y55"/>
      <c r="Z55" s="1">
        <f t="array" ref="Z55">C55*INDEX('0.1_Goos'!$C$2:$W$151,MATCH($A55&amp;$B55,'0.1_Goos'!$A$2:$A$151&amp;'0.1_Goos'!$B$2:$B$151,0),MATCH('0.1_Price'!Z$4,'0.1_Goos'!$C$1:$W$1,0))</f>
        <v>0</v>
      </c>
      <c r="AA55" s="1">
        <f t="array" ref="AA55">D55*INDEX('0.1_Goos'!$C$2:$W$151,MATCH($A55&amp;$B55,'0.1_Goos'!$A$2:$A$151&amp;'0.1_Goos'!$B$2:$B$151,0),MATCH('0.1_Price'!AA$4,'0.1_Goos'!$C$1:$W$1,0))</f>
        <v>0</v>
      </c>
      <c r="AB55" s="1">
        <f t="array" ref="AB55">E55*INDEX('0.1_Goos'!$C$2:$W$151,MATCH($A55&amp;$B55,'0.1_Goos'!$A$2:$A$151&amp;'0.1_Goos'!$B$2:$B$151,0),MATCH('0.1_Price'!AB$4,'0.1_Goos'!$C$1:$W$1,0))</f>
        <v>0</v>
      </c>
      <c r="AC55" s="1">
        <f t="array" ref="AC55">F55*INDEX('0.1_Goos'!$C$2:$W$151,MATCH($A55&amp;$B55,'0.1_Goos'!$A$2:$A$151&amp;'0.1_Goos'!$B$2:$B$151,0),MATCH('0.1_Price'!AC$4,'0.1_Goos'!$C$1:$W$1,0))</f>
        <v>0</v>
      </c>
      <c r="AD55" s="1">
        <f t="array" ref="AD55">G55*INDEX('0.1_Goos'!$C$2:$W$151,MATCH($A55&amp;$B55,'0.1_Goos'!$A$2:$A$151&amp;'0.1_Goos'!$B$2:$B$151,0),MATCH('0.1_Price'!AD$4,'0.1_Goos'!$C$1:$W$1,0))</f>
        <v>0</v>
      </c>
      <c r="AE55" s="1">
        <f t="array" ref="AE55">H55*INDEX('0.1_Goos'!$C$2:$W$151,MATCH($A55&amp;$B55,'0.1_Goos'!$A$2:$A$151&amp;'0.1_Goos'!$B$2:$B$151,0),MATCH('0.1_Price'!AE$4,'0.1_Goos'!$C$1:$W$1,0))</f>
        <v>1918.7991341618576</v>
      </c>
      <c r="AF55" s="1">
        <f t="array" ref="AF55">I55*INDEX('0.1_Goos'!$C$2:$W$151,MATCH($A55&amp;$B55,'0.1_Goos'!$A$2:$A$151&amp;'0.1_Goos'!$B$2:$B$151,0),MATCH('0.1_Price'!AF$4,'0.1_Goos'!$C$1:$W$1,0))</f>
        <v>2104.5032921075826</v>
      </c>
      <c r="AG55" s="1">
        <f t="array" ref="AG55">J55*INDEX('0.1_Goos'!$C$2:$W$151,MATCH($A55&amp;$B55,'0.1_Goos'!$A$2:$A$151&amp;'0.1_Goos'!$B$2:$B$151,0),MATCH('0.1_Price'!AG$4,'0.1_Goos'!$C$1:$W$1,0))</f>
        <v>2303.9808680124829</v>
      </c>
      <c r="AH55" s="1">
        <f t="array" ref="AH55">K55*INDEX('0.1_Goos'!$C$2:$W$151,MATCH($A55&amp;$B55,'0.1_Goos'!$A$2:$A$151&amp;'0.1_Goos'!$B$2:$B$151,0),MATCH('0.1_Price'!AH$4,'0.1_Goos'!$C$1:$W$1,0))</f>
        <v>2518.1449432775971</v>
      </c>
      <c r="AI55" s="1">
        <f t="array" ref="AI55">L55*INDEX('0.1_Goos'!$C$2:$W$151,MATCH($A55&amp;$B55,'0.1_Goos'!$A$2:$A$151&amp;'0.1_Goos'!$B$2:$B$151,0),MATCH('0.1_Price'!AI$4,'0.1_Goos'!$C$1:$W$1,0))</f>
        <v>2747.9654738991962</v>
      </c>
      <c r="AJ55" s="1">
        <f t="array" ref="AJ55">M55*INDEX('0.1_Goos'!$C$2:$W$151,MATCH($A55&amp;$B55,'0.1_Goos'!$A$2:$A$151&amp;'0.1_Goos'!$B$2:$B$151,0),MATCH('0.1_Price'!AJ$4,'0.1_Goos'!$C$1:$W$1,0))</f>
        <v>2994.4726952247565</v>
      </c>
      <c r="AK55" s="1">
        <f t="array" ref="AK55">N55*INDEX('0.1_Goos'!$C$2:$W$151,MATCH($A55&amp;$B55,'0.1_Goos'!$A$2:$A$151&amp;'0.1_Goos'!$B$2:$B$151,0),MATCH('0.1_Price'!AK$4,'0.1_Goos'!$C$1:$W$1,0))</f>
        <v>3226.415257005744</v>
      </c>
      <c r="AL55" s="1">
        <f t="array" ref="AL55">O55*INDEX('0.1_Goos'!$C$2:$W$151,MATCH($A55&amp;$B55,'0.1_Goos'!$A$2:$A$151&amp;'0.1_Goos'!$B$2:$B$151,0),MATCH('0.1_Price'!AL$4,'0.1_Goos'!$C$1:$W$1,0))</f>
        <v>3474.0658932267679</v>
      </c>
      <c r="AM55" s="1">
        <f t="array" ref="AM55">P55*INDEX('0.1_Goos'!$C$2:$W$151,MATCH($A55&amp;$B55,'0.1_Goos'!$A$2:$A$151&amp;'0.1_Goos'!$B$2:$B$151,0),MATCH('0.1_Price'!AM$4,'0.1_Goos'!$C$1:$W$1,0))</f>
        <v>4255.7446063320858</v>
      </c>
      <c r="AN55" s="1">
        <f t="array" ref="AN55">Q55*INDEX('0.1_Goos'!$C$2:$W$151,MATCH($A55&amp;$B55,'0.1_Goos'!$A$2:$A$151&amp;'0.1_Goos'!$B$2:$B$151,0),MATCH('0.1_Price'!AN$4,'0.1_Goos'!$C$1:$W$1,0))</f>
        <v>4576.8815294637861</v>
      </c>
      <c r="AO55" s="1">
        <f t="array" ref="AO55">R55*INDEX('0.1_Goos'!$C$2:$W$151,MATCH($A55&amp;$B55,'0.1_Goos'!$A$2:$A$151&amp;'0.1_Goos'!$B$2:$B$151,0),MATCH('0.1_Price'!AO$4,'0.1_Goos'!$C$1:$W$1,0))</f>
        <v>4919.4927833928186</v>
      </c>
      <c r="AP55" s="1">
        <f t="array" ref="AP55">S55*INDEX('0.1_Goos'!$C$2:$W$151,MATCH($A55&amp;$B55,'0.1_Goos'!$A$2:$A$151&amp;'0.1_Goos'!$B$2:$B$151,0),MATCH('0.1_Price'!AP$4,'0.1_Goos'!$C$1:$W$1,0))</f>
        <v>5284.922958891093</v>
      </c>
      <c r="AQ55" s="1">
        <f t="array" ref="AQ55">T55*INDEX('0.1_Goos'!$C$2:$W$151,MATCH($A55&amp;$B55,'0.1_Goos'!$A$2:$A$151&amp;'0.1_Goos'!$B$2:$B$151,0),MATCH('0.1_Price'!AQ$4,'0.1_Goos'!$C$1:$W$1,0))</f>
        <v>5674.5974199807106</v>
      </c>
      <c r="AR55" s="1">
        <f t="array" ref="AR55">U55*INDEX('0.1_Goos'!$C$2:$W$151,MATCH($A55&amp;$B55,'0.1_Goos'!$A$2:$A$151&amp;'0.1_Goos'!$B$2:$B$151,0),MATCH('0.1_Price'!AR$4,'0.1_Goos'!$C$1:$W$1,0))</f>
        <v>6090.0270197820737</v>
      </c>
      <c r="AS55" s="1">
        <f t="array" ref="AS55">V55*INDEX('0.1_Goos'!$C$2:$W$151,MATCH($A55&amp;$B55,'0.1_Goos'!$A$2:$A$151&amp;'0.1_Goos'!$B$2:$B$151,0),MATCH('0.1_Price'!AS$4,'0.1_Goos'!$C$1:$W$1,0))</f>
        <v>12839.009195322964</v>
      </c>
      <c r="AT55" s="1">
        <f t="array" ref="AT55">W55*INDEX('0.1_Goos'!$C$2:$W$151,MATCH($A55&amp;$B55,'0.1_Goos'!$A$2:$A$151&amp;'0.1_Goos'!$B$2:$B$151,0),MATCH('0.1_Price'!AT$4,'0.1_Goos'!$C$1:$W$1,0))</f>
        <v>13766.320745717896</v>
      </c>
    </row>
    <row r="56" spans="1:46" x14ac:dyDescent="0.25">
      <c r="A56" s="23" t="s">
        <v>38</v>
      </c>
      <c r="B56" s="14" t="s">
        <v>28</v>
      </c>
      <c r="C56" s="15">
        <v>4.7457627118644075</v>
      </c>
      <c r="D56" s="16">
        <v>4.6949152542372889</v>
      </c>
      <c r="E56" s="16">
        <v>4.6440677966101696</v>
      </c>
      <c r="F56" s="16">
        <v>4.593220338983051</v>
      </c>
      <c r="G56" s="16">
        <v>4.5423728813559325</v>
      </c>
      <c r="H56" s="16">
        <v>4.491525423728814</v>
      </c>
      <c r="I56" s="16">
        <v>4.4406779661016955</v>
      </c>
      <c r="J56" s="16">
        <v>4.389830508474577</v>
      </c>
      <c r="K56" s="16">
        <v>4.3389830508474585</v>
      </c>
      <c r="L56" s="16">
        <v>4.2881355932203391</v>
      </c>
      <c r="M56" s="16">
        <v>4.2372881355932206</v>
      </c>
      <c r="N56" s="16">
        <v>4.2203389830508478</v>
      </c>
      <c r="O56" s="16">
        <v>4.2033898305084749</v>
      </c>
      <c r="P56" s="16">
        <v>4.186440677966103</v>
      </c>
      <c r="Q56" s="16">
        <v>4.1694915254237293</v>
      </c>
      <c r="R56" s="16">
        <v>4.1525423728813564</v>
      </c>
      <c r="S56" s="16">
        <v>4.1355932203389836</v>
      </c>
      <c r="T56" s="16">
        <v>4.1186440677966107</v>
      </c>
      <c r="U56" s="16">
        <v>4.0338983050847466</v>
      </c>
      <c r="V56" s="16">
        <v>3.9237288135593218</v>
      </c>
      <c r="W56" s="16">
        <v>3.8135593220338984</v>
      </c>
      <c r="X56" s="17"/>
      <c r="Y56"/>
      <c r="Z56" s="1">
        <f t="array" ref="Z56">C56*INDEX('0.1_Goos'!$C$2:$W$151,MATCH($A56&amp;$B56,'0.1_Goos'!$A$2:$A$151&amp;'0.1_Goos'!$B$2:$B$151,0),MATCH('0.1_Price'!Z$4,'0.1_Goos'!$C$1:$W$1,0))</f>
        <v>0</v>
      </c>
      <c r="AA56" s="1">
        <f t="array" ref="AA56">D56*INDEX('0.1_Goos'!$C$2:$W$151,MATCH($A56&amp;$B56,'0.1_Goos'!$A$2:$A$151&amp;'0.1_Goos'!$B$2:$B$151,0),MATCH('0.1_Price'!AA$4,'0.1_Goos'!$C$1:$W$1,0))</f>
        <v>0</v>
      </c>
      <c r="AB56" s="1">
        <f t="array" ref="AB56">E56*INDEX('0.1_Goos'!$C$2:$W$151,MATCH($A56&amp;$B56,'0.1_Goos'!$A$2:$A$151&amp;'0.1_Goos'!$B$2:$B$151,0),MATCH('0.1_Price'!AB$4,'0.1_Goos'!$C$1:$W$1,0))</f>
        <v>0</v>
      </c>
      <c r="AC56" s="1">
        <f t="array" ref="AC56">F56*INDEX('0.1_Goos'!$C$2:$W$151,MATCH($A56&amp;$B56,'0.1_Goos'!$A$2:$A$151&amp;'0.1_Goos'!$B$2:$B$151,0),MATCH('0.1_Price'!AC$4,'0.1_Goos'!$C$1:$W$1,0))</f>
        <v>0</v>
      </c>
      <c r="AD56" s="1">
        <f t="array" ref="AD56">G56*INDEX('0.1_Goos'!$C$2:$W$151,MATCH($A56&amp;$B56,'0.1_Goos'!$A$2:$A$151&amp;'0.1_Goos'!$B$2:$B$151,0),MATCH('0.1_Price'!AD$4,'0.1_Goos'!$C$1:$W$1,0))</f>
        <v>0</v>
      </c>
      <c r="AE56" s="1">
        <f t="array" ref="AE56">H56*INDEX('0.1_Goos'!$C$2:$W$151,MATCH($A56&amp;$B56,'0.1_Goos'!$A$2:$A$151&amp;'0.1_Goos'!$B$2:$B$151,0),MATCH('0.1_Price'!AE$4,'0.1_Goos'!$C$1:$W$1,0))</f>
        <v>0</v>
      </c>
      <c r="AF56" s="1">
        <f t="array" ref="AF56">I56*INDEX('0.1_Goos'!$C$2:$W$151,MATCH($A56&amp;$B56,'0.1_Goos'!$A$2:$A$151&amp;'0.1_Goos'!$B$2:$B$151,0),MATCH('0.1_Price'!AF$4,'0.1_Goos'!$C$1:$W$1,0))</f>
        <v>0</v>
      </c>
      <c r="AG56" s="1">
        <f t="array" ref="AG56">J56*INDEX('0.1_Goos'!$C$2:$W$151,MATCH($A56&amp;$B56,'0.1_Goos'!$A$2:$A$151&amp;'0.1_Goos'!$B$2:$B$151,0),MATCH('0.1_Price'!AG$4,'0.1_Goos'!$C$1:$W$1,0))</f>
        <v>0</v>
      </c>
      <c r="AH56" s="1">
        <f t="array" ref="AH56">K56*INDEX('0.1_Goos'!$C$2:$W$151,MATCH($A56&amp;$B56,'0.1_Goos'!$A$2:$A$151&amp;'0.1_Goos'!$B$2:$B$151,0),MATCH('0.1_Price'!AH$4,'0.1_Goos'!$C$1:$W$1,0))</f>
        <v>0</v>
      </c>
      <c r="AI56" s="1">
        <f t="array" ref="AI56">L56*INDEX('0.1_Goos'!$C$2:$W$151,MATCH($A56&amp;$B56,'0.1_Goos'!$A$2:$A$151&amp;'0.1_Goos'!$B$2:$B$151,0),MATCH('0.1_Price'!AI$4,'0.1_Goos'!$C$1:$W$1,0))</f>
        <v>0</v>
      </c>
      <c r="AJ56" s="1">
        <f t="array" ref="AJ56">M56*INDEX('0.1_Goos'!$C$2:$W$151,MATCH($A56&amp;$B56,'0.1_Goos'!$A$2:$A$151&amp;'0.1_Goos'!$B$2:$B$151,0),MATCH('0.1_Price'!AJ$4,'0.1_Goos'!$C$1:$W$1,0))</f>
        <v>0</v>
      </c>
      <c r="AK56" s="1">
        <f t="array" ref="AK56">N56*INDEX('0.1_Goos'!$C$2:$W$151,MATCH($A56&amp;$B56,'0.1_Goos'!$A$2:$A$151&amp;'0.1_Goos'!$B$2:$B$151,0),MATCH('0.1_Price'!AK$4,'0.1_Goos'!$C$1:$W$1,0))</f>
        <v>0</v>
      </c>
      <c r="AL56" s="1">
        <f t="array" ref="AL56">O56*INDEX('0.1_Goos'!$C$2:$W$151,MATCH($A56&amp;$B56,'0.1_Goos'!$A$2:$A$151&amp;'0.1_Goos'!$B$2:$B$151,0),MATCH('0.1_Price'!AL$4,'0.1_Goos'!$C$1:$W$1,0))</f>
        <v>0</v>
      </c>
      <c r="AM56" s="1">
        <f t="array" ref="AM56">P56*INDEX('0.1_Goos'!$C$2:$W$151,MATCH($A56&amp;$B56,'0.1_Goos'!$A$2:$A$151&amp;'0.1_Goos'!$B$2:$B$151,0),MATCH('0.1_Price'!AM$4,'0.1_Goos'!$C$1:$W$1,0))</f>
        <v>0</v>
      </c>
      <c r="AN56" s="1">
        <f t="array" ref="AN56">Q56*INDEX('0.1_Goos'!$C$2:$W$151,MATCH($A56&amp;$B56,'0.1_Goos'!$A$2:$A$151&amp;'0.1_Goos'!$B$2:$B$151,0),MATCH('0.1_Price'!AN$4,'0.1_Goos'!$C$1:$W$1,0))</f>
        <v>0</v>
      </c>
      <c r="AO56" s="1">
        <f t="array" ref="AO56">R56*INDEX('0.1_Goos'!$C$2:$W$151,MATCH($A56&amp;$B56,'0.1_Goos'!$A$2:$A$151&amp;'0.1_Goos'!$B$2:$B$151,0),MATCH('0.1_Price'!AO$4,'0.1_Goos'!$C$1:$W$1,0))</f>
        <v>0</v>
      </c>
      <c r="AP56" s="1">
        <f t="array" ref="AP56">S56*INDEX('0.1_Goos'!$C$2:$W$151,MATCH($A56&amp;$B56,'0.1_Goos'!$A$2:$A$151&amp;'0.1_Goos'!$B$2:$B$151,0),MATCH('0.1_Price'!AP$4,'0.1_Goos'!$C$1:$W$1,0))</f>
        <v>0</v>
      </c>
      <c r="AQ56" s="1">
        <f t="array" ref="AQ56">T56*INDEX('0.1_Goos'!$C$2:$W$151,MATCH($A56&amp;$B56,'0.1_Goos'!$A$2:$A$151&amp;'0.1_Goos'!$B$2:$B$151,0),MATCH('0.1_Price'!AQ$4,'0.1_Goos'!$C$1:$W$1,0))</f>
        <v>0</v>
      </c>
      <c r="AR56" s="1">
        <f t="array" ref="AR56">U56*INDEX('0.1_Goos'!$C$2:$W$151,MATCH($A56&amp;$B56,'0.1_Goos'!$A$2:$A$151&amp;'0.1_Goos'!$B$2:$B$151,0),MATCH('0.1_Price'!AR$4,'0.1_Goos'!$C$1:$W$1,0))</f>
        <v>0</v>
      </c>
      <c r="AS56" s="1">
        <f t="array" ref="AS56">V56*INDEX('0.1_Goos'!$C$2:$W$151,MATCH($A56&amp;$B56,'0.1_Goos'!$A$2:$A$151&amp;'0.1_Goos'!$B$2:$B$151,0),MATCH('0.1_Price'!AS$4,'0.1_Goos'!$C$1:$W$1,0))</f>
        <v>0</v>
      </c>
      <c r="AT56" s="1">
        <f t="array" ref="AT56">W56*INDEX('0.1_Goos'!$C$2:$W$151,MATCH($A56&amp;$B56,'0.1_Goos'!$A$2:$A$151&amp;'0.1_Goos'!$B$2:$B$151,0),MATCH('0.1_Price'!AT$4,'0.1_Goos'!$C$1:$W$1,0))</f>
        <v>0</v>
      </c>
    </row>
    <row r="57" spans="1:46" x14ac:dyDescent="0.25">
      <c r="A57" s="23" t="s">
        <v>38</v>
      </c>
      <c r="B57" s="14" t="s">
        <v>29</v>
      </c>
      <c r="C57" s="15">
        <v>4.7457627118644075</v>
      </c>
      <c r="D57" s="16">
        <v>4.6949152542372889</v>
      </c>
      <c r="E57" s="16">
        <v>4.6440677966101696</v>
      </c>
      <c r="F57" s="16">
        <v>4.593220338983051</v>
      </c>
      <c r="G57" s="16">
        <v>4.5423728813559325</v>
      </c>
      <c r="H57" s="16">
        <v>4.491525423728814</v>
      </c>
      <c r="I57" s="16">
        <v>4.4406779661016955</v>
      </c>
      <c r="J57" s="16">
        <v>4.389830508474577</v>
      </c>
      <c r="K57" s="16">
        <v>4.3389830508474585</v>
      </c>
      <c r="L57" s="16">
        <v>4.2881355932203391</v>
      </c>
      <c r="M57" s="16">
        <v>4.2372881355932206</v>
      </c>
      <c r="N57" s="16">
        <v>4.2203389830508478</v>
      </c>
      <c r="O57" s="16">
        <v>4.2033898305084749</v>
      </c>
      <c r="P57" s="16">
        <v>4.186440677966103</v>
      </c>
      <c r="Q57" s="16">
        <v>4.1694915254237293</v>
      </c>
      <c r="R57" s="16">
        <v>4.1525423728813564</v>
      </c>
      <c r="S57" s="16">
        <v>4.1355932203389836</v>
      </c>
      <c r="T57" s="16">
        <v>4.1186440677966107</v>
      </c>
      <c r="U57" s="16">
        <v>4.0338983050847466</v>
      </c>
      <c r="V57" s="16">
        <v>3.9237288135593218</v>
      </c>
      <c r="W57" s="16">
        <v>3.8135593220338984</v>
      </c>
      <c r="X57" s="17"/>
      <c r="Y57"/>
      <c r="Z57" s="1">
        <f t="array" ref="Z57">C57*INDEX('0.1_Goos'!$C$2:$W$151,MATCH($A57&amp;$B57,'0.1_Goos'!$A$2:$A$151&amp;'0.1_Goos'!$B$2:$B$151,0),MATCH('0.1_Price'!Z$4,'0.1_Goos'!$C$1:$W$1,0))</f>
        <v>0</v>
      </c>
      <c r="AA57" s="1">
        <f t="array" ref="AA57">D57*INDEX('0.1_Goos'!$C$2:$W$151,MATCH($A57&amp;$B57,'0.1_Goos'!$A$2:$A$151&amp;'0.1_Goos'!$B$2:$B$151,0),MATCH('0.1_Price'!AA$4,'0.1_Goos'!$C$1:$W$1,0))</f>
        <v>0</v>
      </c>
      <c r="AB57" s="1">
        <f t="array" ref="AB57">E57*INDEX('0.1_Goos'!$C$2:$W$151,MATCH($A57&amp;$B57,'0.1_Goos'!$A$2:$A$151&amp;'0.1_Goos'!$B$2:$B$151,0),MATCH('0.1_Price'!AB$4,'0.1_Goos'!$C$1:$W$1,0))</f>
        <v>0</v>
      </c>
      <c r="AC57" s="1">
        <f t="array" ref="AC57">F57*INDEX('0.1_Goos'!$C$2:$W$151,MATCH($A57&amp;$B57,'0.1_Goos'!$A$2:$A$151&amp;'0.1_Goos'!$B$2:$B$151,0),MATCH('0.1_Price'!AC$4,'0.1_Goos'!$C$1:$W$1,0))</f>
        <v>0</v>
      </c>
      <c r="AD57" s="1">
        <f t="array" ref="AD57">G57*INDEX('0.1_Goos'!$C$2:$W$151,MATCH($A57&amp;$B57,'0.1_Goos'!$A$2:$A$151&amp;'0.1_Goos'!$B$2:$B$151,0),MATCH('0.1_Price'!AD$4,'0.1_Goos'!$C$1:$W$1,0))</f>
        <v>0</v>
      </c>
      <c r="AE57" s="1">
        <f t="array" ref="AE57">H57*INDEX('0.1_Goos'!$C$2:$W$151,MATCH($A57&amp;$B57,'0.1_Goos'!$A$2:$A$151&amp;'0.1_Goos'!$B$2:$B$151,0),MATCH('0.1_Price'!AE$4,'0.1_Goos'!$C$1:$W$1,0))</f>
        <v>0</v>
      </c>
      <c r="AF57" s="1">
        <f t="array" ref="AF57">I57*INDEX('0.1_Goos'!$C$2:$W$151,MATCH($A57&amp;$B57,'0.1_Goos'!$A$2:$A$151&amp;'0.1_Goos'!$B$2:$B$151,0),MATCH('0.1_Price'!AF$4,'0.1_Goos'!$C$1:$W$1,0))</f>
        <v>0</v>
      </c>
      <c r="AG57" s="1">
        <f t="array" ref="AG57">J57*INDEX('0.1_Goos'!$C$2:$W$151,MATCH($A57&amp;$B57,'0.1_Goos'!$A$2:$A$151&amp;'0.1_Goos'!$B$2:$B$151,0),MATCH('0.1_Price'!AG$4,'0.1_Goos'!$C$1:$W$1,0))</f>
        <v>0</v>
      </c>
      <c r="AH57" s="1">
        <f t="array" ref="AH57">K57*INDEX('0.1_Goos'!$C$2:$W$151,MATCH($A57&amp;$B57,'0.1_Goos'!$A$2:$A$151&amp;'0.1_Goos'!$B$2:$B$151,0),MATCH('0.1_Price'!AH$4,'0.1_Goos'!$C$1:$W$1,0))</f>
        <v>0</v>
      </c>
      <c r="AI57" s="1">
        <f t="array" ref="AI57">L57*INDEX('0.1_Goos'!$C$2:$W$151,MATCH($A57&amp;$B57,'0.1_Goos'!$A$2:$A$151&amp;'0.1_Goos'!$B$2:$B$151,0),MATCH('0.1_Price'!AI$4,'0.1_Goos'!$C$1:$W$1,0))</f>
        <v>0</v>
      </c>
      <c r="AJ57" s="1">
        <f t="array" ref="AJ57">M57*INDEX('0.1_Goos'!$C$2:$W$151,MATCH($A57&amp;$B57,'0.1_Goos'!$A$2:$A$151&amp;'0.1_Goos'!$B$2:$B$151,0),MATCH('0.1_Price'!AJ$4,'0.1_Goos'!$C$1:$W$1,0))</f>
        <v>0</v>
      </c>
      <c r="AK57" s="1">
        <f t="array" ref="AK57">N57*INDEX('0.1_Goos'!$C$2:$W$151,MATCH($A57&amp;$B57,'0.1_Goos'!$A$2:$A$151&amp;'0.1_Goos'!$B$2:$B$151,0),MATCH('0.1_Price'!AK$4,'0.1_Goos'!$C$1:$W$1,0))</f>
        <v>0</v>
      </c>
      <c r="AL57" s="1">
        <f t="array" ref="AL57">O57*INDEX('0.1_Goos'!$C$2:$W$151,MATCH($A57&amp;$B57,'0.1_Goos'!$A$2:$A$151&amp;'0.1_Goos'!$B$2:$B$151,0),MATCH('0.1_Price'!AL$4,'0.1_Goos'!$C$1:$W$1,0))</f>
        <v>0</v>
      </c>
      <c r="AM57" s="1">
        <f t="array" ref="AM57">P57*INDEX('0.1_Goos'!$C$2:$W$151,MATCH($A57&amp;$B57,'0.1_Goos'!$A$2:$A$151&amp;'0.1_Goos'!$B$2:$B$151,0),MATCH('0.1_Price'!AM$4,'0.1_Goos'!$C$1:$W$1,0))</f>
        <v>0</v>
      </c>
      <c r="AN57" s="1">
        <f t="array" ref="AN57">Q57*INDEX('0.1_Goos'!$C$2:$W$151,MATCH($A57&amp;$B57,'0.1_Goos'!$A$2:$A$151&amp;'0.1_Goos'!$B$2:$B$151,0),MATCH('0.1_Price'!AN$4,'0.1_Goos'!$C$1:$W$1,0))</f>
        <v>0</v>
      </c>
      <c r="AO57" s="1">
        <f t="array" ref="AO57">R57*INDEX('0.1_Goos'!$C$2:$W$151,MATCH($A57&amp;$B57,'0.1_Goos'!$A$2:$A$151&amp;'0.1_Goos'!$B$2:$B$151,0),MATCH('0.1_Price'!AO$4,'0.1_Goos'!$C$1:$W$1,0))</f>
        <v>0</v>
      </c>
      <c r="AP57" s="1">
        <f t="array" ref="AP57">S57*INDEX('0.1_Goos'!$C$2:$W$151,MATCH($A57&amp;$B57,'0.1_Goos'!$A$2:$A$151&amp;'0.1_Goos'!$B$2:$B$151,0),MATCH('0.1_Price'!AP$4,'0.1_Goos'!$C$1:$W$1,0))</f>
        <v>0</v>
      </c>
      <c r="AQ57" s="1">
        <f t="array" ref="AQ57">T57*INDEX('0.1_Goos'!$C$2:$W$151,MATCH($A57&amp;$B57,'0.1_Goos'!$A$2:$A$151&amp;'0.1_Goos'!$B$2:$B$151,0),MATCH('0.1_Price'!AQ$4,'0.1_Goos'!$C$1:$W$1,0))</f>
        <v>0</v>
      </c>
      <c r="AR57" s="1">
        <f t="array" ref="AR57">U57*INDEX('0.1_Goos'!$C$2:$W$151,MATCH($A57&amp;$B57,'0.1_Goos'!$A$2:$A$151&amp;'0.1_Goos'!$B$2:$B$151,0),MATCH('0.1_Price'!AR$4,'0.1_Goos'!$C$1:$W$1,0))</f>
        <v>0</v>
      </c>
      <c r="AS57" s="1">
        <f t="array" ref="AS57">V57*INDEX('0.1_Goos'!$C$2:$W$151,MATCH($A57&amp;$B57,'0.1_Goos'!$A$2:$A$151&amp;'0.1_Goos'!$B$2:$B$151,0),MATCH('0.1_Price'!AS$4,'0.1_Goos'!$C$1:$W$1,0))</f>
        <v>0</v>
      </c>
      <c r="AT57" s="1">
        <f t="array" ref="AT57">W57*INDEX('0.1_Goos'!$C$2:$W$151,MATCH($A57&amp;$B57,'0.1_Goos'!$A$2:$A$151&amp;'0.1_Goos'!$B$2:$B$151,0),MATCH('0.1_Price'!AT$4,'0.1_Goos'!$C$1:$W$1,0))</f>
        <v>0</v>
      </c>
    </row>
    <row r="58" spans="1:46" x14ac:dyDescent="0.25">
      <c r="A58" s="23" t="s">
        <v>38</v>
      </c>
      <c r="B58" s="14" t="s">
        <v>30</v>
      </c>
      <c r="C58" s="15">
        <v>4.7457627118644075</v>
      </c>
      <c r="D58" s="16">
        <v>4.6949152542372889</v>
      </c>
      <c r="E58" s="16">
        <v>4.6440677966101696</v>
      </c>
      <c r="F58" s="16">
        <v>4.593220338983051</v>
      </c>
      <c r="G58" s="16">
        <v>4.5423728813559325</v>
      </c>
      <c r="H58" s="16">
        <v>1.6559699999999997</v>
      </c>
      <c r="I58" s="16">
        <v>1.6559699999999997</v>
      </c>
      <c r="J58" s="16">
        <v>1.6559699999999997</v>
      </c>
      <c r="K58" s="16">
        <v>1.6559699999999997</v>
      </c>
      <c r="L58" s="16">
        <v>1.7165699999999997</v>
      </c>
      <c r="M58" s="16">
        <v>1.7352899999999991</v>
      </c>
      <c r="N58" s="16">
        <v>1.7352899999999991</v>
      </c>
      <c r="O58" s="16">
        <v>1.7352899999999991</v>
      </c>
      <c r="P58" s="16">
        <v>2.8447124999999995</v>
      </c>
      <c r="Q58" s="16">
        <v>2.8447124999999995</v>
      </c>
      <c r="R58" s="16">
        <v>3.2083799999999996</v>
      </c>
      <c r="S58" s="16">
        <v>3.2083799999999996</v>
      </c>
      <c r="T58" s="16">
        <v>3.2083799999999996</v>
      </c>
      <c r="U58" s="16">
        <v>3.2544959999999996</v>
      </c>
      <c r="V58" s="16">
        <v>3.2544959999999996</v>
      </c>
      <c r="W58" s="16">
        <v>3.2544959999999996</v>
      </c>
      <c r="X58" s="17"/>
      <c r="Y58"/>
      <c r="Z58" s="1">
        <f t="array" ref="Z58">C58*INDEX('0.1_Goos'!$C$2:$W$151,MATCH($A58&amp;$B58,'0.1_Goos'!$A$2:$A$151&amp;'0.1_Goos'!$B$2:$B$151,0),MATCH('0.1_Price'!Z$4,'0.1_Goos'!$C$1:$W$1,0))</f>
        <v>0</v>
      </c>
      <c r="AA58" s="1">
        <f t="array" ref="AA58">D58*INDEX('0.1_Goos'!$C$2:$W$151,MATCH($A58&amp;$B58,'0.1_Goos'!$A$2:$A$151&amp;'0.1_Goos'!$B$2:$B$151,0),MATCH('0.1_Price'!AA$4,'0.1_Goos'!$C$1:$W$1,0))</f>
        <v>0</v>
      </c>
      <c r="AB58" s="1">
        <f t="array" ref="AB58">E58*INDEX('0.1_Goos'!$C$2:$W$151,MATCH($A58&amp;$B58,'0.1_Goos'!$A$2:$A$151&amp;'0.1_Goos'!$B$2:$B$151,0),MATCH('0.1_Price'!AB$4,'0.1_Goos'!$C$1:$W$1,0))</f>
        <v>0</v>
      </c>
      <c r="AC58" s="1">
        <f t="array" ref="AC58">F58*INDEX('0.1_Goos'!$C$2:$W$151,MATCH($A58&amp;$B58,'0.1_Goos'!$A$2:$A$151&amp;'0.1_Goos'!$B$2:$B$151,0),MATCH('0.1_Price'!AC$4,'0.1_Goos'!$C$1:$W$1,0))</f>
        <v>0</v>
      </c>
      <c r="AD58" s="1">
        <f t="array" ref="AD58">G58*INDEX('0.1_Goos'!$C$2:$W$151,MATCH($A58&amp;$B58,'0.1_Goos'!$A$2:$A$151&amp;'0.1_Goos'!$B$2:$B$151,0),MATCH('0.1_Price'!AD$4,'0.1_Goos'!$C$1:$W$1,0))</f>
        <v>0</v>
      </c>
      <c r="AE58" s="1">
        <f t="array" ref="AE58">H58*INDEX('0.1_Goos'!$C$2:$W$151,MATCH($A58&amp;$B58,'0.1_Goos'!$A$2:$A$151&amp;'0.1_Goos'!$B$2:$B$151,0),MATCH('0.1_Price'!AE$4,'0.1_Goos'!$C$1:$W$1,0))</f>
        <v>2.6101394555518422</v>
      </c>
      <c r="AF58" s="1">
        <f t="array" ref="AF58">I58*INDEX('0.1_Goos'!$C$2:$W$151,MATCH($A58&amp;$B58,'0.1_Goos'!$A$2:$A$151&amp;'0.1_Goos'!$B$2:$B$151,0),MATCH('0.1_Price'!AF$4,'0.1_Goos'!$C$1:$W$1,0))</f>
        <v>2.8627525306176138</v>
      </c>
      <c r="AG58" s="1">
        <f t="array" ref="AG58">J58*INDEX('0.1_Goos'!$C$2:$W$151,MATCH($A58&amp;$B58,'0.1_Goos'!$A$2:$A$151&amp;'0.1_Goos'!$B$2:$B$151,0),MATCH('0.1_Price'!AG$4,'0.1_Goos'!$C$1:$W$1,0))</f>
        <v>3.134101564551091</v>
      </c>
      <c r="AH58" s="1">
        <f t="array" ref="AH58">K58*INDEX('0.1_Goos'!$C$2:$W$151,MATCH($A58&amp;$B58,'0.1_Goos'!$A$2:$A$151&amp;'0.1_Goos'!$B$2:$B$151,0),MATCH('0.1_Price'!AH$4,'0.1_Goos'!$C$1:$W$1,0))</f>
        <v>3.4254286205513544</v>
      </c>
      <c r="AI58" s="1">
        <f t="array" ref="AI58">L58*INDEX('0.1_Goos'!$C$2:$W$151,MATCH($A58&amp;$B58,'0.1_Goos'!$A$2:$A$151&amp;'0.1_Goos'!$B$2:$B$151,0),MATCH('0.1_Price'!AI$4,'0.1_Goos'!$C$1:$W$1,0))</f>
        <v>3.8748466810047444</v>
      </c>
      <c r="AJ58" s="1">
        <f t="array" ref="AJ58">M58*INDEX('0.1_Goos'!$C$2:$W$151,MATCH($A58&amp;$B58,'0.1_Goos'!$A$2:$A$151&amp;'0.1_Goos'!$B$2:$B$151,0),MATCH('0.1_Price'!AJ$4,'0.1_Goos'!$C$1:$W$1,0))</f>
        <v>4.2684888814223472</v>
      </c>
      <c r="AK58" s="1">
        <f t="array" ref="AK58">N58*INDEX('0.1_Goos'!$C$2:$W$151,MATCH($A58&amp;$B58,'0.1_Goos'!$A$2:$A$151&amp;'0.1_Goos'!$B$2:$B$151,0),MATCH('0.1_Price'!AK$4,'0.1_Goos'!$C$1:$W$1,0))</f>
        <v>4.5991127831428642</v>
      </c>
      <c r="AL58" s="1">
        <f t="array" ref="AL58">O58*INDEX('0.1_Goos'!$C$2:$W$151,MATCH($A58&amp;$B58,'0.1_Goos'!$A$2:$A$151&amp;'0.1_Goos'!$B$2:$B$151,0),MATCH('0.1_Price'!AL$4,'0.1_Goos'!$C$1:$W$1,0))</f>
        <v>4.9521278528318744</v>
      </c>
      <c r="AM58" s="1">
        <f t="array" ref="AM58">P58*INDEX('0.1_Goos'!$C$2:$W$151,MATCH($A58&amp;$B58,'0.1_Goos'!$A$2:$A$151&amp;'0.1_Goos'!$B$2:$B$151,0),MATCH('0.1_Price'!AM$4,'0.1_Goos'!$C$1:$W$1,0))</f>
        <v>8.7359007082776969</v>
      </c>
      <c r="AN58" s="1">
        <f t="array" ref="AN58">Q58*INDEX('0.1_Goos'!$C$2:$W$151,MATCH($A58&amp;$B58,'0.1_Goos'!$A$2:$A$151&amp;'0.1_Goos'!$B$2:$B$151,0),MATCH('0.1_Price'!AN$4,'0.1_Goos'!$C$1:$W$1,0))</f>
        <v>9.3951085634826725</v>
      </c>
      <c r="AO58" s="1">
        <f t="array" ref="AO58">R58*INDEX('0.1_Goos'!$C$2:$W$151,MATCH($A58&amp;$B58,'0.1_Goos'!$A$2:$A$151&amp;'0.1_Goos'!$B$2:$B$151,0),MATCH('0.1_Price'!AO$4,'0.1_Goos'!$C$1:$W$1,0))</f>
        <v>11.389374644520741</v>
      </c>
      <c r="AP58" s="1">
        <f t="array" ref="AP58">S58*INDEX('0.1_Goos'!$C$2:$W$151,MATCH($A58&amp;$B58,'0.1_Goos'!$A$2:$A$151&amp;'0.1_Goos'!$B$2:$B$151,0),MATCH('0.1_Price'!AP$4,'0.1_Goos'!$C$1:$W$1,0))</f>
        <v>12.235401127009538</v>
      </c>
      <c r="AQ58" s="1">
        <f t="array" ref="AQ58">T58*INDEX('0.1_Goos'!$C$2:$W$151,MATCH($A58&amp;$B58,'0.1_Goos'!$A$2:$A$151&amp;'0.1_Goos'!$B$2:$B$151,0),MATCH('0.1_Price'!AQ$4,'0.1_Goos'!$C$1:$W$1,0))</f>
        <v>13.137556821135925</v>
      </c>
      <c r="AR58" s="1">
        <f t="array" ref="AR58">U58*INDEX('0.1_Goos'!$C$2:$W$151,MATCH($A58&amp;$B58,'0.1_Goos'!$A$2:$A$151&amp;'0.1_Goos'!$B$2:$B$151,0),MATCH('0.1_Price'!AR$4,'0.1_Goos'!$C$1:$W$1,0))</f>
        <v>14.301997977732249</v>
      </c>
      <c r="AS58" s="1">
        <f t="array" ref="AS58">V58*INDEX('0.1_Goos'!$C$2:$W$151,MATCH($A58&amp;$B58,'0.1_Goos'!$A$2:$A$151&amp;'0.1_Goos'!$B$2:$B$151,0),MATCH('0.1_Price'!AS$4,'0.1_Goos'!$C$1:$W$1,0))</f>
        <v>15.341849755604699</v>
      </c>
      <c r="AT58" s="1">
        <f t="array" ref="AT58">W58*INDEX('0.1_Goos'!$C$2:$W$151,MATCH($A58&amp;$B58,'0.1_Goos'!$A$2:$A$151&amp;'0.1_Goos'!$B$2:$B$151,0),MATCH('0.1_Price'!AT$4,'0.1_Goos'!$C$1:$W$1,0))</f>
        <v>16.449931716320034</v>
      </c>
    </row>
    <row r="59" spans="1:46" x14ac:dyDescent="0.25">
      <c r="A59" s="8" t="s">
        <v>39</v>
      </c>
      <c r="B59" s="8" t="s">
        <v>26</v>
      </c>
      <c r="C59" s="2">
        <v>4.7457627118644075</v>
      </c>
      <c r="D59" s="3">
        <v>4.6949152542372889</v>
      </c>
      <c r="E59" s="3">
        <v>4.6440677966101696</v>
      </c>
      <c r="F59" s="3">
        <v>4.593220338983051</v>
      </c>
      <c r="G59" s="3">
        <v>4.5423728813559325</v>
      </c>
      <c r="H59" s="3">
        <v>4.491525423728814</v>
      </c>
      <c r="I59" s="3">
        <v>4.4406779661016955</v>
      </c>
      <c r="J59" s="3">
        <v>4.389830508474577</v>
      </c>
      <c r="K59" s="3">
        <v>4.3389830508474585</v>
      </c>
      <c r="L59" s="3">
        <v>4.2881355932203391</v>
      </c>
      <c r="M59" s="3">
        <v>4.2372881355932206</v>
      </c>
      <c r="N59" s="3">
        <v>4.2203389830508478</v>
      </c>
      <c r="O59" s="3">
        <v>4.2033898305084749</v>
      </c>
      <c r="P59" s="3">
        <v>4.186440677966103</v>
      </c>
      <c r="Q59" s="3">
        <v>4.1694915254237293</v>
      </c>
      <c r="R59" s="3">
        <v>4.1525423728813564</v>
      </c>
      <c r="S59" s="3">
        <v>4.1355932203389836</v>
      </c>
      <c r="T59" s="3">
        <v>4.1186440677966107</v>
      </c>
      <c r="U59" s="3">
        <v>4.0338983050847466</v>
      </c>
      <c r="V59" s="3">
        <v>3.9237288135593218</v>
      </c>
      <c r="W59" s="3">
        <v>3.8135593220338984</v>
      </c>
      <c r="X59" s="13"/>
      <c r="Y59"/>
      <c r="Z59" s="1">
        <f t="array" ref="Z59">C59*INDEX('0.1_Goos'!$C$2:$W$151,MATCH($A59&amp;$B59,'0.1_Goos'!$A$2:$A$151&amp;'0.1_Goos'!$B$2:$B$151,0),MATCH('0.1_Price'!Z$4,'0.1_Goos'!$C$1:$W$1,0))</f>
        <v>0</v>
      </c>
      <c r="AA59" s="1">
        <f t="array" ref="AA59">D59*INDEX('0.1_Goos'!$C$2:$W$151,MATCH($A59&amp;$B59,'0.1_Goos'!$A$2:$A$151&amp;'0.1_Goos'!$B$2:$B$151,0),MATCH('0.1_Price'!AA$4,'0.1_Goos'!$C$1:$W$1,0))</f>
        <v>0</v>
      </c>
      <c r="AB59" s="1">
        <f t="array" ref="AB59">E59*INDEX('0.1_Goos'!$C$2:$W$151,MATCH($A59&amp;$B59,'0.1_Goos'!$A$2:$A$151&amp;'0.1_Goos'!$B$2:$B$151,0),MATCH('0.1_Price'!AB$4,'0.1_Goos'!$C$1:$W$1,0))</f>
        <v>0</v>
      </c>
      <c r="AC59" s="1">
        <f t="array" ref="AC59">F59*INDEX('0.1_Goos'!$C$2:$W$151,MATCH($A59&amp;$B59,'0.1_Goos'!$A$2:$A$151&amp;'0.1_Goos'!$B$2:$B$151,0),MATCH('0.1_Price'!AC$4,'0.1_Goos'!$C$1:$W$1,0))</f>
        <v>0</v>
      </c>
      <c r="AD59" s="1">
        <f t="array" ref="AD59">G59*INDEX('0.1_Goos'!$C$2:$W$151,MATCH($A59&amp;$B59,'0.1_Goos'!$A$2:$A$151&amp;'0.1_Goos'!$B$2:$B$151,0),MATCH('0.1_Price'!AD$4,'0.1_Goos'!$C$1:$W$1,0))</f>
        <v>0</v>
      </c>
      <c r="AE59" s="1">
        <f t="array" ref="AE59">H59*INDEX('0.1_Goos'!$C$2:$W$151,MATCH($A59&amp;$B59,'0.1_Goos'!$A$2:$A$151&amp;'0.1_Goos'!$B$2:$B$151,0),MATCH('0.1_Price'!AE$4,'0.1_Goos'!$C$1:$W$1,0))</f>
        <v>0</v>
      </c>
      <c r="AF59" s="1">
        <f t="array" ref="AF59">I59*INDEX('0.1_Goos'!$C$2:$W$151,MATCH($A59&amp;$B59,'0.1_Goos'!$A$2:$A$151&amp;'0.1_Goos'!$B$2:$B$151,0),MATCH('0.1_Price'!AF$4,'0.1_Goos'!$C$1:$W$1,0))</f>
        <v>0</v>
      </c>
      <c r="AG59" s="1">
        <f t="array" ref="AG59">J59*INDEX('0.1_Goos'!$C$2:$W$151,MATCH($A59&amp;$B59,'0.1_Goos'!$A$2:$A$151&amp;'0.1_Goos'!$B$2:$B$151,0),MATCH('0.1_Price'!AG$4,'0.1_Goos'!$C$1:$W$1,0))</f>
        <v>0</v>
      </c>
      <c r="AH59" s="1">
        <f t="array" ref="AH59">K59*INDEX('0.1_Goos'!$C$2:$W$151,MATCH($A59&amp;$B59,'0.1_Goos'!$A$2:$A$151&amp;'0.1_Goos'!$B$2:$B$151,0),MATCH('0.1_Price'!AH$4,'0.1_Goos'!$C$1:$W$1,0))</f>
        <v>0</v>
      </c>
      <c r="AI59" s="1">
        <f t="array" ref="AI59">L59*INDEX('0.1_Goos'!$C$2:$W$151,MATCH($A59&amp;$B59,'0.1_Goos'!$A$2:$A$151&amp;'0.1_Goos'!$B$2:$B$151,0),MATCH('0.1_Price'!AI$4,'0.1_Goos'!$C$1:$W$1,0))</f>
        <v>0</v>
      </c>
      <c r="AJ59" s="1">
        <f t="array" ref="AJ59">M59*INDEX('0.1_Goos'!$C$2:$W$151,MATCH($A59&amp;$B59,'0.1_Goos'!$A$2:$A$151&amp;'0.1_Goos'!$B$2:$B$151,0),MATCH('0.1_Price'!AJ$4,'0.1_Goos'!$C$1:$W$1,0))</f>
        <v>0</v>
      </c>
      <c r="AK59" s="1">
        <f t="array" ref="AK59">N59*INDEX('0.1_Goos'!$C$2:$W$151,MATCH($A59&amp;$B59,'0.1_Goos'!$A$2:$A$151&amp;'0.1_Goos'!$B$2:$B$151,0),MATCH('0.1_Price'!AK$4,'0.1_Goos'!$C$1:$W$1,0))</f>
        <v>0</v>
      </c>
      <c r="AL59" s="1">
        <f t="array" ref="AL59">O59*INDEX('0.1_Goos'!$C$2:$W$151,MATCH($A59&amp;$B59,'0.1_Goos'!$A$2:$A$151&amp;'0.1_Goos'!$B$2:$B$151,0),MATCH('0.1_Price'!AL$4,'0.1_Goos'!$C$1:$W$1,0))</f>
        <v>0</v>
      </c>
      <c r="AM59" s="1">
        <f t="array" ref="AM59">P59*INDEX('0.1_Goos'!$C$2:$W$151,MATCH($A59&amp;$B59,'0.1_Goos'!$A$2:$A$151&amp;'0.1_Goos'!$B$2:$B$151,0),MATCH('0.1_Price'!AM$4,'0.1_Goos'!$C$1:$W$1,0))</f>
        <v>0</v>
      </c>
      <c r="AN59" s="1">
        <f t="array" ref="AN59">Q59*INDEX('0.1_Goos'!$C$2:$W$151,MATCH($A59&amp;$B59,'0.1_Goos'!$A$2:$A$151&amp;'0.1_Goos'!$B$2:$B$151,0),MATCH('0.1_Price'!AN$4,'0.1_Goos'!$C$1:$W$1,0))</f>
        <v>0</v>
      </c>
      <c r="AO59" s="1">
        <f t="array" ref="AO59">R59*INDEX('0.1_Goos'!$C$2:$W$151,MATCH($A59&amp;$B59,'0.1_Goos'!$A$2:$A$151&amp;'0.1_Goos'!$B$2:$B$151,0),MATCH('0.1_Price'!AO$4,'0.1_Goos'!$C$1:$W$1,0))</f>
        <v>0</v>
      </c>
      <c r="AP59" s="1">
        <f t="array" ref="AP59">S59*INDEX('0.1_Goos'!$C$2:$W$151,MATCH($A59&amp;$B59,'0.1_Goos'!$A$2:$A$151&amp;'0.1_Goos'!$B$2:$B$151,0),MATCH('0.1_Price'!AP$4,'0.1_Goos'!$C$1:$W$1,0))</f>
        <v>0</v>
      </c>
      <c r="AQ59" s="1">
        <f t="array" ref="AQ59">T59*INDEX('0.1_Goos'!$C$2:$W$151,MATCH($A59&amp;$B59,'0.1_Goos'!$A$2:$A$151&amp;'0.1_Goos'!$B$2:$B$151,0),MATCH('0.1_Price'!AQ$4,'0.1_Goos'!$C$1:$W$1,0))</f>
        <v>0</v>
      </c>
      <c r="AR59" s="1">
        <f t="array" ref="AR59">U59*INDEX('0.1_Goos'!$C$2:$W$151,MATCH($A59&amp;$B59,'0.1_Goos'!$A$2:$A$151&amp;'0.1_Goos'!$B$2:$B$151,0),MATCH('0.1_Price'!AR$4,'0.1_Goos'!$C$1:$W$1,0))</f>
        <v>0</v>
      </c>
      <c r="AS59" s="1">
        <f t="array" ref="AS59">V59*INDEX('0.1_Goos'!$C$2:$W$151,MATCH($A59&amp;$B59,'0.1_Goos'!$A$2:$A$151&amp;'0.1_Goos'!$B$2:$B$151,0),MATCH('0.1_Price'!AS$4,'0.1_Goos'!$C$1:$W$1,0))</f>
        <v>0</v>
      </c>
      <c r="AT59" s="1">
        <f t="array" ref="AT59">W59*INDEX('0.1_Goos'!$C$2:$W$151,MATCH($A59&amp;$B59,'0.1_Goos'!$A$2:$A$151&amp;'0.1_Goos'!$B$2:$B$151,0),MATCH('0.1_Price'!AT$4,'0.1_Goos'!$C$1:$W$1,0))</f>
        <v>0</v>
      </c>
    </row>
    <row r="60" spans="1:46" x14ac:dyDescent="0.25">
      <c r="A60" s="23" t="s">
        <v>39</v>
      </c>
      <c r="B60" s="14" t="s">
        <v>27</v>
      </c>
      <c r="C60" s="15">
        <v>4.7457627118644075</v>
      </c>
      <c r="D60" s="16">
        <v>4.6949152542372889</v>
      </c>
      <c r="E60" s="16">
        <v>4.6440677966101696</v>
      </c>
      <c r="F60" s="16">
        <v>4.593220338983051</v>
      </c>
      <c r="G60" s="16">
        <v>4.5423728813559325</v>
      </c>
      <c r="H60" s="16">
        <v>4.491525423728814</v>
      </c>
      <c r="I60" s="16">
        <v>4.4406779661016955</v>
      </c>
      <c r="J60" s="16">
        <v>4.389830508474577</v>
      </c>
      <c r="K60" s="16">
        <v>4.3389830508474585</v>
      </c>
      <c r="L60" s="16">
        <v>4.2881355932203391</v>
      </c>
      <c r="M60" s="16">
        <v>4.2372881355932206</v>
      </c>
      <c r="N60" s="16">
        <v>4.2203389830508478</v>
      </c>
      <c r="O60" s="16">
        <v>4.2033898305084749</v>
      </c>
      <c r="P60" s="16">
        <v>4.186440677966103</v>
      </c>
      <c r="Q60" s="16">
        <v>4.1694915254237293</v>
      </c>
      <c r="R60" s="16">
        <v>4.1525423728813564</v>
      </c>
      <c r="S60" s="16">
        <v>4.1355932203389836</v>
      </c>
      <c r="T60" s="16">
        <v>4.1186440677966107</v>
      </c>
      <c r="U60" s="16">
        <v>4.0338983050847466</v>
      </c>
      <c r="V60" s="16">
        <v>3.9237288135593218</v>
      </c>
      <c r="W60" s="16">
        <v>3.8135593220338984</v>
      </c>
      <c r="X60" s="17"/>
      <c r="Y60"/>
      <c r="Z60" s="1">
        <f t="array" ref="Z60">C60*INDEX('0.1_Goos'!$C$2:$W$151,MATCH($A60&amp;$B60,'0.1_Goos'!$A$2:$A$151&amp;'0.1_Goos'!$B$2:$B$151,0),MATCH('0.1_Price'!Z$4,'0.1_Goos'!$C$1:$W$1,0))</f>
        <v>38896247.927011482</v>
      </c>
      <c r="AA60" s="1">
        <f t="array" ref="AA60">D60*INDEX('0.1_Goos'!$C$2:$W$151,MATCH($A60&amp;$B60,'0.1_Goos'!$A$2:$A$151&amp;'0.1_Goos'!$B$2:$B$151,0),MATCH('0.1_Price'!AA$4,'0.1_Goos'!$C$1:$W$1,0))</f>
        <v>39135653.972913012</v>
      </c>
      <c r="AB60" s="1">
        <f t="array" ref="AB60">E60*INDEX('0.1_Goos'!$C$2:$W$151,MATCH($A60&amp;$B60,'0.1_Goos'!$A$2:$A$151&amp;'0.1_Goos'!$B$2:$B$151,0),MATCH('0.1_Price'!AB$4,'0.1_Goos'!$C$1:$W$1,0))</f>
        <v>41131998.245958693</v>
      </c>
      <c r="AC60" s="1">
        <f t="array" ref="AC60">F60*INDEX('0.1_Goos'!$C$2:$W$151,MATCH($A60&amp;$B60,'0.1_Goos'!$A$2:$A$151&amp;'0.1_Goos'!$B$2:$B$151,0),MATCH('0.1_Price'!AC$4,'0.1_Goos'!$C$1:$W$1,0))</f>
        <v>43075345.523651272</v>
      </c>
      <c r="AD60" s="1">
        <f t="array" ref="AD60">G60*INDEX('0.1_Goos'!$C$2:$W$151,MATCH($A60&amp;$B60,'0.1_Goos'!$A$2:$A$151&amp;'0.1_Goos'!$B$2:$B$151,0),MATCH('0.1_Price'!AD$4,'0.1_Goos'!$C$1:$W$1,0))</f>
        <v>44965695.805990636</v>
      </c>
      <c r="AE60" s="1">
        <f t="array" ref="AE60">H60*INDEX('0.1_Goos'!$C$2:$W$151,MATCH($A60&amp;$B60,'0.1_Goos'!$A$2:$A$151&amp;'0.1_Goos'!$B$2:$B$151,0),MATCH('0.1_Price'!AE$4,'0.1_Goos'!$C$1:$W$1,0))</f>
        <v>46803049.092976838</v>
      </c>
      <c r="AF60" s="1">
        <f t="array" ref="AF60">I60*INDEX('0.1_Goos'!$C$2:$W$151,MATCH($A60&amp;$B60,'0.1_Goos'!$A$2:$A$151&amp;'0.1_Goos'!$B$2:$B$151,0),MATCH('0.1_Price'!AF$4,'0.1_Goos'!$C$1:$W$1,0))</f>
        <v>48334848.430797786</v>
      </c>
      <c r="AG60" s="1">
        <f t="array" ref="AG60">J60*INDEX('0.1_Goos'!$C$2:$W$151,MATCH($A60&amp;$B60,'0.1_Goos'!$A$2:$A$151&amp;'0.1_Goos'!$B$2:$B$151,0),MATCH('0.1_Price'!AG$4,'0.1_Goos'!$C$1:$W$1,0))</f>
        <v>49819434.520299859</v>
      </c>
      <c r="AH60" s="1">
        <f t="array" ref="AH60">K60*INDEX('0.1_Goos'!$C$2:$W$151,MATCH($A60&amp;$B60,'0.1_Goos'!$A$2:$A$151&amp;'0.1_Goos'!$B$2:$B$151,0),MATCH('0.1_Price'!AH$4,'0.1_Goos'!$C$1:$W$1,0))</f>
        <v>51256807.361482635</v>
      </c>
      <c r="AI60" s="1">
        <f t="array" ref="AI60">L60*INDEX('0.1_Goos'!$C$2:$W$151,MATCH($A60&amp;$B60,'0.1_Goos'!$A$2:$A$151&amp;'0.1_Goos'!$B$2:$B$151,0),MATCH('0.1_Price'!AI$4,'0.1_Goos'!$C$1:$W$1,0))</f>
        <v>52646966.954345666</v>
      </c>
      <c r="AJ60" s="1">
        <f t="array" ref="AJ60">M60*INDEX('0.1_Goos'!$C$2:$W$151,MATCH($A60&amp;$B60,'0.1_Goos'!$A$2:$A$151&amp;'0.1_Goos'!$B$2:$B$151,0),MATCH('0.1_Price'!AJ$4,'0.1_Goos'!$C$1:$W$1,0))</f>
        <v>53989913.298889831</v>
      </c>
      <c r="AK60" s="1">
        <f t="array" ref="AK60">N60*INDEX('0.1_Goos'!$C$2:$W$151,MATCH($A60&amp;$B60,'0.1_Goos'!$A$2:$A$151&amp;'0.1_Goos'!$B$2:$B$151,0),MATCH('0.1_Price'!AK$4,'0.1_Goos'!$C$1:$W$1,0))</f>
        <v>55180111.628958039</v>
      </c>
      <c r="AL60" s="1">
        <f t="array" ref="AL60">O60*INDEX('0.1_Goos'!$C$2:$W$151,MATCH($A60&amp;$B60,'0.1_Goos'!$A$2:$A$151&amp;'0.1_Goos'!$B$2:$B$151,0),MATCH('0.1_Price'!AL$4,'0.1_Goos'!$C$1:$W$1,0))</f>
        <v>56359015.517393604</v>
      </c>
      <c r="AM60" s="1">
        <f t="array" ref="AM60">P60*INDEX('0.1_Goos'!$C$2:$W$151,MATCH($A60&amp;$B60,'0.1_Goos'!$A$2:$A$151&amp;'0.1_Goos'!$B$2:$B$151,0),MATCH('0.1_Price'!AM$4,'0.1_Goos'!$C$1:$W$1,0))</f>
        <v>57526624.964196958</v>
      </c>
      <c r="AN60" s="1">
        <f t="array" ref="AN60">Q60*INDEX('0.1_Goos'!$C$2:$W$151,MATCH($A60&amp;$B60,'0.1_Goos'!$A$2:$A$151&amp;'0.1_Goos'!$B$2:$B$151,0),MATCH('0.1_Price'!AN$4,'0.1_Goos'!$C$1:$W$1,0))</f>
        <v>58682939.969367228</v>
      </c>
      <c r="AO60" s="1">
        <f t="array" ref="AO60">R60*INDEX('0.1_Goos'!$C$2:$W$151,MATCH($A60&amp;$B60,'0.1_Goos'!$A$2:$A$151&amp;'0.1_Goos'!$B$2:$B$151,0),MATCH('0.1_Price'!AO$4,'0.1_Goos'!$C$1:$W$1,0))</f>
        <v>59827960.532904871</v>
      </c>
      <c r="AP60" s="1">
        <f t="array" ref="AP60">S60*INDEX('0.1_Goos'!$C$2:$W$151,MATCH($A60&amp;$B60,'0.1_Goos'!$A$2:$A$151&amp;'0.1_Goos'!$B$2:$B$151,0),MATCH('0.1_Price'!AP$4,'0.1_Goos'!$C$1:$W$1,0))</f>
        <v>60961686.654809877</v>
      </c>
      <c r="AQ60" s="1">
        <f t="array" ref="AQ60">T60*INDEX('0.1_Goos'!$C$2:$W$151,MATCH($A60&amp;$B60,'0.1_Goos'!$A$2:$A$151&amp;'0.1_Goos'!$B$2:$B$151,0),MATCH('0.1_Price'!AQ$4,'0.1_Goos'!$C$1:$W$1,0))</f>
        <v>62084118.335082233</v>
      </c>
      <c r="AR60" s="1">
        <f t="array" ref="AR60">U60*INDEX('0.1_Goos'!$C$2:$W$151,MATCH($A60&amp;$B60,'0.1_Goos'!$A$2:$A$151&amp;'0.1_Goos'!$B$2:$B$151,0),MATCH('0.1_Price'!AR$4,'0.1_Goos'!$C$1:$W$1,0))</f>
        <v>62150705.894817866</v>
      </c>
      <c r="AS60" s="1">
        <f t="array" ref="AS60">V60*INDEX('0.1_Goos'!$C$2:$W$151,MATCH($A60&amp;$B60,'0.1_Goos'!$A$2:$A$151&amp;'0.1_Goos'!$B$2:$B$151,0),MATCH('0.1_Price'!AS$4,'0.1_Goos'!$C$1:$W$1,0))</f>
        <v>61760644.285576195</v>
      </c>
      <c r="AT60" s="1">
        <f t="array" ref="AT60">W60*INDEX('0.1_Goos'!$C$2:$W$151,MATCH($A60&amp;$B60,'0.1_Goos'!$A$2:$A$151&amp;'0.1_Goos'!$B$2:$B$151,0),MATCH('0.1_Price'!AT$4,'0.1_Goos'!$C$1:$W$1,0))</f>
        <v>61297168.805722378</v>
      </c>
    </row>
    <row r="61" spans="1:46" x14ac:dyDescent="0.25">
      <c r="A61" s="23" t="s">
        <v>39</v>
      </c>
      <c r="B61" s="14" t="s">
        <v>54</v>
      </c>
      <c r="C61" s="15">
        <v>0.50489062500000004</v>
      </c>
      <c r="D61" s="16">
        <v>0.5115550781249999</v>
      </c>
      <c r="E61" s="16">
        <v>0.5115550781249999</v>
      </c>
      <c r="F61" s="16">
        <v>0.55586250000000015</v>
      </c>
      <c r="G61" s="16">
        <v>0.59985937499999997</v>
      </c>
      <c r="H61" s="16">
        <v>0.60934042968749991</v>
      </c>
      <c r="I61" s="16">
        <v>0.64584374999999994</v>
      </c>
      <c r="J61" s="16">
        <v>0.66567187499999991</v>
      </c>
      <c r="K61" s="16">
        <v>1.20013048828125</v>
      </c>
      <c r="L61" s="16">
        <v>1.20013048828125</v>
      </c>
      <c r="M61" s="16">
        <v>1.20013048828125</v>
      </c>
      <c r="N61" s="16">
        <v>1.20013048828125</v>
      </c>
      <c r="O61" s="16">
        <v>1.20013048828125</v>
      </c>
      <c r="P61" s="16">
        <v>1.20013048828125</v>
      </c>
      <c r="Q61" s="16">
        <v>1.20013048828125</v>
      </c>
      <c r="R61" s="16">
        <v>1.2469042968749997</v>
      </c>
      <c r="S61" s="16">
        <v>1.2469042968749997</v>
      </c>
      <c r="T61" s="16">
        <v>1.2469042968749997</v>
      </c>
      <c r="U61" s="16">
        <v>2.0002174804687507</v>
      </c>
      <c r="V61" s="16">
        <v>2.0002174804687507</v>
      </c>
      <c r="W61" s="16">
        <v>2.0002174804687507</v>
      </c>
      <c r="X61" s="17"/>
      <c r="Y61"/>
      <c r="Z61" s="1">
        <f t="array" ref="Z61">C61*INDEX('0.1_Goos'!$C$2:$W$151,MATCH($A61&amp;$B61,'0.1_Goos'!$A$2:$A$151&amp;'0.1_Goos'!$B$2:$B$151,0),MATCH('0.1_Price'!Z$4,'0.1_Goos'!$C$1:$W$1,0))</f>
        <v>26089428.965278786</v>
      </c>
      <c r="AA61" s="1">
        <f t="array" ref="AA61">D61*INDEX('0.1_Goos'!$C$2:$W$151,MATCH($A61&amp;$B61,'0.1_Goos'!$A$2:$A$151&amp;'0.1_Goos'!$B$2:$B$151,0),MATCH('0.1_Price'!AA$4,'0.1_Goos'!$C$1:$W$1,0))</f>
        <v>29606438.559195977</v>
      </c>
      <c r="AB61" s="1">
        <f t="array" ref="AB61">E61*INDEX('0.1_Goos'!$C$2:$W$151,MATCH($A61&amp;$B61,'0.1_Goos'!$A$2:$A$151&amp;'0.1_Goos'!$B$2:$B$151,0),MATCH('0.1_Price'!AB$4,'0.1_Goos'!$C$1:$W$1,0))</f>
        <v>33030251.955386493</v>
      </c>
      <c r="AC61" s="1">
        <f t="array" ref="AC61">F61*INDEX('0.1_Goos'!$C$2:$W$151,MATCH($A61&amp;$B61,'0.1_Goos'!$A$2:$A$151&amp;'0.1_Goos'!$B$2:$B$151,0),MATCH('0.1_Price'!AC$4,'0.1_Goos'!$C$1:$W$1,0))</f>
        <v>37990888.23730471</v>
      </c>
      <c r="AD61" s="1">
        <f t="array" ref="AD61">G61*INDEX('0.1_Goos'!$C$2:$W$151,MATCH($A61&amp;$B61,'0.1_Goos'!$A$2:$A$151&amp;'0.1_Goos'!$B$2:$B$151,0),MATCH('0.1_Price'!AD$4,'0.1_Goos'!$C$1:$W$1,0))</f>
        <v>43276144.989534378</v>
      </c>
      <c r="AE61" s="1">
        <f t="array" ref="AE61">H61*INDEX('0.1_Goos'!$C$2:$W$151,MATCH($A61&amp;$B61,'0.1_Goos'!$A$2:$A$151&amp;'0.1_Goos'!$B$2:$B$151,0),MATCH('0.1_Price'!AE$4,'0.1_Goos'!$C$1:$W$1,0))</f>
        <v>46274406.78516072</v>
      </c>
      <c r="AF61" s="1">
        <f t="array" ref="AF61">I61*INDEX('0.1_Goos'!$C$2:$W$151,MATCH($A61&amp;$B61,'0.1_Goos'!$A$2:$A$151&amp;'0.1_Goos'!$B$2:$B$151,0),MATCH('0.1_Price'!AF$4,'0.1_Goos'!$C$1:$W$1,0))</f>
        <v>51231742.010813497</v>
      </c>
      <c r="AG61" s="1">
        <f t="array" ref="AG61">J61*INDEX('0.1_Goos'!$C$2:$W$151,MATCH($A61&amp;$B61,'0.1_Goos'!$A$2:$A$151&amp;'0.1_Goos'!$B$2:$B$151,0),MATCH('0.1_Price'!AG$4,'0.1_Goos'!$C$1:$W$1,0))</f>
        <v>55056909.576935008</v>
      </c>
      <c r="AH61" s="1">
        <f t="array" ref="AH61">K61*INDEX('0.1_Goos'!$C$2:$W$151,MATCH($A61&amp;$B61,'0.1_Goos'!$A$2:$A$151&amp;'0.1_Goos'!$B$2:$B$151,0),MATCH('0.1_Price'!AH$4,'0.1_Goos'!$C$1:$W$1,0))</f>
        <v>103321962.73151922</v>
      </c>
      <c r="AI61" s="1">
        <f t="array" ref="AI61">L61*INDEX('0.1_Goos'!$C$2:$W$151,MATCH($A61&amp;$B61,'0.1_Goos'!$A$2:$A$151&amp;'0.1_Goos'!$B$2:$B$151,0),MATCH('0.1_Price'!AI$4,'0.1_Goos'!$C$1:$W$1,0))</f>
        <v>107382595.28617983</v>
      </c>
      <c r="AJ61" s="1">
        <f t="array" ref="AJ61">M61*INDEX('0.1_Goos'!$C$2:$W$151,MATCH($A61&amp;$B61,'0.1_Goos'!$A$2:$A$151&amp;'0.1_Goos'!$B$2:$B$151,0),MATCH('0.1_Price'!AJ$4,'0.1_Goos'!$C$1:$W$1,0))</f>
        <v>111443227.84084028</v>
      </c>
      <c r="AK61" s="1">
        <f t="array" ref="AK61">N61*INDEX('0.1_Goos'!$C$2:$W$151,MATCH($A61&amp;$B61,'0.1_Goos'!$A$2:$A$151&amp;'0.1_Goos'!$B$2:$B$151,0),MATCH('0.1_Price'!AK$4,'0.1_Goos'!$C$1:$W$1,0))</f>
        <v>114357404.20104611</v>
      </c>
      <c r="AL61" s="1">
        <f t="array" ref="AL61">O61*INDEX('0.1_Goos'!$C$2:$W$151,MATCH($A61&amp;$B61,'0.1_Goos'!$A$2:$A$151&amp;'0.1_Goos'!$B$2:$B$151,0),MATCH('0.1_Price'!AL$4,'0.1_Goos'!$C$1:$W$1,0))</f>
        <v>117271580.56125204</v>
      </c>
      <c r="AM61" s="1">
        <f t="array" ref="AM61">P61*INDEX('0.1_Goos'!$C$2:$W$151,MATCH($A61&amp;$B61,'0.1_Goos'!$A$2:$A$151&amp;'0.1_Goos'!$B$2:$B$151,0),MATCH('0.1_Price'!AM$4,'0.1_Goos'!$C$1:$W$1,0))</f>
        <v>120185756.9214568</v>
      </c>
      <c r="AN61" s="1">
        <f t="array" ref="AN61">Q61*INDEX('0.1_Goos'!$C$2:$W$151,MATCH($A61&amp;$B61,'0.1_Goos'!$A$2:$A$151&amp;'0.1_Goos'!$B$2:$B$151,0),MATCH('0.1_Price'!AN$4,'0.1_Goos'!$C$1:$W$1,0))</f>
        <v>123099933.28166287</v>
      </c>
      <c r="AO61" s="1">
        <f t="array" ref="AO61">R61*INDEX('0.1_Goos'!$C$2:$W$151,MATCH($A61&amp;$B61,'0.1_Goos'!$A$2:$A$151&amp;'0.1_Goos'!$B$2:$B$151,0),MATCH('0.1_Price'!AO$4,'0.1_Goos'!$C$1:$W$1,0))</f>
        <v>130925375.46008991</v>
      </c>
      <c r="AP61" s="1">
        <f t="array" ref="AP61">S61*INDEX('0.1_Goos'!$C$2:$W$151,MATCH($A61&amp;$B61,'0.1_Goos'!$A$2:$A$151&amp;'0.1_Goos'!$B$2:$B$151,0),MATCH('0.1_Price'!AP$4,'0.1_Goos'!$C$1:$W$1,0))</f>
        <v>133953128.74264875</v>
      </c>
      <c r="AQ61" s="1">
        <f t="array" ref="AQ61">T61*INDEX('0.1_Goos'!$C$2:$W$151,MATCH($A61&amp;$B61,'0.1_Goos'!$A$2:$A$151&amp;'0.1_Goos'!$B$2:$B$151,0),MATCH('0.1_Price'!AQ$4,'0.1_Goos'!$C$1:$W$1,0))</f>
        <v>136980882.02520758</v>
      </c>
      <c r="AR61" s="1">
        <f t="array" ref="AR61">U61*INDEX('0.1_Goos'!$C$2:$W$151,MATCH($A61&amp;$B61,'0.1_Goos'!$A$2:$A$151&amp;'0.1_Goos'!$B$2:$B$151,0),MATCH('0.1_Price'!AR$4,'0.1_Goos'!$C$1:$W$1,0))</f>
        <v>224594397.87081194</v>
      </c>
      <c r="AS61" s="1">
        <f t="array" ref="AS61">V61*INDEX('0.1_Goos'!$C$2:$W$151,MATCH($A61&amp;$B61,'0.1_Goos'!$A$2:$A$151&amp;'0.1_Goos'!$B$2:$B$151,0),MATCH('0.1_Price'!AS$4,'0.1_Goos'!$C$1:$W$1,0))</f>
        <v>229451358.47115538</v>
      </c>
      <c r="AT61" s="1">
        <f t="array" ref="AT61">W61*INDEX('0.1_Goos'!$C$2:$W$151,MATCH($A61&amp;$B61,'0.1_Goos'!$A$2:$A$151&amp;'0.1_Goos'!$B$2:$B$151,0),MATCH('0.1_Price'!AT$4,'0.1_Goos'!$C$1:$W$1,0))</f>
        <v>234308319.07149684</v>
      </c>
    </row>
    <row r="62" spans="1:46" x14ac:dyDescent="0.25">
      <c r="A62" s="23" t="s">
        <v>39</v>
      </c>
      <c r="B62" s="14" t="s">
        <v>28</v>
      </c>
      <c r="C62" s="15">
        <v>4.7457627118644075</v>
      </c>
      <c r="D62" s="16">
        <v>4.6949152542372889</v>
      </c>
      <c r="E62" s="16">
        <v>4.6440677966101696</v>
      </c>
      <c r="F62" s="16">
        <v>4.593220338983051</v>
      </c>
      <c r="G62" s="16">
        <v>4.5423728813559325</v>
      </c>
      <c r="H62" s="16">
        <v>4.491525423728814</v>
      </c>
      <c r="I62" s="16">
        <v>4.4406779661016955</v>
      </c>
      <c r="J62" s="16">
        <v>4.389830508474577</v>
      </c>
      <c r="K62" s="16">
        <v>4.3389830508474585</v>
      </c>
      <c r="L62" s="16">
        <v>4.2881355932203391</v>
      </c>
      <c r="M62" s="16">
        <v>4.2372881355932206</v>
      </c>
      <c r="N62" s="16">
        <v>4.2203389830508478</v>
      </c>
      <c r="O62" s="16">
        <v>4.2033898305084749</v>
      </c>
      <c r="P62" s="16">
        <v>4.186440677966103</v>
      </c>
      <c r="Q62" s="16">
        <v>4.1694915254237293</v>
      </c>
      <c r="R62" s="16">
        <v>4.1525423728813564</v>
      </c>
      <c r="S62" s="16">
        <v>4.1355932203389836</v>
      </c>
      <c r="T62" s="16">
        <v>4.1186440677966107</v>
      </c>
      <c r="U62" s="16">
        <v>4.0338983050847466</v>
      </c>
      <c r="V62" s="16">
        <v>3.9237288135593218</v>
      </c>
      <c r="W62" s="16">
        <v>3.8135593220338984</v>
      </c>
      <c r="X62" s="17"/>
      <c r="Y62"/>
      <c r="Z62" s="1">
        <f t="array" ref="Z62">C62*INDEX('0.1_Goos'!$C$2:$W$151,MATCH($A62&amp;$B62,'0.1_Goos'!$A$2:$A$151&amp;'0.1_Goos'!$B$2:$B$151,0),MATCH('0.1_Price'!Z$4,'0.1_Goos'!$C$1:$W$1,0))</f>
        <v>0</v>
      </c>
      <c r="AA62" s="1">
        <f t="array" ref="AA62">D62*INDEX('0.1_Goos'!$C$2:$W$151,MATCH($A62&amp;$B62,'0.1_Goos'!$A$2:$A$151&amp;'0.1_Goos'!$B$2:$B$151,0),MATCH('0.1_Price'!AA$4,'0.1_Goos'!$C$1:$W$1,0))</f>
        <v>0</v>
      </c>
      <c r="AB62" s="1">
        <f t="array" ref="AB62">E62*INDEX('0.1_Goos'!$C$2:$W$151,MATCH($A62&amp;$B62,'0.1_Goos'!$A$2:$A$151&amp;'0.1_Goos'!$B$2:$B$151,0),MATCH('0.1_Price'!AB$4,'0.1_Goos'!$C$1:$W$1,0))</f>
        <v>0</v>
      </c>
      <c r="AC62" s="1">
        <f t="array" ref="AC62">F62*INDEX('0.1_Goos'!$C$2:$W$151,MATCH($A62&amp;$B62,'0.1_Goos'!$A$2:$A$151&amp;'0.1_Goos'!$B$2:$B$151,0),MATCH('0.1_Price'!AC$4,'0.1_Goos'!$C$1:$W$1,0))</f>
        <v>0</v>
      </c>
      <c r="AD62" s="1">
        <f t="array" ref="AD62">G62*INDEX('0.1_Goos'!$C$2:$W$151,MATCH($A62&amp;$B62,'0.1_Goos'!$A$2:$A$151&amp;'0.1_Goos'!$B$2:$B$151,0),MATCH('0.1_Price'!AD$4,'0.1_Goos'!$C$1:$W$1,0))</f>
        <v>0</v>
      </c>
      <c r="AE62" s="1">
        <f t="array" ref="AE62">H62*INDEX('0.1_Goos'!$C$2:$W$151,MATCH($A62&amp;$B62,'0.1_Goos'!$A$2:$A$151&amp;'0.1_Goos'!$B$2:$B$151,0),MATCH('0.1_Price'!AE$4,'0.1_Goos'!$C$1:$W$1,0))</f>
        <v>0</v>
      </c>
      <c r="AF62" s="1">
        <f t="array" ref="AF62">I62*INDEX('0.1_Goos'!$C$2:$W$151,MATCH($A62&amp;$B62,'0.1_Goos'!$A$2:$A$151&amp;'0.1_Goos'!$B$2:$B$151,0),MATCH('0.1_Price'!AF$4,'0.1_Goos'!$C$1:$W$1,0))</f>
        <v>0</v>
      </c>
      <c r="AG62" s="1">
        <f t="array" ref="AG62">J62*INDEX('0.1_Goos'!$C$2:$W$151,MATCH($A62&amp;$B62,'0.1_Goos'!$A$2:$A$151&amp;'0.1_Goos'!$B$2:$B$151,0),MATCH('0.1_Price'!AG$4,'0.1_Goos'!$C$1:$W$1,0))</f>
        <v>0</v>
      </c>
      <c r="AH62" s="1">
        <f t="array" ref="AH62">K62*INDEX('0.1_Goos'!$C$2:$W$151,MATCH($A62&amp;$B62,'0.1_Goos'!$A$2:$A$151&amp;'0.1_Goos'!$B$2:$B$151,0),MATCH('0.1_Price'!AH$4,'0.1_Goos'!$C$1:$W$1,0))</f>
        <v>0</v>
      </c>
      <c r="AI62" s="1">
        <f t="array" ref="AI62">L62*INDEX('0.1_Goos'!$C$2:$W$151,MATCH($A62&amp;$B62,'0.1_Goos'!$A$2:$A$151&amp;'0.1_Goos'!$B$2:$B$151,0),MATCH('0.1_Price'!AI$4,'0.1_Goos'!$C$1:$W$1,0))</f>
        <v>0</v>
      </c>
      <c r="AJ62" s="1">
        <f t="array" ref="AJ62">M62*INDEX('0.1_Goos'!$C$2:$W$151,MATCH($A62&amp;$B62,'0.1_Goos'!$A$2:$A$151&amp;'0.1_Goos'!$B$2:$B$151,0),MATCH('0.1_Price'!AJ$4,'0.1_Goos'!$C$1:$W$1,0))</f>
        <v>0</v>
      </c>
      <c r="AK62" s="1">
        <f t="array" ref="AK62">N62*INDEX('0.1_Goos'!$C$2:$W$151,MATCH($A62&amp;$B62,'0.1_Goos'!$A$2:$A$151&amp;'0.1_Goos'!$B$2:$B$151,0),MATCH('0.1_Price'!AK$4,'0.1_Goos'!$C$1:$W$1,0))</f>
        <v>0</v>
      </c>
      <c r="AL62" s="1">
        <f t="array" ref="AL62">O62*INDEX('0.1_Goos'!$C$2:$W$151,MATCH($A62&amp;$B62,'0.1_Goos'!$A$2:$A$151&amp;'0.1_Goos'!$B$2:$B$151,0),MATCH('0.1_Price'!AL$4,'0.1_Goos'!$C$1:$W$1,0))</f>
        <v>0</v>
      </c>
      <c r="AM62" s="1">
        <f t="array" ref="AM62">P62*INDEX('0.1_Goos'!$C$2:$W$151,MATCH($A62&amp;$B62,'0.1_Goos'!$A$2:$A$151&amp;'0.1_Goos'!$B$2:$B$151,0),MATCH('0.1_Price'!AM$4,'0.1_Goos'!$C$1:$W$1,0))</f>
        <v>0</v>
      </c>
      <c r="AN62" s="1">
        <f t="array" ref="AN62">Q62*INDEX('0.1_Goos'!$C$2:$W$151,MATCH($A62&amp;$B62,'0.1_Goos'!$A$2:$A$151&amp;'0.1_Goos'!$B$2:$B$151,0),MATCH('0.1_Price'!AN$4,'0.1_Goos'!$C$1:$W$1,0))</f>
        <v>0</v>
      </c>
      <c r="AO62" s="1">
        <f t="array" ref="AO62">R62*INDEX('0.1_Goos'!$C$2:$W$151,MATCH($A62&amp;$B62,'0.1_Goos'!$A$2:$A$151&amp;'0.1_Goos'!$B$2:$B$151,0),MATCH('0.1_Price'!AO$4,'0.1_Goos'!$C$1:$W$1,0))</f>
        <v>0</v>
      </c>
      <c r="AP62" s="1">
        <f t="array" ref="AP62">S62*INDEX('0.1_Goos'!$C$2:$W$151,MATCH($A62&amp;$B62,'0.1_Goos'!$A$2:$A$151&amp;'0.1_Goos'!$B$2:$B$151,0),MATCH('0.1_Price'!AP$4,'0.1_Goos'!$C$1:$W$1,0))</f>
        <v>0</v>
      </c>
      <c r="AQ62" s="1">
        <f t="array" ref="AQ62">T62*INDEX('0.1_Goos'!$C$2:$W$151,MATCH($A62&amp;$B62,'0.1_Goos'!$A$2:$A$151&amp;'0.1_Goos'!$B$2:$B$151,0),MATCH('0.1_Price'!AQ$4,'0.1_Goos'!$C$1:$W$1,0))</f>
        <v>0</v>
      </c>
      <c r="AR62" s="1">
        <f t="array" ref="AR62">U62*INDEX('0.1_Goos'!$C$2:$W$151,MATCH($A62&amp;$B62,'0.1_Goos'!$A$2:$A$151&amp;'0.1_Goos'!$B$2:$B$151,0),MATCH('0.1_Price'!AR$4,'0.1_Goos'!$C$1:$W$1,0))</f>
        <v>0</v>
      </c>
      <c r="AS62" s="1">
        <f t="array" ref="AS62">V62*INDEX('0.1_Goos'!$C$2:$W$151,MATCH($A62&amp;$B62,'0.1_Goos'!$A$2:$A$151&amp;'0.1_Goos'!$B$2:$B$151,0),MATCH('0.1_Price'!AS$4,'0.1_Goos'!$C$1:$W$1,0))</f>
        <v>0</v>
      </c>
      <c r="AT62" s="1">
        <f t="array" ref="AT62">W62*INDEX('0.1_Goos'!$C$2:$W$151,MATCH($A62&amp;$B62,'0.1_Goos'!$A$2:$A$151&amp;'0.1_Goos'!$B$2:$B$151,0),MATCH('0.1_Price'!AT$4,'0.1_Goos'!$C$1:$W$1,0))</f>
        <v>0</v>
      </c>
    </row>
    <row r="63" spans="1:46" x14ac:dyDescent="0.25">
      <c r="A63" s="23" t="s">
        <v>39</v>
      </c>
      <c r="B63" s="14" t="s">
        <v>29</v>
      </c>
      <c r="C63" s="15">
        <v>4.6085010750000013</v>
      </c>
      <c r="D63" s="16">
        <v>4.6085010750000013</v>
      </c>
      <c r="E63" s="16">
        <v>4.6085010750000013</v>
      </c>
      <c r="F63" s="16">
        <v>4.593220338983051</v>
      </c>
      <c r="G63" s="16">
        <v>4.5423728813559325</v>
      </c>
      <c r="H63" s="16">
        <v>4.491525423728814</v>
      </c>
      <c r="I63" s="16">
        <v>4.4406779661016955</v>
      </c>
      <c r="J63" s="16">
        <v>4.389830508474577</v>
      </c>
      <c r="K63" s="16">
        <v>4.3389830508474585</v>
      </c>
      <c r="L63" s="16">
        <v>4.2881355932203391</v>
      </c>
      <c r="M63" s="16">
        <v>4.2372881355932206</v>
      </c>
      <c r="N63" s="16">
        <v>4.2203389830508478</v>
      </c>
      <c r="O63" s="16">
        <v>4.2033898305084749</v>
      </c>
      <c r="P63" s="16">
        <v>4.186440677966103</v>
      </c>
      <c r="Q63" s="16">
        <v>4.1694915254237293</v>
      </c>
      <c r="R63" s="16">
        <v>4.1525423728813564</v>
      </c>
      <c r="S63" s="16">
        <v>4.1355932203389836</v>
      </c>
      <c r="T63" s="16">
        <v>4.1186440677966107</v>
      </c>
      <c r="U63" s="16">
        <v>4.0338983050847466</v>
      </c>
      <c r="V63" s="16">
        <v>3.9237288135593218</v>
      </c>
      <c r="W63" s="16">
        <v>3.8135593220338984</v>
      </c>
      <c r="X63" s="17"/>
      <c r="Y63"/>
      <c r="Z63" s="1">
        <f t="array" ref="Z63">C63*INDEX('0.1_Goos'!$C$2:$W$151,MATCH($A63&amp;$B63,'0.1_Goos'!$A$2:$A$151&amp;'0.1_Goos'!$B$2:$B$151,0),MATCH('0.1_Price'!Z$4,'0.1_Goos'!$C$1:$W$1,0))</f>
        <v>59509020.863489643</v>
      </c>
      <c r="AA63" s="1">
        <f t="array" ref="AA63">D63*INDEX('0.1_Goos'!$C$2:$W$151,MATCH($A63&amp;$B63,'0.1_Goos'!$A$2:$A$151&amp;'0.1_Goos'!$B$2:$B$151,0),MATCH('0.1_Price'!AA$4,'0.1_Goos'!$C$1:$W$1,0))</f>
        <v>66651404.517025702</v>
      </c>
      <c r="AB63" s="1">
        <f t="array" ref="AB63">E63*INDEX('0.1_Goos'!$C$2:$W$151,MATCH($A63&amp;$B63,'0.1_Goos'!$A$2:$A$151&amp;'0.1_Goos'!$B$2:$B$151,0),MATCH('0.1_Price'!AB$4,'0.1_Goos'!$C$1:$W$1,0))</f>
        <v>74359253.983756945</v>
      </c>
      <c r="AC63" s="1">
        <f t="array" ref="AC63">F63*INDEX('0.1_Goos'!$C$2:$W$151,MATCH($A63&amp;$B63,'0.1_Goos'!$A$2:$A$151&amp;'0.1_Goos'!$B$2:$B$151,0),MATCH('0.1_Price'!AC$4,'0.1_Goos'!$C$1:$W$1,0))</f>
        <v>82397140.887533367</v>
      </c>
      <c r="AD63" s="1">
        <f t="array" ref="AD63">G63*INDEX('0.1_Goos'!$C$2:$W$151,MATCH($A63&amp;$B63,'0.1_Goos'!$A$2:$A$151&amp;'0.1_Goos'!$B$2:$B$151,0),MATCH('0.1_Price'!AD$4,'0.1_Goos'!$C$1:$W$1,0))</f>
        <v>90313773.778500766</v>
      </c>
      <c r="AE63" s="1">
        <f t="array" ref="AE63">H63*INDEX('0.1_Goos'!$C$2:$W$151,MATCH($A63&amp;$B63,'0.1_Goos'!$A$2:$A$151&amp;'0.1_Goos'!$B$2:$B$151,0),MATCH('0.1_Price'!AE$4,'0.1_Goos'!$C$1:$W$1,0))</f>
        <v>98704310.202895522</v>
      </c>
      <c r="AF63" s="1">
        <f t="array" ref="AF63">I63*INDEX('0.1_Goos'!$C$2:$W$151,MATCH($A63&amp;$B63,'0.1_Goos'!$A$2:$A$151&amp;'0.1_Goos'!$B$2:$B$151,0),MATCH('0.1_Price'!AF$4,'0.1_Goos'!$C$1:$W$1,0))</f>
        <v>107031504.65321493</v>
      </c>
      <c r="AG63" s="1">
        <f t="array" ref="AG63">J63*INDEX('0.1_Goos'!$C$2:$W$151,MATCH($A63&amp;$B63,'0.1_Goos'!$A$2:$A$151&amp;'0.1_Goos'!$B$2:$B$151,0),MATCH('0.1_Price'!AG$4,'0.1_Goos'!$C$1:$W$1,0))</f>
        <v>115834882.51918364</v>
      </c>
      <c r="AH63" s="1">
        <f t="array" ref="AH63">K63*INDEX('0.1_Goos'!$C$2:$W$151,MATCH($A63&amp;$B63,'0.1_Goos'!$A$2:$A$151&amp;'0.1_Goos'!$B$2:$B$151,0),MATCH('0.1_Price'!AH$4,'0.1_Goos'!$C$1:$W$1,0))</f>
        <v>125135755.39354643</v>
      </c>
      <c r="AI63" s="1">
        <f t="array" ref="AI63">L63*INDEX('0.1_Goos'!$C$2:$W$151,MATCH($A63&amp;$B63,'0.1_Goos'!$A$2:$A$151&amp;'0.1_Goos'!$B$2:$B$151,0),MATCH('0.1_Price'!AI$4,'0.1_Goos'!$C$1:$W$1,0))</f>
        <v>134956101.13164902</v>
      </c>
      <c r="AJ63" s="1">
        <f t="array" ref="AJ63">M63*INDEX('0.1_Goos'!$C$2:$W$151,MATCH($A63&amp;$B63,'0.1_Goos'!$A$2:$A$151&amp;'0.1_Goos'!$B$2:$B$151,0),MATCH('0.1_Price'!AJ$4,'0.1_Goos'!$C$1:$W$1,0))</f>
        <v>145318563.47681057</v>
      </c>
      <c r="AK63" s="1">
        <f t="array" ref="AK63">N63*INDEX('0.1_Goos'!$C$2:$W$151,MATCH($A63&amp;$B63,'0.1_Goos'!$A$2:$A$151&amp;'0.1_Goos'!$B$2:$B$151,0),MATCH('0.1_Price'!AK$4,'0.1_Goos'!$C$1:$W$1,0))</f>
        <v>155948190.46141851</v>
      </c>
      <c r="AL63" s="1">
        <f t="array" ref="AL63">O63*INDEX('0.1_Goos'!$C$2:$W$151,MATCH($A63&amp;$B63,'0.1_Goos'!$A$2:$A$151&amp;'0.1_Goos'!$B$2:$B$151,0),MATCH('0.1_Price'!AL$4,'0.1_Goos'!$C$1:$W$1,0))</f>
        <v>167243967.76297435</v>
      </c>
      <c r="AM63" s="1">
        <f t="array" ref="AM63">P63*INDEX('0.1_Goos'!$C$2:$W$151,MATCH($A63&amp;$B63,'0.1_Goos'!$A$2:$A$151&amp;'0.1_Goos'!$B$2:$B$151,0),MATCH('0.1_Price'!AM$4,'0.1_Goos'!$C$1:$W$1,0))</f>
        <v>165477916.51696125</v>
      </c>
      <c r="AN63" s="1">
        <f t="array" ref="AN63">Q63*INDEX('0.1_Goos'!$C$2:$W$151,MATCH($A63&amp;$B63,'0.1_Goos'!$A$2:$A$151&amp;'0.1_Goos'!$B$2:$B$151,0),MATCH('0.1_Price'!AN$4,'0.1_Goos'!$C$1:$W$1,0))</f>
        <v>168804108.48480192</v>
      </c>
      <c r="AO63" s="1">
        <f t="array" ref="AO63">R63*INDEX('0.1_Goos'!$C$2:$W$151,MATCH($A63&amp;$B63,'0.1_Goos'!$A$2:$A$151&amp;'0.1_Goos'!$B$2:$B$151,0),MATCH('0.1_Price'!AO$4,'0.1_Goos'!$C$1:$W$1,0))</f>
        <v>172097811.48478156</v>
      </c>
      <c r="AP63" s="1">
        <f t="array" ref="AP63">S63*INDEX('0.1_Goos'!$C$2:$W$151,MATCH($A63&amp;$B63,'0.1_Goos'!$A$2:$A$151&amp;'0.1_Goos'!$B$2:$B$151,0),MATCH('0.1_Price'!AP$4,'0.1_Goos'!$C$1:$W$1,0))</f>
        <v>175359025.51690099</v>
      </c>
      <c r="AQ63" s="1">
        <f t="array" ref="AQ63">T63*INDEX('0.1_Goos'!$C$2:$W$151,MATCH($A63&amp;$B63,'0.1_Goos'!$A$2:$A$151&amp;'0.1_Goos'!$B$2:$B$151,0),MATCH('0.1_Price'!AQ$4,'0.1_Goos'!$C$1:$W$1,0))</f>
        <v>178587750.5811598</v>
      </c>
      <c r="AR63" s="1">
        <f t="array" ref="AR63">U63*INDEX('0.1_Goos'!$C$2:$W$151,MATCH($A63&amp;$B63,'0.1_Goos'!$A$2:$A$151&amp;'0.1_Goos'!$B$2:$B$151,0),MATCH('0.1_Price'!AR$4,'0.1_Goos'!$C$1:$W$1,0))</f>
        <v>178779292.68288761</v>
      </c>
      <c r="AS63" s="1">
        <f t="array" ref="AS63">V63*INDEX('0.1_Goos'!$C$2:$W$151,MATCH($A63&amp;$B63,'0.1_Goos'!$A$2:$A$151&amp;'0.1_Goos'!$B$2:$B$151,0),MATCH('0.1_Price'!AS$4,'0.1_Goos'!$C$1:$W$1,0))</f>
        <v>177657262.97141543</v>
      </c>
      <c r="AT63" s="1">
        <f t="array" ref="AT63">W63*INDEX('0.1_Goos'!$C$2:$W$151,MATCH($A63&amp;$B63,'0.1_Goos'!$A$2:$A$151&amp;'0.1_Goos'!$B$2:$B$151,0),MATCH('0.1_Price'!AT$4,'0.1_Goos'!$C$1:$W$1,0))</f>
        <v>176324054.96884921</v>
      </c>
    </row>
    <row r="64" spans="1:46" x14ac:dyDescent="0.25">
      <c r="A64" s="23" t="s">
        <v>39</v>
      </c>
      <c r="B64" s="14" t="s">
        <v>30</v>
      </c>
      <c r="C64" s="15">
        <v>3.2003479687500005</v>
      </c>
      <c r="D64" s="16">
        <v>3.2003479687500005</v>
      </c>
      <c r="E64" s="16">
        <v>3.2003479687500005</v>
      </c>
      <c r="F64" s="16">
        <v>3.2003479687500005</v>
      </c>
      <c r="G64" s="16">
        <v>4.0964454000000012</v>
      </c>
      <c r="H64" s="16">
        <v>4.0964454000000012</v>
      </c>
      <c r="I64" s="16">
        <v>4.0964454000000012</v>
      </c>
      <c r="J64" s="16">
        <v>4.0964454000000012</v>
      </c>
      <c r="K64" s="16">
        <v>4.0964454000000012</v>
      </c>
      <c r="L64" s="16">
        <v>4.0964454000000012</v>
      </c>
      <c r="M64" s="16">
        <v>4.0964454000000012</v>
      </c>
      <c r="N64" s="16">
        <v>4.0964454000000012</v>
      </c>
      <c r="O64" s="16">
        <v>4.0964454000000012</v>
      </c>
      <c r="P64" s="16">
        <v>4.0964454000000012</v>
      </c>
      <c r="Q64" s="16">
        <v>4.0964454000000012</v>
      </c>
      <c r="R64" s="16">
        <v>4.0964454000000012</v>
      </c>
      <c r="S64" s="16">
        <v>4.0964454000000012</v>
      </c>
      <c r="T64" s="16">
        <v>4.0964454000000012</v>
      </c>
      <c r="U64" s="16">
        <v>4.0338983050847466</v>
      </c>
      <c r="V64" s="16">
        <v>3.9237288135593218</v>
      </c>
      <c r="W64" s="16">
        <v>3.8135593220338984</v>
      </c>
      <c r="X64" s="17"/>
      <c r="Y64"/>
      <c r="Z64" s="1">
        <f t="array" ref="Z64">C64*INDEX('0.1_Goos'!$C$2:$W$151,MATCH($A64&amp;$B64,'0.1_Goos'!$A$2:$A$151&amp;'0.1_Goos'!$B$2:$B$151,0),MATCH('0.1_Price'!Z$4,'0.1_Goos'!$C$1:$W$1,0))</f>
        <v>77110650.324394077</v>
      </c>
      <c r="AA64" s="1">
        <f t="array" ref="AA64">D64*INDEX('0.1_Goos'!$C$2:$W$151,MATCH($A64&amp;$B64,'0.1_Goos'!$A$2:$A$151&amp;'0.1_Goos'!$B$2:$B$151,0),MATCH('0.1_Price'!AA$4,'0.1_Goos'!$C$1:$W$1,0))</f>
        <v>86365614.368482515</v>
      </c>
      <c r="AB64" s="1">
        <f t="array" ref="AB64">E64*INDEX('0.1_Goos'!$C$2:$W$151,MATCH($A64&amp;$B64,'0.1_Goos'!$A$2:$A$151&amp;'0.1_Goos'!$B$2:$B$151,0),MATCH('0.1_Price'!AB$4,'0.1_Goos'!$C$1:$W$1,0))</f>
        <v>91273496.936747357</v>
      </c>
      <c r="AC64" s="1">
        <f t="array" ref="AC64">F64*INDEX('0.1_Goos'!$C$2:$W$151,MATCH($A64&amp;$B64,'0.1_Goos'!$A$2:$A$151&amp;'0.1_Goos'!$B$2:$B$151,0),MATCH('0.1_Price'!AC$4,'0.1_Goos'!$C$1:$W$1,0))</f>
        <v>96644005.85117355</v>
      </c>
      <c r="AD64" s="1">
        <f t="array" ref="AD64">G64*INDEX('0.1_Goos'!$C$2:$W$151,MATCH($A64&amp;$B64,'0.1_Goos'!$A$2:$A$151&amp;'0.1_Goos'!$B$2:$B$151,0),MATCH('0.1_Price'!AD$4,'0.1_Goos'!$C$1:$W$1,0))</f>
        <v>130578578.8999677</v>
      </c>
      <c r="AE64" s="1">
        <f t="array" ref="AE64">H64*INDEX('0.1_Goos'!$C$2:$W$151,MATCH($A64&amp;$B64,'0.1_Goos'!$A$2:$A$151&amp;'0.1_Goos'!$B$2:$B$151,0),MATCH('0.1_Price'!AE$4,'0.1_Goos'!$C$1:$W$1,0))</f>
        <v>137452830.31043324</v>
      </c>
      <c r="AF64" s="1">
        <f t="array" ref="AF64">I64*INDEX('0.1_Goos'!$C$2:$W$151,MATCH($A64&amp;$B64,'0.1_Goos'!$A$2:$A$151&amp;'0.1_Goos'!$B$2:$B$151,0),MATCH('0.1_Price'!AF$4,'0.1_Goos'!$C$1:$W$1,0))</f>
        <v>143576870.67704007</v>
      </c>
      <c r="AG64" s="1">
        <f t="array" ref="AG64">J64*INDEX('0.1_Goos'!$C$2:$W$151,MATCH($A64&amp;$B64,'0.1_Goos'!$A$2:$A$151&amp;'0.1_Goos'!$B$2:$B$151,0),MATCH('0.1_Price'!AG$4,'0.1_Goos'!$C$1:$W$1,0))</f>
        <v>149700911.0436469</v>
      </c>
      <c r="AH64" s="1">
        <f t="array" ref="AH64">K64*INDEX('0.1_Goos'!$C$2:$W$151,MATCH($A64&amp;$B64,'0.1_Goos'!$A$2:$A$151&amp;'0.1_Goos'!$B$2:$B$151,0),MATCH('0.1_Price'!AH$4,'0.1_Goos'!$C$1:$W$1,0))</f>
        <v>155824951.41025373</v>
      </c>
      <c r="AI64" s="1">
        <f t="array" ref="AI64">L64*INDEX('0.1_Goos'!$C$2:$W$151,MATCH($A64&amp;$B64,'0.1_Goos'!$A$2:$A$151&amp;'0.1_Goos'!$B$2:$B$151,0),MATCH('0.1_Price'!AI$4,'0.1_Goos'!$C$1:$W$1,0))</f>
        <v>161948991.77686054</v>
      </c>
      <c r="AJ64" s="1">
        <f t="array" ref="AJ64">M64*INDEX('0.1_Goos'!$C$2:$W$151,MATCH($A64&amp;$B64,'0.1_Goos'!$A$2:$A$151&amp;'0.1_Goos'!$B$2:$B$151,0),MATCH('0.1_Price'!AJ$4,'0.1_Goos'!$C$1:$W$1,0))</f>
        <v>168073032.1434674</v>
      </c>
      <c r="AK64" s="1">
        <f t="array" ref="AK64">N64*INDEX('0.1_Goos'!$C$2:$W$151,MATCH($A64&amp;$B64,'0.1_Goos'!$A$2:$A$151&amp;'0.1_Goos'!$B$2:$B$151,0),MATCH('0.1_Price'!AK$4,'0.1_Goos'!$C$1:$W$1,0))</f>
        <v>172468045.34032223</v>
      </c>
      <c r="AL64" s="1">
        <f t="array" ref="AL64">O64*INDEX('0.1_Goos'!$C$2:$W$151,MATCH($A64&amp;$B64,'0.1_Goos'!$A$2:$A$151&amp;'0.1_Goos'!$B$2:$B$151,0),MATCH('0.1_Price'!AL$4,'0.1_Goos'!$C$1:$W$1,0))</f>
        <v>176863058.5371775</v>
      </c>
      <c r="AM64" s="1">
        <f t="array" ref="AM64">P64*INDEX('0.1_Goos'!$C$2:$W$151,MATCH($A64&amp;$B64,'0.1_Goos'!$A$2:$A$151&amp;'0.1_Goos'!$B$2:$B$151,0),MATCH('0.1_Price'!AM$4,'0.1_Goos'!$C$1:$W$1,0))</f>
        <v>181258071.73403236</v>
      </c>
      <c r="AN64" s="1">
        <f t="array" ref="AN64">Q64*INDEX('0.1_Goos'!$C$2:$W$151,MATCH($A64&amp;$B64,'0.1_Goos'!$A$2:$A$151&amp;'0.1_Goos'!$B$2:$B$151,0),MATCH('0.1_Price'!AN$4,'0.1_Goos'!$C$1:$W$1,0))</f>
        <v>185653084.93088719</v>
      </c>
      <c r="AO64" s="1">
        <f t="array" ref="AO64">R64*INDEX('0.1_Goos'!$C$2:$W$151,MATCH($A64&amp;$B64,'0.1_Goos'!$A$2:$A$151&amp;'0.1_Goos'!$B$2:$B$151,0),MATCH('0.1_Price'!AO$4,'0.1_Goos'!$C$1:$W$1,0))</f>
        <v>190048098.12774247</v>
      </c>
      <c r="AP64" s="1">
        <f t="array" ref="AP64">S64*INDEX('0.1_Goos'!$C$2:$W$151,MATCH($A64&amp;$B64,'0.1_Goos'!$A$2:$A$151&amp;'0.1_Goos'!$B$2:$B$151,0),MATCH('0.1_Price'!AP$4,'0.1_Goos'!$C$1:$W$1,0))</f>
        <v>194443111.32459733</v>
      </c>
      <c r="AQ64" s="1">
        <f t="array" ref="AQ64">T64*INDEX('0.1_Goos'!$C$2:$W$151,MATCH($A64&amp;$B64,'0.1_Goos'!$A$2:$A$151&amp;'0.1_Goos'!$B$2:$B$151,0),MATCH('0.1_Price'!AQ$4,'0.1_Goos'!$C$1:$W$1,0))</f>
        <v>198838124.52145261</v>
      </c>
      <c r="AR64" s="1">
        <f t="array" ref="AR64">U64*INDEX('0.1_Goos'!$C$2:$W$151,MATCH($A64&amp;$B64,'0.1_Goos'!$A$2:$A$151&amp;'0.1_Goos'!$B$2:$B$151,0),MATCH('0.1_Price'!AR$4,'0.1_Goos'!$C$1:$W$1,0))</f>
        <v>200130046.83986145</v>
      </c>
      <c r="AS64" s="1">
        <f t="array" ref="AS64">V64*INDEX('0.1_Goos'!$C$2:$W$151,MATCH($A64&amp;$B64,'0.1_Goos'!$A$2:$A$151&amp;'0.1_Goos'!$B$2:$B$151,0),MATCH('0.1_Price'!AS$4,'0.1_Goos'!$C$1:$W$1,0))</f>
        <v>198874018.49707723</v>
      </c>
      <c r="AT64" s="1">
        <f t="array" ref="AT64">W64*INDEX('0.1_Goos'!$C$2:$W$151,MATCH($A64&amp;$B64,'0.1_Goos'!$A$2:$A$151&amp;'0.1_Goos'!$B$2:$B$151,0),MATCH('0.1_Price'!AT$4,'0.1_Goos'!$C$1:$W$1,0))</f>
        <v>197381591.85192788</v>
      </c>
    </row>
    <row r="65" spans="1:46" x14ac:dyDescent="0.25">
      <c r="A65" s="8" t="s">
        <v>40</v>
      </c>
      <c r="B65" s="8" t="s">
        <v>26</v>
      </c>
      <c r="C65" s="2">
        <v>2.7623974218750003</v>
      </c>
      <c r="D65" s="3">
        <v>2.8589203124999991</v>
      </c>
      <c r="E65" s="3">
        <v>2.8589203124999991</v>
      </c>
      <c r="F65" s="3">
        <v>2.8589203124999991</v>
      </c>
      <c r="G65" s="3">
        <v>2.9885624999999996</v>
      </c>
      <c r="H65" s="3">
        <v>2.9885624999999996</v>
      </c>
      <c r="I65" s="3">
        <v>2.9885624999999996</v>
      </c>
      <c r="J65" s="3">
        <v>2.9885624999999996</v>
      </c>
      <c r="K65" s="3">
        <v>3.1884890625</v>
      </c>
      <c r="L65" s="3">
        <v>3.2372550000000002</v>
      </c>
      <c r="M65" s="3">
        <v>3.3265181249999998</v>
      </c>
      <c r="N65" s="3">
        <v>3.3265181249999998</v>
      </c>
      <c r="O65" s="3">
        <v>3.3265181249999998</v>
      </c>
      <c r="P65" s="3">
        <v>3.3265181249999998</v>
      </c>
      <c r="Q65" s="3">
        <v>3.3909750000000001</v>
      </c>
      <c r="R65" s="3">
        <v>4.1525423728813564</v>
      </c>
      <c r="S65" s="3">
        <v>4.1355932203389836</v>
      </c>
      <c r="T65" s="3">
        <v>4.1186440677966107</v>
      </c>
      <c r="U65" s="3">
        <v>4.0338983050847466</v>
      </c>
      <c r="V65" s="3">
        <v>3.9237288135593218</v>
      </c>
      <c r="W65" s="3">
        <v>3.8135593220338984</v>
      </c>
      <c r="X65" s="13"/>
      <c r="Y65"/>
      <c r="Z65" s="1">
        <f t="array" ref="Z65">C65*INDEX('0.1_Goos'!$C$2:$W$151,MATCH($A65&amp;$B65,'0.1_Goos'!$A$2:$A$151&amp;'0.1_Goos'!$B$2:$B$151,0),MATCH('0.1_Price'!Z$4,'0.1_Goos'!$C$1:$W$1,0))</f>
        <v>23164.163143059362</v>
      </c>
      <c r="AA65" s="1">
        <f t="array" ref="AA65">D65*INDEX('0.1_Goos'!$C$2:$W$151,MATCH($A65&amp;$B65,'0.1_Goos'!$A$2:$A$151&amp;'0.1_Goos'!$B$2:$B$151,0),MATCH('0.1_Price'!AA$4,'0.1_Goos'!$C$1:$W$1,0))</f>
        <v>26850.909833003534</v>
      </c>
      <c r="AB65" s="1">
        <f t="array" ref="AB65">E65*INDEX('0.1_Goos'!$C$2:$W$151,MATCH($A65&amp;$B65,'0.1_Goos'!$A$2:$A$151&amp;'0.1_Goos'!$B$2:$B$151,0),MATCH('0.1_Price'!AB$4,'0.1_Goos'!$C$1:$W$1,0))</f>
        <v>29956.062268083599</v>
      </c>
      <c r="AC65" s="1">
        <f t="array" ref="AC65">F65*INDEX('0.1_Goos'!$C$2:$W$151,MATCH($A65&amp;$B65,'0.1_Goos'!$A$2:$A$151&amp;'0.1_Goos'!$B$2:$B$151,0),MATCH('0.1_Price'!AC$4,'0.1_Goos'!$C$1:$W$1,0))</f>
        <v>33304.602672089437</v>
      </c>
      <c r="AD65" s="1">
        <f t="array" ref="AD65">G65*INDEX('0.1_Goos'!$C$2:$W$151,MATCH($A65&amp;$B65,'0.1_Goos'!$A$2:$A$151&amp;'0.1_Goos'!$B$2:$B$151,0),MATCH('0.1_Price'!AD$4,'0.1_Goos'!$C$1:$W$1,0))</f>
        <v>38586.989199830066</v>
      </c>
      <c r="AE65" s="1">
        <f t="array" ref="AE65">H65*INDEX('0.1_Goos'!$C$2:$W$151,MATCH($A65&amp;$B65,'0.1_Goos'!$A$2:$A$151&amp;'0.1_Goos'!$B$2:$B$151,0),MATCH('0.1_Price'!AE$4,'0.1_Goos'!$C$1:$W$1,0))</f>
        <v>42649.30335070342</v>
      </c>
      <c r="AF65" s="1">
        <f t="array" ref="AF65">I65*INDEX('0.1_Goos'!$C$2:$W$151,MATCH($A65&amp;$B65,'0.1_Goos'!$A$2:$A$151&amp;'0.1_Goos'!$B$2:$B$151,0),MATCH('0.1_Price'!AF$4,'0.1_Goos'!$C$1:$W$1,0))</f>
        <v>46776.9646700702</v>
      </c>
      <c r="AG65" s="1">
        <f t="array" ref="AG65">J65*INDEX('0.1_Goos'!$C$2:$W$151,MATCH($A65&amp;$B65,'0.1_Goos'!$A$2:$A$151&amp;'0.1_Goos'!$B$2:$B$151,0),MATCH('0.1_Price'!AG$4,'0.1_Goos'!$C$1:$W$1,0))</f>
        <v>51210.768862997007</v>
      </c>
      <c r="AH65" s="1">
        <f t="array" ref="AH65">K65*INDEX('0.1_Goos'!$C$2:$W$151,MATCH($A65&amp;$B65,'0.1_Goos'!$A$2:$A$151&amp;'0.1_Goos'!$B$2:$B$151,0),MATCH('0.1_Price'!AH$4,'0.1_Goos'!$C$1:$W$1,0))</f>
        <v>59715.316843187022</v>
      </c>
      <c r="AI65" s="1">
        <f t="array" ref="AI65">L65*INDEX('0.1_Goos'!$C$2:$W$151,MATCH($A65&amp;$B65,'0.1_Goos'!$A$2:$A$151&amp;'0.1_Goos'!$B$2:$B$151,0),MATCH('0.1_Price'!AI$4,'0.1_Goos'!$C$1:$W$1,0))</f>
        <v>66161.94550993295</v>
      </c>
      <c r="AJ65" s="1">
        <f t="array" ref="AJ65">M65*INDEX('0.1_Goos'!$C$2:$W$151,MATCH($A65&amp;$B65,'0.1_Goos'!$A$2:$A$151&amp;'0.1_Goos'!$B$2:$B$151,0),MATCH('0.1_Price'!AJ$4,'0.1_Goos'!$C$1:$W$1,0))</f>
        <v>74085.008764298036</v>
      </c>
      <c r="AK65" s="1">
        <f t="array" ref="AK65">N65*INDEX('0.1_Goos'!$C$2:$W$151,MATCH($A65&amp;$B65,'0.1_Goos'!$A$2:$A$151&amp;'0.1_Goos'!$B$2:$B$151,0),MATCH('0.1_Price'!AK$4,'0.1_Goos'!$C$1:$W$1,0))</f>
        <v>79823.403624187791</v>
      </c>
      <c r="AL65" s="1">
        <f t="array" ref="AL65">O65*INDEX('0.1_Goos'!$C$2:$W$151,MATCH($A65&amp;$B65,'0.1_Goos'!$A$2:$A$151&amp;'0.1_Goos'!$B$2:$B$151,0),MATCH('0.1_Price'!AL$4,'0.1_Goos'!$C$1:$W$1,0))</f>
        <v>85950.425448155656</v>
      </c>
      <c r="AM65" s="1">
        <f t="array" ref="AM65">P65*INDEX('0.1_Goos'!$C$2:$W$151,MATCH($A65&amp;$B65,'0.1_Goos'!$A$2:$A$151&amp;'0.1_Goos'!$B$2:$B$151,0),MATCH('0.1_Price'!AM$4,'0.1_Goos'!$C$1:$W$1,0))</f>
        <v>92490.590945460324</v>
      </c>
      <c r="AN65" s="1">
        <f t="array" ref="AN65">Q65*INDEX('0.1_Goos'!$C$2:$W$151,MATCH($A65&amp;$B65,'0.1_Goos'!$A$2:$A$151&amp;'0.1_Goos'!$B$2:$B$151,0),MATCH('0.1_Price'!AN$4,'0.1_Goos'!$C$1:$W$1,0))</f>
        <v>101397.29322484607</v>
      </c>
      <c r="AO65" s="1">
        <f t="array" ref="AO65">R65*INDEX('0.1_Goos'!$C$2:$W$151,MATCH($A65&amp;$B65,'0.1_Goos'!$A$2:$A$151&amp;'0.1_Goos'!$B$2:$B$151,0),MATCH('0.1_Price'!AO$4,'0.1_Goos'!$C$1:$W$1,0))</f>
        <v>133464.72726364111</v>
      </c>
      <c r="AP65" s="1">
        <f t="array" ref="AP65">S65*INDEX('0.1_Goos'!$C$2:$W$151,MATCH($A65&amp;$B65,'0.1_Goos'!$A$2:$A$151&amp;'0.1_Goos'!$B$2:$B$151,0),MATCH('0.1_Price'!AP$4,'0.1_Goos'!$C$1:$W$1,0))</f>
        <v>142793.54587664662</v>
      </c>
      <c r="AQ65" s="1">
        <f t="array" ref="AQ65">T65*INDEX('0.1_Goos'!$C$2:$W$151,MATCH($A65&amp;$B65,'0.1_Goos'!$A$2:$A$151&amp;'0.1_Goos'!$B$2:$B$151,0),MATCH('0.1_Price'!AQ$4,'0.1_Goos'!$C$1:$W$1,0))</f>
        <v>152693.80623250658</v>
      </c>
      <c r="AR65" s="1">
        <f t="array" ref="AR65">U65*INDEX('0.1_Goos'!$C$2:$W$151,MATCH($A65&amp;$B65,'0.1_Goos'!$A$2:$A$151&amp;'0.1_Goos'!$B$2:$B$151,0),MATCH('0.1_Price'!AR$4,'0.1_Goos'!$C$1:$W$1,0))</f>
        <v>160500.45490686956</v>
      </c>
      <c r="AS65" s="1">
        <f t="array" ref="AS65">V65*INDEX('0.1_Goos'!$C$2:$W$151,MATCH($A65&amp;$B65,'0.1_Goos'!$A$2:$A$151&amp;'0.1_Goos'!$B$2:$B$151,0),MATCH('0.1_Price'!AS$4,'0.1_Goos'!$C$1:$W$1,0))</f>
        <v>167467.80150735198</v>
      </c>
      <c r="AT65" s="1">
        <f t="array" ref="AT65">W65*INDEX('0.1_Goos'!$C$2:$W$151,MATCH($A65&amp;$B65,'0.1_Goos'!$A$2:$A$151&amp;'0.1_Goos'!$B$2:$B$151,0),MATCH('0.1_Price'!AT$4,'0.1_Goos'!$C$1:$W$1,0))</f>
        <v>174521.61207396304</v>
      </c>
    </row>
    <row r="66" spans="1:46" x14ac:dyDescent="0.25">
      <c r="A66" s="23" t="s">
        <v>40</v>
      </c>
      <c r="B66" s="14" t="s">
        <v>27</v>
      </c>
      <c r="C66" s="15">
        <v>4.7457627118644075</v>
      </c>
      <c r="D66" s="16">
        <v>4.6949152542372889</v>
      </c>
      <c r="E66" s="16">
        <v>4.6440677966101696</v>
      </c>
      <c r="F66" s="16">
        <v>4.593220338983051</v>
      </c>
      <c r="G66" s="16">
        <v>4.5423728813559325</v>
      </c>
      <c r="H66" s="16">
        <v>4.491525423728814</v>
      </c>
      <c r="I66" s="16">
        <v>4.4406779661016955</v>
      </c>
      <c r="J66" s="16">
        <v>4.389830508474577</v>
      </c>
      <c r="K66" s="16">
        <v>4.3389830508474585</v>
      </c>
      <c r="L66" s="16">
        <v>4.2881355932203391</v>
      </c>
      <c r="M66" s="16">
        <v>4.2372881355932206</v>
      </c>
      <c r="N66" s="16">
        <v>4.2203389830508478</v>
      </c>
      <c r="O66" s="16">
        <v>4.2033898305084749</v>
      </c>
      <c r="P66" s="16">
        <v>4.186440677966103</v>
      </c>
      <c r="Q66" s="16">
        <v>4.1694915254237293</v>
      </c>
      <c r="R66" s="16">
        <v>4.1525423728813564</v>
      </c>
      <c r="S66" s="16">
        <v>4.1355932203389836</v>
      </c>
      <c r="T66" s="16">
        <v>4.1186440677966107</v>
      </c>
      <c r="U66" s="16">
        <v>4.0338983050847466</v>
      </c>
      <c r="V66" s="16">
        <v>3.9237288135593218</v>
      </c>
      <c r="W66" s="16">
        <v>3.8135593220338984</v>
      </c>
      <c r="X66" s="17"/>
      <c r="Y66"/>
      <c r="Z66" s="1">
        <f t="array" ref="Z66">C66*INDEX('0.1_Goos'!$C$2:$W$151,MATCH($A66&amp;$B66,'0.1_Goos'!$A$2:$A$151&amp;'0.1_Goos'!$B$2:$B$151,0),MATCH('0.1_Price'!Z$4,'0.1_Goos'!$C$1:$W$1,0))</f>
        <v>0</v>
      </c>
      <c r="AA66" s="1">
        <f t="array" ref="AA66">D66*INDEX('0.1_Goos'!$C$2:$W$151,MATCH($A66&amp;$B66,'0.1_Goos'!$A$2:$A$151&amp;'0.1_Goos'!$B$2:$B$151,0),MATCH('0.1_Price'!AA$4,'0.1_Goos'!$C$1:$W$1,0))</f>
        <v>0</v>
      </c>
      <c r="AB66" s="1">
        <f t="array" ref="AB66">E66*INDEX('0.1_Goos'!$C$2:$W$151,MATCH($A66&amp;$B66,'0.1_Goos'!$A$2:$A$151&amp;'0.1_Goos'!$B$2:$B$151,0),MATCH('0.1_Price'!AB$4,'0.1_Goos'!$C$1:$W$1,0))</f>
        <v>0</v>
      </c>
      <c r="AC66" s="1">
        <f t="array" ref="AC66">F66*INDEX('0.1_Goos'!$C$2:$W$151,MATCH($A66&amp;$B66,'0.1_Goos'!$A$2:$A$151&amp;'0.1_Goos'!$B$2:$B$151,0),MATCH('0.1_Price'!AC$4,'0.1_Goos'!$C$1:$W$1,0))</f>
        <v>0</v>
      </c>
      <c r="AD66" s="1">
        <f t="array" ref="AD66">G66*INDEX('0.1_Goos'!$C$2:$W$151,MATCH($A66&amp;$B66,'0.1_Goos'!$A$2:$A$151&amp;'0.1_Goos'!$B$2:$B$151,0),MATCH('0.1_Price'!AD$4,'0.1_Goos'!$C$1:$W$1,0))</f>
        <v>0</v>
      </c>
      <c r="AE66" s="1">
        <f t="array" ref="AE66">H66*INDEX('0.1_Goos'!$C$2:$W$151,MATCH($A66&amp;$B66,'0.1_Goos'!$A$2:$A$151&amp;'0.1_Goos'!$B$2:$B$151,0),MATCH('0.1_Price'!AE$4,'0.1_Goos'!$C$1:$W$1,0))</f>
        <v>10514.411439420321</v>
      </c>
      <c r="AF66" s="1">
        <f t="array" ref="AF66">I66*INDEX('0.1_Goos'!$C$2:$W$151,MATCH($A66&amp;$B66,'0.1_Goos'!$A$2:$A$151&amp;'0.1_Goos'!$B$2:$B$151,0),MATCH('0.1_Price'!AF$4,'0.1_Goos'!$C$1:$W$1,0))</f>
        <v>11401.460327222067</v>
      </c>
      <c r="AG66" s="1">
        <f t="array" ref="AG66">J66*INDEX('0.1_Goos'!$C$2:$W$151,MATCH($A66&amp;$B66,'0.1_Goos'!$A$2:$A$151&amp;'0.1_Goos'!$B$2:$B$151,0),MATCH('0.1_Price'!AG$4,'0.1_Goos'!$C$1:$W$1,0))</f>
        <v>12339.234338804808</v>
      </c>
      <c r="AH66" s="1">
        <f t="array" ref="AH66">K66*INDEX('0.1_Goos'!$C$2:$W$151,MATCH($A66&amp;$B66,'0.1_Goos'!$A$2:$A$151&amp;'0.1_Goos'!$B$2:$B$151,0),MATCH('0.1_Price'!AH$4,'0.1_Goos'!$C$1:$W$1,0))</f>
        <v>13330.003677507128</v>
      </c>
      <c r="AI66" s="1">
        <f t="array" ref="AI66">L66*INDEX('0.1_Goos'!$C$2:$W$151,MATCH($A66&amp;$B66,'0.1_Goos'!$A$2:$A$151&amp;'0.1_Goos'!$B$2:$B$151,0),MATCH('0.1_Price'!AI$4,'0.1_Goos'!$C$1:$W$1,0))</f>
        <v>14376.109519850992</v>
      </c>
      <c r="AJ66" s="1">
        <f t="array" ref="AJ66">M66*INDEX('0.1_Goos'!$C$2:$W$151,MATCH($A66&amp;$B66,'0.1_Goos'!$A$2:$A$151&amp;'0.1_Goos'!$B$2:$B$151,0),MATCH('0.1_Price'!AJ$4,'0.1_Goos'!$C$1:$W$1,0))</f>
        <v>15479.963975634748</v>
      </c>
      <c r="AK66" s="1">
        <f t="array" ref="AK66">N66*INDEX('0.1_Goos'!$C$2:$W$151,MATCH($A66&amp;$B66,'0.1_Goos'!$A$2:$A$151&amp;'0.1_Goos'!$B$2:$B$151,0),MATCH('0.1_Price'!AK$4,'0.1_Goos'!$C$1:$W$1,0))</f>
        <v>16612.277968144237</v>
      </c>
      <c r="AL66" s="1">
        <f t="array" ref="AL66">O66*INDEX('0.1_Goos'!$C$2:$W$151,MATCH($A66&amp;$B66,'0.1_Goos'!$A$2:$A$151&amp;'0.1_Goos'!$B$2:$B$151,0),MATCH('0.1_Price'!AL$4,'0.1_Goos'!$C$1:$W$1,0))</f>
        <v>17815.553183101736</v>
      </c>
      <c r="AM66" s="1">
        <f t="array" ref="AM66">P66*INDEX('0.1_Goos'!$C$2:$W$151,MATCH($A66&amp;$B66,'0.1_Goos'!$A$2:$A$151&amp;'0.1_Goos'!$B$2:$B$151,0),MATCH('0.1_Price'!AM$4,'0.1_Goos'!$C$1:$W$1,0))</f>
        <v>19093.876444427624</v>
      </c>
      <c r="AN66" s="1">
        <f t="array" ref="AN66">Q66*INDEX('0.1_Goos'!$C$2:$W$151,MATCH($A66&amp;$B66,'0.1_Goos'!$A$2:$A$151&amp;'0.1_Goos'!$B$2:$B$151,0),MATCH('0.1_Price'!AN$4,'0.1_Goos'!$C$1:$W$1,0))</f>
        <v>20451.55692971098</v>
      </c>
      <c r="AO66" s="1">
        <f t="array" ref="AO66">R66*INDEX('0.1_Goos'!$C$2:$W$151,MATCH($A66&amp;$B66,'0.1_Goos'!$A$2:$A$151&amp;'0.1_Goos'!$B$2:$B$151,0),MATCH('0.1_Price'!AO$4,'0.1_Goos'!$C$1:$W$1,0))</f>
        <v>21893.137742233321</v>
      </c>
      <c r="AP66" s="1">
        <f t="array" ref="AP66">S66*INDEX('0.1_Goos'!$C$2:$W$151,MATCH($A66&amp;$B66,'0.1_Goos'!$A$2:$A$151&amp;'0.1_Goos'!$B$2:$B$151,0),MATCH('0.1_Price'!AP$4,'0.1_Goos'!$C$1:$W$1,0))</f>
        <v>23423.408061996532</v>
      </c>
      <c r="AQ66" s="1">
        <f t="array" ref="AQ66">T66*INDEX('0.1_Goos'!$C$2:$W$151,MATCH($A66&amp;$B66,'0.1_Goos'!$A$2:$A$151&amp;'0.1_Goos'!$B$2:$B$151,0),MATCH('0.1_Price'!AQ$4,'0.1_Goos'!$C$1:$W$1,0))</f>
        <v>25047.415903608919</v>
      </c>
      <c r="AR66" s="1">
        <f t="array" ref="AR66">U66*INDEX('0.1_Goos'!$C$2:$W$151,MATCH($A66&amp;$B66,'0.1_Goos'!$A$2:$A$151&amp;'0.1_Goos'!$B$2:$B$151,0),MATCH('0.1_Price'!AR$4,'0.1_Goos'!$C$1:$W$1,0))</f>
        <v>26327.994212478763</v>
      </c>
      <c r="AS66" s="1">
        <f t="array" ref="AS66">V66*INDEX('0.1_Goos'!$C$2:$W$151,MATCH($A66&amp;$B66,'0.1_Goos'!$A$2:$A$151&amp;'0.1_Goos'!$B$2:$B$151,0),MATCH('0.1_Price'!AS$4,'0.1_Goos'!$C$1:$W$1,0))</f>
        <v>27470.896025936388</v>
      </c>
      <c r="AT66" s="1">
        <f t="array" ref="AT66">W66*INDEX('0.1_Goos'!$C$2:$W$151,MATCH($A66&amp;$B66,'0.1_Goos'!$A$2:$A$151&amp;'0.1_Goos'!$B$2:$B$151,0),MATCH('0.1_Price'!AT$4,'0.1_Goos'!$C$1:$W$1,0))</f>
        <v>28627.98111881924</v>
      </c>
    </row>
    <row r="67" spans="1:46" x14ac:dyDescent="0.25">
      <c r="A67" s="23" t="s">
        <v>40</v>
      </c>
      <c r="B67" s="14" t="s">
        <v>54</v>
      </c>
      <c r="C67" s="15">
        <v>0.65771367187499974</v>
      </c>
      <c r="D67" s="16">
        <v>0.65771367187499974</v>
      </c>
      <c r="E67" s="16">
        <v>0.65771367187499974</v>
      </c>
      <c r="F67" s="16">
        <v>0.65771367187499974</v>
      </c>
      <c r="G67" s="16">
        <v>0.68069531250000015</v>
      </c>
      <c r="H67" s="16">
        <v>0.65771367187499974</v>
      </c>
      <c r="I67" s="16">
        <v>0.65771367187499974</v>
      </c>
      <c r="J67" s="16">
        <v>0.68069531250000015</v>
      </c>
      <c r="K67" s="16">
        <v>0.84243750000000006</v>
      </c>
      <c r="L67" s="16">
        <v>0.84337031250000005</v>
      </c>
      <c r="M67" s="16">
        <v>0.99622089843750006</v>
      </c>
      <c r="N67" s="16">
        <v>0.99622089843750006</v>
      </c>
      <c r="O67" s="16">
        <v>0.99622089843750006</v>
      </c>
      <c r="P67" s="16">
        <v>0.99622089843750006</v>
      </c>
      <c r="Q67" s="16">
        <v>0.99622089843750006</v>
      </c>
      <c r="R67" s="16">
        <v>1.1222138671874999</v>
      </c>
      <c r="S67" s="16">
        <v>1.3579921874999998</v>
      </c>
      <c r="T67" s="16">
        <v>1.7754406249999997</v>
      </c>
      <c r="U67" s="16">
        <v>1.973141015625</v>
      </c>
      <c r="V67" s="16">
        <v>1.973141015625</v>
      </c>
      <c r="W67" s="16">
        <v>1.973141015625</v>
      </c>
      <c r="X67" s="17"/>
      <c r="Y67"/>
      <c r="Z67" s="1">
        <f t="array" ref="Z67">C67*INDEX('0.1_Goos'!$C$2:$W$151,MATCH($A67&amp;$B67,'0.1_Goos'!$A$2:$A$151&amp;'0.1_Goos'!$B$2:$B$151,0),MATCH('0.1_Price'!Z$4,'0.1_Goos'!$C$1:$W$1,0))</f>
        <v>2195688.9259077958</v>
      </c>
      <c r="AA67" s="1">
        <f t="array" ref="AA67">D67*INDEX('0.1_Goos'!$C$2:$W$151,MATCH($A67&amp;$B67,'0.1_Goos'!$A$2:$A$151&amp;'0.1_Goos'!$B$2:$B$151,0),MATCH('0.1_Price'!AA$4,'0.1_Goos'!$C$1:$W$1,0))</f>
        <v>2459219.6052081478</v>
      </c>
      <c r="AB67" s="1">
        <f t="array" ref="AB67">E67*INDEX('0.1_Goos'!$C$2:$W$151,MATCH($A67&amp;$B67,'0.1_Goos'!$A$2:$A$151&amp;'0.1_Goos'!$B$2:$B$151,0),MATCH('0.1_Price'!AB$4,'0.1_Goos'!$C$1:$W$1,0))</f>
        <v>2743614.1301237606</v>
      </c>
      <c r="AC67" s="1">
        <f t="array" ref="AC67">F67*INDEX('0.1_Goos'!$C$2:$W$151,MATCH($A67&amp;$B67,'0.1_Goos'!$A$2:$A$151&amp;'0.1_Goos'!$B$2:$B$151,0),MATCH('0.1_Price'!AC$4,'0.1_Goos'!$C$1:$W$1,0))</f>
        <v>3050300.0585179213</v>
      </c>
      <c r="AD67" s="1">
        <f t="array" ref="AD67">G67*INDEX('0.1_Goos'!$C$2:$W$151,MATCH($A67&amp;$B67,'0.1_Goos'!$A$2:$A$151&amp;'0.1_Goos'!$B$2:$B$151,0),MATCH('0.1_Price'!AD$4,'0.1_Goos'!$C$1:$W$1,0))</f>
        <v>3188274.6893891627</v>
      </c>
      <c r="AE67" s="1">
        <f t="array" ref="AE67">H67*INDEX('0.1_Goos'!$C$2:$W$151,MATCH($A67&amp;$B67,'0.1_Goos'!$A$2:$A$151&amp;'0.1_Goos'!$B$2:$B$151,0),MATCH('0.1_Price'!AE$4,'0.1_Goos'!$C$1:$W$1,0))</f>
        <v>3242810.6468994427</v>
      </c>
      <c r="AF67" s="1">
        <f t="array" ref="AF67">I67*INDEX('0.1_Goos'!$C$2:$W$151,MATCH($A67&amp;$B67,'0.1_Goos'!$A$2:$A$151&amp;'0.1_Goos'!$B$2:$B$151,0),MATCH('0.1_Price'!AF$4,'0.1_Goos'!$C$1:$W$1,0))</f>
        <v>3387290.0530929947</v>
      </c>
      <c r="AG67" s="1">
        <f t="array" ref="AG67">J67*INDEX('0.1_Goos'!$C$2:$W$151,MATCH($A67&amp;$B67,'0.1_Goos'!$A$2:$A$151&amp;'0.1_Goos'!$B$2:$B$151,0),MATCH('0.1_Price'!AG$4,'0.1_Goos'!$C$1:$W$1,0))</f>
        <v>3655175.5248048282</v>
      </c>
      <c r="AH67" s="1">
        <f t="array" ref="AH67">K67*INDEX('0.1_Goos'!$C$2:$W$151,MATCH($A67&amp;$B67,'0.1_Goos'!$A$2:$A$151&amp;'0.1_Goos'!$B$2:$B$151,0),MATCH('0.1_Price'!AH$4,'0.1_Goos'!$C$1:$W$1,0))</f>
        <v>4708750.9900531406</v>
      </c>
      <c r="AI67" s="1">
        <f t="array" ref="AI67">L67*INDEX('0.1_Goos'!$C$2:$W$151,MATCH($A67&amp;$B67,'0.1_Goos'!$A$2:$A$151&amp;'0.1_Goos'!$B$2:$B$151,0),MATCH('0.1_Price'!AI$4,'0.1_Goos'!$C$1:$W$1,0))</f>
        <v>4899227.3298393544</v>
      </c>
      <c r="AJ67" s="1">
        <f t="array" ref="AJ67">M67*INDEX('0.1_Goos'!$C$2:$W$151,MATCH($A67&amp;$B67,'0.1_Goos'!$A$2:$A$151&amp;'0.1_Goos'!$B$2:$B$151,0),MATCH('0.1_Price'!AJ$4,'0.1_Goos'!$C$1:$W$1,0))</f>
        <v>6005991.5495977234</v>
      </c>
      <c r="AK67" s="1">
        <f t="array" ref="AK67">N67*INDEX('0.1_Goos'!$C$2:$W$151,MATCH($A67&amp;$B67,'0.1_Goos'!$A$2:$A$151&amp;'0.1_Goos'!$B$2:$B$151,0),MATCH('0.1_Price'!AK$4,'0.1_Goos'!$C$1:$W$1,0))</f>
        <v>6163044.7769004274</v>
      </c>
      <c r="AL67" s="1">
        <f t="array" ref="AL67">O67*INDEX('0.1_Goos'!$C$2:$W$151,MATCH($A67&amp;$B67,'0.1_Goos'!$A$2:$A$151&amp;'0.1_Goos'!$B$2:$B$151,0),MATCH('0.1_Price'!AL$4,'0.1_Goos'!$C$1:$W$1,0))</f>
        <v>6320098.0042031202</v>
      </c>
      <c r="AM67" s="1">
        <f t="array" ref="AM67">P67*INDEX('0.1_Goos'!$C$2:$W$151,MATCH($A67&amp;$B67,'0.1_Goos'!$A$2:$A$151&amp;'0.1_Goos'!$B$2:$B$151,0),MATCH('0.1_Price'!AM$4,'0.1_Goos'!$C$1:$W$1,0))</f>
        <v>6477151.2315058243</v>
      </c>
      <c r="AN67" s="1">
        <f t="array" ref="AN67">Q67*INDEX('0.1_Goos'!$C$2:$W$151,MATCH($A67&amp;$B67,'0.1_Goos'!$A$2:$A$151&amp;'0.1_Goos'!$B$2:$B$151,0),MATCH('0.1_Price'!AN$4,'0.1_Goos'!$C$1:$W$1,0))</f>
        <v>6634204.4588085273</v>
      </c>
      <c r="AO67" s="1">
        <f t="array" ref="AO67">R67*INDEX('0.1_Goos'!$C$2:$W$151,MATCH($A67&amp;$B67,'0.1_Goos'!$A$2:$A$151&amp;'0.1_Goos'!$B$2:$B$151,0),MATCH('0.1_Price'!AO$4,'0.1_Goos'!$C$1:$W$1,0))</f>
        <v>7650154.2609185083</v>
      </c>
      <c r="AP67" s="1">
        <f t="array" ref="AP67">S67*INDEX('0.1_Goos'!$C$2:$W$151,MATCH($A67&amp;$B67,'0.1_Goos'!$A$2:$A$151&amp;'0.1_Goos'!$B$2:$B$151,0),MATCH('0.1_Price'!AP$4,'0.1_Goos'!$C$1:$W$1,0))</f>
        <v>9471545.8705357276</v>
      </c>
      <c r="AQ67" s="1">
        <f t="array" ref="AQ67">T67*INDEX('0.1_Goos'!$C$2:$W$151,MATCH($A67&amp;$B67,'0.1_Goos'!$A$2:$A$151&amp;'0.1_Goos'!$B$2:$B$151,0),MATCH('0.1_Price'!AQ$4,'0.1_Goos'!$C$1:$W$1,0))</f>
        <v>12663006.940160003</v>
      </c>
      <c r="AR67" s="1">
        <f t="array" ref="AR67">U67*INDEX('0.1_Goos'!$C$2:$W$151,MATCH($A67&amp;$B67,'0.1_Goos'!$A$2:$A$151&amp;'0.1_Goos'!$B$2:$B$151,0),MATCH('0.1_Price'!AR$4,'0.1_Goos'!$C$1:$W$1,0))</f>
        <v>14384132.679711385</v>
      </c>
      <c r="AS67" s="1">
        <f t="array" ref="AS67">V67*INDEX('0.1_Goos'!$C$2:$W$151,MATCH($A67&amp;$B67,'0.1_Goos'!$A$2:$A$151&amp;'0.1_Goos'!$B$2:$B$151,0),MATCH('0.1_Price'!AS$4,'0.1_Goos'!$C$1:$W$1,0))</f>
        <v>14695196.385475114</v>
      </c>
      <c r="AT67" s="1">
        <f t="array" ref="AT67">W67*INDEX('0.1_Goos'!$C$2:$W$151,MATCH($A67&amp;$B67,'0.1_Goos'!$A$2:$A$151&amp;'0.1_Goos'!$B$2:$B$151,0),MATCH('0.1_Price'!AT$4,'0.1_Goos'!$C$1:$W$1,0))</f>
        <v>15006260.091238825</v>
      </c>
    </row>
    <row r="68" spans="1:46" x14ac:dyDescent="0.25">
      <c r="A68" s="23" t="s">
        <v>40</v>
      </c>
      <c r="B68" s="14" t="s">
        <v>28</v>
      </c>
      <c r="C68" s="15">
        <v>4.7457627118644075</v>
      </c>
      <c r="D68" s="16">
        <v>4.6949152542372889</v>
      </c>
      <c r="E68" s="16">
        <v>4.6440677966101696</v>
      </c>
      <c r="F68" s="16">
        <v>4.593220338983051</v>
      </c>
      <c r="G68" s="16">
        <v>4.5423728813559325</v>
      </c>
      <c r="H68" s="16">
        <v>4.491525423728814</v>
      </c>
      <c r="I68" s="16">
        <v>4.4406779661016955</v>
      </c>
      <c r="J68" s="16">
        <v>4.389830508474577</v>
      </c>
      <c r="K68" s="16">
        <v>4.3389830508474585</v>
      </c>
      <c r="L68" s="16">
        <v>4.2881355932203391</v>
      </c>
      <c r="M68" s="16">
        <v>4.2372881355932206</v>
      </c>
      <c r="N68" s="16">
        <v>4.2203389830508478</v>
      </c>
      <c r="O68" s="16">
        <v>4.2033898305084749</v>
      </c>
      <c r="P68" s="16">
        <v>4.186440677966103</v>
      </c>
      <c r="Q68" s="16">
        <v>4.1694915254237293</v>
      </c>
      <c r="R68" s="16">
        <v>4.1525423728813564</v>
      </c>
      <c r="S68" s="16">
        <v>4.1355932203389836</v>
      </c>
      <c r="T68" s="16">
        <v>4.1186440677966107</v>
      </c>
      <c r="U68" s="16">
        <v>4.0338983050847466</v>
      </c>
      <c r="V68" s="16">
        <v>3.9237288135593218</v>
      </c>
      <c r="W68" s="16">
        <v>3.8135593220338984</v>
      </c>
      <c r="X68" s="17"/>
      <c r="Y68"/>
      <c r="Z68" s="1">
        <f t="array" ref="Z68">C68*INDEX('0.1_Goos'!$C$2:$W$151,MATCH($A68&amp;$B68,'0.1_Goos'!$A$2:$A$151&amp;'0.1_Goos'!$B$2:$B$151,0),MATCH('0.1_Price'!Z$4,'0.1_Goos'!$C$1:$W$1,0))</f>
        <v>0</v>
      </c>
      <c r="AA68" s="1">
        <f t="array" ref="AA68">D68*INDEX('0.1_Goos'!$C$2:$W$151,MATCH($A68&amp;$B68,'0.1_Goos'!$A$2:$A$151&amp;'0.1_Goos'!$B$2:$B$151,0),MATCH('0.1_Price'!AA$4,'0.1_Goos'!$C$1:$W$1,0))</f>
        <v>0</v>
      </c>
      <c r="AB68" s="1">
        <f t="array" ref="AB68">E68*INDEX('0.1_Goos'!$C$2:$W$151,MATCH($A68&amp;$B68,'0.1_Goos'!$A$2:$A$151&amp;'0.1_Goos'!$B$2:$B$151,0),MATCH('0.1_Price'!AB$4,'0.1_Goos'!$C$1:$W$1,0))</f>
        <v>0</v>
      </c>
      <c r="AC68" s="1">
        <f t="array" ref="AC68">F68*INDEX('0.1_Goos'!$C$2:$W$151,MATCH($A68&amp;$B68,'0.1_Goos'!$A$2:$A$151&amp;'0.1_Goos'!$B$2:$B$151,0),MATCH('0.1_Price'!AC$4,'0.1_Goos'!$C$1:$W$1,0))</f>
        <v>0</v>
      </c>
      <c r="AD68" s="1">
        <f t="array" ref="AD68">G68*INDEX('0.1_Goos'!$C$2:$W$151,MATCH($A68&amp;$B68,'0.1_Goos'!$A$2:$A$151&amp;'0.1_Goos'!$B$2:$B$151,0),MATCH('0.1_Price'!AD$4,'0.1_Goos'!$C$1:$W$1,0))</f>
        <v>0</v>
      </c>
      <c r="AE68" s="1">
        <f t="array" ref="AE68">H68*INDEX('0.1_Goos'!$C$2:$W$151,MATCH($A68&amp;$B68,'0.1_Goos'!$A$2:$A$151&amp;'0.1_Goos'!$B$2:$B$151,0),MATCH('0.1_Price'!AE$4,'0.1_Goos'!$C$1:$W$1,0))</f>
        <v>0</v>
      </c>
      <c r="AF68" s="1">
        <f t="array" ref="AF68">I68*INDEX('0.1_Goos'!$C$2:$W$151,MATCH($A68&amp;$B68,'0.1_Goos'!$A$2:$A$151&amp;'0.1_Goos'!$B$2:$B$151,0),MATCH('0.1_Price'!AF$4,'0.1_Goos'!$C$1:$W$1,0))</f>
        <v>0</v>
      </c>
      <c r="AG68" s="1">
        <f t="array" ref="AG68">J68*INDEX('0.1_Goos'!$C$2:$W$151,MATCH($A68&amp;$B68,'0.1_Goos'!$A$2:$A$151&amp;'0.1_Goos'!$B$2:$B$151,0),MATCH('0.1_Price'!AG$4,'0.1_Goos'!$C$1:$W$1,0))</f>
        <v>0</v>
      </c>
      <c r="AH68" s="1">
        <f t="array" ref="AH68">K68*INDEX('0.1_Goos'!$C$2:$W$151,MATCH($A68&amp;$B68,'0.1_Goos'!$A$2:$A$151&amp;'0.1_Goos'!$B$2:$B$151,0),MATCH('0.1_Price'!AH$4,'0.1_Goos'!$C$1:$W$1,0))</f>
        <v>0</v>
      </c>
      <c r="AI68" s="1">
        <f t="array" ref="AI68">L68*INDEX('0.1_Goos'!$C$2:$W$151,MATCH($A68&amp;$B68,'0.1_Goos'!$A$2:$A$151&amp;'0.1_Goos'!$B$2:$B$151,0),MATCH('0.1_Price'!AI$4,'0.1_Goos'!$C$1:$W$1,0))</f>
        <v>0</v>
      </c>
      <c r="AJ68" s="1">
        <f t="array" ref="AJ68">M68*INDEX('0.1_Goos'!$C$2:$W$151,MATCH($A68&amp;$B68,'0.1_Goos'!$A$2:$A$151&amp;'0.1_Goos'!$B$2:$B$151,0),MATCH('0.1_Price'!AJ$4,'0.1_Goos'!$C$1:$W$1,0))</f>
        <v>0</v>
      </c>
      <c r="AK68" s="1">
        <f t="array" ref="AK68">N68*INDEX('0.1_Goos'!$C$2:$W$151,MATCH($A68&amp;$B68,'0.1_Goos'!$A$2:$A$151&amp;'0.1_Goos'!$B$2:$B$151,0),MATCH('0.1_Price'!AK$4,'0.1_Goos'!$C$1:$W$1,0))</f>
        <v>0</v>
      </c>
      <c r="AL68" s="1">
        <f t="array" ref="AL68">O68*INDEX('0.1_Goos'!$C$2:$W$151,MATCH($A68&amp;$B68,'0.1_Goos'!$A$2:$A$151&amp;'0.1_Goos'!$B$2:$B$151,0),MATCH('0.1_Price'!AL$4,'0.1_Goos'!$C$1:$W$1,0))</f>
        <v>0</v>
      </c>
      <c r="AM68" s="1">
        <f t="array" ref="AM68">P68*INDEX('0.1_Goos'!$C$2:$W$151,MATCH($A68&amp;$B68,'0.1_Goos'!$A$2:$A$151&amp;'0.1_Goos'!$B$2:$B$151,0),MATCH('0.1_Price'!AM$4,'0.1_Goos'!$C$1:$W$1,0))</f>
        <v>0</v>
      </c>
      <c r="AN68" s="1">
        <f t="array" ref="AN68">Q68*INDEX('0.1_Goos'!$C$2:$W$151,MATCH($A68&amp;$B68,'0.1_Goos'!$A$2:$A$151&amp;'0.1_Goos'!$B$2:$B$151,0),MATCH('0.1_Price'!AN$4,'0.1_Goos'!$C$1:$W$1,0))</f>
        <v>0</v>
      </c>
      <c r="AO68" s="1">
        <f t="array" ref="AO68">R68*INDEX('0.1_Goos'!$C$2:$W$151,MATCH($A68&amp;$B68,'0.1_Goos'!$A$2:$A$151&amp;'0.1_Goos'!$B$2:$B$151,0),MATCH('0.1_Price'!AO$4,'0.1_Goos'!$C$1:$W$1,0))</f>
        <v>0</v>
      </c>
      <c r="AP68" s="1">
        <f t="array" ref="AP68">S68*INDEX('0.1_Goos'!$C$2:$W$151,MATCH($A68&amp;$B68,'0.1_Goos'!$A$2:$A$151&amp;'0.1_Goos'!$B$2:$B$151,0),MATCH('0.1_Price'!AP$4,'0.1_Goos'!$C$1:$W$1,0))</f>
        <v>0</v>
      </c>
      <c r="AQ68" s="1">
        <f t="array" ref="AQ68">T68*INDEX('0.1_Goos'!$C$2:$W$151,MATCH($A68&amp;$B68,'0.1_Goos'!$A$2:$A$151&amp;'0.1_Goos'!$B$2:$B$151,0),MATCH('0.1_Price'!AQ$4,'0.1_Goos'!$C$1:$W$1,0))</f>
        <v>0</v>
      </c>
      <c r="AR68" s="1">
        <f t="array" ref="AR68">U68*INDEX('0.1_Goos'!$C$2:$W$151,MATCH($A68&amp;$B68,'0.1_Goos'!$A$2:$A$151&amp;'0.1_Goos'!$B$2:$B$151,0),MATCH('0.1_Price'!AR$4,'0.1_Goos'!$C$1:$W$1,0))</f>
        <v>0</v>
      </c>
      <c r="AS68" s="1">
        <f t="array" ref="AS68">V68*INDEX('0.1_Goos'!$C$2:$W$151,MATCH($A68&amp;$B68,'0.1_Goos'!$A$2:$A$151&amp;'0.1_Goos'!$B$2:$B$151,0),MATCH('0.1_Price'!AS$4,'0.1_Goos'!$C$1:$W$1,0))</f>
        <v>0</v>
      </c>
      <c r="AT68" s="1">
        <f t="array" ref="AT68">W68*INDEX('0.1_Goos'!$C$2:$W$151,MATCH($A68&amp;$B68,'0.1_Goos'!$A$2:$A$151&amp;'0.1_Goos'!$B$2:$B$151,0),MATCH('0.1_Price'!AT$4,'0.1_Goos'!$C$1:$W$1,0))</f>
        <v>0</v>
      </c>
    </row>
    <row r="69" spans="1:46" x14ac:dyDescent="0.25">
      <c r="A69" s="23" t="s">
        <v>40</v>
      </c>
      <c r="B69" s="14" t="s">
        <v>29</v>
      </c>
      <c r="C69" s="15">
        <v>4.7457627118644075</v>
      </c>
      <c r="D69" s="16">
        <v>4.6949152542372889</v>
      </c>
      <c r="E69" s="16">
        <v>4.6440677966101696</v>
      </c>
      <c r="F69" s="16">
        <v>4.593220338983051</v>
      </c>
      <c r="G69" s="16">
        <v>4.5423728813559325</v>
      </c>
      <c r="H69" s="16">
        <v>4.491525423728814</v>
      </c>
      <c r="I69" s="16">
        <v>4.4406779661016955</v>
      </c>
      <c r="J69" s="16">
        <v>4.389830508474577</v>
      </c>
      <c r="K69" s="16">
        <v>4.3389830508474585</v>
      </c>
      <c r="L69" s="16">
        <v>4.2881355932203391</v>
      </c>
      <c r="M69" s="16">
        <v>4.2372881355932206</v>
      </c>
      <c r="N69" s="16">
        <v>4.2203389830508478</v>
      </c>
      <c r="O69" s="16">
        <v>4.2033898305084749</v>
      </c>
      <c r="P69" s="16">
        <v>4.186440677966103</v>
      </c>
      <c r="Q69" s="16">
        <v>4.1694915254237293</v>
      </c>
      <c r="R69" s="16">
        <v>4.1525423728813564</v>
      </c>
      <c r="S69" s="16">
        <v>4.1355932203389836</v>
      </c>
      <c r="T69" s="16">
        <v>4.1186440677966107</v>
      </c>
      <c r="U69" s="16">
        <v>4.0338983050847466</v>
      </c>
      <c r="V69" s="16">
        <v>3.9237288135593218</v>
      </c>
      <c r="W69" s="16">
        <v>3.8135593220338984</v>
      </c>
      <c r="X69" s="17"/>
      <c r="Y69"/>
      <c r="Z69" s="1">
        <f t="array" ref="Z69">C69*INDEX('0.1_Goos'!$C$2:$W$151,MATCH($A69&amp;$B69,'0.1_Goos'!$A$2:$A$151&amp;'0.1_Goos'!$B$2:$B$151,0),MATCH('0.1_Price'!Z$4,'0.1_Goos'!$C$1:$W$1,0))</f>
        <v>0</v>
      </c>
      <c r="AA69" s="1">
        <f t="array" ref="AA69">D69*INDEX('0.1_Goos'!$C$2:$W$151,MATCH($A69&amp;$B69,'0.1_Goos'!$A$2:$A$151&amp;'0.1_Goos'!$B$2:$B$151,0),MATCH('0.1_Price'!AA$4,'0.1_Goos'!$C$1:$W$1,0))</f>
        <v>0</v>
      </c>
      <c r="AB69" s="1">
        <f t="array" ref="AB69">E69*INDEX('0.1_Goos'!$C$2:$W$151,MATCH($A69&amp;$B69,'0.1_Goos'!$A$2:$A$151&amp;'0.1_Goos'!$B$2:$B$151,0),MATCH('0.1_Price'!AB$4,'0.1_Goos'!$C$1:$W$1,0))</f>
        <v>0</v>
      </c>
      <c r="AC69" s="1">
        <f t="array" ref="AC69">F69*INDEX('0.1_Goos'!$C$2:$W$151,MATCH($A69&amp;$B69,'0.1_Goos'!$A$2:$A$151&amp;'0.1_Goos'!$B$2:$B$151,0),MATCH('0.1_Price'!AC$4,'0.1_Goos'!$C$1:$W$1,0))</f>
        <v>0</v>
      </c>
      <c r="AD69" s="1">
        <f t="array" ref="AD69">G69*INDEX('0.1_Goos'!$C$2:$W$151,MATCH($A69&amp;$B69,'0.1_Goos'!$A$2:$A$151&amp;'0.1_Goos'!$B$2:$B$151,0),MATCH('0.1_Price'!AD$4,'0.1_Goos'!$C$1:$W$1,0))</f>
        <v>0</v>
      </c>
      <c r="AE69" s="1">
        <f t="array" ref="AE69">H69*INDEX('0.1_Goos'!$C$2:$W$151,MATCH($A69&amp;$B69,'0.1_Goos'!$A$2:$A$151&amp;'0.1_Goos'!$B$2:$B$151,0),MATCH('0.1_Price'!AE$4,'0.1_Goos'!$C$1:$W$1,0))</f>
        <v>23335.925409404357</v>
      </c>
      <c r="AF69" s="1">
        <f t="array" ref="AF69">I69*INDEX('0.1_Goos'!$C$2:$W$151,MATCH($A69&amp;$B69,'0.1_Goos'!$A$2:$A$151&amp;'0.1_Goos'!$B$2:$B$151,0),MATCH('0.1_Price'!AF$4,'0.1_Goos'!$C$1:$W$1,0))</f>
        <v>25304.662014349142</v>
      </c>
      <c r="AG69" s="1">
        <f t="array" ref="AG69">J69*INDEX('0.1_Goos'!$C$2:$W$151,MATCH($A69&amp;$B69,'0.1_Goos'!$A$2:$A$151&amp;'0.1_Goos'!$B$2:$B$151,0),MATCH('0.1_Price'!AG$4,'0.1_Goos'!$C$1:$W$1,0))</f>
        <v>27385.979120043394</v>
      </c>
      <c r="AH69" s="1">
        <f t="array" ref="AH69">K69*INDEX('0.1_Goos'!$C$2:$W$151,MATCH($A69&amp;$B69,'0.1_Goos'!$A$2:$A$151&amp;'0.1_Goos'!$B$2:$B$151,0),MATCH('0.1_Price'!AH$4,'0.1_Goos'!$C$1:$W$1,0))</f>
        <v>29584.915267738732</v>
      </c>
      <c r="AI69" s="1">
        <f t="array" ref="AI69">L69*INDEX('0.1_Goos'!$C$2:$W$151,MATCH($A69&amp;$B69,'0.1_Goos'!$A$2:$A$151&amp;'0.1_Goos'!$B$2:$B$151,0),MATCH('0.1_Price'!AI$4,'0.1_Goos'!$C$1:$W$1,0))</f>
        <v>31906.666518194346</v>
      </c>
      <c r="AJ69" s="1">
        <f t="array" ref="AJ69">M69*INDEX('0.1_Goos'!$C$2:$W$151,MATCH($A69&amp;$B69,'0.1_Goos'!$A$2:$A$151&amp;'0.1_Goos'!$B$2:$B$151,0),MATCH('0.1_Price'!AJ$4,'0.1_Goos'!$C$1:$W$1,0))</f>
        <v>34356.586363106529</v>
      </c>
      <c r="AK69" s="1">
        <f t="array" ref="AK69">N69*INDEX('0.1_Goos'!$C$2:$W$151,MATCH($A69&amp;$B69,'0.1_Goos'!$A$2:$A$151&amp;'0.1_Goos'!$B$2:$B$151,0),MATCH('0.1_Price'!AK$4,'0.1_Goos'!$C$1:$W$1,0))</f>
        <v>36869.669955228455</v>
      </c>
      <c r="AL69" s="1">
        <f t="array" ref="AL69">O69*INDEX('0.1_Goos'!$C$2:$W$151,MATCH($A69&amp;$B69,'0.1_Goos'!$A$2:$A$151&amp;'0.1_Goos'!$B$2:$B$151,0),MATCH('0.1_Price'!AL$4,'0.1_Goos'!$C$1:$W$1,0))</f>
        <v>39540.246508658573</v>
      </c>
      <c r="AM69" s="1">
        <f t="array" ref="AM69">P69*INDEX('0.1_Goos'!$C$2:$W$151,MATCH($A69&amp;$B69,'0.1_Goos'!$A$2:$A$151&amp;'0.1_Goos'!$B$2:$B$151,0),MATCH('0.1_Price'!AM$4,'0.1_Goos'!$C$1:$W$1,0))</f>
        <v>42377.386413947694</v>
      </c>
      <c r="AN69" s="1">
        <f t="array" ref="AN69">Q69*INDEX('0.1_Goos'!$C$2:$W$151,MATCH($A69&amp;$B69,'0.1_Goos'!$A$2:$A$151&amp;'0.1_Goos'!$B$2:$B$151,0),MATCH('0.1_Price'!AN$4,'0.1_Goos'!$C$1:$W$1,0))</f>
        <v>45390.653558468119</v>
      </c>
      <c r="AO69" s="1">
        <f t="array" ref="AO69">R69*INDEX('0.1_Goos'!$C$2:$W$151,MATCH($A69&amp;$B69,'0.1_Goos'!$A$2:$A$151&amp;'0.1_Goos'!$B$2:$B$151,0),MATCH('0.1_Price'!AO$4,'0.1_Goos'!$C$1:$W$1,0))</f>
        <v>48590.131009628822</v>
      </c>
      <c r="AP69" s="1">
        <f t="array" ref="AP69">S69*INDEX('0.1_Goos'!$C$2:$W$151,MATCH($A69&amp;$B69,'0.1_Goos'!$A$2:$A$151&amp;'0.1_Goos'!$B$2:$B$151,0),MATCH('0.1_Price'!AP$4,'0.1_Goos'!$C$1:$W$1,0))</f>
        <v>51986.447983143364</v>
      </c>
      <c r="AQ69" s="1">
        <f t="array" ref="AQ69">T69*INDEX('0.1_Goos'!$C$2:$W$151,MATCH($A69&amp;$B69,'0.1_Goos'!$A$2:$A$151&amp;'0.1_Goos'!$B$2:$B$151,0),MATCH('0.1_Price'!AQ$4,'0.1_Goos'!$C$1:$W$1,0))</f>
        <v>55590.808158176042</v>
      </c>
      <c r="AR69" s="1">
        <f t="array" ref="AR69">U69*INDEX('0.1_Goos'!$C$2:$W$151,MATCH($A69&amp;$B69,'0.1_Goos'!$A$2:$A$151&amp;'0.1_Goos'!$B$2:$B$151,0),MATCH('0.1_Price'!AR$4,'0.1_Goos'!$C$1:$W$1,0))</f>
        <v>58432.952967599129</v>
      </c>
      <c r="AS69" s="1">
        <f t="array" ref="AS69">V69*INDEX('0.1_Goos'!$C$2:$W$151,MATCH($A69&amp;$B69,'0.1_Goos'!$A$2:$A$151&amp;'0.1_Goos'!$B$2:$B$151,0),MATCH('0.1_Price'!AS$4,'0.1_Goos'!$C$1:$W$1,0))</f>
        <v>60969.535411874451</v>
      </c>
      <c r="AT69" s="1">
        <f t="array" ref="AT69">W69*INDEX('0.1_Goos'!$C$2:$W$151,MATCH($A69&amp;$B69,'0.1_Goos'!$A$2:$A$151&amp;'0.1_Goos'!$B$2:$B$151,0),MATCH('0.1_Price'!AT$4,'0.1_Goos'!$C$1:$W$1,0))</f>
        <v>63537.596551142167</v>
      </c>
    </row>
    <row r="70" spans="1:46" x14ac:dyDescent="0.25">
      <c r="A70" s="23" t="s">
        <v>40</v>
      </c>
      <c r="B70" s="14" t="s">
        <v>30</v>
      </c>
      <c r="C70" s="15">
        <v>3.1570256249999997</v>
      </c>
      <c r="D70" s="16">
        <v>3.2673375</v>
      </c>
      <c r="E70" s="16">
        <v>3.2673375</v>
      </c>
      <c r="F70" s="16">
        <v>3.2673375</v>
      </c>
      <c r="G70" s="16">
        <v>3.4154999999999998</v>
      </c>
      <c r="H70" s="16">
        <v>3.4154999999999998</v>
      </c>
      <c r="I70" s="16">
        <v>3.5251200000000003</v>
      </c>
      <c r="J70" s="16">
        <v>3.5251200000000003</v>
      </c>
      <c r="K70" s="16">
        <v>3.6439874999999997</v>
      </c>
      <c r="L70" s="16">
        <v>3.8017349999999999</v>
      </c>
      <c r="M70" s="16">
        <v>3.8017349999999999</v>
      </c>
      <c r="N70" s="16">
        <v>3.8811149999999994</v>
      </c>
      <c r="O70" s="16">
        <v>3.8811149999999994</v>
      </c>
      <c r="P70" s="16">
        <v>3.8811149999999994</v>
      </c>
      <c r="Q70" s="16">
        <v>4.1165199999999995</v>
      </c>
      <c r="R70" s="16">
        <v>4.1525423728813564</v>
      </c>
      <c r="S70" s="16">
        <v>4.1355932203389836</v>
      </c>
      <c r="T70" s="16">
        <v>4.1186440677966107</v>
      </c>
      <c r="U70" s="16">
        <v>4.0338983050847466</v>
      </c>
      <c r="V70" s="16">
        <v>3.9237288135593218</v>
      </c>
      <c r="W70" s="16">
        <v>3.8135593220338984</v>
      </c>
      <c r="X70" s="17"/>
      <c r="Y70"/>
      <c r="Z70" s="1">
        <f t="array" ref="Z70">C70*INDEX('0.1_Goos'!$C$2:$W$151,MATCH($A70&amp;$B70,'0.1_Goos'!$A$2:$A$151&amp;'0.1_Goos'!$B$2:$B$151,0),MATCH('0.1_Price'!Z$4,'0.1_Goos'!$C$1:$W$1,0))</f>
        <v>1354939.1142090729</v>
      </c>
      <c r="AA70" s="1">
        <f t="array" ref="AA70">D70*INDEX('0.1_Goos'!$C$2:$W$151,MATCH($A70&amp;$B70,'0.1_Goos'!$A$2:$A$151&amp;'0.1_Goos'!$B$2:$B$151,0),MATCH('0.1_Price'!AA$4,'0.1_Goos'!$C$1:$W$1,0))</f>
        <v>1570587.6253828069</v>
      </c>
      <c r="AB70" s="1">
        <f t="array" ref="AB70">E70*INDEX('0.1_Goos'!$C$2:$W$151,MATCH($A70&amp;$B70,'0.1_Goos'!$A$2:$A$151&amp;'0.1_Goos'!$B$2:$B$151,0),MATCH('0.1_Price'!AB$4,'0.1_Goos'!$C$1:$W$1,0))</f>
        <v>1752217.0010648863</v>
      </c>
      <c r="AC70" s="1">
        <f t="array" ref="AC70">F70*INDEX('0.1_Goos'!$C$2:$W$151,MATCH($A70&amp;$B70,'0.1_Goos'!$A$2:$A$151&amp;'0.1_Goos'!$B$2:$B$151,0),MATCH('0.1_Price'!AC$4,'0.1_Goos'!$C$1:$W$1,0))</f>
        <v>1948082.8452517188</v>
      </c>
      <c r="AD70" s="1">
        <f t="array" ref="AD70">G70*INDEX('0.1_Goos'!$C$2:$W$151,MATCH($A70&amp;$B70,'0.1_Goos'!$A$2:$A$151&amp;'0.1_Goos'!$B$2:$B$151,0),MATCH('0.1_Price'!AD$4,'0.1_Goos'!$C$1:$W$1,0))</f>
        <v>2257064.9603665182</v>
      </c>
      <c r="AE70" s="1">
        <f t="array" ref="AE70">H70*INDEX('0.1_Goos'!$C$2:$W$151,MATCH($A70&amp;$B70,'0.1_Goos'!$A$2:$A$151&amp;'0.1_Goos'!$B$2:$B$151,0),MATCH('0.1_Price'!AE$4,'0.1_Goos'!$C$1:$W$1,0))</f>
        <v>2494681.5020576729</v>
      </c>
      <c r="AF70" s="1">
        <f t="array" ref="AF70">I70*INDEX('0.1_Goos'!$C$2:$W$151,MATCH($A70&amp;$B70,'0.1_Goos'!$A$2:$A$151&amp;'0.1_Goos'!$B$2:$B$151,0),MATCH('0.1_Price'!AF$4,'0.1_Goos'!$C$1:$W$1,0))</f>
        <v>2823935.794620106</v>
      </c>
      <c r="AG70" s="1">
        <f t="array" ref="AG70">J70*INDEX('0.1_Goos'!$C$2:$W$151,MATCH($A70&amp;$B70,'0.1_Goos'!$A$2:$A$151&amp;'0.1_Goos'!$B$2:$B$151,0),MATCH('0.1_Price'!AG$4,'0.1_Goos'!$C$1:$W$1,0))</f>
        <v>3091605.543075454</v>
      </c>
      <c r="AH70" s="1">
        <f t="array" ref="AH70">K70*INDEX('0.1_Goos'!$C$2:$W$151,MATCH($A70&amp;$B70,'0.1_Goos'!$A$2:$A$151&amp;'0.1_Goos'!$B$2:$B$151,0),MATCH('0.1_Price'!AH$4,'0.1_Goos'!$C$1:$W$1,0))</f>
        <v>3492922.1491200416</v>
      </c>
      <c r="AI70" s="1">
        <f t="array" ref="AI70">L70*INDEX('0.1_Goos'!$C$2:$W$151,MATCH($A70&amp;$B70,'0.1_Goos'!$A$2:$A$151&amp;'0.1_Goos'!$B$2:$B$151,0),MATCH('0.1_Price'!AI$4,'0.1_Goos'!$C$1:$W$1,0))</f>
        <v>3976714.5309436726</v>
      </c>
      <c r="AJ70" s="1">
        <f t="array" ref="AJ70">M70*INDEX('0.1_Goos'!$C$2:$W$151,MATCH($A70&amp;$B70,'0.1_Goos'!$A$2:$A$151&amp;'0.1_Goos'!$B$2:$B$151,0),MATCH('0.1_Price'!AJ$4,'0.1_Goos'!$C$1:$W$1,0))</f>
        <v>4333447.1239616601</v>
      </c>
      <c r="AK70" s="1">
        <f t="array" ref="AK70">N70*INDEX('0.1_Goos'!$C$2:$W$151,MATCH($A70&amp;$B70,'0.1_Goos'!$A$2:$A$151&amp;'0.1_Goos'!$B$2:$B$151,0),MATCH('0.1_Price'!AK$4,'0.1_Goos'!$C$1:$W$1,0))</f>
        <v>4766593.0709921019</v>
      </c>
      <c r="AL70" s="1">
        <f t="array" ref="AL70">O70*INDEX('0.1_Goos'!$C$2:$W$151,MATCH($A70&amp;$B70,'0.1_Goos'!$A$2:$A$151&amp;'0.1_Goos'!$B$2:$B$151,0),MATCH('0.1_Price'!AL$4,'0.1_Goos'!$C$1:$W$1,0))</f>
        <v>5132463.4604513245</v>
      </c>
      <c r="AM70" s="1">
        <f t="array" ref="AM70">P70*INDEX('0.1_Goos'!$C$2:$W$151,MATCH($A70&amp;$B70,'0.1_Goos'!$A$2:$A$151&amp;'0.1_Goos'!$B$2:$B$151,0),MATCH('0.1_Price'!AM$4,'0.1_Goos'!$C$1:$W$1,0))</f>
        <v>5523004.4061790174</v>
      </c>
      <c r="AN70" s="1">
        <f t="array" ref="AN70">Q70*INDEX('0.1_Goos'!$C$2:$W$151,MATCH($A70&amp;$B70,'0.1_Goos'!$A$2:$A$151&amp;'0.1_Goos'!$B$2:$B$151,0),MATCH('0.1_Price'!AN$4,'0.1_Goos'!$C$1:$W$1,0))</f>
        <v>5925239.5419787792</v>
      </c>
      <c r="AO70" s="1">
        <f t="array" ref="AO70">R70*INDEX('0.1_Goos'!$C$2:$W$151,MATCH($A70&amp;$B70,'0.1_Goos'!$A$2:$A$151&amp;'0.1_Goos'!$B$2:$B$151,0),MATCH('0.1_Price'!AO$4,'0.1_Goos'!$C$1:$W$1,0))</f>
        <v>6118586.626004722</v>
      </c>
      <c r="AP70" s="1">
        <f t="array" ref="AP70">S70*INDEX('0.1_Goos'!$C$2:$W$151,MATCH($A70&amp;$B70,'0.1_Goos'!$A$2:$A$151&amp;'0.1_Goos'!$B$2:$B$151,0),MATCH('0.1_Price'!AP$4,'0.1_Goos'!$C$1:$W$1,0))</f>
        <v>6234532.4383849809</v>
      </c>
      <c r="AQ70" s="1">
        <f t="array" ref="AQ70">T70*INDEX('0.1_Goos'!$C$2:$W$151,MATCH($A70&amp;$B70,'0.1_Goos'!$A$2:$A$151&amp;'0.1_Goos'!$B$2:$B$151,0),MATCH('0.1_Price'!AQ$4,'0.1_Goos'!$C$1:$W$1,0))</f>
        <v>6349323.1717870133</v>
      </c>
      <c r="AR70" s="1">
        <f t="array" ref="AR70">U70*INDEX('0.1_Goos'!$C$2:$W$151,MATCH($A70&amp;$B70,'0.1_Goos'!$A$2:$A$151&amp;'0.1_Goos'!$B$2:$B$151,0),MATCH('0.1_Price'!AR$4,'0.1_Goos'!$C$1:$W$1,0))</f>
        <v>6356133.0604882874</v>
      </c>
      <c r="AS70" s="1">
        <f t="array" ref="AS70">V70*INDEX('0.1_Goos'!$C$2:$W$151,MATCH($A70&amp;$B70,'0.1_Goos'!$A$2:$A$151&amp;'0.1_Goos'!$B$2:$B$151,0),MATCH('0.1_Price'!AS$4,'0.1_Goos'!$C$1:$W$1,0))</f>
        <v>6316241.5829188684</v>
      </c>
      <c r="AT70" s="1">
        <f t="array" ref="AT70">W70*INDEX('0.1_Goos'!$C$2:$W$151,MATCH($A70&amp;$B70,'0.1_Goos'!$A$2:$A$151&amp;'0.1_Goos'!$B$2:$B$151,0),MATCH('0.1_Price'!AT$4,'0.1_Goos'!$C$1:$W$1,0))</f>
        <v>6268842.0919909449</v>
      </c>
    </row>
    <row r="71" spans="1:46" x14ac:dyDescent="0.25">
      <c r="A71" s="8" t="s">
        <v>41</v>
      </c>
      <c r="B71" s="8" t="s">
        <v>26</v>
      </c>
      <c r="C71" s="2">
        <v>4.7457627118644075</v>
      </c>
      <c r="D71" s="3">
        <v>4.6949152542372889</v>
      </c>
      <c r="E71" s="3">
        <v>4.6440677966101696</v>
      </c>
      <c r="F71" s="3">
        <v>4.593220338983051</v>
      </c>
      <c r="G71" s="3">
        <v>4.5423728813559325</v>
      </c>
      <c r="H71" s="3">
        <v>1.07926875</v>
      </c>
      <c r="I71" s="3">
        <v>1.07926875</v>
      </c>
      <c r="J71" s="3">
        <v>1.07926875</v>
      </c>
      <c r="K71" s="3">
        <v>1.1765249999999998</v>
      </c>
      <c r="L71" s="3">
        <v>1.3066199999999999</v>
      </c>
      <c r="M71" s="3">
        <v>1.4336875</v>
      </c>
      <c r="N71" s="3">
        <v>1.4336875</v>
      </c>
      <c r="O71" s="3">
        <v>1.4336875</v>
      </c>
      <c r="P71" s="3">
        <v>1.4336875</v>
      </c>
      <c r="Q71" s="3">
        <v>1.7479</v>
      </c>
      <c r="R71" s="3">
        <v>2.1701531249999997</v>
      </c>
      <c r="S71" s="3">
        <v>2.6097421874999998</v>
      </c>
      <c r="T71" s="3">
        <v>2.9912203124999999</v>
      </c>
      <c r="U71" s="3">
        <v>3.1327734375</v>
      </c>
      <c r="V71" s="3">
        <v>3.1327734375</v>
      </c>
      <c r="W71" s="3">
        <v>3.1327734375</v>
      </c>
      <c r="X71" s="13"/>
      <c r="Y71"/>
      <c r="Z71" s="1">
        <f t="array" ref="Z71">C71*INDEX('0.1_Goos'!$C$2:$W$151,MATCH($A71&amp;$B71,'0.1_Goos'!$A$2:$A$151&amp;'0.1_Goos'!$B$2:$B$151,0),MATCH('0.1_Price'!Z$4,'0.1_Goos'!$C$1:$W$1,0))</f>
        <v>0</v>
      </c>
      <c r="AA71" s="1">
        <f t="array" ref="AA71">D71*INDEX('0.1_Goos'!$C$2:$W$151,MATCH($A71&amp;$B71,'0.1_Goos'!$A$2:$A$151&amp;'0.1_Goos'!$B$2:$B$151,0),MATCH('0.1_Price'!AA$4,'0.1_Goos'!$C$1:$W$1,0))</f>
        <v>0</v>
      </c>
      <c r="AB71" s="1">
        <f t="array" ref="AB71">E71*INDEX('0.1_Goos'!$C$2:$W$151,MATCH($A71&amp;$B71,'0.1_Goos'!$A$2:$A$151&amp;'0.1_Goos'!$B$2:$B$151,0),MATCH('0.1_Price'!AB$4,'0.1_Goos'!$C$1:$W$1,0))</f>
        <v>0</v>
      </c>
      <c r="AC71" s="1">
        <f t="array" ref="AC71">F71*INDEX('0.1_Goos'!$C$2:$W$151,MATCH($A71&amp;$B71,'0.1_Goos'!$A$2:$A$151&amp;'0.1_Goos'!$B$2:$B$151,0),MATCH('0.1_Price'!AC$4,'0.1_Goos'!$C$1:$W$1,0))</f>
        <v>0</v>
      </c>
      <c r="AD71" s="1">
        <f t="array" ref="AD71">G71*INDEX('0.1_Goos'!$C$2:$W$151,MATCH($A71&amp;$B71,'0.1_Goos'!$A$2:$A$151&amp;'0.1_Goos'!$B$2:$B$151,0),MATCH('0.1_Price'!AD$4,'0.1_Goos'!$C$1:$W$1,0))</f>
        <v>0</v>
      </c>
      <c r="AE71" s="1">
        <f t="array" ref="AE71">H71*INDEX('0.1_Goos'!$C$2:$W$151,MATCH($A71&amp;$B71,'0.1_Goos'!$A$2:$A$151&amp;'0.1_Goos'!$B$2:$B$151,0),MATCH('0.1_Price'!AE$4,'0.1_Goos'!$C$1:$W$1,0))</f>
        <v>24541.697552558886</v>
      </c>
      <c r="AF71" s="1">
        <f t="array" ref="AF71">I71*INDEX('0.1_Goos'!$C$2:$W$151,MATCH($A71&amp;$B71,'0.1_Goos'!$A$2:$A$151&amp;'0.1_Goos'!$B$2:$B$151,0),MATCH('0.1_Price'!AF$4,'0.1_Goos'!$C$1:$W$1,0))</f>
        <v>26916.878569381392</v>
      </c>
      <c r="AG71" s="1">
        <f t="array" ref="AG71">J71*INDEX('0.1_Goos'!$C$2:$W$151,MATCH($A71&amp;$B71,'0.1_Goos'!$A$2:$A$151&amp;'0.1_Goos'!$B$2:$B$151,0),MATCH('0.1_Price'!AG$4,'0.1_Goos'!$C$1:$W$1,0))</f>
        <v>29468.223444004663</v>
      </c>
      <c r="AH71" s="1">
        <f t="array" ref="AH71">K71*INDEX('0.1_Goos'!$C$2:$W$151,MATCH($A71&amp;$B71,'0.1_Goos'!$A$2:$A$151&amp;'0.1_Goos'!$B$2:$B$151,0),MATCH('0.1_Price'!AH$4,'0.1_Goos'!$C$1:$W$1,0))</f>
        <v>35109.720139250137</v>
      </c>
      <c r="AI71" s="1">
        <f t="array" ref="AI71">L71*INDEX('0.1_Goos'!$C$2:$W$151,MATCH($A71&amp;$B71,'0.1_Goos'!$A$2:$A$151&amp;'0.1_Goos'!$B$2:$B$151,0),MATCH('0.1_Price'!AI$4,'0.1_Goos'!$C$1:$W$1,0))</f>
        <v>42550.636098144561</v>
      </c>
      <c r="AJ71" s="1">
        <f t="array" ref="AJ71">M71*INDEX('0.1_Goos'!$C$2:$W$151,MATCH($A71&amp;$B71,'0.1_Goos'!$A$2:$A$151&amp;'0.1_Goos'!$B$2:$B$151,0),MATCH('0.1_Price'!AJ$4,'0.1_Goos'!$C$1:$W$1,0))</f>
        <v>50876.864657263657</v>
      </c>
      <c r="AK71" s="1">
        <f t="array" ref="AK71">N71*INDEX('0.1_Goos'!$C$2:$W$151,MATCH($A71&amp;$B71,'0.1_Goos'!$A$2:$A$151&amp;'0.1_Goos'!$B$2:$B$151,0),MATCH('0.1_Price'!AK$4,'0.1_Goos'!$C$1:$W$1,0))</f>
        <v>54817.628699897439</v>
      </c>
      <c r="AL71" s="1">
        <f t="array" ref="AL71">O71*INDEX('0.1_Goos'!$C$2:$W$151,MATCH($A71&amp;$B71,'0.1_Goos'!$A$2:$A$151&amp;'0.1_Goos'!$B$2:$B$151,0),MATCH('0.1_Price'!AL$4,'0.1_Goos'!$C$1:$W$1,0))</f>
        <v>59025.276985151453</v>
      </c>
      <c r="AM71" s="1">
        <f t="array" ref="AM71">P71*INDEX('0.1_Goos'!$C$2:$W$151,MATCH($A71&amp;$B71,'0.1_Goos'!$A$2:$A$151&amp;'0.1_Goos'!$B$2:$B$151,0),MATCH('0.1_Price'!AM$4,'0.1_Goos'!$C$1:$W$1,0))</f>
        <v>63516.646027181101</v>
      </c>
      <c r="AN71" s="1">
        <f t="array" ref="AN71">Q71*INDEX('0.1_Goos'!$C$2:$W$151,MATCH($A71&amp;$B71,'0.1_Goos'!$A$2:$A$151&amp;'0.1_Goos'!$B$2:$B$151,0),MATCH('0.1_Price'!AN$4,'0.1_Goos'!$C$1:$W$1,0))</f>
        <v>83280.582574810745</v>
      </c>
      <c r="AO71" s="1">
        <f t="array" ref="AO71">R71*INDEX('0.1_Goos'!$C$2:$W$151,MATCH($A71&amp;$B71,'0.1_Goos'!$A$2:$A$151&amp;'0.1_Goos'!$B$2:$B$151,0),MATCH('0.1_Price'!AO$4,'0.1_Goos'!$C$1:$W$1,0))</f>
        <v>111139.44085117932</v>
      </c>
      <c r="AP71" s="1">
        <f t="array" ref="AP71">S71*INDEX('0.1_Goos'!$C$2:$W$151,MATCH($A71&amp;$B71,'0.1_Goos'!$A$2:$A$151&amp;'0.1_Goos'!$B$2:$B$151,0),MATCH('0.1_Price'!AP$4,'0.1_Goos'!$C$1:$W$1,0))</f>
        <v>143579.94017284256</v>
      </c>
      <c r="AQ71" s="1">
        <f t="array" ref="AQ71">T71*INDEX('0.1_Goos'!$C$2:$W$151,MATCH($A71&amp;$B71,'0.1_Goos'!$A$2:$A$151&amp;'0.1_Goos'!$B$2:$B$151,0),MATCH('0.1_Price'!AQ$4,'0.1_Goos'!$C$1:$W$1,0))</f>
        <v>176701.7939684132</v>
      </c>
      <c r="AR71" s="1">
        <f t="array" ref="AR71">U71*INDEX('0.1_Goos'!$C$2:$W$151,MATCH($A71&amp;$B71,'0.1_Goos'!$A$2:$A$151&amp;'0.1_Goos'!$B$2:$B$151,0),MATCH('0.1_Price'!AR$4,'0.1_Goos'!$C$1:$W$1,0))</f>
        <v>198612.10229277008</v>
      </c>
      <c r="AS71" s="1">
        <f t="array" ref="AS71">V71*INDEX('0.1_Goos'!$C$2:$W$151,MATCH($A71&amp;$B71,'0.1_Goos'!$A$2:$A$151&amp;'0.1_Goos'!$B$2:$B$151,0),MATCH('0.1_Price'!AS$4,'0.1_Goos'!$C$1:$W$1,0))</f>
        <v>213052.54257234998</v>
      </c>
      <c r="AT71" s="1">
        <f t="array" ref="AT71">W71*INDEX('0.1_Goos'!$C$2:$W$151,MATCH($A71&amp;$B71,'0.1_Goos'!$A$2:$A$151&amp;'0.1_Goos'!$B$2:$B$151,0),MATCH('0.1_Price'!AT$4,'0.1_Goos'!$C$1:$W$1,0))</f>
        <v>228440.49662415619</v>
      </c>
    </row>
    <row r="72" spans="1:46" x14ac:dyDescent="0.25">
      <c r="A72" s="23" t="s">
        <v>41</v>
      </c>
      <c r="B72" s="14" t="s">
        <v>27</v>
      </c>
      <c r="C72" s="15">
        <v>4.7457627118644075</v>
      </c>
      <c r="D72" s="16">
        <v>4.6949152542372889</v>
      </c>
      <c r="E72" s="16">
        <v>4.6440677966101696</v>
      </c>
      <c r="F72" s="16">
        <v>4.593220338983051</v>
      </c>
      <c r="G72" s="16">
        <v>4.5423728813559325</v>
      </c>
      <c r="H72" s="16">
        <v>4.491525423728814</v>
      </c>
      <c r="I72" s="16">
        <v>4.4406779661016955</v>
      </c>
      <c r="J72" s="16">
        <v>4.389830508474577</v>
      </c>
      <c r="K72" s="16">
        <v>4.3389830508474585</v>
      </c>
      <c r="L72" s="16">
        <v>4.2881355932203391</v>
      </c>
      <c r="M72" s="16">
        <v>4.2372881355932206</v>
      </c>
      <c r="N72" s="16">
        <v>4.2203389830508478</v>
      </c>
      <c r="O72" s="16">
        <v>4.2033898305084749</v>
      </c>
      <c r="P72" s="16">
        <v>4.186440677966103</v>
      </c>
      <c r="Q72" s="16">
        <v>4.1694915254237293</v>
      </c>
      <c r="R72" s="16">
        <v>4.1525423728813564</v>
      </c>
      <c r="S72" s="16">
        <v>4.1355932203389836</v>
      </c>
      <c r="T72" s="16">
        <v>4.1186440677966107</v>
      </c>
      <c r="U72" s="16">
        <v>4.0338983050847466</v>
      </c>
      <c r="V72" s="16">
        <v>3.9237288135593218</v>
      </c>
      <c r="W72" s="16">
        <v>3.8135593220338984</v>
      </c>
      <c r="X72" s="17"/>
      <c r="Y72"/>
      <c r="Z72" s="1">
        <f t="array" ref="Z72">C72*INDEX('0.1_Goos'!$C$2:$W$151,MATCH($A72&amp;$B72,'0.1_Goos'!$A$2:$A$151&amp;'0.1_Goos'!$B$2:$B$151,0),MATCH('0.1_Price'!Z$4,'0.1_Goos'!$C$1:$W$1,0))</f>
        <v>0</v>
      </c>
      <c r="AA72" s="1">
        <f t="array" ref="AA72">D72*INDEX('0.1_Goos'!$C$2:$W$151,MATCH($A72&amp;$B72,'0.1_Goos'!$A$2:$A$151&amp;'0.1_Goos'!$B$2:$B$151,0),MATCH('0.1_Price'!AA$4,'0.1_Goos'!$C$1:$W$1,0))</f>
        <v>0</v>
      </c>
      <c r="AB72" s="1">
        <f t="array" ref="AB72">E72*INDEX('0.1_Goos'!$C$2:$W$151,MATCH($A72&amp;$B72,'0.1_Goos'!$A$2:$A$151&amp;'0.1_Goos'!$B$2:$B$151,0),MATCH('0.1_Price'!AB$4,'0.1_Goos'!$C$1:$W$1,0))</f>
        <v>0</v>
      </c>
      <c r="AC72" s="1">
        <f t="array" ref="AC72">F72*INDEX('0.1_Goos'!$C$2:$W$151,MATCH($A72&amp;$B72,'0.1_Goos'!$A$2:$A$151&amp;'0.1_Goos'!$B$2:$B$151,0),MATCH('0.1_Price'!AC$4,'0.1_Goos'!$C$1:$W$1,0))</f>
        <v>0</v>
      </c>
      <c r="AD72" s="1">
        <f t="array" ref="AD72">G72*INDEX('0.1_Goos'!$C$2:$W$151,MATCH($A72&amp;$B72,'0.1_Goos'!$A$2:$A$151&amp;'0.1_Goos'!$B$2:$B$151,0),MATCH('0.1_Price'!AD$4,'0.1_Goos'!$C$1:$W$1,0))</f>
        <v>0</v>
      </c>
      <c r="AE72" s="1">
        <f t="array" ref="AE72">H72*INDEX('0.1_Goos'!$C$2:$W$151,MATCH($A72&amp;$B72,'0.1_Goos'!$A$2:$A$151&amp;'0.1_Goos'!$B$2:$B$151,0),MATCH('0.1_Price'!AE$4,'0.1_Goos'!$C$1:$W$1,0))</f>
        <v>0</v>
      </c>
      <c r="AF72" s="1">
        <f t="array" ref="AF72">I72*INDEX('0.1_Goos'!$C$2:$W$151,MATCH($A72&amp;$B72,'0.1_Goos'!$A$2:$A$151&amp;'0.1_Goos'!$B$2:$B$151,0),MATCH('0.1_Price'!AF$4,'0.1_Goos'!$C$1:$W$1,0))</f>
        <v>0</v>
      </c>
      <c r="AG72" s="1">
        <f t="array" ref="AG72">J72*INDEX('0.1_Goos'!$C$2:$W$151,MATCH($A72&amp;$B72,'0.1_Goos'!$A$2:$A$151&amp;'0.1_Goos'!$B$2:$B$151,0),MATCH('0.1_Price'!AG$4,'0.1_Goos'!$C$1:$W$1,0))</f>
        <v>0</v>
      </c>
      <c r="AH72" s="1">
        <f t="array" ref="AH72">K72*INDEX('0.1_Goos'!$C$2:$W$151,MATCH($A72&amp;$B72,'0.1_Goos'!$A$2:$A$151&amp;'0.1_Goos'!$B$2:$B$151,0),MATCH('0.1_Price'!AH$4,'0.1_Goos'!$C$1:$W$1,0))</f>
        <v>0</v>
      </c>
      <c r="AI72" s="1">
        <f t="array" ref="AI72">L72*INDEX('0.1_Goos'!$C$2:$W$151,MATCH($A72&amp;$B72,'0.1_Goos'!$A$2:$A$151&amp;'0.1_Goos'!$B$2:$B$151,0),MATCH('0.1_Price'!AI$4,'0.1_Goos'!$C$1:$W$1,0))</f>
        <v>0</v>
      </c>
      <c r="AJ72" s="1">
        <f t="array" ref="AJ72">M72*INDEX('0.1_Goos'!$C$2:$W$151,MATCH($A72&amp;$B72,'0.1_Goos'!$A$2:$A$151&amp;'0.1_Goos'!$B$2:$B$151,0),MATCH('0.1_Price'!AJ$4,'0.1_Goos'!$C$1:$W$1,0))</f>
        <v>0</v>
      </c>
      <c r="AK72" s="1">
        <f t="array" ref="AK72">N72*INDEX('0.1_Goos'!$C$2:$W$151,MATCH($A72&amp;$B72,'0.1_Goos'!$A$2:$A$151&amp;'0.1_Goos'!$B$2:$B$151,0),MATCH('0.1_Price'!AK$4,'0.1_Goos'!$C$1:$W$1,0))</f>
        <v>0</v>
      </c>
      <c r="AL72" s="1">
        <f t="array" ref="AL72">O72*INDEX('0.1_Goos'!$C$2:$W$151,MATCH($A72&amp;$B72,'0.1_Goos'!$A$2:$A$151&amp;'0.1_Goos'!$B$2:$B$151,0),MATCH('0.1_Price'!AL$4,'0.1_Goos'!$C$1:$W$1,0))</f>
        <v>0</v>
      </c>
      <c r="AM72" s="1">
        <f t="array" ref="AM72">P72*INDEX('0.1_Goos'!$C$2:$W$151,MATCH($A72&amp;$B72,'0.1_Goos'!$A$2:$A$151&amp;'0.1_Goos'!$B$2:$B$151,0),MATCH('0.1_Price'!AM$4,'0.1_Goos'!$C$1:$W$1,0))</f>
        <v>0</v>
      </c>
      <c r="AN72" s="1">
        <f t="array" ref="AN72">Q72*INDEX('0.1_Goos'!$C$2:$W$151,MATCH($A72&amp;$B72,'0.1_Goos'!$A$2:$A$151&amp;'0.1_Goos'!$B$2:$B$151,0),MATCH('0.1_Price'!AN$4,'0.1_Goos'!$C$1:$W$1,0))</f>
        <v>0</v>
      </c>
      <c r="AO72" s="1">
        <f t="array" ref="AO72">R72*INDEX('0.1_Goos'!$C$2:$W$151,MATCH($A72&amp;$B72,'0.1_Goos'!$A$2:$A$151&amp;'0.1_Goos'!$B$2:$B$151,0),MATCH('0.1_Price'!AO$4,'0.1_Goos'!$C$1:$W$1,0))</f>
        <v>0</v>
      </c>
      <c r="AP72" s="1">
        <f t="array" ref="AP72">S72*INDEX('0.1_Goos'!$C$2:$W$151,MATCH($A72&amp;$B72,'0.1_Goos'!$A$2:$A$151&amp;'0.1_Goos'!$B$2:$B$151,0),MATCH('0.1_Price'!AP$4,'0.1_Goos'!$C$1:$W$1,0))</f>
        <v>0</v>
      </c>
      <c r="AQ72" s="1">
        <f t="array" ref="AQ72">T72*INDEX('0.1_Goos'!$C$2:$W$151,MATCH($A72&amp;$B72,'0.1_Goos'!$A$2:$A$151&amp;'0.1_Goos'!$B$2:$B$151,0),MATCH('0.1_Price'!AQ$4,'0.1_Goos'!$C$1:$W$1,0))</f>
        <v>0</v>
      </c>
      <c r="AR72" s="1">
        <f t="array" ref="AR72">U72*INDEX('0.1_Goos'!$C$2:$W$151,MATCH($A72&amp;$B72,'0.1_Goos'!$A$2:$A$151&amp;'0.1_Goos'!$B$2:$B$151,0),MATCH('0.1_Price'!AR$4,'0.1_Goos'!$C$1:$W$1,0))</f>
        <v>0</v>
      </c>
      <c r="AS72" s="1">
        <f t="array" ref="AS72">V72*INDEX('0.1_Goos'!$C$2:$W$151,MATCH($A72&amp;$B72,'0.1_Goos'!$A$2:$A$151&amp;'0.1_Goos'!$B$2:$B$151,0),MATCH('0.1_Price'!AS$4,'0.1_Goos'!$C$1:$W$1,0))</f>
        <v>0</v>
      </c>
      <c r="AT72" s="1">
        <f t="array" ref="AT72">W72*INDEX('0.1_Goos'!$C$2:$W$151,MATCH($A72&amp;$B72,'0.1_Goos'!$A$2:$A$151&amp;'0.1_Goos'!$B$2:$B$151,0),MATCH('0.1_Price'!AT$4,'0.1_Goos'!$C$1:$W$1,0))</f>
        <v>0</v>
      </c>
    </row>
    <row r="73" spans="1:46" x14ac:dyDescent="0.25">
      <c r="A73" s="23" t="s">
        <v>41</v>
      </c>
      <c r="B73" s="14" t="s">
        <v>54</v>
      </c>
      <c r="C73" s="15">
        <v>0.71442187499999998</v>
      </c>
      <c r="D73" s="16">
        <v>0.71442187499999998</v>
      </c>
      <c r="E73" s="16">
        <v>0.72159374999999992</v>
      </c>
      <c r="F73" s="16">
        <v>0.72159374999999992</v>
      </c>
      <c r="G73" s="16">
        <v>0.72159374999999992</v>
      </c>
      <c r="H73" s="16">
        <v>0.71676562499999996</v>
      </c>
      <c r="I73" s="16">
        <v>0.71676562499999996</v>
      </c>
      <c r="J73" s="16">
        <v>0.72117187500000024</v>
      </c>
      <c r="K73" s="16">
        <v>0.77090625000000002</v>
      </c>
      <c r="L73" s="16">
        <v>0.79139062500000001</v>
      </c>
      <c r="M73" s="16">
        <v>0.79223437499999994</v>
      </c>
      <c r="N73" s="16">
        <v>0.79223437499999994</v>
      </c>
      <c r="O73" s="16">
        <v>0.79223437499999994</v>
      </c>
      <c r="P73" s="16">
        <v>0.79223437499999994</v>
      </c>
      <c r="Q73" s="16">
        <v>0.79223437499999994</v>
      </c>
      <c r="R73" s="16">
        <v>0.82860468750000005</v>
      </c>
      <c r="S73" s="16">
        <v>0.89768671874999995</v>
      </c>
      <c r="T73" s="16">
        <v>0.94662421875000002</v>
      </c>
      <c r="U73" s="16">
        <v>0.94662421875000002</v>
      </c>
      <c r="V73" s="16">
        <v>2.0955585937499999</v>
      </c>
      <c r="W73" s="16">
        <v>2.1365859374999996</v>
      </c>
      <c r="X73" s="17"/>
      <c r="Y73"/>
      <c r="Z73" s="1">
        <f t="array" ref="Z73">C73*INDEX('0.1_Goos'!$C$2:$W$151,MATCH($A73&amp;$B73,'0.1_Goos'!$A$2:$A$151&amp;'0.1_Goos'!$B$2:$B$151,0),MATCH('0.1_Price'!Z$4,'0.1_Goos'!$C$1:$W$1,0))</f>
        <v>142448.68299246946</v>
      </c>
      <c r="AA73" s="1">
        <f t="array" ref="AA73">D73*INDEX('0.1_Goos'!$C$2:$W$151,MATCH($A73&amp;$B73,'0.1_Goos'!$A$2:$A$151&amp;'0.1_Goos'!$B$2:$B$151,0),MATCH('0.1_Price'!AA$4,'0.1_Goos'!$C$1:$W$1,0))</f>
        <v>159545.63955653485</v>
      </c>
      <c r="AB73" s="1">
        <f t="array" ref="AB73">E73*INDEX('0.1_Goos'!$C$2:$W$151,MATCH($A73&amp;$B73,'0.1_Goos'!$A$2:$A$151&amp;'0.1_Goos'!$B$2:$B$151,0),MATCH('0.1_Price'!AB$4,'0.1_Goos'!$C$1:$W$1,0))</f>
        <v>179783.02224593435</v>
      </c>
      <c r="AC73" s="1">
        <f t="array" ref="AC73">F73*INDEX('0.1_Goos'!$C$2:$W$151,MATCH($A73&amp;$B73,'0.1_Goos'!$A$2:$A$151&amp;'0.1_Goos'!$B$2:$B$151,0),MATCH('0.1_Price'!AC$4,'0.1_Goos'!$C$1:$W$1,0))</f>
        <v>199879.47913526912</v>
      </c>
      <c r="AD73" s="1">
        <f t="array" ref="AD73">G73*INDEX('0.1_Goos'!$C$2:$W$151,MATCH($A73&amp;$B73,'0.1_Goos'!$A$2:$A$151&amp;'0.1_Goos'!$B$2:$B$151,0),MATCH('0.1_Price'!AD$4,'0.1_Goos'!$C$1:$W$1,0))</f>
        <v>221536.12415792237</v>
      </c>
      <c r="AE73" s="1">
        <f t="array" ref="AE73">H73*INDEX('0.1_Goos'!$C$2:$W$151,MATCH($A73&amp;$B73,'0.1_Goos'!$A$2:$A$151&amp;'0.1_Goos'!$B$2:$B$151,0),MATCH('0.1_Price'!AE$4,'0.1_Goos'!$C$1:$W$1,0))</f>
        <v>243220.40513548665</v>
      </c>
      <c r="AF73" s="1">
        <f t="array" ref="AF73">I73*INDEX('0.1_Goos'!$C$2:$W$151,MATCH($A73&amp;$B73,'0.1_Goos'!$A$2:$A$151&amp;'0.1_Goos'!$B$2:$B$151,0),MATCH('0.1_Price'!AF$4,'0.1_Goos'!$C$1:$W$1,0))</f>
        <v>266759.62804150122</v>
      </c>
      <c r="AG73" s="1">
        <f t="array" ref="AG73">J73*INDEX('0.1_Goos'!$C$2:$W$151,MATCH($A73&amp;$B73,'0.1_Goos'!$A$2:$A$151&amp;'0.1_Goos'!$B$2:$B$151,0),MATCH('0.1_Price'!AG$4,'0.1_Goos'!$C$1:$W$1,0))</f>
        <v>293840.03998665337</v>
      </c>
      <c r="AH73" s="1">
        <f t="array" ref="AH73">K73*INDEX('0.1_Goos'!$C$2:$W$151,MATCH($A73&amp;$B73,'0.1_Goos'!$A$2:$A$151&amp;'0.1_Goos'!$B$2:$B$151,0),MATCH('0.1_Price'!AH$4,'0.1_Goos'!$C$1:$W$1,0))</f>
        <v>343301.43250611873</v>
      </c>
      <c r="AI73" s="1">
        <f t="array" ref="AI73">L73*INDEX('0.1_Goos'!$C$2:$W$151,MATCH($A73&amp;$B73,'0.1_Goos'!$A$2:$A$151&amp;'0.1_Goos'!$B$2:$B$151,0),MATCH('0.1_Price'!AI$4,'0.1_Goos'!$C$1:$W$1,0))</f>
        <v>384587.79505635943</v>
      </c>
      <c r="AJ73" s="1">
        <f t="array" ref="AJ73">M73*INDEX('0.1_Goos'!$C$2:$W$151,MATCH($A73&amp;$B73,'0.1_Goos'!$A$2:$A$151&amp;'0.1_Goos'!$B$2:$B$151,0),MATCH('0.1_Price'!AJ$4,'0.1_Goos'!$C$1:$W$1,0))</f>
        <v>419534.19487061648</v>
      </c>
      <c r="AK73" s="1">
        <f t="array" ref="AK73">N73*INDEX('0.1_Goos'!$C$2:$W$151,MATCH($A73&amp;$B73,'0.1_Goos'!$A$2:$A$151&amp;'0.1_Goos'!$B$2:$B$151,0),MATCH('0.1_Price'!AK$4,'0.1_Goos'!$C$1:$W$1,0))</f>
        <v>452030.01160262048</v>
      </c>
      <c r="AL73" s="1">
        <f t="array" ref="AL73">O73*INDEX('0.1_Goos'!$C$2:$W$151,MATCH($A73&amp;$B73,'0.1_Goos'!$A$2:$A$151&amp;'0.1_Goos'!$B$2:$B$151,0),MATCH('0.1_Price'!AL$4,'0.1_Goos'!$C$1:$W$1,0))</f>
        <v>486726.57452064834</v>
      </c>
      <c r="AM73" s="1">
        <f t="array" ref="AM73">P73*INDEX('0.1_Goos'!$C$2:$W$151,MATCH($A73&amp;$B73,'0.1_Goos'!$A$2:$A$151&amp;'0.1_Goos'!$B$2:$B$151,0),MATCH('0.1_Price'!AM$4,'0.1_Goos'!$C$1:$W$1,0))</f>
        <v>523762.7187014728</v>
      </c>
      <c r="AN73" s="1">
        <f t="array" ref="AN73">Q73*INDEX('0.1_Goos'!$C$2:$W$151,MATCH($A73&amp;$B73,'0.1_Goos'!$A$2:$A$151&amp;'0.1_Goos'!$B$2:$B$151,0),MATCH('0.1_Price'!AN$4,'0.1_Goos'!$C$1:$W$1,0))</f>
        <v>563285.66086407797</v>
      </c>
      <c r="AO73" s="1">
        <f t="array" ref="AO73">R73*INDEX('0.1_Goos'!$C$2:$W$151,MATCH($A73&amp;$B73,'0.1_Goos'!$A$2:$A$151&amp;'0.1_Goos'!$B$2:$B$151,0),MATCH('0.1_Price'!AO$4,'0.1_Goos'!$C$1:$W$1,0))</f>
        <v>633246.87601137604</v>
      </c>
      <c r="AP73" s="1">
        <f t="array" ref="AP73">S73*INDEX('0.1_Goos'!$C$2:$W$151,MATCH($A73&amp;$B73,'0.1_Goos'!$A$2:$A$151&amp;'0.1_Goos'!$B$2:$B$151,0),MATCH('0.1_Price'!AP$4,'0.1_Goos'!$C$1:$W$1,0))</f>
        <v>737002.23169490579</v>
      </c>
      <c r="AQ73" s="1">
        <f t="array" ref="AQ73">T73*INDEX('0.1_Goos'!$C$2:$W$151,MATCH($A73&amp;$B73,'0.1_Goos'!$A$2:$A$151&amp;'0.1_Goos'!$B$2:$B$151,0),MATCH('0.1_Price'!AQ$4,'0.1_Goos'!$C$1:$W$1,0))</f>
        <v>834483.99205326883</v>
      </c>
      <c r="AR73" s="1">
        <f t="array" ref="AR73">U73*INDEX('0.1_Goos'!$C$2:$W$151,MATCH($A73&amp;$B73,'0.1_Goos'!$A$2:$A$151&amp;'0.1_Goos'!$B$2:$B$151,0),MATCH('0.1_Price'!AR$4,'0.1_Goos'!$C$1:$W$1,0))</f>
        <v>895575.43611565779</v>
      </c>
      <c r="AS73" s="1">
        <f t="array" ref="AS73">V73*INDEX('0.1_Goos'!$C$2:$W$151,MATCH($A73&amp;$B73,'0.1_Goos'!$A$2:$A$151&amp;'0.1_Goos'!$B$2:$B$151,0),MATCH('0.1_Price'!AS$4,'0.1_Goos'!$C$1:$W$1,0))</f>
        <v>2126695.8493626914</v>
      </c>
      <c r="AT73" s="1">
        <f t="array" ref="AT73">W73*INDEX('0.1_Goos'!$C$2:$W$151,MATCH($A73&amp;$B73,'0.1_Goos'!$A$2:$A$151&amp;'0.1_Goos'!$B$2:$B$151,0),MATCH('0.1_Price'!AT$4,'0.1_Goos'!$C$1:$W$1,0))</f>
        <v>2324943.0257872157</v>
      </c>
    </row>
    <row r="74" spans="1:46" x14ac:dyDescent="0.25">
      <c r="A74" s="23" t="s">
        <v>41</v>
      </c>
      <c r="B74" s="14" t="s">
        <v>28</v>
      </c>
      <c r="C74" s="15">
        <v>4.7457627118644075</v>
      </c>
      <c r="D74" s="16">
        <v>4.6949152542372889</v>
      </c>
      <c r="E74" s="16">
        <v>4.6440677966101696</v>
      </c>
      <c r="F74" s="16">
        <v>4.593220338983051</v>
      </c>
      <c r="G74" s="16">
        <v>4.5423728813559325</v>
      </c>
      <c r="H74" s="16">
        <v>4.491525423728814</v>
      </c>
      <c r="I74" s="16">
        <v>4.4406779661016955</v>
      </c>
      <c r="J74" s="16">
        <v>4.389830508474577</v>
      </c>
      <c r="K74" s="16">
        <v>4.3389830508474585</v>
      </c>
      <c r="L74" s="16">
        <v>4.2881355932203391</v>
      </c>
      <c r="M74" s="16">
        <v>4.2372881355932206</v>
      </c>
      <c r="N74" s="16">
        <v>4.2203389830508478</v>
      </c>
      <c r="O74" s="16">
        <v>4.2033898305084749</v>
      </c>
      <c r="P74" s="16">
        <v>4.186440677966103</v>
      </c>
      <c r="Q74" s="16">
        <v>4.1694915254237293</v>
      </c>
      <c r="R74" s="16">
        <v>4.1525423728813564</v>
      </c>
      <c r="S74" s="16">
        <v>4.1355932203389836</v>
      </c>
      <c r="T74" s="16">
        <v>4.1186440677966107</v>
      </c>
      <c r="U74" s="16">
        <v>4.0338983050847466</v>
      </c>
      <c r="V74" s="16">
        <v>3.9237288135593218</v>
      </c>
      <c r="W74" s="16">
        <v>3.8135593220338984</v>
      </c>
      <c r="X74" s="17"/>
      <c r="Y74"/>
      <c r="Z74" s="1">
        <f t="array" ref="Z74">C74*INDEX('0.1_Goos'!$C$2:$W$151,MATCH($A74&amp;$B74,'0.1_Goos'!$A$2:$A$151&amp;'0.1_Goos'!$B$2:$B$151,0),MATCH('0.1_Price'!Z$4,'0.1_Goos'!$C$1:$W$1,0))</f>
        <v>0</v>
      </c>
      <c r="AA74" s="1">
        <f t="array" ref="AA74">D74*INDEX('0.1_Goos'!$C$2:$W$151,MATCH($A74&amp;$B74,'0.1_Goos'!$A$2:$A$151&amp;'0.1_Goos'!$B$2:$B$151,0),MATCH('0.1_Price'!AA$4,'0.1_Goos'!$C$1:$W$1,0))</f>
        <v>0</v>
      </c>
      <c r="AB74" s="1">
        <f t="array" ref="AB74">E74*INDEX('0.1_Goos'!$C$2:$W$151,MATCH($A74&amp;$B74,'0.1_Goos'!$A$2:$A$151&amp;'0.1_Goos'!$B$2:$B$151,0),MATCH('0.1_Price'!AB$4,'0.1_Goos'!$C$1:$W$1,0))</f>
        <v>0</v>
      </c>
      <c r="AC74" s="1">
        <f t="array" ref="AC74">F74*INDEX('0.1_Goos'!$C$2:$W$151,MATCH($A74&amp;$B74,'0.1_Goos'!$A$2:$A$151&amp;'0.1_Goos'!$B$2:$B$151,0),MATCH('0.1_Price'!AC$4,'0.1_Goos'!$C$1:$W$1,0))</f>
        <v>0</v>
      </c>
      <c r="AD74" s="1">
        <f t="array" ref="AD74">G74*INDEX('0.1_Goos'!$C$2:$W$151,MATCH($A74&amp;$B74,'0.1_Goos'!$A$2:$A$151&amp;'0.1_Goos'!$B$2:$B$151,0),MATCH('0.1_Price'!AD$4,'0.1_Goos'!$C$1:$W$1,0))</f>
        <v>0</v>
      </c>
      <c r="AE74" s="1">
        <f t="array" ref="AE74">H74*INDEX('0.1_Goos'!$C$2:$W$151,MATCH($A74&amp;$B74,'0.1_Goos'!$A$2:$A$151&amp;'0.1_Goos'!$B$2:$B$151,0),MATCH('0.1_Price'!AE$4,'0.1_Goos'!$C$1:$W$1,0))</f>
        <v>0</v>
      </c>
      <c r="AF74" s="1">
        <f t="array" ref="AF74">I74*INDEX('0.1_Goos'!$C$2:$W$151,MATCH($A74&amp;$B74,'0.1_Goos'!$A$2:$A$151&amp;'0.1_Goos'!$B$2:$B$151,0),MATCH('0.1_Price'!AF$4,'0.1_Goos'!$C$1:$W$1,0))</f>
        <v>0</v>
      </c>
      <c r="AG74" s="1">
        <f t="array" ref="AG74">J74*INDEX('0.1_Goos'!$C$2:$W$151,MATCH($A74&amp;$B74,'0.1_Goos'!$A$2:$A$151&amp;'0.1_Goos'!$B$2:$B$151,0),MATCH('0.1_Price'!AG$4,'0.1_Goos'!$C$1:$W$1,0))</f>
        <v>0</v>
      </c>
      <c r="AH74" s="1">
        <f t="array" ref="AH74">K74*INDEX('0.1_Goos'!$C$2:$W$151,MATCH($A74&amp;$B74,'0.1_Goos'!$A$2:$A$151&amp;'0.1_Goos'!$B$2:$B$151,0),MATCH('0.1_Price'!AH$4,'0.1_Goos'!$C$1:$W$1,0))</f>
        <v>0</v>
      </c>
      <c r="AI74" s="1">
        <f t="array" ref="AI74">L74*INDEX('0.1_Goos'!$C$2:$W$151,MATCH($A74&amp;$B74,'0.1_Goos'!$A$2:$A$151&amp;'0.1_Goos'!$B$2:$B$151,0),MATCH('0.1_Price'!AI$4,'0.1_Goos'!$C$1:$W$1,0))</f>
        <v>0</v>
      </c>
      <c r="AJ74" s="1">
        <f t="array" ref="AJ74">M74*INDEX('0.1_Goos'!$C$2:$W$151,MATCH($A74&amp;$B74,'0.1_Goos'!$A$2:$A$151&amp;'0.1_Goos'!$B$2:$B$151,0),MATCH('0.1_Price'!AJ$4,'0.1_Goos'!$C$1:$W$1,0))</f>
        <v>0</v>
      </c>
      <c r="AK74" s="1">
        <f t="array" ref="AK74">N74*INDEX('0.1_Goos'!$C$2:$W$151,MATCH($A74&amp;$B74,'0.1_Goos'!$A$2:$A$151&amp;'0.1_Goos'!$B$2:$B$151,0),MATCH('0.1_Price'!AK$4,'0.1_Goos'!$C$1:$W$1,0))</f>
        <v>0</v>
      </c>
      <c r="AL74" s="1">
        <f t="array" ref="AL74">O74*INDEX('0.1_Goos'!$C$2:$W$151,MATCH($A74&amp;$B74,'0.1_Goos'!$A$2:$A$151&amp;'0.1_Goos'!$B$2:$B$151,0),MATCH('0.1_Price'!AL$4,'0.1_Goos'!$C$1:$W$1,0))</f>
        <v>0</v>
      </c>
      <c r="AM74" s="1">
        <f t="array" ref="AM74">P74*INDEX('0.1_Goos'!$C$2:$W$151,MATCH($A74&amp;$B74,'0.1_Goos'!$A$2:$A$151&amp;'0.1_Goos'!$B$2:$B$151,0),MATCH('0.1_Price'!AM$4,'0.1_Goos'!$C$1:$W$1,0))</f>
        <v>0</v>
      </c>
      <c r="AN74" s="1">
        <f t="array" ref="AN74">Q74*INDEX('0.1_Goos'!$C$2:$W$151,MATCH($A74&amp;$B74,'0.1_Goos'!$A$2:$A$151&amp;'0.1_Goos'!$B$2:$B$151,0),MATCH('0.1_Price'!AN$4,'0.1_Goos'!$C$1:$W$1,0))</f>
        <v>0</v>
      </c>
      <c r="AO74" s="1">
        <f t="array" ref="AO74">R74*INDEX('0.1_Goos'!$C$2:$W$151,MATCH($A74&amp;$B74,'0.1_Goos'!$A$2:$A$151&amp;'0.1_Goos'!$B$2:$B$151,0),MATCH('0.1_Price'!AO$4,'0.1_Goos'!$C$1:$W$1,0))</f>
        <v>0</v>
      </c>
      <c r="AP74" s="1">
        <f t="array" ref="AP74">S74*INDEX('0.1_Goos'!$C$2:$W$151,MATCH($A74&amp;$B74,'0.1_Goos'!$A$2:$A$151&amp;'0.1_Goos'!$B$2:$B$151,0),MATCH('0.1_Price'!AP$4,'0.1_Goos'!$C$1:$W$1,0))</f>
        <v>0</v>
      </c>
      <c r="AQ74" s="1">
        <f t="array" ref="AQ74">T74*INDEX('0.1_Goos'!$C$2:$W$151,MATCH($A74&amp;$B74,'0.1_Goos'!$A$2:$A$151&amp;'0.1_Goos'!$B$2:$B$151,0),MATCH('0.1_Price'!AQ$4,'0.1_Goos'!$C$1:$W$1,0))</f>
        <v>0</v>
      </c>
      <c r="AR74" s="1">
        <f t="array" ref="AR74">U74*INDEX('0.1_Goos'!$C$2:$W$151,MATCH($A74&amp;$B74,'0.1_Goos'!$A$2:$A$151&amp;'0.1_Goos'!$B$2:$B$151,0),MATCH('0.1_Price'!AR$4,'0.1_Goos'!$C$1:$W$1,0))</f>
        <v>0</v>
      </c>
      <c r="AS74" s="1">
        <f t="array" ref="AS74">V74*INDEX('0.1_Goos'!$C$2:$W$151,MATCH($A74&amp;$B74,'0.1_Goos'!$A$2:$A$151&amp;'0.1_Goos'!$B$2:$B$151,0),MATCH('0.1_Price'!AS$4,'0.1_Goos'!$C$1:$W$1,0))</f>
        <v>0</v>
      </c>
      <c r="AT74" s="1">
        <f t="array" ref="AT74">W74*INDEX('0.1_Goos'!$C$2:$W$151,MATCH($A74&amp;$B74,'0.1_Goos'!$A$2:$A$151&amp;'0.1_Goos'!$B$2:$B$151,0),MATCH('0.1_Price'!AT$4,'0.1_Goos'!$C$1:$W$1,0))</f>
        <v>0</v>
      </c>
    </row>
    <row r="75" spans="1:46" x14ac:dyDescent="0.25">
      <c r="A75" s="23" t="s">
        <v>41</v>
      </c>
      <c r="B75" s="14" t="s">
        <v>29</v>
      </c>
      <c r="C75" s="15">
        <v>4.7457627118644075</v>
      </c>
      <c r="D75" s="16">
        <v>4.6949152542372889</v>
      </c>
      <c r="E75" s="16">
        <v>4.6440677966101696</v>
      </c>
      <c r="F75" s="16">
        <v>4.593220338983051</v>
      </c>
      <c r="G75" s="16">
        <v>4.5423728813559325</v>
      </c>
      <c r="H75" s="16">
        <v>4.491525423728814</v>
      </c>
      <c r="I75" s="16">
        <v>4.4406779661016955</v>
      </c>
      <c r="J75" s="16">
        <v>4.389830508474577</v>
      </c>
      <c r="K75" s="16">
        <v>4.3389830508474585</v>
      </c>
      <c r="L75" s="16">
        <v>4.2881355932203391</v>
      </c>
      <c r="M75" s="16">
        <v>4.2372881355932206</v>
      </c>
      <c r="N75" s="16">
        <v>4.2203389830508478</v>
      </c>
      <c r="O75" s="16">
        <v>4.2033898305084749</v>
      </c>
      <c r="P75" s="16">
        <v>4.186440677966103</v>
      </c>
      <c r="Q75" s="16">
        <v>4.1694915254237293</v>
      </c>
      <c r="R75" s="16">
        <v>4.1525423728813564</v>
      </c>
      <c r="S75" s="16">
        <v>4.1355932203389836</v>
      </c>
      <c r="T75" s="16">
        <v>4.1186440677966107</v>
      </c>
      <c r="U75" s="16">
        <v>4.0338983050847466</v>
      </c>
      <c r="V75" s="16">
        <v>3.9237288135593218</v>
      </c>
      <c r="W75" s="16">
        <v>3.8135593220338984</v>
      </c>
      <c r="X75" s="17"/>
      <c r="Y75"/>
      <c r="Z75" s="1">
        <f t="array" ref="Z75">C75*INDEX('0.1_Goos'!$C$2:$W$151,MATCH($A75&amp;$B75,'0.1_Goos'!$A$2:$A$151&amp;'0.1_Goos'!$B$2:$B$151,0),MATCH('0.1_Price'!Z$4,'0.1_Goos'!$C$1:$W$1,0))</f>
        <v>0</v>
      </c>
      <c r="AA75" s="1">
        <f t="array" ref="AA75">D75*INDEX('0.1_Goos'!$C$2:$W$151,MATCH($A75&amp;$B75,'0.1_Goos'!$A$2:$A$151&amp;'0.1_Goos'!$B$2:$B$151,0),MATCH('0.1_Price'!AA$4,'0.1_Goos'!$C$1:$W$1,0))</f>
        <v>0</v>
      </c>
      <c r="AB75" s="1">
        <f t="array" ref="AB75">E75*INDEX('0.1_Goos'!$C$2:$W$151,MATCH($A75&amp;$B75,'0.1_Goos'!$A$2:$A$151&amp;'0.1_Goos'!$B$2:$B$151,0),MATCH('0.1_Price'!AB$4,'0.1_Goos'!$C$1:$W$1,0))</f>
        <v>0</v>
      </c>
      <c r="AC75" s="1">
        <f t="array" ref="AC75">F75*INDEX('0.1_Goos'!$C$2:$W$151,MATCH($A75&amp;$B75,'0.1_Goos'!$A$2:$A$151&amp;'0.1_Goos'!$B$2:$B$151,0),MATCH('0.1_Price'!AC$4,'0.1_Goos'!$C$1:$W$1,0))</f>
        <v>0</v>
      </c>
      <c r="AD75" s="1">
        <f t="array" ref="AD75">G75*INDEX('0.1_Goos'!$C$2:$W$151,MATCH($A75&amp;$B75,'0.1_Goos'!$A$2:$A$151&amp;'0.1_Goos'!$B$2:$B$151,0),MATCH('0.1_Price'!AD$4,'0.1_Goos'!$C$1:$W$1,0))</f>
        <v>0</v>
      </c>
      <c r="AE75" s="1">
        <f t="array" ref="AE75">H75*INDEX('0.1_Goos'!$C$2:$W$151,MATCH($A75&amp;$B75,'0.1_Goos'!$A$2:$A$151&amp;'0.1_Goos'!$B$2:$B$151,0),MATCH('0.1_Price'!AE$4,'0.1_Goos'!$C$1:$W$1,0))</f>
        <v>18950.821614021395</v>
      </c>
      <c r="AF75" s="1">
        <f t="array" ref="AF75">I75*INDEX('0.1_Goos'!$C$2:$W$151,MATCH($A75&amp;$B75,'0.1_Goos'!$A$2:$A$151&amp;'0.1_Goos'!$B$2:$B$151,0),MATCH('0.1_Price'!AF$4,'0.1_Goos'!$C$1:$W$1,0))</f>
        <v>20549.608700916433</v>
      </c>
      <c r="AG75" s="1">
        <f t="array" ref="AG75">J75*INDEX('0.1_Goos'!$C$2:$W$151,MATCH($A75&amp;$B75,'0.1_Goos'!$A$2:$A$151&amp;'0.1_Goos'!$B$2:$B$151,0),MATCH('0.1_Price'!AG$4,'0.1_Goos'!$C$1:$W$1,0))</f>
        <v>22239.821045198663</v>
      </c>
      <c r="AH75" s="1">
        <f t="array" ref="AH75">K75*INDEX('0.1_Goos'!$C$2:$W$151,MATCH($A75&amp;$B75,'0.1_Goos'!$A$2:$A$151&amp;'0.1_Goos'!$B$2:$B$151,0),MATCH('0.1_Price'!AH$4,'0.1_Goos'!$C$1:$W$1,0))</f>
        <v>24025.550385026047</v>
      </c>
      <c r="AI75" s="1">
        <f t="array" ref="AI75">L75*INDEX('0.1_Goos'!$C$2:$W$151,MATCH($A75&amp;$B75,'0.1_Goos'!$A$2:$A$151&amp;'0.1_Goos'!$B$2:$B$151,0),MATCH('0.1_Price'!AI$4,'0.1_Goos'!$C$1:$W$1,0))</f>
        <v>25911.016378235981</v>
      </c>
      <c r="AJ75" s="1">
        <f t="array" ref="AJ75">M75*INDEX('0.1_Goos'!$C$2:$W$151,MATCH($A75&amp;$B75,'0.1_Goos'!$A$2:$A$151&amp;'0.1_Goos'!$B$2:$B$151,0),MATCH('0.1_Price'!AJ$4,'0.1_Goos'!$C$1:$W$1,0))</f>
        <v>27900.566530417713</v>
      </c>
      <c r="AK75" s="1">
        <f t="array" ref="AK75">N75*INDEX('0.1_Goos'!$C$2:$W$151,MATCH($A75&amp;$B75,'0.1_Goos'!$A$2:$A$151&amp;'0.1_Goos'!$B$2:$B$151,0),MATCH('0.1_Price'!AK$4,'0.1_Goos'!$C$1:$W$1,0))</f>
        <v>29941.411194595181</v>
      </c>
      <c r="AL75" s="1">
        <f t="array" ref="AL75">O75*INDEX('0.1_Goos'!$C$2:$W$151,MATCH($A75&amp;$B75,'0.1_Goos'!$A$2:$A$151&amp;'0.1_Goos'!$B$2:$B$151,0),MATCH('0.1_Price'!AL$4,'0.1_Goos'!$C$1:$W$1,0))</f>
        <v>32110.153979925093</v>
      </c>
      <c r="AM75" s="1">
        <f t="array" ref="AM75">P75*INDEX('0.1_Goos'!$C$2:$W$151,MATCH($A75&amp;$B75,'0.1_Goos'!$A$2:$A$151&amp;'0.1_Goos'!$B$2:$B$151,0),MATCH('0.1_Price'!AM$4,'0.1_Goos'!$C$1:$W$1,0))</f>
        <v>34414.160840415279</v>
      </c>
      <c r="AN75" s="1">
        <f t="array" ref="AN75">Q75*INDEX('0.1_Goos'!$C$2:$W$151,MATCH($A75&amp;$B75,'0.1_Goos'!$A$2:$A$151&amp;'0.1_Goos'!$B$2:$B$151,0),MATCH('0.1_Price'!AN$4,'0.1_Goos'!$C$1:$W$1,0))</f>
        <v>36861.198492849151</v>
      </c>
      <c r="AO75" s="1">
        <f t="array" ref="AO75">R75*INDEX('0.1_Goos'!$C$2:$W$151,MATCH($A75&amp;$B75,'0.1_Goos'!$A$2:$A$151&amp;'0.1_Goos'!$B$2:$B$151,0),MATCH('0.1_Price'!AO$4,'0.1_Goos'!$C$1:$W$1,0))</f>
        <v>39459.455273812004</v>
      </c>
      <c r="AP75" s="1">
        <f t="array" ref="AP75">S75*INDEX('0.1_Goos'!$C$2:$W$151,MATCH($A75&amp;$B75,'0.1_Goos'!$A$2:$A$151&amp;'0.1_Goos'!$B$2:$B$151,0),MATCH('0.1_Price'!AP$4,'0.1_Goos'!$C$1:$W$1,0))</f>
        <v>42217.563040294976</v>
      </c>
      <c r="AQ75" s="1">
        <f t="array" ref="AQ75">T75*INDEX('0.1_Goos'!$C$2:$W$151,MATCH($A75&amp;$B75,'0.1_Goos'!$A$2:$A$151&amp;'0.1_Goos'!$B$2:$B$151,0),MATCH('0.1_Price'!AQ$4,'0.1_Goos'!$C$1:$W$1,0))</f>
        <v>45144.620164080559</v>
      </c>
      <c r="AR75" s="1">
        <f t="array" ref="AR75">U75*INDEX('0.1_Goos'!$C$2:$W$151,MATCH($A75&amp;$B75,'0.1_Goos'!$A$2:$A$151&amp;'0.1_Goos'!$B$2:$B$151,0),MATCH('0.1_Price'!AR$4,'0.1_Goos'!$C$1:$W$1,0))</f>
        <v>47452.691446434459</v>
      </c>
      <c r="AS75" s="1">
        <f t="array" ref="AS75">V75*INDEX('0.1_Goos'!$C$2:$W$151,MATCH($A75&amp;$B75,'0.1_Goos'!$A$2:$A$151&amp;'0.1_Goos'!$B$2:$B$151,0),MATCH('0.1_Price'!AS$4,'0.1_Goos'!$C$1:$W$1,0))</f>
        <v>49512.619243055575</v>
      </c>
      <c r="AT75" s="1">
        <f t="array" ref="AT75">W75*INDEX('0.1_Goos'!$C$2:$W$151,MATCH($A75&amp;$B75,'0.1_Goos'!$A$2:$A$151&amp;'0.1_Goos'!$B$2:$B$151,0),MATCH('0.1_Price'!AT$4,'0.1_Goos'!$C$1:$W$1,0))</f>
        <v>51598.110505577031</v>
      </c>
    </row>
    <row r="76" spans="1:46" x14ac:dyDescent="0.25">
      <c r="A76" s="23" t="s">
        <v>41</v>
      </c>
      <c r="B76" s="14" t="s">
        <v>30</v>
      </c>
      <c r="C76" s="15">
        <v>4.7457627118644075</v>
      </c>
      <c r="D76" s="16">
        <v>4.6949152542372889</v>
      </c>
      <c r="E76" s="16">
        <v>4.6440677966101696</v>
      </c>
      <c r="F76" s="16">
        <v>4.593220338983051</v>
      </c>
      <c r="G76" s="16">
        <v>4.5423728813559325</v>
      </c>
      <c r="H76" s="16">
        <v>4.491525423728814</v>
      </c>
      <c r="I76" s="16">
        <v>4.4406779661016955</v>
      </c>
      <c r="J76" s="16">
        <v>4.389830508474577</v>
      </c>
      <c r="K76" s="16">
        <v>4.3389830508474585</v>
      </c>
      <c r="L76" s="16">
        <v>4.2881355932203391</v>
      </c>
      <c r="M76" s="16">
        <v>4.2372881355932206</v>
      </c>
      <c r="N76" s="16">
        <v>4.2203389830508478</v>
      </c>
      <c r="O76" s="16">
        <v>4.2033898305084749</v>
      </c>
      <c r="P76" s="16">
        <v>4.186440677966103</v>
      </c>
      <c r="Q76" s="16">
        <v>4.1694915254237293</v>
      </c>
      <c r="R76" s="16">
        <v>4.1525423728813564</v>
      </c>
      <c r="S76" s="16">
        <v>4.1355932203389836</v>
      </c>
      <c r="T76" s="16">
        <v>4.1186440677966107</v>
      </c>
      <c r="U76" s="16">
        <v>4.0338983050847466</v>
      </c>
      <c r="V76" s="16">
        <v>3.9237288135593218</v>
      </c>
      <c r="W76" s="16">
        <v>3.8135593220338984</v>
      </c>
      <c r="X76" s="17"/>
      <c r="Y76"/>
      <c r="Z76" s="1">
        <f t="array" ref="Z76">C76*INDEX('0.1_Goos'!$C$2:$W$151,MATCH($A76&amp;$B76,'0.1_Goos'!$A$2:$A$151&amp;'0.1_Goos'!$B$2:$B$151,0),MATCH('0.1_Price'!Z$4,'0.1_Goos'!$C$1:$W$1,0))</f>
        <v>30601.679731827997</v>
      </c>
      <c r="AA76" s="1">
        <f t="array" ref="AA76">D76*INDEX('0.1_Goos'!$C$2:$W$151,MATCH($A76&amp;$B76,'0.1_Goos'!$A$2:$A$151&amp;'0.1_Goos'!$B$2:$B$151,0),MATCH('0.1_Price'!AA$4,'0.1_Goos'!$C$1:$W$1,0))</f>
        <v>33907.323072061568</v>
      </c>
      <c r="AB76" s="1">
        <f t="array" ref="AB76">E76*INDEX('0.1_Goos'!$C$2:$W$151,MATCH($A76&amp;$B76,'0.1_Goos'!$A$2:$A$151&amp;'0.1_Goos'!$B$2:$B$151,0),MATCH('0.1_Price'!AB$4,'0.1_Goos'!$C$1:$W$1,0))</f>
        <v>37418.813846703924</v>
      </c>
      <c r="AC76" s="1">
        <f t="array" ref="AC76">F76*INDEX('0.1_Goos'!$C$2:$W$151,MATCH($A76&amp;$B76,'0.1_Goos'!$A$2:$A$151&amp;'0.1_Goos'!$B$2:$B$151,0),MATCH('0.1_Price'!AC$4,'0.1_Goos'!$C$1:$W$1,0))</f>
        <v>41146.062055831186</v>
      </c>
      <c r="AD76" s="1">
        <f t="array" ref="AD76">G76*INDEX('0.1_Goos'!$C$2:$W$151,MATCH($A76&amp;$B76,'0.1_Goos'!$A$2:$A$151&amp;'0.1_Goos'!$B$2:$B$151,0),MATCH('0.1_Price'!AD$4,'0.1_Goos'!$C$1:$W$1,0))</f>
        <v>45099.333549190174</v>
      </c>
      <c r="AE76" s="1">
        <f t="array" ref="AE76">H76*INDEX('0.1_Goos'!$C$2:$W$151,MATCH($A76&amp;$B76,'0.1_Goos'!$A$2:$A$151&amp;'0.1_Goos'!$B$2:$B$151,0),MATCH('0.1_Price'!AE$4,'0.1_Goos'!$C$1:$W$1,0))</f>
        <v>49289.254809577869</v>
      </c>
      <c r="AF76" s="1">
        <f t="array" ref="AF76">I76*INDEX('0.1_Goos'!$C$2:$W$151,MATCH($A76&amp;$B76,'0.1_Goos'!$A$2:$A$151&amp;'0.1_Goos'!$B$2:$B$151,0),MATCH('0.1_Price'!AF$4,'0.1_Goos'!$C$1:$W$1,0))</f>
        <v>53447.54544822366</v>
      </c>
      <c r="AG76" s="1">
        <f t="array" ref="AG76">J76*INDEX('0.1_Goos'!$C$2:$W$151,MATCH($A76&amp;$B76,'0.1_Goos'!$A$2:$A$151&amp;'0.1_Goos'!$B$2:$B$151,0),MATCH('0.1_Price'!AG$4,'0.1_Goos'!$C$1:$W$1,0))</f>
        <v>57843.624342132076</v>
      </c>
      <c r="AH76" s="1">
        <f t="array" ref="AH76">K76*INDEX('0.1_Goos'!$C$2:$W$151,MATCH($A76&amp;$B76,'0.1_Goos'!$A$2:$A$151&amp;'0.1_Goos'!$B$2:$B$151,0),MATCH('0.1_Price'!AH$4,'0.1_Goos'!$C$1:$W$1,0))</f>
        <v>62488.133706653083</v>
      </c>
      <c r="AI76" s="1">
        <f t="array" ref="AI76">L76*INDEX('0.1_Goos'!$C$2:$W$151,MATCH($A76&amp;$B76,'0.1_Goos'!$A$2:$A$151&amp;'0.1_Goos'!$B$2:$B$151,0),MATCH('0.1_Price'!AI$4,'0.1_Goos'!$C$1:$W$1,0))</f>
        <v>67392.048463856248</v>
      </c>
      <c r="AJ76" s="1">
        <f t="array" ref="AJ76">M76*INDEX('0.1_Goos'!$C$2:$W$151,MATCH($A76&amp;$B76,'0.1_Goos'!$A$2:$A$151&amp;'0.1_Goos'!$B$2:$B$151,0),MATCH('0.1_Price'!AJ$4,'0.1_Goos'!$C$1:$W$1,0))</f>
        <v>72566.676055451695</v>
      </c>
      <c r="AK76" s="1">
        <f t="array" ref="AK76">N76*INDEX('0.1_Goos'!$C$2:$W$151,MATCH($A76&amp;$B76,'0.1_Goos'!$A$2:$A$151&amp;'0.1_Goos'!$B$2:$B$151,0),MATCH('0.1_Price'!AK$4,'0.1_Goos'!$C$1:$W$1,0))</f>
        <v>77874.715713478232</v>
      </c>
      <c r="AL76" s="1">
        <f t="array" ref="AL76">O76*INDEX('0.1_Goos'!$C$2:$W$151,MATCH($A76&amp;$B76,'0.1_Goos'!$A$2:$A$151&amp;'0.1_Goos'!$B$2:$B$151,0),MATCH('0.1_Price'!AL$4,'0.1_Goos'!$C$1:$W$1,0))</f>
        <v>83515.406019141039</v>
      </c>
      <c r="AM76" s="1">
        <f t="array" ref="AM76">P76*INDEX('0.1_Goos'!$C$2:$W$151,MATCH($A76&amp;$B76,'0.1_Goos'!$A$2:$A$151&amp;'0.1_Goos'!$B$2:$B$151,0),MATCH('0.1_Price'!AM$4,'0.1_Goos'!$C$1:$W$1,0))</f>
        <v>89507.905106658174</v>
      </c>
      <c r="AN76" s="1">
        <f t="array" ref="AN76">Q76*INDEX('0.1_Goos'!$C$2:$W$151,MATCH($A76&amp;$B76,'0.1_Goos'!$A$2:$A$151&amp;'0.1_Goos'!$B$2:$B$151,0),MATCH('0.1_Price'!AN$4,'0.1_Goos'!$C$1:$W$1,0))</f>
        <v>95872.413455478192</v>
      </c>
      <c r="AO76" s="1">
        <f t="array" ref="AO76">R76*INDEX('0.1_Goos'!$C$2:$W$151,MATCH($A76&amp;$B76,'0.1_Goos'!$A$2:$A$151&amp;'0.1_Goos'!$B$2:$B$151,0),MATCH('0.1_Price'!AO$4,'0.1_Goos'!$C$1:$W$1,0))</f>
        <v>102630.22813739358</v>
      </c>
      <c r="AP76" s="1">
        <f t="array" ref="AP76">S76*INDEX('0.1_Goos'!$C$2:$W$151,MATCH($A76&amp;$B76,'0.1_Goos'!$A$2:$A$151&amp;'0.1_Goos'!$B$2:$B$151,0),MATCH('0.1_Price'!AP$4,'0.1_Goos'!$C$1:$W$1,0))</f>
        <v>109803.79977789045</v>
      </c>
      <c r="AQ76" s="1">
        <f t="array" ref="AQ76">T76*INDEX('0.1_Goos'!$C$2:$W$151,MATCH($A76&amp;$B76,'0.1_Goos'!$A$2:$A$151&amp;'0.1_Goos'!$B$2:$B$151,0),MATCH('0.1_Price'!AQ$4,'0.1_Goos'!$C$1:$W$1,0))</f>
        <v>117416.79236232396</v>
      </c>
      <c r="AR76" s="1">
        <f t="array" ref="AR76">U76*INDEX('0.1_Goos'!$C$2:$W$151,MATCH($A76&amp;$B76,'0.1_Goos'!$A$2:$A$151&amp;'0.1_Goos'!$B$2:$B$151,0),MATCH('0.1_Price'!AR$4,'0.1_Goos'!$C$1:$W$1,0))</f>
        <v>123419.86261815036</v>
      </c>
      <c r="AS76" s="1">
        <f t="array" ref="AS76">V76*INDEX('0.1_Goos'!$C$2:$W$151,MATCH($A76&amp;$B76,'0.1_Goos'!$A$2:$A$151&amp;'0.1_Goos'!$B$2:$B$151,0),MATCH('0.1_Price'!AS$4,'0.1_Goos'!$C$1:$W$1,0))</f>
        <v>128777.53565866314</v>
      </c>
      <c r="AT76" s="1">
        <f t="array" ref="AT76">W76*INDEX('0.1_Goos'!$C$2:$W$151,MATCH($A76&amp;$B76,'0.1_Goos'!$A$2:$A$151&amp;'0.1_Goos'!$B$2:$B$151,0),MATCH('0.1_Price'!AT$4,'0.1_Goos'!$C$1:$W$1,0))</f>
        <v>134201.69680244758</v>
      </c>
    </row>
    <row r="77" spans="1:46" x14ac:dyDescent="0.25">
      <c r="A77" s="8" t="s">
        <v>42</v>
      </c>
      <c r="B77" s="8" t="s">
        <v>26</v>
      </c>
      <c r="C77" s="2">
        <v>1.885142109375</v>
      </c>
      <c r="D77" s="3">
        <v>1.9879108593749999</v>
      </c>
      <c r="E77" s="3">
        <v>1.9879108593749999</v>
      </c>
      <c r="F77" s="3">
        <v>1.9879108593749999</v>
      </c>
      <c r="G77" s="3">
        <v>1.9879108593749999</v>
      </c>
      <c r="H77" s="3">
        <v>1.9907999999999999</v>
      </c>
      <c r="I77" s="3">
        <v>1.9907999999999999</v>
      </c>
      <c r="J77" s="3">
        <v>2.1373875</v>
      </c>
      <c r="K77" s="3">
        <v>2.1373875</v>
      </c>
      <c r="L77" s="3">
        <v>2.1908643749999999</v>
      </c>
      <c r="M77" s="3">
        <v>2.2613850000000002</v>
      </c>
      <c r="N77" s="3">
        <v>2.3365125</v>
      </c>
      <c r="O77" s="3">
        <v>2.4891595312499999</v>
      </c>
      <c r="P77" s="3">
        <v>2.5016039999999999</v>
      </c>
      <c r="Q77" s="3">
        <v>2.5016039999999999</v>
      </c>
      <c r="R77" s="3">
        <v>2.8977637500000002</v>
      </c>
      <c r="S77" s="3">
        <v>3.6942855468749998</v>
      </c>
      <c r="T77" s="3">
        <v>3.6942855468749998</v>
      </c>
      <c r="U77" s="3">
        <v>4.0265121093750009</v>
      </c>
      <c r="V77" s="3">
        <v>3.9237288135593218</v>
      </c>
      <c r="W77" s="3">
        <v>3.8135593220338984</v>
      </c>
      <c r="X77" s="13"/>
      <c r="Y77"/>
      <c r="Z77" s="1">
        <f t="array" ref="Z77">C77*INDEX('0.1_Goos'!$C$2:$W$151,MATCH($A77&amp;$B77,'0.1_Goos'!$A$2:$A$151&amp;'0.1_Goos'!$B$2:$B$151,0),MATCH('0.1_Price'!Z$4,'0.1_Goos'!$C$1:$W$1,0))</f>
        <v>29635.182422886552</v>
      </c>
      <c r="AA77" s="1">
        <f t="array" ref="AA77">D77*INDEX('0.1_Goos'!$C$2:$W$151,MATCH($A77&amp;$B77,'0.1_Goos'!$A$2:$A$151&amp;'0.1_Goos'!$B$2:$B$151,0),MATCH('0.1_Price'!AA$4,'0.1_Goos'!$C$1:$W$1,0))</f>
        <v>35001.521022341098</v>
      </c>
      <c r="AB77" s="1">
        <f t="array" ref="AB77">E77*INDEX('0.1_Goos'!$C$2:$W$151,MATCH($A77&amp;$B77,'0.1_Goos'!$A$2:$A$151&amp;'0.1_Goos'!$B$2:$B$151,0),MATCH('0.1_Price'!AB$4,'0.1_Goos'!$C$1:$W$1,0))</f>
        <v>39049.244503965667</v>
      </c>
      <c r="AC77" s="1">
        <f t="array" ref="AC77">F77*INDEX('0.1_Goos'!$C$2:$W$151,MATCH($A77&amp;$B77,'0.1_Goos'!$A$2:$A$151&amp;'0.1_Goos'!$B$2:$B$151,0),MATCH('0.1_Price'!AC$4,'0.1_Goos'!$C$1:$W$1,0))</f>
        <v>43414.23653119689</v>
      </c>
      <c r="AD77" s="1">
        <f t="array" ref="AD77">G77*INDEX('0.1_Goos'!$C$2:$W$151,MATCH($A77&amp;$B77,'0.1_Goos'!$A$2:$A$151&amp;'0.1_Goos'!$B$2:$B$151,0),MATCH('0.1_Price'!AD$4,'0.1_Goos'!$C$1:$W$1,0))</f>
        <v>48118.104649891276</v>
      </c>
      <c r="AE77" s="1">
        <f t="array" ref="AE77">H77*INDEX('0.1_Goos'!$C$2:$W$151,MATCH($A77&amp;$B77,'0.1_Goos'!$A$2:$A$151&amp;'0.1_Goos'!$B$2:$B$151,0),MATCH('0.1_Price'!AE$4,'0.1_Goos'!$C$1:$W$1,0))</f>
        <v>53261.118977358274</v>
      </c>
      <c r="AF77" s="1">
        <f t="array" ref="AF77">I77*INDEX('0.1_Goos'!$C$2:$W$151,MATCH($A77&amp;$B77,'0.1_Goos'!$A$2:$A$151&amp;'0.1_Goos'!$B$2:$B$151,0),MATCH('0.1_Price'!AF$4,'0.1_Goos'!$C$1:$W$1,0))</f>
        <v>58415.807175223243</v>
      </c>
      <c r="AG77" s="1">
        <f t="array" ref="AG77">J77*INDEX('0.1_Goos'!$C$2:$W$151,MATCH($A77&amp;$B77,'0.1_Goos'!$A$2:$A$151&amp;'0.1_Goos'!$B$2:$B$151,0),MATCH('0.1_Price'!AG$4,'0.1_Goos'!$C$1:$W$1,0))</f>
        <v>68661.814178447079</v>
      </c>
      <c r="AH77" s="1">
        <f t="array" ref="AH77">K77*INDEX('0.1_Goos'!$C$2:$W$151,MATCH($A77&amp;$B77,'0.1_Goos'!$A$2:$A$151&amp;'0.1_Goos'!$B$2:$B$151,0),MATCH('0.1_Price'!AH$4,'0.1_Goos'!$C$1:$W$1,0))</f>
        <v>75044.199615630801</v>
      </c>
      <c r="AI77" s="1">
        <f t="array" ref="AI77">L77*INDEX('0.1_Goos'!$C$2:$W$151,MATCH($A77&amp;$B77,'0.1_Goos'!$A$2:$A$151&amp;'0.1_Goos'!$B$2:$B$151,0),MATCH('0.1_Price'!AI$4,'0.1_Goos'!$C$1:$W$1,0))</f>
        <v>83942.11468523441</v>
      </c>
      <c r="AJ77" s="1">
        <f t="array" ref="AJ77">M77*INDEX('0.1_Goos'!$C$2:$W$151,MATCH($A77&amp;$B77,'0.1_Goos'!$A$2:$A$151&amp;'0.1_Goos'!$B$2:$B$151,0),MATCH('0.1_Price'!AJ$4,'0.1_Goos'!$C$1:$W$1,0))</f>
        <v>94416.523440503282</v>
      </c>
      <c r="AK77" s="1">
        <f t="array" ref="AK77">N77*INDEX('0.1_Goos'!$C$2:$W$151,MATCH($A77&amp;$B77,'0.1_Goos'!$A$2:$A$151&amp;'0.1_Goos'!$B$2:$B$151,0),MATCH('0.1_Price'!AK$4,'0.1_Goos'!$C$1:$W$1,0))</f>
        <v>105109.38910549991</v>
      </c>
      <c r="AL77" s="1">
        <f t="array" ref="AL77">O77*INDEX('0.1_Goos'!$C$2:$W$151,MATCH($A77&amp;$B77,'0.1_Goos'!$A$2:$A$151&amp;'0.1_Goos'!$B$2:$B$151,0),MATCH('0.1_Price'!AL$4,'0.1_Goos'!$C$1:$W$1,0))</f>
        <v>120571.29449053388</v>
      </c>
      <c r="AM77" s="1">
        <f t="array" ref="AM77">P77*INDEX('0.1_Goos'!$C$2:$W$151,MATCH($A77&amp;$B77,'0.1_Goos'!$A$2:$A$151&amp;'0.1_Goos'!$B$2:$B$151,0),MATCH('0.1_Price'!AM$4,'0.1_Goos'!$C$1:$W$1,0))</f>
        <v>130394.50145588987</v>
      </c>
      <c r="AN77" s="1">
        <f t="array" ref="AN77">Q77*INDEX('0.1_Goos'!$C$2:$W$151,MATCH($A77&amp;$B77,'0.1_Goos'!$A$2:$A$151&amp;'0.1_Goos'!$B$2:$B$151,0),MATCH('0.1_Price'!AN$4,'0.1_Goos'!$C$1:$W$1,0))</f>
        <v>140234.02258893228</v>
      </c>
      <c r="AO77" s="1">
        <f t="array" ref="AO77">R77*INDEX('0.1_Goos'!$C$2:$W$151,MATCH($A77&amp;$B77,'0.1_Goos'!$A$2:$A$151&amp;'0.1_Goos'!$B$2:$B$151,0),MATCH('0.1_Price'!AO$4,'0.1_Goos'!$C$1:$W$1,0))</f>
        <v>174601.69733037381</v>
      </c>
      <c r="AP77" s="1">
        <f t="array" ref="AP77">S77*INDEX('0.1_Goos'!$C$2:$W$151,MATCH($A77&amp;$B77,'0.1_Goos'!$A$2:$A$151&amp;'0.1_Goos'!$B$2:$B$151,0),MATCH('0.1_Price'!AP$4,'0.1_Goos'!$C$1:$W$1,0))</f>
        <v>239130.11888462611</v>
      </c>
      <c r="AQ77" s="1">
        <f t="array" ref="AQ77">T77*INDEX('0.1_Goos'!$C$2:$W$151,MATCH($A77&amp;$B77,'0.1_Goos'!$A$2:$A$151&amp;'0.1_Goos'!$B$2:$B$151,0),MATCH('0.1_Price'!AQ$4,'0.1_Goos'!$C$1:$W$1,0))</f>
        <v>256761.95589180492</v>
      </c>
      <c r="AR77" s="1">
        <f t="array" ref="AR77">U77*INDEX('0.1_Goos'!$C$2:$W$151,MATCH($A77&amp;$B77,'0.1_Goos'!$A$2:$A$151&amp;'0.1_Goos'!$B$2:$B$151,0),MATCH('0.1_Price'!AR$4,'0.1_Goos'!$C$1:$W$1,0))</f>
        <v>300340.14574404981</v>
      </c>
      <c r="AS77" s="1">
        <f t="array" ref="AS77">V77*INDEX('0.1_Goos'!$C$2:$W$151,MATCH($A77&amp;$B77,'0.1_Goos'!$A$2:$A$151&amp;'0.1_Goos'!$B$2:$B$151,0),MATCH('0.1_Price'!AS$4,'0.1_Goos'!$C$1:$W$1,0))</f>
        <v>313952.80991393584</v>
      </c>
      <c r="AT77" s="1">
        <f t="array" ref="AT77">W77*INDEX('0.1_Goos'!$C$2:$W$151,MATCH($A77&amp;$B77,'0.1_Goos'!$A$2:$A$151&amp;'0.1_Goos'!$B$2:$B$151,0),MATCH('0.1_Price'!AT$4,'0.1_Goos'!$C$1:$W$1,0))</f>
        <v>327176.62743620056</v>
      </c>
    </row>
    <row r="78" spans="1:46" x14ac:dyDescent="0.25">
      <c r="A78" s="23" t="s">
        <v>42</v>
      </c>
      <c r="B78" s="14" t="s">
        <v>27</v>
      </c>
      <c r="C78" s="15">
        <v>4.7457627118644075</v>
      </c>
      <c r="D78" s="16">
        <v>4.6949152542372889</v>
      </c>
      <c r="E78" s="16">
        <v>4.6440677966101696</v>
      </c>
      <c r="F78" s="16">
        <v>4.593220338983051</v>
      </c>
      <c r="G78" s="16">
        <v>4.5423728813559325</v>
      </c>
      <c r="H78" s="16">
        <v>4.491525423728814</v>
      </c>
      <c r="I78" s="16">
        <v>4.4406779661016955</v>
      </c>
      <c r="J78" s="16">
        <v>4.389830508474577</v>
      </c>
      <c r="K78" s="16">
        <v>4.3389830508474585</v>
      </c>
      <c r="L78" s="16">
        <v>4.2881355932203391</v>
      </c>
      <c r="M78" s="16">
        <v>4.2372881355932206</v>
      </c>
      <c r="N78" s="16">
        <v>4.2203389830508478</v>
      </c>
      <c r="O78" s="16">
        <v>4.2033898305084749</v>
      </c>
      <c r="P78" s="16">
        <v>4.186440677966103</v>
      </c>
      <c r="Q78" s="16">
        <v>4.1694915254237293</v>
      </c>
      <c r="R78" s="16">
        <v>4.1525423728813564</v>
      </c>
      <c r="S78" s="16">
        <v>4.1355932203389836</v>
      </c>
      <c r="T78" s="16">
        <v>4.1186440677966107</v>
      </c>
      <c r="U78" s="16">
        <v>4.0338983050847466</v>
      </c>
      <c r="V78" s="16">
        <v>3.9237288135593218</v>
      </c>
      <c r="W78" s="16">
        <v>3.8135593220338984</v>
      </c>
      <c r="X78" s="17"/>
      <c r="Y78"/>
      <c r="Z78" s="1">
        <f t="array" ref="Z78">C78*INDEX('0.1_Goos'!$C$2:$W$151,MATCH($A78&amp;$B78,'0.1_Goos'!$A$2:$A$151&amp;'0.1_Goos'!$B$2:$B$151,0),MATCH('0.1_Price'!Z$4,'0.1_Goos'!$C$1:$W$1,0))</f>
        <v>0</v>
      </c>
      <c r="AA78" s="1">
        <f t="array" ref="AA78">D78*INDEX('0.1_Goos'!$C$2:$W$151,MATCH($A78&amp;$B78,'0.1_Goos'!$A$2:$A$151&amp;'0.1_Goos'!$B$2:$B$151,0),MATCH('0.1_Price'!AA$4,'0.1_Goos'!$C$1:$W$1,0))</f>
        <v>0</v>
      </c>
      <c r="AB78" s="1">
        <f t="array" ref="AB78">E78*INDEX('0.1_Goos'!$C$2:$W$151,MATCH($A78&amp;$B78,'0.1_Goos'!$A$2:$A$151&amp;'0.1_Goos'!$B$2:$B$151,0),MATCH('0.1_Price'!AB$4,'0.1_Goos'!$C$1:$W$1,0))</f>
        <v>0</v>
      </c>
      <c r="AC78" s="1">
        <f t="array" ref="AC78">F78*INDEX('0.1_Goos'!$C$2:$W$151,MATCH($A78&amp;$B78,'0.1_Goos'!$A$2:$A$151&amp;'0.1_Goos'!$B$2:$B$151,0),MATCH('0.1_Price'!AC$4,'0.1_Goos'!$C$1:$W$1,0))</f>
        <v>0</v>
      </c>
      <c r="AD78" s="1">
        <f t="array" ref="AD78">G78*INDEX('0.1_Goos'!$C$2:$W$151,MATCH($A78&amp;$B78,'0.1_Goos'!$A$2:$A$151&amp;'0.1_Goos'!$B$2:$B$151,0),MATCH('0.1_Price'!AD$4,'0.1_Goos'!$C$1:$W$1,0))</f>
        <v>0</v>
      </c>
      <c r="AE78" s="1">
        <f t="array" ref="AE78">H78*INDEX('0.1_Goos'!$C$2:$W$151,MATCH($A78&amp;$B78,'0.1_Goos'!$A$2:$A$151&amp;'0.1_Goos'!$B$2:$B$151,0),MATCH('0.1_Price'!AE$4,'0.1_Goos'!$C$1:$W$1,0))</f>
        <v>0</v>
      </c>
      <c r="AF78" s="1">
        <f t="array" ref="AF78">I78*INDEX('0.1_Goos'!$C$2:$W$151,MATCH($A78&amp;$B78,'0.1_Goos'!$A$2:$A$151&amp;'0.1_Goos'!$B$2:$B$151,0),MATCH('0.1_Price'!AF$4,'0.1_Goos'!$C$1:$W$1,0))</f>
        <v>0</v>
      </c>
      <c r="AG78" s="1">
        <f t="array" ref="AG78">J78*INDEX('0.1_Goos'!$C$2:$W$151,MATCH($A78&amp;$B78,'0.1_Goos'!$A$2:$A$151&amp;'0.1_Goos'!$B$2:$B$151,0),MATCH('0.1_Price'!AG$4,'0.1_Goos'!$C$1:$W$1,0))</f>
        <v>0</v>
      </c>
      <c r="AH78" s="1">
        <f t="array" ref="AH78">K78*INDEX('0.1_Goos'!$C$2:$W$151,MATCH($A78&amp;$B78,'0.1_Goos'!$A$2:$A$151&amp;'0.1_Goos'!$B$2:$B$151,0),MATCH('0.1_Price'!AH$4,'0.1_Goos'!$C$1:$W$1,0))</f>
        <v>0</v>
      </c>
      <c r="AI78" s="1">
        <f t="array" ref="AI78">L78*INDEX('0.1_Goos'!$C$2:$W$151,MATCH($A78&amp;$B78,'0.1_Goos'!$A$2:$A$151&amp;'0.1_Goos'!$B$2:$B$151,0),MATCH('0.1_Price'!AI$4,'0.1_Goos'!$C$1:$W$1,0))</f>
        <v>0</v>
      </c>
      <c r="AJ78" s="1">
        <f t="array" ref="AJ78">M78*INDEX('0.1_Goos'!$C$2:$W$151,MATCH($A78&amp;$B78,'0.1_Goos'!$A$2:$A$151&amp;'0.1_Goos'!$B$2:$B$151,0),MATCH('0.1_Price'!AJ$4,'0.1_Goos'!$C$1:$W$1,0))</f>
        <v>0</v>
      </c>
      <c r="AK78" s="1">
        <f t="array" ref="AK78">N78*INDEX('0.1_Goos'!$C$2:$W$151,MATCH($A78&amp;$B78,'0.1_Goos'!$A$2:$A$151&amp;'0.1_Goos'!$B$2:$B$151,0),MATCH('0.1_Price'!AK$4,'0.1_Goos'!$C$1:$W$1,0))</f>
        <v>0</v>
      </c>
      <c r="AL78" s="1">
        <f t="array" ref="AL78">O78*INDEX('0.1_Goos'!$C$2:$W$151,MATCH($A78&amp;$B78,'0.1_Goos'!$A$2:$A$151&amp;'0.1_Goos'!$B$2:$B$151,0),MATCH('0.1_Price'!AL$4,'0.1_Goos'!$C$1:$W$1,0))</f>
        <v>0</v>
      </c>
      <c r="AM78" s="1">
        <f t="array" ref="AM78">P78*INDEX('0.1_Goos'!$C$2:$W$151,MATCH($A78&amp;$B78,'0.1_Goos'!$A$2:$A$151&amp;'0.1_Goos'!$B$2:$B$151,0),MATCH('0.1_Price'!AM$4,'0.1_Goos'!$C$1:$W$1,0))</f>
        <v>0</v>
      </c>
      <c r="AN78" s="1">
        <f t="array" ref="AN78">Q78*INDEX('0.1_Goos'!$C$2:$W$151,MATCH($A78&amp;$B78,'0.1_Goos'!$A$2:$A$151&amp;'0.1_Goos'!$B$2:$B$151,0),MATCH('0.1_Price'!AN$4,'0.1_Goos'!$C$1:$W$1,0))</f>
        <v>0</v>
      </c>
      <c r="AO78" s="1">
        <f t="array" ref="AO78">R78*INDEX('0.1_Goos'!$C$2:$W$151,MATCH($A78&amp;$B78,'0.1_Goos'!$A$2:$A$151&amp;'0.1_Goos'!$B$2:$B$151,0),MATCH('0.1_Price'!AO$4,'0.1_Goos'!$C$1:$W$1,0))</f>
        <v>0</v>
      </c>
      <c r="AP78" s="1">
        <f t="array" ref="AP78">S78*INDEX('0.1_Goos'!$C$2:$W$151,MATCH($A78&amp;$B78,'0.1_Goos'!$A$2:$A$151&amp;'0.1_Goos'!$B$2:$B$151,0),MATCH('0.1_Price'!AP$4,'0.1_Goos'!$C$1:$W$1,0))</f>
        <v>0</v>
      </c>
      <c r="AQ78" s="1">
        <f t="array" ref="AQ78">T78*INDEX('0.1_Goos'!$C$2:$W$151,MATCH($A78&amp;$B78,'0.1_Goos'!$A$2:$A$151&amp;'0.1_Goos'!$B$2:$B$151,0),MATCH('0.1_Price'!AQ$4,'0.1_Goos'!$C$1:$W$1,0))</f>
        <v>0</v>
      </c>
      <c r="AR78" s="1">
        <f t="array" ref="AR78">U78*INDEX('0.1_Goos'!$C$2:$W$151,MATCH($A78&amp;$B78,'0.1_Goos'!$A$2:$A$151&amp;'0.1_Goos'!$B$2:$B$151,0),MATCH('0.1_Price'!AR$4,'0.1_Goos'!$C$1:$W$1,0))</f>
        <v>0</v>
      </c>
      <c r="AS78" s="1">
        <f t="array" ref="AS78">V78*INDEX('0.1_Goos'!$C$2:$W$151,MATCH($A78&amp;$B78,'0.1_Goos'!$A$2:$A$151&amp;'0.1_Goos'!$B$2:$B$151,0),MATCH('0.1_Price'!AS$4,'0.1_Goos'!$C$1:$W$1,0))</f>
        <v>0</v>
      </c>
      <c r="AT78" s="1">
        <f t="array" ref="AT78">W78*INDEX('0.1_Goos'!$C$2:$W$151,MATCH($A78&amp;$B78,'0.1_Goos'!$A$2:$A$151&amp;'0.1_Goos'!$B$2:$B$151,0),MATCH('0.1_Price'!AT$4,'0.1_Goos'!$C$1:$W$1,0))</f>
        <v>0</v>
      </c>
    </row>
    <row r="79" spans="1:46" x14ac:dyDescent="0.25">
      <c r="A79" s="23" t="s">
        <v>42</v>
      </c>
      <c r="B79" s="14" t="s">
        <v>54</v>
      </c>
      <c r="C79" s="15">
        <v>1.1914218749999999</v>
      </c>
      <c r="D79" s="16">
        <v>1.1914218749999999</v>
      </c>
      <c r="E79" s="16">
        <v>1.1914218749999999</v>
      </c>
      <c r="F79" s="16">
        <v>1.1914218749999999</v>
      </c>
      <c r="G79" s="16">
        <v>1.1914218749999999</v>
      </c>
      <c r="H79" s="16">
        <v>1.1914218749999999</v>
      </c>
      <c r="I79" s="16">
        <v>1.1914218749999999</v>
      </c>
      <c r="J79" s="16">
        <v>1.1914218749999999</v>
      </c>
      <c r="K79" s="16">
        <v>1.1914218749999999</v>
      </c>
      <c r="L79" s="16">
        <v>1.3243500000000001</v>
      </c>
      <c r="M79" s="16">
        <v>1.3243500000000001</v>
      </c>
      <c r="N79" s="16">
        <v>1.3243500000000001</v>
      </c>
      <c r="O79" s="16">
        <v>1.4199363281250001</v>
      </c>
      <c r="P79" s="16">
        <v>1.4199363281250001</v>
      </c>
      <c r="Q79" s="16">
        <v>1.4199363281250001</v>
      </c>
      <c r="R79" s="16">
        <v>1.5267053571428575</v>
      </c>
      <c r="S79" s="16">
        <v>1.554946875</v>
      </c>
      <c r="T79" s="16">
        <v>1.554946875</v>
      </c>
      <c r="U79" s="16">
        <v>1.7868600000000001</v>
      </c>
      <c r="V79" s="16">
        <v>1.7868600000000001</v>
      </c>
      <c r="W79" s="16">
        <v>1.7868600000000001</v>
      </c>
      <c r="X79" s="17"/>
      <c r="Y79"/>
      <c r="Z79" s="1">
        <f t="array" ref="Z79">C79*INDEX('0.1_Goos'!$C$2:$W$151,MATCH($A79&amp;$B79,'0.1_Goos'!$A$2:$A$151&amp;'0.1_Goos'!$B$2:$B$151,0),MATCH('0.1_Price'!Z$4,'0.1_Goos'!$C$1:$W$1,0))</f>
        <v>50648.848383453187</v>
      </c>
      <c r="AA79" s="1">
        <f t="array" ref="AA79">D79*INDEX('0.1_Goos'!$C$2:$W$151,MATCH($A79&amp;$B79,'0.1_Goos'!$A$2:$A$151&amp;'0.1_Goos'!$B$2:$B$151,0),MATCH('0.1_Price'!AA$4,'0.1_Goos'!$C$1:$W$1,0))</f>
        <v>56727.817613920794</v>
      </c>
      <c r="AB79" s="1">
        <f t="array" ref="AB79">E79*INDEX('0.1_Goos'!$C$2:$W$151,MATCH($A79&amp;$B79,'0.1_Goos'!$A$2:$A$151&amp;'0.1_Goos'!$B$2:$B$151,0),MATCH('0.1_Price'!AB$4,'0.1_Goos'!$C$1:$W$1,0))</f>
        <v>63288.061646476584</v>
      </c>
      <c r="AC79" s="1">
        <f t="array" ref="AC79">F79*INDEX('0.1_Goos'!$C$2:$W$151,MATCH($A79&amp;$B79,'0.1_Goos'!$A$2:$A$151&amp;'0.1_Goos'!$B$2:$B$151,0),MATCH('0.1_Price'!AC$4,'0.1_Goos'!$C$1:$W$1,0))</f>
        <v>70362.510538253046</v>
      </c>
      <c r="AD79" s="1">
        <f t="array" ref="AD79">G79*INDEX('0.1_Goos'!$C$2:$W$151,MATCH($A79&amp;$B79,'0.1_Goos'!$A$2:$A$151&amp;'0.1_Goos'!$B$2:$B$151,0),MATCH('0.1_Price'!AD$4,'0.1_Goos'!$C$1:$W$1,0))</f>
        <v>77986.184165090934</v>
      </c>
      <c r="AE79" s="1">
        <f t="array" ref="AE79">H79*INDEX('0.1_Goos'!$C$2:$W$151,MATCH($A79&amp;$B79,'0.1_Goos'!$A$2:$A$151&amp;'0.1_Goos'!$B$2:$B$151,0),MATCH('0.1_Price'!AE$4,'0.1_Goos'!$C$1:$W$1,0))</f>
        <v>86196.318878267033</v>
      </c>
      <c r="AF79" s="1">
        <f t="array" ref="AF79">I79*INDEX('0.1_Goos'!$C$2:$W$151,MATCH($A79&amp;$B79,'0.1_Goos'!$A$2:$A$151&amp;'0.1_Goos'!$B$2:$B$151,0),MATCH('0.1_Price'!AF$4,'0.1_Goos'!$C$1:$W$1,0))</f>
        <v>94538.523401046332</v>
      </c>
      <c r="AG79" s="1">
        <f t="array" ref="AG79">J79*INDEX('0.1_Goos'!$C$2:$W$151,MATCH($A79&amp;$B79,'0.1_Goos'!$A$2:$A$151&amp;'0.1_Goos'!$B$2:$B$151,0),MATCH('0.1_Price'!AG$4,'0.1_Goos'!$C$1:$W$1,0))</f>
        <v>103499.4575789079</v>
      </c>
      <c r="AH79" s="1">
        <f t="array" ref="AH79">K79*INDEX('0.1_Goos'!$C$2:$W$151,MATCH($A79&amp;$B79,'0.1_Goos'!$A$2:$A$151&amp;'0.1_Goos'!$B$2:$B$151,0),MATCH('0.1_Price'!AH$4,'0.1_Goos'!$C$1:$W$1,0))</f>
        <v>113120.13886605296</v>
      </c>
      <c r="AI79" s="1">
        <f t="array" ref="AI79">L79*INDEX('0.1_Goos'!$C$2:$W$151,MATCH($A79&amp;$B79,'0.1_Goos'!$A$2:$A$151&amp;'0.1_Goos'!$B$2:$B$151,0),MATCH('0.1_Price'!AI$4,'0.1_Goos'!$C$1:$W$1,0))</f>
        <v>137216.92522183992</v>
      </c>
      <c r="AJ79" s="1">
        <f t="array" ref="AJ79">M79*INDEX('0.1_Goos'!$C$2:$W$151,MATCH($A79&amp;$B79,'0.1_Goos'!$A$2:$A$151&amp;'0.1_Goos'!$B$2:$B$151,0),MATCH('0.1_Price'!AJ$4,'0.1_Goos'!$C$1:$W$1,0))</f>
        <v>149526.01835876162</v>
      </c>
      <c r="AK79" s="1">
        <f t="array" ref="AK79">N79*INDEX('0.1_Goos'!$C$2:$W$151,MATCH($A79&amp;$B79,'0.1_Goos'!$A$2:$A$151&amp;'0.1_Goos'!$B$2:$B$151,0),MATCH('0.1_Price'!AK$4,'0.1_Goos'!$C$1:$W$1,0))</f>
        <v>161107.83969456863</v>
      </c>
      <c r="AL79" s="1">
        <f t="array" ref="AL79">O79*INDEX('0.1_Goos'!$C$2:$W$151,MATCH($A79&amp;$B79,'0.1_Goos'!$A$2:$A$151&amp;'0.1_Goos'!$B$2:$B$151,0),MATCH('0.1_Price'!AL$4,'0.1_Goos'!$C$1:$W$1,0))</f>
        <v>185994.69514177297</v>
      </c>
      <c r="AM79" s="1">
        <f t="array" ref="AM79">P79*INDEX('0.1_Goos'!$C$2:$W$151,MATCH($A79&amp;$B79,'0.1_Goos'!$A$2:$A$151&amp;'0.1_Goos'!$B$2:$B$151,0),MATCH('0.1_Price'!AM$4,'0.1_Goos'!$C$1:$W$1,0))</f>
        <v>200147.45915085523</v>
      </c>
      <c r="AN79" s="1">
        <f t="array" ref="AN79">Q79*INDEX('0.1_Goos'!$C$2:$W$151,MATCH($A79&amp;$B79,'0.1_Goos'!$A$2:$A$151&amp;'0.1_Goos'!$B$2:$B$151,0),MATCH('0.1_Price'!AN$4,'0.1_Goos'!$C$1:$W$1,0))</f>
        <v>215250.51282298972</v>
      </c>
      <c r="AO79" s="1">
        <f t="array" ref="AO79">R79*INDEX('0.1_Goos'!$C$2:$W$151,MATCH($A79&amp;$B79,'0.1_Goos'!$A$2:$A$151&amp;'0.1_Goos'!$B$2:$B$151,0),MATCH('0.1_Price'!AO$4,'0.1_Goos'!$C$1:$W$1,0))</f>
        <v>248760.37946805768</v>
      </c>
      <c r="AP79" s="1">
        <f t="array" ref="AP79">S79*INDEX('0.1_Goos'!$C$2:$W$151,MATCH($A79&amp;$B79,'0.1_Goos'!$A$2:$A$151&amp;'0.1_Goos'!$B$2:$B$151,0),MATCH('0.1_Price'!AP$4,'0.1_Goos'!$C$1:$W$1,0))</f>
        <v>272182.29390878032</v>
      </c>
      <c r="AQ79" s="1">
        <f t="array" ref="AQ79">T79*INDEX('0.1_Goos'!$C$2:$W$151,MATCH($A79&amp;$B79,'0.1_Goos'!$A$2:$A$151&amp;'0.1_Goos'!$B$2:$B$151,0),MATCH('0.1_Price'!AQ$4,'0.1_Goos'!$C$1:$W$1,0))</f>
        <v>292251.17467053403</v>
      </c>
      <c r="AR79" s="1">
        <f t="array" ref="AR79">U79*INDEX('0.1_Goos'!$C$2:$W$151,MATCH($A79&amp;$B79,'0.1_Goos'!$A$2:$A$151&amp;'0.1_Goos'!$B$2:$B$151,0),MATCH('0.1_Price'!AR$4,'0.1_Goos'!$C$1:$W$1,0))</f>
        <v>360425.40883803437</v>
      </c>
      <c r="AS79" s="1">
        <f t="array" ref="AS79">V79*INDEX('0.1_Goos'!$C$2:$W$151,MATCH($A79&amp;$B79,'0.1_Goos'!$A$2:$A$151&amp;'0.1_Goos'!$B$2:$B$151,0),MATCH('0.1_Price'!AS$4,'0.1_Goos'!$C$1:$W$1,0))</f>
        <v>386630.76858945948</v>
      </c>
      <c r="AT79" s="1">
        <f t="array" ref="AT79">W79*INDEX('0.1_Goos'!$C$2:$W$151,MATCH($A79&amp;$B79,'0.1_Goos'!$A$2:$A$151&amp;'0.1_Goos'!$B$2:$B$151,0),MATCH('0.1_Price'!AT$4,'0.1_Goos'!$C$1:$W$1,0))</f>
        <v>414555.60079393187</v>
      </c>
    </row>
    <row r="80" spans="1:46" x14ac:dyDescent="0.25">
      <c r="A80" s="23" t="s">
        <v>42</v>
      </c>
      <c r="B80" s="14" t="s">
        <v>28</v>
      </c>
      <c r="C80" s="15">
        <v>4.7457627118644075</v>
      </c>
      <c r="D80" s="16">
        <v>4.6949152542372889</v>
      </c>
      <c r="E80" s="16">
        <v>4.6440677966101696</v>
      </c>
      <c r="F80" s="16">
        <v>4.593220338983051</v>
      </c>
      <c r="G80" s="16">
        <v>4.5423728813559325</v>
      </c>
      <c r="H80" s="16">
        <v>4.491525423728814</v>
      </c>
      <c r="I80" s="16">
        <v>4.4406779661016955</v>
      </c>
      <c r="J80" s="16">
        <v>4.389830508474577</v>
      </c>
      <c r="K80" s="16">
        <v>4.3389830508474585</v>
      </c>
      <c r="L80" s="16">
        <v>4.2881355932203391</v>
      </c>
      <c r="M80" s="16">
        <v>4.2372881355932206</v>
      </c>
      <c r="N80" s="16">
        <v>4.2203389830508478</v>
      </c>
      <c r="O80" s="16">
        <v>4.2033898305084749</v>
      </c>
      <c r="P80" s="16">
        <v>4.186440677966103</v>
      </c>
      <c r="Q80" s="16">
        <v>4.1694915254237293</v>
      </c>
      <c r="R80" s="16">
        <v>4.1525423728813564</v>
      </c>
      <c r="S80" s="16">
        <v>4.1355932203389836</v>
      </c>
      <c r="T80" s="16">
        <v>4.1186440677966107</v>
      </c>
      <c r="U80" s="16">
        <v>4.0338983050847466</v>
      </c>
      <c r="V80" s="16">
        <v>3.9237288135593218</v>
      </c>
      <c r="W80" s="16">
        <v>3.8135593220338984</v>
      </c>
      <c r="X80" s="17"/>
      <c r="Y80"/>
      <c r="Z80" s="1">
        <f t="array" ref="Z80">C80*INDEX('0.1_Goos'!$C$2:$W$151,MATCH($A80&amp;$B80,'0.1_Goos'!$A$2:$A$151&amp;'0.1_Goos'!$B$2:$B$151,0),MATCH('0.1_Price'!Z$4,'0.1_Goos'!$C$1:$W$1,0))</f>
        <v>0</v>
      </c>
      <c r="AA80" s="1">
        <f t="array" ref="AA80">D80*INDEX('0.1_Goos'!$C$2:$W$151,MATCH($A80&amp;$B80,'0.1_Goos'!$A$2:$A$151&amp;'0.1_Goos'!$B$2:$B$151,0),MATCH('0.1_Price'!AA$4,'0.1_Goos'!$C$1:$W$1,0))</f>
        <v>0</v>
      </c>
      <c r="AB80" s="1">
        <f t="array" ref="AB80">E80*INDEX('0.1_Goos'!$C$2:$W$151,MATCH($A80&amp;$B80,'0.1_Goos'!$A$2:$A$151&amp;'0.1_Goos'!$B$2:$B$151,0),MATCH('0.1_Price'!AB$4,'0.1_Goos'!$C$1:$W$1,0))</f>
        <v>0</v>
      </c>
      <c r="AC80" s="1">
        <f t="array" ref="AC80">F80*INDEX('0.1_Goos'!$C$2:$W$151,MATCH($A80&amp;$B80,'0.1_Goos'!$A$2:$A$151&amp;'0.1_Goos'!$B$2:$B$151,0),MATCH('0.1_Price'!AC$4,'0.1_Goos'!$C$1:$W$1,0))</f>
        <v>0</v>
      </c>
      <c r="AD80" s="1">
        <f t="array" ref="AD80">G80*INDEX('0.1_Goos'!$C$2:$W$151,MATCH($A80&amp;$B80,'0.1_Goos'!$A$2:$A$151&amp;'0.1_Goos'!$B$2:$B$151,0),MATCH('0.1_Price'!AD$4,'0.1_Goos'!$C$1:$W$1,0))</f>
        <v>0</v>
      </c>
      <c r="AE80" s="1">
        <f t="array" ref="AE80">H80*INDEX('0.1_Goos'!$C$2:$W$151,MATCH($A80&amp;$B80,'0.1_Goos'!$A$2:$A$151&amp;'0.1_Goos'!$B$2:$B$151,0),MATCH('0.1_Price'!AE$4,'0.1_Goos'!$C$1:$W$1,0))</f>
        <v>0</v>
      </c>
      <c r="AF80" s="1">
        <f t="array" ref="AF80">I80*INDEX('0.1_Goos'!$C$2:$W$151,MATCH($A80&amp;$B80,'0.1_Goos'!$A$2:$A$151&amp;'0.1_Goos'!$B$2:$B$151,0),MATCH('0.1_Price'!AF$4,'0.1_Goos'!$C$1:$W$1,0))</f>
        <v>0</v>
      </c>
      <c r="AG80" s="1">
        <f t="array" ref="AG80">J80*INDEX('0.1_Goos'!$C$2:$W$151,MATCH($A80&amp;$B80,'0.1_Goos'!$A$2:$A$151&amp;'0.1_Goos'!$B$2:$B$151,0),MATCH('0.1_Price'!AG$4,'0.1_Goos'!$C$1:$W$1,0))</f>
        <v>0</v>
      </c>
      <c r="AH80" s="1">
        <f t="array" ref="AH80">K80*INDEX('0.1_Goos'!$C$2:$W$151,MATCH($A80&amp;$B80,'0.1_Goos'!$A$2:$A$151&amp;'0.1_Goos'!$B$2:$B$151,0),MATCH('0.1_Price'!AH$4,'0.1_Goos'!$C$1:$W$1,0))</f>
        <v>0</v>
      </c>
      <c r="AI80" s="1">
        <f t="array" ref="AI80">L80*INDEX('0.1_Goos'!$C$2:$W$151,MATCH($A80&amp;$B80,'0.1_Goos'!$A$2:$A$151&amp;'0.1_Goos'!$B$2:$B$151,0),MATCH('0.1_Price'!AI$4,'0.1_Goos'!$C$1:$W$1,0))</f>
        <v>0</v>
      </c>
      <c r="AJ80" s="1">
        <f t="array" ref="AJ80">M80*INDEX('0.1_Goos'!$C$2:$W$151,MATCH($A80&amp;$B80,'0.1_Goos'!$A$2:$A$151&amp;'0.1_Goos'!$B$2:$B$151,0),MATCH('0.1_Price'!AJ$4,'0.1_Goos'!$C$1:$W$1,0))</f>
        <v>0</v>
      </c>
      <c r="AK80" s="1">
        <f t="array" ref="AK80">N80*INDEX('0.1_Goos'!$C$2:$W$151,MATCH($A80&amp;$B80,'0.1_Goos'!$A$2:$A$151&amp;'0.1_Goos'!$B$2:$B$151,0),MATCH('0.1_Price'!AK$4,'0.1_Goos'!$C$1:$W$1,0))</f>
        <v>0</v>
      </c>
      <c r="AL80" s="1">
        <f t="array" ref="AL80">O80*INDEX('0.1_Goos'!$C$2:$W$151,MATCH($A80&amp;$B80,'0.1_Goos'!$A$2:$A$151&amp;'0.1_Goos'!$B$2:$B$151,0),MATCH('0.1_Price'!AL$4,'0.1_Goos'!$C$1:$W$1,0))</f>
        <v>0</v>
      </c>
      <c r="AM80" s="1">
        <f t="array" ref="AM80">P80*INDEX('0.1_Goos'!$C$2:$W$151,MATCH($A80&amp;$B80,'0.1_Goos'!$A$2:$A$151&amp;'0.1_Goos'!$B$2:$B$151,0),MATCH('0.1_Price'!AM$4,'0.1_Goos'!$C$1:$W$1,0))</f>
        <v>0</v>
      </c>
      <c r="AN80" s="1">
        <f t="array" ref="AN80">Q80*INDEX('0.1_Goos'!$C$2:$W$151,MATCH($A80&amp;$B80,'0.1_Goos'!$A$2:$A$151&amp;'0.1_Goos'!$B$2:$B$151,0),MATCH('0.1_Price'!AN$4,'0.1_Goos'!$C$1:$W$1,0))</f>
        <v>0</v>
      </c>
      <c r="AO80" s="1">
        <f t="array" ref="AO80">R80*INDEX('0.1_Goos'!$C$2:$W$151,MATCH($A80&amp;$B80,'0.1_Goos'!$A$2:$A$151&amp;'0.1_Goos'!$B$2:$B$151,0),MATCH('0.1_Price'!AO$4,'0.1_Goos'!$C$1:$W$1,0))</f>
        <v>0</v>
      </c>
      <c r="AP80" s="1">
        <f t="array" ref="AP80">S80*INDEX('0.1_Goos'!$C$2:$W$151,MATCH($A80&amp;$B80,'0.1_Goos'!$A$2:$A$151&amp;'0.1_Goos'!$B$2:$B$151,0),MATCH('0.1_Price'!AP$4,'0.1_Goos'!$C$1:$W$1,0))</f>
        <v>0</v>
      </c>
      <c r="AQ80" s="1">
        <f t="array" ref="AQ80">T80*INDEX('0.1_Goos'!$C$2:$W$151,MATCH($A80&amp;$B80,'0.1_Goos'!$A$2:$A$151&amp;'0.1_Goos'!$B$2:$B$151,0),MATCH('0.1_Price'!AQ$4,'0.1_Goos'!$C$1:$W$1,0))</f>
        <v>0</v>
      </c>
      <c r="AR80" s="1">
        <f t="array" ref="AR80">U80*INDEX('0.1_Goos'!$C$2:$W$151,MATCH($A80&amp;$B80,'0.1_Goos'!$A$2:$A$151&amp;'0.1_Goos'!$B$2:$B$151,0),MATCH('0.1_Price'!AR$4,'0.1_Goos'!$C$1:$W$1,0))</f>
        <v>0</v>
      </c>
      <c r="AS80" s="1">
        <f t="array" ref="AS80">V80*INDEX('0.1_Goos'!$C$2:$W$151,MATCH($A80&amp;$B80,'0.1_Goos'!$A$2:$A$151&amp;'0.1_Goos'!$B$2:$B$151,0),MATCH('0.1_Price'!AS$4,'0.1_Goos'!$C$1:$W$1,0))</f>
        <v>0</v>
      </c>
      <c r="AT80" s="1">
        <f t="array" ref="AT80">W80*INDEX('0.1_Goos'!$C$2:$W$151,MATCH($A80&amp;$B80,'0.1_Goos'!$A$2:$A$151&amp;'0.1_Goos'!$B$2:$B$151,0),MATCH('0.1_Price'!AT$4,'0.1_Goos'!$C$1:$W$1,0))</f>
        <v>0</v>
      </c>
    </row>
    <row r="81" spans="1:46" x14ac:dyDescent="0.25">
      <c r="A81" s="23" t="s">
        <v>42</v>
      </c>
      <c r="B81" s="14" t="s">
        <v>29</v>
      </c>
      <c r="C81" s="15">
        <v>4.7457627118644075</v>
      </c>
      <c r="D81" s="16">
        <v>4.6949152542372889</v>
      </c>
      <c r="E81" s="16">
        <v>4.6440677966101696</v>
      </c>
      <c r="F81" s="16">
        <v>4.593220338983051</v>
      </c>
      <c r="G81" s="16">
        <v>4.5423728813559325</v>
      </c>
      <c r="H81" s="16">
        <v>4.491525423728814</v>
      </c>
      <c r="I81" s="16">
        <v>4.4406779661016955</v>
      </c>
      <c r="J81" s="16">
        <v>4.389830508474577</v>
      </c>
      <c r="K81" s="16">
        <v>4.3389830508474585</v>
      </c>
      <c r="L81" s="16">
        <v>4.2881355932203391</v>
      </c>
      <c r="M81" s="16">
        <v>4.2372881355932206</v>
      </c>
      <c r="N81" s="16">
        <v>4.2203389830508478</v>
      </c>
      <c r="O81" s="16">
        <v>4.2033898305084749</v>
      </c>
      <c r="P81" s="16">
        <v>4.186440677966103</v>
      </c>
      <c r="Q81" s="16">
        <v>4.1694915254237293</v>
      </c>
      <c r="R81" s="16">
        <v>4.1525423728813564</v>
      </c>
      <c r="S81" s="16">
        <v>4.1355932203389836</v>
      </c>
      <c r="T81" s="16">
        <v>4.1186440677966107</v>
      </c>
      <c r="U81" s="16">
        <v>4.0338983050847466</v>
      </c>
      <c r="V81" s="16">
        <v>3.9237288135593218</v>
      </c>
      <c r="W81" s="16">
        <v>3.8135593220338984</v>
      </c>
      <c r="X81" s="17"/>
      <c r="Y81"/>
      <c r="Z81" s="1">
        <f t="array" ref="Z81">C81*INDEX('0.1_Goos'!$C$2:$W$151,MATCH($A81&amp;$B81,'0.1_Goos'!$A$2:$A$151&amp;'0.1_Goos'!$B$2:$B$151,0),MATCH('0.1_Price'!Z$4,'0.1_Goos'!$C$1:$W$1,0))</f>
        <v>4158.5228778719611</v>
      </c>
      <c r="AA81" s="1">
        <f t="array" ref="AA81">D81*INDEX('0.1_Goos'!$C$2:$W$151,MATCH($A81&amp;$B81,'0.1_Goos'!$A$2:$A$151&amp;'0.1_Goos'!$B$2:$B$151,0),MATCH('0.1_Price'!AA$4,'0.1_Goos'!$C$1:$W$1,0))</f>
        <v>4607.7332995518173</v>
      </c>
      <c r="AB81" s="1">
        <f t="array" ref="AB81">E81*INDEX('0.1_Goos'!$C$2:$W$151,MATCH($A81&amp;$B81,'0.1_Goos'!$A$2:$A$151&amp;'0.1_Goos'!$B$2:$B$151,0),MATCH('0.1_Price'!AB$4,'0.1_Goos'!$C$1:$W$1,0))</f>
        <v>5084.9167368583003</v>
      </c>
      <c r="AC81" s="1">
        <f t="array" ref="AC81">F81*INDEX('0.1_Goos'!$C$2:$W$151,MATCH($A81&amp;$B81,'0.1_Goos'!$A$2:$A$151&amp;'0.1_Goos'!$B$2:$B$151,0),MATCH('0.1_Price'!AC$4,'0.1_Goos'!$C$1:$W$1,0))</f>
        <v>5591.4198793325922</v>
      </c>
      <c r="AD81" s="1">
        <f t="array" ref="AD81">G81*INDEX('0.1_Goos'!$C$2:$W$151,MATCH($A81&amp;$B81,'0.1_Goos'!$A$2:$A$151&amp;'0.1_Goos'!$B$2:$B$151,0),MATCH('0.1_Price'!AD$4,'0.1_Goos'!$C$1:$W$1,0))</f>
        <v>6128.6377736325185</v>
      </c>
      <c r="AE81" s="1">
        <f t="array" ref="AE81">H81*INDEX('0.1_Goos'!$C$2:$W$151,MATCH($A81&amp;$B81,'0.1_Goos'!$A$2:$A$151&amp;'0.1_Goos'!$B$2:$B$151,0),MATCH('0.1_Price'!AE$4,'0.1_Goos'!$C$1:$W$1,0))</f>
        <v>6698.0144735553986</v>
      </c>
      <c r="AF81" s="1">
        <f t="array" ref="AF81">I81*INDEX('0.1_Goos'!$C$2:$W$151,MATCH($A81&amp;$B81,'0.1_Goos'!$A$2:$A$151&amp;'0.1_Goos'!$B$2:$B$151,0),MATCH('0.1_Price'!AF$4,'0.1_Goos'!$C$1:$W$1,0))</f>
        <v>7263.0928256324214</v>
      </c>
      <c r="AG81" s="1">
        <f t="array" ref="AG81">J81*INDEX('0.1_Goos'!$C$2:$W$151,MATCH($A81&amp;$B81,'0.1_Goos'!$A$2:$A$151&amp;'0.1_Goos'!$B$2:$B$151,0),MATCH('0.1_Price'!AG$4,'0.1_Goos'!$C$1:$W$1,0))</f>
        <v>7860.4846947536935</v>
      </c>
      <c r="AH81" s="1">
        <f t="array" ref="AH81">K81*INDEX('0.1_Goos'!$C$2:$W$151,MATCH($A81&amp;$B81,'0.1_Goos'!$A$2:$A$151&amp;'0.1_Goos'!$B$2:$B$151,0),MATCH('0.1_Price'!AH$4,'0.1_Goos'!$C$1:$W$1,0))</f>
        <v>8491.6362726444713</v>
      </c>
      <c r="AI81" s="1">
        <f t="array" ref="AI81">L81*INDEX('0.1_Goos'!$C$2:$W$151,MATCH($A81&amp;$B81,'0.1_Goos'!$A$2:$A$151&amp;'0.1_Goos'!$B$2:$B$151,0),MATCH('0.1_Price'!AI$4,'0.1_Goos'!$C$1:$W$1,0))</f>
        <v>9158.0389632049955</v>
      </c>
      <c r="AJ81" s="1">
        <f t="array" ref="AJ81">M81*INDEX('0.1_Goos'!$C$2:$W$151,MATCH($A81&amp;$B81,'0.1_Goos'!$A$2:$A$151&amp;'0.1_Goos'!$B$2:$B$151,0),MATCH('0.1_Price'!AJ$4,'0.1_Goos'!$C$1:$W$1,0))</f>
        <v>9861.2293570883903</v>
      </c>
      <c r="AK81" s="1">
        <f t="array" ref="AK81">N81*INDEX('0.1_Goos'!$C$2:$W$151,MATCH($A81&amp;$B81,'0.1_Goos'!$A$2:$A$151&amp;'0.1_Goos'!$B$2:$B$151,0),MATCH('0.1_Price'!AK$4,'0.1_Goos'!$C$1:$W$1,0))</f>
        <v>10582.549380956129</v>
      </c>
      <c r="AL81" s="1">
        <f t="array" ref="AL81">O81*INDEX('0.1_Goos'!$C$2:$W$151,MATCH($A81&amp;$B81,'0.1_Goos'!$A$2:$A$151&amp;'0.1_Goos'!$B$2:$B$151,0),MATCH('0.1_Price'!AL$4,'0.1_Goos'!$C$1:$W$1,0))</f>
        <v>11349.073960281545</v>
      </c>
      <c r="AM81" s="1">
        <f t="array" ref="AM81">P81*INDEX('0.1_Goos'!$C$2:$W$151,MATCH($A81&amp;$B81,'0.1_Goos'!$A$2:$A$151&amp;'0.1_Goos'!$B$2:$B$151,0),MATCH('0.1_Price'!AM$4,'0.1_Goos'!$C$1:$W$1,0))</f>
        <v>12163.406531873923</v>
      </c>
      <c r="AN81" s="1">
        <f t="array" ref="AN81">Q81*INDEX('0.1_Goos'!$C$2:$W$151,MATCH($A81&amp;$B81,'0.1_Goos'!$A$2:$A$151&amp;'0.1_Goos'!$B$2:$B$151,0),MATCH('0.1_Price'!AN$4,'0.1_Goos'!$C$1:$W$1,0))</f>
        <v>13028.292178900936</v>
      </c>
      <c r="AO81" s="1">
        <f t="array" ref="AO81">R81*INDEX('0.1_Goos'!$C$2:$W$151,MATCH($A81&amp;$B81,'0.1_Goos'!$A$2:$A$151&amp;'0.1_Goos'!$B$2:$B$151,0),MATCH('0.1_Price'!AO$4,'0.1_Goos'!$C$1:$W$1,0))</f>
        <v>13946.625002635952</v>
      </c>
      <c r="AP81" s="1">
        <f t="array" ref="AP81">S81*INDEX('0.1_Goos'!$C$2:$W$151,MATCH($A81&amp;$B81,'0.1_Goos'!$A$2:$A$151&amp;'0.1_Goos'!$B$2:$B$151,0),MATCH('0.1_Price'!AP$4,'0.1_Goos'!$C$1:$W$1,0))</f>
        <v>14921.455863048934</v>
      </c>
      <c r="AQ81" s="1">
        <f t="array" ref="AQ81">T81*INDEX('0.1_Goos'!$C$2:$W$151,MATCH($A81&amp;$B81,'0.1_Goos'!$A$2:$A$151&amp;'0.1_Goos'!$B$2:$B$151,0),MATCH('0.1_Price'!AQ$4,'0.1_Goos'!$C$1:$W$1,0))</f>
        <v>15956.000505985872</v>
      </c>
      <c r="AR81" s="1">
        <f t="array" ref="AR81">U81*INDEX('0.1_Goos'!$C$2:$W$151,MATCH($A81&amp;$B81,'0.1_Goos'!$A$2:$A$151&amp;'0.1_Goos'!$B$2:$B$151,0),MATCH('0.1_Price'!AR$4,'0.1_Goos'!$C$1:$W$1,0))</f>
        <v>16771.769614580342</v>
      </c>
      <c r="AS81" s="1">
        <f t="array" ref="AS81">V81*INDEX('0.1_Goos'!$C$2:$W$151,MATCH($A81&amp;$B81,'0.1_Goos'!$A$2:$A$151&amp;'0.1_Goos'!$B$2:$B$151,0),MATCH('0.1_Price'!AS$4,'0.1_Goos'!$C$1:$W$1,0))</f>
        <v>17499.834417113318</v>
      </c>
      <c r="AT81" s="1">
        <f t="array" ref="AT81">W81*INDEX('0.1_Goos'!$C$2:$W$151,MATCH($A81&amp;$B81,'0.1_Goos'!$A$2:$A$151&amp;'0.1_Goos'!$B$2:$B$151,0),MATCH('0.1_Price'!AT$4,'0.1_Goos'!$C$1:$W$1,0))</f>
        <v>18236.934419706689</v>
      </c>
    </row>
    <row r="82" spans="1:46" x14ac:dyDescent="0.25">
      <c r="A82" s="23" t="s">
        <v>42</v>
      </c>
      <c r="B82" s="14" t="s">
        <v>30</v>
      </c>
      <c r="C82" s="15">
        <v>4.0589100000000018</v>
      </c>
      <c r="D82" s="16">
        <v>4.222040625</v>
      </c>
      <c r="E82" s="16">
        <v>4.6440677966101696</v>
      </c>
      <c r="F82" s="16">
        <v>4.593220338983051</v>
      </c>
      <c r="G82" s="16">
        <v>4.5423728813559325</v>
      </c>
      <c r="H82" s="16">
        <v>4.491525423728814</v>
      </c>
      <c r="I82" s="16">
        <v>4.4406779661016955</v>
      </c>
      <c r="J82" s="16">
        <v>4.389830508474577</v>
      </c>
      <c r="K82" s="16">
        <v>4.3389830508474585</v>
      </c>
      <c r="L82" s="16">
        <v>4.2881355932203391</v>
      </c>
      <c r="M82" s="16">
        <v>4.2372881355932206</v>
      </c>
      <c r="N82" s="16">
        <v>4.2203389830508478</v>
      </c>
      <c r="O82" s="16">
        <v>4.2033898305084749</v>
      </c>
      <c r="P82" s="16">
        <v>4.186440677966103</v>
      </c>
      <c r="Q82" s="16">
        <v>4.1694915254237293</v>
      </c>
      <c r="R82" s="16">
        <v>4.1525423728813564</v>
      </c>
      <c r="S82" s="16">
        <v>4.1355932203389836</v>
      </c>
      <c r="T82" s="16">
        <v>4.1186440677966107</v>
      </c>
      <c r="U82" s="16">
        <v>4.0338983050847466</v>
      </c>
      <c r="V82" s="16">
        <v>3.9237288135593218</v>
      </c>
      <c r="W82" s="16">
        <v>3.8135593220338984</v>
      </c>
      <c r="X82" s="17"/>
      <c r="Y82"/>
      <c r="Z82" s="1">
        <f t="array" ref="Z82">C82*INDEX('0.1_Goos'!$C$2:$W$151,MATCH($A82&amp;$B82,'0.1_Goos'!$A$2:$A$151&amp;'0.1_Goos'!$B$2:$B$151,0),MATCH('0.1_Price'!Z$4,'0.1_Goos'!$C$1:$W$1,0))</f>
        <v>418708.37893233879</v>
      </c>
      <c r="AA82" s="1">
        <f t="array" ref="AA82">D82*INDEX('0.1_Goos'!$C$2:$W$151,MATCH($A82&amp;$B82,'0.1_Goos'!$A$2:$A$151&amp;'0.1_Goos'!$B$2:$B$151,0),MATCH('0.1_Price'!AA$4,'0.1_Goos'!$C$1:$W$1,0))</f>
        <v>487810.49414135213</v>
      </c>
      <c r="AB82" s="1">
        <f t="array" ref="AB82">E82*INDEX('0.1_Goos'!$C$2:$W$151,MATCH($A82&amp;$B82,'0.1_Goos'!$A$2:$A$151&amp;'0.1_Goos'!$B$2:$B$151,0),MATCH('0.1_Price'!AB$4,'0.1_Goos'!$C$1:$W$1,0))</f>
        <v>543574.76295417233</v>
      </c>
      <c r="AC82" s="1">
        <f t="array" ref="AC82">F82*INDEX('0.1_Goos'!$C$2:$W$151,MATCH($A82&amp;$B82,'0.1_Goos'!$A$2:$A$151&amp;'0.1_Goos'!$B$2:$B$151,0),MATCH('0.1_Price'!AC$4,'0.1_Goos'!$C$1:$W$1,0))</f>
        <v>569256.82511640084</v>
      </c>
      <c r="AD82" s="1">
        <f t="array" ref="AD82">G82*INDEX('0.1_Goos'!$C$2:$W$151,MATCH($A82&amp;$B82,'0.1_Goos'!$A$2:$A$151&amp;'0.1_Goos'!$B$2:$B$151,0),MATCH('0.1_Price'!AD$4,'0.1_Goos'!$C$1:$W$1,0))</f>
        <v>594238.51213482732</v>
      </c>
      <c r="AE82" s="1">
        <f t="array" ref="AE82">H82*INDEX('0.1_Goos'!$C$2:$W$151,MATCH($A82&amp;$B82,'0.1_Goos'!$A$2:$A$151&amp;'0.1_Goos'!$B$2:$B$151,0),MATCH('0.1_Price'!AE$4,'0.1_Goos'!$C$1:$W$1,0))</f>
        <v>618519.82400945178</v>
      </c>
      <c r="AF82" s="1">
        <f t="array" ref="AF82">I82*INDEX('0.1_Goos'!$C$2:$W$151,MATCH($A82&amp;$B82,'0.1_Goos'!$A$2:$A$151&amp;'0.1_Goos'!$B$2:$B$151,0),MATCH('0.1_Price'!AF$4,'0.1_Goos'!$C$1:$W$1,0))</f>
        <v>638763.12599955744</v>
      </c>
      <c r="AG82" s="1">
        <f t="array" ref="AG82">J82*INDEX('0.1_Goos'!$C$2:$W$151,MATCH($A82&amp;$B82,'0.1_Goos'!$A$2:$A$151&amp;'0.1_Goos'!$B$2:$B$151,0),MATCH('0.1_Price'!AG$4,'0.1_Goos'!$C$1:$W$1,0))</f>
        <v>658382.48722924083</v>
      </c>
      <c r="AH82" s="1">
        <f t="array" ref="AH82">K82*INDEX('0.1_Goos'!$C$2:$W$151,MATCH($A82&amp;$B82,'0.1_Goos'!$A$2:$A$151&amp;'0.1_Goos'!$B$2:$B$151,0),MATCH('0.1_Price'!AH$4,'0.1_Goos'!$C$1:$W$1,0))</f>
        <v>677377.90769849287</v>
      </c>
      <c r="AI82" s="1">
        <f t="array" ref="AI82">L82*INDEX('0.1_Goos'!$C$2:$W$151,MATCH($A82&amp;$B82,'0.1_Goos'!$A$2:$A$151&amp;'0.1_Goos'!$B$2:$B$151,0),MATCH('0.1_Price'!AI$4,'0.1_Goos'!$C$1:$W$1,0))</f>
        <v>695749.38740732218</v>
      </c>
      <c r="AJ82" s="1">
        <f t="array" ref="AJ82">M82*INDEX('0.1_Goos'!$C$2:$W$151,MATCH($A82&amp;$B82,'0.1_Goos'!$A$2:$A$151&amp;'0.1_Goos'!$B$2:$B$151,0),MATCH('0.1_Price'!AJ$4,'0.1_Goos'!$C$1:$W$1,0))</f>
        <v>713496.92635572038</v>
      </c>
      <c r="AK82" s="1">
        <f t="array" ref="AK82">N82*INDEX('0.1_Goos'!$C$2:$W$151,MATCH($A82&amp;$B82,'0.1_Goos'!$A$2:$A$151&amp;'0.1_Goos'!$B$2:$B$151,0),MATCH('0.1_Price'!AK$4,'0.1_Goos'!$C$1:$W$1,0))</f>
        <v>729225.84308052354</v>
      </c>
      <c r="AL82" s="1">
        <f t="array" ref="AL82">O82*INDEX('0.1_Goos'!$C$2:$W$151,MATCH($A82&amp;$B82,'0.1_Goos'!$A$2:$A$151&amp;'0.1_Goos'!$B$2:$B$151,0),MATCH('0.1_Price'!AL$4,'0.1_Goos'!$C$1:$W$1,0))</f>
        <v>744805.49952877441</v>
      </c>
      <c r="AM82" s="1">
        <f t="array" ref="AM82">P82*INDEX('0.1_Goos'!$C$2:$W$151,MATCH($A82&amp;$B82,'0.1_Goos'!$A$2:$A$151&amp;'0.1_Goos'!$B$2:$B$151,0),MATCH('0.1_Price'!AM$4,'0.1_Goos'!$C$1:$W$1,0))</f>
        <v>760235.89570047765</v>
      </c>
      <c r="AN82" s="1">
        <f t="array" ref="AN82">Q82*INDEX('0.1_Goos'!$C$2:$W$151,MATCH($A82&amp;$B82,'0.1_Goos'!$A$2:$A$151&amp;'0.1_Goos'!$B$2:$B$151,0),MATCH('0.1_Price'!AN$4,'0.1_Goos'!$C$1:$W$1,0))</f>
        <v>775517.03159563651</v>
      </c>
      <c r="AO82" s="1">
        <f t="array" ref="AO82">R82*INDEX('0.1_Goos'!$C$2:$W$151,MATCH($A82&amp;$B82,'0.1_Goos'!$A$2:$A$151&amp;'0.1_Goos'!$B$2:$B$151,0),MATCH('0.1_Price'!AO$4,'0.1_Goos'!$C$1:$W$1,0))</f>
        <v>790648.90721424355</v>
      </c>
      <c r="AP82" s="1">
        <f t="array" ref="AP82">S82*INDEX('0.1_Goos'!$C$2:$W$151,MATCH($A82&amp;$B82,'0.1_Goos'!$A$2:$A$151&amp;'0.1_Goos'!$B$2:$B$151,0),MATCH('0.1_Price'!AP$4,'0.1_Goos'!$C$1:$W$1,0))</f>
        <v>805631.52255630679</v>
      </c>
      <c r="AQ82" s="1">
        <f t="array" ref="AQ82">T82*INDEX('0.1_Goos'!$C$2:$W$151,MATCH($A82&amp;$B82,'0.1_Goos'!$A$2:$A$151&amp;'0.1_Goos'!$B$2:$B$151,0),MATCH('0.1_Price'!AQ$4,'0.1_Goos'!$C$1:$W$1,0))</f>
        <v>820464.87762181775</v>
      </c>
      <c r="AR82" s="1">
        <f t="array" ref="AR82">U82*INDEX('0.1_Goos'!$C$2:$W$151,MATCH($A82&amp;$B82,'0.1_Goos'!$A$2:$A$151&amp;'0.1_Goos'!$B$2:$B$151,0),MATCH('0.1_Price'!AR$4,'0.1_Goos'!$C$1:$W$1,0))</f>
        <v>821344.85716432182</v>
      </c>
      <c r="AS82" s="1">
        <f t="array" ref="AS82">V82*INDEX('0.1_Goos'!$C$2:$W$151,MATCH($A82&amp;$B82,'0.1_Goos'!$A$2:$A$151&amp;'0.1_Goos'!$B$2:$B$151,0),MATCH('0.1_Price'!AS$4,'0.1_Goos'!$C$1:$W$1,0))</f>
        <v>816190.04689925641</v>
      </c>
      <c r="AT82" s="1">
        <f t="array" ref="AT82">W82*INDEX('0.1_Goos'!$C$2:$W$151,MATCH($A82&amp;$B82,'0.1_Goos'!$A$2:$A$151&amp;'0.1_Goos'!$B$2:$B$151,0),MATCH('0.1_Price'!AT$4,'0.1_Goos'!$C$1:$W$1,0))</f>
        <v>810065.04483662546</v>
      </c>
    </row>
    <row r="83" spans="1:46" x14ac:dyDescent="0.25">
      <c r="A83" s="8" t="s">
        <v>43</v>
      </c>
      <c r="B83" s="8" t="s">
        <v>26</v>
      </c>
      <c r="C83" s="2">
        <v>1.5250429687499998</v>
      </c>
      <c r="D83" s="3">
        <v>1.6800918749999998</v>
      </c>
      <c r="E83" s="3">
        <v>1.6800918749999998</v>
      </c>
      <c r="F83" s="3">
        <v>1.87810875</v>
      </c>
      <c r="G83" s="3">
        <v>1.885142109375</v>
      </c>
      <c r="H83" s="3">
        <v>1.9879108593749999</v>
      </c>
      <c r="I83" s="3">
        <v>1.9879108593749999</v>
      </c>
      <c r="J83" s="3">
        <v>1.9879108593749999</v>
      </c>
      <c r="K83" s="3">
        <v>1.9879108593749999</v>
      </c>
      <c r="L83" s="3">
        <v>2.0043450000000007</v>
      </c>
      <c r="M83" s="3">
        <v>2.1719249999999994</v>
      </c>
      <c r="N83" s="3">
        <v>2.2188599999999998</v>
      </c>
      <c r="O83" s="3">
        <v>2.2188599999999998</v>
      </c>
      <c r="P83" s="3">
        <v>2.2619399999999996</v>
      </c>
      <c r="Q83" s="3">
        <v>2.3858099999999998</v>
      </c>
      <c r="R83" s="3">
        <v>2.6671443749999999</v>
      </c>
      <c r="S83" s="3">
        <v>2.98280390625</v>
      </c>
      <c r="T83" s="3">
        <v>2.98280390625</v>
      </c>
      <c r="U83" s="3">
        <v>3.3020399999999999</v>
      </c>
      <c r="V83" s="3">
        <v>3.6681356249999988</v>
      </c>
      <c r="W83" s="3">
        <v>3.6681356249999988</v>
      </c>
      <c r="X83" s="13"/>
      <c r="Y83"/>
      <c r="Z83" s="1">
        <f t="array" ref="Z83">C83*INDEX('0.1_Goos'!$C$2:$W$151,MATCH($A83&amp;$B83,'0.1_Goos'!$A$2:$A$151&amp;'0.1_Goos'!$B$2:$B$151,0),MATCH('0.1_Price'!Z$4,'0.1_Goos'!$C$1:$W$1,0))</f>
        <v>12215749.950721284</v>
      </c>
      <c r="AA83" s="1">
        <f t="array" ref="AA83">D83*INDEX('0.1_Goos'!$C$2:$W$151,MATCH($A83&amp;$B83,'0.1_Goos'!$A$2:$A$151&amp;'0.1_Goos'!$B$2:$B$151,0),MATCH('0.1_Price'!AA$4,'0.1_Goos'!$C$1:$W$1,0))</f>
        <v>13854369.522952646</v>
      </c>
      <c r="AB83" s="1">
        <f t="array" ref="AB83">E83*INDEX('0.1_Goos'!$C$2:$W$151,MATCH($A83&amp;$B83,'0.1_Goos'!$A$2:$A$151&amp;'0.1_Goos'!$B$2:$B$151,0),MATCH('0.1_Price'!AB$4,'0.1_Goos'!$C$1:$W$1,0))</f>
        <v>14720521.17541251</v>
      </c>
      <c r="AC83" s="1">
        <f t="array" ref="AC83">F83*INDEX('0.1_Goos'!$C$2:$W$151,MATCH($A83&amp;$B83,'0.1_Goos'!$A$2:$A$151&amp;'0.1_Goos'!$B$2:$B$151,0),MATCH('0.1_Price'!AC$4,'0.1_Goos'!$C$1:$W$1,0))</f>
        <v>17423729.652531248</v>
      </c>
      <c r="AD83" s="1">
        <f t="array" ref="AD83">G83*INDEX('0.1_Goos'!$C$2:$W$151,MATCH($A83&amp;$B83,'0.1_Goos'!$A$2:$A$151&amp;'0.1_Goos'!$B$2:$B$151,0),MATCH('0.1_Price'!AD$4,'0.1_Goos'!$C$1:$W$1,0))</f>
        <v>18460842.950050037</v>
      </c>
      <c r="AE83" s="1">
        <f t="array" ref="AE83">H83*INDEX('0.1_Goos'!$C$2:$W$151,MATCH($A83&amp;$B83,'0.1_Goos'!$A$2:$A$151&amp;'0.1_Goos'!$B$2:$B$151,0),MATCH('0.1_Price'!AE$4,'0.1_Goos'!$C$1:$W$1,0))</f>
        <v>20492082.153324816</v>
      </c>
      <c r="AF83" s="1">
        <f t="array" ref="AF83">I83*INDEX('0.1_Goos'!$C$2:$W$151,MATCH($A83&amp;$B83,'0.1_Goos'!$A$2:$A$151&amp;'0.1_Goos'!$B$2:$B$151,0),MATCH('0.1_Price'!AF$4,'0.1_Goos'!$C$1:$W$1,0))</f>
        <v>21405081.456572108</v>
      </c>
      <c r="AG83" s="1">
        <f t="array" ref="AG83">J83*INDEX('0.1_Goos'!$C$2:$W$151,MATCH($A83&amp;$B83,'0.1_Goos'!$A$2:$A$151&amp;'0.1_Goos'!$B$2:$B$151,0),MATCH('0.1_Price'!AG$4,'0.1_Goos'!$C$1:$W$1,0))</f>
        <v>22318080.759819396</v>
      </c>
      <c r="AH83" s="1">
        <f t="array" ref="AH83">K83*INDEX('0.1_Goos'!$C$2:$W$151,MATCH($A83&amp;$B83,'0.1_Goos'!$A$2:$A$151&amp;'0.1_Goos'!$B$2:$B$151,0),MATCH('0.1_Price'!AH$4,'0.1_Goos'!$C$1:$W$1,0))</f>
        <v>23231080.06306649</v>
      </c>
      <c r="AI83" s="1">
        <f t="array" ref="AI83">L83*INDEX('0.1_Goos'!$C$2:$W$151,MATCH($A83&amp;$B83,'0.1_Goos'!$A$2:$A$151&amp;'0.1_Goos'!$B$2:$B$151,0),MATCH('0.1_Price'!AI$4,'0.1_Goos'!$C$1:$W$1,0))</f>
        <v>24343679.460903499</v>
      </c>
      <c r="AJ83" s="1">
        <f t="array" ref="AJ83">M83*INDEX('0.1_Goos'!$C$2:$W$151,MATCH($A83&amp;$B83,'0.1_Goos'!$A$2:$A$151&amp;'0.1_Goos'!$B$2:$B$151,0),MATCH('0.1_Price'!AJ$4,'0.1_Goos'!$C$1:$W$1,0))</f>
        <v>27376527.137890246</v>
      </c>
      <c r="AK83" s="1">
        <f t="array" ref="AK83">N83*INDEX('0.1_Goos'!$C$2:$W$151,MATCH($A83&amp;$B83,'0.1_Goos'!$A$2:$A$151&amp;'0.1_Goos'!$B$2:$B$151,0),MATCH('0.1_Price'!AK$4,'0.1_Goos'!$C$1:$W$1,0))</f>
        <v>28699480.646305975</v>
      </c>
      <c r="AL83" s="1">
        <f t="array" ref="AL83">O83*INDEX('0.1_Goos'!$C$2:$W$151,MATCH($A83&amp;$B83,'0.1_Goos'!$A$2:$A$151&amp;'0.1_Goos'!$B$2:$B$151,0),MATCH('0.1_Price'!AL$4,'0.1_Goos'!$C$1:$W$1,0))</f>
        <v>29430831.175237417</v>
      </c>
      <c r="AM83" s="1">
        <f t="array" ref="AM83">P83*INDEX('0.1_Goos'!$C$2:$W$151,MATCH($A83&amp;$B83,'0.1_Goos'!$A$2:$A$151&amp;'0.1_Goos'!$B$2:$B$151,0),MATCH('0.1_Price'!AM$4,'0.1_Goos'!$C$1:$W$1,0))</f>
        <v>30747791.786740586</v>
      </c>
      <c r="AN83" s="1">
        <f t="array" ref="AN83">Q83*INDEX('0.1_Goos'!$C$2:$W$151,MATCH($A83&amp;$B83,'0.1_Goos'!$A$2:$A$151&amp;'0.1_Goos'!$B$2:$B$151,0),MATCH('0.1_Price'!AN$4,'0.1_Goos'!$C$1:$W$1,0))</f>
        <v>33218003.000212952</v>
      </c>
      <c r="AO83" s="1">
        <f t="array" ref="AO83">R83*INDEX('0.1_Goos'!$C$2:$W$151,MATCH($A83&amp;$B83,'0.1_Goos'!$A$2:$A$151&amp;'0.1_Goos'!$B$2:$B$151,0),MATCH('0.1_Price'!AO$4,'0.1_Goos'!$C$1:$W$1,0))</f>
        <v>38014173.119884469</v>
      </c>
      <c r="AP83" s="1">
        <f t="array" ref="AP83">S83*INDEX('0.1_Goos'!$C$2:$W$151,MATCH($A83&amp;$B83,'0.1_Goos'!$A$2:$A$151&amp;'0.1_Goos'!$B$2:$B$151,0),MATCH('0.1_Price'!AP$4,'0.1_Goos'!$C$1:$W$1,0))</f>
        <v>43496344.542611964</v>
      </c>
      <c r="AQ83" s="1">
        <f t="array" ref="AQ83">T83*INDEX('0.1_Goos'!$C$2:$W$151,MATCH($A83&amp;$B83,'0.1_Goos'!$A$2:$A$151&amp;'0.1_Goos'!$B$2:$B$151,0),MATCH('0.1_Price'!AQ$4,'0.1_Goos'!$C$1:$W$1,0))</f>
        <v>44479495.897152007</v>
      </c>
      <c r="AR83" s="1">
        <f t="array" ref="AR83">U83*INDEX('0.1_Goos'!$C$2:$W$151,MATCH($A83&amp;$B83,'0.1_Goos'!$A$2:$A$151&amp;'0.1_Goos'!$B$2:$B$151,0),MATCH('0.1_Price'!AR$4,'0.1_Goos'!$C$1:$W$1,0))</f>
        <v>50328310.022802465</v>
      </c>
      <c r="AS83" s="1">
        <f t="array" ref="AS83">V83*INDEX('0.1_Goos'!$C$2:$W$151,MATCH($A83&amp;$B83,'0.1_Goos'!$A$2:$A$151&amp;'0.1_Goos'!$B$2:$B$151,0),MATCH('0.1_Price'!AS$4,'0.1_Goos'!$C$1:$W$1,0))</f>
        <v>57117227.231100053</v>
      </c>
      <c r="AT83" s="1">
        <f t="array" ref="AT83">W83*INDEX('0.1_Goos'!$C$2:$W$151,MATCH($A83&amp;$B83,'0.1_Goos'!$A$2:$A$151&amp;'0.1_Goos'!$B$2:$B$151,0),MATCH('0.1_Price'!AT$4,'0.1_Goos'!$C$1:$W$1,0))</f>
        <v>58326268.328571737</v>
      </c>
    </row>
    <row r="84" spans="1:46" x14ac:dyDescent="0.25">
      <c r="A84" s="23" t="s">
        <v>43</v>
      </c>
      <c r="B84" s="14" t="s">
        <v>27</v>
      </c>
      <c r="C84" s="15">
        <v>4.7457627118644075</v>
      </c>
      <c r="D84" s="16">
        <v>4.6949152542372889</v>
      </c>
      <c r="E84" s="16">
        <v>4.6440677966101696</v>
      </c>
      <c r="F84" s="16">
        <v>4.593220338983051</v>
      </c>
      <c r="G84" s="16">
        <v>4.5423728813559325</v>
      </c>
      <c r="H84" s="16">
        <v>4.491525423728814</v>
      </c>
      <c r="I84" s="16">
        <v>4.4406779661016955</v>
      </c>
      <c r="J84" s="16">
        <v>4.389830508474577</v>
      </c>
      <c r="K84" s="16">
        <v>4.3389830508474585</v>
      </c>
      <c r="L84" s="16">
        <v>4.2881355932203391</v>
      </c>
      <c r="M84" s="16">
        <v>4.2372881355932206</v>
      </c>
      <c r="N84" s="16">
        <v>4.2203389830508478</v>
      </c>
      <c r="O84" s="16">
        <v>4.2033898305084749</v>
      </c>
      <c r="P84" s="16">
        <v>4.186440677966103</v>
      </c>
      <c r="Q84" s="16">
        <v>4.1694915254237293</v>
      </c>
      <c r="R84" s="16">
        <v>4.1525423728813564</v>
      </c>
      <c r="S84" s="16">
        <v>4.1355932203389836</v>
      </c>
      <c r="T84" s="16">
        <v>4.1186440677966107</v>
      </c>
      <c r="U84" s="16">
        <v>4.0338983050847466</v>
      </c>
      <c r="V84" s="16">
        <v>3.9237288135593218</v>
      </c>
      <c r="W84" s="16">
        <v>3.8135593220338984</v>
      </c>
      <c r="X84" s="17"/>
      <c r="Y84"/>
      <c r="Z84" s="1">
        <f t="array" ref="Z84">C84*INDEX('0.1_Goos'!$C$2:$W$151,MATCH($A84&amp;$B84,'0.1_Goos'!$A$2:$A$151&amp;'0.1_Goos'!$B$2:$B$151,0),MATCH('0.1_Price'!Z$4,'0.1_Goos'!$C$1:$W$1,0))</f>
        <v>0</v>
      </c>
      <c r="AA84" s="1">
        <f t="array" ref="AA84">D84*INDEX('0.1_Goos'!$C$2:$W$151,MATCH($A84&amp;$B84,'0.1_Goos'!$A$2:$A$151&amp;'0.1_Goos'!$B$2:$B$151,0),MATCH('0.1_Price'!AA$4,'0.1_Goos'!$C$1:$W$1,0))</f>
        <v>0</v>
      </c>
      <c r="AB84" s="1">
        <f t="array" ref="AB84">E84*INDEX('0.1_Goos'!$C$2:$W$151,MATCH($A84&amp;$B84,'0.1_Goos'!$A$2:$A$151&amp;'0.1_Goos'!$B$2:$B$151,0),MATCH('0.1_Price'!AB$4,'0.1_Goos'!$C$1:$W$1,0))</f>
        <v>0</v>
      </c>
      <c r="AC84" s="1">
        <f t="array" ref="AC84">F84*INDEX('0.1_Goos'!$C$2:$W$151,MATCH($A84&amp;$B84,'0.1_Goos'!$A$2:$A$151&amp;'0.1_Goos'!$B$2:$B$151,0),MATCH('0.1_Price'!AC$4,'0.1_Goos'!$C$1:$W$1,0))</f>
        <v>0</v>
      </c>
      <c r="AD84" s="1">
        <f t="array" ref="AD84">G84*INDEX('0.1_Goos'!$C$2:$W$151,MATCH($A84&amp;$B84,'0.1_Goos'!$A$2:$A$151&amp;'0.1_Goos'!$B$2:$B$151,0),MATCH('0.1_Price'!AD$4,'0.1_Goos'!$C$1:$W$1,0))</f>
        <v>0</v>
      </c>
      <c r="AE84" s="1">
        <f t="array" ref="AE84">H84*INDEX('0.1_Goos'!$C$2:$W$151,MATCH($A84&amp;$B84,'0.1_Goos'!$A$2:$A$151&amp;'0.1_Goos'!$B$2:$B$151,0),MATCH('0.1_Price'!AE$4,'0.1_Goos'!$C$1:$W$1,0))</f>
        <v>0</v>
      </c>
      <c r="AF84" s="1">
        <f t="array" ref="AF84">I84*INDEX('0.1_Goos'!$C$2:$W$151,MATCH($A84&amp;$B84,'0.1_Goos'!$A$2:$A$151&amp;'0.1_Goos'!$B$2:$B$151,0),MATCH('0.1_Price'!AF$4,'0.1_Goos'!$C$1:$W$1,0))</f>
        <v>0</v>
      </c>
      <c r="AG84" s="1">
        <f t="array" ref="AG84">J84*INDEX('0.1_Goos'!$C$2:$W$151,MATCH($A84&amp;$B84,'0.1_Goos'!$A$2:$A$151&amp;'0.1_Goos'!$B$2:$B$151,0),MATCH('0.1_Price'!AG$4,'0.1_Goos'!$C$1:$W$1,0))</f>
        <v>0</v>
      </c>
      <c r="AH84" s="1">
        <f t="array" ref="AH84">K84*INDEX('0.1_Goos'!$C$2:$W$151,MATCH($A84&amp;$B84,'0.1_Goos'!$A$2:$A$151&amp;'0.1_Goos'!$B$2:$B$151,0),MATCH('0.1_Price'!AH$4,'0.1_Goos'!$C$1:$W$1,0))</f>
        <v>0</v>
      </c>
      <c r="AI84" s="1">
        <f t="array" ref="AI84">L84*INDEX('0.1_Goos'!$C$2:$W$151,MATCH($A84&amp;$B84,'0.1_Goos'!$A$2:$A$151&amp;'0.1_Goos'!$B$2:$B$151,0),MATCH('0.1_Price'!AI$4,'0.1_Goos'!$C$1:$W$1,0))</f>
        <v>0</v>
      </c>
      <c r="AJ84" s="1">
        <f t="array" ref="AJ84">M84*INDEX('0.1_Goos'!$C$2:$W$151,MATCH($A84&amp;$B84,'0.1_Goos'!$A$2:$A$151&amp;'0.1_Goos'!$B$2:$B$151,0),MATCH('0.1_Price'!AJ$4,'0.1_Goos'!$C$1:$W$1,0))</f>
        <v>0</v>
      </c>
      <c r="AK84" s="1">
        <f t="array" ref="AK84">N84*INDEX('0.1_Goos'!$C$2:$W$151,MATCH($A84&amp;$B84,'0.1_Goos'!$A$2:$A$151&amp;'0.1_Goos'!$B$2:$B$151,0),MATCH('0.1_Price'!AK$4,'0.1_Goos'!$C$1:$W$1,0))</f>
        <v>0</v>
      </c>
      <c r="AL84" s="1">
        <f t="array" ref="AL84">O84*INDEX('0.1_Goos'!$C$2:$W$151,MATCH($A84&amp;$B84,'0.1_Goos'!$A$2:$A$151&amp;'0.1_Goos'!$B$2:$B$151,0),MATCH('0.1_Price'!AL$4,'0.1_Goos'!$C$1:$W$1,0))</f>
        <v>0</v>
      </c>
      <c r="AM84" s="1">
        <f t="array" ref="AM84">P84*INDEX('0.1_Goos'!$C$2:$W$151,MATCH($A84&amp;$B84,'0.1_Goos'!$A$2:$A$151&amp;'0.1_Goos'!$B$2:$B$151,0),MATCH('0.1_Price'!AM$4,'0.1_Goos'!$C$1:$W$1,0))</f>
        <v>0</v>
      </c>
      <c r="AN84" s="1">
        <f t="array" ref="AN84">Q84*INDEX('0.1_Goos'!$C$2:$W$151,MATCH($A84&amp;$B84,'0.1_Goos'!$A$2:$A$151&amp;'0.1_Goos'!$B$2:$B$151,0),MATCH('0.1_Price'!AN$4,'0.1_Goos'!$C$1:$W$1,0))</f>
        <v>0</v>
      </c>
      <c r="AO84" s="1">
        <f t="array" ref="AO84">R84*INDEX('0.1_Goos'!$C$2:$W$151,MATCH($A84&amp;$B84,'0.1_Goos'!$A$2:$A$151&amp;'0.1_Goos'!$B$2:$B$151,0),MATCH('0.1_Price'!AO$4,'0.1_Goos'!$C$1:$W$1,0))</f>
        <v>0</v>
      </c>
      <c r="AP84" s="1">
        <f t="array" ref="AP84">S84*INDEX('0.1_Goos'!$C$2:$W$151,MATCH($A84&amp;$B84,'0.1_Goos'!$A$2:$A$151&amp;'0.1_Goos'!$B$2:$B$151,0),MATCH('0.1_Price'!AP$4,'0.1_Goos'!$C$1:$W$1,0))</f>
        <v>0</v>
      </c>
      <c r="AQ84" s="1">
        <f t="array" ref="AQ84">T84*INDEX('0.1_Goos'!$C$2:$W$151,MATCH($A84&amp;$B84,'0.1_Goos'!$A$2:$A$151&amp;'0.1_Goos'!$B$2:$B$151,0),MATCH('0.1_Price'!AQ$4,'0.1_Goos'!$C$1:$W$1,0))</f>
        <v>0</v>
      </c>
      <c r="AR84" s="1">
        <f t="array" ref="AR84">U84*INDEX('0.1_Goos'!$C$2:$W$151,MATCH($A84&amp;$B84,'0.1_Goos'!$A$2:$A$151&amp;'0.1_Goos'!$B$2:$B$151,0),MATCH('0.1_Price'!AR$4,'0.1_Goos'!$C$1:$W$1,0))</f>
        <v>0</v>
      </c>
      <c r="AS84" s="1">
        <f t="array" ref="AS84">V84*INDEX('0.1_Goos'!$C$2:$W$151,MATCH($A84&amp;$B84,'0.1_Goos'!$A$2:$A$151&amp;'0.1_Goos'!$B$2:$B$151,0),MATCH('0.1_Price'!AS$4,'0.1_Goos'!$C$1:$W$1,0))</f>
        <v>0</v>
      </c>
      <c r="AT84" s="1">
        <f t="array" ref="AT84">W84*INDEX('0.1_Goos'!$C$2:$W$151,MATCH($A84&amp;$B84,'0.1_Goos'!$A$2:$A$151&amp;'0.1_Goos'!$B$2:$B$151,0),MATCH('0.1_Price'!AT$4,'0.1_Goos'!$C$1:$W$1,0))</f>
        <v>0</v>
      </c>
    </row>
    <row r="85" spans="1:46" x14ac:dyDescent="0.25">
      <c r="A85" s="23" t="s">
        <v>43</v>
      </c>
      <c r="B85" s="14" t="s">
        <v>54</v>
      </c>
      <c r="C85" s="15">
        <v>1.0893164062499998</v>
      </c>
      <c r="D85" s="16">
        <v>1.1684437499999998</v>
      </c>
      <c r="E85" s="16">
        <v>1.1684437499999998</v>
      </c>
      <c r="F85" s="16">
        <v>1.2565781249999997</v>
      </c>
      <c r="G85" s="16">
        <v>1.2990937499999999</v>
      </c>
      <c r="H85" s="16">
        <v>1.3256015624999995</v>
      </c>
      <c r="I85" s="16">
        <v>1.34709375</v>
      </c>
      <c r="J85" s="16">
        <v>1.34709375</v>
      </c>
      <c r="K85" s="16">
        <v>1.34709375</v>
      </c>
      <c r="L85" s="16">
        <v>1.3918125000000001</v>
      </c>
      <c r="M85" s="16">
        <v>1.5513749999999999</v>
      </c>
      <c r="N85" s="16">
        <v>1.5513749999999999</v>
      </c>
      <c r="O85" s="16">
        <v>1.5513749999999999</v>
      </c>
      <c r="P85" s="16">
        <v>1.5513749999999999</v>
      </c>
      <c r="Q85" s="16">
        <v>1.6807265625000001</v>
      </c>
      <c r="R85" s="16">
        <v>1.8249000000000002</v>
      </c>
      <c r="S85" s="16">
        <v>2.1091250000000001</v>
      </c>
      <c r="T85" s="16">
        <v>2.1305742187499996</v>
      </c>
      <c r="U85" s="16">
        <v>2.2978359374999999</v>
      </c>
      <c r="V85" s="16">
        <v>2.6200968750000002</v>
      </c>
      <c r="W85" s="16">
        <v>2.6200968750000002</v>
      </c>
      <c r="X85" s="17"/>
      <c r="Y85"/>
      <c r="Z85" s="1">
        <f t="array" ref="Z85">C85*INDEX('0.1_Goos'!$C$2:$W$151,MATCH($A85&amp;$B85,'0.1_Goos'!$A$2:$A$151&amp;'0.1_Goos'!$B$2:$B$151,0),MATCH('0.1_Price'!Z$4,'0.1_Goos'!$C$1:$W$1,0))</f>
        <v>294785.31476502243</v>
      </c>
      <c r="AA85" s="1">
        <f t="array" ref="AA85">D85*INDEX('0.1_Goos'!$C$2:$W$151,MATCH($A85&amp;$B85,'0.1_Goos'!$A$2:$A$151&amp;'0.1_Goos'!$B$2:$B$151,0),MATCH('0.1_Price'!AA$4,'0.1_Goos'!$C$1:$W$1,0))</f>
        <v>354149.07417817268</v>
      </c>
      <c r="AB85" s="1">
        <f t="array" ref="AB85">E85*INDEX('0.1_Goos'!$C$2:$W$151,MATCH($A85&amp;$B85,'0.1_Goos'!$A$2:$A$151&amp;'0.1_Goos'!$B$2:$B$151,0),MATCH('0.1_Price'!AB$4,'0.1_Goos'!$C$1:$W$1,0))</f>
        <v>358610.49922625418</v>
      </c>
      <c r="AC85" s="1">
        <f t="array" ref="AC85">F85*INDEX('0.1_Goos'!$C$2:$W$151,MATCH($A85&amp;$B85,'0.1_Goos'!$A$2:$A$151&amp;'0.1_Goos'!$B$2:$B$151,0),MATCH('0.1_Price'!AC$4,'0.1_Goos'!$C$1:$W$1,0))</f>
        <v>408352.21794976544</v>
      </c>
      <c r="AD85" s="1">
        <f t="array" ref="AD85">G85*INDEX('0.1_Goos'!$C$2:$W$151,MATCH($A85&amp;$B85,'0.1_Goos'!$A$2:$A$151&amp;'0.1_Goos'!$B$2:$B$151,0),MATCH('0.1_Price'!AD$4,'0.1_Goos'!$C$1:$W$1,0))</f>
        <v>445628.5041993222</v>
      </c>
      <c r="AE85" s="1">
        <f t="array" ref="AE85">H85*INDEX('0.1_Goos'!$C$2:$W$151,MATCH($A85&amp;$B85,'0.1_Goos'!$A$2:$A$151&amp;'0.1_Goos'!$B$2:$B$151,0),MATCH('0.1_Price'!AE$4,'0.1_Goos'!$C$1:$W$1,0))</f>
        <v>478660.09790307563</v>
      </c>
      <c r="AF85" s="1">
        <f t="array" ref="AF85">I85*INDEX('0.1_Goos'!$C$2:$W$151,MATCH($A85&amp;$B85,'0.1_Goos'!$A$2:$A$151&amp;'0.1_Goos'!$B$2:$B$151,0),MATCH('0.1_Price'!AF$4,'0.1_Goos'!$C$1:$W$1,0))</f>
        <v>508092.56017309887</v>
      </c>
      <c r="AG85" s="1">
        <f t="array" ref="AG85">J85*INDEX('0.1_Goos'!$C$2:$W$151,MATCH($A85&amp;$B85,'0.1_Goos'!$A$2:$A$151&amp;'0.1_Goos'!$B$2:$B$151,0),MATCH('0.1_Price'!AG$4,'0.1_Goos'!$C$1:$W$1,0))</f>
        <v>529764.43067563802</v>
      </c>
      <c r="AH85" s="1">
        <f t="array" ref="AH85">K85*INDEX('0.1_Goos'!$C$2:$W$151,MATCH($A85&amp;$B85,'0.1_Goos'!$A$2:$A$151&amp;'0.1_Goos'!$B$2:$B$151,0),MATCH('0.1_Price'!AH$4,'0.1_Goos'!$C$1:$W$1,0))</f>
        <v>551436.30117817724</v>
      </c>
      <c r="AI85" s="1">
        <f t="array" ref="AI85">L85*INDEX('0.1_Goos'!$C$2:$W$151,MATCH($A85&amp;$B85,'0.1_Goos'!$A$2:$A$151&amp;'0.1_Goos'!$B$2:$B$151,0),MATCH('0.1_Price'!AI$4,'0.1_Goos'!$C$1:$W$1,0))</f>
        <v>592133.33682037285</v>
      </c>
      <c r="AJ85" s="1">
        <f t="array" ref="AJ85">M85*INDEX('0.1_Goos'!$C$2:$W$151,MATCH($A85&amp;$B85,'0.1_Goos'!$A$2:$A$151&amp;'0.1_Goos'!$B$2:$B$151,0),MATCH('0.1_Price'!AJ$4,'0.1_Goos'!$C$1:$W$1,0))</f>
        <v>684975.99958581221</v>
      </c>
      <c r="AK85" s="1">
        <f t="array" ref="AK85">N85*INDEX('0.1_Goos'!$C$2:$W$151,MATCH($A85&amp;$B85,'0.1_Goos'!$A$2:$A$151&amp;'0.1_Goos'!$B$2:$B$151,0),MATCH('0.1_Price'!AK$4,'0.1_Goos'!$C$1:$W$1,0))</f>
        <v>702887.72831061354</v>
      </c>
      <c r="AL85" s="1">
        <f t="array" ref="AL85">O85*INDEX('0.1_Goos'!$C$2:$W$151,MATCH($A85&amp;$B85,'0.1_Goos'!$A$2:$A$151&amp;'0.1_Goos'!$B$2:$B$151,0),MATCH('0.1_Price'!AL$4,'0.1_Goos'!$C$1:$W$1,0))</f>
        <v>720799.45703541511</v>
      </c>
      <c r="AM85" s="1">
        <f t="array" ref="AM85">P85*INDEX('0.1_Goos'!$C$2:$W$151,MATCH($A85&amp;$B85,'0.1_Goos'!$A$2:$A$151&amp;'0.1_Goos'!$B$2:$B$151,0),MATCH('0.1_Price'!AM$4,'0.1_Goos'!$C$1:$W$1,0))</f>
        <v>738711.18576021644</v>
      </c>
      <c r="AN85" s="1">
        <f t="array" ref="AN85">Q85*INDEX('0.1_Goos'!$C$2:$W$151,MATCH($A85&amp;$B85,'0.1_Goos'!$A$2:$A$151&amp;'0.1_Goos'!$B$2:$B$151,0),MATCH('0.1_Price'!AN$4,'0.1_Goos'!$C$1:$W$1,0))</f>
        <v>819709.1162169918</v>
      </c>
      <c r="AO85" s="1">
        <f t="array" ref="AO85">R85*INDEX('0.1_Goos'!$C$2:$W$151,MATCH($A85&amp;$B85,'0.1_Goos'!$A$2:$A$151&amp;'0.1_Goos'!$B$2:$B$151,0),MATCH('0.1_Price'!AO$4,'0.1_Goos'!$C$1:$W$1,0))</f>
        <v>911093.88148809888</v>
      </c>
      <c r="AP85" s="1">
        <f t="array" ref="AP85">S85*INDEX('0.1_Goos'!$C$2:$W$151,MATCH($A85&amp;$B85,'0.1_Goos'!$A$2:$A$151&amp;'0.1_Goos'!$B$2:$B$151,0),MATCH('0.1_Price'!AP$4,'0.1_Goos'!$C$1:$W$1,0))</f>
        <v>1077346.5178996741</v>
      </c>
      <c r="AQ85" s="1">
        <f t="array" ref="AQ85">T85*INDEX('0.1_Goos'!$C$2:$W$151,MATCH($A85&amp;$B85,'0.1_Goos'!$A$2:$A$151&amp;'0.1_Goos'!$B$2:$B$151,0),MATCH('0.1_Price'!AQ$4,'0.1_Goos'!$C$1:$W$1,0))</f>
        <v>1112901.830453747</v>
      </c>
      <c r="AR85" s="1">
        <f t="array" ref="AR85">U85*INDEX('0.1_Goos'!$C$2:$W$151,MATCH($A85&amp;$B85,'0.1_Goos'!$A$2:$A$151&amp;'0.1_Goos'!$B$2:$B$151,0),MATCH('0.1_Price'!AR$4,'0.1_Goos'!$C$1:$W$1,0))</f>
        <v>1226800.8572434532</v>
      </c>
      <c r="AS85" s="1">
        <f t="array" ref="AS85">V85*INDEX('0.1_Goos'!$C$2:$W$151,MATCH($A85&amp;$B85,'0.1_Goos'!$A$2:$A$151&amp;'0.1_Goos'!$B$2:$B$151,0),MATCH('0.1_Price'!AS$4,'0.1_Goos'!$C$1:$W$1,0))</f>
        <v>1429104.92697387</v>
      </c>
      <c r="AT85" s="1">
        <f t="array" ref="AT85">W85*INDEX('0.1_Goos'!$C$2:$W$151,MATCH($A85&amp;$B85,'0.1_Goos'!$A$2:$A$151&amp;'0.1_Goos'!$B$2:$B$151,0),MATCH('0.1_Price'!AT$4,'0.1_Goos'!$C$1:$W$1,0))</f>
        <v>1459355.8105176294</v>
      </c>
    </row>
    <row r="86" spans="1:46" x14ac:dyDescent="0.25">
      <c r="A86" s="23" t="s">
        <v>43</v>
      </c>
      <c r="B86" s="14" t="s">
        <v>28</v>
      </c>
      <c r="C86" s="15">
        <v>4.7457627118644075</v>
      </c>
      <c r="D86" s="16">
        <v>4.6949152542372889</v>
      </c>
      <c r="E86" s="16">
        <v>4.6440677966101696</v>
      </c>
      <c r="F86" s="16">
        <v>4.593220338983051</v>
      </c>
      <c r="G86" s="16">
        <v>4.5423728813559325</v>
      </c>
      <c r="H86" s="16">
        <v>4.491525423728814</v>
      </c>
      <c r="I86" s="16">
        <v>4.4406779661016955</v>
      </c>
      <c r="J86" s="16">
        <v>4.389830508474577</v>
      </c>
      <c r="K86" s="16">
        <v>4.3389830508474585</v>
      </c>
      <c r="L86" s="16">
        <v>4.2881355932203391</v>
      </c>
      <c r="M86" s="16">
        <v>4.2372881355932206</v>
      </c>
      <c r="N86" s="16">
        <v>4.2203389830508478</v>
      </c>
      <c r="O86" s="16">
        <v>4.2033898305084749</v>
      </c>
      <c r="P86" s="16">
        <v>4.186440677966103</v>
      </c>
      <c r="Q86" s="16">
        <v>4.1694915254237293</v>
      </c>
      <c r="R86" s="16">
        <v>4.1525423728813564</v>
      </c>
      <c r="S86" s="16">
        <v>4.1355932203389836</v>
      </c>
      <c r="T86" s="16">
        <v>4.1186440677966107</v>
      </c>
      <c r="U86" s="16">
        <v>4.0338983050847466</v>
      </c>
      <c r="V86" s="16">
        <v>3.9237288135593218</v>
      </c>
      <c r="W86" s="16">
        <v>3.8135593220338984</v>
      </c>
      <c r="X86" s="17"/>
      <c r="Y86"/>
      <c r="Z86" s="1">
        <f t="array" ref="Z86">C86*INDEX('0.1_Goos'!$C$2:$W$151,MATCH($A86&amp;$B86,'0.1_Goos'!$A$2:$A$151&amp;'0.1_Goos'!$B$2:$B$151,0),MATCH('0.1_Price'!Z$4,'0.1_Goos'!$C$1:$W$1,0))</f>
        <v>0</v>
      </c>
      <c r="AA86" s="1">
        <f t="array" ref="AA86">D86*INDEX('0.1_Goos'!$C$2:$W$151,MATCH($A86&amp;$B86,'0.1_Goos'!$A$2:$A$151&amp;'0.1_Goos'!$B$2:$B$151,0),MATCH('0.1_Price'!AA$4,'0.1_Goos'!$C$1:$W$1,0))</f>
        <v>0</v>
      </c>
      <c r="AB86" s="1">
        <f t="array" ref="AB86">E86*INDEX('0.1_Goos'!$C$2:$W$151,MATCH($A86&amp;$B86,'0.1_Goos'!$A$2:$A$151&amp;'0.1_Goos'!$B$2:$B$151,0),MATCH('0.1_Price'!AB$4,'0.1_Goos'!$C$1:$W$1,0))</f>
        <v>0</v>
      </c>
      <c r="AC86" s="1">
        <f t="array" ref="AC86">F86*INDEX('0.1_Goos'!$C$2:$W$151,MATCH($A86&amp;$B86,'0.1_Goos'!$A$2:$A$151&amp;'0.1_Goos'!$B$2:$B$151,0),MATCH('0.1_Price'!AC$4,'0.1_Goos'!$C$1:$W$1,0))</f>
        <v>0</v>
      </c>
      <c r="AD86" s="1">
        <f t="array" ref="AD86">G86*INDEX('0.1_Goos'!$C$2:$W$151,MATCH($A86&amp;$B86,'0.1_Goos'!$A$2:$A$151&amp;'0.1_Goos'!$B$2:$B$151,0),MATCH('0.1_Price'!AD$4,'0.1_Goos'!$C$1:$W$1,0))</f>
        <v>0</v>
      </c>
      <c r="AE86" s="1">
        <f t="array" ref="AE86">H86*INDEX('0.1_Goos'!$C$2:$W$151,MATCH($A86&amp;$B86,'0.1_Goos'!$A$2:$A$151&amp;'0.1_Goos'!$B$2:$B$151,0),MATCH('0.1_Price'!AE$4,'0.1_Goos'!$C$1:$W$1,0))</f>
        <v>0</v>
      </c>
      <c r="AF86" s="1">
        <f t="array" ref="AF86">I86*INDEX('0.1_Goos'!$C$2:$W$151,MATCH($A86&amp;$B86,'0.1_Goos'!$A$2:$A$151&amp;'0.1_Goos'!$B$2:$B$151,0),MATCH('0.1_Price'!AF$4,'0.1_Goos'!$C$1:$W$1,0))</f>
        <v>0</v>
      </c>
      <c r="AG86" s="1">
        <f t="array" ref="AG86">J86*INDEX('0.1_Goos'!$C$2:$W$151,MATCH($A86&amp;$B86,'0.1_Goos'!$A$2:$A$151&amp;'0.1_Goos'!$B$2:$B$151,0),MATCH('0.1_Price'!AG$4,'0.1_Goos'!$C$1:$W$1,0))</f>
        <v>0</v>
      </c>
      <c r="AH86" s="1">
        <f t="array" ref="AH86">K86*INDEX('0.1_Goos'!$C$2:$W$151,MATCH($A86&amp;$B86,'0.1_Goos'!$A$2:$A$151&amp;'0.1_Goos'!$B$2:$B$151,0),MATCH('0.1_Price'!AH$4,'0.1_Goos'!$C$1:$W$1,0))</f>
        <v>0</v>
      </c>
      <c r="AI86" s="1">
        <f t="array" ref="AI86">L86*INDEX('0.1_Goos'!$C$2:$W$151,MATCH($A86&amp;$B86,'0.1_Goos'!$A$2:$A$151&amp;'0.1_Goos'!$B$2:$B$151,0),MATCH('0.1_Price'!AI$4,'0.1_Goos'!$C$1:$W$1,0))</f>
        <v>0</v>
      </c>
      <c r="AJ86" s="1">
        <f t="array" ref="AJ86">M86*INDEX('0.1_Goos'!$C$2:$W$151,MATCH($A86&amp;$B86,'0.1_Goos'!$A$2:$A$151&amp;'0.1_Goos'!$B$2:$B$151,0),MATCH('0.1_Price'!AJ$4,'0.1_Goos'!$C$1:$W$1,0))</f>
        <v>0</v>
      </c>
      <c r="AK86" s="1">
        <f t="array" ref="AK86">N86*INDEX('0.1_Goos'!$C$2:$W$151,MATCH($A86&amp;$B86,'0.1_Goos'!$A$2:$A$151&amp;'0.1_Goos'!$B$2:$B$151,0),MATCH('0.1_Price'!AK$4,'0.1_Goos'!$C$1:$W$1,0))</f>
        <v>0</v>
      </c>
      <c r="AL86" s="1">
        <f t="array" ref="AL86">O86*INDEX('0.1_Goos'!$C$2:$W$151,MATCH($A86&amp;$B86,'0.1_Goos'!$A$2:$A$151&amp;'0.1_Goos'!$B$2:$B$151,0),MATCH('0.1_Price'!AL$4,'0.1_Goos'!$C$1:$W$1,0))</f>
        <v>0</v>
      </c>
      <c r="AM86" s="1">
        <f t="array" ref="AM86">P86*INDEX('0.1_Goos'!$C$2:$W$151,MATCH($A86&amp;$B86,'0.1_Goos'!$A$2:$A$151&amp;'0.1_Goos'!$B$2:$B$151,0),MATCH('0.1_Price'!AM$4,'0.1_Goos'!$C$1:$W$1,0))</f>
        <v>0</v>
      </c>
      <c r="AN86" s="1">
        <f t="array" ref="AN86">Q86*INDEX('0.1_Goos'!$C$2:$W$151,MATCH($A86&amp;$B86,'0.1_Goos'!$A$2:$A$151&amp;'0.1_Goos'!$B$2:$B$151,0),MATCH('0.1_Price'!AN$4,'0.1_Goos'!$C$1:$W$1,0))</f>
        <v>0</v>
      </c>
      <c r="AO86" s="1">
        <f t="array" ref="AO86">R86*INDEX('0.1_Goos'!$C$2:$W$151,MATCH($A86&amp;$B86,'0.1_Goos'!$A$2:$A$151&amp;'0.1_Goos'!$B$2:$B$151,0),MATCH('0.1_Price'!AO$4,'0.1_Goos'!$C$1:$W$1,0))</f>
        <v>0</v>
      </c>
      <c r="AP86" s="1">
        <f t="array" ref="AP86">S86*INDEX('0.1_Goos'!$C$2:$W$151,MATCH($A86&amp;$B86,'0.1_Goos'!$A$2:$A$151&amp;'0.1_Goos'!$B$2:$B$151,0),MATCH('0.1_Price'!AP$4,'0.1_Goos'!$C$1:$W$1,0))</f>
        <v>0</v>
      </c>
      <c r="AQ86" s="1">
        <f t="array" ref="AQ86">T86*INDEX('0.1_Goos'!$C$2:$W$151,MATCH($A86&amp;$B86,'0.1_Goos'!$A$2:$A$151&amp;'0.1_Goos'!$B$2:$B$151,0),MATCH('0.1_Price'!AQ$4,'0.1_Goos'!$C$1:$W$1,0))</f>
        <v>0</v>
      </c>
      <c r="AR86" s="1">
        <f t="array" ref="AR86">U86*INDEX('0.1_Goos'!$C$2:$W$151,MATCH($A86&amp;$B86,'0.1_Goos'!$A$2:$A$151&amp;'0.1_Goos'!$B$2:$B$151,0),MATCH('0.1_Price'!AR$4,'0.1_Goos'!$C$1:$W$1,0))</f>
        <v>0</v>
      </c>
      <c r="AS86" s="1">
        <f t="array" ref="AS86">V86*INDEX('0.1_Goos'!$C$2:$W$151,MATCH($A86&amp;$B86,'0.1_Goos'!$A$2:$A$151&amp;'0.1_Goos'!$B$2:$B$151,0),MATCH('0.1_Price'!AS$4,'0.1_Goos'!$C$1:$W$1,0))</f>
        <v>0</v>
      </c>
      <c r="AT86" s="1">
        <f t="array" ref="AT86">W86*INDEX('0.1_Goos'!$C$2:$W$151,MATCH($A86&amp;$B86,'0.1_Goos'!$A$2:$A$151&amp;'0.1_Goos'!$B$2:$B$151,0),MATCH('0.1_Price'!AT$4,'0.1_Goos'!$C$1:$W$1,0))</f>
        <v>0</v>
      </c>
    </row>
    <row r="87" spans="1:46" x14ac:dyDescent="0.25">
      <c r="A87" s="23" t="s">
        <v>43</v>
      </c>
      <c r="B87" s="14" t="s">
        <v>29</v>
      </c>
      <c r="C87" s="15">
        <v>4.7457627118644075</v>
      </c>
      <c r="D87" s="16">
        <v>4.6949152542372889</v>
      </c>
      <c r="E87" s="16">
        <v>4.6440677966101696</v>
      </c>
      <c r="F87" s="16">
        <v>4.593220338983051</v>
      </c>
      <c r="G87" s="16">
        <v>4.5423728813559325</v>
      </c>
      <c r="H87" s="16">
        <v>4.491525423728814</v>
      </c>
      <c r="I87" s="16">
        <v>4.4406779661016955</v>
      </c>
      <c r="J87" s="16">
        <v>4.389830508474577</v>
      </c>
      <c r="K87" s="16">
        <v>4.3389830508474585</v>
      </c>
      <c r="L87" s="16">
        <v>4.2881355932203391</v>
      </c>
      <c r="M87" s="16">
        <v>4.2372881355932206</v>
      </c>
      <c r="N87" s="16">
        <v>4.2203389830508478</v>
      </c>
      <c r="O87" s="16">
        <v>4.2033898305084749</v>
      </c>
      <c r="P87" s="16">
        <v>4.186440677966103</v>
      </c>
      <c r="Q87" s="16">
        <v>4.1694915254237293</v>
      </c>
      <c r="R87" s="16">
        <v>4.1525423728813564</v>
      </c>
      <c r="S87" s="16">
        <v>4.1355932203389836</v>
      </c>
      <c r="T87" s="16">
        <v>4.1186440677966107</v>
      </c>
      <c r="U87" s="16">
        <v>4.0338983050847466</v>
      </c>
      <c r="V87" s="16">
        <v>3.9237288135593218</v>
      </c>
      <c r="W87" s="16">
        <v>3.8135593220338984</v>
      </c>
      <c r="X87" s="17"/>
      <c r="Y87"/>
      <c r="Z87" s="1">
        <f t="array" ref="Z87">C87*INDEX('0.1_Goos'!$C$2:$W$151,MATCH($A87&amp;$B87,'0.1_Goos'!$A$2:$A$151&amp;'0.1_Goos'!$B$2:$B$151,0),MATCH('0.1_Price'!Z$4,'0.1_Goos'!$C$1:$W$1,0))</f>
        <v>8298031.6138452832</v>
      </c>
      <c r="AA87" s="1">
        <f t="array" ref="AA87">D87*INDEX('0.1_Goos'!$C$2:$W$151,MATCH($A87&amp;$B87,'0.1_Goos'!$A$2:$A$151&amp;'0.1_Goos'!$B$2:$B$151,0),MATCH('0.1_Price'!AA$4,'0.1_Goos'!$C$1:$W$1,0))</f>
        <v>9194398.5185948629</v>
      </c>
      <c r="AB87" s="1">
        <f t="array" ref="AB87">E87*INDEX('0.1_Goos'!$C$2:$W$151,MATCH($A87&amp;$B87,'0.1_Goos'!$A$2:$A$151&amp;'0.1_Goos'!$B$2:$B$151,0),MATCH('0.1_Price'!AB$4,'0.1_Goos'!$C$1:$W$1,0))</f>
        <v>10146583.552719038</v>
      </c>
      <c r="AC87" s="1">
        <f t="array" ref="AC87">F87*INDEX('0.1_Goos'!$C$2:$W$151,MATCH($A87&amp;$B87,'0.1_Goos'!$A$2:$A$151&amp;'0.1_Goos'!$B$2:$B$151,0),MATCH('0.1_Price'!AC$4,'0.1_Goos'!$C$1:$W$1,0))</f>
        <v>11157273.937790237</v>
      </c>
      <c r="AD87" s="1">
        <f t="array" ref="AD87">G87*INDEX('0.1_Goos'!$C$2:$W$151,MATCH($A87&amp;$B87,'0.1_Goos'!$A$2:$A$151&amp;'0.1_Goos'!$B$2:$B$151,0),MATCH('0.1_Price'!AD$4,'0.1_Goos'!$C$1:$W$1,0))</f>
        <v>12229253.388509331</v>
      </c>
      <c r="AE87" s="1">
        <f t="array" ref="AE87">H87*INDEX('0.1_Goos'!$C$2:$W$151,MATCH($A87&amp;$B87,'0.1_Goos'!$A$2:$A$151&amp;'0.1_Goos'!$B$2:$B$151,0),MATCH('0.1_Price'!AE$4,'0.1_Goos'!$C$1:$W$1,0))</f>
        <v>13365403.409779575</v>
      </c>
      <c r="AF87" s="1">
        <f t="array" ref="AF87">I87*INDEX('0.1_Goos'!$C$2:$W$151,MATCH($A87&amp;$B87,'0.1_Goos'!$A$2:$A$151&amp;'0.1_Goos'!$B$2:$B$151,0),MATCH('0.1_Price'!AF$4,'0.1_Goos'!$C$1:$W$1,0))</f>
        <v>14492976.38882597</v>
      </c>
      <c r="AG87" s="1">
        <f t="array" ref="AG87">J87*INDEX('0.1_Goos'!$C$2:$W$151,MATCH($A87&amp;$B87,'0.1_Goos'!$A$2:$A$151&amp;'0.1_Goos'!$B$2:$B$151,0),MATCH('0.1_Price'!AG$4,'0.1_Goos'!$C$1:$W$1,0))</f>
        <v>15685028.653874272</v>
      </c>
      <c r="AH87" s="1">
        <f t="array" ref="AH87">K87*INDEX('0.1_Goos'!$C$2:$W$151,MATCH($A87&amp;$B87,'0.1_Goos'!$A$2:$A$151&amp;'0.1_Goos'!$B$2:$B$151,0),MATCH('0.1_Price'!AH$4,'0.1_Goos'!$C$1:$W$1,0))</f>
        <v>16944445.975908149</v>
      </c>
      <c r="AI87" s="1">
        <f t="array" ref="AI87">L87*INDEX('0.1_Goos'!$C$2:$W$151,MATCH($A87&amp;$B87,'0.1_Goos'!$A$2:$A$151&amp;'0.1_Goos'!$B$2:$B$151,0),MATCH('0.1_Price'!AI$4,'0.1_Goos'!$C$1:$W$1,0))</f>
        <v>18274204.343536206</v>
      </c>
      <c r="AJ87" s="1">
        <f t="array" ref="AJ87">M87*INDEX('0.1_Goos'!$C$2:$W$151,MATCH($A87&amp;$B87,'0.1_Goos'!$A$2:$A$151&amp;'0.1_Goos'!$B$2:$B$151,0),MATCH('0.1_Price'!AJ$4,'0.1_Goos'!$C$1:$W$1,0))</f>
        <v>19677369.912263986</v>
      </c>
      <c r="AK87" s="1">
        <f t="array" ref="AK87">N87*INDEX('0.1_Goos'!$C$2:$W$151,MATCH($A87&amp;$B87,'0.1_Goos'!$A$2:$A$151&amp;'0.1_Goos'!$B$2:$B$151,0),MATCH('0.1_Price'!AK$4,'0.1_Goos'!$C$1:$W$1,0))</f>
        <v>21116711.846296389</v>
      </c>
      <c r="AL87" s="1">
        <f t="array" ref="AL87">O87*INDEX('0.1_Goos'!$C$2:$W$151,MATCH($A87&amp;$B87,'0.1_Goos'!$A$2:$A$151&amp;'0.1_Goos'!$B$2:$B$151,0),MATCH('0.1_Price'!AL$4,'0.1_Goos'!$C$1:$W$1,0))</f>
        <v>22646256.20106655</v>
      </c>
      <c r="AM87" s="1">
        <f t="array" ref="AM87">P87*INDEX('0.1_Goos'!$C$2:$W$151,MATCH($A87&amp;$B87,'0.1_Goos'!$A$2:$A$151&amp;'0.1_Goos'!$B$2:$B$151,0),MATCH('0.1_Price'!AM$4,'0.1_Goos'!$C$1:$W$1,0))</f>
        <v>24271197.946418997</v>
      </c>
      <c r="AN87" s="1">
        <f t="array" ref="AN87">Q87*INDEX('0.1_Goos'!$C$2:$W$151,MATCH($A87&amp;$B87,'0.1_Goos'!$A$2:$A$151&amp;'0.1_Goos'!$B$2:$B$151,0),MATCH('0.1_Price'!AN$4,'0.1_Goos'!$C$1:$W$1,0))</f>
        <v>25997014.697261099</v>
      </c>
      <c r="AO87" s="1">
        <f t="array" ref="AO87">R87*INDEX('0.1_Goos'!$C$2:$W$151,MATCH($A87&amp;$B87,'0.1_Goos'!$A$2:$A$151&amp;'0.1_Goos'!$B$2:$B$151,0),MATCH('0.1_Price'!AO$4,'0.1_Goos'!$C$1:$W$1,0))</f>
        <v>27829481.423351243</v>
      </c>
      <c r="AP87" s="1">
        <f t="array" ref="AP87">S87*INDEX('0.1_Goos'!$C$2:$W$151,MATCH($A87&amp;$B87,'0.1_Goos'!$A$2:$A$151&amp;'0.1_Goos'!$B$2:$B$151,0),MATCH('0.1_Price'!AP$4,'0.1_Goos'!$C$1:$W$1,0))</f>
        <v>29774685.895088639</v>
      </c>
      <c r="AQ87" s="1">
        <f t="array" ref="AQ87">T87*INDEX('0.1_Goos'!$C$2:$W$151,MATCH($A87&amp;$B87,'0.1_Goos'!$A$2:$A$151&amp;'0.1_Goos'!$B$2:$B$151,0),MATCH('0.1_Price'!AQ$4,'0.1_Goos'!$C$1:$W$1,0))</f>
        <v>31839044.900711883</v>
      </c>
      <c r="AR87" s="1">
        <f t="array" ref="AR87">U87*INDEX('0.1_Goos'!$C$2:$W$151,MATCH($A87&amp;$B87,'0.1_Goos'!$A$2:$A$151&amp;'0.1_Goos'!$B$2:$B$151,0),MATCH('0.1_Price'!AR$4,'0.1_Goos'!$C$1:$W$1,0))</f>
        <v>33466853.151746277</v>
      </c>
      <c r="AS87" s="1">
        <f t="array" ref="AS87">V87*INDEX('0.1_Goos'!$C$2:$W$151,MATCH($A87&amp;$B87,'0.1_Goos'!$A$2:$A$151&amp;'0.1_Goos'!$B$2:$B$151,0),MATCH('0.1_Price'!AS$4,'0.1_Goos'!$C$1:$W$1,0))</f>
        <v>34919653.803750396</v>
      </c>
      <c r="AT87" s="1">
        <f t="array" ref="AT87">W87*INDEX('0.1_Goos'!$C$2:$W$151,MATCH($A87&amp;$B87,'0.1_Goos'!$A$2:$A$151&amp;'0.1_Goos'!$B$2:$B$151,0),MATCH('0.1_Price'!AT$4,'0.1_Goos'!$C$1:$W$1,0))</f>
        <v>36390483.543952599</v>
      </c>
    </row>
    <row r="88" spans="1:46" x14ac:dyDescent="0.25">
      <c r="A88" s="23" t="s">
        <v>43</v>
      </c>
      <c r="B88" s="14" t="s">
        <v>30</v>
      </c>
      <c r="C88" s="15">
        <v>2.1544481250000005</v>
      </c>
      <c r="D88" s="16">
        <v>2.2718981250000003</v>
      </c>
      <c r="E88" s="16">
        <v>2.2718981250000003</v>
      </c>
      <c r="F88" s="16">
        <v>2.2718981250000003</v>
      </c>
      <c r="G88" s="16">
        <v>2.2718981250000003</v>
      </c>
      <c r="H88" s="16">
        <v>2.29068</v>
      </c>
      <c r="I88" s="16">
        <v>2.29068</v>
      </c>
      <c r="J88" s="16">
        <v>2.4879150000000001</v>
      </c>
      <c r="K88" s="16">
        <v>2.4879150000000001</v>
      </c>
      <c r="L88" s="16">
        <v>2.6275200000000005</v>
      </c>
      <c r="M88" s="16">
        <v>2.6703000000000006</v>
      </c>
      <c r="N88" s="16">
        <v>2.6891624999999997</v>
      </c>
      <c r="O88" s="16">
        <v>2.752320000000001</v>
      </c>
      <c r="P88" s="16">
        <v>3.3443550000000006</v>
      </c>
      <c r="Q88" s="16">
        <v>3.467880000000001</v>
      </c>
      <c r="R88" s="16">
        <v>4.1440275000000009</v>
      </c>
      <c r="S88" s="16">
        <v>4.1355932203389836</v>
      </c>
      <c r="T88" s="16">
        <v>4.1186440677966107</v>
      </c>
      <c r="U88" s="16">
        <v>4.0338983050847466</v>
      </c>
      <c r="V88" s="16">
        <v>3.9237288135593218</v>
      </c>
      <c r="W88" s="16">
        <v>3.8135593220338984</v>
      </c>
      <c r="X88" s="17"/>
      <c r="Y88"/>
      <c r="Z88" s="1">
        <f t="array" ref="Z88">C88*INDEX('0.1_Goos'!$C$2:$W$151,MATCH($A88&amp;$B88,'0.1_Goos'!$A$2:$A$151&amp;'0.1_Goos'!$B$2:$B$151,0),MATCH('0.1_Price'!Z$4,'0.1_Goos'!$C$1:$W$1,0))</f>
        <v>67009976.673632011</v>
      </c>
      <c r="AA88" s="1">
        <f t="array" ref="AA88">D88*INDEX('0.1_Goos'!$C$2:$W$151,MATCH($A88&amp;$B88,'0.1_Goos'!$A$2:$A$151&amp;'0.1_Goos'!$B$2:$B$151,0),MATCH('0.1_Price'!AA$4,'0.1_Goos'!$C$1:$W$1,0))</f>
        <v>73125336.370577455</v>
      </c>
      <c r="AB88" s="1">
        <f t="array" ref="AB88">E88*INDEX('0.1_Goos'!$C$2:$W$151,MATCH($A88&amp;$B88,'0.1_Goos'!$A$2:$A$151&amp;'0.1_Goos'!$B$2:$B$151,0),MATCH('0.1_Price'!AB$4,'0.1_Goos'!$C$1:$W$1,0))</f>
        <v>77697008.205165565</v>
      </c>
      <c r="AC88" s="1">
        <f t="array" ref="AC88">F88*INDEX('0.1_Goos'!$C$2:$W$151,MATCH($A88&amp;$B88,'0.1_Goos'!$A$2:$A$151&amp;'0.1_Goos'!$B$2:$B$151,0),MATCH('0.1_Price'!AC$4,'0.1_Goos'!$C$1:$W$1,0))</f>
        <v>82268680.039753675</v>
      </c>
      <c r="AD88" s="1">
        <f t="array" ref="AD88">G88*INDEX('0.1_Goos'!$C$2:$W$151,MATCH($A88&amp;$B88,'0.1_Goos'!$A$2:$A$151&amp;'0.1_Goos'!$B$2:$B$151,0),MATCH('0.1_Price'!AD$4,'0.1_Goos'!$C$1:$W$1,0))</f>
        <v>86840351.874341786</v>
      </c>
      <c r="AE88" s="1">
        <f t="array" ref="AE88">H88*INDEX('0.1_Goos'!$C$2:$W$151,MATCH($A88&amp;$B88,'0.1_Goos'!$A$2:$A$151&amp;'0.1_Goos'!$B$2:$B$151,0),MATCH('0.1_Price'!AE$4,'0.1_Goos'!$C$1:$W$1,0))</f>
        <v>92167730.658949107</v>
      </c>
      <c r="AF88" s="1">
        <f t="array" ref="AF88">I88*INDEX('0.1_Goos'!$C$2:$W$151,MATCH($A88&amp;$B88,'0.1_Goos'!$A$2:$A$151&amp;'0.1_Goos'!$B$2:$B$151,0),MATCH('0.1_Price'!AF$4,'0.1_Goos'!$C$1:$W$1,0))</f>
        <v>96274149.579382941</v>
      </c>
      <c r="AG88" s="1">
        <f t="array" ref="AG88">J88*INDEX('0.1_Goos'!$C$2:$W$151,MATCH($A88&amp;$B88,'0.1_Goos'!$A$2:$A$151&amp;'0.1_Goos'!$B$2:$B$151,0),MATCH('0.1_Price'!AG$4,'0.1_Goos'!$C$1:$W$1,0))</f>
        <v>109023662.0039559</v>
      </c>
      <c r="AH88" s="1">
        <f t="array" ref="AH88">K88*INDEX('0.1_Goos'!$C$2:$W$151,MATCH($A88&amp;$B88,'0.1_Goos'!$A$2:$A$151&amp;'0.1_Goos'!$B$2:$B$151,0),MATCH('0.1_Price'!AH$4,'0.1_Goos'!$C$1:$W$1,0))</f>
        <v>113483656.95236908</v>
      </c>
      <c r="AI88" s="1">
        <f t="array" ref="AI88">L88*INDEX('0.1_Goos'!$C$2:$W$151,MATCH($A88&amp;$B88,'0.1_Goos'!$A$2:$A$151&amp;'0.1_Goos'!$B$2:$B$151,0),MATCH('0.1_Price'!AI$4,'0.1_Goos'!$C$1:$W$1,0))</f>
        <v>124561853.69771215</v>
      </c>
      <c r="AJ88" s="1">
        <f t="array" ref="AJ88">M88*INDEX('0.1_Goos'!$C$2:$W$151,MATCH($A88&amp;$B88,'0.1_Goos'!$A$2:$A$151&amp;'0.1_Goos'!$B$2:$B$151,0),MATCH('0.1_Price'!AJ$4,'0.1_Goos'!$C$1:$W$1,0))</f>
        <v>131376859.00901228</v>
      </c>
      <c r="AK88" s="1">
        <f t="array" ref="AK88">N88*INDEX('0.1_Goos'!$C$2:$W$151,MATCH($A88&amp;$B88,'0.1_Goos'!$A$2:$A$151&amp;'0.1_Goos'!$B$2:$B$151,0),MATCH('0.1_Price'!AK$4,'0.1_Goos'!$C$1:$W$1,0))</f>
        <v>135764577.17066664</v>
      </c>
      <c r="AL88" s="1">
        <f t="array" ref="AL88">O88*INDEX('0.1_Goos'!$C$2:$W$151,MATCH($A88&amp;$B88,'0.1_Goos'!$A$2:$A$151&amp;'0.1_Goos'!$B$2:$B$151,0),MATCH('0.1_Price'!AL$4,'0.1_Goos'!$C$1:$W$1,0))</f>
        <v>142494086.22821489</v>
      </c>
      <c r="AM88" s="1">
        <f t="array" ref="AM88">P88*INDEX('0.1_Goos'!$C$2:$W$151,MATCH($A88&amp;$B88,'0.1_Goos'!$A$2:$A$151&amp;'0.1_Goos'!$B$2:$B$151,0),MATCH('0.1_Price'!AM$4,'0.1_Goos'!$C$1:$W$1,0))</f>
        <v>177447755.44855753</v>
      </c>
      <c r="AN88" s="1">
        <f t="array" ref="AN88">Q88*INDEX('0.1_Goos'!$C$2:$W$151,MATCH($A88&amp;$B88,'0.1_Goos'!$A$2:$A$151&amp;'0.1_Goos'!$B$2:$B$151,0),MATCH('0.1_Price'!AN$4,'0.1_Goos'!$C$1:$W$1,0))</f>
        <v>188463396.95319754</v>
      </c>
      <c r="AO88" s="1">
        <f t="array" ref="AO88">R88*INDEX('0.1_Goos'!$C$2:$W$151,MATCH($A88&amp;$B88,'0.1_Goos'!$A$2:$A$151&amp;'0.1_Goos'!$B$2:$B$151,0),MATCH('0.1_Price'!AO$4,'0.1_Goos'!$C$1:$W$1,0))</f>
        <v>230540345.76263529</v>
      </c>
      <c r="AP88" s="1">
        <f t="array" ref="AP88">S88*INDEX('0.1_Goos'!$C$2:$W$151,MATCH($A88&amp;$B88,'0.1_Goos'!$A$2:$A$151&amp;'0.1_Goos'!$B$2:$B$151,0),MATCH('0.1_Price'!AP$4,'0.1_Goos'!$C$1:$W$1,0))</f>
        <v>235391707.90805215</v>
      </c>
      <c r="AQ88" s="1">
        <f t="array" ref="AQ88">T88*INDEX('0.1_Goos'!$C$2:$W$151,MATCH($A88&amp;$B88,'0.1_Goos'!$A$2:$A$151&amp;'0.1_Goos'!$B$2:$B$151,0),MATCH('0.1_Price'!AQ$4,'0.1_Goos'!$C$1:$W$1,0))</f>
        <v>239725759.74827603</v>
      </c>
      <c r="AR88" s="1">
        <f t="array" ref="AR88">U88*INDEX('0.1_Goos'!$C$2:$W$151,MATCH($A88&amp;$B88,'0.1_Goos'!$A$2:$A$151&amp;'0.1_Goos'!$B$2:$B$151,0),MATCH('0.1_Price'!AR$4,'0.1_Goos'!$C$1:$W$1,0))</f>
        <v>239982874.6719538</v>
      </c>
      <c r="AS88" s="1">
        <f t="array" ref="AS88">V88*INDEX('0.1_Goos'!$C$2:$W$151,MATCH($A88&amp;$B88,'0.1_Goos'!$A$2:$A$151&amp;'0.1_Goos'!$B$2:$B$151,0),MATCH('0.1_Price'!AS$4,'0.1_Goos'!$C$1:$W$1,0))</f>
        <v>238476727.55846184</v>
      </c>
      <c r="AT88" s="1">
        <f t="array" ref="AT88">W88*INDEX('0.1_Goos'!$C$2:$W$151,MATCH($A88&amp;$B88,'0.1_Goos'!$A$2:$A$151&amp;'0.1_Goos'!$B$2:$B$151,0),MATCH('0.1_Price'!AT$4,'0.1_Goos'!$C$1:$W$1,0))</f>
        <v>236687107.04822174</v>
      </c>
    </row>
    <row r="89" spans="1:46" x14ac:dyDescent="0.25">
      <c r="A89" s="8" t="s">
        <v>55</v>
      </c>
      <c r="B89" s="8" t="s">
        <v>26</v>
      </c>
      <c r="C89" s="2">
        <v>0.78126562499999996</v>
      </c>
      <c r="D89" s="3">
        <v>0.84242812499999997</v>
      </c>
      <c r="E89" s="3">
        <v>0.85355156249999975</v>
      </c>
      <c r="F89" s="3">
        <v>0.87038437499999988</v>
      </c>
      <c r="G89" s="3">
        <v>0.880621875</v>
      </c>
      <c r="H89" s="3">
        <v>0.880621875</v>
      </c>
      <c r="I89" s="3">
        <v>0.880621875</v>
      </c>
      <c r="J89" s="3">
        <v>0.880621875</v>
      </c>
      <c r="K89" s="3">
        <v>0.880621875</v>
      </c>
      <c r="L89" s="3">
        <v>0.880621875</v>
      </c>
      <c r="M89" s="3">
        <v>0.880621875</v>
      </c>
      <c r="N89" s="3">
        <v>0.89755312500000006</v>
      </c>
      <c r="O89" s="3">
        <v>0.91061250000000005</v>
      </c>
      <c r="P89" s="3">
        <v>0.98476874999999986</v>
      </c>
      <c r="Q89" s="3">
        <v>1.1109328124999998</v>
      </c>
      <c r="R89" s="3">
        <v>1.1109328124999998</v>
      </c>
      <c r="S89" s="3">
        <v>1.1109328124999998</v>
      </c>
      <c r="T89" s="3">
        <v>1.1109328124999998</v>
      </c>
      <c r="U89" s="3">
        <v>1.1109328124999998</v>
      </c>
      <c r="V89" s="3">
        <v>1.1109328124999998</v>
      </c>
      <c r="W89" s="3">
        <v>1.1109328124999998</v>
      </c>
      <c r="X89" s="13"/>
      <c r="Y89"/>
      <c r="Z89" s="1">
        <f t="array" ref="Z89">C89*INDEX('0.1_Goos'!$C$2:$W$151,MATCH($A89&amp;$B89,'0.1_Goos'!$A$2:$A$151&amp;'0.1_Goos'!$B$2:$B$151,0),MATCH('0.1_Price'!Z$4,'0.1_Goos'!$C$1:$W$1,0))</f>
        <v>23671.831040643363</v>
      </c>
      <c r="AA89" s="1">
        <f t="array" ref="AA89">D89*INDEX('0.1_Goos'!$C$2:$W$151,MATCH($A89&amp;$B89,'0.1_Goos'!$A$2:$A$151&amp;'0.1_Goos'!$B$2:$B$151,0),MATCH('0.1_Price'!AA$4,'0.1_Goos'!$C$1:$W$1,0))</f>
        <v>28588.574097825971</v>
      </c>
      <c r="AB89" s="1">
        <f t="array" ref="AB89">E89*INDEX('0.1_Goos'!$C$2:$W$151,MATCH($A89&amp;$B89,'0.1_Goos'!$A$2:$A$151&amp;'0.1_Goos'!$B$2:$B$151,0),MATCH('0.1_Price'!AB$4,'0.1_Goos'!$C$1:$W$1,0))</f>
        <v>32315.815301604685</v>
      </c>
      <c r="AC89" s="1">
        <f t="array" ref="AC89">F89*INDEX('0.1_Goos'!$C$2:$W$151,MATCH($A89&amp;$B89,'0.1_Goos'!$A$2:$A$151&amp;'0.1_Goos'!$B$2:$B$151,0),MATCH('0.1_Price'!AC$4,'0.1_Goos'!$C$1:$W$1,0))</f>
        <v>36636.668410270802</v>
      </c>
      <c r="AD89" s="1">
        <f t="array" ref="AD89">G89*INDEX('0.1_Goos'!$C$2:$W$151,MATCH($A89&amp;$B89,'0.1_Goos'!$A$2:$A$151&amp;'0.1_Goos'!$B$2:$B$151,0),MATCH('0.1_Price'!AD$4,'0.1_Goos'!$C$1:$W$1,0))</f>
        <v>41083.808986912438</v>
      </c>
      <c r="AE89" s="1">
        <f t="array" ref="AE89">H89*INDEX('0.1_Goos'!$C$2:$W$151,MATCH($A89&amp;$B89,'0.1_Goos'!$A$2:$A$151&amp;'0.1_Goos'!$B$2:$B$151,0),MATCH('0.1_Price'!AE$4,'0.1_Goos'!$C$1:$W$1,0))</f>
        <v>45408.980296729293</v>
      </c>
      <c r="AF89" s="1">
        <f t="array" ref="AF89">I89*INDEX('0.1_Goos'!$C$2:$W$151,MATCH($A89&amp;$B89,'0.1_Goos'!$A$2:$A$151&amp;'0.1_Goos'!$B$2:$B$151,0),MATCH('0.1_Price'!AF$4,'0.1_Goos'!$C$1:$W$1,0))</f>
        <v>49803.727145967212</v>
      </c>
      <c r="AG89" s="1">
        <f t="array" ref="AG89">J89*INDEX('0.1_Goos'!$C$2:$W$151,MATCH($A89&amp;$B89,'0.1_Goos'!$A$2:$A$151&amp;'0.1_Goos'!$B$2:$B$151,0),MATCH('0.1_Price'!AG$4,'0.1_Goos'!$C$1:$W$1,0))</f>
        <v>54524.426229387092</v>
      </c>
      <c r="AH89" s="1">
        <f t="array" ref="AH89">K89*INDEX('0.1_Goos'!$C$2:$W$151,MATCH($A89&amp;$B89,'0.1_Goos'!$A$2:$A$151&amp;'0.1_Goos'!$B$2:$B$151,0),MATCH('0.1_Price'!AH$4,'0.1_Goos'!$C$1:$W$1,0))</f>
        <v>59592.685903284066</v>
      </c>
      <c r="AI89" s="1">
        <f t="array" ref="AI89">L89*INDEX('0.1_Goos'!$C$2:$W$151,MATCH($A89&amp;$B89,'0.1_Goos'!$A$2:$A$151&amp;'0.1_Goos'!$B$2:$B$151,0),MATCH('0.1_Price'!AI$4,'0.1_Goos'!$C$1:$W$1,0))</f>
        <v>65031.460478997265</v>
      </c>
      <c r="AJ89" s="1">
        <f t="array" ref="AJ89">M89*INDEX('0.1_Goos'!$C$2:$W$151,MATCH($A89&amp;$B89,'0.1_Goos'!$A$2:$A$151&amp;'0.1_Goos'!$B$2:$B$151,0),MATCH('0.1_Price'!AJ$4,'0.1_Goos'!$C$1:$W$1,0))</f>
        <v>70865.130797523612</v>
      </c>
      <c r="AK89" s="1">
        <f t="array" ref="AK89">N89*INDEX('0.1_Goos'!$C$2:$W$151,MATCH($A89&amp;$B89,'0.1_Goos'!$A$2:$A$151&amp;'0.1_Goos'!$B$2:$B$151,0),MATCH('0.1_Price'!AK$4,'0.1_Goos'!$C$1:$W$1,0))</f>
        <v>77822.144170134139</v>
      </c>
      <c r="AL89" s="1">
        <f t="array" ref="AL89">O89*INDEX('0.1_Goos'!$C$2:$W$151,MATCH($A89&amp;$B89,'0.1_Goos'!$A$2:$A$151&amp;'0.1_Goos'!$B$2:$B$151,0),MATCH('0.1_Price'!AL$4,'0.1_Goos'!$C$1:$W$1,0))</f>
        <v>85014.77807962666</v>
      </c>
      <c r="AM89" s="1">
        <f t="array" ref="AM89">P89*INDEX('0.1_Goos'!$C$2:$W$151,MATCH($A89&amp;$B89,'0.1_Goos'!$A$2:$A$151&amp;'0.1_Goos'!$B$2:$B$151,0),MATCH('0.1_Price'!AM$4,'0.1_Goos'!$C$1:$W$1,0))</f>
        <v>98933.77938513417</v>
      </c>
      <c r="AN89" s="1">
        <f t="array" ref="AN89">Q89*INDEX('0.1_Goos'!$C$2:$W$151,MATCH($A89&amp;$B89,'0.1_Goos'!$A$2:$A$151&amp;'0.1_Goos'!$B$2:$B$151,0),MATCH('0.1_Price'!AN$4,'0.1_Goos'!$C$1:$W$1,0))</f>
        <v>120030.67526550837</v>
      </c>
      <c r="AO89" s="1">
        <f t="array" ref="AO89">R89*INDEX('0.1_Goos'!$C$2:$W$151,MATCH($A89&amp;$B89,'0.1_Goos'!$A$2:$A$151&amp;'0.1_Goos'!$B$2:$B$151,0),MATCH('0.1_Price'!AO$4,'0.1_Goos'!$C$1:$W$1,0))</f>
        <v>129015.80190641603</v>
      </c>
      <c r="AP89" s="1">
        <f t="array" ref="AP89">S89*INDEX('0.1_Goos'!$C$2:$W$151,MATCH($A89&amp;$B89,'0.1_Goos'!$A$2:$A$151&amp;'0.1_Goos'!$B$2:$B$151,0),MATCH('0.1_Price'!AP$4,'0.1_Goos'!$C$1:$W$1,0))</f>
        <v>138599.36452325055</v>
      </c>
      <c r="AQ89" s="1">
        <f t="array" ref="AQ89">T89*INDEX('0.1_Goos'!$C$2:$W$151,MATCH($A89&amp;$B89,'0.1_Goos'!$A$2:$A$151&amp;'0.1_Goos'!$B$2:$B$151,0),MATCH('0.1_Price'!AQ$4,'0.1_Goos'!$C$1:$W$1,0))</f>
        <v>148818.74389700318</v>
      </c>
      <c r="AR89" s="1">
        <f t="array" ref="AR89">U89*INDEX('0.1_Goos'!$C$2:$W$151,MATCH($A89&amp;$B89,'0.1_Goos'!$A$2:$A$151&amp;'0.1_Goos'!$B$2:$B$151,0),MATCH('0.1_Price'!AR$4,'0.1_Goos'!$C$1:$W$1,0))</f>
        <v>147397.55823969084</v>
      </c>
      <c r="AS89" s="1">
        <f t="array" ref="AS89">V89*INDEX('0.1_Goos'!$C$2:$W$151,MATCH($A89&amp;$B89,'0.1_Goos'!$A$2:$A$151&amp;'0.1_Goos'!$B$2:$B$151,0),MATCH('0.1_Price'!AS$4,'0.1_Goos'!$C$1:$W$1,0))</f>
        <v>150585.10049249799</v>
      </c>
      <c r="AT89" s="1">
        <f t="array" ref="AT89">W89*INDEX('0.1_Goos'!$C$2:$W$151,MATCH($A89&amp;$B89,'0.1_Goos'!$A$2:$A$151&amp;'0.1_Goos'!$B$2:$B$151,0),MATCH('0.1_Price'!AT$4,'0.1_Goos'!$C$1:$W$1,0))</f>
        <v>153772.64274530404</v>
      </c>
    </row>
    <row r="90" spans="1:46" x14ac:dyDescent="0.25">
      <c r="A90" s="23" t="s">
        <v>55</v>
      </c>
      <c r="B90" s="14" t="s">
        <v>27</v>
      </c>
      <c r="C90" s="15">
        <v>4.7457627118644075</v>
      </c>
      <c r="D90" s="16">
        <v>4.6949152542372889</v>
      </c>
      <c r="E90" s="16">
        <v>4.6440677966101696</v>
      </c>
      <c r="F90" s="16">
        <v>4.593220338983051</v>
      </c>
      <c r="G90" s="16">
        <v>4.5423728813559325</v>
      </c>
      <c r="H90" s="16">
        <v>4.491525423728814</v>
      </c>
      <c r="I90" s="16">
        <v>4.4406779661016955</v>
      </c>
      <c r="J90" s="16">
        <v>4.389830508474577</v>
      </c>
      <c r="K90" s="16">
        <v>4.3389830508474585</v>
      </c>
      <c r="L90" s="16">
        <v>4.2881355932203391</v>
      </c>
      <c r="M90" s="16">
        <v>4.2372881355932206</v>
      </c>
      <c r="N90" s="16">
        <v>4.2203389830508478</v>
      </c>
      <c r="O90" s="16">
        <v>4.2033898305084749</v>
      </c>
      <c r="P90" s="16">
        <v>4.186440677966103</v>
      </c>
      <c r="Q90" s="16">
        <v>4.1694915254237293</v>
      </c>
      <c r="R90" s="16">
        <v>4.1525423728813564</v>
      </c>
      <c r="S90" s="16">
        <v>4.1355932203389836</v>
      </c>
      <c r="T90" s="16">
        <v>4.1186440677966107</v>
      </c>
      <c r="U90" s="16">
        <v>4.0338983050847466</v>
      </c>
      <c r="V90" s="16">
        <v>3.9237288135593218</v>
      </c>
      <c r="W90" s="16">
        <v>3.8135593220338984</v>
      </c>
      <c r="X90" s="17"/>
      <c r="Y90"/>
      <c r="Z90" s="1">
        <f t="array" ref="Z90">C90*INDEX('0.1_Goos'!$C$2:$W$151,MATCH($A90&amp;$B90,'0.1_Goos'!$A$2:$A$151&amp;'0.1_Goos'!$B$2:$B$151,0),MATCH('0.1_Price'!Z$4,'0.1_Goos'!$C$1:$W$1,0))</f>
        <v>0</v>
      </c>
      <c r="AA90" s="1">
        <f t="array" ref="AA90">D90*INDEX('0.1_Goos'!$C$2:$W$151,MATCH($A90&amp;$B90,'0.1_Goos'!$A$2:$A$151&amp;'0.1_Goos'!$B$2:$B$151,0),MATCH('0.1_Price'!AA$4,'0.1_Goos'!$C$1:$W$1,0))</f>
        <v>0</v>
      </c>
      <c r="AB90" s="1">
        <f t="array" ref="AB90">E90*INDEX('0.1_Goos'!$C$2:$W$151,MATCH($A90&amp;$B90,'0.1_Goos'!$A$2:$A$151&amp;'0.1_Goos'!$B$2:$B$151,0),MATCH('0.1_Price'!AB$4,'0.1_Goos'!$C$1:$W$1,0))</f>
        <v>0</v>
      </c>
      <c r="AC90" s="1">
        <f t="array" ref="AC90">F90*INDEX('0.1_Goos'!$C$2:$W$151,MATCH($A90&amp;$B90,'0.1_Goos'!$A$2:$A$151&amp;'0.1_Goos'!$B$2:$B$151,0),MATCH('0.1_Price'!AC$4,'0.1_Goos'!$C$1:$W$1,0))</f>
        <v>0</v>
      </c>
      <c r="AD90" s="1">
        <f t="array" ref="AD90">G90*INDEX('0.1_Goos'!$C$2:$W$151,MATCH($A90&amp;$B90,'0.1_Goos'!$A$2:$A$151&amp;'0.1_Goos'!$B$2:$B$151,0),MATCH('0.1_Price'!AD$4,'0.1_Goos'!$C$1:$W$1,0))</f>
        <v>0</v>
      </c>
      <c r="AE90" s="1">
        <f t="array" ref="AE90">H90*INDEX('0.1_Goos'!$C$2:$W$151,MATCH($A90&amp;$B90,'0.1_Goos'!$A$2:$A$151&amp;'0.1_Goos'!$B$2:$B$151,0),MATCH('0.1_Price'!AE$4,'0.1_Goos'!$C$1:$W$1,0))</f>
        <v>0</v>
      </c>
      <c r="AF90" s="1">
        <f t="array" ref="AF90">I90*INDEX('0.1_Goos'!$C$2:$W$151,MATCH($A90&amp;$B90,'0.1_Goos'!$A$2:$A$151&amp;'0.1_Goos'!$B$2:$B$151,0),MATCH('0.1_Price'!AF$4,'0.1_Goos'!$C$1:$W$1,0))</f>
        <v>0</v>
      </c>
      <c r="AG90" s="1">
        <f t="array" ref="AG90">J90*INDEX('0.1_Goos'!$C$2:$W$151,MATCH($A90&amp;$B90,'0.1_Goos'!$A$2:$A$151&amp;'0.1_Goos'!$B$2:$B$151,0),MATCH('0.1_Price'!AG$4,'0.1_Goos'!$C$1:$W$1,0))</f>
        <v>0</v>
      </c>
      <c r="AH90" s="1">
        <f t="array" ref="AH90">K90*INDEX('0.1_Goos'!$C$2:$W$151,MATCH($A90&amp;$B90,'0.1_Goos'!$A$2:$A$151&amp;'0.1_Goos'!$B$2:$B$151,0),MATCH('0.1_Price'!AH$4,'0.1_Goos'!$C$1:$W$1,0))</f>
        <v>0</v>
      </c>
      <c r="AI90" s="1">
        <f t="array" ref="AI90">L90*INDEX('0.1_Goos'!$C$2:$W$151,MATCH($A90&amp;$B90,'0.1_Goos'!$A$2:$A$151&amp;'0.1_Goos'!$B$2:$B$151,0),MATCH('0.1_Price'!AI$4,'0.1_Goos'!$C$1:$W$1,0))</f>
        <v>0</v>
      </c>
      <c r="AJ90" s="1">
        <f t="array" ref="AJ90">M90*INDEX('0.1_Goos'!$C$2:$W$151,MATCH($A90&amp;$B90,'0.1_Goos'!$A$2:$A$151&amp;'0.1_Goos'!$B$2:$B$151,0),MATCH('0.1_Price'!AJ$4,'0.1_Goos'!$C$1:$W$1,0))</f>
        <v>0</v>
      </c>
      <c r="AK90" s="1">
        <f t="array" ref="AK90">N90*INDEX('0.1_Goos'!$C$2:$W$151,MATCH($A90&amp;$B90,'0.1_Goos'!$A$2:$A$151&amp;'0.1_Goos'!$B$2:$B$151,0),MATCH('0.1_Price'!AK$4,'0.1_Goos'!$C$1:$W$1,0))</f>
        <v>0</v>
      </c>
      <c r="AL90" s="1">
        <f t="array" ref="AL90">O90*INDEX('0.1_Goos'!$C$2:$W$151,MATCH($A90&amp;$B90,'0.1_Goos'!$A$2:$A$151&amp;'0.1_Goos'!$B$2:$B$151,0),MATCH('0.1_Price'!AL$4,'0.1_Goos'!$C$1:$W$1,0))</f>
        <v>0</v>
      </c>
      <c r="AM90" s="1">
        <f t="array" ref="AM90">P90*INDEX('0.1_Goos'!$C$2:$W$151,MATCH($A90&amp;$B90,'0.1_Goos'!$A$2:$A$151&amp;'0.1_Goos'!$B$2:$B$151,0),MATCH('0.1_Price'!AM$4,'0.1_Goos'!$C$1:$W$1,0))</f>
        <v>0</v>
      </c>
      <c r="AN90" s="1">
        <f t="array" ref="AN90">Q90*INDEX('0.1_Goos'!$C$2:$W$151,MATCH($A90&amp;$B90,'0.1_Goos'!$A$2:$A$151&amp;'0.1_Goos'!$B$2:$B$151,0),MATCH('0.1_Price'!AN$4,'0.1_Goos'!$C$1:$W$1,0))</f>
        <v>0</v>
      </c>
      <c r="AO90" s="1">
        <f t="array" ref="AO90">R90*INDEX('0.1_Goos'!$C$2:$W$151,MATCH($A90&amp;$B90,'0.1_Goos'!$A$2:$A$151&amp;'0.1_Goos'!$B$2:$B$151,0),MATCH('0.1_Price'!AO$4,'0.1_Goos'!$C$1:$W$1,0))</f>
        <v>0</v>
      </c>
      <c r="AP90" s="1">
        <f t="array" ref="AP90">S90*INDEX('0.1_Goos'!$C$2:$W$151,MATCH($A90&amp;$B90,'0.1_Goos'!$A$2:$A$151&amp;'0.1_Goos'!$B$2:$B$151,0),MATCH('0.1_Price'!AP$4,'0.1_Goos'!$C$1:$W$1,0))</f>
        <v>0</v>
      </c>
      <c r="AQ90" s="1">
        <f t="array" ref="AQ90">T90*INDEX('0.1_Goos'!$C$2:$W$151,MATCH($A90&amp;$B90,'0.1_Goos'!$A$2:$A$151&amp;'0.1_Goos'!$B$2:$B$151,0),MATCH('0.1_Price'!AQ$4,'0.1_Goos'!$C$1:$W$1,0))</f>
        <v>0</v>
      </c>
      <c r="AR90" s="1">
        <f t="array" ref="AR90">U90*INDEX('0.1_Goos'!$C$2:$W$151,MATCH($A90&amp;$B90,'0.1_Goos'!$A$2:$A$151&amp;'0.1_Goos'!$B$2:$B$151,0),MATCH('0.1_Price'!AR$4,'0.1_Goos'!$C$1:$W$1,0))</f>
        <v>0</v>
      </c>
      <c r="AS90" s="1">
        <f t="array" ref="AS90">V90*INDEX('0.1_Goos'!$C$2:$W$151,MATCH($A90&amp;$B90,'0.1_Goos'!$A$2:$A$151&amp;'0.1_Goos'!$B$2:$B$151,0),MATCH('0.1_Price'!AS$4,'0.1_Goos'!$C$1:$W$1,0))</f>
        <v>0</v>
      </c>
      <c r="AT90" s="1">
        <f t="array" ref="AT90">W90*INDEX('0.1_Goos'!$C$2:$W$151,MATCH($A90&amp;$B90,'0.1_Goos'!$A$2:$A$151&amp;'0.1_Goos'!$B$2:$B$151,0),MATCH('0.1_Price'!AT$4,'0.1_Goos'!$C$1:$W$1,0))</f>
        <v>0</v>
      </c>
    </row>
    <row r="91" spans="1:46" x14ac:dyDescent="0.25">
      <c r="A91" s="23" t="s">
        <v>55</v>
      </c>
      <c r="B91" s="14" t="s">
        <v>54</v>
      </c>
      <c r="C91" s="15">
        <v>0</v>
      </c>
      <c r="D91" s="16">
        <v>0</v>
      </c>
      <c r="E91" s="16">
        <v>0.13334783203125</v>
      </c>
      <c r="F91" s="16">
        <v>0.13334783203125</v>
      </c>
      <c r="G91" s="16">
        <v>0.13334783203125</v>
      </c>
      <c r="H91" s="16">
        <v>0.13334783203125</v>
      </c>
      <c r="I91" s="16">
        <v>0.13334783203125</v>
      </c>
      <c r="J91" s="16">
        <v>0.13334783203125</v>
      </c>
      <c r="K91" s="16">
        <v>0.17533125000000002</v>
      </c>
      <c r="L91" s="16">
        <v>0.20650000000000004</v>
      </c>
      <c r="M91" s="16">
        <v>0.32751210937500003</v>
      </c>
      <c r="N91" s="16">
        <v>0.32751210937500003</v>
      </c>
      <c r="O91" s="16">
        <v>0.32751210937500003</v>
      </c>
      <c r="P91" s="16">
        <v>0.32751210937500003</v>
      </c>
      <c r="Q91" s="16">
        <v>0.32751210937500003</v>
      </c>
      <c r="R91" s="16">
        <v>0.40004349609375001</v>
      </c>
      <c r="S91" s="16">
        <v>0.40004349609375001</v>
      </c>
      <c r="T91" s="16">
        <v>0.40004349609375001</v>
      </c>
      <c r="U91" s="16">
        <v>0.40004349609375001</v>
      </c>
      <c r="V91" s="16">
        <v>0.41218945312499999</v>
      </c>
      <c r="W91" s="16">
        <v>0.46543359374999999</v>
      </c>
      <c r="X91" s="17"/>
      <c r="Y91"/>
      <c r="Z91" s="1">
        <f t="array" ref="Z91">C91*INDEX('0.1_Goos'!$C$2:$W$151,MATCH($A91&amp;$B91,'0.1_Goos'!$A$2:$A$151&amp;'0.1_Goos'!$B$2:$B$151,0),MATCH('0.1_Price'!Z$4,'0.1_Goos'!$C$1:$W$1,0))</f>
        <v>0</v>
      </c>
      <c r="AA91" s="1">
        <f t="array" ref="AA91">D91*INDEX('0.1_Goos'!$C$2:$W$151,MATCH($A91&amp;$B91,'0.1_Goos'!$A$2:$A$151&amp;'0.1_Goos'!$B$2:$B$151,0),MATCH('0.1_Price'!AA$4,'0.1_Goos'!$C$1:$W$1,0))</f>
        <v>0</v>
      </c>
      <c r="AB91" s="1">
        <f t="array" ref="AB91">E91*INDEX('0.1_Goos'!$C$2:$W$151,MATCH($A91&amp;$B91,'0.1_Goos'!$A$2:$A$151&amp;'0.1_Goos'!$B$2:$B$151,0),MATCH('0.1_Price'!AB$4,'0.1_Goos'!$C$1:$W$1,0))</f>
        <v>8477256.3520540819</v>
      </c>
      <c r="AC91" s="1">
        <f t="array" ref="AC91">F91*INDEX('0.1_Goos'!$C$2:$W$151,MATCH($A91&amp;$B91,'0.1_Goos'!$A$2:$A$151&amp;'0.1_Goos'!$B$2:$B$151,0),MATCH('0.1_Price'!AC$4,'0.1_Goos'!$C$1:$W$1,0))</f>
        <v>8976055.9196890686</v>
      </c>
      <c r="AD91" s="1">
        <f t="array" ref="AD91">G91*INDEX('0.1_Goos'!$C$2:$W$151,MATCH($A91&amp;$B91,'0.1_Goos'!$A$2:$A$151&amp;'0.1_Goos'!$B$2:$B$151,0),MATCH('0.1_Price'!AD$4,'0.1_Goos'!$C$1:$W$1,0))</f>
        <v>9474855.4873240553</v>
      </c>
      <c r="AE91" s="1">
        <f t="array" ref="AE91">H91*INDEX('0.1_Goos'!$C$2:$W$151,MATCH($A91&amp;$B91,'0.1_Goos'!$A$2:$A$151&amp;'0.1_Goos'!$B$2:$B$151,0),MATCH('0.1_Price'!AE$4,'0.1_Goos'!$C$1:$W$1,0))</f>
        <v>9973655.054959042</v>
      </c>
      <c r="AF91" s="1">
        <f t="array" ref="AF91">I91*INDEX('0.1_Goos'!$C$2:$W$151,MATCH($A91&amp;$B91,'0.1_Goos'!$A$2:$A$151&amp;'0.1_Goos'!$B$2:$B$151,0),MATCH('0.1_Price'!AF$4,'0.1_Goos'!$C$1:$W$1,0))</f>
        <v>10418018.885236207</v>
      </c>
      <c r="AG91" s="1">
        <f t="array" ref="AG91">J91*INDEX('0.1_Goos'!$C$2:$W$151,MATCH($A91&amp;$B91,'0.1_Goos'!$A$2:$A$151&amp;'0.1_Goos'!$B$2:$B$151,0),MATCH('0.1_Price'!AG$4,'0.1_Goos'!$C$1:$W$1,0))</f>
        <v>10862382.715513371</v>
      </c>
      <c r="AH91" s="1">
        <f t="array" ref="AH91">K91*INDEX('0.1_Goos'!$C$2:$W$151,MATCH($A91&amp;$B91,'0.1_Goos'!$A$2:$A$151&amp;'0.1_Goos'!$B$2:$B$151,0),MATCH('0.1_Price'!AH$4,'0.1_Goos'!$C$1:$W$1,0))</f>
        <v>14866578.44457536</v>
      </c>
      <c r="AI91" s="1">
        <f t="array" ref="AI91">L91*INDEX('0.1_Goos'!$C$2:$W$151,MATCH($A91&amp;$B91,'0.1_Goos'!$A$2:$A$151&amp;'0.1_Goos'!$B$2:$B$151,0),MATCH('0.1_Price'!AI$4,'0.1_Goos'!$C$1:$W$1,0))</f>
        <v>18197553.38871431</v>
      </c>
      <c r="AJ91" s="1">
        <f t="array" ref="AJ91">M91*INDEX('0.1_Goos'!$C$2:$W$151,MATCH($A91&amp;$B91,'0.1_Goos'!$A$2:$A$151&amp;'0.1_Goos'!$B$2:$B$151,0),MATCH('0.1_Price'!AJ$4,'0.1_Goos'!$C$1:$W$1,0))</f>
        <v>29952984.021610335</v>
      </c>
      <c r="AK91" s="1">
        <f t="array" ref="AK91">N91*INDEX('0.1_Goos'!$C$2:$W$151,MATCH($A91&amp;$B91,'0.1_Goos'!$A$2:$A$151&amp;'0.1_Goos'!$B$2:$B$151,0),MATCH('0.1_Price'!AK$4,'0.1_Goos'!$C$1:$W$1,0))</f>
        <v>30736237.339416835</v>
      </c>
      <c r="AL91" s="1">
        <f t="array" ref="AL91">O91*INDEX('0.1_Goos'!$C$2:$W$151,MATCH($A91&amp;$B91,'0.1_Goos'!$A$2:$A$151&amp;'0.1_Goos'!$B$2:$B$151,0),MATCH('0.1_Price'!AL$4,'0.1_Goos'!$C$1:$W$1,0))</f>
        <v>31519490.657223307</v>
      </c>
      <c r="AM91" s="1">
        <f t="array" ref="AM91">P91*INDEX('0.1_Goos'!$C$2:$W$151,MATCH($A91&amp;$B91,'0.1_Goos'!$A$2:$A$151&amp;'0.1_Goos'!$B$2:$B$151,0),MATCH('0.1_Price'!AM$4,'0.1_Goos'!$C$1:$W$1,0))</f>
        <v>32302743.975029774</v>
      </c>
      <c r="AN91" s="1">
        <f t="array" ref="AN91">Q91*INDEX('0.1_Goos'!$C$2:$W$151,MATCH($A91&amp;$B91,'0.1_Goos'!$A$2:$A$151&amp;'0.1_Goos'!$B$2:$B$151,0),MATCH('0.1_Price'!AN$4,'0.1_Goos'!$C$1:$W$1,0))</f>
        <v>33085997.292835984</v>
      </c>
      <c r="AO91" s="1">
        <f t="array" ref="AO91">R91*INDEX('0.1_Goos'!$C$2:$W$151,MATCH($A91&amp;$B91,'0.1_Goos'!$A$2:$A$151&amp;'0.1_Goos'!$B$2:$B$151,0),MATCH('0.1_Price'!AO$4,'0.1_Goos'!$C$1:$W$1,0))</f>
        <v>41369992.243074857</v>
      </c>
      <c r="AP91" s="1">
        <f t="array" ref="AP91">S91*INDEX('0.1_Goos'!$C$2:$W$151,MATCH($A91&amp;$B91,'0.1_Goos'!$A$2:$A$151&amp;'0.1_Goos'!$B$2:$B$151,0),MATCH('0.1_Price'!AP$4,'0.1_Goos'!$C$1:$W$1,0))</f>
        <v>42326706.167883098</v>
      </c>
      <c r="AQ91" s="1">
        <f t="array" ref="AQ91">T91*INDEX('0.1_Goos'!$C$2:$W$151,MATCH($A91&amp;$B91,'0.1_Goos'!$A$2:$A$151&amp;'0.1_Goos'!$B$2:$B$151,0),MATCH('0.1_Price'!AQ$4,'0.1_Goos'!$C$1:$W$1,0))</f>
        <v>43283420.092690937</v>
      </c>
      <c r="AR91" s="1">
        <f t="array" ref="AR91">U91*INDEX('0.1_Goos'!$C$2:$W$151,MATCH($A91&amp;$B91,'0.1_Goos'!$A$2:$A$151&amp;'0.1_Goos'!$B$2:$B$151,0),MATCH('0.1_Price'!AR$4,'0.1_Goos'!$C$1:$W$1,0))</f>
        <v>44240134.017499171</v>
      </c>
      <c r="AS91" s="1">
        <f t="array" ref="AS91">V91*INDEX('0.1_Goos'!$C$2:$W$151,MATCH($A91&amp;$B91,'0.1_Goos'!$A$2:$A$151&amp;'0.1_Goos'!$B$2:$B$151,0),MATCH('0.1_Price'!AS$4,'0.1_Goos'!$C$1:$W$1,0))</f>
        <v>46569096.156352602</v>
      </c>
      <c r="AT91" s="1">
        <f t="array" ref="AT91">W91*INDEX('0.1_Goos'!$C$2:$W$151,MATCH($A91&amp;$B91,'0.1_Goos'!$A$2:$A$151&amp;'0.1_Goos'!$B$2:$B$151,0),MATCH('0.1_Price'!AT$4,'0.1_Goos'!$C$1:$W$1,0))</f>
        <v>53697706.30926656</v>
      </c>
    </row>
    <row r="92" spans="1:46" x14ac:dyDescent="0.25">
      <c r="A92" s="23" t="s">
        <v>55</v>
      </c>
      <c r="B92" s="14" t="s">
        <v>28</v>
      </c>
      <c r="C92" s="15">
        <v>4.7457627118644075</v>
      </c>
      <c r="D92" s="16">
        <v>4.6949152542372889</v>
      </c>
      <c r="E92" s="16">
        <v>4.6440677966101696</v>
      </c>
      <c r="F92" s="16">
        <v>4.593220338983051</v>
      </c>
      <c r="G92" s="16">
        <v>4.5423728813559325</v>
      </c>
      <c r="H92" s="16">
        <v>4.491525423728814</v>
      </c>
      <c r="I92" s="16">
        <v>4.4406779661016955</v>
      </c>
      <c r="J92" s="16">
        <v>4.389830508474577</v>
      </c>
      <c r="K92" s="16">
        <v>4.3389830508474585</v>
      </c>
      <c r="L92" s="16">
        <v>4.2881355932203391</v>
      </c>
      <c r="M92" s="16">
        <v>4.2372881355932206</v>
      </c>
      <c r="N92" s="16">
        <v>4.2203389830508478</v>
      </c>
      <c r="O92" s="16">
        <v>4.2033898305084749</v>
      </c>
      <c r="P92" s="16">
        <v>4.186440677966103</v>
      </c>
      <c r="Q92" s="16">
        <v>4.1694915254237293</v>
      </c>
      <c r="R92" s="16">
        <v>4.1525423728813564</v>
      </c>
      <c r="S92" s="16">
        <v>4.1355932203389836</v>
      </c>
      <c r="T92" s="16">
        <v>4.1186440677966107</v>
      </c>
      <c r="U92" s="16">
        <v>4.0338983050847466</v>
      </c>
      <c r="V92" s="16">
        <v>3.9237288135593218</v>
      </c>
      <c r="W92" s="16">
        <v>3.8135593220338984</v>
      </c>
      <c r="X92" s="17"/>
      <c r="Y92"/>
      <c r="Z92" s="1">
        <f t="array" ref="Z92">C92*INDEX('0.1_Goos'!$C$2:$W$151,MATCH($A92&amp;$B92,'0.1_Goos'!$A$2:$A$151&amp;'0.1_Goos'!$B$2:$B$151,0),MATCH('0.1_Price'!Z$4,'0.1_Goos'!$C$1:$W$1,0))</f>
        <v>0</v>
      </c>
      <c r="AA92" s="1">
        <f t="array" ref="AA92">D92*INDEX('0.1_Goos'!$C$2:$W$151,MATCH($A92&amp;$B92,'0.1_Goos'!$A$2:$A$151&amp;'0.1_Goos'!$B$2:$B$151,0),MATCH('0.1_Price'!AA$4,'0.1_Goos'!$C$1:$W$1,0))</f>
        <v>0</v>
      </c>
      <c r="AB92" s="1">
        <f t="array" ref="AB92">E92*INDEX('0.1_Goos'!$C$2:$W$151,MATCH($A92&amp;$B92,'0.1_Goos'!$A$2:$A$151&amp;'0.1_Goos'!$B$2:$B$151,0),MATCH('0.1_Price'!AB$4,'0.1_Goos'!$C$1:$W$1,0))</f>
        <v>0</v>
      </c>
      <c r="AC92" s="1">
        <f t="array" ref="AC92">F92*INDEX('0.1_Goos'!$C$2:$W$151,MATCH($A92&amp;$B92,'0.1_Goos'!$A$2:$A$151&amp;'0.1_Goos'!$B$2:$B$151,0),MATCH('0.1_Price'!AC$4,'0.1_Goos'!$C$1:$W$1,0))</f>
        <v>0</v>
      </c>
      <c r="AD92" s="1">
        <f t="array" ref="AD92">G92*INDEX('0.1_Goos'!$C$2:$W$151,MATCH($A92&amp;$B92,'0.1_Goos'!$A$2:$A$151&amp;'0.1_Goos'!$B$2:$B$151,0),MATCH('0.1_Price'!AD$4,'0.1_Goos'!$C$1:$W$1,0))</f>
        <v>0</v>
      </c>
      <c r="AE92" s="1">
        <f t="array" ref="AE92">H92*INDEX('0.1_Goos'!$C$2:$W$151,MATCH($A92&amp;$B92,'0.1_Goos'!$A$2:$A$151&amp;'0.1_Goos'!$B$2:$B$151,0),MATCH('0.1_Price'!AE$4,'0.1_Goos'!$C$1:$W$1,0))</f>
        <v>0</v>
      </c>
      <c r="AF92" s="1">
        <f t="array" ref="AF92">I92*INDEX('0.1_Goos'!$C$2:$W$151,MATCH($A92&amp;$B92,'0.1_Goos'!$A$2:$A$151&amp;'0.1_Goos'!$B$2:$B$151,0),MATCH('0.1_Price'!AF$4,'0.1_Goos'!$C$1:$W$1,0))</f>
        <v>0</v>
      </c>
      <c r="AG92" s="1">
        <f t="array" ref="AG92">J92*INDEX('0.1_Goos'!$C$2:$W$151,MATCH($A92&amp;$B92,'0.1_Goos'!$A$2:$A$151&amp;'0.1_Goos'!$B$2:$B$151,0),MATCH('0.1_Price'!AG$4,'0.1_Goos'!$C$1:$W$1,0))</f>
        <v>0</v>
      </c>
      <c r="AH92" s="1">
        <f t="array" ref="AH92">K92*INDEX('0.1_Goos'!$C$2:$W$151,MATCH($A92&amp;$B92,'0.1_Goos'!$A$2:$A$151&amp;'0.1_Goos'!$B$2:$B$151,0),MATCH('0.1_Price'!AH$4,'0.1_Goos'!$C$1:$W$1,0))</f>
        <v>0</v>
      </c>
      <c r="AI92" s="1">
        <f t="array" ref="AI92">L92*INDEX('0.1_Goos'!$C$2:$W$151,MATCH($A92&amp;$B92,'0.1_Goos'!$A$2:$A$151&amp;'0.1_Goos'!$B$2:$B$151,0),MATCH('0.1_Price'!AI$4,'0.1_Goos'!$C$1:$W$1,0))</f>
        <v>0</v>
      </c>
      <c r="AJ92" s="1">
        <f t="array" ref="AJ92">M92*INDEX('0.1_Goos'!$C$2:$W$151,MATCH($A92&amp;$B92,'0.1_Goos'!$A$2:$A$151&amp;'0.1_Goos'!$B$2:$B$151,0),MATCH('0.1_Price'!AJ$4,'0.1_Goos'!$C$1:$W$1,0))</f>
        <v>0</v>
      </c>
      <c r="AK92" s="1">
        <f t="array" ref="AK92">N92*INDEX('0.1_Goos'!$C$2:$W$151,MATCH($A92&amp;$B92,'0.1_Goos'!$A$2:$A$151&amp;'0.1_Goos'!$B$2:$B$151,0),MATCH('0.1_Price'!AK$4,'0.1_Goos'!$C$1:$W$1,0))</f>
        <v>0</v>
      </c>
      <c r="AL92" s="1">
        <f t="array" ref="AL92">O92*INDEX('0.1_Goos'!$C$2:$W$151,MATCH($A92&amp;$B92,'0.1_Goos'!$A$2:$A$151&amp;'0.1_Goos'!$B$2:$B$151,0),MATCH('0.1_Price'!AL$4,'0.1_Goos'!$C$1:$W$1,0))</f>
        <v>0</v>
      </c>
      <c r="AM92" s="1">
        <f t="array" ref="AM92">P92*INDEX('0.1_Goos'!$C$2:$W$151,MATCH($A92&amp;$B92,'0.1_Goos'!$A$2:$A$151&amp;'0.1_Goos'!$B$2:$B$151,0),MATCH('0.1_Price'!AM$4,'0.1_Goos'!$C$1:$W$1,0))</f>
        <v>0</v>
      </c>
      <c r="AN92" s="1">
        <f t="array" ref="AN92">Q92*INDEX('0.1_Goos'!$C$2:$W$151,MATCH($A92&amp;$B92,'0.1_Goos'!$A$2:$A$151&amp;'0.1_Goos'!$B$2:$B$151,0),MATCH('0.1_Price'!AN$4,'0.1_Goos'!$C$1:$W$1,0))</f>
        <v>0</v>
      </c>
      <c r="AO92" s="1">
        <f t="array" ref="AO92">R92*INDEX('0.1_Goos'!$C$2:$W$151,MATCH($A92&amp;$B92,'0.1_Goos'!$A$2:$A$151&amp;'0.1_Goos'!$B$2:$B$151,0),MATCH('0.1_Price'!AO$4,'0.1_Goos'!$C$1:$W$1,0))</f>
        <v>0</v>
      </c>
      <c r="AP92" s="1">
        <f t="array" ref="AP92">S92*INDEX('0.1_Goos'!$C$2:$W$151,MATCH($A92&amp;$B92,'0.1_Goos'!$A$2:$A$151&amp;'0.1_Goos'!$B$2:$B$151,0),MATCH('0.1_Price'!AP$4,'0.1_Goos'!$C$1:$W$1,0))</f>
        <v>0</v>
      </c>
      <c r="AQ92" s="1">
        <f t="array" ref="AQ92">T92*INDEX('0.1_Goos'!$C$2:$W$151,MATCH($A92&amp;$B92,'0.1_Goos'!$A$2:$A$151&amp;'0.1_Goos'!$B$2:$B$151,0),MATCH('0.1_Price'!AQ$4,'0.1_Goos'!$C$1:$W$1,0))</f>
        <v>0</v>
      </c>
      <c r="AR92" s="1">
        <f t="array" ref="AR92">U92*INDEX('0.1_Goos'!$C$2:$W$151,MATCH($A92&amp;$B92,'0.1_Goos'!$A$2:$A$151&amp;'0.1_Goos'!$B$2:$B$151,0),MATCH('0.1_Price'!AR$4,'0.1_Goos'!$C$1:$W$1,0))</f>
        <v>0</v>
      </c>
      <c r="AS92" s="1">
        <f t="array" ref="AS92">V92*INDEX('0.1_Goos'!$C$2:$W$151,MATCH($A92&amp;$B92,'0.1_Goos'!$A$2:$A$151&amp;'0.1_Goos'!$B$2:$B$151,0),MATCH('0.1_Price'!AS$4,'0.1_Goos'!$C$1:$W$1,0))</f>
        <v>0</v>
      </c>
      <c r="AT92" s="1">
        <f t="array" ref="AT92">W92*INDEX('0.1_Goos'!$C$2:$W$151,MATCH($A92&amp;$B92,'0.1_Goos'!$A$2:$A$151&amp;'0.1_Goos'!$B$2:$B$151,0),MATCH('0.1_Price'!AT$4,'0.1_Goos'!$C$1:$W$1,0))</f>
        <v>0</v>
      </c>
    </row>
    <row r="93" spans="1:46" x14ac:dyDescent="0.25">
      <c r="A93" s="23" t="s">
        <v>55</v>
      </c>
      <c r="B93" s="14" t="s">
        <v>29</v>
      </c>
      <c r="C93" s="15">
        <v>4.7457627118644075</v>
      </c>
      <c r="D93" s="16">
        <v>4.6949152542372889</v>
      </c>
      <c r="E93" s="16">
        <v>4.6440677966101696</v>
      </c>
      <c r="F93" s="16">
        <v>4.593220338983051</v>
      </c>
      <c r="G93" s="16">
        <v>4.5423728813559325</v>
      </c>
      <c r="H93" s="16">
        <v>4.491525423728814</v>
      </c>
      <c r="I93" s="16">
        <v>4.4406779661016955</v>
      </c>
      <c r="J93" s="16">
        <v>4.389830508474577</v>
      </c>
      <c r="K93" s="16">
        <v>4.3389830508474585</v>
      </c>
      <c r="L93" s="16">
        <v>4.2881355932203391</v>
      </c>
      <c r="M93" s="16">
        <v>4.2372881355932206</v>
      </c>
      <c r="N93" s="16">
        <v>4.2203389830508478</v>
      </c>
      <c r="O93" s="16">
        <v>4.2033898305084749</v>
      </c>
      <c r="P93" s="16">
        <v>4.186440677966103</v>
      </c>
      <c r="Q93" s="16">
        <v>4.1694915254237293</v>
      </c>
      <c r="R93" s="16">
        <v>4.1525423728813564</v>
      </c>
      <c r="S93" s="16">
        <v>4.1355932203389836</v>
      </c>
      <c r="T93" s="16">
        <v>4.1186440677966107</v>
      </c>
      <c r="U93" s="16">
        <v>4.0338983050847466</v>
      </c>
      <c r="V93" s="16">
        <v>3.9237288135593218</v>
      </c>
      <c r="W93" s="16">
        <v>3.8135593220338984</v>
      </c>
      <c r="X93" s="17"/>
      <c r="Y93"/>
      <c r="Z93" s="1">
        <f t="array" ref="Z93">C93*INDEX('0.1_Goos'!$C$2:$W$151,MATCH($A93&amp;$B93,'0.1_Goos'!$A$2:$A$151&amp;'0.1_Goos'!$B$2:$B$151,0),MATCH('0.1_Price'!Z$4,'0.1_Goos'!$C$1:$W$1,0))</f>
        <v>0</v>
      </c>
      <c r="AA93" s="1">
        <f t="array" ref="AA93">D93*INDEX('0.1_Goos'!$C$2:$W$151,MATCH($A93&amp;$B93,'0.1_Goos'!$A$2:$A$151&amp;'0.1_Goos'!$B$2:$B$151,0),MATCH('0.1_Price'!AA$4,'0.1_Goos'!$C$1:$W$1,0))</f>
        <v>0</v>
      </c>
      <c r="AB93" s="1">
        <f t="array" ref="AB93">E93*INDEX('0.1_Goos'!$C$2:$W$151,MATCH($A93&amp;$B93,'0.1_Goos'!$A$2:$A$151&amp;'0.1_Goos'!$B$2:$B$151,0),MATCH('0.1_Price'!AB$4,'0.1_Goos'!$C$1:$W$1,0))</f>
        <v>0</v>
      </c>
      <c r="AC93" s="1">
        <f t="array" ref="AC93">F93*INDEX('0.1_Goos'!$C$2:$W$151,MATCH($A93&amp;$B93,'0.1_Goos'!$A$2:$A$151&amp;'0.1_Goos'!$B$2:$B$151,0),MATCH('0.1_Price'!AC$4,'0.1_Goos'!$C$1:$W$1,0))</f>
        <v>0</v>
      </c>
      <c r="AD93" s="1">
        <f t="array" ref="AD93">G93*INDEX('0.1_Goos'!$C$2:$W$151,MATCH($A93&amp;$B93,'0.1_Goos'!$A$2:$A$151&amp;'0.1_Goos'!$B$2:$B$151,0),MATCH('0.1_Price'!AD$4,'0.1_Goos'!$C$1:$W$1,0))</f>
        <v>0</v>
      </c>
      <c r="AE93" s="1">
        <f t="array" ref="AE93">H93*INDEX('0.1_Goos'!$C$2:$W$151,MATCH($A93&amp;$B93,'0.1_Goos'!$A$2:$A$151&amp;'0.1_Goos'!$B$2:$B$151,0),MATCH('0.1_Price'!AE$4,'0.1_Goos'!$C$1:$W$1,0))</f>
        <v>0</v>
      </c>
      <c r="AF93" s="1">
        <f t="array" ref="AF93">I93*INDEX('0.1_Goos'!$C$2:$W$151,MATCH($A93&amp;$B93,'0.1_Goos'!$A$2:$A$151&amp;'0.1_Goos'!$B$2:$B$151,0),MATCH('0.1_Price'!AF$4,'0.1_Goos'!$C$1:$W$1,0))</f>
        <v>0</v>
      </c>
      <c r="AG93" s="1">
        <f t="array" ref="AG93">J93*INDEX('0.1_Goos'!$C$2:$W$151,MATCH($A93&amp;$B93,'0.1_Goos'!$A$2:$A$151&amp;'0.1_Goos'!$B$2:$B$151,0),MATCH('0.1_Price'!AG$4,'0.1_Goos'!$C$1:$W$1,0))</f>
        <v>0</v>
      </c>
      <c r="AH93" s="1">
        <f t="array" ref="AH93">K93*INDEX('0.1_Goos'!$C$2:$W$151,MATCH($A93&amp;$B93,'0.1_Goos'!$A$2:$A$151&amp;'0.1_Goos'!$B$2:$B$151,0),MATCH('0.1_Price'!AH$4,'0.1_Goos'!$C$1:$W$1,0))</f>
        <v>0</v>
      </c>
      <c r="AI93" s="1">
        <f t="array" ref="AI93">L93*INDEX('0.1_Goos'!$C$2:$W$151,MATCH($A93&amp;$B93,'0.1_Goos'!$A$2:$A$151&amp;'0.1_Goos'!$B$2:$B$151,0),MATCH('0.1_Price'!AI$4,'0.1_Goos'!$C$1:$W$1,0))</f>
        <v>0</v>
      </c>
      <c r="AJ93" s="1">
        <f t="array" ref="AJ93">M93*INDEX('0.1_Goos'!$C$2:$W$151,MATCH($A93&amp;$B93,'0.1_Goos'!$A$2:$A$151&amp;'0.1_Goos'!$B$2:$B$151,0),MATCH('0.1_Price'!AJ$4,'0.1_Goos'!$C$1:$W$1,0))</f>
        <v>0</v>
      </c>
      <c r="AK93" s="1">
        <f t="array" ref="AK93">N93*INDEX('0.1_Goos'!$C$2:$W$151,MATCH($A93&amp;$B93,'0.1_Goos'!$A$2:$A$151&amp;'0.1_Goos'!$B$2:$B$151,0),MATCH('0.1_Price'!AK$4,'0.1_Goos'!$C$1:$W$1,0))</f>
        <v>0</v>
      </c>
      <c r="AL93" s="1">
        <f t="array" ref="AL93">O93*INDEX('0.1_Goos'!$C$2:$W$151,MATCH($A93&amp;$B93,'0.1_Goos'!$A$2:$A$151&amp;'0.1_Goos'!$B$2:$B$151,0),MATCH('0.1_Price'!AL$4,'0.1_Goos'!$C$1:$W$1,0))</f>
        <v>0</v>
      </c>
      <c r="AM93" s="1">
        <f t="array" ref="AM93">P93*INDEX('0.1_Goos'!$C$2:$W$151,MATCH($A93&amp;$B93,'0.1_Goos'!$A$2:$A$151&amp;'0.1_Goos'!$B$2:$B$151,0),MATCH('0.1_Price'!AM$4,'0.1_Goos'!$C$1:$W$1,0))</f>
        <v>0</v>
      </c>
      <c r="AN93" s="1">
        <f t="array" ref="AN93">Q93*INDEX('0.1_Goos'!$C$2:$W$151,MATCH($A93&amp;$B93,'0.1_Goos'!$A$2:$A$151&amp;'0.1_Goos'!$B$2:$B$151,0),MATCH('0.1_Price'!AN$4,'0.1_Goos'!$C$1:$W$1,0))</f>
        <v>0</v>
      </c>
      <c r="AO93" s="1">
        <f t="array" ref="AO93">R93*INDEX('0.1_Goos'!$C$2:$W$151,MATCH($A93&amp;$B93,'0.1_Goos'!$A$2:$A$151&amp;'0.1_Goos'!$B$2:$B$151,0),MATCH('0.1_Price'!AO$4,'0.1_Goos'!$C$1:$W$1,0))</f>
        <v>0</v>
      </c>
      <c r="AP93" s="1">
        <f t="array" ref="AP93">S93*INDEX('0.1_Goos'!$C$2:$W$151,MATCH($A93&amp;$B93,'0.1_Goos'!$A$2:$A$151&amp;'0.1_Goos'!$B$2:$B$151,0),MATCH('0.1_Price'!AP$4,'0.1_Goos'!$C$1:$W$1,0))</f>
        <v>0</v>
      </c>
      <c r="AQ93" s="1">
        <f t="array" ref="AQ93">T93*INDEX('0.1_Goos'!$C$2:$W$151,MATCH($A93&amp;$B93,'0.1_Goos'!$A$2:$A$151&amp;'0.1_Goos'!$B$2:$B$151,0),MATCH('0.1_Price'!AQ$4,'0.1_Goos'!$C$1:$W$1,0))</f>
        <v>0</v>
      </c>
      <c r="AR93" s="1">
        <f t="array" ref="AR93">U93*INDEX('0.1_Goos'!$C$2:$W$151,MATCH($A93&amp;$B93,'0.1_Goos'!$A$2:$A$151&amp;'0.1_Goos'!$B$2:$B$151,0),MATCH('0.1_Price'!AR$4,'0.1_Goos'!$C$1:$W$1,0))</f>
        <v>0</v>
      </c>
      <c r="AS93" s="1">
        <f t="array" ref="AS93">V93*INDEX('0.1_Goos'!$C$2:$W$151,MATCH($A93&amp;$B93,'0.1_Goos'!$A$2:$A$151&amp;'0.1_Goos'!$B$2:$B$151,0),MATCH('0.1_Price'!AS$4,'0.1_Goos'!$C$1:$W$1,0))</f>
        <v>0</v>
      </c>
      <c r="AT93" s="1">
        <f t="array" ref="AT93">W93*INDEX('0.1_Goos'!$C$2:$W$151,MATCH($A93&amp;$B93,'0.1_Goos'!$A$2:$A$151&amp;'0.1_Goos'!$B$2:$B$151,0),MATCH('0.1_Price'!AT$4,'0.1_Goos'!$C$1:$W$1,0))</f>
        <v>0</v>
      </c>
    </row>
    <row r="94" spans="1:46" x14ac:dyDescent="0.25">
      <c r="A94" s="23" t="s">
        <v>55</v>
      </c>
      <c r="B94" s="14" t="s">
        <v>30</v>
      </c>
      <c r="C94" s="15">
        <v>0.898725</v>
      </c>
      <c r="D94" s="16">
        <v>0.97320000000000018</v>
      </c>
      <c r="E94" s="16">
        <v>0.97548750000000006</v>
      </c>
      <c r="F94" s="16">
        <v>1.0064250000000003</v>
      </c>
      <c r="G94" s="16">
        <v>1.0064250000000003</v>
      </c>
      <c r="H94" s="16">
        <v>1.0064250000000003</v>
      </c>
      <c r="I94" s="16">
        <v>1.0064250000000003</v>
      </c>
      <c r="J94" s="16">
        <v>1.0064250000000003</v>
      </c>
      <c r="K94" s="16">
        <v>1.0064250000000003</v>
      </c>
      <c r="L94" s="16">
        <v>1.0064250000000003</v>
      </c>
      <c r="M94" s="16">
        <v>1.0064250000000003</v>
      </c>
      <c r="N94" s="16">
        <v>1.0317000000000001</v>
      </c>
      <c r="O94" s="16">
        <v>1.1254499999999998</v>
      </c>
      <c r="P94" s="16">
        <v>1.2696375</v>
      </c>
      <c r="Q94" s="16">
        <v>1.2696375</v>
      </c>
      <c r="R94" s="16">
        <v>1.2696375</v>
      </c>
      <c r="S94" s="16">
        <v>1.2696375</v>
      </c>
      <c r="T94" s="16">
        <v>1.2696375</v>
      </c>
      <c r="U94" s="16">
        <v>1.2696375</v>
      </c>
      <c r="V94" s="16">
        <v>1.2696375</v>
      </c>
      <c r="W94" s="16">
        <v>1.2696375</v>
      </c>
      <c r="X94" s="17"/>
      <c r="Y94"/>
      <c r="Z94" s="1">
        <f t="array" ref="Z94">C94*INDEX('0.1_Goos'!$C$2:$W$151,MATCH($A94&amp;$B94,'0.1_Goos'!$A$2:$A$151&amp;'0.1_Goos'!$B$2:$B$151,0),MATCH('0.1_Price'!Z$4,'0.1_Goos'!$C$1:$W$1,0))</f>
        <v>1545005.5092279438</v>
      </c>
      <c r="AA94" s="1">
        <f t="array" ref="AA94">D94*INDEX('0.1_Goos'!$C$2:$W$151,MATCH($A94&amp;$B94,'0.1_Goos'!$A$2:$A$151&amp;'0.1_Goos'!$B$2:$B$151,0),MATCH('0.1_Price'!AA$4,'0.1_Goos'!$C$1:$W$1,0))</f>
        <v>1749790.4758084444</v>
      </c>
      <c r="AB94" s="1">
        <f t="array" ref="AB94">E94*INDEX('0.1_Goos'!$C$2:$W$151,MATCH($A94&amp;$B94,'0.1_Goos'!$A$2:$A$151&amp;'0.1_Goos'!$B$2:$B$151,0),MATCH('0.1_Price'!AB$4,'0.1_Goos'!$C$1:$W$1,0))</f>
        <v>1863554.4048646169</v>
      </c>
      <c r="AC94" s="1">
        <f t="array" ref="AC94">F94*INDEX('0.1_Goos'!$C$2:$W$151,MATCH($A94&amp;$B94,'0.1_Goos'!$A$2:$A$151&amp;'0.1_Goos'!$B$2:$B$151,0),MATCH('0.1_Price'!AC$4,'0.1_Goos'!$C$1:$W$1,0))</f>
        <v>2035785.5004554864</v>
      </c>
      <c r="AD94" s="1">
        <f t="array" ref="AD94">G94*INDEX('0.1_Goos'!$C$2:$W$151,MATCH($A94&amp;$B94,'0.1_Goos'!$A$2:$A$151&amp;'0.1_Goos'!$B$2:$B$151,0),MATCH('0.1_Price'!AD$4,'0.1_Goos'!$C$1:$W$1,0))</f>
        <v>2148914.1325083915</v>
      </c>
      <c r="AE94" s="1">
        <f t="array" ref="AE94">H94*INDEX('0.1_Goos'!$C$2:$W$151,MATCH($A94&amp;$B94,'0.1_Goos'!$A$2:$A$151&amp;'0.1_Goos'!$B$2:$B$151,0),MATCH('0.1_Price'!AE$4,'0.1_Goos'!$C$1:$W$1,0))</f>
        <v>2262042.7645612969</v>
      </c>
      <c r="AF94" s="1">
        <f t="array" ref="AF94">I94*INDEX('0.1_Goos'!$C$2:$W$151,MATCH($A94&amp;$B94,'0.1_Goos'!$A$2:$A$151&amp;'0.1_Goos'!$B$2:$B$151,0),MATCH('0.1_Price'!AF$4,'0.1_Goos'!$C$1:$W$1,0))</f>
        <v>2362825.2742402749</v>
      </c>
      <c r="AG94" s="1">
        <f t="array" ref="AG94">J94*INDEX('0.1_Goos'!$C$2:$W$151,MATCH($A94&amp;$B94,'0.1_Goos'!$A$2:$A$151&amp;'0.1_Goos'!$B$2:$B$151,0),MATCH('0.1_Price'!AG$4,'0.1_Goos'!$C$1:$W$1,0))</f>
        <v>2463607.7839192529</v>
      </c>
      <c r="AH94" s="1">
        <f t="array" ref="AH94">K94*INDEX('0.1_Goos'!$C$2:$W$151,MATCH($A94&amp;$B94,'0.1_Goos'!$A$2:$A$151&amp;'0.1_Goos'!$B$2:$B$151,0),MATCH('0.1_Price'!AH$4,'0.1_Goos'!$C$1:$W$1,0))</f>
        <v>2564390.2935982305</v>
      </c>
      <c r="AI94" s="1">
        <f t="array" ref="AI94">L94*INDEX('0.1_Goos'!$C$2:$W$151,MATCH($A94&amp;$B94,'0.1_Goos'!$A$2:$A$151&amp;'0.1_Goos'!$B$2:$B$151,0),MATCH('0.1_Price'!AI$4,'0.1_Goos'!$C$1:$W$1,0))</f>
        <v>2665172.8032772085</v>
      </c>
      <c r="AJ94" s="1">
        <f t="array" ref="AJ94">M94*INDEX('0.1_Goos'!$C$2:$W$151,MATCH($A94&amp;$B94,'0.1_Goos'!$A$2:$A$151&amp;'0.1_Goos'!$B$2:$B$151,0),MATCH('0.1_Price'!AJ$4,'0.1_Goos'!$C$1:$W$1,0))</f>
        <v>2765955.312956186</v>
      </c>
      <c r="AK94" s="1">
        <f t="array" ref="AK94">N94*INDEX('0.1_Goos'!$C$2:$W$151,MATCH($A94&amp;$B94,'0.1_Goos'!$A$2:$A$151&amp;'0.1_Goos'!$B$2:$B$151,0),MATCH('0.1_Price'!AK$4,'0.1_Goos'!$C$1:$W$1,0))</f>
        <v>2909563.097375771</v>
      </c>
      <c r="AL94" s="1">
        <f t="array" ref="AL94">O94*INDEX('0.1_Goos'!$C$2:$W$151,MATCH($A94&amp;$B94,'0.1_Goos'!$A$2:$A$151&amp;'0.1_Goos'!$B$2:$B$151,0),MATCH('0.1_Price'!AL$4,'0.1_Goos'!$C$1:$W$1,0))</f>
        <v>3254835.5032455223</v>
      </c>
      <c r="AM94" s="1">
        <f t="array" ref="AM94">P94*INDEX('0.1_Goos'!$C$2:$W$151,MATCH($A94&amp;$B94,'0.1_Goos'!$A$2:$A$151&amp;'0.1_Goos'!$B$2:$B$151,0),MATCH('0.1_Price'!AM$4,'0.1_Goos'!$C$1:$W$1,0))</f>
        <v>3763074.3990596719</v>
      </c>
      <c r="AN94" s="1">
        <f t="array" ref="AN94">Q94*INDEX('0.1_Goos'!$C$2:$W$151,MATCH($A94&amp;$B94,'0.1_Goos'!$A$2:$A$151&amp;'0.1_Goos'!$B$2:$B$151,0),MATCH('0.1_Price'!AN$4,'0.1_Goos'!$C$1:$W$1,0))</f>
        <v>3854318.675722193</v>
      </c>
      <c r="AO94" s="1">
        <f t="array" ref="AO94">R94*INDEX('0.1_Goos'!$C$2:$W$151,MATCH($A94&amp;$B94,'0.1_Goos'!$A$2:$A$151&amp;'0.1_Goos'!$B$2:$B$151,0),MATCH('0.1_Price'!AO$4,'0.1_Goos'!$C$1:$W$1,0))</f>
        <v>3945562.952384715</v>
      </c>
      <c r="AP94" s="1">
        <f t="array" ref="AP94">S94*INDEX('0.1_Goos'!$C$2:$W$151,MATCH($A94&amp;$B94,'0.1_Goos'!$A$2:$A$151&amp;'0.1_Goos'!$B$2:$B$151,0),MATCH('0.1_Price'!AP$4,'0.1_Goos'!$C$1:$W$1,0))</f>
        <v>4036807.2290472235</v>
      </c>
      <c r="AQ94" s="1">
        <f t="array" ref="AQ94">T94*INDEX('0.1_Goos'!$C$2:$W$151,MATCH($A94&amp;$B94,'0.1_Goos'!$A$2:$A$151&amp;'0.1_Goos'!$B$2:$B$151,0),MATCH('0.1_Price'!AQ$4,'0.1_Goos'!$C$1:$W$1,0))</f>
        <v>4128051.505709745</v>
      </c>
      <c r="AR94" s="1">
        <f t="array" ref="AR94">U94*INDEX('0.1_Goos'!$C$2:$W$151,MATCH($A94&amp;$B94,'0.1_Goos'!$A$2:$A$151&amp;'0.1_Goos'!$B$2:$B$151,0),MATCH('0.1_Price'!AR$4,'0.1_Goos'!$C$1:$W$1,0))</f>
        <v>4219295.7823722661</v>
      </c>
      <c r="AS94" s="1">
        <f t="array" ref="AS94">V94*INDEX('0.1_Goos'!$C$2:$W$151,MATCH($A94&amp;$B94,'0.1_Goos'!$A$2:$A$151&amp;'0.1_Goos'!$B$2:$B$151,0),MATCH('0.1_Price'!AS$4,'0.1_Goos'!$C$1:$W$1,0))</f>
        <v>4310540.059034788</v>
      </c>
      <c r="AT94" s="1">
        <f t="array" ref="AT94">W94*INDEX('0.1_Goos'!$C$2:$W$151,MATCH($A94&amp;$B94,'0.1_Goos'!$A$2:$A$151&amp;'0.1_Goos'!$B$2:$B$151,0),MATCH('0.1_Price'!AT$4,'0.1_Goos'!$C$1:$W$1,0))</f>
        <v>4401784.3356972961</v>
      </c>
    </row>
    <row r="95" spans="1:46" x14ac:dyDescent="0.25">
      <c r="A95" s="8" t="s">
        <v>44</v>
      </c>
      <c r="B95" s="8" t="s">
        <v>26</v>
      </c>
      <c r="C95" s="2">
        <v>4.7457627118644075</v>
      </c>
      <c r="D95" s="3">
        <v>4.6949152542372889</v>
      </c>
      <c r="E95" s="3">
        <v>4.6440677966101696</v>
      </c>
      <c r="F95" s="3">
        <v>4.593220338983051</v>
      </c>
      <c r="G95" s="3">
        <v>4.5423728813559325</v>
      </c>
      <c r="H95" s="3">
        <v>2.9645240624999998</v>
      </c>
      <c r="I95" s="3">
        <v>2.9645240624999998</v>
      </c>
      <c r="J95" s="3">
        <v>3.9219249999999999</v>
      </c>
      <c r="K95" s="3">
        <v>3.9219249999999999</v>
      </c>
      <c r="L95" s="3">
        <v>3.9219249999999999</v>
      </c>
      <c r="M95" s="3">
        <v>3.9219249999999999</v>
      </c>
      <c r="N95" s="3">
        <v>3.9219249999999999</v>
      </c>
      <c r="O95" s="3">
        <v>3.9219249999999999</v>
      </c>
      <c r="P95" s="3">
        <v>3.9219249999999999</v>
      </c>
      <c r="Q95" s="3">
        <v>3.9219249999999999</v>
      </c>
      <c r="R95" s="3">
        <v>3.9219249999999999</v>
      </c>
      <c r="S95" s="3">
        <v>3.9219249999999999</v>
      </c>
      <c r="T95" s="3">
        <v>3.9219249999999999</v>
      </c>
      <c r="U95" s="3">
        <v>3.9219249999999999</v>
      </c>
      <c r="V95" s="3">
        <v>3.9219249999999999</v>
      </c>
      <c r="W95" s="3">
        <v>3.8135593220338984</v>
      </c>
      <c r="X95" s="13"/>
      <c r="Y95"/>
      <c r="Z95" s="1">
        <f t="array" ref="Z95">C95*INDEX('0.1_Goos'!$C$2:$W$151,MATCH($A95&amp;$B95,'0.1_Goos'!$A$2:$A$151&amp;'0.1_Goos'!$B$2:$B$151,0),MATCH('0.1_Price'!Z$4,'0.1_Goos'!$C$1:$W$1,0))</f>
        <v>0</v>
      </c>
      <c r="AA95" s="1">
        <f t="array" ref="AA95">D95*INDEX('0.1_Goos'!$C$2:$W$151,MATCH($A95&amp;$B95,'0.1_Goos'!$A$2:$A$151&amp;'0.1_Goos'!$B$2:$B$151,0),MATCH('0.1_Price'!AA$4,'0.1_Goos'!$C$1:$W$1,0))</f>
        <v>0</v>
      </c>
      <c r="AB95" s="1">
        <f t="array" ref="AB95">E95*INDEX('0.1_Goos'!$C$2:$W$151,MATCH($A95&amp;$B95,'0.1_Goos'!$A$2:$A$151&amp;'0.1_Goos'!$B$2:$B$151,0),MATCH('0.1_Price'!AB$4,'0.1_Goos'!$C$1:$W$1,0))</f>
        <v>0</v>
      </c>
      <c r="AC95" s="1">
        <f t="array" ref="AC95">F95*INDEX('0.1_Goos'!$C$2:$W$151,MATCH($A95&amp;$B95,'0.1_Goos'!$A$2:$A$151&amp;'0.1_Goos'!$B$2:$B$151,0),MATCH('0.1_Price'!AC$4,'0.1_Goos'!$C$1:$W$1,0))</f>
        <v>0</v>
      </c>
      <c r="AD95" s="1">
        <f t="array" ref="AD95">G95*INDEX('0.1_Goos'!$C$2:$W$151,MATCH($A95&amp;$B95,'0.1_Goos'!$A$2:$A$151&amp;'0.1_Goos'!$B$2:$B$151,0),MATCH('0.1_Price'!AD$4,'0.1_Goos'!$C$1:$W$1,0))</f>
        <v>0</v>
      </c>
      <c r="AE95" s="1">
        <f t="array" ref="AE95">H95*INDEX('0.1_Goos'!$C$2:$W$151,MATCH($A95&amp;$B95,'0.1_Goos'!$A$2:$A$151&amp;'0.1_Goos'!$B$2:$B$151,0),MATCH('0.1_Price'!AE$4,'0.1_Goos'!$C$1:$W$1,0))</f>
        <v>446220.27536880813</v>
      </c>
      <c r="AF95" s="1">
        <f t="array" ref="AF95">I95*INDEX('0.1_Goos'!$C$2:$W$151,MATCH($A95&amp;$B95,'0.1_Goos'!$A$2:$A$151&amp;'0.1_Goos'!$B$2:$B$151,0),MATCH('0.1_Price'!AF$4,'0.1_Goos'!$C$1:$W$1,0))</f>
        <v>489406.11958791583</v>
      </c>
      <c r="AG95" s="1">
        <f t="array" ref="AG95">J95*INDEX('0.1_Goos'!$C$2:$W$151,MATCH($A95&amp;$B95,'0.1_Goos'!$A$2:$A$151&amp;'0.1_Goos'!$B$2:$B$151,0),MATCH('0.1_Price'!AG$4,'0.1_Goos'!$C$1:$W$1,0))</f>
        <v>708831.4182739337</v>
      </c>
      <c r="AH95" s="1">
        <f t="array" ref="AH95">K95*INDEX('0.1_Goos'!$C$2:$W$151,MATCH($A95&amp;$B95,'0.1_Goos'!$A$2:$A$151&amp;'0.1_Goos'!$B$2:$B$151,0),MATCH('0.1_Price'!AH$4,'0.1_Goos'!$C$1:$W$1,0))</f>
        <v>774720.08398340829</v>
      </c>
      <c r="AI95" s="1">
        <f t="array" ref="AI95">L95*INDEX('0.1_Goos'!$C$2:$W$151,MATCH($A95&amp;$B95,'0.1_Goos'!$A$2:$A$151&amp;'0.1_Goos'!$B$2:$B$151,0),MATCH('0.1_Price'!AI$4,'0.1_Goos'!$C$1:$W$1,0))</f>
        <v>845425.53771814739</v>
      </c>
      <c r="AJ95" s="1">
        <f t="array" ref="AJ95">M95*INDEX('0.1_Goos'!$C$2:$W$151,MATCH($A95&amp;$B95,'0.1_Goos'!$A$2:$A$151&amp;'0.1_Goos'!$B$2:$B$151,0),MATCH('0.1_Price'!AJ$4,'0.1_Goos'!$C$1:$W$1,0))</f>
        <v>921264.73661639809</v>
      </c>
      <c r="AK95" s="1">
        <f t="array" ref="AK95">N95*INDEX('0.1_Goos'!$C$2:$W$151,MATCH($A95&amp;$B95,'0.1_Goos'!$A$2:$A$151&amp;'0.1_Goos'!$B$2:$B$151,0),MATCH('0.1_Price'!AK$4,'0.1_Goos'!$C$1:$W$1,0))</f>
        <v>992623.04401724669</v>
      </c>
      <c r="AL95" s="1">
        <f t="array" ref="AL95">O95*INDEX('0.1_Goos'!$C$2:$W$151,MATCH($A95&amp;$B95,'0.1_Goos'!$A$2:$A$151&amp;'0.1_Goos'!$B$2:$B$151,0),MATCH('0.1_Price'!AL$4,'0.1_Goos'!$C$1:$W$1,0))</f>
        <v>1068814.0203166385</v>
      </c>
      <c r="AM95" s="1">
        <f t="array" ref="AM95">P95*INDEX('0.1_Goos'!$C$2:$W$151,MATCH($A95&amp;$B95,'0.1_Goos'!$A$2:$A$151&amp;'0.1_Goos'!$B$2:$B$151,0),MATCH('0.1_Price'!AM$4,'0.1_Goos'!$C$1:$W$1,0))</f>
        <v>1150142.5366359286</v>
      </c>
      <c r="AN95" s="1">
        <f t="array" ref="AN95">Q95*INDEX('0.1_Goos'!$C$2:$W$151,MATCH($A95&amp;$B95,'0.1_Goos'!$A$2:$A$151&amp;'0.1_Goos'!$B$2:$B$151,0),MATCH('0.1_Price'!AN$4,'0.1_Goos'!$C$1:$W$1,0))</f>
        <v>1236931.8695363505</v>
      </c>
      <c r="AO95" s="1">
        <f t="array" ref="AO95">R95*INDEX('0.1_Goos'!$C$2:$W$151,MATCH($A95&amp;$B95,'0.1_Goos'!$A$2:$A$151&amp;'0.1_Goos'!$B$2:$B$151,0),MATCH('0.1_Price'!AO$4,'0.1_Goos'!$C$1:$W$1,0))</f>
        <v>1329524.77938523</v>
      </c>
      <c r="AP95" s="1">
        <f t="array" ref="AP95">S95*INDEX('0.1_Goos'!$C$2:$W$151,MATCH($A95&amp;$B95,'0.1_Goos'!$A$2:$A$151&amp;'0.1_Goos'!$B$2:$B$151,0),MATCH('0.1_Price'!AP$4,'0.1_Goos'!$C$1:$W$1,0))</f>
        <v>1428284.6505451556</v>
      </c>
      <c r="AQ95" s="1">
        <f t="array" ref="AQ95">T95*INDEX('0.1_Goos'!$C$2:$W$151,MATCH($A95&amp;$B95,'0.1_Goos'!$A$2:$A$151&amp;'0.1_Goos'!$B$2:$B$151,0),MATCH('0.1_Price'!AQ$4,'0.1_Goos'!$C$1:$W$1,0))</f>
        <v>1533596.6968726087</v>
      </c>
      <c r="AR95" s="1">
        <f t="array" ref="AR95">U95*INDEX('0.1_Goos'!$C$2:$W$151,MATCH($A95&amp;$B95,'0.1_Goos'!$A$2:$A$151&amp;'0.1_Goos'!$B$2:$B$151,0),MATCH('0.1_Price'!AR$4,'0.1_Goos'!$C$1:$W$1,0))</f>
        <v>1645869.2362064458</v>
      </c>
      <c r="AS95" s="1">
        <f t="array" ref="AS95">V95*INDEX('0.1_Goos'!$C$2:$W$151,MATCH($A95&amp;$B95,'0.1_Goos'!$A$2:$A$151&amp;'0.1_Goos'!$B$2:$B$151,0),MATCH('0.1_Price'!AS$4,'0.1_Goos'!$C$1:$W$1,0))</f>
        <v>1765535.037731484</v>
      </c>
      <c r="AT95" s="1">
        <f t="array" ref="AT95">W95*INDEX('0.1_Goos'!$C$2:$W$151,MATCH($A95&amp;$B95,'0.1_Goos'!$A$2:$A$151&amp;'0.1_Goos'!$B$2:$B$151,0),MATCH('0.1_Price'!AT$4,'0.1_Goos'!$C$1:$W$1,0))</f>
        <v>1840746.3038749679</v>
      </c>
    </row>
    <row r="96" spans="1:46" x14ac:dyDescent="0.25">
      <c r="A96" s="23" t="s">
        <v>44</v>
      </c>
      <c r="B96" s="14" t="s">
        <v>27</v>
      </c>
      <c r="C96" s="15">
        <v>4.7457627118644075</v>
      </c>
      <c r="D96" s="16">
        <v>4.6949152542372889</v>
      </c>
      <c r="E96" s="16">
        <v>4.6440677966101696</v>
      </c>
      <c r="F96" s="16">
        <v>4.593220338983051</v>
      </c>
      <c r="G96" s="16">
        <v>4.5423728813559325</v>
      </c>
      <c r="H96" s="16">
        <v>4.491525423728814</v>
      </c>
      <c r="I96" s="16">
        <v>4.4406779661016955</v>
      </c>
      <c r="J96" s="16">
        <v>4.389830508474577</v>
      </c>
      <c r="K96" s="16">
        <v>4.3389830508474585</v>
      </c>
      <c r="L96" s="16">
        <v>4.2881355932203391</v>
      </c>
      <c r="M96" s="16">
        <v>4.2372881355932206</v>
      </c>
      <c r="N96" s="16">
        <v>4.2203389830508478</v>
      </c>
      <c r="O96" s="16">
        <v>4.2033898305084749</v>
      </c>
      <c r="P96" s="16">
        <v>4.186440677966103</v>
      </c>
      <c r="Q96" s="16">
        <v>4.1694915254237293</v>
      </c>
      <c r="R96" s="16">
        <v>4.1525423728813564</v>
      </c>
      <c r="S96" s="16">
        <v>4.1355932203389836</v>
      </c>
      <c r="T96" s="16">
        <v>4.1186440677966107</v>
      </c>
      <c r="U96" s="16">
        <v>4.0338983050847466</v>
      </c>
      <c r="V96" s="16">
        <v>3.9237288135593218</v>
      </c>
      <c r="W96" s="16">
        <v>3.8135593220338984</v>
      </c>
      <c r="X96" s="17"/>
      <c r="Y96"/>
      <c r="Z96" s="1">
        <f t="array" ref="Z96">C96*INDEX('0.1_Goos'!$C$2:$W$151,MATCH($A96&amp;$B96,'0.1_Goos'!$A$2:$A$151&amp;'0.1_Goos'!$B$2:$B$151,0),MATCH('0.1_Price'!Z$4,'0.1_Goos'!$C$1:$W$1,0))</f>
        <v>0</v>
      </c>
      <c r="AA96" s="1">
        <f t="array" ref="AA96">D96*INDEX('0.1_Goos'!$C$2:$W$151,MATCH($A96&amp;$B96,'0.1_Goos'!$A$2:$A$151&amp;'0.1_Goos'!$B$2:$B$151,0),MATCH('0.1_Price'!AA$4,'0.1_Goos'!$C$1:$W$1,0))</f>
        <v>0</v>
      </c>
      <c r="AB96" s="1">
        <f t="array" ref="AB96">E96*INDEX('0.1_Goos'!$C$2:$W$151,MATCH($A96&amp;$B96,'0.1_Goos'!$A$2:$A$151&amp;'0.1_Goos'!$B$2:$B$151,0),MATCH('0.1_Price'!AB$4,'0.1_Goos'!$C$1:$W$1,0))</f>
        <v>0</v>
      </c>
      <c r="AC96" s="1">
        <f t="array" ref="AC96">F96*INDEX('0.1_Goos'!$C$2:$W$151,MATCH($A96&amp;$B96,'0.1_Goos'!$A$2:$A$151&amp;'0.1_Goos'!$B$2:$B$151,0),MATCH('0.1_Price'!AC$4,'0.1_Goos'!$C$1:$W$1,0))</f>
        <v>0</v>
      </c>
      <c r="AD96" s="1">
        <f t="array" ref="AD96">G96*INDEX('0.1_Goos'!$C$2:$W$151,MATCH($A96&amp;$B96,'0.1_Goos'!$A$2:$A$151&amp;'0.1_Goos'!$B$2:$B$151,0),MATCH('0.1_Price'!AD$4,'0.1_Goos'!$C$1:$W$1,0))</f>
        <v>0</v>
      </c>
      <c r="AE96" s="1">
        <f t="array" ref="AE96">H96*INDEX('0.1_Goos'!$C$2:$W$151,MATCH($A96&amp;$B96,'0.1_Goos'!$A$2:$A$151&amp;'0.1_Goos'!$B$2:$B$151,0),MATCH('0.1_Price'!AE$4,'0.1_Goos'!$C$1:$W$1,0))</f>
        <v>0</v>
      </c>
      <c r="AF96" s="1">
        <f t="array" ref="AF96">I96*INDEX('0.1_Goos'!$C$2:$W$151,MATCH($A96&amp;$B96,'0.1_Goos'!$A$2:$A$151&amp;'0.1_Goos'!$B$2:$B$151,0),MATCH('0.1_Price'!AF$4,'0.1_Goos'!$C$1:$W$1,0))</f>
        <v>0</v>
      </c>
      <c r="AG96" s="1">
        <f t="array" ref="AG96">J96*INDEX('0.1_Goos'!$C$2:$W$151,MATCH($A96&amp;$B96,'0.1_Goos'!$A$2:$A$151&amp;'0.1_Goos'!$B$2:$B$151,0),MATCH('0.1_Price'!AG$4,'0.1_Goos'!$C$1:$W$1,0))</f>
        <v>0</v>
      </c>
      <c r="AH96" s="1">
        <f t="array" ref="AH96">K96*INDEX('0.1_Goos'!$C$2:$W$151,MATCH($A96&amp;$B96,'0.1_Goos'!$A$2:$A$151&amp;'0.1_Goos'!$B$2:$B$151,0),MATCH('0.1_Price'!AH$4,'0.1_Goos'!$C$1:$W$1,0))</f>
        <v>0</v>
      </c>
      <c r="AI96" s="1">
        <f t="array" ref="AI96">L96*INDEX('0.1_Goos'!$C$2:$W$151,MATCH($A96&amp;$B96,'0.1_Goos'!$A$2:$A$151&amp;'0.1_Goos'!$B$2:$B$151,0),MATCH('0.1_Price'!AI$4,'0.1_Goos'!$C$1:$W$1,0))</f>
        <v>0</v>
      </c>
      <c r="AJ96" s="1">
        <f t="array" ref="AJ96">M96*INDEX('0.1_Goos'!$C$2:$W$151,MATCH($A96&amp;$B96,'0.1_Goos'!$A$2:$A$151&amp;'0.1_Goos'!$B$2:$B$151,0),MATCH('0.1_Price'!AJ$4,'0.1_Goos'!$C$1:$W$1,0))</f>
        <v>0</v>
      </c>
      <c r="AK96" s="1">
        <f t="array" ref="AK96">N96*INDEX('0.1_Goos'!$C$2:$W$151,MATCH($A96&amp;$B96,'0.1_Goos'!$A$2:$A$151&amp;'0.1_Goos'!$B$2:$B$151,0),MATCH('0.1_Price'!AK$4,'0.1_Goos'!$C$1:$W$1,0))</f>
        <v>0</v>
      </c>
      <c r="AL96" s="1">
        <f t="array" ref="AL96">O96*INDEX('0.1_Goos'!$C$2:$W$151,MATCH($A96&amp;$B96,'0.1_Goos'!$A$2:$A$151&amp;'0.1_Goos'!$B$2:$B$151,0),MATCH('0.1_Price'!AL$4,'0.1_Goos'!$C$1:$W$1,0))</f>
        <v>0</v>
      </c>
      <c r="AM96" s="1">
        <f t="array" ref="AM96">P96*INDEX('0.1_Goos'!$C$2:$W$151,MATCH($A96&amp;$B96,'0.1_Goos'!$A$2:$A$151&amp;'0.1_Goos'!$B$2:$B$151,0),MATCH('0.1_Price'!AM$4,'0.1_Goos'!$C$1:$W$1,0))</f>
        <v>0</v>
      </c>
      <c r="AN96" s="1">
        <f t="array" ref="AN96">Q96*INDEX('0.1_Goos'!$C$2:$W$151,MATCH($A96&amp;$B96,'0.1_Goos'!$A$2:$A$151&amp;'0.1_Goos'!$B$2:$B$151,0),MATCH('0.1_Price'!AN$4,'0.1_Goos'!$C$1:$W$1,0))</f>
        <v>0</v>
      </c>
      <c r="AO96" s="1">
        <f t="array" ref="AO96">R96*INDEX('0.1_Goos'!$C$2:$W$151,MATCH($A96&amp;$B96,'0.1_Goos'!$A$2:$A$151&amp;'0.1_Goos'!$B$2:$B$151,0),MATCH('0.1_Price'!AO$4,'0.1_Goos'!$C$1:$W$1,0))</f>
        <v>0</v>
      </c>
      <c r="AP96" s="1">
        <f t="array" ref="AP96">S96*INDEX('0.1_Goos'!$C$2:$W$151,MATCH($A96&amp;$B96,'0.1_Goos'!$A$2:$A$151&amp;'0.1_Goos'!$B$2:$B$151,0),MATCH('0.1_Price'!AP$4,'0.1_Goos'!$C$1:$W$1,0))</f>
        <v>0</v>
      </c>
      <c r="AQ96" s="1">
        <f t="array" ref="AQ96">T96*INDEX('0.1_Goos'!$C$2:$W$151,MATCH($A96&amp;$B96,'0.1_Goos'!$A$2:$A$151&amp;'0.1_Goos'!$B$2:$B$151,0),MATCH('0.1_Price'!AQ$4,'0.1_Goos'!$C$1:$W$1,0))</f>
        <v>0</v>
      </c>
      <c r="AR96" s="1">
        <f t="array" ref="AR96">U96*INDEX('0.1_Goos'!$C$2:$W$151,MATCH($A96&amp;$B96,'0.1_Goos'!$A$2:$A$151&amp;'0.1_Goos'!$B$2:$B$151,0),MATCH('0.1_Price'!AR$4,'0.1_Goos'!$C$1:$W$1,0))</f>
        <v>0</v>
      </c>
      <c r="AS96" s="1">
        <f t="array" ref="AS96">V96*INDEX('0.1_Goos'!$C$2:$W$151,MATCH($A96&amp;$B96,'0.1_Goos'!$A$2:$A$151&amp;'0.1_Goos'!$B$2:$B$151,0),MATCH('0.1_Price'!AS$4,'0.1_Goos'!$C$1:$W$1,0))</f>
        <v>0</v>
      </c>
      <c r="AT96" s="1">
        <f t="array" ref="AT96">W96*INDEX('0.1_Goos'!$C$2:$W$151,MATCH($A96&amp;$B96,'0.1_Goos'!$A$2:$A$151&amp;'0.1_Goos'!$B$2:$B$151,0),MATCH('0.1_Price'!AT$4,'0.1_Goos'!$C$1:$W$1,0))</f>
        <v>0</v>
      </c>
    </row>
    <row r="97" spans="1:46" x14ac:dyDescent="0.25">
      <c r="A97" s="23" t="s">
        <v>44</v>
      </c>
      <c r="B97" s="14" t="s">
        <v>54</v>
      </c>
      <c r="C97" s="15">
        <v>0.56117812500000008</v>
      </c>
      <c r="D97" s="16">
        <v>0.615853125</v>
      </c>
      <c r="E97" s="16">
        <v>0.62201250000000008</v>
      </c>
      <c r="F97" s="16">
        <v>0.64451250000000004</v>
      </c>
      <c r="G97" s="16">
        <v>0.67162500000000014</v>
      </c>
      <c r="H97" s="16">
        <v>0.69508125000000021</v>
      </c>
      <c r="I97" s="16">
        <v>0.73136250000000014</v>
      </c>
      <c r="J97" s="16">
        <v>0.78970312499999995</v>
      </c>
      <c r="K97" s="16">
        <v>1.0073671875000001</v>
      </c>
      <c r="L97" s="16">
        <v>1.20013048828125</v>
      </c>
      <c r="M97" s="16">
        <v>1.3465300781249996</v>
      </c>
      <c r="N97" s="16">
        <v>1.3465300781249996</v>
      </c>
      <c r="O97" s="16">
        <v>1.3465300781249996</v>
      </c>
      <c r="P97" s="16">
        <v>1.3465300781249996</v>
      </c>
      <c r="Q97" s="16">
        <v>1.3465300781249996</v>
      </c>
      <c r="R97" s="16">
        <v>1.3465300781249996</v>
      </c>
      <c r="S97" s="16">
        <v>1.554946875</v>
      </c>
      <c r="T97" s="16">
        <v>1.554946875</v>
      </c>
      <c r="U97" s="16">
        <v>1.554946875</v>
      </c>
      <c r="V97" s="16">
        <v>1.554946875</v>
      </c>
      <c r="W97" s="16">
        <v>2.0002174804687507</v>
      </c>
      <c r="X97" s="17"/>
      <c r="Y97"/>
      <c r="Z97" s="1">
        <f t="array" ref="Z97">C97*INDEX('0.1_Goos'!$C$2:$W$151,MATCH($A97&amp;$B97,'0.1_Goos'!$A$2:$A$151&amp;'0.1_Goos'!$B$2:$B$151,0),MATCH('0.1_Price'!Z$4,'0.1_Goos'!$C$1:$W$1,0))</f>
        <v>4025437.5319610266</v>
      </c>
      <c r="AA97" s="1">
        <f t="array" ref="AA97">D97*INDEX('0.1_Goos'!$C$2:$W$151,MATCH($A97&amp;$B97,'0.1_Goos'!$A$2:$A$151&amp;'0.1_Goos'!$B$2:$B$151,0),MATCH('0.1_Price'!AA$4,'0.1_Goos'!$C$1:$W$1,0))</f>
        <v>4947844.1127862437</v>
      </c>
      <c r="AB97" s="1">
        <f t="array" ref="AB97">E97*INDEX('0.1_Goos'!$C$2:$W$151,MATCH($A97&amp;$B97,'0.1_Goos'!$A$2:$A$151&amp;'0.1_Goos'!$B$2:$B$151,0),MATCH('0.1_Price'!AB$4,'0.1_Goos'!$C$1:$W$1,0))</f>
        <v>5575241.5689400649</v>
      </c>
      <c r="AC97" s="1">
        <f t="array" ref="AC97">F97*INDEX('0.1_Goos'!$C$2:$W$151,MATCH($A97&amp;$B97,'0.1_Goos'!$A$2:$A$151&amp;'0.1_Goos'!$B$2:$B$151,0),MATCH('0.1_Price'!AC$4,'0.1_Goos'!$C$1:$W$1,0))</f>
        <v>6422667.7194030657</v>
      </c>
      <c r="AD97" s="1">
        <f t="array" ref="AD97">G97*INDEX('0.1_Goos'!$C$2:$W$151,MATCH($A97&amp;$B97,'0.1_Goos'!$A$2:$A$151&amp;'0.1_Goos'!$B$2:$B$151,0),MATCH('0.1_Price'!AD$4,'0.1_Goos'!$C$1:$W$1,0))</f>
        <v>7418008.1692356979</v>
      </c>
      <c r="AE97" s="1">
        <f t="array" ref="AE97">H97*INDEX('0.1_Goos'!$C$2:$W$151,MATCH($A97&amp;$B97,'0.1_Goos'!$A$2:$A$151&amp;'0.1_Goos'!$B$2:$B$151,0),MATCH('0.1_Price'!AE$4,'0.1_Goos'!$C$1:$W$1,0))</f>
        <v>8485297.5336692892</v>
      </c>
      <c r="AF97" s="1">
        <f t="array" ref="AF97">I97*INDEX('0.1_Goos'!$C$2:$W$151,MATCH($A97&amp;$B97,'0.1_Goos'!$A$2:$A$151&amp;'0.1_Goos'!$B$2:$B$151,0),MATCH('0.1_Price'!AF$4,'0.1_Goos'!$C$1:$W$1,0))</f>
        <v>9792290.4344669618</v>
      </c>
      <c r="AG97" s="1">
        <f t="array" ref="AG97">J97*INDEX('0.1_Goos'!$C$2:$W$151,MATCH($A97&amp;$B97,'0.1_Goos'!$A$2:$A$151&amp;'0.1_Goos'!$B$2:$B$151,0),MATCH('0.1_Price'!AG$4,'0.1_Goos'!$C$1:$W$1,0))</f>
        <v>11575632.035497747</v>
      </c>
      <c r="AH97" s="1">
        <f t="array" ref="AH97">K97*INDEX('0.1_Goos'!$C$2:$W$151,MATCH($A97&amp;$B97,'0.1_Goos'!$A$2:$A$151&amp;'0.1_Goos'!$B$2:$B$151,0),MATCH('0.1_Price'!AH$4,'0.1_Goos'!$C$1:$W$1,0))</f>
        <v>16138772.996567395</v>
      </c>
      <c r="AI97" s="1">
        <f t="array" ref="AI97">L97*INDEX('0.1_Goos'!$C$2:$W$151,MATCH($A97&amp;$B97,'0.1_Goos'!$A$2:$A$151&amp;'0.1_Goos'!$B$2:$B$151,0),MATCH('0.1_Price'!AI$4,'0.1_Goos'!$C$1:$W$1,0))</f>
        <v>20981750.993140619</v>
      </c>
      <c r="AJ97" s="1">
        <f t="array" ref="AJ97">M97*INDEX('0.1_Goos'!$C$2:$W$151,MATCH($A97&amp;$B97,'0.1_Goos'!$A$2:$A$151&amp;'0.1_Goos'!$B$2:$B$151,0),MATCH('0.1_Price'!AJ$4,'0.1_Goos'!$C$1:$W$1,0))</f>
        <v>25653014.361550413</v>
      </c>
      <c r="AK97" s="1">
        <f t="array" ref="AK97">N97*INDEX('0.1_Goos'!$C$2:$W$151,MATCH($A97&amp;$B97,'0.1_Goos'!$A$2:$A$151&amp;'0.1_Goos'!$B$2:$B$151,0),MATCH('0.1_Price'!AK$4,'0.1_Goos'!$C$1:$W$1,0))</f>
        <v>27640017.241193015</v>
      </c>
      <c r="AL97" s="1">
        <f t="array" ref="AL97">O97*INDEX('0.1_Goos'!$C$2:$W$151,MATCH($A97&amp;$B97,'0.1_Goos'!$A$2:$A$151&amp;'0.1_Goos'!$B$2:$B$151,0),MATCH('0.1_Price'!AL$4,'0.1_Goos'!$C$1:$W$1,0))</f>
        <v>29761587.872895852</v>
      </c>
      <c r="AM97" s="1">
        <f t="array" ref="AM97">P97*INDEX('0.1_Goos'!$C$2:$W$151,MATCH($A97&amp;$B97,'0.1_Goos'!$A$2:$A$151&amp;'0.1_Goos'!$B$2:$B$151,0),MATCH('0.1_Price'!AM$4,'0.1_Goos'!$C$1:$W$1,0))</f>
        <v>32026215.524666119</v>
      </c>
      <c r="AN97" s="1">
        <f t="array" ref="AN97">Q97*INDEX('0.1_Goos'!$C$2:$W$151,MATCH($A97&amp;$B97,'0.1_Goos'!$A$2:$A$151&amp;'0.1_Goos'!$B$2:$B$151,0),MATCH('0.1_Price'!AN$4,'0.1_Goos'!$C$1:$W$1,0))</f>
        <v>34442901.97193104</v>
      </c>
      <c r="AO97" s="1">
        <f t="array" ref="AO97">R97*INDEX('0.1_Goos'!$C$2:$W$151,MATCH($A97&amp;$B97,'0.1_Goos'!$A$2:$A$151&amp;'0.1_Goos'!$B$2:$B$151,0),MATCH('0.1_Price'!AO$4,'0.1_Goos'!$C$1:$W$1,0))</f>
        <v>37021191.525110841</v>
      </c>
      <c r="AP97" s="1">
        <f t="array" ref="AP97">S97*INDEX('0.1_Goos'!$C$2:$W$151,MATCH($A97&amp;$B97,'0.1_Goos'!$A$2:$A$151&amp;'0.1_Goos'!$B$2:$B$151,0),MATCH('0.1_Price'!AP$4,'0.1_Goos'!$C$1:$W$1,0))</f>
        <v>45927015.281983986</v>
      </c>
      <c r="AQ97" s="1">
        <f t="array" ref="AQ97">T97*INDEX('0.1_Goos'!$C$2:$W$151,MATCH($A97&amp;$B97,'0.1_Goos'!$A$2:$A$151&amp;'0.1_Goos'!$B$2:$B$151,0),MATCH('0.1_Price'!AQ$4,'0.1_Goos'!$C$1:$W$1,0))</f>
        <v>49313362.645733863</v>
      </c>
      <c r="AR97" s="1">
        <f t="array" ref="AR97">U97*INDEX('0.1_Goos'!$C$2:$W$151,MATCH($A97&amp;$B97,'0.1_Goos'!$A$2:$A$151&amp;'0.1_Goos'!$B$2:$B$151,0),MATCH('0.1_Price'!AR$4,'0.1_Goos'!$C$1:$W$1,0))</f>
        <v>52923527.207653828</v>
      </c>
      <c r="AS97" s="1">
        <f t="array" ref="AS97">V97*INDEX('0.1_Goos'!$C$2:$W$151,MATCH($A97&amp;$B97,'0.1_Goos'!$A$2:$A$151&amp;'0.1_Goos'!$B$2:$B$151,0),MATCH('0.1_Price'!AS$4,'0.1_Goos'!$C$1:$W$1,0))</f>
        <v>56771424.819151372</v>
      </c>
      <c r="AT97" s="1">
        <f t="array" ref="AT97">W97*INDEX('0.1_Goos'!$C$2:$W$151,MATCH($A97&amp;$B97,'0.1_Goos'!$A$2:$A$151&amp;'0.1_Goos'!$B$2:$B$151,0),MATCH('0.1_Price'!AT$4,'0.1_Goos'!$C$1:$W$1,0))</f>
        <v>78302897.117234468</v>
      </c>
    </row>
    <row r="98" spans="1:46" x14ac:dyDescent="0.25">
      <c r="A98" s="23" t="s">
        <v>44</v>
      </c>
      <c r="B98" s="14" t="s">
        <v>28</v>
      </c>
      <c r="C98" s="15">
        <v>4.7457627118644075</v>
      </c>
      <c r="D98" s="16">
        <v>4.6949152542372889</v>
      </c>
      <c r="E98" s="16">
        <v>4.6440677966101696</v>
      </c>
      <c r="F98" s="16">
        <v>4.593220338983051</v>
      </c>
      <c r="G98" s="16">
        <v>4.5423728813559325</v>
      </c>
      <c r="H98" s="16">
        <v>4.491525423728814</v>
      </c>
      <c r="I98" s="16">
        <v>4.4406779661016955</v>
      </c>
      <c r="J98" s="16">
        <v>4.389830508474577</v>
      </c>
      <c r="K98" s="16">
        <v>4.3389830508474585</v>
      </c>
      <c r="L98" s="16">
        <v>4.2881355932203391</v>
      </c>
      <c r="M98" s="16">
        <v>4.2372881355932206</v>
      </c>
      <c r="N98" s="16">
        <v>4.2203389830508478</v>
      </c>
      <c r="O98" s="16">
        <v>4.2033898305084749</v>
      </c>
      <c r="P98" s="16">
        <v>4.186440677966103</v>
      </c>
      <c r="Q98" s="16">
        <v>4.1694915254237293</v>
      </c>
      <c r="R98" s="16">
        <v>4.1525423728813564</v>
      </c>
      <c r="S98" s="16">
        <v>4.1355932203389836</v>
      </c>
      <c r="T98" s="16">
        <v>4.1186440677966107</v>
      </c>
      <c r="U98" s="16">
        <v>4.0338983050847466</v>
      </c>
      <c r="V98" s="16">
        <v>3.9237288135593218</v>
      </c>
      <c r="W98" s="16">
        <v>3.8135593220338984</v>
      </c>
      <c r="X98" s="17"/>
      <c r="Y98"/>
      <c r="Z98" s="1">
        <f t="array" ref="Z98">C98*INDEX('0.1_Goos'!$C$2:$W$151,MATCH($A98&amp;$B98,'0.1_Goos'!$A$2:$A$151&amp;'0.1_Goos'!$B$2:$B$151,0),MATCH('0.1_Price'!Z$4,'0.1_Goos'!$C$1:$W$1,0))</f>
        <v>0</v>
      </c>
      <c r="AA98" s="1">
        <f t="array" ref="AA98">D98*INDEX('0.1_Goos'!$C$2:$W$151,MATCH($A98&amp;$B98,'0.1_Goos'!$A$2:$A$151&amp;'0.1_Goos'!$B$2:$B$151,0),MATCH('0.1_Price'!AA$4,'0.1_Goos'!$C$1:$W$1,0))</f>
        <v>0</v>
      </c>
      <c r="AB98" s="1">
        <f t="array" ref="AB98">E98*INDEX('0.1_Goos'!$C$2:$W$151,MATCH($A98&amp;$B98,'0.1_Goos'!$A$2:$A$151&amp;'0.1_Goos'!$B$2:$B$151,0),MATCH('0.1_Price'!AB$4,'0.1_Goos'!$C$1:$W$1,0))</f>
        <v>0</v>
      </c>
      <c r="AC98" s="1">
        <f t="array" ref="AC98">F98*INDEX('0.1_Goos'!$C$2:$W$151,MATCH($A98&amp;$B98,'0.1_Goos'!$A$2:$A$151&amp;'0.1_Goos'!$B$2:$B$151,0),MATCH('0.1_Price'!AC$4,'0.1_Goos'!$C$1:$W$1,0))</f>
        <v>0</v>
      </c>
      <c r="AD98" s="1">
        <f t="array" ref="AD98">G98*INDEX('0.1_Goos'!$C$2:$W$151,MATCH($A98&amp;$B98,'0.1_Goos'!$A$2:$A$151&amp;'0.1_Goos'!$B$2:$B$151,0),MATCH('0.1_Price'!AD$4,'0.1_Goos'!$C$1:$W$1,0))</f>
        <v>0</v>
      </c>
      <c r="AE98" s="1">
        <f t="array" ref="AE98">H98*INDEX('0.1_Goos'!$C$2:$W$151,MATCH($A98&amp;$B98,'0.1_Goos'!$A$2:$A$151&amp;'0.1_Goos'!$B$2:$B$151,0),MATCH('0.1_Price'!AE$4,'0.1_Goos'!$C$1:$W$1,0))</f>
        <v>0</v>
      </c>
      <c r="AF98" s="1">
        <f t="array" ref="AF98">I98*INDEX('0.1_Goos'!$C$2:$W$151,MATCH($A98&amp;$B98,'0.1_Goos'!$A$2:$A$151&amp;'0.1_Goos'!$B$2:$B$151,0),MATCH('0.1_Price'!AF$4,'0.1_Goos'!$C$1:$W$1,0))</f>
        <v>0</v>
      </c>
      <c r="AG98" s="1">
        <f t="array" ref="AG98">J98*INDEX('0.1_Goos'!$C$2:$W$151,MATCH($A98&amp;$B98,'0.1_Goos'!$A$2:$A$151&amp;'0.1_Goos'!$B$2:$B$151,0),MATCH('0.1_Price'!AG$4,'0.1_Goos'!$C$1:$W$1,0))</f>
        <v>0</v>
      </c>
      <c r="AH98" s="1">
        <f t="array" ref="AH98">K98*INDEX('0.1_Goos'!$C$2:$W$151,MATCH($A98&amp;$B98,'0.1_Goos'!$A$2:$A$151&amp;'0.1_Goos'!$B$2:$B$151,0),MATCH('0.1_Price'!AH$4,'0.1_Goos'!$C$1:$W$1,0))</f>
        <v>0</v>
      </c>
      <c r="AI98" s="1">
        <f t="array" ref="AI98">L98*INDEX('0.1_Goos'!$C$2:$W$151,MATCH($A98&amp;$B98,'0.1_Goos'!$A$2:$A$151&amp;'0.1_Goos'!$B$2:$B$151,0),MATCH('0.1_Price'!AI$4,'0.1_Goos'!$C$1:$W$1,0))</f>
        <v>0</v>
      </c>
      <c r="AJ98" s="1">
        <f t="array" ref="AJ98">M98*INDEX('0.1_Goos'!$C$2:$W$151,MATCH($A98&amp;$B98,'0.1_Goos'!$A$2:$A$151&amp;'0.1_Goos'!$B$2:$B$151,0),MATCH('0.1_Price'!AJ$4,'0.1_Goos'!$C$1:$W$1,0))</f>
        <v>0</v>
      </c>
      <c r="AK98" s="1">
        <f t="array" ref="AK98">N98*INDEX('0.1_Goos'!$C$2:$W$151,MATCH($A98&amp;$B98,'0.1_Goos'!$A$2:$A$151&amp;'0.1_Goos'!$B$2:$B$151,0),MATCH('0.1_Price'!AK$4,'0.1_Goos'!$C$1:$W$1,0))</f>
        <v>0</v>
      </c>
      <c r="AL98" s="1">
        <f t="array" ref="AL98">O98*INDEX('0.1_Goos'!$C$2:$W$151,MATCH($A98&amp;$B98,'0.1_Goos'!$A$2:$A$151&amp;'0.1_Goos'!$B$2:$B$151,0),MATCH('0.1_Price'!AL$4,'0.1_Goos'!$C$1:$W$1,0))</f>
        <v>0</v>
      </c>
      <c r="AM98" s="1">
        <f t="array" ref="AM98">P98*INDEX('0.1_Goos'!$C$2:$W$151,MATCH($A98&amp;$B98,'0.1_Goos'!$A$2:$A$151&amp;'0.1_Goos'!$B$2:$B$151,0),MATCH('0.1_Price'!AM$4,'0.1_Goos'!$C$1:$W$1,0))</f>
        <v>0</v>
      </c>
      <c r="AN98" s="1">
        <f t="array" ref="AN98">Q98*INDEX('0.1_Goos'!$C$2:$W$151,MATCH($A98&amp;$B98,'0.1_Goos'!$A$2:$A$151&amp;'0.1_Goos'!$B$2:$B$151,0),MATCH('0.1_Price'!AN$4,'0.1_Goos'!$C$1:$W$1,0))</f>
        <v>0</v>
      </c>
      <c r="AO98" s="1">
        <f t="array" ref="AO98">R98*INDEX('0.1_Goos'!$C$2:$W$151,MATCH($A98&amp;$B98,'0.1_Goos'!$A$2:$A$151&amp;'0.1_Goos'!$B$2:$B$151,0),MATCH('0.1_Price'!AO$4,'0.1_Goos'!$C$1:$W$1,0))</f>
        <v>0</v>
      </c>
      <c r="AP98" s="1">
        <f t="array" ref="AP98">S98*INDEX('0.1_Goos'!$C$2:$W$151,MATCH($A98&amp;$B98,'0.1_Goos'!$A$2:$A$151&amp;'0.1_Goos'!$B$2:$B$151,0),MATCH('0.1_Price'!AP$4,'0.1_Goos'!$C$1:$W$1,0))</f>
        <v>0</v>
      </c>
      <c r="AQ98" s="1">
        <f t="array" ref="AQ98">T98*INDEX('0.1_Goos'!$C$2:$W$151,MATCH($A98&amp;$B98,'0.1_Goos'!$A$2:$A$151&amp;'0.1_Goos'!$B$2:$B$151,0),MATCH('0.1_Price'!AQ$4,'0.1_Goos'!$C$1:$W$1,0))</f>
        <v>0</v>
      </c>
      <c r="AR98" s="1">
        <f t="array" ref="AR98">U98*INDEX('0.1_Goos'!$C$2:$W$151,MATCH($A98&amp;$B98,'0.1_Goos'!$A$2:$A$151&amp;'0.1_Goos'!$B$2:$B$151,0),MATCH('0.1_Price'!AR$4,'0.1_Goos'!$C$1:$W$1,0))</f>
        <v>0</v>
      </c>
      <c r="AS98" s="1">
        <f t="array" ref="AS98">V98*INDEX('0.1_Goos'!$C$2:$W$151,MATCH($A98&amp;$B98,'0.1_Goos'!$A$2:$A$151&amp;'0.1_Goos'!$B$2:$B$151,0),MATCH('0.1_Price'!AS$4,'0.1_Goos'!$C$1:$W$1,0))</f>
        <v>0</v>
      </c>
      <c r="AT98" s="1">
        <f t="array" ref="AT98">W98*INDEX('0.1_Goos'!$C$2:$W$151,MATCH($A98&amp;$B98,'0.1_Goos'!$A$2:$A$151&amp;'0.1_Goos'!$B$2:$B$151,0),MATCH('0.1_Price'!AT$4,'0.1_Goos'!$C$1:$W$1,0))</f>
        <v>0</v>
      </c>
    </row>
    <row r="99" spans="1:46" x14ac:dyDescent="0.25">
      <c r="A99" s="23" t="s">
        <v>44</v>
      </c>
      <c r="B99" s="14" t="s">
        <v>29</v>
      </c>
      <c r="C99" s="15">
        <v>4.7457627118644075</v>
      </c>
      <c r="D99" s="16">
        <v>4.6949152542372889</v>
      </c>
      <c r="E99" s="16">
        <v>4.6440677966101696</v>
      </c>
      <c r="F99" s="16">
        <v>4.593220338983051</v>
      </c>
      <c r="G99" s="16">
        <v>4.5423728813559325</v>
      </c>
      <c r="H99" s="16">
        <v>4.491525423728814</v>
      </c>
      <c r="I99" s="16">
        <v>4.4406779661016955</v>
      </c>
      <c r="J99" s="16">
        <v>4.389830508474577</v>
      </c>
      <c r="K99" s="16">
        <v>4.3389830508474585</v>
      </c>
      <c r="L99" s="16">
        <v>4.2881355932203391</v>
      </c>
      <c r="M99" s="16">
        <v>4.2372881355932206</v>
      </c>
      <c r="N99" s="16">
        <v>4.2203389830508478</v>
      </c>
      <c r="O99" s="16">
        <v>4.2033898305084749</v>
      </c>
      <c r="P99" s="16">
        <v>4.186440677966103</v>
      </c>
      <c r="Q99" s="16">
        <v>4.1694915254237293</v>
      </c>
      <c r="R99" s="16">
        <v>4.1525423728813564</v>
      </c>
      <c r="S99" s="16">
        <v>4.1355932203389836</v>
      </c>
      <c r="T99" s="16">
        <v>4.1186440677966107</v>
      </c>
      <c r="U99" s="16">
        <v>4.0338983050847466</v>
      </c>
      <c r="V99" s="16">
        <v>3.9237288135593218</v>
      </c>
      <c r="W99" s="16">
        <v>3.8135593220338984</v>
      </c>
      <c r="X99" s="17"/>
      <c r="Y99"/>
      <c r="Z99" s="1">
        <f t="array" ref="Z99">C99*INDEX('0.1_Goos'!$C$2:$W$151,MATCH($A99&amp;$B99,'0.1_Goos'!$A$2:$A$151&amp;'0.1_Goos'!$B$2:$B$151,0),MATCH('0.1_Price'!Z$4,'0.1_Goos'!$C$1:$W$1,0))</f>
        <v>0</v>
      </c>
      <c r="AA99" s="1">
        <f t="array" ref="AA99">D99*INDEX('0.1_Goos'!$C$2:$W$151,MATCH($A99&amp;$B99,'0.1_Goos'!$A$2:$A$151&amp;'0.1_Goos'!$B$2:$B$151,0),MATCH('0.1_Price'!AA$4,'0.1_Goos'!$C$1:$W$1,0))</f>
        <v>0</v>
      </c>
      <c r="AB99" s="1">
        <f t="array" ref="AB99">E99*INDEX('0.1_Goos'!$C$2:$W$151,MATCH($A99&amp;$B99,'0.1_Goos'!$A$2:$A$151&amp;'0.1_Goos'!$B$2:$B$151,0),MATCH('0.1_Price'!AB$4,'0.1_Goos'!$C$1:$W$1,0))</f>
        <v>0</v>
      </c>
      <c r="AC99" s="1">
        <f t="array" ref="AC99">F99*INDEX('0.1_Goos'!$C$2:$W$151,MATCH($A99&amp;$B99,'0.1_Goos'!$A$2:$A$151&amp;'0.1_Goos'!$B$2:$B$151,0),MATCH('0.1_Price'!AC$4,'0.1_Goos'!$C$1:$W$1,0))</f>
        <v>0</v>
      </c>
      <c r="AD99" s="1">
        <f t="array" ref="AD99">G99*INDEX('0.1_Goos'!$C$2:$W$151,MATCH($A99&amp;$B99,'0.1_Goos'!$A$2:$A$151&amp;'0.1_Goos'!$B$2:$B$151,0),MATCH('0.1_Price'!AD$4,'0.1_Goos'!$C$1:$W$1,0))</f>
        <v>0</v>
      </c>
      <c r="AE99" s="1">
        <f t="array" ref="AE99">H99*INDEX('0.1_Goos'!$C$2:$W$151,MATCH($A99&amp;$B99,'0.1_Goos'!$A$2:$A$151&amp;'0.1_Goos'!$B$2:$B$151,0),MATCH('0.1_Price'!AE$4,'0.1_Goos'!$C$1:$W$1,0))</f>
        <v>0</v>
      </c>
      <c r="AF99" s="1">
        <f t="array" ref="AF99">I99*INDEX('0.1_Goos'!$C$2:$W$151,MATCH($A99&amp;$B99,'0.1_Goos'!$A$2:$A$151&amp;'0.1_Goos'!$B$2:$B$151,0),MATCH('0.1_Price'!AF$4,'0.1_Goos'!$C$1:$W$1,0))</f>
        <v>0</v>
      </c>
      <c r="AG99" s="1">
        <f t="array" ref="AG99">J99*INDEX('0.1_Goos'!$C$2:$W$151,MATCH($A99&amp;$B99,'0.1_Goos'!$A$2:$A$151&amp;'0.1_Goos'!$B$2:$B$151,0),MATCH('0.1_Price'!AG$4,'0.1_Goos'!$C$1:$W$1,0))</f>
        <v>0</v>
      </c>
      <c r="AH99" s="1">
        <f t="array" ref="AH99">K99*INDEX('0.1_Goos'!$C$2:$W$151,MATCH($A99&amp;$B99,'0.1_Goos'!$A$2:$A$151&amp;'0.1_Goos'!$B$2:$B$151,0),MATCH('0.1_Price'!AH$4,'0.1_Goos'!$C$1:$W$1,0))</f>
        <v>0</v>
      </c>
      <c r="AI99" s="1">
        <f t="array" ref="AI99">L99*INDEX('0.1_Goos'!$C$2:$W$151,MATCH($A99&amp;$B99,'0.1_Goos'!$A$2:$A$151&amp;'0.1_Goos'!$B$2:$B$151,0),MATCH('0.1_Price'!AI$4,'0.1_Goos'!$C$1:$W$1,0))</f>
        <v>0</v>
      </c>
      <c r="AJ99" s="1">
        <f t="array" ref="AJ99">M99*INDEX('0.1_Goos'!$C$2:$W$151,MATCH($A99&amp;$B99,'0.1_Goos'!$A$2:$A$151&amp;'0.1_Goos'!$B$2:$B$151,0),MATCH('0.1_Price'!AJ$4,'0.1_Goos'!$C$1:$W$1,0))</f>
        <v>0</v>
      </c>
      <c r="AK99" s="1">
        <f t="array" ref="AK99">N99*INDEX('0.1_Goos'!$C$2:$W$151,MATCH($A99&amp;$B99,'0.1_Goos'!$A$2:$A$151&amp;'0.1_Goos'!$B$2:$B$151,0),MATCH('0.1_Price'!AK$4,'0.1_Goos'!$C$1:$W$1,0))</f>
        <v>0</v>
      </c>
      <c r="AL99" s="1">
        <f t="array" ref="AL99">O99*INDEX('0.1_Goos'!$C$2:$W$151,MATCH($A99&amp;$B99,'0.1_Goos'!$A$2:$A$151&amp;'0.1_Goos'!$B$2:$B$151,0),MATCH('0.1_Price'!AL$4,'0.1_Goos'!$C$1:$W$1,0))</f>
        <v>0</v>
      </c>
      <c r="AM99" s="1">
        <f t="array" ref="AM99">P99*INDEX('0.1_Goos'!$C$2:$W$151,MATCH($A99&amp;$B99,'0.1_Goos'!$A$2:$A$151&amp;'0.1_Goos'!$B$2:$B$151,0),MATCH('0.1_Price'!AM$4,'0.1_Goos'!$C$1:$W$1,0))</f>
        <v>0</v>
      </c>
      <c r="AN99" s="1">
        <f t="array" ref="AN99">Q99*INDEX('0.1_Goos'!$C$2:$W$151,MATCH($A99&amp;$B99,'0.1_Goos'!$A$2:$A$151&amp;'0.1_Goos'!$B$2:$B$151,0),MATCH('0.1_Price'!AN$4,'0.1_Goos'!$C$1:$W$1,0))</f>
        <v>0</v>
      </c>
      <c r="AO99" s="1">
        <f t="array" ref="AO99">R99*INDEX('0.1_Goos'!$C$2:$W$151,MATCH($A99&amp;$B99,'0.1_Goos'!$A$2:$A$151&amp;'0.1_Goos'!$B$2:$B$151,0),MATCH('0.1_Price'!AO$4,'0.1_Goos'!$C$1:$W$1,0))</f>
        <v>0</v>
      </c>
      <c r="AP99" s="1">
        <f t="array" ref="AP99">S99*INDEX('0.1_Goos'!$C$2:$W$151,MATCH($A99&amp;$B99,'0.1_Goos'!$A$2:$A$151&amp;'0.1_Goos'!$B$2:$B$151,0),MATCH('0.1_Price'!AP$4,'0.1_Goos'!$C$1:$W$1,0))</f>
        <v>0</v>
      </c>
      <c r="AQ99" s="1">
        <f t="array" ref="AQ99">T99*INDEX('0.1_Goos'!$C$2:$W$151,MATCH($A99&amp;$B99,'0.1_Goos'!$A$2:$A$151&amp;'0.1_Goos'!$B$2:$B$151,0),MATCH('0.1_Price'!AQ$4,'0.1_Goos'!$C$1:$W$1,0))</f>
        <v>0</v>
      </c>
      <c r="AR99" s="1">
        <f t="array" ref="AR99">U99*INDEX('0.1_Goos'!$C$2:$W$151,MATCH($A99&amp;$B99,'0.1_Goos'!$A$2:$A$151&amp;'0.1_Goos'!$B$2:$B$151,0),MATCH('0.1_Price'!AR$4,'0.1_Goos'!$C$1:$W$1,0))</f>
        <v>0</v>
      </c>
      <c r="AS99" s="1">
        <f t="array" ref="AS99">V99*INDEX('0.1_Goos'!$C$2:$W$151,MATCH($A99&amp;$B99,'0.1_Goos'!$A$2:$A$151&amp;'0.1_Goos'!$B$2:$B$151,0),MATCH('0.1_Price'!AS$4,'0.1_Goos'!$C$1:$W$1,0))</f>
        <v>0</v>
      </c>
      <c r="AT99" s="1">
        <f t="array" ref="AT99">W99*INDEX('0.1_Goos'!$C$2:$W$151,MATCH($A99&amp;$B99,'0.1_Goos'!$A$2:$A$151&amp;'0.1_Goos'!$B$2:$B$151,0),MATCH('0.1_Price'!AT$4,'0.1_Goos'!$C$1:$W$1,0))</f>
        <v>0</v>
      </c>
    </row>
    <row r="100" spans="1:46" x14ac:dyDescent="0.25">
      <c r="A100" s="23" t="s">
        <v>44</v>
      </c>
      <c r="B100" s="14" t="s">
        <v>30</v>
      </c>
      <c r="C100" s="15">
        <v>4.0964454000000012</v>
      </c>
      <c r="D100" s="16">
        <v>4.0964454000000012</v>
      </c>
      <c r="E100" s="16">
        <v>4.0964454000000012</v>
      </c>
      <c r="F100" s="16">
        <v>4.0964454000000012</v>
      </c>
      <c r="G100" s="16">
        <v>4.0964454000000012</v>
      </c>
      <c r="H100" s="16">
        <v>4.4822000000000006</v>
      </c>
      <c r="I100" s="16">
        <v>4.4406779661016955</v>
      </c>
      <c r="J100" s="16">
        <v>4.389830508474577</v>
      </c>
      <c r="K100" s="16">
        <v>4.3389830508474585</v>
      </c>
      <c r="L100" s="16">
        <v>4.2881355932203391</v>
      </c>
      <c r="M100" s="16">
        <v>4.2372881355932206</v>
      </c>
      <c r="N100" s="16">
        <v>4.2203389830508478</v>
      </c>
      <c r="O100" s="16">
        <v>4.2033898305084749</v>
      </c>
      <c r="P100" s="16">
        <v>4.186440677966103</v>
      </c>
      <c r="Q100" s="16">
        <v>4.1694915254237293</v>
      </c>
      <c r="R100" s="16">
        <v>4.1525423728813564</v>
      </c>
      <c r="S100" s="16">
        <v>4.1355932203389836</v>
      </c>
      <c r="T100" s="16">
        <v>4.1186440677966107</v>
      </c>
      <c r="U100" s="16">
        <v>4.0338983050847466</v>
      </c>
      <c r="V100" s="16">
        <v>3.9237288135593218</v>
      </c>
      <c r="W100" s="16">
        <v>3.8135593220338984</v>
      </c>
      <c r="X100" s="17"/>
      <c r="Y100"/>
      <c r="Z100" s="1">
        <f t="array" ref="Z100">C100*INDEX('0.1_Goos'!$C$2:$W$151,MATCH($A100&amp;$B100,'0.1_Goos'!$A$2:$A$151&amp;'0.1_Goos'!$B$2:$B$151,0),MATCH('0.1_Price'!Z$4,'0.1_Goos'!$C$1:$W$1,0))</f>
        <v>1034805.2137293565</v>
      </c>
      <c r="AA100" s="1">
        <f t="array" ref="AA100">D100*INDEX('0.1_Goos'!$C$2:$W$151,MATCH($A100&amp;$B100,'0.1_Goos'!$A$2:$A$151&amp;'0.1_Goos'!$B$2:$B$151,0),MATCH('0.1_Price'!AA$4,'0.1_Goos'!$C$1:$W$1,0))</f>
        <v>1159004.4651351052</v>
      </c>
      <c r="AB100" s="1">
        <f t="array" ref="AB100">E100*INDEX('0.1_Goos'!$C$2:$W$151,MATCH($A100&amp;$B100,'0.1_Goos'!$A$2:$A$151&amp;'0.1_Goos'!$B$2:$B$151,0),MATCH('0.1_Price'!AB$4,'0.1_Goos'!$C$1:$W$1,0))</f>
        <v>1293036.6286471079</v>
      </c>
      <c r="AC100" s="1">
        <f t="array" ref="AC100">F100*INDEX('0.1_Goos'!$C$2:$W$151,MATCH($A100&amp;$B100,'0.1_Goos'!$A$2:$A$151&amp;'0.1_Goos'!$B$2:$B$151,0),MATCH('0.1_Price'!AC$4,'0.1_Goos'!$C$1:$W$1,0))</f>
        <v>1437574.4973474669</v>
      </c>
      <c r="AD100" s="1">
        <f t="array" ref="AD100">G100*INDEX('0.1_Goos'!$C$2:$W$151,MATCH($A100&amp;$B100,'0.1_Goos'!$A$2:$A$151&amp;'0.1_Goos'!$B$2:$B$151,0),MATCH('0.1_Price'!AD$4,'0.1_Goos'!$C$1:$W$1,0))</f>
        <v>1593333.5613462497</v>
      </c>
      <c r="AE100" s="1">
        <f t="array" ref="AE100">H100*INDEX('0.1_Goos'!$C$2:$W$151,MATCH($A100&amp;$B100,'0.1_Goos'!$A$2:$A$151&amp;'0.1_Goos'!$B$2:$B$151,0),MATCH('0.1_Price'!AE$4,'0.1_Goos'!$C$1:$W$1,0))</f>
        <v>1926911.6956757219</v>
      </c>
      <c r="AF100" s="1">
        <f t="array" ref="AF100">I100*INDEX('0.1_Goos'!$C$2:$W$151,MATCH($A100&amp;$B100,'0.1_Goos'!$A$2:$A$151&amp;'0.1_Goos'!$B$2:$B$151,0),MATCH('0.1_Price'!AF$4,'0.1_Goos'!$C$1:$W$1,0))</f>
        <v>2093822.9552680531</v>
      </c>
      <c r="AG100" s="1">
        <f t="array" ref="AG100">J100*INDEX('0.1_Goos'!$C$2:$W$151,MATCH($A100&amp;$B100,'0.1_Goos'!$A$2:$A$151&amp;'0.1_Goos'!$B$2:$B$151,0),MATCH('0.1_Price'!AG$4,'0.1_Goos'!$C$1:$W$1,0))</f>
        <v>2266040.6094941245</v>
      </c>
      <c r="AH100" s="1">
        <f t="array" ref="AH100">K100*INDEX('0.1_Goos'!$C$2:$W$151,MATCH($A100&amp;$B100,'0.1_Goos'!$A$2:$A$151&amp;'0.1_Goos'!$B$2:$B$151,0),MATCH('0.1_Price'!AH$4,'0.1_Goos'!$C$1:$W$1,0))</f>
        <v>2447990.5988123906</v>
      </c>
      <c r="AI100" s="1">
        <f t="array" ref="AI100">L100*INDEX('0.1_Goos'!$C$2:$W$151,MATCH($A100&amp;$B100,'0.1_Goos'!$A$2:$A$151&amp;'0.1_Goos'!$B$2:$B$151,0),MATCH('0.1_Price'!AI$4,'0.1_Goos'!$C$1:$W$1,0))</f>
        <v>2640102.8689493951</v>
      </c>
      <c r="AJ100" s="1">
        <f t="array" ref="AJ100">M100*INDEX('0.1_Goos'!$C$2:$W$151,MATCH($A100&amp;$B100,'0.1_Goos'!$A$2:$A$151&amp;'0.1_Goos'!$B$2:$B$151,0),MATCH('0.1_Price'!AJ$4,'0.1_Goos'!$C$1:$W$1,0))</f>
        <v>2842820.3921842501</v>
      </c>
      <c r="AK100" s="1">
        <f t="array" ref="AK100">N100*INDEX('0.1_Goos'!$C$2:$W$151,MATCH($A100&amp;$B100,'0.1_Goos'!$A$2:$A$151&amp;'0.1_Goos'!$B$2:$B$151,0),MATCH('0.1_Price'!AK$4,'0.1_Goos'!$C$1:$W$1,0))</f>
        <v>3050764.3714679298</v>
      </c>
      <c r="AL100" s="1">
        <f t="array" ref="AL100">O100*INDEX('0.1_Goos'!$C$2:$W$151,MATCH($A100&amp;$B100,'0.1_Goos'!$A$2:$A$151&amp;'0.1_Goos'!$B$2:$B$151,0),MATCH('0.1_Price'!AL$4,'0.1_Goos'!$C$1:$W$1,0))</f>
        <v>3271740.0354859633</v>
      </c>
      <c r="AM100" s="1">
        <f t="array" ref="AM100">P100*INDEX('0.1_Goos'!$C$2:$W$151,MATCH($A100&amp;$B100,'0.1_Goos'!$A$2:$A$151&amp;'0.1_Goos'!$B$2:$B$151,0),MATCH('0.1_Price'!AM$4,'0.1_Goos'!$C$1:$W$1,0))</f>
        <v>3506497.909652892</v>
      </c>
      <c r="AN100" s="1">
        <f t="array" ref="AN100">Q100*INDEX('0.1_Goos'!$C$2:$W$151,MATCH($A100&amp;$B100,'0.1_Goos'!$A$2:$A$151&amp;'0.1_Goos'!$B$2:$B$151,0),MATCH('0.1_Price'!AN$4,'0.1_Goos'!$C$1:$W$1,0))</f>
        <v>3755829.3535573585</v>
      </c>
      <c r="AO100" s="1">
        <f t="array" ref="AO100">R100*INDEX('0.1_Goos'!$C$2:$W$151,MATCH($A100&amp;$B100,'0.1_Goos'!$A$2:$A$151&amp;'0.1_Goos'!$B$2:$B$151,0),MATCH('0.1_Price'!AO$4,'0.1_Goos'!$C$1:$W$1,0))</f>
        <v>4020568.6861081673</v>
      </c>
      <c r="AP100" s="1">
        <f t="array" ref="AP100">S100*INDEX('0.1_Goos'!$C$2:$W$151,MATCH($A100&amp;$B100,'0.1_Goos'!$A$2:$A$151&amp;'0.1_Goos'!$B$2:$B$151,0),MATCH('0.1_Price'!AP$4,'0.1_Goos'!$C$1:$W$1,0))</f>
        <v>4301595.4170116996</v>
      </c>
      <c r="AQ100" s="1">
        <f t="array" ref="AQ100">T100*INDEX('0.1_Goos'!$C$2:$W$151,MATCH($A100&amp;$B100,'0.1_Goos'!$A$2:$A$151&amp;'0.1_Goos'!$B$2:$B$151,0),MATCH('0.1_Price'!AQ$4,'0.1_Goos'!$C$1:$W$1,0))</f>
        <v>4599836.5896958942</v>
      </c>
      <c r="AR100" s="1">
        <f t="array" ref="AR100">U100*INDEX('0.1_Goos'!$C$2:$W$151,MATCH($A100&amp;$B100,'0.1_Goos'!$A$2:$A$151&amp;'0.1_Goos'!$B$2:$B$151,0),MATCH('0.1_Price'!AR$4,'0.1_Goos'!$C$1:$W$1,0))</f>
        <v>4835008.5924198097</v>
      </c>
      <c r="AS100" s="1">
        <f t="array" ref="AS100">V100*INDEX('0.1_Goos'!$C$2:$W$151,MATCH($A100&amp;$B100,'0.1_Goos'!$A$2:$A$151&amp;'0.1_Goos'!$B$2:$B$151,0),MATCH('0.1_Price'!AS$4,'0.1_Goos'!$C$1:$W$1,0))</f>
        <v>5044896.973728437</v>
      </c>
      <c r="AT100" s="1">
        <f t="array" ref="AT100">W100*INDEX('0.1_Goos'!$C$2:$W$151,MATCH($A100&amp;$B100,'0.1_Goos'!$A$2:$A$151&amp;'0.1_Goos'!$B$2:$B$151,0),MATCH('0.1_Price'!AT$4,'0.1_Goos'!$C$1:$W$1,0))</f>
        <v>5257390.0455932794</v>
      </c>
    </row>
    <row r="101" spans="1:46" x14ac:dyDescent="0.25">
      <c r="A101" s="8" t="s">
        <v>45</v>
      </c>
      <c r="B101" s="8" t="s">
        <v>26</v>
      </c>
      <c r="C101" s="2">
        <v>4.7457627118644075</v>
      </c>
      <c r="D101" s="3">
        <v>4.6949152542372889</v>
      </c>
      <c r="E101" s="3">
        <v>4.6440677966101696</v>
      </c>
      <c r="F101" s="3">
        <v>4.593220338983051</v>
      </c>
      <c r="G101" s="3">
        <v>4.5423728813559325</v>
      </c>
      <c r="H101" s="3">
        <v>1.2788015625000002</v>
      </c>
      <c r="I101" s="3">
        <v>1.2788015625000002</v>
      </c>
      <c r="J101" s="3">
        <v>1.2788015625000002</v>
      </c>
      <c r="K101" s="3">
        <v>1.4667843749999998</v>
      </c>
      <c r="L101" s="3">
        <v>1.6339640624999998</v>
      </c>
      <c r="M101" s="3">
        <v>1.6339640624999998</v>
      </c>
      <c r="N101" s="3">
        <v>1.9728624999999997</v>
      </c>
      <c r="O101" s="3">
        <v>1.9728624999999997</v>
      </c>
      <c r="P101" s="3">
        <v>1.9927424999999999</v>
      </c>
      <c r="Q101" s="3">
        <v>1.9927424999999999</v>
      </c>
      <c r="R101" s="3">
        <v>1.9927424999999999</v>
      </c>
      <c r="S101" s="3">
        <v>1.9927424999999999</v>
      </c>
      <c r="T101" s="3">
        <v>1.9927424999999999</v>
      </c>
      <c r="U101" s="3">
        <v>2.2112343749999992</v>
      </c>
      <c r="V101" s="3">
        <v>2.2112343749999992</v>
      </c>
      <c r="W101" s="3">
        <v>2.2112343749999992</v>
      </c>
      <c r="X101" s="13"/>
      <c r="Y101"/>
      <c r="Z101" s="1">
        <f t="array" ref="Z101">C101*INDEX('0.1_Goos'!$C$2:$W$151,MATCH($A101&amp;$B101,'0.1_Goos'!$A$2:$A$151&amp;'0.1_Goos'!$B$2:$B$151,0),MATCH('0.1_Price'!Z$4,'0.1_Goos'!$C$1:$W$1,0))</f>
        <v>0</v>
      </c>
      <c r="AA101" s="1">
        <f t="array" ref="AA101">D101*INDEX('0.1_Goos'!$C$2:$W$151,MATCH($A101&amp;$B101,'0.1_Goos'!$A$2:$A$151&amp;'0.1_Goos'!$B$2:$B$151,0),MATCH('0.1_Price'!AA$4,'0.1_Goos'!$C$1:$W$1,0))</f>
        <v>0</v>
      </c>
      <c r="AB101" s="1">
        <f t="array" ref="AB101">E101*INDEX('0.1_Goos'!$C$2:$W$151,MATCH($A101&amp;$B101,'0.1_Goos'!$A$2:$A$151&amp;'0.1_Goos'!$B$2:$B$151,0),MATCH('0.1_Price'!AB$4,'0.1_Goos'!$C$1:$W$1,0))</f>
        <v>0</v>
      </c>
      <c r="AC101" s="1">
        <f t="array" ref="AC101">F101*INDEX('0.1_Goos'!$C$2:$W$151,MATCH($A101&amp;$B101,'0.1_Goos'!$A$2:$A$151&amp;'0.1_Goos'!$B$2:$B$151,0),MATCH('0.1_Price'!AC$4,'0.1_Goos'!$C$1:$W$1,0))</f>
        <v>0</v>
      </c>
      <c r="AD101" s="1">
        <f t="array" ref="AD101">G101*INDEX('0.1_Goos'!$C$2:$W$151,MATCH($A101&amp;$B101,'0.1_Goos'!$A$2:$A$151&amp;'0.1_Goos'!$B$2:$B$151,0),MATCH('0.1_Price'!AD$4,'0.1_Goos'!$C$1:$W$1,0))</f>
        <v>0</v>
      </c>
      <c r="AE101" s="1">
        <f t="array" ref="AE101">H101*INDEX('0.1_Goos'!$C$2:$W$151,MATCH($A101&amp;$B101,'0.1_Goos'!$A$2:$A$151&amp;'0.1_Goos'!$B$2:$B$151,0),MATCH('0.1_Price'!AE$4,'0.1_Goos'!$C$1:$W$1,0))</f>
        <v>436033.17004362255</v>
      </c>
      <c r="AF101" s="1">
        <f t="array" ref="AF101">I101*INDEX('0.1_Goos'!$C$2:$W$151,MATCH($A101&amp;$B101,'0.1_Goos'!$A$2:$A$151&amp;'0.1_Goos'!$B$2:$B$151,0),MATCH('0.1_Price'!AF$4,'0.1_Goos'!$C$1:$W$1,0))</f>
        <v>478233.09146204061</v>
      </c>
      <c r="AG101" s="1">
        <f t="array" ref="AG101">J101*INDEX('0.1_Goos'!$C$2:$W$151,MATCH($A101&amp;$B101,'0.1_Goos'!$A$2:$A$151&amp;'0.1_Goos'!$B$2:$B$151,0),MATCH('0.1_Price'!AG$4,'0.1_Goos'!$C$1:$W$1,0))</f>
        <v>523562.92209719092</v>
      </c>
      <c r="AH101" s="1">
        <f t="array" ref="AH101">K101*INDEX('0.1_Goos'!$C$2:$W$151,MATCH($A101&amp;$B101,'0.1_Goos'!$A$2:$A$151&amp;'0.1_Goos'!$B$2:$B$151,0),MATCH('0.1_Price'!AH$4,'0.1_Goos'!$C$1:$W$1,0))</f>
        <v>656347.53040335607</v>
      </c>
      <c r="AI101" s="1">
        <f t="array" ref="AI101">L101*INDEX('0.1_Goos'!$C$2:$W$151,MATCH($A101&amp;$B101,'0.1_Goos'!$A$2:$A$151&amp;'0.1_Goos'!$B$2:$B$151,0),MATCH('0.1_Price'!AI$4,'0.1_Goos'!$C$1:$W$1,0))</f>
        <v>797885.60249103489</v>
      </c>
      <c r="AJ101" s="1">
        <f t="array" ref="AJ101">M101*INDEX('0.1_Goos'!$C$2:$W$151,MATCH($A101&amp;$B101,'0.1_Goos'!$A$2:$A$151&amp;'0.1_Goos'!$B$2:$B$151,0),MATCH('0.1_Price'!AJ$4,'0.1_Goos'!$C$1:$W$1,0))</f>
        <v>869460.214571825</v>
      </c>
      <c r="AK101" s="1">
        <f t="array" ref="AK101">N101*INDEX('0.1_Goos'!$C$2:$W$151,MATCH($A101&amp;$B101,'0.1_Goos'!$A$2:$A$151&amp;'0.1_Goos'!$B$2:$B$151,0),MATCH('0.1_Price'!AK$4,'0.1_Goos'!$C$1:$W$1,0))</f>
        <v>1131107.6425238186</v>
      </c>
      <c r="AL101" s="1">
        <f t="array" ref="AL101">O101*INDEX('0.1_Goos'!$C$2:$W$151,MATCH($A101&amp;$B101,'0.1_Goos'!$A$2:$A$151&amp;'0.1_Goos'!$B$2:$B$151,0),MATCH('0.1_Price'!AL$4,'0.1_Goos'!$C$1:$W$1,0))</f>
        <v>1217928.3103523753</v>
      </c>
      <c r="AM101" s="1">
        <f t="array" ref="AM101">P101*INDEX('0.1_Goos'!$C$2:$W$151,MATCH($A101&amp;$B101,'0.1_Goos'!$A$2:$A$151&amp;'0.1_Goos'!$B$2:$B$151,0),MATCH('0.1_Price'!AM$4,'0.1_Goos'!$C$1:$W$1,0))</f>
        <v>1323809.8693854355</v>
      </c>
      <c r="AN101" s="1">
        <f t="array" ref="AN101">Q101*INDEX('0.1_Goos'!$C$2:$W$151,MATCH($A101&amp;$B101,'0.1_Goos'!$A$2:$A$151&amp;'0.1_Goos'!$B$2:$B$151,0),MATCH('0.1_Price'!AN$4,'0.1_Goos'!$C$1:$W$1,0))</f>
        <v>1423704.0753566464</v>
      </c>
      <c r="AO101" s="1">
        <f t="array" ref="AO101">R101*INDEX('0.1_Goos'!$C$2:$W$151,MATCH($A101&amp;$B101,'0.1_Goos'!$A$2:$A$151&amp;'0.1_Goos'!$B$2:$B$151,0),MATCH('0.1_Price'!AO$4,'0.1_Goos'!$C$1:$W$1,0))</f>
        <v>1530278.1772515157</v>
      </c>
      <c r="AP101" s="1">
        <f t="array" ref="AP101">S101*INDEX('0.1_Goos'!$C$2:$W$151,MATCH($A101&amp;$B101,'0.1_Goos'!$A$2:$A$151&amp;'0.1_Goos'!$B$2:$B$151,0),MATCH('0.1_Price'!AP$4,'0.1_Goos'!$C$1:$W$1,0))</f>
        <v>1643950.4291474798</v>
      </c>
      <c r="AQ101" s="1">
        <f t="array" ref="AQ101">T101*INDEX('0.1_Goos'!$C$2:$W$151,MATCH($A101&amp;$B101,'0.1_Goos'!$A$2:$A$151&amp;'0.1_Goos'!$B$2:$B$151,0),MATCH('0.1_Price'!AQ$4,'0.1_Goos'!$C$1:$W$1,0))</f>
        <v>1765164.2107899112</v>
      </c>
      <c r="AR101" s="1">
        <f t="array" ref="AR101">U101*INDEX('0.1_Goos'!$C$2:$W$151,MATCH($A101&amp;$B101,'0.1_Goos'!$A$2:$A$151&amp;'0.1_Goos'!$B$2:$B$151,0),MATCH('0.1_Price'!AR$4,'0.1_Goos'!$C$1:$W$1,0))</f>
        <v>2102097.5715275384</v>
      </c>
      <c r="AS101" s="1">
        <f t="array" ref="AS101">V101*INDEX('0.1_Goos'!$C$2:$W$151,MATCH($A101&amp;$B101,'0.1_Goos'!$A$2:$A$151&amp;'0.1_Goos'!$B$2:$B$151,0),MATCH('0.1_Price'!AS$4,'0.1_Goos'!$C$1:$W$1,0))</f>
        <v>2254934.2521380042</v>
      </c>
      <c r="AT101" s="1">
        <f t="array" ref="AT101">W101*INDEX('0.1_Goos'!$C$2:$W$151,MATCH($A101&amp;$B101,'0.1_Goos'!$A$2:$A$151&amp;'0.1_Goos'!$B$2:$B$151,0),MATCH('0.1_Price'!AT$4,'0.1_Goos'!$C$1:$W$1,0))</f>
        <v>2417799.3568806956</v>
      </c>
    </row>
    <row r="102" spans="1:46" x14ac:dyDescent="0.25">
      <c r="A102" s="23" t="s">
        <v>45</v>
      </c>
      <c r="B102" s="14" t="s">
        <v>27</v>
      </c>
      <c r="C102" s="15">
        <v>4.7457627118644075</v>
      </c>
      <c r="D102" s="16">
        <v>4.6949152542372889</v>
      </c>
      <c r="E102" s="16">
        <v>4.6440677966101696</v>
      </c>
      <c r="F102" s="16">
        <v>4.593220338983051</v>
      </c>
      <c r="G102" s="16">
        <v>4.5423728813559325</v>
      </c>
      <c r="H102" s="16">
        <v>4.491525423728814</v>
      </c>
      <c r="I102" s="16">
        <v>4.4406779661016955</v>
      </c>
      <c r="J102" s="16">
        <v>4.389830508474577</v>
      </c>
      <c r="K102" s="16">
        <v>4.3389830508474585</v>
      </c>
      <c r="L102" s="16">
        <v>4.2881355932203391</v>
      </c>
      <c r="M102" s="16">
        <v>4.2372881355932206</v>
      </c>
      <c r="N102" s="16">
        <v>4.2203389830508478</v>
      </c>
      <c r="O102" s="16">
        <v>4.2033898305084749</v>
      </c>
      <c r="P102" s="16">
        <v>4.186440677966103</v>
      </c>
      <c r="Q102" s="16">
        <v>4.1694915254237293</v>
      </c>
      <c r="R102" s="16">
        <v>4.1525423728813564</v>
      </c>
      <c r="S102" s="16">
        <v>4.1355932203389836</v>
      </c>
      <c r="T102" s="16">
        <v>4.1186440677966107</v>
      </c>
      <c r="U102" s="16">
        <v>4.0338983050847466</v>
      </c>
      <c r="V102" s="16">
        <v>3.9237288135593218</v>
      </c>
      <c r="W102" s="16">
        <v>3.8135593220338984</v>
      </c>
      <c r="X102" s="17"/>
      <c r="Y102"/>
      <c r="Z102" s="1">
        <f t="array" ref="Z102">C102*INDEX('0.1_Goos'!$C$2:$W$151,MATCH($A102&amp;$B102,'0.1_Goos'!$A$2:$A$151&amp;'0.1_Goos'!$B$2:$B$151,0),MATCH('0.1_Price'!Z$4,'0.1_Goos'!$C$1:$W$1,0))</f>
        <v>0</v>
      </c>
      <c r="AA102" s="1">
        <f t="array" ref="AA102">D102*INDEX('0.1_Goos'!$C$2:$W$151,MATCH($A102&amp;$B102,'0.1_Goos'!$A$2:$A$151&amp;'0.1_Goos'!$B$2:$B$151,0),MATCH('0.1_Price'!AA$4,'0.1_Goos'!$C$1:$W$1,0))</f>
        <v>0</v>
      </c>
      <c r="AB102" s="1">
        <f t="array" ref="AB102">E102*INDEX('0.1_Goos'!$C$2:$W$151,MATCH($A102&amp;$B102,'0.1_Goos'!$A$2:$A$151&amp;'0.1_Goos'!$B$2:$B$151,0),MATCH('0.1_Price'!AB$4,'0.1_Goos'!$C$1:$W$1,0))</f>
        <v>0</v>
      </c>
      <c r="AC102" s="1">
        <f t="array" ref="AC102">F102*INDEX('0.1_Goos'!$C$2:$W$151,MATCH($A102&amp;$B102,'0.1_Goos'!$A$2:$A$151&amp;'0.1_Goos'!$B$2:$B$151,0),MATCH('0.1_Price'!AC$4,'0.1_Goos'!$C$1:$W$1,0))</f>
        <v>0</v>
      </c>
      <c r="AD102" s="1">
        <f t="array" ref="AD102">G102*INDEX('0.1_Goos'!$C$2:$W$151,MATCH($A102&amp;$B102,'0.1_Goos'!$A$2:$A$151&amp;'0.1_Goos'!$B$2:$B$151,0),MATCH('0.1_Price'!AD$4,'0.1_Goos'!$C$1:$W$1,0))</f>
        <v>0</v>
      </c>
      <c r="AE102" s="1">
        <f t="array" ref="AE102">H102*INDEX('0.1_Goos'!$C$2:$W$151,MATCH($A102&amp;$B102,'0.1_Goos'!$A$2:$A$151&amp;'0.1_Goos'!$B$2:$B$151,0),MATCH('0.1_Price'!AE$4,'0.1_Goos'!$C$1:$W$1,0))</f>
        <v>92332.112834386367</v>
      </c>
      <c r="AF102" s="1">
        <f t="array" ref="AF102">I102*INDEX('0.1_Goos'!$C$2:$W$151,MATCH($A102&amp;$B102,'0.1_Goos'!$A$2:$A$151&amp;'0.1_Goos'!$B$2:$B$151,0),MATCH('0.1_Price'!AF$4,'0.1_Goos'!$C$1:$W$1,0))</f>
        <v>100121.7165102569</v>
      </c>
      <c r="AG102" s="1">
        <f t="array" ref="AG102">J102*INDEX('0.1_Goos'!$C$2:$W$151,MATCH($A102&amp;$B102,'0.1_Goos'!$A$2:$A$151&amp;'0.1_Goos'!$B$2:$B$151,0),MATCH('0.1_Price'!AG$4,'0.1_Goos'!$C$1:$W$1,0))</f>
        <v>108356.76193809589</v>
      </c>
      <c r="AH102" s="1">
        <f t="array" ref="AH102">K102*INDEX('0.1_Goos'!$C$2:$W$151,MATCH($A102&amp;$B102,'0.1_Goos'!$A$2:$A$151&amp;'0.1_Goos'!$B$2:$B$151,0),MATCH('0.1_Price'!AH$4,'0.1_Goos'!$C$1:$W$1,0))</f>
        <v>117057.18486723299</v>
      </c>
      <c r="AI102" s="1">
        <f t="array" ref="AI102">L102*INDEX('0.1_Goos'!$C$2:$W$151,MATCH($A102&amp;$B102,'0.1_Goos'!$A$2:$A$151&amp;'0.1_Goos'!$B$2:$B$151,0),MATCH('0.1_Price'!AI$4,'0.1_Goos'!$C$1:$W$1,0))</f>
        <v>126243.5442967181</v>
      </c>
      <c r="AJ102" s="1">
        <f t="array" ref="AJ102">M102*INDEX('0.1_Goos'!$C$2:$W$151,MATCH($A102&amp;$B102,'0.1_Goos'!$A$2:$A$151&amp;'0.1_Goos'!$B$2:$B$151,0),MATCH('0.1_Price'!AJ$4,'0.1_Goos'!$C$1:$W$1,0))</f>
        <v>135937.02212487711</v>
      </c>
      <c r="AK102" s="1">
        <f t="array" ref="AK102">N102*INDEX('0.1_Goos'!$C$2:$W$151,MATCH($A102&amp;$B102,'0.1_Goos'!$A$2:$A$151&amp;'0.1_Goos'!$B$2:$B$151,0),MATCH('0.1_Price'!AK$4,'0.1_Goos'!$C$1:$W$1,0))</f>
        <v>145880.41685721281</v>
      </c>
      <c r="AL102" s="1">
        <f t="array" ref="AL102">O102*INDEX('0.1_Goos'!$C$2:$W$151,MATCH($A102&amp;$B102,'0.1_Goos'!$A$2:$A$151&amp;'0.1_Goos'!$B$2:$B$151,0),MATCH('0.1_Price'!AL$4,'0.1_Goos'!$C$1:$W$1,0))</f>
        <v>156446.95627393576</v>
      </c>
      <c r="AM102" s="1">
        <f t="array" ref="AM102">P102*INDEX('0.1_Goos'!$C$2:$W$151,MATCH($A102&amp;$B102,'0.1_Goos'!$A$2:$A$151&amp;'0.1_Goos'!$B$2:$B$151,0),MATCH('0.1_Price'!AM$4,'0.1_Goos'!$C$1:$W$1,0))</f>
        <v>167672.52874497723</v>
      </c>
      <c r="AN102" s="1">
        <f t="array" ref="AN102">Q102*INDEX('0.1_Goos'!$C$2:$W$151,MATCH($A102&amp;$B102,'0.1_Goos'!$A$2:$A$151&amp;'0.1_Goos'!$B$2:$B$151,0),MATCH('0.1_Price'!AN$4,'0.1_Goos'!$C$1:$W$1,0))</f>
        <v>179594.97523496731</v>
      </c>
      <c r="AO102" s="1">
        <f t="array" ref="AO102">R102*INDEX('0.1_Goos'!$C$2:$W$151,MATCH($A102&amp;$B102,'0.1_Goos'!$A$2:$A$151&amp;'0.1_Goos'!$B$2:$B$151,0),MATCH('0.1_Price'!AO$4,'0.1_Goos'!$C$1:$W$1,0))</f>
        <v>192254.19092274905</v>
      </c>
      <c r="AP102" s="1">
        <f t="array" ref="AP102">S102*INDEX('0.1_Goos'!$C$2:$W$151,MATCH($A102&amp;$B102,'0.1_Goos'!$A$2:$A$151&amp;'0.1_Goos'!$B$2:$B$151,0),MATCH('0.1_Price'!AP$4,'0.1_Goos'!$C$1:$W$1,0))</f>
        <v>205692.23190540969</v>
      </c>
      <c r="AQ102" s="1">
        <f t="array" ref="AQ102">T102*INDEX('0.1_Goos'!$C$2:$W$151,MATCH($A102&amp;$B102,'0.1_Goos'!$A$2:$A$151&amp;'0.1_Goos'!$B$2:$B$151,0),MATCH('0.1_Price'!AQ$4,'0.1_Goos'!$C$1:$W$1,0))</f>
        <v>219953.42723142714</v>
      </c>
      <c r="AR102" s="1">
        <f t="array" ref="AR102">U102*INDEX('0.1_Goos'!$C$2:$W$151,MATCH($A102&amp;$B102,'0.1_Goos'!$A$2:$A$151&amp;'0.1_Goos'!$B$2:$B$151,0),MATCH('0.1_Price'!AR$4,'0.1_Goos'!$C$1:$W$1,0))</f>
        <v>231198.80236146459</v>
      </c>
      <c r="AS102" s="1">
        <f t="array" ref="AS102">V102*INDEX('0.1_Goos'!$C$2:$W$151,MATCH($A102&amp;$B102,'0.1_Goos'!$A$2:$A$151&amp;'0.1_Goos'!$B$2:$B$151,0),MATCH('0.1_Price'!AS$4,'0.1_Goos'!$C$1:$W$1,0))</f>
        <v>241235.17385090014</v>
      </c>
      <c r="AT102" s="1">
        <f t="array" ref="AT102">W102*INDEX('0.1_Goos'!$C$2:$W$151,MATCH($A102&amp;$B102,'0.1_Goos'!$A$2:$A$151&amp;'0.1_Goos'!$B$2:$B$151,0),MATCH('0.1_Price'!AT$4,'0.1_Goos'!$C$1:$W$1,0))</f>
        <v>251396.09555066354</v>
      </c>
    </row>
    <row r="103" spans="1:46" x14ac:dyDescent="0.25">
      <c r="A103" s="23" t="s">
        <v>45</v>
      </c>
      <c r="B103" s="14" t="s">
        <v>54</v>
      </c>
      <c r="C103" s="15">
        <v>4.7457627118644075</v>
      </c>
      <c r="D103" s="16">
        <v>4.6949152542372889</v>
      </c>
      <c r="E103" s="16">
        <v>4.6440677966101696</v>
      </c>
      <c r="F103" s="16">
        <v>4.593220338983051</v>
      </c>
      <c r="G103" s="16">
        <v>4.5423728813559325</v>
      </c>
      <c r="H103" s="16">
        <v>0.8582343750000001</v>
      </c>
      <c r="I103" s="16">
        <v>0.8582343750000001</v>
      </c>
      <c r="J103" s="16">
        <v>0.8582343750000001</v>
      </c>
      <c r="K103" s="16">
        <v>0.86339062499999997</v>
      </c>
      <c r="L103" s="16">
        <v>1.1671171874999997</v>
      </c>
      <c r="M103" s="16">
        <v>1.1671171874999997</v>
      </c>
      <c r="N103" s="16">
        <v>1.1671171874999997</v>
      </c>
      <c r="O103" s="16">
        <v>1.1671171874999997</v>
      </c>
      <c r="P103" s="16">
        <v>1.1671171874999997</v>
      </c>
      <c r="Q103" s="16">
        <v>1.1671171874999997</v>
      </c>
      <c r="R103" s="16">
        <v>1.1671171874999997</v>
      </c>
      <c r="S103" s="16">
        <v>1.1671171874999997</v>
      </c>
      <c r="T103" s="16">
        <v>1.1671171874999997</v>
      </c>
      <c r="U103" s="16">
        <v>1.1671171874999997</v>
      </c>
      <c r="V103" s="16">
        <v>1.1671171874999997</v>
      </c>
      <c r="W103" s="16">
        <v>1.1671171874999997</v>
      </c>
      <c r="X103" s="17"/>
      <c r="Y103"/>
      <c r="Z103" s="1">
        <f t="array" ref="Z103">C103*INDEX('0.1_Goos'!$C$2:$W$151,MATCH($A103&amp;$B103,'0.1_Goos'!$A$2:$A$151&amp;'0.1_Goos'!$B$2:$B$151,0),MATCH('0.1_Price'!Z$4,'0.1_Goos'!$C$1:$W$1,0))</f>
        <v>0</v>
      </c>
      <c r="AA103" s="1">
        <f t="array" ref="AA103">D103*INDEX('0.1_Goos'!$C$2:$W$151,MATCH($A103&amp;$B103,'0.1_Goos'!$A$2:$A$151&amp;'0.1_Goos'!$B$2:$B$151,0),MATCH('0.1_Price'!AA$4,'0.1_Goos'!$C$1:$W$1,0))</f>
        <v>0</v>
      </c>
      <c r="AB103" s="1">
        <f t="array" ref="AB103">E103*INDEX('0.1_Goos'!$C$2:$W$151,MATCH($A103&amp;$B103,'0.1_Goos'!$A$2:$A$151&amp;'0.1_Goos'!$B$2:$B$151,0),MATCH('0.1_Price'!AB$4,'0.1_Goos'!$C$1:$W$1,0))</f>
        <v>0</v>
      </c>
      <c r="AC103" s="1">
        <f t="array" ref="AC103">F103*INDEX('0.1_Goos'!$C$2:$W$151,MATCH($A103&amp;$B103,'0.1_Goos'!$A$2:$A$151&amp;'0.1_Goos'!$B$2:$B$151,0),MATCH('0.1_Price'!AC$4,'0.1_Goos'!$C$1:$W$1,0))</f>
        <v>0</v>
      </c>
      <c r="AD103" s="1">
        <f t="array" ref="AD103">G103*INDEX('0.1_Goos'!$C$2:$W$151,MATCH($A103&amp;$B103,'0.1_Goos'!$A$2:$A$151&amp;'0.1_Goos'!$B$2:$B$151,0),MATCH('0.1_Price'!AD$4,'0.1_Goos'!$C$1:$W$1,0))</f>
        <v>0</v>
      </c>
      <c r="AE103" s="1">
        <f t="array" ref="AE103">H103*INDEX('0.1_Goos'!$C$2:$W$151,MATCH($A103&amp;$B103,'0.1_Goos'!$A$2:$A$151&amp;'0.1_Goos'!$B$2:$B$151,0),MATCH('0.1_Price'!AE$4,'0.1_Goos'!$C$1:$W$1,0))</f>
        <v>1020789.7111876411</v>
      </c>
      <c r="AF103" s="1">
        <f t="array" ref="AF103">I103*INDEX('0.1_Goos'!$C$2:$W$151,MATCH($A103&amp;$B103,'0.1_Goos'!$A$2:$A$151&amp;'0.1_Goos'!$B$2:$B$151,0),MATCH('0.1_Price'!AF$4,'0.1_Goos'!$C$1:$W$1,0))</f>
        <v>1119583.2171783401</v>
      </c>
      <c r="AG103" s="1">
        <f t="array" ref="AG103">J103*INDEX('0.1_Goos'!$C$2:$W$151,MATCH($A103&amp;$B103,'0.1_Goos'!$A$2:$A$151&amp;'0.1_Goos'!$B$2:$B$151,0),MATCH('0.1_Price'!AG$4,'0.1_Goos'!$C$1:$W$1,0))</f>
        <v>1225704.099490135</v>
      </c>
      <c r="AH103" s="1">
        <f t="array" ref="AH103">K103*INDEX('0.1_Goos'!$C$2:$W$151,MATCH($A103&amp;$B103,'0.1_Goos'!$A$2:$A$151&amp;'0.1_Goos'!$B$2:$B$151,0),MATCH('0.1_Price'!AH$4,'0.1_Goos'!$C$1:$W$1,0))</f>
        <v>1347686.6232315761</v>
      </c>
      <c r="AI103" s="1">
        <f t="array" ref="AI103">L103*INDEX('0.1_Goos'!$C$2:$W$151,MATCH($A103&amp;$B103,'0.1_Goos'!$A$2:$A$151&amp;'0.1_Goos'!$B$2:$B$151,0),MATCH('0.1_Price'!AI$4,'0.1_Goos'!$C$1:$W$1,0))</f>
        <v>1988046.7889474933</v>
      </c>
      <c r="AJ103" s="1">
        <f t="array" ref="AJ103">M103*INDEX('0.1_Goos'!$C$2:$W$151,MATCH($A103&amp;$B103,'0.1_Goos'!$A$2:$A$151&amp;'0.1_Goos'!$B$2:$B$151,0),MATCH('0.1_Price'!AJ$4,'0.1_Goos'!$C$1:$W$1,0))</f>
        <v>2166385.2340493063</v>
      </c>
      <c r="AK103" s="1">
        <f t="array" ref="AK103">N103*INDEX('0.1_Goos'!$C$2:$W$151,MATCH($A103&amp;$B103,'0.1_Goos'!$A$2:$A$151&amp;'0.1_Goos'!$B$2:$B$151,0),MATCH('0.1_Price'!AK$4,'0.1_Goos'!$C$1:$W$1,0))</f>
        <v>2334186.7110142522</v>
      </c>
      <c r="AL103" s="1">
        <f t="array" ref="AL103">O103*INDEX('0.1_Goos'!$C$2:$W$151,MATCH($A103&amp;$B103,'0.1_Goos'!$A$2:$A$151&amp;'0.1_Goos'!$B$2:$B$151,0),MATCH('0.1_Price'!AL$4,'0.1_Goos'!$C$1:$W$1,0))</f>
        <v>2513352.3725905558</v>
      </c>
      <c r="AM103" s="1">
        <f t="array" ref="AM103">P103*INDEX('0.1_Goos'!$C$2:$W$151,MATCH($A103&amp;$B103,'0.1_Goos'!$A$2:$A$151&amp;'0.1_Goos'!$B$2:$B$151,0),MATCH('0.1_Price'!AM$4,'0.1_Goos'!$C$1:$W$1,0))</f>
        <v>2704599.1335469647</v>
      </c>
      <c r="AN103" s="1">
        <f t="array" ref="AN103">Q103*INDEX('0.1_Goos'!$C$2:$W$151,MATCH($A103&amp;$B103,'0.1_Goos'!$A$2:$A$151&amp;'0.1_Goos'!$B$2:$B$151,0),MATCH('0.1_Price'!AN$4,'0.1_Goos'!$C$1:$W$1,0))</f>
        <v>2908687.1896675387</v>
      </c>
      <c r="AO103" s="1">
        <f t="array" ref="AO103">R103*INDEX('0.1_Goos'!$C$2:$W$151,MATCH($A103&amp;$B103,'0.1_Goos'!$A$2:$A$151&amp;'0.1_Goos'!$B$2:$B$151,0),MATCH('0.1_Price'!AO$4,'0.1_Goos'!$C$1:$W$1,0))</f>
        <v>3126422.5535662933</v>
      </c>
      <c r="AP103" s="1">
        <f t="array" ref="AP103">S103*INDEX('0.1_Goos'!$C$2:$W$151,MATCH($A103&amp;$B103,'0.1_Goos'!$A$2:$A$151&amp;'0.1_Goos'!$B$2:$B$151,0),MATCH('0.1_Price'!AP$4,'0.1_Goos'!$C$1:$W$1,0))</f>
        <v>3358659.7358807712</v>
      </c>
      <c r="AQ103" s="1">
        <f t="array" ref="AQ103">T103*INDEX('0.1_Goos'!$C$2:$W$151,MATCH($A103&amp;$B103,'0.1_Goos'!$A$2:$A$151&amp;'0.1_Goos'!$B$2:$B$151,0),MATCH('0.1_Price'!AQ$4,'0.1_Goos'!$C$1:$W$1,0))</f>
        <v>3606304.5800427604</v>
      </c>
      <c r="AR103" s="1">
        <f t="array" ref="AR103">U103*INDEX('0.1_Goos'!$C$2:$W$151,MATCH($A103&amp;$B103,'0.1_Goos'!$A$2:$A$151&amp;'0.1_Goos'!$B$2:$B$151,0),MATCH('0.1_Price'!AR$4,'0.1_Goos'!$C$1:$W$1,0))</f>
        <v>3870317.2592812646</v>
      </c>
      <c r="AS103" s="1">
        <f t="array" ref="AS103">V103*INDEX('0.1_Goos'!$C$2:$W$151,MATCH($A103&amp;$B103,'0.1_Goos'!$A$2:$A$151&amp;'0.1_Goos'!$B$2:$B$151,0),MATCH('0.1_Price'!AS$4,'0.1_Goos'!$C$1:$W$1,0))</f>
        <v>4151715.4449935025</v>
      </c>
      <c r="AT103" s="1">
        <f t="array" ref="AT103">W103*INDEX('0.1_Goos'!$C$2:$W$151,MATCH($A103&amp;$B103,'0.1_Goos'!$A$2:$A$151&amp;'0.1_Goos'!$B$2:$B$151,0),MATCH('0.1_Price'!AT$4,'0.1_Goos'!$C$1:$W$1,0))</f>
        <v>4451577.6561287669</v>
      </c>
    </row>
    <row r="104" spans="1:46" x14ac:dyDescent="0.25">
      <c r="A104" s="23" t="s">
        <v>45</v>
      </c>
      <c r="B104" s="14" t="s">
        <v>28</v>
      </c>
      <c r="C104" s="15">
        <v>4.7457627118644075</v>
      </c>
      <c r="D104" s="16">
        <v>4.6949152542372889</v>
      </c>
      <c r="E104" s="16">
        <v>4.6440677966101696</v>
      </c>
      <c r="F104" s="16">
        <v>4.593220338983051</v>
      </c>
      <c r="G104" s="16">
        <v>4.5423728813559325</v>
      </c>
      <c r="H104" s="16">
        <v>4.491525423728814</v>
      </c>
      <c r="I104" s="16">
        <v>4.4406779661016955</v>
      </c>
      <c r="J104" s="16">
        <v>4.389830508474577</v>
      </c>
      <c r="K104" s="16">
        <v>4.3389830508474585</v>
      </c>
      <c r="L104" s="16">
        <v>4.2881355932203391</v>
      </c>
      <c r="M104" s="16">
        <v>4.2372881355932206</v>
      </c>
      <c r="N104" s="16">
        <v>4.2203389830508478</v>
      </c>
      <c r="O104" s="16">
        <v>4.2033898305084749</v>
      </c>
      <c r="P104" s="16">
        <v>4.186440677966103</v>
      </c>
      <c r="Q104" s="16">
        <v>4.1694915254237293</v>
      </c>
      <c r="R104" s="16">
        <v>4.1525423728813564</v>
      </c>
      <c r="S104" s="16">
        <v>4.1355932203389836</v>
      </c>
      <c r="T104" s="16">
        <v>4.1186440677966107</v>
      </c>
      <c r="U104" s="16">
        <v>4.0338983050847466</v>
      </c>
      <c r="V104" s="16">
        <v>3.9237288135593218</v>
      </c>
      <c r="W104" s="16">
        <v>3.8135593220338984</v>
      </c>
      <c r="X104" s="17"/>
      <c r="Y104"/>
      <c r="Z104" s="1">
        <f t="array" ref="Z104">C104*INDEX('0.1_Goos'!$C$2:$W$151,MATCH($A104&amp;$B104,'0.1_Goos'!$A$2:$A$151&amp;'0.1_Goos'!$B$2:$B$151,0),MATCH('0.1_Price'!Z$4,'0.1_Goos'!$C$1:$W$1,0))</f>
        <v>0</v>
      </c>
      <c r="AA104" s="1">
        <f t="array" ref="AA104">D104*INDEX('0.1_Goos'!$C$2:$W$151,MATCH($A104&amp;$B104,'0.1_Goos'!$A$2:$A$151&amp;'0.1_Goos'!$B$2:$B$151,0),MATCH('0.1_Price'!AA$4,'0.1_Goos'!$C$1:$W$1,0))</f>
        <v>0</v>
      </c>
      <c r="AB104" s="1">
        <f t="array" ref="AB104">E104*INDEX('0.1_Goos'!$C$2:$W$151,MATCH($A104&amp;$B104,'0.1_Goos'!$A$2:$A$151&amp;'0.1_Goos'!$B$2:$B$151,0),MATCH('0.1_Price'!AB$4,'0.1_Goos'!$C$1:$W$1,0))</f>
        <v>0</v>
      </c>
      <c r="AC104" s="1">
        <f t="array" ref="AC104">F104*INDEX('0.1_Goos'!$C$2:$W$151,MATCH($A104&amp;$B104,'0.1_Goos'!$A$2:$A$151&amp;'0.1_Goos'!$B$2:$B$151,0),MATCH('0.1_Price'!AC$4,'0.1_Goos'!$C$1:$W$1,0))</f>
        <v>0</v>
      </c>
      <c r="AD104" s="1">
        <f t="array" ref="AD104">G104*INDEX('0.1_Goos'!$C$2:$W$151,MATCH($A104&amp;$B104,'0.1_Goos'!$A$2:$A$151&amp;'0.1_Goos'!$B$2:$B$151,0),MATCH('0.1_Price'!AD$4,'0.1_Goos'!$C$1:$W$1,0))</f>
        <v>0</v>
      </c>
      <c r="AE104" s="1">
        <f t="array" ref="AE104">H104*INDEX('0.1_Goos'!$C$2:$W$151,MATCH($A104&amp;$B104,'0.1_Goos'!$A$2:$A$151&amp;'0.1_Goos'!$B$2:$B$151,0),MATCH('0.1_Price'!AE$4,'0.1_Goos'!$C$1:$W$1,0))</f>
        <v>0</v>
      </c>
      <c r="AF104" s="1">
        <f t="array" ref="AF104">I104*INDEX('0.1_Goos'!$C$2:$W$151,MATCH($A104&amp;$B104,'0.1_Goos'!$A$2:$A$151&amp;'0.1_Goos'!$B$2:$B$151,0),MATCH('0.1_Price'!AF$4,'0.1_Goos'!$C$1:$W$1,0))</f>
        <v>0</v>
      </c>
      <c r="AG104" s="1">
        <f t="array" ref="AG104">J104*INDEX('0.1_Goos'!$C$2:$W$151,MATCH($A104&amp;$B104,'0.1_Goos'!$A$2:$A$151&amp;'0.1_Goos'!$B$2:$B$151,0),MATCH('0.1_Price'!AG$4,'0.1_Goos'!$C$1:$W$1,0))</f>
        <v>0</v>
      </c>
      <c r="AH104" s="1">
        <f t="array" ref="AH104">K104*INDEX('0.1_Goos'!$C$2:$W$151,MATCH($A104&amp;$B104,'0.1_Goos'!$A$2:$A$151&amp;'0.1_Goos'!$B$2:$B$151,0),MATCH('0.1_Price'!AH$4,'0.1_Goos'!$C$1:$W$1,0))</f>
        <v>0</v>
      </c>
      <c r="AI104" s="1">
        <f t="array" ref="AI104">L104*INDEX('0.1_Goos'!$C$2:$W$151,MATCH($A104&amp;$B104,'0.1_Goos'!$A$2:$A$151&amp;'0.1_Goos'!$B$2:$B$151,0),MATCH('0.1_Price'!AI$4,'0.1_Goos'!$C$1:$W$1,0))</f>
        <v>0</v>
      </c>
      <c r="AJ104" s="1">
        <f t="array" ref="AJ104">M104*INDEX('0.1_Goos'!$C$2:$W$151,MATCH($A104&amp;$B104,'0.1_Goos'!$A$2:$A$151&amp;'0.1_Goos'!$B$2:$B$151,0),MATCH('0.1_Price'!AJ$4,'0.1_Goos'!$C$1:$W$1,0))</f>
        <v>0</v>
      </c>
      <c r="AK104" s="1">
        <f t="array" ref="AK104">N104*INDEX('0.1_Goos'!$C$2:$W$151,MATCH($A104&amp;$B104,'0.1_Goos'!$A$2:$A$151&amp;'0.1_Goos'!$B$2:$B$151,0),MATCH('0.1_Price'!AK$4,'0.1_Goos'!$C$1:$W$1,0))</f>
        <v>0</v>
      </c>
      <c r="AL104" s="1">
        <f t="array" ref="AL104">O104*INDEX('0.1_Goos'!$C$2:$W$151,MATCH($A104&amp;$B104,'0.1_Goos'!$A$2:$A$151&amp;'0.1_Goos'!$B$2:$B$151,0),MATCH('0.1_Price'!AL$4,'0.1_Goos'!$C$1:$W$1,0))</f>
        <v>0</v>
      </c>
      <c r="AM104" s="1">
        <f t="array" ref="AM104">P104*INDEX('0.1_Goos'!$C$2:$W$151,MATCH($A104&amp;$B104,'0.1_Goos'!$A$2:$A$151&amp;'0.1_Goos'!$B$2:$B$151,0),MATCH('0.1_Price'!AM$4,'0.1_Goos'!$C$1:$W$1,0))</f>
        <v>0</v>
      </c>
      <c r="AN104" s="1">
        <f t="array" ref="AN104">Q104*INDEX('0.1_Goos'!$C$2:$W$151,MATCH($A104&amp;$B104,'0.1_Goos'!$A$2:$A$151&amp;'0.1_Goos'!$B$2:$B$151,0),MATCH('0.1_Price'!AN$4,'0.1_Goos'!$C$1:$W$1,0))</f>
        <v>0</v>
      </c>
      <c r="AO104" s="1">
        <f t="array" ref="AO104">R104*INDEX('0.1_Goos'!$C$2:$W$151,MATCH($A104&amp;$B104,'0.1_Goos'!$A$2:$A$151&amp;'0.1_Goos'!$B$2:$B$151,0),MATCH('0.1_Price'!AO$4,'0.1_Goos'!$C$1:$W$1,0))</f>
        <v>0</v>
      </c>
      <c r="AP104" s="1">
        <f t="array" ref="AP104">S104*INDEX('0.1_Goos'!$C$2:$W$151,MATCH($A104&amp;$B104,'0.1_Goos'!$A$2:$A$151&amp;'0.1_Goos'!$B$2:$B$151,0),MATCH('0.1_Price'!AP$4,'0.1_Goos'!$C$1:$W$1,0))</f>
        <v>0</v>
      </c>
      <c r="AQ104" s="1">
        <f t="array" ref="AQ104">T104*INDEX('0.1_Goos'!$C$2:$W$151,MATCH($A104&amp;$B104,'0.1_Goos'!$A$2:$A$151&amp;'0.1_Goos'!$B$2:$B$151,0),MATCH('0.1_Price'!AQ$4,'0.1_Goos'!$C$1:$W$1,0))</f>
        <v>0</v>
      </c>
      <c r="AR104" s="1">
        <f t="array" ref="AR104">U104*INDEX('0.1_Goos'!$C$2:$W$151,MATCH($A104&amp;$B104,'0.1_Goos'!$A$2:$A$151&amp;'0.1_Goos'!$B$2:$B$151,0),MATCH('0.1_Price'!AR$4,'0.1_Goos'!$C$1:$W$1,0))</f>
        <v>0</v>
      </c>
      <c r="AS104" s="1">
        <f t="array" ref="AS104">V104*INDEX('0.1_Goos'!$C$2:$W$151,MATCH($A104&amp;$B104,'0.1_Goos'!$A$2:$A$151&amp;'0.1_Goos'!$B$2:$B$151,0),MATCH('0.1_Price'!AS$4,'0.1_Goos'!$C$1:$W$1,0))</f>
        <v>0</v>
      </c>
      <c r="AT104" s="1">
        <f t="array" ref="AT104">W104*INDEX('0.1_Goos'!$C$2:$W$151,MATCH($A104&amp;$B104,'0.1_Goos'!$A$2:$A$151&amp;'0.1_Goos'!$B$2:$B$151,0),MATCH('0.1_Price'!AT$4,'0.1_Goos'!$C$1:$W$1,0))</f>
        <v>0</v>
      </c>
    </row>
    <row r="105" spans="1:46" x14ac:dyDescent="0.25">
      <c r="A105" s="23" t="s">
        <v>45</v>
      </c>
      <c r="B105" s="14" t="s">
        <v>29</v>
      </c>
      <c r="C105" s="15">
        <v>4.7457627118644075</v>
      </c>
      <c r="D105" s="16">
        <v>4.6949152542372889</v>
      </c>
      <c r="E105" s="16">
        <v>4.6440677966101696</v>
      </c>
      <c r="F105" s="16">
        <v>4.593220338983051</v>
      </c>
      <c r="G105" s="16">
        <v>4.5423728813559325</v>
      </c>
      <c r="H105" s="16">
        <v>4.491525423728814</v>
      </c>
      <c r="I105" s="16">
        <v>4.4406779661016955</v>
      </c>
      <c r="J105" s="16">
        <v>4.389830508474577</v>
      </c>
      <c r="K105" s="16">
        <v>4.3389830508474585</v>
      </c>
      <c r="L105" s="16">
        <v>4.2881355932203391</v>
      </c>
      <c r="M105" s="16">
        <v>4.2372881355932206</v>
      </c>
      <c r="N105" s="16">
        <v>4.2203389830508478</v>
      </c>
      <c r="O105" s="16">
        <v>4.2033898305084749</v>
      </c>
      <c r="P105" s="16">
        <v>4.186440677966103</v>
      </c>
      <c r="Q105" s="16">
        <v>4.1694915254237293</v>
      </c>
      <c r="R105" s="16">
        <v>4.1525423728813564</v>
      </c>
      <c r="S105" s="16">
        <v>4.1355932203389836</v>
      </c>
      <c r="T105" s="16">
        <v>4.1186440677966107</v>
      </c>
      <c r="U105" s="16">
        <v>4.0338983050847466</v>
      </c>
      <c r="V105" s="16">
        <v>3.9237288135593218</v>
      </c>
      <c r="W105" s="16">
        <v>3.8135593220338984</v>
      </c>
      <c r="X105" s="17"/>
      <c r="Y105"/>
      <c r="Z105" s="1">
        <f t="array" ref="Z105">C105*INDEX('0.1_Goos'!$C$2:$W$151,MATCH($A105&amp;$B105,'0.1_Goos'!$A$2:$A$151&amp;'0.1_Goos'!$B$2:$B$151,0),MATCH('0.1_Price'!Z$4,'0.1_Goos'!$C$1:$W$1,0))</f>
        <v>0</v>
      </c>
      <c r="AA105" s="1">
        <f t="array" ref="AA105">D105*INDEX('0.1_Goos'!$C$2:$W$151,MATCH($A105&amp;$B105,'0.1_Goos'!$A$2:$A$151&amp;'0.1_Goos'!$B$2:$B$151,0),MATCH('0.1_Price'!AA$4,'0.1_Goos'!$C$1:$W$1,0))</f>
        <v>0</v>
      </c>
      <c r="AB105" s="1">
        <f t="array" ref="AB105">E105*INDEX('0.1_Goos'!$C$2:$W$151,MATCH($A105&amp;$B105,'0.1_Goos'!$A$2:$A$151&amp;'0.1_Goos'!$B$2:$B$151,0),MATCH('0.1_Price'!AB$4,'0.1_Goos'!$C$1:$W$1,0))</f>
        <v>0</v>
      </c>
      <c r="AC105" s="1">
        <f t="array" ref="AC105">F105*INDEX('0.1_Goos'!$C$2:$W$151,MATCH($A105&amp;$B105,'0.1_Goos'!$A$2:$A$151&amp;'0.1_Goos'!$B$2:$B$151,0),MATCH('0.1_Price'!AC$4,'0.1_Goos'!$C$1:$W$1,0))</f>
        <v>0</v>
      </c>
      <c r="AD105" s="1">
        <f t="array" ref="AD105">G105*INDEX('0.1_Goos'!$C$2:$W$151,MATCH($A105&amp;$B105,'0.1_Goos'!$A$2:$A$151&amp;'0.1_Goos'!$B$2:$B$151,0),MATCH('0.1_Price'!AD$4,'0.1_Goos'!$C$1:$W$1,0))</f>
        <v>0</v>
      </c>
      <c r="AE105" s="1">
        <f t="array" ref="AE105">H105*INDEX('0.1_Goos'!$C$2:$W$151,MATCH($A105&amp;$B105,'0.1_Goos'!$A$2:$A$151&amp;'0.1_Goos'!$B$2:$B$151,0),MATCH('0.1_Price'!AE$4,'0.1_Goos'!$C$1:$W$1,0))</f>
        <v>450119.98251032754</v>
      </c>
      <c r="AF105" s="1">
        <f t="array" ref="AF105">I105*INDEX('0.1_Goos'!$C$2:$W$151,MATCH($A105&amp;$B105,'0.1_Goos'!$A$2:$A$151&amp;'0.1_Goos'!$B$2:$B$151,0),MATCH('0.1_Price'!AF$4,'0.1_Goos'!$C$1:$W$1,0))</f>
        <v>488094.379095777</v>
      </c>
      <c r="AG105" s="1">
        <f t="array" ref="AG105">J105*INDEX('0.1_Goos'!$C$2:$W$151,MATCH($A105&amp;$B105,'0.1_Goos'!$A$2:$A$151&amp;'0.1_Goos'!$B$2:$B$151,0),MATCH('0.1_Price'!AG$4,'0.1_Goos'!$C$1:$W$1,0))</f>
        <v>528240.30872049311</v>
      </c>
      <c r="AH105" s="1">
        <f t="array" ref="AH105">K105*INDEX('0.1_Goos'!$C$2:$W$151,MATCH($A105&amp;$B105,'0.1_Goos'!$A$2:$A$151&amp;'0.1_Goos'!$B$2:$B$151,0),MATCH('0.1_Price'!AH$4,'0.1_Goos'!$C$1:$W$1,0))</f>
        <v>570654.95836378692</v>
      </c>
      <c r="AI105" s="1">
        <f t="array" ref="AI105">L105*INDEX('0.1_Goos'!$C$2:$W$151,MATCH($A105&amp;$B105,'0.1_Goos'!$A$2:$A$151&amp;'0.1_Goos'!$B$2:$B$151,0),MATCH('0.1_Price'!AI$4,'0.1_Goos'!$C$1:$W$1,0))</f>
        <v>615438.55335365015</v>
      </c>
      <c r="AJ105" s="1">
        <f t="array" ref="AJ105">M105*INDEX('0.1_Goos'!$C$2:$W$151,MATCH($A105&amp;$B105,'0.1_Goos'!$A$2:$A$151&amp;'0.1_Goos'!$B$2:$B$151,0),MATCH('0.1_Price'!AJ$4,'0.1_Goos'!$C$1:$W$1,0))</f>
        <v>662694.35565833049</v>
      </c>
      <c r="AK105" s="1">
        <f t="array" ref="AK105">N105*INDEX('0.1_Goos'!$C$2:$W$151,MATCH($A105&amp;$B105,'0.1_Goos'!$A$2:$A$151&amp;'0.1_Goos'!$B$2:$B$151,0),MATCH('0.1_Price'!AK$4,'0.1_Goos'!$C$1:$W$1,0))</f>
        <v>711168.50539473048</v>
      </c>
      <c r="AL105" s="1">
        <f t="array" ref="AL105">O105*INDEX('0.1_Goos'!$C$2:$W$151,MATCH($A105&amp;$B105,'0.1_Goos'!$A$2:$A$151&amp;'0.1_Goos'!$B$2:$B$151,0),MATCH('0.1_Price'!AL$4,'0.1_Goos'!$C$1:$W$1,0))</f>
        <v>762680.49176052609</v>
      </c>
      <c r="AM105" s="1">
        <f t="array" ref="AM105">P105*INDEX('0.1_Goos'!$C$2:$W$151,MATCH($A105&amp;$B105,'0.1_Goos'!$A$2:$A$151&amp;'0.1_Goos'!$B$2:$B$151,0),MATCH('0.1_Price'!AM$4,'0.1_Goos'!$C$1:$W$1,0))</f>
        <v>817405.27092156338</v>
      </c>
      <c r="AN105" s="1">
        <f t="array" ref="AN105">Q105*INDEX('0.1_Goos'!$C$2:$W$151,MATCH($A105&amp;$B105,'0.1_Goos'!$A$2:$A$151&amp;'0.1_Goos'!$B$2:$B$151,0),MATCH('0.1_Price'!AN$4,'0.1_Goos'!$C$1:$W$1,0))</f>
        <v>875527.3179625558</v>
      </c>
      <c r="AO105" s="1">
        <f t="array" ref="AO105">R105*INDEX('0.1_Goos'!$C$2:$W$151,MATCH($A105&amp;$B105,'0.1_Goos'!$A$2:$A$151&amp;'0.1_Goos'!$B$2:$B$151,0),MATCH('0.1_Price'!AO$4,'0.1_Goos'!$C$1:$W$1,0))</f>
        <v>937241.12228326418</v>
      </c>
      <c r="AP105" s="1">
        <f t="array" ref="AP105">S105*INDEX('0.1_Goos'!$C$2:$W$151,MATCH($A105&amp;$B105,'0.1_Goos'!$A$2:$A$151&amp;'0.1_Goos'!$B$2:$B$151,0),MATCH('0.1_Price'!AP$4,'0.1_Goos'!$C$1:$W$1,0))</f>
        <v>1002751.7077816986</v>
      </c>
      <c r="AQ105" s="1">
        <f t="array" ref="AQ105">T105*INDEX('0.1_Goos'!$C$2:$W$151,MATCH($A105&amp;$B105,'0.1_Goos'!$A$2:$A$151&amp;'0.1_Goos'!$B$2:$B$151,0),MATCH('0.1_Price'!AQ$4,'0.1_Goos'!$C$1:$W$1,0))</f>
        <v>1072275.1790168621</v>
      </c>
      <c r="AR105" s="1">
        <f t="array" ref="AR105">U105*INDEX('0.1_Goos'!$C$2:$W$151,MATCH($A105&amp;$B105,'0.1_Goos'!$A$2:$A$151&amp;'0.1_Goos'!$B$2:$B$151,0),MATCH('0.1_Price'!AR$4,'0.1_Goos'!$C$1:$W$1,0))</f>
        <v>1127096.4963404879</v>
      </c>
      <c r="AS105" s="1">
        <f t="array" ref="AS105">V105*INDEX('0.1_Goos'!$C$2:$W$151,MATCH($A105&amp;$B105,'0.1_Goos'!$A$2:$A$151&amp;'0.1_Goos'!$B$2:$B$151,0),MATCH('0.1_Price'!AS$4,'0.1_Goos'!$C$1:$W$1,0))</f>
        <v>1176023.9087067</v>
      </c>
      <c r="AT105" s="1">
        <f t="array" ref="AT105">W105*INDEX('0.1_Goos'!$C$2:$W$151,MATCH($A105&amp;$B105,'0.1_Goos'!$A$2:$A$151&amp;'0.1_Goos'!$B$2:$B$151,0),MATCH('0.1_Price'!AT$4,'0.1_Goos'!$C$1:$W$1,0))</f>
        <v>1225558.5046060691</v>
      </c>
    </row>
    <row r="106" spans="1:46" x14ac:dyDescent="0.25">
      <c r="A106" s="23" t="s">
        <v>45</v>
      </c>
      <c r="B106" s="14" t="s">
        <v>30</v>
      </c>
      <c r="C106" s="15">
        <v>4.7457627118644075</v>
      </c>
      <c r="D106" s="16">
        <v>4.6949152542372889</v>
      </c>
      <c r="E106" s="16">
        <v>4.6440677966101696</v>
      </c>
      <c r="F106" s="16">
        <v>4.593220338983051</v>
      </c>
      <c r="G106" s="16">
        <v>4.5423728813559325</v>
      </c>
      <c r="H106" s="16">
        <v>1.8673874999999998</v>
      </c>
      <c r="I106" s="16">
        <v>1.8673874999999998</v>
      </c>
      <c r="J106" s="16">
        <v>1.8673874999999998</v>
      </c>
      <c r="K106" s="16">
        <v>1.8673874999999998</v>
      </c>
      <c r="L106" s="16">
        <v>1.8904714285714286</v>
      </c>
      <c r="M106" s="16">
        <v>2.1003749999999997</v>
      </c>
      <c r="N106" s="16">
        <v>3.5135999999999998</v>
      </c>
      <c r="O106" s="16">
        <v>4.2033898305084749</v>
      </c>
      <c r="P106" s="16">
        <v>4.186440677966103</v>
      </c>
      <c r="Q106" s="16">
        <v>4.1694915254237293</v>
      </c>
      <c r="R106" s="16">
        <v>4.1525423728813564</v>
      </c>
      <c r="S106" s="16">
        <v>4.1355932203389836</v>
      </c>
      <c r="T106" s="16">
        <v>4.1186440677966107</v>
      </c>
      <c r="U106" s="16">
        <v>4.0338983050847466</v>
      </c>
      <c r="V106" s="16">
        <v>3.9237288135593218</v>
      </c>
      <c r="W106" s="16">
        <v>3.8135593220338984</v>
      </c>
      <c r="X106" s="17"/>
      <c r="Y106"/>
      <c r="Z106" s="1">
        <f t="array" ref="Z106">C106*INDEX('0.1_Goos'!$C$2:$W$151,MATCH($A106&amp;$B106,'0.1_Goos'!$A$2:$A$151&amp;'0.1_Goos'!$B$2:$B$151,0),MATCH('0.1_Price'!Z$4,'0.1_Goos'!$C$1:$W$1,0))</f>
        <v>0</v>
      </c>
      <c r="AA106" s="1">
        <f t="array" ref="AA106">D106*INDEX('0.1_Goos'!$C$2:$W$151,MATCH($A106&amp;$B106,'0.1_Goos'!$A$2:$A$151&amp;'0.1_Goos'!$B$2:$B$151,0),MATCH('0.1_Price'!AA$4,'0.1_Goos'!$C$1:$W$1,0))</f>
        <v>0</v>
      </c>
      <c r="AB106" s="1">
        <f t="array" ref="AB106">E106*INDEX('0.1_Goos'!$C$2:$W$151,MATCH($A106&amp;$B106,'0.1_Goos'!$A$2:$A$151&amp;'0.1_Goos'!$B$2:$B$151,0),MATCH('0.1_Price'!AB$4,'0.1_Goos'!$C$1:$W$1,0))</f>
        <v>0</v>
      </c>
      <c r="AC106" s="1">
        <f t="array" ref="AC106">F106*INDEX('0.1_Goos'!$C$2:$W$151,MATCH($A106&amp;$B106,'0.1_Goos'!$A$2:$A$151&amp;'0.1_Goos'!$B$2:$B$151,0),MATCH('0.1_Price'!AC$4,'0.1_Goos'!$C$1:$W$1,0))</f>
        <v>0</v>
      </c>
      <c r="AD106" s="1">
        <f t="array" ref="AD106">G106*INDEX('0.1_Goos'!$C$2:$W$151,MATCH($A106&amp;$B106,'0.1_Goos'!$A$2:$A$151&amp;'0.1_Goos'!$B$2:$B$151,0),MATCH('0.1_Price'!AD$4,'0.1_Goos'!$C$1:$W$1,0))</f>
        <v>0</v>
      </c>
      <c r="AE106" s="1">
        <f t="array" ref="AE106">H106*INDEX('0.1_Goos'!$C$2:$W$151,MATCH($A106&amp;$B106,'0.1_Goos'!$A$2:$A$151&amp;'0.1_Goos'!$B$2:$B$151,0),MATCH('0.1_Price'!AE$4,'0.1_Goos'!$C$1:$W$1,0))</f>
        <v>2453120.5052809543</v>
      </c>
      <c r="AF106" s="1">
        <f t="array" ref="AF106">I106*INDEX('0.1_Goos'!$C$2:$W$151,MATCH($A106&amp;$B106,'0.1_Goos'!$A$2:$A$151&amp;'0.1_Goos'!$B$2:$B$151,0),MATCH('0.1_Price'!AF$4,'0.1_Goos'!$C$1:$W$1,0))</f>
        <v>2690537.0590316975</v>
      </c>
      <c r="AG106" s="1">
        <f t="array" ref="AG106">J106*INDEX('0.1_Goos'!$C$2:$W$151,MATCH($A106&amp;$B106,'0.1_Goos'!$A$2:$A$151&amp;'0.1_Goos'!$B$2:$B$151,0),MATCH('0.1_Price'!AG$4,'0.1_Goos'!$C$1:$W$1,0))</f>
        <v>2945562.4668942974</v>
      </c>
      <c r="AH106" s="1">
        <f t="array" ref="AH106">K106*INDEX('0.1_Goos'!$C$2:$W$151,MATCH($A106&amp;$B106,'0.1_Goos'!$A$2:$A$151&amp;'0.1_Goos'!$B$2:$B$151,0),MATCH('0.1_Price'!AH$4,'0.1_Goos'!$C$1:$W$1,0))</f>
        <v>3219364.0728955804</v>
      </c>
      <c r="AI106" s="1">
        <f t="array" ref="AI106">L106*INDEX('0.1_Goos'!$C$2:$W$151,MATCH($A106&amp;$B106,'0.1_Goos'!$A$2:$A$151&amp;'0.1_Goos'!$B$2:$B$151,0),MATCH('0.1_Price'!AI$4,'0.1_Goos'!$C$1:$W$1,0))</f>
        <v>3556610.5419112192</v>
      </c>
      <c r="AJ106" s="1">
        <f t="array" ref="AJ106">M106*INDEX('0.1_Goos'!$C$2:$W$151,MATCH($A106&amp;$B106,'0.1_Goos'!$A$2:$A$151&amp;'0.1_Goos'!$B$2:$B$151,0),MATCH('0.1_Price'!AJ$4,'0.1_Goos'!$C$1:$W$1,0))</f>
        <v>4305981.0998795638</v>
      </c>
      <c r="AK106" s="1">
        <f t="array" ref="AK106">N106*INDEX('0.1_Goos'!$C$2:$W$151,MATCH($A106&amp;$B106,'0.1_Goos'!$A$2:$A$151&amp;'0.1_Goos'!$B$2:$B$151,0),MATCH('0.1_Price'!AK$4,'0.1_Goos'!$C$1:$W$1,0))</f>
        <v>7761175.4741629446</v>
      </c>
      <c r="AL106" s="1">
        <f t="array" ref="AL106">O106*INDEX('0.1_Goos'!$C$2:$W$151,MATCH($A106&amp;$B106,'0.1_Goos'!$A$2:$A$151&amp;'0.1_Goos'!$B$2:$B$151,0),MATCH('0.1_Price'!AL$4,'0.1_Goos'!$C$1:$W$1,0))</f>
        <v>9997528.3008579947</v>
      </c>
      <c r="AM106" s="1">
        <f t="array" ref="AM106">P106*INDEX('0.1_Goos'!$C$2:$W$151,MATCH($A106&amp;$B106,'0.1_Goos'!$A$2:$A$151&amp;'0.1_Goos'!$B$2:$B$151,0),MATCH('0.1_Price'!AM$4,'0.1_Goos'!$C$1:$W$1,0))</f>
        <v>10714883.122872308</v>
      </c>
      <c r="AN106" s="1">
        <f t="array" ref="AN106">Q106*INDEX('0.1_Goos'!$C$2:$W$151,MATCH($A106&amp;$B106,'0.1_Goos'!$A$2:$A$151&amp;'0.1_Goos'!$B$2:$B$151,0),MATCH('0.1_Price'!AN$4,'0.1_Goos'!$C$1:$W$1,0))</f>
        <v>11476770.723871281</v>
      </c>
      <c r="AO106" s="1">
        <f t="array" ref="AO106">R106*INDEX('0.1_Goos'!$C$2:$W$151,MATCH($A106&amp;$B106,'0.1_Goos'!$A$2:$A$151&amp;'0.1_Goos'!$B$2:$B$151,0),MATCH('0.1_Price'!AO$4,'0.1_Goos'!$C$1:$W$1,0))</f>
        <v>12285740.550575072</v>
      </c>
      <c r="AP106" s="1">
        <f t="array" ref="AP106">S106*INDEX('0.1_Goos'!$C$2:$W$151,MATCH($A106&amp;$B106,'0.1_Goos'!$A$2:$A$151&amp;'0.1_Goos'!$B$2:$B$151,0),MATCH('0.1_Price'!AP$4,'0.1_Goos'!$C$1:$W$1,0))</f>
        <v>13144480.140222304</v>
      </c>
      <c r="AQ106" s="1">
        <f t="array" ref="AQ106">T106*INDEX('0.1_Goos'!$C$2:$W$151,MATCH($A106&amp;$B106,'0.1_Goos'!$A$2:$A$151&amp;'0.1_Goos'!$B$2:$B$151,0),MATCH('0.1_Price'!AQ$4,'0.1_Goos'!$C$1:$W$1,0))</f>
        <v>14055822.279894715</v>
      </c>
      <c r="AR106" s="1">
        <f t="array" ref="AR106">U106*INDEX('0.1_Goos'!$C$2:$W$151,MATCH($A106&amp;$B106,'0.1_Goos'!$A$2:$A$151&amp;'0.1_Goos'!$B$2:$B$151,0),MATCH('0.1_Price'!AR$4,'0.1_Goos'!$C$1:$W$1,0))</f>
        <v>14774442.563688921</v>
      </c>
      <c r="AS106" s="1">
        <f t="array" ref="AS106">V106*INDEX('0.1_Goos'!$C$2:$W$151,MATCH($A106&amp;$B106,'0.1_Goos'!$A$2:$A$151&amp;'0.1_Goos'!$B$2:$B$151,0),MATCH('0.1_Price'!AS$4,'0.1_Goos'!$C$1:$W$1,0))</f>
        <v>15415803.126996158</v>
      </c>
      <c r="AT106" s="1">
        <f t="array" ref="AT106">W106*INDEX('0.1_Goos'!$C$2:$W$151,MATCH($A106&amp;$B106,'0.1_Goos'!$A$2:$A$151&amp;'0.1_Goos'!$B$2:$B$151,0),MATCH('0.1_Price'!AT$4,'0.1_Goos'!$C$1:$W$1,0))</f>
        <v>16065122.900775025</v>
      </c>
    </row>
    <row r="107" spans="1:46" x14ac:dyDescent="0.25">
      <c r="A107" s="8" t="s">
        <v>46</v>
      </c>
      <c r="B107" s="8" t="s">
        <v>26</v>
      </c>
      <c r="C107" s="2">
        <v>0.96357187499999997</v>
      </c>
      <c r="D107" s="3">
        <v>0.98945000000000005</v>
      </c>
      <c r="E107" s="3">
        <v>1.1541304687499998</v>
      </c>
      <c r="F107" s="3">
        <v>1.3032140624999999</v>
      </c>
      <c r="G107" s="3">
        <v>1.3032140624999999</v>
      </c>
      <c r="H107" s="3">
        <v>1.3032140624999999</v>
      </c>
      <c r="I107" s="3">
        <v>1.3032140624999999</v>
      </c>
      <c r="J107" s="3">
        <v>1.3032140624999999</v>
      </c>
      <c r="K107" s="3">
        <v>1.3032140624999999</v>
      </c>
      <c r="L107" s="3">
        <v>1.3032140624999999</v>
      </c>
      <c r="M107" s="3">
        <v>1.5080428124999996</v>
      </c>
      <c r="N107" s="3">
        <v>1.5520640625000002</v>
      </c>
      <c r="O107" s="3">
        <v>1.5520640625000002</v>
      </c>
      <c r="P107" s="3">
        <v>1.5520640625000002</v>
      </c>
      <c r="Q107" s="3">
        <v>1.5520640625000002</v>
      </c>
      <c r="R107" s="3">
        <v>1.5841874999999994</v>
      </c>
      <c r="S107" s="3">
        <v>2.1237300000000001</v>
      </c>
      <c r="T107" s="3">
        <v>3.0089062499999999</v>
      </c>
      <c r="U107" s="3">
        <v>3.0089062499999999</v>
      </c>
      <c r="V107" s="3">
        <v>3.4623914062500001</v>
      </c>
      <c r="W107" s="3">
        <v>3.8135593220338984</v>
      </c>
      <c r="X107" s="13"/>
      <c r="Y107"/>
      <c r="Z107" s="1">
        <f t="array" ref="Z107">C107*INDEX('0.1_Goos'!$C$2:$W$151,MATCH($A107&amp;$B107,'0.1_Goos'!$A$2:$A$151&amp;'0.1_Goos'!$B$2:$B$151,0),MATCH('0.1_Price'!Z$4,'0.1_Goos'!$C$1:$W$1,0))</f>
        <v>1003387.1490416537</v>
      </c>
      <c r="AA107" s="1">
        <f t="array" ref="AA107">D107*INDEX('0.1_Goos'!$C$2:$W$151,MATCH($A107&amp;$B107,'0.1_Goos'!$A$2:$A$151&amp;'0.1_Goos'!$B$2:$B$151,0),MATCH('0.1_Price'!AA$4,'0.1_Goos'!$C$1:$W$1,0))</f>
        <v>1153997.2477187547</v>
      </c>
      <c r="AB107" s="1">
        <f t="array" ref="AB107">E107*INDEX('0.1_Goos'!$C$2:$W$151,MATCH($A107&amp;$B107,'0.1_Goos'!$A$2:$A$151&amp;'0.1_Goos'!$B$2:$B$151,0),MATCH('0.1_Price'!AB$4,'0.1_Goos'!$C$1:$W$1,0))</f>
        <v>1501728.9224110504</v>
      </c>
      <c r="AC107" s="1">
        <f t="array" ref="AC107">F107*INDEX('0.1_Goos'!$C$2:$W$151,MATCH($A107&amp;$B107,'0.1_Goos'!$A$2:$A$151&amp;'0.1_Goos'!$B$2:$B$151,0),MATCH('0.1_Price'!AC$4,'0.1_Goos'!$C$1:$W$1,0))</f>
        <v>1885262.9317905449</v>
      </c>
      <c r="AD107" s="1">
        <f t="array" ref="AD107">G107*INDEX('0.1_Goos'!$C$2:$W$151,MATCH($A107&amp;$B107,'0.1_Goos'!$A$2:$A$151&amp;'0.1_Goos'!$B$2:$B$151,0),MATCH('0.1_Price'!AD$4,'0.1_Goos'!$C$1:$W$1,0))</f>
        <v>2089528.3734696538</v>
      </c>
      <c r="AE107" s="1">
        <f t="array" ref="AE107">H107*INDEX('0.1_Goos'!$C$2:$W$151,MATCH($A107&amp;$B107,'0.1_Goos'!$A$2:$A$151&amp;'0.1_Goos'!$B$2:$B$151,0),MATCH('0.1_Price'!AE$4,'0.1_Goos'!$C$1:$W$1,0))</f>
        <v>2309507.2019871916</v>
      </c>
      <c r="AF107" s="1">
        <f t="array" ref="AF107">I107*INDEX('0.1_Goos'!$C$2:$W$151,MATCH($A107&amp;$B107,'0.1_Goos'!$A$2:$A$151&amp;'0.1_Goos'!$B$2:$B$151,0),MATCH('0.1_Price'!AF$4,'0.1_Goos'!$C$1:$W$1,0))</f>
        <v>2533024.652343946</v>
      </c>
      <c r="AG107" s="1">
        <f t="array" ref="AG107">J107*INDEX('0.1_Goos'!$C$2:$W$151,MATCH($A107&amp;$B107,'0.1_Goos'!$A$2:$A$151&amp;'0.1_Goos'!$B$2:$B$151,0),MATCH('0.1_Price'!AG$4,'0.1_Goos'!$C$1:$W$1,0))</f>
        <v>2773120.079731422</v>
      </c>
      <c r="AH107" s="1">
        <f t="array" ref="AH107">K107*INDEX('0.1_Goos'!$C$2:$W$151,MATCH($A107&amp;$B107,'0.1_Goos'!$A$2:$A$151&amp;'0.1_Goos'!$B$2:$B$151,0),MATCH('0.1_Price'!AH$4,'0.1_Goos'!$C$1:$W$1,0))</f>
        <v>3030892.4882267895</v>
      </c>
      <c r="AI107" s="1">
        <f t="array" ref="AI107">L107*INDEX('0.1_Goos'!$C$2:$W$151,MATCH($A107&amp;$B107,'0.1_Goos'!$A$2:$A$151&amp;'0.1_Goos'!$B$2:$B$151,0),MATCH('0.1_Price'!AI$4,'0.1_Goos'!$C$1:$W$1,0))</f>
        <v>3307509.3373723542</v>
      </c>
      <c r="AJ107" s="1">
        <f t="array" ref="AJ107">M107*INDEX('0.1_Goos'!$C$2:$W$151,MATCH($A107&amp;$B107,'0.1_Goos'!$A$2:$A$151&amp;'0.1_Goos'!$B$2:$B$151,0),MATCH('0.1_Price'!AJ$4,'0.1_Goos'!$C$1:$W$1,0))</f>
        <v>4170691.605553166</v>
      </c>
      <c r="AK107" s="1">
        <f t="array" ref="AK107">N107*INDEX('0.1_Goos'!$C$2:$W$151,MATCH($A107&amp;$B107,'0.1_Goos'!$A$2:$A$151&amp;'0.1_Goos'!$B$2:$B$151,0),MATCH('0.1_Price'!AK$4,'0.1_Goos'!$C$1:$W$1,0))</f>
        <v>4624917.1281364309</v>
      </c>
      <c r="AL107" s="1">
        <f t="array" ref="AL107">O107*INDEX('0.1_Goos'!$C$2:$W$151,MATCH($A107&amp;$B107,'0.1_Goos'!$A$2:$A$151&amp;'0.1_Goos'!$B$2:$B$151,0),MATCH('0.1_Price'!AL$4,'0.1_Goos'!$C$1:$W$1,0))</f>
        <v>4979912.8673753487</v>
      </c>
      <c r="AM107" s="1">
        <f t="array" ref="AM107">P107*INDEX('0.1_Goos'!$C$2:$W$151,MATCH($A107&amp;$B107,'0.1_Goos'!$A$2:$A$151&amp;'0.1_Goos'!$B$2:$B$151,0),MATCH('0.1_Price'!AM$4,'0.1_Goos'!$C$1:$W$1,0))</f>
        <v>5358845.8877178282</v>
      </c>
      <c r="AN107" s="1">
        <f t="array" ref="AN107">Q107*INDEX('0.1_Goos'!$C$2:$W$151,MATCH($A107&amp;$B107,'0.1_Goos'!$A$2:$A$151&amp;'0.1_Goos'!$B$2:$B$151,0),MATCH('0.1_Price'!AN$4,'0.1_Goos'!$C$1:$W$1,0))</f>
        <v>5763222.4279261092</v>
      </c>
      <c r="AO107" s="1">
        <f t="array" ref="AO107">R107*INDEX('0.1_Goos'!$C$2:$W$151,MATCH($A107&amp;$B107,'0.1_Goos'!$A$2:$A$151&amp;'0.1_Goos'!$B$2:$B$151,0),MATCH('0.1_Price'!AO$4,'0.1_Goos'!$C$1:$W$1,0))</f>
        <v>6322851.4284900278</v>
      </c>
      <c r="AP107" s="1">
        <f t="array" ref="AP107">S107*INDEX('0.1_Goos'!$C$2:$W$151,MATCH($A107&amp;$B107,'0.1_Goos'!$A$2:$A$151&amp;'0.1_Goos'!$B$2:$B$151,0),MATCH('0.1_Price'!AP$4,'0.1_Goos'!$C$1:$W$1,0))</f>
        <v>9105924.1788892839</v>
      </c>
      <c r="AQ107" s="1">
        <f t="array" ref="AQ107">T107*INDEX('0.1_Goos'!$C$2:$W$151,MATCH($A107&amp;$B107,'0.1_Goos'!$A$2:$A$151&amp;'0.1_Goos'!$B$2:$B$151,0),MATCH('0.1_Price'!AQ$4,'0.1_Goos'!$C$1:$W$1,0))</f>
        <v>13852551.702263314</v>
      </c>
      <c r="AR107" s="1">
        <f t="array" ref="AR107">U107*INDEX('0.1_Goos'!$C$2:$W$151,MATCH($A107&amp;$B107,'0.1_Goos'!$A$2:$A$151&amp;'0.1_Goos'!$B$2:$B$151,0),MATCH('0.1_Price'!AR$4,'0.1_Goos'!$C$1:$W$1,0))</f>
        <v>14866678.270896336</v>
      </c>
      <c r="AS107" s="1">
        <f t="array" ref="AS107">V107*INDEX('0.1_Goos'!$C$2:$W$151,MATCH($A107&amp;$B107,'0.1_Goos'!$A$2:$A$151&amp;'0.1_Goos'!$B$2:$B$151,0),MATCH('0.1_Price'!AS$4,'0.1_Goos'!$C$1:$W$1,0))</f>
        <v>18351115.167648379</v>
      </c>
      <c r="AT107" s="1">
        <f t="array" ref="AT107">W107*INDEX('0.1_Goos'!$C$2:$W$151,MATCH($A107&amp;$B107,'0.1_Goos'!$A$2:$A$151&amp;'0.1_Goos'!$B$2:$B$151,0),MATCH('0.1_Price'!AT$4,'0.1_Goos'!$C$1:$W$1,0))</f>
        <v>21672209.001126852</v>
      </c>
    </row>
    <row r="108" spans="1:46" x14ac:dyDescent="0.25">
      <c r="A108" s="23" t="s">
        <v>46</v>
      </c>
      <c r="B108" s="14" t="s">
        <v>27</v>
      </c>
      <c r="C108" s="15">
        <v>4.7457627118644075</v>
      </c>
      <c r="D108" s="16">
        <v>4.6949152542372889</v>
      </c>
      <c r="E108" s="16">
        <v>4.6440677966101696</v>
      </c>
      <c r="F108" s="16">
        <v>4.593220338983051</v>
      </c>
      <c r="G108" s="16">
        <v>4.5423728813559325</v>
      </c>
      <c r="H108" s="16">
        <v>4.491525423728814</v>
      </c>
      <c r="I108" s="16">
        <v>4.4406779661016955</v>
      </c>
      <c r="J108" s="16">
        <v>4.389830508474577</v>
      </c>
      <c r="K108" s="16">
        <v>4.3389830508474585</v>
      </c>
      <c r="L108" s="16">
        <v>4.2881355932203391</v>
      </c>
      <c r="M108" s="16">
        <v>4.2372881355932206</v>
      </c>
      <c r="N108" s="16">
        <v>4.2203389830508478</v>
      </c>
      <c r="O108" s="16">
        <v>4.2033898305084749</v>
      </c>
      <c r="P108" s="16">
        <v>4.186440677966103</v>
      </c>
      <c r="Q108" s="16">
        <v>4.1694915254237293</v>
      </c>
      <c r="R108" s="16">
        <v>4.1525423728813564</v>
      </c>
      <c r="S108" s="16">
        <v>4.1355932203389836</v>
      </c>
      <c r="T108" s="16">
        <v>4.1186440677966107</v>
      </c>
      <c r="U108" s="16">
        <v>4.0338983050847466</v>
      </c>
      <c r="V108" s="16">
        <v>3.9237288135593218</v>
      </c>
      <c r="W108" s="16">
        <v>3.8135593220338984</v>
      </c>
      <c r="X108" s="17"/>
      <c r="Y108"/>
      <c r="Z108" s="1">
        <f t="array" ref="Z108">C108*INDEX('0.1_Goos'!$C$2:$W$151,MATCH($A108&amp;$B108,'0.1_Goos'!$A$2:$A$151&amp;'0.1_Goos'!$B$2:$B$151,0),MATCH('0.1_Price'!Z$4,'0.1_Goos'!$C$1:$W$1,0))</f>
        <v>0</v>
      </c>
      <c r="AA108" s="1">
        <f t="array" ref="AA108">D108*INDEX('0.1_Goos'!$C$2:$W$151,MATCH($A108&amp;$B108,'0.1_Goos'!$A$2:$A$151&amp;'0.1_Goos'!$B$2:$B$151,0),MATCH('0.1_Price'!AA$4,'0.1_Goos'!$C$1:$W$1,0))</f>
        <v>0</v>
      </c>
      <c r="AB108" s="1">
        <f t="array" ref="AB108">E108*INDEX('0.1_Goos'!$C$2:$W$151,MATCH($A108&amp;$B108,'0.1_Goos'!$A$2:$A$151&amp;'0.1_Goos'!$B$2:$B$151,0),MATCH('0.1_Price'!AB$4,'0.1_Goos'!$C$1:$W$1,0))</f>
        <v>0</v>
      </c>
      <c r="AC108" s="1">
        <f t="array" ref="AC108">F108*INDEX('0.1_Goos'!$C$2:$W$151,MATCH($A108&amp;$B108,'0.1_Goos'!$A$2:$A$151&amp;'0.1_Goos'!$B$2:$B$151,0),MATCH('0.1_Price'!AC$4,'0.1_Goos'!$C$1:$W$1,0))</f>
        <v>0</v>
      </c>
      <c r="AD108" s="1">
        <f t="array" ref="AD108">G108*INDEX('0.1_Goos'!$C$2:$W$151,MATCH($A108&amp;$B108,'0.1_Goos'!$A$2:$A$151&amp;'0.1_Goos'!$B$2:$B$151,0),MATCH('0.1_Price'!AD$4,'0.1_Goos'!$C$1:$W$1,0))</f>
        <v>0</v>
      </c>
      <c r="AE108" s="1">
        <f t="array" ref="AE108">H108*INDEX('0.1_Goos'!$C$2:$W$151,MATCH($A108&amp;$B108,'0.1_Goos'!$A$2:$A$151&amp;'0.1_Goos'!$B$2:$B$151,0),MATCH('0.1_Price'!AE$4,'0.1_Goos'!$C$1:$W$1,0))</f>
        <v>0</v>
      </c>
      <c r="AF108" s="1">
        <f t="array" ref="AF108">I108*INDEX('0.1_Goos'!$C$2:$W$151,MATCH($A108&amp;$B108,'0.1_Goos'!$A$2:$A$151&amp;'0.1_Goos'!$B$2:$B$151,0),MATCH('0.1_Price'!AF$4,'0.1_Goos'!$C$1:$W$1,0))</f>
        <v>0</v>
      </c>
      <c r="AG108" s="1">
        <f t="array" ref="AG108">J108*INDEX('0.1_Goos'!$C$2:$W$151,MATCH($A108&amp;$B108,'0.1_Goos'!$A$2:$A$151&amp;'0.1_Goos'!$B$2:$B$151,0),MATCH('0.1_Price'!AG$4,'0.1_Goos'!$C$1:$W$1,0))</f>
        <v>0</v>
      </c>
      <c r="AH108" s="1">
        <f t="array" ref="AH108">K108*INDEX('0.1_Goos'!$C$2:$W$151,MATCH($A108&amp;$B108,'0.1_Goos'!$A$2:$A$151&amp;'0.1_Goos'!$B$2:$B$151,0),MATCH('0.1_Price'!AH$4,'0.1_Goos'!$C$1:$W$1,0))</f>
        <v>0</v>
      </c>
      <c r="AI108" s="1">
        <f t="array" ref="AI108">L108*INDEX('0.1_Goos'!$C$2:$W$151,MATCH($A108&amp;$B108,'0.1_Goos'!$A$2:$A$151&amp;'0.1_Goos'!$B$2:$B$151,0),MATCH('0.1_Price'!AI$4,'0.1_Goos'!$C$1:$W$1,0))</f>
        <v>0</v>
      </c>
      <c r="AJ108" s="1">
        <f t="array" ref="AJ108">M108*INDEX('0.1_Goos'!$C$2:$W$151,MATCH($A108&amp;$B108,'0.1_Goos'!$A$2:$A$151&amp;'0.1_Goos'!$B$2:$B$151,0),MATCH('0.1_Price'!AJ$4,'0.1_Goos'!$C$1:$W$1,0))</f>
        <v>0</v>
      </c>
      <c r="AK108" s="1">
        <f t="array" ref="AK108">N108*INDEX('0.1_Goos'!$C$2:$W$151,MATCH($A108&amp;$B108,'0.1_Goos'!$A$2:$A$151&amp;'0.1_Goos'!$B$2:$B$151,0),MATCH('0.1_Price'!AK$4,'0.1_Goos'!$C$1:$W$1,0))</f>
        <v>0</v>
      </c>
      <c r="AL108" s="1">
        <f t="array" ref="AL108">O108*INDEX('0.1_Goos'!$C$2:$W$151,MATCH($A108&amp;$B108,'0.1_Goos'!$A$2:$A$151&amp;'0.1_Goos'!$B$2:$B$151,0),MATCH('0.1_Price'!AL$4,'0.1_Goos'!$C$1:$W$1,0))</f>
        <v>0</v>
      </c>
      <c r="AM108" s="1">
        <f t="array" ref="AM108">P108*INDEX('0.1_Goos'!$C$2:$W$151,MATCH($A108&amp;$B108,'0.1_Goos'!$A$2:$A$151&amp;'0.1_Goos'!$B$2:$B$151,0),MATCH('0.1_Price'!AM$4,'0.1_Goos'!$C$1:$W$1,0))</f>
        <v>0</v>
      </c>
      <c r="AN108" s="1">
        <f t="array" ref="AN108">Q108*INDEX('0.1_Goos'!$C$2:$W$151,MATCH($A108&amp;$B108,'0.1_Goos'!$A$2:$A$151&amp;'0.1_Goos'!$B$2:$B$151,0),MATCH('0.1_Price'!AN$4,'0.1_Goos'!$C$1:$W$1,0))</f>
        <v>0</v>
      </c>
      <c r="AO108" s="1">
        <f t="array" ref="AO108">R108*INDEX('0.1_Goos'!$C$2:$W$151,MATCH($A108&amp;$B108,'0.1_Goos'!$A$2:$A$151&amp;'0.1_Goos'!$B$2:$B$151,0),MATCH('0.1_Price'!AO$4,'0.1_Goos'!$C$1:$W$1,0))</f>
        <v>0</v>
      </c>
      <c r="AP108" s="1">
        <f t="array" ref="AP108">S108*INDEX('0.1_Goos'!$C$2:$W$151,MATCH($A108&amp;$B108,'0.1_Goos'!$A$2:$A$151&amp;'0.1_Goos'!$B$2:$B$151,0),MATCH('0.1_Price'!AP$4,'0.1_Goos'!$C$1:$W$1,0))</f>
        <v>0</v>
      </c>
      <c r="AQ108" s="1">
        <f t="array" ref="AQ108">T108*INDEX('0.1_Goos'!$C$2:$W$151,MATCH($A108&amp;$B108,'0.1_Goos'!$A$2:$A$151&amp;'0.1_Goos'!$B$2:$B$151,0),MATCH('0.1_Price'!AQ$4,'0.1_Goos'!$C$1:$W$1,0))</f>
        <v>0</v>
      </c>
      <c r="AR108" s="1">
        <f t="array" ref="AR108">U108*INDEX('0.1_Goos'!$C$2:$W$151,MATCH($A108&amp;$B108,'0.1_Goos'!$A$2:$A$151&amp;'0.1_Goos'!$B$2:$B$151,0),MATCH('0.1_Price'!AR$4,'0.1_Goos'!$C$1:$W$1,0))</f>
        <v>0</v>
      </c>
      <c r="AS108" s="1">
        <f t="array" ref="AS108">V108*INDEX('0.1_Goos'!$C$2:$W$151,MATCH($A108&amp;$B108,'0.1_Goos'!$A$2:$A$151&amp;'0.1_Goos'!$B$2:$B$151,0),MATCH('0.1_Price'!AS$4,'0.1_Goos'!$C$1:$W$1,0))</f>
        <v>0</v>
      </c>
      <c r="AT108" s="1">
        <f t="array" ref="AT108">W108*INDEX('0.1_Goos'!$C$2:$W$151,MATCH($A108&amp;$B108,'0.1_Goos'!$A$2:$A$151&amp;'0.1_Goos'!$B$2:$B$151,0),MATCH('0.1_Price'!AT$4,'0.1_Goos'!$C$1:$W$1,0))</f>
        <v>0</v>
      </c>
    </row>
    <row r="109" spans="1:46" x14ac:dyDescent="0.25">
      <c r="A109" s="23" t="s">
        <v>46</v>
      </c>
      <c r="B109" s="14" t="s">
        <v>54</v>
      </c>
      <c r="C109" s="15">
        <v>0.2666956640625</v>
      </c>
      <c r="D109" s="16">
        <v>0.2666956640625</v>
      </c>
      <c r="E109" s="16">
        <v>0.2666956640625</v>
      </c>
      <c r="F109" s="16">
        <v>0.2666956640625</v>
      </c>
      <c r="G109" s="16">
        <v>0.2666956640625</v>
      </c>
      <c r="H109" s="16">
        <v>0.27508593749999999</v>
      </c>
      <c r="I109" s="16">
        <v>0.31814062500000001</v>
      </c>
      <c r="J109" s="16">
        <v>0.36044999999999999</v>
      </c>
      <c r="K109" s="16">
        <v>0.41643750000000002</v>
      </c>
      <c r="L109" s="16">
        <v>0.48047343749999999</v>
      </c>
      <c r="M109" s="16">
        <v>0.60442031250000006</v>
      </c>
      <c r="N109" s="16">
        <v>0.62204062500000001</v>
      </c>
      <c r="O109" s="16">
        <v>0.8000869921874999</v>
      </c>
      <c r="P109" s="16">
        <v>0.8000869921874999</v>
      </c>
      <c r="Q109" s="16">
        <v>0.8000869921874999</v>
      </c>
      <c r="R109" s="16">
        <v>0.82437890624999999</v>
      </c>
      <c r="S109" s="16">
        <v>0.83427187499999977</v>
      </c>
      <c r="T109" s="16">
        <v>0.93086718749999997</v>
      </c>
      <c r="U109" s="16">
        <v>0.93086718749999997</v>
      </c>
      <c r="V109" s="16">
        <v>0.93086718749999997</v>
      </c>
      <c r="W109" s="16">
        <v>1.0771734375000002</v>
      </c>
      <c r="X109" s="17"/>
      <c r="Y109"/>
      <c r="Z109" s="1">
        <f t="array" ref="Z109">C109*INDEX('0.1_Goos'!$C$2:$W$151,MATCH($A109&amp;$B109,'0.1_Goos'!$A$2:$A$151&amp;'0.1_Goos'!$B$2:$B$151,0),MATCH('0.1_Price'!Z$4,'0.1_Goos'!$C$1:$W$1,0))</f>
        <v>8310781.5785528636</v>
      </c>
      <c r="AA109" s="1">
        <f t="array" ref="AA109">D109*INDEX('0.1_Goos'!$C$2:$W$151,MATCH($A109&amp;$B109,'0.1_Goos'!$A$2:$A$151&amp;'0.1_Goos'!$B$2:$B$151,0),MATCH('0.1_Price'!AA$4,'0.1_Goos'!$C$1:$W$1,0))</f>
        <v>9308257.0811481867</v>
      </c>
      <c r="AB109" s="1">
        <f t="array" ref="AB109">E109*INDEX('0.1_Goos'!$C$2:$W$151,MATCH($A109&amp;$B109,'0.1_Goos'!$A$2:$A$151&amp;'0.1_Goos'!$B$2:$B$151,0),MATCH('0.1_Price'!AB$4,'0.1_Goos'!$C$1:$W$1,0))</f>
        <v>10384703.18005666</v>
      </c>
      <c r="AC109" s="1">
        <f t="array" ref="AC109">F109*INDEX('0.1_Goos'!$C$2:$W$151,MATCH($A109&amp;$B109,'0.1_Goos'!$A$2:$A$151&amp;'0.1_Goos'!$B$2:$B$151,0),MATCH('0.1_Price'!AC$4,'0.1_Goos'!$C$1:$W$1,0))</f>
        <v>11545523.246153122</v>
      </c>
      <c r="AD109" s="1">
        <f t="array" ref="AD109">G109*INDEX('0.1_Goos'!$C$2:$W$151,MATCH($A109&amp;$B109,'0.1_Goos'!$A$2:$A$151&amp;'0.1_Goos'!$B$2:$B$151,0),MATCH('0.1_Price'!AD$4,'0.1_Goos'!$C$1:$W$1,0))</f>
        <v>12796463.560909092</v>
      </c>
      <c r="AE109" s="1">
        <f t="array" ref="AE109">H109*INDEX('0.1_Goos'!$C$2:$W$151,MATCH($A109&amp;$B109,'0.1_Goos'!$A$2:$A$151&amp;'0.1_Goos'!$B$2:$B$151,0),MATCH('0.1_Price'!AE$4,'0.1_Goos'!$C$1:$W$1,0))</f>
        <v>14588594.304538622</v>
      </c>
      <c r="AF109" s="1">
        <f t="array" ref="AF109">I109*INDEX('0.1_Goos'!$C$2:$W$151,MATCH($A109&amp;$B109,'0.1_Goos'!$A$2:$A$151&amp;'0.1_Goos'!$B$2:$B$151,0),MATCH('0.1_Price'!AF$4,'0.1_Goos'!$C$1:$W$1,0))</f>
        <v>18504795.203631274</v>
      </c>
      <c r="AG109" s="1">
        <f t="array" ref="AG109">J109*INDEX('0.1_Goos'!$C$2:$W$151,MATCH($A109&amp;$B109,'0.1_Goos'!$A$2:$A$151&amp;'0.1_Goos'!$B$2:$B$151,0),MATCH('0.1_Price'!AG$4,'0.1_Goos'!$C$1:$W$1,0))</f>
        <v>22952999.220843721</v>
      </c>
      <c r="AH109" s="1">
        <f t="array" ref="AH109">K109*INDEX('0.1_Goos'!$C$2:$W$151,MATCH($A109&amp;$B109,'0.1_Goos'!$A$2:$A$151&amp;'0.1_Goos'!$B$2:$B$151,0),MATCH('0.1_Price'!AH$4,'0.1_Goos'!$C$1:$W$1,0))</f>
        <v>28983184.305789419</v>
      </c>
      <c r="AI109" s="1">
        <f t="array" ref="AI109">L109*INDEX('0.1_Goos'!$C$2:$W$151,MATCH($A109&amp;$B109,'0.1_Goos'!$A$2:$A$151&amp;'0.1_Goos'!$B$2:$B$151,0),MATCH('0.1_Price'!AI$4,'0.1_Goos'!$C$1:$W$1,0))</f>
        <v>33159559.72719381</v>
      </c>
      <c r="AJ109" s="1">
        <f t="array" ref="AJ109">M109*INDEX('0.1_Goos'!$C$2:$W$151,MATCH($A109&amp;$B109,'0.1_Goos'!$A$2:$A$151&amp;'0.1_Goos'!$B$2:$B$151,0),MATCH('0.1_Price'!AJ$4,'0.1_Goos'!$C$1:$W$1,0))</f>
        <v>43291059.021554239</v>
      </c>
      <c r="AK109" s="1">
        <f t="array" ref="AK109">N109*INDEX('0.1_Goos'!$C$2:$W$151,MATCH($A109&amp;$B109,'0.1_Goos'!$A$2:$A$151&amp;'0.1_Goos'!$B$2:$B$151,0),MATCH('0.1_Price'!AK$4,'0.1_Goos'!$C$1:$W$1,0))</f>
        <v>45718135.898433045</v>
      </c>
      <c r="AL109" s="1">
        <f t="array" ref="AL109">O109*INDEX('0.1_Goos'!$C$2:$W$151,MATCH($A109&amp;$B109,'0.1_Goos'!$A$2:$A$151&amp;'0.1_Goos'!$B$2:$B$151,0),MATCH('0.1_Price'!AL$4,'0.1_Goos'!$C$1:$W$1,0))</f>
        <v>60302520.457382493</v>
      </c>
      <c r="AM109" s="1">
        <f t="array" ref="AM109">P109*INDEX('0.1_Goos'!$C$2:$W$151,MATCH($A109&amp;$B109,'0.1_Goos'!$A$2:$A$151&amp;'0.1_Goos'!$B$2:$B$151,0),MATCH('0.1_Price'!AM$4,'0.1_Goos'!$C$1:$W$1,0))</f>
        <v>61801026.5637784</v>
      </c>
      <c r="AN109" s="1">
        <f t="array" ref="AN109">Q109*INDEX('0.1_Goos'!$C$2:$W$151,MATCH($A109&amp;$B109,'0.1_Goos'!$A$2:$A$151&amp;'0.1_Goos'!$B$2:$B$151,0),MATCH('0.1_Price'!AN$4,'0.1_Goos'!$C$1:$W$1,0))</f>
        <v>63299532.670174323</v>
      </c>
      <c r="AO109" s="1">
        <f t="array" ref="AO109">R109*INDEX('0.1_Goos'!$C$2:$W$151,MATCH($A109&amp;$B109,'0.1_Goos'!$A$2:$A$151&amp;'0.1_Goos'!$B$2:$B$151,0),MATCH('0.1_Price'!AO$4,'0.1_Goos'!$C$1:$W$1,0))</f>
        <v>66765410.330850065</v>
      </c>
      <c r="AP109" s="1">
        <f t="array" ref="AP109">S109*INDEX('0.1_Goos'!$C$2:$W$151,MATCH($A109&amp;$B109,'0.1_Goos'!$A$2:$A$151&amp;'0.1_Goos'!$B$2:$B$151,0),MATCH('0.1_Price'!AP$4,'0.1_Goos'!$C$1:$W$1,0))</f>
        <v>69129161.385706037</v>
      </c>
      <c r="AQ109" s="1">
        <f t="array" ref="AQ109">T109*INDEX('0.1_Goos'!$C$2:$W$151,MATCH($A109&amp;$B109,'0.1_Goos'!$A$2:$A$151&amp;'0.1_Goos'!$B$2:$B$151,0),MATCH('0.1_Price'!AQ$4,'0.1_Goos'!$C$1:$W$1,0))</f>
        <v>78876658.484777853</v>
      </c>
      <c r="AR109" s="1">
        <f t="array" ref="AR109">U109*INDEX('0.1_Goos'!$C$2:$W$151,MATCH($A109&amp;$B109,'0.1_Goos'!$A$2:$A$151&amp;'0.1_Goos'!$B$2:$B$151,0),MATCH('0.1_Price'!AR$4,'0.1_Goos'!$C$1:$W$1,0))</f>
        <v>80620106.607710779</v>
      </c>
      <c r="AS109" s="1">
        <f t="array" ref="AS109">V109*INDEX('0.1_Goos'!$C$2:$W$151,MATCH($A109&amp;$B109,'0.1_Goos'!$A$2:$A$151&amp;'0.1_Goos'!$B$2:$B$151,0),MATCH('0.1_Price'!AS$4,'0.1_Goos'!$C$1:$W$1,0))</f>
        <v>82363554.73064369</v>
      </c>
      <c r="AT109" s="1">
        <f t="array" ref="AT109">W109*INDEX('0.1_Goos'!$C$2:$W$151,MATCH($A109&amp;$B109,'0.1_Goos'!$A$2:$A$151&amp;'0.1_Goos'!$B$2:$B$151,0),MATCH('0.1_Price'!AT$4,'0.1_Goos'!$C$1:$W$1,0))</f>
        <v>97326268.01995793</v>
      </c>
    </row>
    <row r="110" spans="1:46" x14ac:dyDescent="0.25">
      <c r="A110" s="23" t="s">
        <v>46</v>
      </c>
      <c r="B110" s="14" t="s">
        <v>28</v>
      </c>
      <c r="C110" s="15">
        <v>4.7457627118644075</v>
      </c>
      <c r="D110" s="16">
        <v>4.6949152542372889</v>
      </c>
      <c r="E110" s="16">
        <v>4.6440677966101696</v>
      </c>
      <c r="F110" s="16">
        <v>4.593220338983051</v>
      </c>
      <c r="G110" s="16">
        <v>4.5423728813559325</v>
      </c>
      <c r="H110" s="16">
        <v>4.491525423728814</v>
      </c>
      <c r="I110" s="16">
        <v>4.4406779661016955</v>
      </c>
      <c r="J110" s="16">
        <v>4.389830508474577</v>
      </c>
      <c r="K110" s="16">
        <v>4.3389830508474585</v>
      </c>
      <c r="L110" s="16">
        <v>4.2881355932203391</v>
      </c>
      <c r="M110" s="16">
        <v>4.2372881355932206</v>
      </c>
      <c r="N110" s="16">
        <v>4.2203389830508478</v>
      </c>
      <c r="O110" s="16">
        <v>4.2033898305084749</v>
      </c>
      <c r="P110" s="16">
        <v>4.186440677966103</v>
      </c>
      <c r="Q110" s="16">
        <v>4.1694915254237293</v>
      </c>
      <c r="R110" s="16">
        <v>4.1525423728813564</v>
      </c>
      <c r="S110" s="16">
        <v>4.1355932203389836</v>
      </c>
      <c r="T110" s="16">
        <v>4.1186440677966107</v>
      </c>
      <c r="U110" s="16">
        <v>4.0338983050847466</v>
      </c>
      <c r="V110" s="16">
        <v>3.9237288135593218</v>
      </c>
      <c r="W110" s="16">
        <v>3.8135593220338984</v>
      </c>
      <c r="X110" s="17"/>
      <c r="Y110"/>
      <c r="Z110" s="1">
        <f t="array" ref="Z110">C110*INDEX('0.1_Goos'!$C$2:$W$151,MATCH($A110&amp;$B110,'0.1_Goos'!$A$2:$A$151&amp;'0.1_Goos'!$B$2:$B$151,0),MATCH('0.1_Price'!Z$4,'0.1_Goos'!$C$1:$W$1,0))</f>
        <v>0</v>
      </c>
      <c r="AA110" s="1">
        <f t="array" ref="AA110">D110*INDEX('0.1_Goos'!$C$2:$W$151,MATCH($A110&amp;$B110,'0.1_Goos'!$A$2:$A$151&amp;'0.1_Goos'!$B$2:$B$151,0),MATCH('0.1_Price'!AA$4,'0.1_Goos'!$C$1:$W$1,0))</f>
        <v>0</v>
      </c>
      <c r="AB110" s="1">
        <f t="array" ref="AB110">E110*INDEX('0.1_Goos'!$C$2:$W$151,MATCH($A110&amp;$B110,'0.1_Goos'!$A$2:$A$151&amp;'0.1_Goos'!$B$2:$B$151,0),MATCH('0.1_Price'!AB$4,'0.1_Goos'!$C$1:$W$1,0))</f>
        <v>0</v>
      </c>
      <c r="AC110" s="1">
        <f t="array" ref="AC110">F110*INDEX('0.1_Goos'!$C$2:$W$151,MATCH($A110&amp;$B110,'0.1_Goos'!$A$2:$A$151&amp;'0.1_Goos'!$B$2:$B$151,0),MATCH('0.1_Price'!AC$4,'0.1_Goos'!$C$1:$W$1,0))</f>
        <v>0</v>
      </c>
      <c r="AD110" s="1">
        <f t="array" ref="AD110">G110*INDEX('0.1_Goos'!$C$2:$W$151,MATCH($A110&amp;$B110,'0.1_Goos'!$A$2:$A$151&amp;'0.1_Goos'!$B$2:$B$151,0),MATCH('0.1_Price'!AD$4,'0.1_Goos'!$C$1:$W$1,0))</f>
        <v>0</v>
      </c>
      <c r="AE110" s="1">
        <f t="array" ref="AE110">H110*INDEX('0.1_Goos'!$C$2:$W$151,MATCH($A110&amp;$B110,'0.1_Goos'!$A$2:$A$151&amp;'0.1_Goos'!$B$2:$B$151,0),MATCH('0.1_Price'!AE$4,'0.1_Goos'!$C$1:$W$1,0))</f>
        <v>0</v>
      </c>
      <c r="AF110" s="1">
        <f t="array" ref="AF110">I110*INDEX('0.1_Goos'!$C$2:$W$151,MATCH($A110&amp;$B110,'0.1_Goos'!$A$2:$A$151&amp;'0.1_Goos'!$B$2:$B$151,0),MATCH('0.1_Price'!AF$4,'0.1_Goos'!$C$1:$W$1,0))</f>
        <v>0</v>
      </c>
      <c r="AG110" s="1">
        <f t="array" ref="AG110">J110*INDEX('0.1_Goos'!$C$2:$W$151,MATCH($A110&amp;$B110,'0.1_Goos'!$A$2:$A$151&amp;'0.1_Goos'!$B$2:$B$151,0),MATCH('0.1_Price'!AG$4,'0.1_Goos'!$C$1:$W$1,0))</f>
        <v>0</v>
      </c>
      <c r="AH110" s="1">
        <f t="array" ref="AH110">K110*INDEX('0.1_Goos'!$C$2:$W$151,MATCH($A110&amp;$B110,'0.1_Goos'!$A$2:$A$151&amp;'0.1_Goos'!$B$2:$B$151,0),MATCH('0.1_Price'!AH$4,'0.1_Goos'!$C$1:$W$1,0))</f>
        <v>0</v>
      </c>
      <c r="AI110" s="1">
        <f t="array" ref="AI110">L110*INDEX('0.1_Goos'!$C$2:$W$151,MATCH($A110&amp;$B110,'0.1_Goos'!$A$2:$A$151&amp;'0.1_Goos'!$B$2:$B$151,0),MATCH('0.1_Price'!AI$4,'0.1_Goos'!$C$1:$W$1,0))</f>
        <v>0</v>
      </c>
      <c r="AJ110" s="1">
        <f t="array" ref="AJ110">M110*INDEX('0.1_Goos'!$C$2:$W$151,MATCH($A110&amp;$B110,'0.1_Goos'!$A$2:$A$151&amp;'0.1_Goos'!$B$2:$B$151,0),MATCH('0.1_Price'!AJ$4,'0.1_Goos'!$C$1:$W$1,0))</f>
        <v>0</v>
      </c>
      <c r="AK110" s="1">
        <f t="array" ref="AK110">N110*INDEX('0.1_Goos'!$C$2:$W$151,MATCH($A110&amp;$B110,'0.1_Goos'!$A$2:$A$151&amp;'0.1_Goos'!$B$2:$B$151,0),MATCH('0.1_Price'!AK$4,'0.1_Goos'!$C$1:$W$1,0))</f>
        <v>0</v>
      </c>
      <c r="AL110" s="1">
        <f t="array" ref="AL110">O110*INDEX('0.1_Goos'!$C$2:$W$151,MATCH($A110&amp;$B110,'0.1_Goos'!$A$2:$A$151&amp;'0.1_Goos'!$B$2:$B$151,0),MATCH('0.1_Price'!AL$4,'0.1_Goos'!$C$1:$W$1,0))</f>
        <v>0</v>
      </c>
      <c r="AM110" s="1">
        <f t="array" ref="AM110">P110*INDEX('0.1_Goos'!$C$2:$W$151,MATCH($A110&amp;$B110,'0.1_Goos'!$A$2:$A$151&amp;'0.1_Goos'!$B$2:$B$151,0),MATCH('0.1_Price'!AM$4,'0.1_Goos'!$C$1:$W$1,0))</f>
        <v>0</v>
      </c>
      <c r="AN110" s="1">
        <f t="array" ref="AN110">Q110*INDEX('0.1_Goos'!$C$2:$W$151,MATCH($A110&amp;$B110,'0.1_Goos'!$A$2:$A$151&amp;'0.1_Goos'!$B$2:$B$151,0),MATCH('0.1_Price'!AN$4,'0.1_Goos'!$C$1:$W$1,0))</f>
        <v>0</v>
      </c>
      <c r="AO110" s="1">
        <f t="array" ref="AO110">R110*INDEX('0.1_Goos'!$C$2:$W$151,MATCH($A110&amp;$B110,'0.1_Goos'!$A$2:$A$151&amp;'0.1_Goos'!$B$2:$B$151,0),MATCH('0.1_Price'!AO$4,'0.1_Goos'!$C$1:$W$1,0))</f>
        <v>0</v>
      </c>
      <c r="AP110" s="1">
        <f t="array" ref="AP110">S110*INDEX('0.1_Goos'!$C$2:$W$151,MATCH($A110&amp;$B110,'0.1_Goos'!$A$2:$A$151&amp;'0.1_Goos'!$B$2:$B$151,0),MATCH('0.1_Price'!AP$4,'0.1_Goos'!$C$1:$W$1,0))</f>
        <v>0</v>
      </c>
      <c r="AQ110" s="1">
        <f t="array" ref="AQ110">T110*INDEX('0.1_Goos'!$C$2:$W$151,MATCH($A110&amp;$B110,'0.1_Goos'!$A$2:$A$151&amp;'0.1_Goos'!$B$2:$B$151,0),MATCH('0.1_Price'!AQ$4,'0.1_Goos'!$C$1:$W$1,0))</f>
        <v>0</v>
      </c>
      <c r="AR110" s="1">
        <f t="array" ref="AR110">U110*INDEX('0.1_Goos'!$C$2:$W$151,MATCH($A110&amp;$B110,'0.1_Goos'!$A$2:$A$151&amp;'0.1_Goos'!$B$2:$B$151,0),MATCH('0.1_Price'!AR$4,'0.1_Goos'!$C$1:$W$1,0))</f>
        <v>0</v>
      </c>
      <c r="AS110" s="1">
        <f t="array" ref="AS110">V110*INDEX('0.1_Goos'!$C$2:$W$151,MATCH($A110&amp;$B110,'0.1_Goos'!$A$2:$A$151&amp;'0.1_Goos'!$B$2:$B$151,0),MATCH('0.1_Price'!AS$4,'0.1_Goos'!$C$1:$W$1,0))</f>
        <v>0</v>
      </c>
      <c r="AT110" s="1">
        <f t="array" ref="AT110">W110*INDEX('0.1_Goos'!$C$2:$W$151,MATCH($A110&amp;$B110,'0.1_Goos'!$A$2:$A$151&amp;'0.1_Goos'!$B$2:$B$151,0),MATCH('0.1_Price'!AT$4,'0.1_Goos'!$C$1:$W$1,0))</f>
        <v>0</v>
      </c>
    </row>
    <row r="111" spans="1:46" x14ac:dyDescent="0.25">
      <c r="A111" s="23" t="s">
        <v>46</v>
      </c>
      <c r="B111" s="14" t="s">
        <v>29</v>
      </c>
      <c r="C111" s="15">
        <v>4.7457627118644075</v>
      </c>
      <c r="D111" s="16">
        <v>4.6949152542372889</v>
      </c>
      <c r="E111" s="16">
        <v>4.6440677966101696</v>
      </c>
      <c r="F111" s="16">
        <v>4.593220338983051</v>
      </c>
      <c r="G111" s="16">
        <v>4.5423728813559325</v>
      </c>
      <c r="H111" s="16">
        <v>4.491525423728814</v>
      </c>
      <c r="I111" s="16">
        <v>4.4406779661016955</v>
      </c>
      <c r="J111" s="16">
        <v>4.389830508474577</v>
      </c>
      <c r="K111" s="16">
        <v>4.3389830508474585</v>
      </c>
      <c r="L111" s="16">
        <v>4.2881355932203391</v>
      </c>
      <c r="M111" s="16">
        <v>4.2372881355932206</v>
      </c>
      <c r="N111" s="16">
        <v>4.2203389830508478</v>
      </c>
      <c r="O111" s="16">
        <v>4.2033898305084749</v>
      </c>
      <c r="P111" s="16">
        <v>4.186440677966103</v>
      </c>
      <c r="Q111" s="16">
        <v>4.1694915254237293</v>
      </c>
      <c r="R111" s="16">
        <v>4.1525423728813564</v>
      </c>
      <c r="S111" s="16">
        <v>4.1355932203389836</v>
      </c>
      <c r="T111" s="16">
        <v>4.1186440677966107</v>
      </c>
      <c r="U111" s="16">
        <v>4.0338983050847466</v>
      </c>
      <c r="V111" s="16">
        <v>3.9237288135593218</v>
      </c>
      <c r="W111" s="16">
        <v>3.8135593220338984</v>
      </c>
      <c r="X111" s="17"/>
      <c r="Y111"/>
      <c r="Z111" s="1">
        <f t="array" ref="Z111">C111*INDEX('0.1_Goos'!$C$2:$W$151,MATCH($A111&amp;$B111,'0.1_Goos'!$A$2:$A$151&amp;'0.1_Goos'!$B$2:$B$151,0),MATCH('0.1_Price'!Z$4,'0.1_Goos'!$C$1:$W$1,0))</f>
        <v>0</v>
      </c>
      <c r="AA111" s="1">
        <f t="array" ref="AA111">D111*INDEX('0.1_Goos'!$C$2:$W$151,MATCH($A111&amp;$B111,'0.1_Goos'!$A$2:$A$151&amp;'0.1_Goos'!$B$2:$B$151,0),MATCH('0.1_Price'!AA$4,'0.1_Goos'!$C$1:$W$1,0))</f>
        <v>0</v>
      </c>
      <c r="AB111" s="1">
        <f t="array" ref="AB111">E111*INDEX('0.1_Goos'!$C$2:$W$151,MATCH($A111&amp;$B111,'0.1_Goos'!$A$2:$A$151&amp;'0.1_Goos'!$B$2:$B$151,0),MATCH('0.1_Price'!AB$4,'0.1_Goos'!$C$1:$W$1,0))</f>
        <v>0</v>
      </c>
      <c r="AC111" s="1">
        <f t="array" ref="AC111">F111*INDEX('0.1_Goos'!$C$2:$W$151,MATCH($A111&amp;$B111,'0.1_Goos'!$A$2:$A$151&amp;'0.1_Goos'!$B$2:$B$151,0),MATCH('0.1_Price'!AC$4,'0.1_Goos'!$C$1:$W$1,0))</f>
        <v>0</v>
      </c>
      <c r="AD111" s="1">
        <f t="array" ref="AD111">G111*INDEX('0.1_Goos'!$C$2:$W$151,MATCH($A111&amp;$B111,'0.1_Goos'!$A$2:$A$151&amp;'0.1_Goos'!$B$2:$B$151,0),MATCH('0.1_Price'!AD$4,'0.1_Goos'!$C$1:$W$1,0))</f>
        <v>0</v>
      </c>
      <c r="AE111" s="1">
        <f t="array" ref="AE111">H111*INDEX('0.1_Goos'!$C$2:$W$151,MATCH($A111&amp;$B111,'0.1_Goos'!$A$2:$A$151&amp;'0.1_Goos'!$B$2:$B$151,0),MATCH('0.1_Price'!AE$4,'0.1_Goos'!$C$1:$W$1,0))</f>
        <v>0</v>
      </c>
      <c r="AF111" s="1">
        <f t="array" ref="AF111">I111*INDEX('0.1_Goos'!$C$2:$W$151,MATCH($A111&amp;$B111,'0.1_Goos'!$A$2:$A$151&amp;'0.1_Goos'!$B$2:$B$151,0),MATCH('0.1_Price'!AF$4,'0.1_Goos'!$C$1:$W$1,0))</f>
        <v>0</v>
      </c>
      <c r="AG111" s="1">
        <f t="array" ref="AG111">J111*INDEX('0.1_Goos'!$C$2:$W$151,MATCH($A111&amp;$B111,'0.1_Goos'!$A$2:$A$151&amp;'0.1_Goos'!$B$2:$B$151,0),MATCH('0.1_Price'!AG$4,'0.1_Goos'!$C$1:$W$1,0))</f>
        <v>0</v>
      </c>
      <c r="AH111" s="1">
        <f t="array" ref="AH111">K111*INDEX('0.1_Goos'!$C$2:$W$151,MATCH($A111&amp;$B111,'0.1_Goos'!$A$2:$A$151&amp;'0.1_Goos'!$B$2:$B$151,0),MATCH('0.1_Price'!AH$4,'0.1_Goos'!$C$1:$W$1,0))</f>
        <v>0</v>
      </c>
      <c r="AI111" s="1">
        <f t="array" ref="AI111">L111*INDEX('0.1_Goos'!$C$2:$W$151,MATCH($A111&amp;$B111,'0.1_Goos'!$A$2:$A$151&amp;'0.1_Goos'!$B$2:$B$151,0),MATCH('0.1_Price'!AI$4,'0.1_Goos'!$C$1:$W$1,0))</f>
        <v>0</v>
      </c>
      <c r="AJ111" s="1">
        <f t="array" ref="AJ111">M111*INDEX('0.1_Goos'!$C$2:$W$151,MATCH($A111&amp;$B111,'0.1_Goos'!$A$2:$A$151&amp;'0.1_Goos'!$B$2:$B$151,0),MATCH('0.1_Price'!AJ$4,'0.1_Goos'!$C$1:$W$1,0))</f>
        <v>0</v>
      </c>
      <c r="AK111" s="1">
        <f t="array" ref="AK111">N111*INDEX('0.1_Goos'!$C$2:$W$151,MATCH($A111&amp;$B111,'0.1_Goos'!$A$2:$A$151&amp;'0.1_Goos'!$B$2:$B$151,0),MATCH('0.1_Price'!AK$4,'0.1_Goos'!$C$1:$W$1,0))</f>
        <v>0</v>
      </c>
      <c r="AL111" s="1">
        <f t="array" ref="AL111">O111*INDEX('0.1_Goos'!$C$2:$W$151,MATCH($A111&amp;$B111,'0.1_Goos'!$A$2:$A$151&amp;'0.1_Goos'!$B$2:$B$151,0),MATCH('0.1_Price'!AL$4,'0.1_Goos'!$C$1:$W$1,0))</f>
        <v>0</v>
      </c>
      <c r="AM111" s="1">
        <f t="array" ref="AM111">P111*INDEX('0.1_Goos'!$C$2:$W$151,MATCH($A111&amp;$B111,'0.1_Goos'!$A$2:$A$151&amp;'0.1_Goos'!$B$2:$B$151,0),MATCH('0.1_Price'!AM$4,'0.1_Goos'!$C$1:$W$1,0))</f>
        <v>0</v>
      </c>
      <c r="AN111" s="1">
        <f t="array" ref="AN111">Q111*INDEX('0.1_Goos'!$C$2:$W$151,MATCH($A111&amp;$B111,'0.1_Goos'!$A$2:$A$151&amp;'0.1_Goos'!$B$2:$B$151,0),MATCH('0.1_Price'!AN$4,'0.1_Goos'!$C$1:$W$1,0))</f>
        <v>0</v>
      </c>
      <c r="AO111" s="1">
        <f t="array" ref="AO111">R111*INDEX('0.1_Goos'!$C$2:$W$151,MATCH($A111&amp;$B111,'0.1_Goos'!$A$2:$A$151&amp;'0.1_Goos'!$B$2:$B$151,0),MATCH('0.1_Price'!AO$4,'0.1_Goos'!$C$1:$W$1,0))</f>
        <v>0</v>
      </c>
      <c r="AP111" s="1">
        <f t="array" ref="AP111">S111*INDEX('0.1_Goos'!$C$2:$W$151,MATCH($A111&amp;$B111,'0.1_Goos'!$A$2:$A$151&amp;'0.1_Goos'!$B$2:$B$151,0),MATCH('0.1_Price'!AP$4,'0.1_Goos'!$C$1:$W$1,0))</f>
        <v>0</v>
      </c>
      <c r="AQ111" s="1">
        <f t="array" ref="AQ111">T111*INDEX('0.1_Goos'!$C$2:$W$151,MATCH($A111&amp;$B111,'0.1_Goos'!$A$2:$A$151&amp;'0.1_Goos'!$B$2:$B$151,0),MATCH('0.1_Price'!AQ$4,'0.1_Goos'!$C$1:$W$1,0))</f>
        <v>0</v>
      </c>
      <c r="AR111" s="1">
        <f t="array" ref="AR111">U111*INDEX('0.1_Goos'!$C$2:$W$151,MATCH($A111&amp;$B111,'0.1_Goos'!$A$2:$A$151&amp;'0.1_Goos'!$B$2:$B$151,0),MATCH('0.1_Price'!AR$4,'0.1_Goos'!$C$1:$W$1,0))</f>
        <v>0</v>
      </c>
      <c r="AS111" s="1">
        <f t="array" ref="AS111">V111*INDEX('0.1_Goos'!$C$2:$W$151,MATCH($A111&amp;$B111,'0.1_Goos'!$A$2:$A$151&amp;'0.1_Goos'!$B$2:$B$151,0),MATCH('0.1_Price'!AS$4,'0.1_Goos'!$C$1:$W$1,0))</f>
        <v>0</v>
      </c>
      <c r="AT111" s="1">
        <f t="array" ref="AT111">W111*INDEX('0.1_Goos'!$C$2:$W$151,MATCH($A111&amp;$B111,'0.1_Goos'!$A$2:$A$151&amp;'0.1_Goos'!$B$2:$B$151,0),MATCH('0.1_Price'!AT$4,'0.1_Goos'!$C$1:$W$1,0))</f>
        <v>0</v>
      </c>
    </row>
    <row r="112" spans="1:46" x14ac:dyDescent="0.25">
      <c r="A112" s="23" t="s">
        <v>46</v>
      </c>
      <c r="B112" s="14" t="s">
        <v>30</v>
      </c>
      <c r="C112" s="15">
        <v>1.3190062500000002</v>
      </c>
      <c r="D112" s="16">
        <v>1.3190062500000002</v>
      </c>
      <c r="E112" s="16">
        <v>1.4893874999999999</v>
      </c>
      <c r="F112" s="16">
        <v>1.4893874999999999</v>
      </c>
      <c r="G112" s="16">
        <v>1.4893874999999999</v>
      </c>
      <c r="H112" s="16">
        <v>1.4893874999999999</v>
      </c>
      <c r="I112" s="16">
        <v>1.4893874999999999</v>
      </c>
      <c r="J112" s="16">
        <v>1.4893874999999999</v>
      </c>
      <c r="K112" s="16">
        <v>1.7234775000000002</v>
      </c>
      <c r="L112" s="16">
        <v>1.7234775000000002</v>
      </c>
      <c r="M112" s="16">
        <v>1.7737875000000003</v>
      </c>
      <c r="N112" s="16">
        <v>1.7737875000000003</v>
      </c>
      <c r="O112" s="16">
        <v>1.7737875000000003</v>
      </c>
      <c r="P112" s="16">
        <v>1.7737875000000003</v>
      </c>
      <c r="Q112" s="16">
        <v>2.0880000000000001</v>
      </c>
      <c r="R112" s="16">
        <v>2.5753949999999999</v>
      </c>
      <c r="S112" s="16">
        <v>3.4387500000000006</v>
      </c>
      <c r="T112" s="16">
        <v>3.9570187500000014</v>
      </c>
      <c r="U112" s="16">
        <v>4.0338983050847466</v>
      </c>
      <c r="V112" s="16">
        <v>3.9237288135593218</v>
      </c>
      <c r="W112" s="16">
        <v>3.8135593220338984</v>
      </c>
      <c r="X112" s="17"/>
      <c r="Y112"/>
      <c r="Z112" s="1">
        <f t="array" ref="Z112">C112*INDEX('0.1_Goos'!$C$2:$W$151,MATCH($A112&amp;$B112,'0.1_Goos'!$A$2:$A$151&amp;'0.1_Goos'!$B$2:$B$151,0),MATCH('0.1_Price'!Z$4,'0.1_Goos'!$C$1:$W$1,0))</f>
        <v>12026732.135143979</v>
      </c>
      <c r="AA112" s="1">
        <f t="array" ref="AA112">D112*INDEX('0.1_Goos'!$C$2:$W$151,MATCH($A112&amp;$B112,'0.1_Goos'!$A$2:$A$151&amp;'0.1_Goos'!$B$2:$B$151,0),MATCH('0.1_Price'!AA$4,'0.1_Goos'!$C$1:$W$1,0))</f>
        <v>13470202.95286344</v>
      </c>
      <c r="AB112" s="1">
        <f t="array" ref="AB112">E112*INDEX('0.1_Goos'!$C$2:$W$151,MATCH($A112&amp;$B112,'0.1_Goos'!$A$2:$A$151&amp;'0.1_Goos'!$B$2:$B$151,0),MATCH('0.1_Price'!AB$4,'0.1_Goos'!$C$1:$W$1,0))</f>
        <v>16969174.233228147</v>
      </c>
      <c r="AC112" s="1">
        <f t="array" ref="AC112">F112*INDEX('0.1_Goos'!$C$2:$W$151,MATCH($A112&amp;$B112,'0.1_Goos'!$A$2:$A$151&amp;'0.1_Goos'!$B$2:$B$151,0),MATCH('0.1_Price'!AC$4,'0.1_Goos'!$C$1:$W$1,0))</f>
        <v>18866017.851527035</v>
      </c>
      <c r="AD112" s="1">
        <f t="array" ref="AD112">G112*INDEX('0.1_Goos'!$C$2:$W$151,MATCH($A112&amp;$B112,'0.1_Goos'!$A$2:$A$151&amp;'0.1_Goos'!$B$2:$B$151,0),MATCH('0.1_Price'!AD$4,'0.1_Goos'!$C$1:$W$1,0))</f>
        <v>20910122.89607276</v>
      </c>
      <c r="AE112" s="1">
        <f t="array" ref="AE112">H112*INDEX('0.1_Goos'!$C$2:$W$151,MATCH($A112&amp;$B112,'0.1_Goos'!$A$2:$A$151&amp;'0.1_Goos'!$B$2:$B$151,0),MATCH('0.1_Price'!AE$4,'0.1_Goos'!$C$1:$W$1,0))</f>
        <v>23111473.400444135</v>
      </c>
      <c r="AF112" s="1">
        <f t="array" ref="AF112">I112*INDEX('0.1_Goos'!$C$2:$W$151,MATCH($A112&amp;$B112,'0.1_Goos'!$A$2:$A$151&amp;'0.1_Goos'!$B$2:$B$151,0),MATCH('0.1_Price'!AF$4,'0.1_Goos'!$C$1:$W$1,0))</f>
        <v>25348235.25336697</v>
      </c>
      <c r="AG112" s="1">
        <f t="array" ref="AG112">J112*INDEX('0.1_Goos'!$C$2:$W$151,MATCH($A112&amp;$B112,'0.1_Goos'!$A$2:$A$151&amp;'0.1_Goos'!$B$2:$B$151,0),MATCH('0.1_Price'!AG$4,'0.1_Goos'!$C$1:$W$1,0))</f>
        <v>27750894.608080886</v>
      </c>
      <c r="AH112" s="1">
        <f t="array" ref="AH112">K112*INDEX('0.1_Goos'!$C$2:$W$151,MATCH($A112&amp;$B112,'0.1_Goos'!$A$2:$A$151&amp;'0.1_Goos'!$B$2:$B$151,0),MATCH('0.1_Price'!AH$4,'0.1_Goos'!$C$1:$W$1,0))</f>
        <v>33145770.169404913</v>
      </c>
      <c r="AI112" s="1">
        <f t="array" ref="AI112">L112*INDEX('0.1_Goos'!$C$2:$W$151,MATCH($A112&amp;$B112,'0.1_Goos'!$A$2:$A$151&amp;'0.1_Goos'!$B$2:$B$151,0),MATCH('0.1_Price'!AI$4,'0.1_Goos'!$C$1:$W$1,0))</f>
        <v>34448424.414842837</v>
      </c>
      <c r="AJ112" s="1">
        <f t="array" ref="AJ112">M112*INDEX('0.1_Goos'!$C$2:$W$151,MATCH($A112&amp;$B112,'0.1_Goos'!$A$2:$A$151&amp;'0.1_Goos'!$B$2:$B$151,0),MATCH('0.1_Price'!AJ$4,'0.1_Goos'!$C$1:$W$1,0))</f>
        <v>36794687.739829771</v>
      </c>
      <c r="AK112" s="1">
        <f t="array" ref="AK112">N112*INDEX('0.1_Goos'!$C$2:$W$151,MATCH($A112&amp;$B112,'0.1_Goos'!$A$2:$A$151&amp;'0.1_Goos'!$B$2:$B$151,0),MATCH('0.1_Price'!AK$4,'0.1_Goos'!$C$1:$W$1,0))</f>
        <v>37756847.677854113</v>
      </c>
      <c r="AL112" s="1">
        <f t="array" ref="AL112">O112*INDEX('0.1_Goos'!$C$2:$W$151,MATCH($A112&amp;$B112,'0.1_Goos'!$A$2:$A$151&amp;'0.1_Goos'!$B$2:$B$151,0),MATCH('0.1_Price'!AL$4,'0.1_Goos'!$C$1:$W$1,0))</f>
        <v>38719007.615878277</v>
      </c>
      <c r="AM112" s="1">
        <f t="array" ref="AM112">P112*INDEX('0.1_Goos'!$C$2:$W$151,MATCH($A112&amp;$B112,'0.1_Goos'!$A$2:$A$151&amp;'0.1_Goos'!$B$2:$B$151,0),MATCH('0.1_Price'!AM$4,'0.1_Goos'!$C$1:$W$1,0))</f>
        <v>39681167.553902619</v>
      </c>
      <c r="AN112" s="1">
        <f t="array" ref="AN112">Q112*INDEX('0.1_Goos'!$C$2:$W$151,MATCH($A112&amp;$B112,'0.1_Goos'!$A$2:$A$151&amp;'0.1_Goos'!$B$2:$B$151,0),MATCH('0.1_Price'!AN$4,'0.1_Goos'!$C$1:$W$1,0))</f>
        <v>47842973.187680863</v>
      </c>
      <c r="AO112" s="1">
        <f t="array" ref="AO112">R112*INDEX('0.1_Goos'!$C$2:$W$151,MATCH($A112&amp;$B112,'0.1_Goos'!$A$2:$A$151&amp;'0.1_Goos'!$B$2:$B$151,0),MATCH('0.1_Price'!AO$4,'0.1_Goos'!$C$1:$W$1,0))</f>
        <v>60407779.567540608</v>
      </c>
      <c r="AP112" s="1">
        <f t="array" ref="AP112">S112*INDEX('0.1_Goos'!$C$2:$W$151,MATCH($A112&amp;$B112,'0.1_Goos'!$A$2:$A$151&amp;'0.1_Goos'!$B$2:$B$151,0),MATCH('0.1_Price'!AP$4,'0.1_Goos'!$C$1:$W$1,0))</f>
        <v>82523694.290677786</v>
      </c>
      <c r="AQ112" s="1">
        <f t="array" ref="AQ112">T112*INDEX('0.1_Goos'!$C$2:$W$151,MATCH($A112&amp;$B112,'0.1_Goos'!$A$2:$A$151&amp;'0.1_Goos'!$B$2:$B$151,0),MATCH('0.1_Price'!AQ$4,'0.1_Goos'!$C$1:$W$1,0))</f>
        <v>97107609.391614392</v>
      </c>
      <c r="AR112" s="1">
        <f t="array" ref="AR112">U112*INDEX('0.1_Goos'!$C$2:$W$151,MATCH($A112&amp;$B112,'0.1_Goos'!$A$2:$A$151&amp;'0.1_Goos'!$B$2:$B$151,0),MATCH('0.1_Price'!AR$4,'0.1_Goos'!$C$1:$W$1,0))</f>
        <v>101182397.13356589</v>
      </c>
      <c r="AS112" s="1">
        <f t="array" ref="AS112">V112*INDEX('0.1_Goos'!$C$2:$W$151,MATCH($A112&amp;$B112,'0.1_Goos'!$A$2:$A$151&amp;'0.1_Goos'!$B$2:$B$151,0),MATCH('0.1_Price'!AS$4,'0.1_Goos'!$C$1:$W$1,0))</f>
        <v>100547370.25680523</v>
      </c>
      <c r="AT112" s="1">
        <f t="array" ref="AT112">W112*INDEX('0.1_Goos'!$C$2:$W$151,MATCH($A112&amp;$B112,'0.1_Goos'!$A$2:$A$151&amp;'0.1_Goos'!$B$2:$B$151,0),MATCH('0.1_Price'!AT$4,'0.1_Goos'!$C$1:$W$1,0))</f>
        <v>99792824.360840857</v>
      </c>
    </row>
    <row r="113" spans="1:46" x14ac:dyDescent="0.25">
      <c r="A113" s="8" t="s">
        <v>47</v>
      </c>
      <c r="B113" s="8" t="s">
        <v>26</v>
      </c>
      <c r="C113" s="2">
        <v>3.1114494140625002</v>
      </c>
      <c r="D113" s="3">
        <v>3.1114494140625002</v>
      </c>
      <c r="E113" s="3">
        <v>3.1114494140625002</v>
      </c>
      <c r="F113" s="3">
        <v>3.1114494140625002</v>
      </c>
      <c r="G113" s="3">
        <v>3.1114494140625002</v>
      </c>
      <c r="H113" s="3">
        <v>3.9826552499999996</v>
      </c>
      <c r="I113" s="3">
        <v>3.9826552499999996</v>
      </c>
      <c r="J113" s="3">
        <v>3.9826552499999996</v>
      </c>
      <c r="K113" s="3">
        <v>3.9826552499999996</v>
      </c>
      <c r="L113" s="3">
        <v>3.9826552499999996</v>
      </c>
      <c r="M113" s="3">
        <v>3.9826552499999996</v>
      </c>
      <c r="N113" s="3">
        <v>3.9826552499999996</v>
      </c>
      <c r="O113" s="3">
        <v>3.9826552499999996</v>
      </c>
      <c r="P113" s="3">
        <v>3.9826552499999996</v>
      </c>
      <c r="Q113" s="3">
        <v>3.9826552499999996</v>
      </c>
      <c r="R113" s="3">
        <v>3.9826552499999996</v>
      </c>
      <c r="S113" s="3">
        <v>3.9826552499999996</v>
      </c>
      <c r="T113" s="3">
        <v>3.9826552499999996</v>
      </c>
      <c r="U113" s="3">
        <v>3.9826552499999996</v>
      </c>
      <c r="V113" s="3">
        <v>3.9237288135593218</v>
      </c>
      <c r="W113" s="3">
        <v>3.8135593220338984</v>
      </c>
      <c r="X113" s="13"/>
      <c r="Y113"/>
      <c r="Z113" s="1">
        <f t="array" ref="Z113">C113*INDEX('0.1_Goos'!$C$2:$W$151,MATCH($A113&amp;$B113,'0.1_Goos'!$A$2:$A$151&amp;'0.1_Goos'!$B$2:$B$151,0),MATCH('0.1_Price'!Z$4,'0.1_Goos'!$C$1:$W$1,0))</f>
        <v>2204914.8325998108</v>
      </c>
      <c r="AA113" s="1">
        <f t="array" ref="AA113">D113*INDEX('0.1_Goos'!$C$2:$W$151,MATCH($A113&amp;$B113,'0.1_Goos'!$A$2:$A$151&amp;'0.1_Goos'!$B$2:$B$151,0),MATCH('0.1_Price'!AA$4,'0.1_Goos'!$C$1:$W$1,0))</f>
        <v>2469552.8224253552</v>
      </c>
      <c r="AB113" s="1">
        <f t="array" ref="AB113">E113*INDEX('0.1_Goos'!$C$2:$W$151,MATCH($A113&amp;$B113,'0.1_Goos'!$A$2:$A$151&amp;'0.1_Goos'!$B$2:$B$151,0),MATCH('0.1_Price'!AB$4,'0.1_Goos'!$C$1:$W$1,0))</f>
        <v>2755142.3241519541</v>
      </c>
      <c r="AC113" s="1">
        <f t="array" ref="AC113">F113*INDEX('0.1_Goos'!$C$2:$W$151,MATCH($A113&amp;$B113,'0.1_Goos'!$A$2:$A$151&amp;'0.1_Goos'!$B$2:$B$151,0),MATCH('0.1_Price'!AC$4,'0.1_Goos'!$C$1:$W$1,0))</f>
        <v>3063116.8939951467</v>
      </c>
      <c r="AD113" s="1">
        <f t="array" ref="AD113">G113*INDEX('0.1_Goos'!$C$2:$W$151,MATCH($A113&amp;$B113,'0.1_Goos'!$A$2:$A$151&amp;'0.1_Goos'!$B$2:$B$151,0),MATCH('0.1_Price'!AD$4,'0.1_Goos'!$C$1:$W$1,0))</f>
        <v>3395001.0650122827</v>
      </c>
      <c r="AE113" s="1">
        <f t="array" ref="AE113">H113*INDEX('0.1_Goos'!$C$2:$W$151,MATCH($A113&amp;$B113,'0.1_Goos'!$A$2:$A$151&amp;'0.1_Goos'!$B$2:$B$151,0),MATCH('0.1_Price'!AE$4,'0.1_Goos'!$C$1:$W$1,0))</f>
        <v>4410496.5651772711</v>
      </c>
      <c r="AF113" s="1">
        <f t="array" ref="AF113">I113*INDEX('0.1_Goos'!$C$2:$W$151,MATCH($A113&amp;$B113,'0.1_Goos'!$A$2:$A$151&amp;'0.1_Goos'!$B$2:$B$151,0),MATCH('0.1_Price'!AF$4,'0.1_Goos'!$C$1:$W$1,0))</f>
        <v>4607000.7691352563</v>
      </c>
      <c r="AG113" s="1">
        <f t="array" ref="AG113">J113*INDEX('0.1_Goos'!$C$2:$W$151,MATCH($A113&amp;$B113,'0.1_Goos'!$A$2:$A$151&amp;'0.1_Goos'!$B$2:$B$151,0),MATCH('0.1_Price'!AG$4,'0.1_Goos'!$C$1:$W$1,0))</f>
        <v>4803504.9730932824</v>
      </c>
      <c r="AH113" s="1">
        <f t="array" ref="AH113">K113*INDEX('0.1_Goos'!$C$2:$W$151,MATCH($A113&amp;$B113,'0.1_Goos'!$A$2:$A$151&amp;'0.1_Goos'!$B$2:$B$151,0),MATCH('0.1_Price'!AH$4,'0.1_Goos'!$C$1:$W$1,0))</f>
        <v>5000009.1770512676</v>
      </c>
      <c r="AI113" s="1">
        <f t="array" ref="AI113">L113*INDEX('0.1_Goos'!$C$2:$W$151,MATCH($A113&amp;$B113,'0.1_Goos'!$A$2:$A$151&amp;'0.1_Goos'!$B$2:$B$151,0),MATCH('0.1_Price'!AI$4,'0.1_Goos'!$C$1:$W$1,0))</f>
        <v>5196513.3810092537</v>
      </c>
      <c r="AJ113" s="1">
        <f t="array" ref="AJ113">M113*INDEX('0.1_Goos'!$C$2:$W$151,MATCH($A113&amp;$B113,'0.1_Goos'!$A$2:$A$151&amp;'0.1_Goos'!$B$2:$B$151,0),MATCH('0.1_Price'!AJ$4,'0.1_Goos'!$C$1:$W$1,0))</f>
        <v>5393017.5849672798</v>
      </c>
      <c r="AK113" s="1">
        <f t="array" ref="AK113">N113*INDEX('0.1_Goos'!$C$2:$W$151,MATCH($A113&amp;$B113,'0.1_Goos'!$A$2:$A$151&amp;'0.1_Goos'!$B$2:$B$151,0),MATCH('0.1_Price'!AK$4,'0.1_Goos'!$C$1:$W$1,0))</f>
        <v>5534041.8953787684</v>
      </c>
      <c r="AL113" s="1">
        <f t="array" ref="AL113">O113*INDEX('0.1_Goos'!$C$2:$W$151,MATCH($A113&amp;$B113,'0.1_Goos'!$A$2:$A$151&amp;'0.1_Goos'!$B$2:$B$151,0),MATCH('0.1_Price'!AL$4,'0.1_Goos'!$C$1:$W$1,0))</f>
        <v>5675066.2057902589</v>
      </c>
      <c r="AM113" s="1">
        <f t="array" ref="AM113">P113*INDEX('0.1_Goos'!$C$2:$W$151,MATCH($A113&amp;$B113,'0.1_Goos'!$A$2:$A$151&amp;'0.1_Goos'!$B$2:$B$151,0),MATCH('0.1_Price'!AM$4,'0.1_Goos'!$C$1:$W$1,0))</f>
        <v>5816090.5162017886</v>
      </c>
      <c r="AN113" s="1">
        <f t="array" ref="AN113">Q113*INDEX('0.1_Goos'!$C$2:$W$151,MATCH($A113&amp;$B113,'0.1_Goos'!$A$2:$A$151&amp;'0.1_Goos'!$B$2:$B$151,0),MATCH('0.1_Price'!AN$4,'0.1_Goos'!$C$1:$W$1,0))</f>
        <v>5957114.8266132772</v>
      </c>
      <c r="AO113" s="1">
        <f t="array" ref="AO113">R113*INDEX('0.1_Goos'!$C$2:$W$151,MATCH($A113&amp;$B113,'0.1_Goos'!$A$2:$A$151&amp;'0.1_Goos'!$B$2:$B$151,0),MATCH('0.1_Price'!AO$4,'0.1_Goos'!$C$1:$W$1,0))</f>
        <v>6098139.1370247668</v>
      </c>
      <c r="AP113" s="1">
        <f t="array" ref="AP113">S113*INDEX('0.1_Goos'!$C$2:$W$151,MATCH($A113&amp;$B113,'0.1_Goos'!$A$2:$A$151&amp;'0.1_Goos'!$B$2:$B$151,0),MATCH('0.1_Price'!AP$4,'0.1_Goos'!$C$1:$W$1,0))</f>
        <v>6239163.4474362964</v>
      </c>
      <c r="AQ113" s="1">
        <f t="array" ref="AQ113">T113*INDEX('0.1_Goos'!$C$2:$W$151,MATCH($A113&amp;$B113,'0.1_Goos'!$A$2:$A$151&amp;'0.1_Goos'!$B$2:$B$151,0),MATCH('0.1_Price'!AQ$4,'0.1_Goos'!$C$1:$W$1,0))</f>
        <v>6380187.7578477859</v>
      </c>
      <c r="AR113" s="1">
        <f t="array" ref="AR113">U113*INDEX('0.1_Goos'!$C$2:$W$151,MATCH($A113&amp;$B113,'0.1_Goos'!$A$2:$A$151&amp;'0.1_Goos'!$B$2:$B$151,0),MATCH('0.1_Price'!AR$4,'0.1_Goos'!$C$1:$W$1,0))</f>
        <v>6521212.0682592755</v>
      </c>
      <c r="AS113" s="1">
        <f t="array" ref="AS113">V113*INDEX('0.1_Goos'!$C$2:$W$151,MATCH($A113&amp;$B113,'0.1_Goos'!$A$2:$A$151&amp;'0.1_Goos'!$B$2:$B$151,0),MATCH('0.1_Price'!AS$4,'0.1_Goos'!$C$1:$W$1,0))</f>
        <v>6563663.4859955795</v>
      </c>
      <c r="AT113" s="1">
        <f t="array" ref="AT113">W113*INDEX('0.1_Goos'!$C$2:$W$151,MATCH($A113&amp;$B113,'0.1_Goos'!$A$2:$A$151&amp;'0.1_Goos'!$B$2:$B$151,0),MATCH('0.1_Price'!AT$4,'0.1_Goos'!$C$1:$W$1,0))</f>
        <v>6514407.2465415001</v>
      </c>
    </row>
    <row r="114" spans="1:46" x14ac:dyDescent="0.25">
      <c r="A114" s="23" t="s">
        <v>47</v>
      </c>
      <c r="B114" s="14" t="s">
        <v>27</v>
      </c>
      <c r="C114" s="15">
        <v>4.7457627118644075</v>
      </c>
      <c r="D114" s="16">
        <v>4.6949152542372889</v>
      </c>
      <c r="E114" s="16">
        <v>4.6440677966101696</v>
      </c>
      <c r="F114" s="16">
        <v>4.593220338983051</v>
      </c>
      <c r="G114" s="16">
        <v>4.5423728813559325</v>
      </c>
      <c r="H114" s="16">
        <v>4.491525423728814</v>
      </c>
      <c r="I114" s="16">
        <v>4.4406779661016955</v>
      </c>
      <c r="J114" s="16">
        <v>4.389830508474577</v>
      </c>
      <c r="K114" s="16">
        <v>4.3389830508474585</v>
      </c>
      <c r="L114" s="16">
        <v>4.2881355932203391</v>
      </c>
      <c r="M114" s="16">
        <v>4.2372881355932206</v>
      </c>
      <c r="N114" s="16">
        <v>4.2203389830508478</v>
      </c>
      <c r="O114" s="16">
        <v>4.2033898305084749</v>
      </c>
      <c r="P114" s="16">
        <v>4.186440677966103</v>
      </c>
      <c r="Q114" s="16">
        <v>4.1694915254237293</v>
      </c>
      <c r="R114" s="16">
        <v>4.1525423728813564</v>
      </c>
      <c r="S114" s="16">
        <v>4.1355932203389836</v>
      </c>
      <c r="T114" s="16">
        <v>4.1186440677966107</v>
      </c>
      <c r="U114" s="16">
        <v>4.0338983050847466</v>
      </c>
      <c r="V114" s="16">
        <v>3.9237288135593218</v>
      </c>
      <c r="W114" s="16">
        <v>3.8135593220338984</v>
      </c>
      <c r="X114" s="17"/>
      <c r="Y114"/>
      <c r="Z114" s="1">
        <f t="array" ref="Z114">C114*INDEX('0.1_Goos'!$C$2:$W$151,MATCH($A114&amp;$B114,'0.1_Goos'!$A$2:$A$151&amp;'0.1_Goos'!$B$2:$B$151,0),MATCH('0.1_Price'!Z$4,'0.1_Goos'!$C$1:$W$1,0))</f>
        <v>0</v>
      </c>
      <c r="AA114" s="1">
        <f t="array" ref="AA114">D114*INDEX('0.1_Goos'!$C$2:$W$151,MATCH($A114&amp;$B114,'0.1_Goos'!$A$2:$A$151&amp;'0.1_Goos'!$B$2:$B$151,0),MATCH('0.1_Price'!AA$4,'0.1_Goos'!$C$1:$W$1,0))</f>
        <v>0</v>
      </c>
      <c r="AB114" s="1">
        <f t="array" ref="AB114">E114*INDEX('0.1_Goos'!$C$2:$W$151,MATCH($A114&amp;$B114,'0.1_Goos'!$A$2:$A$151&amp;'0.1_Goos'!$B$2:$B$151,0),MATCH('0.1_Price'!AB$4,'0.1_Goos'!$C$1:$W$1,0))</f>
        <v>0</v>
      </c>
      <c r="AC114" s="1">
        <f t="array" ref="AC114">F114*INDEX('0.1_Goos'!$C$2:$W$151,MATCH($A114&amp;$B114,'0.1_Goos'!$A$2:$A$151&amp;'0.1_Goos'!$B$2:$B$151,0),MATCH('0.1_Price'!AC$4,'0.1_Goos'!$C$1:$W$1,0))</f>
        <v>0</v>
      </c>
      <c r="AD114" s="1">
        <f t="array" ref="AD114">G114*INDEX('0.1_Goos'!$C$2:$W$151,MATCH($A114&amp;$B114,'0.1_Goos'!$A$2:$A$151&amp;'0.1_Goos'!$B$2:$B$151,0),MATCH('0.1_Price'!AD$4,'0.1_Goos'!$C$1:$W$1,0))</f>
        <v>0</v>
      </c>
      <c r="AE114" s="1">
        <f t="array" ref="AE114">H114*INDEX('0.1_Goos'!$C$2:$W$151,MATCH($A114&amp;$B114,'0.1_Goos'!$A$2:$A$151&amp;'0.1_Goos'!$B$2:$B$151,0),MATCH('0.1_Price'!AE$4,'0.1_Goos'!$C$1:$W$1,0))</f>
        <v>0</v>
      </c>
      <c r="AF114" s="1">
        <f t="array" ref="AF114">I114*INDEX('0.1_Goos'!$C$2:$W$151,MATCH($A114&amp;$B114,'0.1_Goos'!$A$2:$A$151&amp;'0.1_Goos'!$B$2:$B$151,0),MATCH('0.1_Price'!AF$4,'0.1_Goos'!$C$1:$W$1,0))</f>
        <v>0</v>
      </c>
      <c r="AG114" s="1">
        <f t="array" ref="AG114">J114*INDEX('0.1_Goos'!$C$2:$W$151,MATCH($A114&amp;$B114,'0.1_Goos'!$A$2:$A$151&amp;'0.1_Goos'!$B$2:$B$151,0),MATCH('0.1_Price'!AG$4,'0.1_Goos'!$C$1:$W$1,0))</f>
        <v>0</v>
      </c>
      <c r="AH114" s="1">
        <f t="array" ref="AH114">K114*INDEX('0.1_Goos'!$C$2:$W$151,MATCH($A114&amp;$B114,'0.1_Goos'!$A$2:$A$151&amp;'0.1_Goos'!$B$2:$B$151,0),MATCH('0.1_Price'!AH$4,'0.1_Goos'!$C$1:$W$1,0))</f>
        <v>0</v>
      </c>
      <c r="AI114" s="1">
        <f t="array" ref="AI114">L114*INDEX('0.1_Goos'!$C$2:$W$151,MATCH($A114&amp;$B114,'0.1_Goos'!$A$2:$A$151&amp;'0.1_Goos'!$B$2:$B$151,0),MATCH('0.1_Price'!AI$4,'0.1_Goos'!$C$1:$W$1,0))</f>
        <v>0</v>
      </c>
      <c r="AJ114" s="1">
        <f t="array" ref="AJ114">M114*INDEX('0.1_Goos'!$C$2:$W$151,MATCH($A114&amp;$B114,'0.1_Goos'!$A$2:$A$151&amp;'0.1_Goos'!$B$2:$B$151,0),MATCH('0.1_Price'!AJ$4,'0.1_Goos'!$C$1:$W$1,0))</f>
        <v>0</v>
      </c>
      <c r="AK114" s="1">
        <f t="array" ref="AK114">N114*INDEX('0.1_Goos'!$C$2:$W$151,MATCH($A114&amp;$B114,'0.1_Goos'!$A$2:$A$151&amp;'0.1_Goos'!$B$2:$B$151,0),MATCH('0.1_Price'!AK$4,'0.1_Goos'!$C$1:$W$1,0))</f>
        <v>0</v>
      </c>
      <c r="AL114" s="1">
        <f t="array" ref="AL114">O114*INDEX('0.1_Goos'!$C$2:$W$151,MATCH($A114&amp;$B114,'0.1_Goos'!$A$2:$A$151&amp;'0.1_Goos'!$B$2:$B$151,0),MATCH('0.1_Price'!AL$4,'0.1_Goos'!$C$1:$W$1,0))</f>
        <v>0</v>
      </c>
      <c r="AM114" s="1">
        <f t="array" ref="AM114">P114*INDEX('0.1_Goos'!$C$2:$W$151,MATCH($A114&amp;$B114,'0.1_Goos'!$A$2:$A$151&amp;'0.1_Goos'!$B$2:$B$151,0),MATCH('0.1_Price'!AM$4,'0.1_Goos'!$C$1:$W$1,0))</f>
        <v>0</v>
      </c>
      <c r="AN114" s="1">
        <f t="array" ref="AN114">Q114*INDEX('0.1_Goos'!$C$2:$W$151,MATCH($A114&amp;$B114,'0.1_Goos'!$A$2:$A$151&amp;'0.1_Goos'!$B$2:$B$151,0),MATCH('0.1_Price'!AN$4,'0.1_Goos'!$C$1:$W$1,0))</f>
        <v>0</v>
      </c>
      <c r="AO114" s="1">
        <f t="array" ref="AO114">R114*INDEX('0.1_Goos'!$C$2:$W$151,MATCH($A114&amp;$B114,'0.1_Goos'!$A$2:$A$151&amp;'0.1_Goos'!$B$2:$B$151,0),MATCH('0.1_Price'!AO$4,'0.1_Goos'!$C$1:$W$1,0))</f>
        <v>0</v>
      </c>
      <c r="AP114" s="1">
        <f t="array" ref="AP114">S114*INDEX('0.1_Goos'!$C$2:$W$151,MATCH($A114&amp;$B114,'0.1_Goos'!$A$2:$A$151&amp;'0.1_Goos'!$B$2:$B$151,0),MATCH('0.1_Price'!AP$4,'0.1_Goos'!$C$1:$W$1,0))</f>
        <v>0</v>
      </c>
      <c r="AQ114" s="1">
        <f t="array" ref="AQ114">T114*INDEX('0.1_Goos'!$C$2:$W$151,MATCH($A114&amp;$B114,'0.1_Goos'!$A$2:$A$151&amp;'0.1_Goos'!$B$2:$B$151,0),MATCH('0.1_Price'!AQ$4,'0.1_Goos'!$C$1:$W$1,0))</f>
        <v>0</v>
      </c>
      <c r="AR114" s="1">
        <f t="array" ref="AR114">U114*INDEX('0.1_Goos'!$C$2:$W$151,MATCH($A114&amp;$B114,'0.1_Goos'!$A$2:$A$151&amp;'0.1_Goos'!$B$2:$B$151,0),MATCH('0.1_Price'!AR$4,'0.1_Goos'!$C$1:$W$1,0))</f>
        <v>0</v>
      </c>
      <c r="AS114" s="1">
        <f t="array" ref="AS114">V114*INDEX('0.1_Goos'!$C$2:$W$151,MATCH($A114&amp;$B114,'0.1_Goos'!$A$2:$A$151&amp;'0.1_Goos'!$B$2:$B$151,0),MATCH('0.1_Price'!AS$4,'0.1_Goos'!$C$1:$W$1,0))</f>
        <v>0</v>
      </c>
      <c r="AT114" s="1">
        <f t="array" ref="AT114">W114*INDEX('0.1_Goos'!$C$2:$W$151,MATCH($A114&amp;$B114,'0.1_Goos'!$A$2:$A$151&amp;'0.1_Goos'!$B$2:$B$151,0),MATCH('0.1_Price'!AT$4,'0.1_Goos'!$C$1:$W$1,0))</f>
        <v>0</v>
      </c>
    </row>
    <row r="115" spans="1:46" x14ac:dyDescent="0.25">
      <c r="A115" s="23" t="s">
        <v>47</v>
      </c>
      <c r="B115" s="14" t="s">
        <v>54</v>
      </c>
      <c r="C115" s="15">
        <v>1.3334783203124998</v>
      </c>
      <c r="D115" s="16">
        <v>1.3334783203124998</v>
      </c>
      <c r="E115" s="16">
        <v>1.3334783203124998</v>
      </c>
      <c r="F115" s="16">
        <v>1.3334783203124998</v>
      </c>
      <c r="G115" s="16">
        <v>1.3334783203124998</v>
      </c>
      <c r="H115" s="16">
        <v>1.3334783203124998</v>
      </c>
      <c r="I115" s="16">
        <v>1.3334783203124998</v>
      </c>
      <c r="J115" s="16">
        <v>1.3334783203124998</v>
      </c>
      <c r="K115" s="16">
        <v>1.3334783203124998</v>
      </c>
      <c r="L115" s="16">
        <v>1.3334783203124998</v>
      </c>
      <c r="M115" s="16">
        <v>1.3334783203124998</v>
      </c>
      <c r="N115" s="16">
        <v>1.3334783203124998</v>
      </c>
      <c r="O115" s="16">
        <v>1.4199363281250001</v>
      </c>
      <c r="P115" s="16">
        <v>2.2224638671874999</v>
      </c>
      <c r="Q115" s="16">
        <v>2.2224638671874999</v>
      </c>
      <c r="R115" s="16">
        <v>2.2224638671874999</v>
      </c>
      <c r="S115" s="16">
        <v>2.2224638671874999</v>
      </c>
      <c r="T115" s="16">
        <v>2.2224638671874999</v>
      </c>
      <c r="U115" s="16">
        <v>2.2224638671874999</v>
      </c>
      <c r="V115" s="16">
        <v>2.2224638671874999</v>
      </c>
      <c r="W115" s="16">
        <v>2.5307999999999997</v>
      </c>
      <c r="X115" s="17"/>
      <c r="Y115"/>
      <c r="Z115" s="1">
        <f t="array" ref="Z115">C115*INDEX('0.1_Goos'!$C$2:$W$151,MATCH($A115&amp;$B115,'0.1_Goos'!$A$2:$A$151&amp;'0.1_Goos'!$B$2:$B$151,0),MATCH('0.1_Price'!Z$4,'0.1_Goos'!$C$1:$W$1,0))</f>
        <v>29581067.680292059</v>
      </c>
      <c r="AA115" s="1">
        <f t="array" ref="AA115">D115*INDEX('0.1_Goos'!$C$2:$W$151,MATCH($A115&amp;$B115,'0.1_Goos'!$A$2:$A$151&amp;'0.1_Goos'!$B$2:$B$151,0),MATCH('0.1_Price'!AA$4,'0.1_Goos'!$C$1:$W$1,0))</f>
        <v>33131442.584603313</v>
      </c>
      <c r="AB115" s="1">
        <f t="array" ref="AB115">E115*INDEX('0.1_Goos'!$C$2:$W$151,MATCH($A115&amp;$B115,'0.1_Goos'!$A$2:$A$151&amp;'0.1_Goos'!$B$2:$B$151,0),MATCH('0.1_Price'!AB$4,'0.1_Goos'!$C$1:$W$1,0))</f>
        <v>34766101.505357593</v>
      </c>
      <c r="AC115" s="1">
        <f t="array" ref="AC115">F115*INDEX('0.1_Goos'!$C$2:$W$151,MATCH($A115&amp;$B115,'0.1_Goos'!$A$2:$A$151&amp;'0.1_Goos'!$B$2:$B$151,0),MATCH('0.1_Price'!AC$4,'0.1_Goos'!$C$1:$W$1,0))</f>
        <v>36811729.911418937</v>
      </c>
      <c r="AD115" s="1">
        <f t="array" ref="AD115">G115*INDEX('0.1_Goos'!$C$2:$W$151,MATCH($A115&amp;$B115,'0.1_Goos'!$A$2:$A$151&amp;'0.1_Goos'!$B$2:$B$151,0),MATCH('0.1_Price'!AD$4,'0.1_Goos'!$C$1:$W$1,0))</f>
        <v>38857358.317480408</v>
      </c>
      <c r="AE115" s="1">
        <f t="array" ref="AE115">H115*INDEX('0.1_Goos'!$C$2:$W$151,MATCH($A115&amp;$B115,'0.1_Goos'!$A$2:$A$151&amp;'0.1_Goos'!$B$2:$B$151,0),MATCH('0.1_Price'!AE$4,'0.1_Goos'!$C$1:$W$1,0))</f>
        <v>40902986.723541752</v>
      </c>
      <c r="AF115" s="1">
        <f t="array" ref="AF115">I115*INDEX('0.1_Goos'!$C$2:$W$151,MATCH($A115&amp;$B115,'0.1_Goos'!$A$2:$A$151&amp;'0.1_Goos'!$B$2:$B$151,0),MATCH('0.1_Price'!AF$4,'0.1_Goos'!$C$1:$W$1,0))</f>
        <v>42725368.563508511</v>
      </c>
      <c r="AG115" s="1">
        <f t="array" ref="AG115">J115*INDEX('0.1_Goos'!$C$2:$W$151,MATCH($A115&amp;$B115,'0.1_Goos'!$A$2:$A$151&amp;'0.1_Goos'!$B$2:$B$151,0),MATCH('0.1_Price'!AG$4,'0.1_Goos'!$C$1:$W$1,0))</f>
        <v>44547750.40347515</v>
      </c>
      <c r="AH115" s="1">
        <f t="array" ref="AH115">K115*INDEX('0.1_Goos'!$C$2:$W$151,MATCH($A115&amp;$B115,'0.1_Goos'!$A$2:$A$151&amp;'0.1_Goos'!$B$2:$B$151,0),MATCH('0.1_Price'!AH$4,'0.1_Goos'!$C$1:$W$1,0))</f>
        <v>46370132.243441783</v>
      </c>
      <c r="AI115" s="1">
        <f t="array" ref="AI115">L115*INDEX('0.1_Goos'!$C$2:$W$151,MATCH($A115&amp;$B115,'0.1_Goos'!$A$2:$A$151&amp;'0.1_Goos'!$B$2:$B$151,0),MATCH('0.1_Price'!AI$4,'0.1_Goos'!$C$1:$W$1,0))</f>
        <v>48192514.083408408</v>
      </c>
      <c r="AJ115" s="1">
        <f t="array" ref="AJ115">M115*INDEX('0.1_Goos'!$C$2:$W$151,MATCH($A115&amp;$B115,'0.1_Goos'!$A$2:$A$151&amp;'0.1_Goos'!$B$2:$B$151,0),MATCH('0.1_Price'!AJ$4,'0.1_Goos'!$C$1:$W$1,0))</f>
        <v>50014895.92337504</v>
      </c>
      <c r="AK115" s="1">
        <f t="array" ref="AK115">N115*INDEX('0.1_Goos'!$C$2:$W$151,MATCH($A115&amp;$B115,'0.1_Goos'!$A$2:$A$151&amp;'0.1_Goos'!$B$2:$B$151,0),MATCH('0.1_Price'!AK$4,'0.1_Goos'!$C$1:$W$1,0))</f>
        <v>51322756.707578339</v>
      </c>
      <c r="AL115" s="1">
        <f t="array" ref="AL115">O115*INDEX('0.1_Goos'!$C$2:$W$151,MATCH($A115&amp;$B115,'0.1_Goos'!$A$2:$A$151&amp;'0.1_Goos'!$B$2:$B$151,0),MATCH('0.1_Price'!AL$4,'0.1_Goos'!$C$1:$W$1,0))</f>
        <v>56043000.182198852</v>
      </c>
      <c r="AM115" s="1">
        <f t="array" ref="AM115">P115*INDEX('0.1_Goos'!$C$2:$W$151,MATCH($A115&amp;$B115,'0.1_Goos'!$A$2:$A$151&amp;'0.1_Goos'!$B$2:$B$151,0),MATCH('0.1_Price'!AM$4,'0.1_Goos'!$C$1:$W$1,0))</f>
        <v>89897463.793307811</v>
      </c>
      <c r="AN115" s="1">
        <f t="array" ref="AN115">Q115*INDEX('0.1_Goos'!$C$2:$W$151,MATCH($A115&amp;$B115,'0.1_Goos'!$A$2:$A$151&amp;'0.1_Goos'!$B$2:$B$151,0),MATCH('0.1_Price'!AN$4,'0.1_Goos'!$C$1:$W$1,0))</f>
        <v>92077231.766979739</v>
      </c>
      <c r="AO115" s="1">
        <f t="array" ref="AO115">R115*INDEX('0.1_Goos'!$C$2:$W$151,MATCH($A115&amp;$B115,'0.1_Goos'!$A$2:$A$151&amp;'0.1_Goos'!$B$2:$B$151,0),MATCH('0.1_Price'!AO$4,'0.1_Goos'!$C$1:$W$1,0))</f>
        <v>94256999.740651906</v>
      </c>
      <c r="AP115" s="1">
        <f t="array" ref="AP115">S115*INDEX('0.1_Goos'!$C$2:$W$151,MATCH($A115&amp;$B115,'0.1_Goos'!$A$2:$A$151&amp;'0.1_Goos'!$B$2:$B$151,0),MATCH('0.1_Price'!AP$4,'0.1_Goos'!$C$1:$W$1,0))</f>
        <v>96436767.714323848</v>
      </c>
      <c r="AQ115" s="1">
        <f t="array" ref="AQ115">T115*INDEX('0.1_Goos'!$C$2:$W$151,MATCH($A115&amp;$B115,'0.1_Goos'!$A$2:$A$151&amp;'0.1_Goos'!$B$2:$B$151,0),MATCH('0.1_Price'!AQ$4,'0.1_Goos'!$C$1:$W$1,0))</f>
        <v>98616535.687995806</v>
      </c>
      <c r="AR115" s="1">
        <f t="array" ref="AR115">U115*INDEX('0.1_Goos'!$C$2:$W$151,MATCH($A115&amp;$B115,'0.1_Goos'!$A$2:$A$151&amp;'0.1_Goos'!$B$2:$B$151,0),MATCH('0.1_Price'!AR$4,'0.1_Goos'!$C$1:$W$1,0))</f>
        <v>100796303.66166773</v>
      </c>
      <c r="AS115" s="1">
        <f t="array" ref="AS115">V115*INDEX('0.1_Goos'!$C$2:$W$151,MATCH($A115&amp;$B115,'0.1_Goos'!$A$2:$A$151&amp;'0.1_Goos'!$B$2:$B$151,0),MATCH('0.1_Price'!AS$4,'0.1_Goos'!$C$1:$W$1,0))</f>
        <v>102976071.6353399</v>
      </c>
      <c r="AT115" s="1">
        <f t="array" ref="AT115">W115*INDEX('0.1_Goos'!$C$2:$W$151,MATCH($A115&amp;$B115,'0.1_Goos'!$A$2:$A$151&amp;'0.1_Goos'!$B$2:$B$151,0),MATCH('0.1_Price'!AT$4,'0.1_Goos'!$C$1:$W$1,0))</f>
        <v>119744758.42402302</v>
      </c>
    </row>
    <row r="116" spans="1:46" x14ac:dyDescent="0.25">
      <c r="A116" s="23" t="s">
        <v>47</v>
      </c>
      <c r="B116" s="14" t="s">
        <v>28</v>
      </c>
      <c r="C116" s="15">
        <v>4.7457627118644075</v>
      </c>
      <c r="D116" s="16">
        <v>4.6949152542372889</v>
      </c>
      <c r="E116" s="16">
        <v>4.6440677966101696</v>
      </c>
      <c r="F116" s="16">
        <v>4.593220338983051</v>
      </c>
      <c r="G116" s="16">
        <v>4.5423728813559325</v>
      </c>
      <c r="H116" s="16">
        <v>4.491525423728814</v>
      </c>
      <c r="I116" s="16">
        <v>4.4406779661016955</v>
      </c>
      <c r="J116" s="16">
        <v>4.389830508474577</v>
      </c>
      <c r="K116" s="16">
        <v>4.3389830508474585</v>
      </c>
      <c r="L116" s="16">
        <v>4.2881355932203391</v>
      </c>
      <c r="M116" s="16">
        <v>4.2372881355932206</v>
      </c>
      <c r="N116" s="16">
        <v>4.2203389830508478</v>
      </c>
      <c r="O116" s="16">
        <v>4.2033898305084749</v>
      </c>
      <c r="P116" s="16">
        <v>4.186440677966103</v>
      </c>
      <c r="Q116" s="16">
        <v>4.1694915254237293</v>
      </c>
      <c r="R116" s="16">
        <v>4.1525423728813564</v>
      </c>
      <c r="S116" s="16">
        <v>4.1355932203389836</v>
      </c>
      <c r="T116" s="16">
        <v>4.1186440677966107</v>
      </c>
      <c r="U116" s="16">
        <v>4.0338983050847466</v>
      </c>
      <c r="V116" s="16">
        <v>3.9237288135593218</v>
      </c>
      <c r="W116" s="16">
        <v>3.8135593220338984</v>
      </c>
      <c r="X116" s="17"/>
      <c r="Y116"/>
      <c r="Z116" s="1">
        <f t="array" ref="Z116">C116*INDEX('0.1_Goos'!$C$2:$W$151,MATCH($A116&amp;$B116,'0.1_Goos'!$A$2:$A$151&amp;'0.1_Goos'!$B$2:$B$151,0),MATCH('0.1_Price'!Z$4,'0.1_Goos'!$C$1:$W$1,0))</f>
        <v>0</v>
      </c>
      <c r="AA116" s="1">
        <f t="array" ref="AA116">D116*INDEX('0.1_Goos'!$C$2:$W$151,MATCH($A116&amp;$B116,'0.1_Goos'!$A$2:$A$151&amp;'0.1_Goos'!$B$2:$B$151,0),MATCH('0.1_Price'!AA$4,'0.1_Goos'!$C$1:$W$1,0))</f>
        <v>0</v>
      </c>
      <c r="AB116" s="1">
        <f t="array" ref="AB116">E116*INDEX('0.1_Goos'!$C$2:$W$151,MATCH($A116&amp;$B116,'0.1_Goos'!$A$2:$A$151&amp;'0.1_Goos'!$B$2:$B$151,0),MATCH('0.1_Price'!AB$4,'0.1_Goos'!$C$1:$W$1,0))</f>
        <v>0</v>
      </c>
      <c r="AC116" s="1">
        <f t="array" ref="AC116">F116*INDEX('0.1_Goos'!$C$2:$W$151,MATCH($A116&amp;$B116,'0.1_Goos'!$A$2:$A$151&amp;'0.1_Goos'!$B$2:$B$151,0),MATCH('0.1_Price'!AC$4,'0.1_Goos'!$C$1:$W$1,0))</f>
        <v>0</v>
      </c>
      <c r="AD116" s="1">
        <f t="array" ref="AD116">G116*INDEX('0.1_Goos'!$C$2:$W$151,MATCH($A116&amp;$B116,'0.1_Goos'!$A$2:$A$151&amp;'0.1_Goos'!$B$2:$B$151,0),MATCH('0.1_Price'!AD$4,'0.1_Goos'!$C$1:$W$1,0))</f>
        <v>0</v>
      </c>
      <c r="AE116" s="1">
        <f t="array" ref="AE116">H116*INDEX('0.1_Goos'!$C$2:$W$151,MATCH($A116&amp;$B116,'0.1_Goos'!$A$2:$A$151&amp;'0.1_Goos'!$B$2:$B$151,0),MATCH('0.1_Price'!AE$4,'0.1_Goos'!$C$1:$W$1,0))</f>
        <v>0</v>
      </c>
      <c r="AF116" s="1">
        <f t="array" ref="AF116">I116*INDEX('0.1_Goos'!$C$2:$W$151,MATCH($A116&amp;$B116,'0.1_Goos'!$A$2:$A$151&amp;'0.1_Goos'!$B$2:$B$151,0),MATCH('0.1_Price'!AF$4,'0.1_Goos'!$C$1:$W$1,0))</f>
        <v>0</v>
      </c>
      <c r="AG116" s="1">
        <f t="array" ref="AG116">J116*INDEX('0.1_Goos'!$C$2:$W$151,MATCH($A116&amp;$B116,'0.1_Goos'!$A$2:$A$151&amp;'0.1_Goos'!$B$2:$B$151,0),MATCH('0.1_Price'!AG$4,'0.1_Goos'!$C$1:$W$1,0))</f>
        <v>0</v>
      </c>
      <c r="AH116" s="1">
        <f t="array" ref="AH116">K116*INDEX('0.1_Goos'!$C$2:$W$151,MATCH($A116&amp;$B116,'0.1_Goos'!$A$2:$A$151&amp;'0.1_Goos'!$B$2:$B$151,0),MATCH('0.1_Price'!AH$4,'0.1_Goos'!$C$1:$W$1,0))</f>
        <v>0</v>
      </c>
      <c r="AI116" s="1">
        <f t="array" ref="AI116">L116*INDEX('0.1_Goos'!$C$2:$W$151,MATCH($A116&amp;$B116,'0.1_Goos'!$A$2:$A$151&amp;'0.1_Goos'!$B$2:$B$151,0),MATCH('0.1_Price'!AI$4,'0.1_Goos'!$C$1:$W$1,0))</f>
        <v>0</v>
      </c>
      <c r="AJ116" s="1">
        <f t="array" ref="AJ116">M116*INDEX('0.1_Goos'!$C$2:$W$151,MATCH($A116&amp;$B116,'0.1_Goos'!$A$2:$A$151&amp;'0.1_Goos'!$B$2:$B$151,0),MATCH('0.1_Price'!AJ$4,'0.1_Goos'!$C$1:$W$1,0))</f>
        <v>0</v>
      </c>
      <c r="AK116" s="1">
        <f t="array" ref="AK116">N116*INDEX('0.1_Goos'!$C$2:$W$151,MATCH($A116&amp;$B116,'0.1_Goos'!$A$2:$A$151&amp;'0.1_Goos'!$B$2:$B$151,0),MATCH('0.1_Price'!AK$4,'0.1_Goos'!$C$1:$W$1,0))</f>
        <v>0</v>
      </c>
      <c r="AL116" s="1">
        <f t="array" ref="AL116">O116*INDEX('0.1_Goos'!$C$2:$W$151,MATCH($A116&amp;$B116,'0.1_Goos'!$A$2:$A$151&amp;'0.1_Goos'!$B$2:$B$151,0),MATCH('0.1_Price'!AL$4,'0.1_Goos'!$C$1:$W$1,0))</f>
        <v>0</v>
      </c>
      <c r="AM116" s="1">
        <f t="array" ref="AM116">P116*INDEX('0.1_Goos'!$C$2:$W$151,MATCH($A116&amp;$B116,'0.1_Goos'!$A$2:$A$151&amp;'0.1_Goos'!$B$2:$B$151,0),MATCH('0.1_Price'!AM$4,'0.1_Goos'!$C$1:$W$1,0))</f>
        <v>0</v>
      </c>
      <c r="AN116" s="1">
        <f t="array" ref="AN116">Q116*INDEX('0.1_Goos'!$C$2:$W$151,MATCH($A116&amp;$B116,'0.1_Goos'!$A$2:$A$151&amp;'0.1_Goos'!$B$2:$B$151,0),MATCH('0.1_Price'!AN$4,'0.1_Goos'!$C$1:$W$1,0))</f>
        <v>0</v>
      </c>
      <c r="AO116" s="1">
        <f t="array" ref="AO116">R116*INDEX('0.1_Goos'!$C$2:$W$151,MATCH($A116&amp;$B116,'0.1_Goos'!$A$2:$A$151&amp;'0.1_Goos'!$B$2:$B$151,0),MATCH('0.1_Price'!AO$4,'0.1_Goos'!$C$1:$W$1,0))</f>
        <v>0</v>
      </c>
      <c r="AP116" s="1">
        <f t="array" ref="AP116">S116*INDEX('0.1_Goos'!$C$2:$W$151,MATCH($A116&amp;$B116,'0.1_Goos'!$A$2:$A$151&amp;'0.1_Goos'!$B$2:$B$151,0),MATCH('0.1_Price'!AP$4,'0.1_Goos'!$C$1:$W$1,0))</f>
        <v>0</v>
      </c>
      <c r="AQ116" s="1">
        <f t="array" ref="AQ116">T116*INDEX('0.1_Goos'!$C$2:$W$151,MATCH($A116&amp;$B116,'0.1_Goos'!$A$2:$A$151&amp;'0.1_Goos'!$B$2:$B$151,0),MATCH('0.1_Price'!AQ$4,'0.1_Goos'!$C$1:$W$1,0))</f>
        <v>0</v>
      </c>
      <c r="AR116" s="1">
        <f t="array" ref="AR116">U116*INDEX('0.1_Goos'!$C$2:$W$151,MATCH($A116&amp;$B116,'0.1_Goos'!$A$2:$A$151&amp;'0.1_Goos'!$B$2:$B$151,0),MATCH('0.1_Price'!AR$4,'0.1_Goos'!$C$1:$W$1,0))</f>
        <v>0</v>
      </c>
      <c r="AS116" s="1">
        <f t="array" ref="AS116">V116*INDEX('0.1_Goos'!$C$2:$W$151,MATCH($A116&amp;$B116,'0.1_Goos'!$A$2:$A$151&amp;'0.1_Goos'!$B$2:$B$151,0),MATCH('0.1_Price'!AS$4,'0.1_Goos'!$C$1:$W$1,0))</f>
        <v>0</v>
      </c>
      <c r="AT116" s="1">
        <f t="array" ref="AT116">W116*INDEX('0.1_Goos'!$C$2:$W$151,MATCH($A116&amp;$B116,'0.1_Goos'!$A$2:$A$151&amp;'0.1_Goos'!$B$2:$B$151,0),MATCH('0.1_Price'!AT$4,'0.1_Goos'!$C$1:$W$1,0))</f>
        <v>0</v>
      </c>
    </row>
    <row r="117" spans="1:46" x14ac:dyDescent="0.25">
      <c r="A117" s="23" t="s">
        <v>47</v>
      </c>
      <c r="B117" s="14" t="s">
        <v>29</v>
      </c>
      <c r="C117" s="15">
        <v>4.7457627118644075</v>
      </c>
      <c r="D117" s="16">
        <v>4.6949152542372889</v>
      </c>
      <c r="E117" s="16">
        <v>4.6440677966101696</v>
      </c>
      <c r="F117" s="16">
        <v>4.593220338983051</v>
      </c>
      <c r="G117" s="16">
        <v>4.5423728813559325</v>
      </c>
      <c r="H117" s="16">
        <v>4.491525423728814</v>
      </c>
      <c r="I117" s="16">
        <v>4.4406779661016955</v>
      </c>
      <c r="J117" s="16">
        <v>4.389830508474577</v>
      </c>
      <c r="K117" s="16">
        <v>4.3389830508474585</v>
      </c>
      <c r="L117" s="16">
        <v>4.2881355932203391</v>
      </c>
      <c r="M117" s="16">
        <v>4.2372881355932206</v>
      </c>
      <c r="N117" s="16">
        <v>4.2203389830508478</v>
      </c>
      <c r="O117" s="16">
        <v>4.2033898305084749</v>
      </c>
      <c r="P117" s="16">
        <v>4.186440677966103</v>
      </c>
      <c r="Q117" s="16">
        <v>4.1694915254237293</v>
      </c>
      <c r="R117" s="16">
        <v>4.1525423728813564</v>
      </c>
      <c r="S117" s="16">
        <v>4.1355932203389836</v>
      </c>
      <c r="T117" s="16">
        <v>4.1186440677966107</v>
      </c>
      <c r="U117" s="16">
        <v>4.0338983050847466</v>
      </c>
      <c r="V117" s="16">
        <v>3.9237288135593218</v>
      </c>
      <c r="W117" s="16">
        <v>3.8135593220338984</v>
      </c>
      <c r="X117" s="17"/>
      <c r="Y117"/>
      <c r="Z117" s="1">
        <f t="array" ref="Z117">C117*INDEX('0.1_Goos'!$C$2:$W$151,MATCH($A117&amp;$B117,'0.1_Goos'!$A$2:$A$151&amp;'0.1_Goos'!$B$2:$B$151,0),MATCH('0.1_Price'!Z$4,'0.1_Goos'!$C$1:$W$1,0))</f>
        <v>2158546.8388126981</v>
      </c>
      <c r="AA117" s="1">
        <f t="array" ref="AA117">D117*INDEX('0.1_Goos'!$C$2:$W$151,MATCH($A117&amp;$B117,'0.1_Goos'!$A$2:$A$151&amp;'0.1_Goos'!$B$2:$B$151,0),MATCH('0.1_Price'!AA$4,'0.1_Goos'!$C$1:$W$1,0))</f>
        <v>2391716.587821018</v>
      </c>
      <c r="AB117" s="1">
        <f t="array" ref="AB117">E117*INDEX('0.1_Goos'!$C$2:$W$151,MATCH($A117&amp;$B117,'0.1_Goos'!$A$2:$A$151&amp;'0.1_Goos'!$B$2:$B$151,0),MATCH('0.1_Price'!AB$4,'0.1_Goos'!$C$1:$W$1,0))</f>
        <v>2639406.1714500086</v>
      </c>
      <c r="AC117" s="1">
        <f t="array" ref="AC117">F117*INDEX('0.1_Goos'!$C$2:$W$151,MATCH($A117&amp;$B117,'0.1_Goos'!$A$2:$A$151&amp;'0.1_Goos'!$B$2:$B$151,0),MATCH('0.1_Price'!AC$4,'0.1_Goos'!$C$1:$W$1,0))</f>
        <v>2746720.7555630775</v>
      </c>
      <c r="AD117" s="1">
        <f t="array" ref="AD117">G117*INDEX('0.1_Goos'!$C$2:$W$151,MATCH($A117&amp;$B117,'0.1_Goos'!$A$2:$A$151&amp;'0.1_Goos'!$B$2:$B$151,0),MATCH('0.1_Price'!AD$4,'0.1_Goos'!$C$1:$W$1,0))</f>
        <v>2867259.8781787092</v>
      </c>
      <c r="AE117" s="1">
        <f t="array" ref="AE117">H117*INDEX('0.1_Goos'!$C$2:$W$151,MATCH($A117&amp;$B117,'0.1_Goos'!$A$2:$A$151&amp;'0.1_Goos'!$B$2:$B$151,0),MATCH('0.1_Price'!AE$4,'0.1_Goos'!$C$1:$W$1,0))</f>
        <v>2984419.6211202042</v>
      </c>
      <c r="AF117" s="1">
        <f t="array" ref="AF117">I117*INDEX('0.1_Goos'!$C$2:$W$151,MATCH($A117&amp;$B117,'0.1_Goos'!$A$2:$A$151&amp;'0.1_Goos'!$B$2:$B$151,0),MATCH('0.1_Price'!AF$4,'0.1_Goos'!$C$1:$W$1,0))</f>
        <v>3082095.5650599063</v>
      </c>
      <c r="AG117" s="1">
        <f t="array" ref="AG117">J117*INDEX('0.1_Goos'!$C$2:$W$151,MATCH($A117&amp;$B117,'0.1_Goos'!$A$2:$A$151&amp;'0.1_Goos'!$B$2:$B$151,0),MATCH('0.1_Price'!AG$4,'0.1_Goos'!$C$1:$W$1,0))</f>
        <v>3176760.9328215253</v>
      </c>
      <c r="AH117" s="1">
        <f t="array" ref="AH117">K117*INDEX('0.1_Goos'!$C$2:$W$151,MATCH($A117&amp;$B117,'0.1_Goos'!$A$2:$A$151&amp;'0.1_Goos'!$B$2:$B$151,0),MATCH('0.1_Price'!AH$4,'0.1_Goos'!$C$1:$W$1,0))</f>
        <v>3268415.7244050577</v>
      </c>
      <c r="AI117" s="1">
        <f t="array" ref="AI117">L117*INDEX('0.1_Goos'!$C$2:$W$151,MATCH($A117&amp;$B117,'0.1_Goos'!$A$2:$A$151&amp;'0.1_Goos'!$B$2:$B$151,0),MATCH('0.1_Price'!AI$4,'0.1_Goos'!$C$1:$W$1,0))</f>
        <v>3357059.9398105107</v>
      </c>
      <c r="AJ117" s="1">
        <f t="array" ref="AJ117">M117*INDEX('0.1_Goos'!$C$2:$W$151,MATCH($A117&amp;$B117,'0.1_Goos'!$A$2:$A$151&amp;'0.1_Goos'!$B$2:$B$151,0),MATCH('0.1_Price'!AJ$4,'0.1_Goos'!$C$1:$W$1,0))</f>
        <v>3442693.5790378815</v>
      </c>
      <c r="AK117" s="1">
        <f t="array" ref="AK117">N117*INDEX('0.1_Goos'!$C$2:$W$151,MATCH($A117&amp;$B117,'0.1_Goos'!$A$2:$A$151&amp;'0.1_Goos'!$B$2:$B$151,0),MATCH('0.1_Price'!AK$4,'0.1_Goos'!$C$1:$W$1,0))</f>
        <v>3518587.1654199143</v>
      </c>
      <c r="AL117" s="1">
        <f t="array" ref="AL117">O117*INDEX('0.1_Goos'!$C$2:$W$151,MATCH($A117&amp;$B117,'0.1_Goos'!$A$2:$A$151&amp;'0.1_Goos'!$B$2:$B$151,0),MATCH('0.1_Price'!AL$4,'0.1_Goos'!$C$1:$W$1,0))</f>
        <v>3593760.5561336847</v>
      </c>
      <c r="AM117" s="1">
        <f t="array" ref="AM117">P117*INDEX('0.1_Goos'!$C$2:$W$151,MATCH($A117&amp;$B117,'0.1_Goos'!$A$2:$A$151&amp;'0.1_Goos'!$B$2:$B$151,0),MATCH('0.1_Price'!AM$4,'0.1_Goos'!$C$1:$W$1,0))</f>
        <v>3668213.7511792011</v>
      </c>
      <c r="AN117" s="1">
        <f t="array" ref="AN117">Q117*INDEX('0.1_Goos'!$C$2:$W$151,MATCH($A117&amp;$B117,'0.1_Goos'!$A$2:$A$151&amp;'0.1_Goos'!$B$2:$B$151,0),MATCH('0.1_Price'!AN$4,'0.1_Goos'!$C$1:$W$1,0))</f>
        <v>3741946.7505564578</v>
      </c>
      <c r="AO117" s="1">
        <f t="array" ref="AO117">R117*INDEX('0.1_Goos'!$C$2:$W$151,MATCH($A117&amp;$B117,'0.1_Goos'!$A$2:$A$151&amp;'0.1_Goos'!$B$2:$B$151,0),MATCH('0.1_Price'!AO$4,'0.1_Goos'!$C$1:$W$1,0))</f>
        <v>3814959.5542654525</v>
      </c>
      <c r="AP117" s="1">
        <f t="array" ref="AP117">S117*INDEX('0.1_Goos'!$C$2:$W$151,MATCH($A117&amp;$B117,'0.1_Goos'!$A$2:$A$151&amp;'0.1_Goos'!$B$2:$B$151,0),MATCH('0.1_Price'!AP$4,'0.1_Goos'!$C$1:$W$1,0))</f>
        <v>3887252.1623061928</v>
      </c>
      <c r="AQ117" s="1">
        <f t="array" ref="AQ117">T117*INDEX('0.1_Goos'!$C$2:$W$151,MATCH($A117&amp;$B117,'0.1_Goos'!$A$2:$A$151&amp;'0.1_Goos'!$B$2:$B$151,0),MATCH('0.1_Price'!AQ$4,'0.1_Goos'!$C$1:$W$1,0))</f>
        <v>3958824.5746786743</v>
      </c>
      <c r="AR117" s="1">
        <f t="array" ref="AR117">U117*INDEX('0.1_Goos'!$C$2:$W$151,MATCH($A117&amp;$B117,'0.1_Goos'!$A$2:$A$151&amp;'0.1_Goos'!$B$2:$B$151,0),MATCH('0.1_Price'!AR$4,'0.1_Goos'!$C$1:$W$1,0))</f>
        <v>3963070.5634261561</v>
      </c>
      <c r="AS117" s="1">
        <f t="array" ref="AS117">V117*INDEX('0.1_Goos'!$C$2:$W$151,MATCH($A117&amp;$B117,'0.1_Goos'!$A$2:$A$151&amp;'0.1_Goos'!$B$2:$B$151,0),MATCH('0.1_Price'!AS$4,'0.1_Goos'!$C$1:$W$1,0))</f>
        <v>3938198.0915973634</v>
      </c>
      <c r="AT117" s="1">
        <f t="array" ref="AT117">W117*INDEX('0.1_Goos'!$C$2:$W$151,MATCH($A117&amp;$B117,'0.1_Goos'!$A$2:$A$151&amp;'0.1_Goos'!$B$2:$B$151,0),MATCH('0.1_Price'!AT$4,'0.1_Goos'!$C$1:$W$1,0))</f>
        <v>3908644.3479248774</v>
      </c>
    </row>
    <row r="118" spans="1:46" x14ac:dyDescent="0.25">
      <c r="A118" s="23" t="s">
        <v>47</v>
      </c>
      <c r="B118" s="14" t="s">
        <v>30</v>
      </c>
      <c r="C118" s="15">
        <v>4.7457627118644075</v>
      </c>
      <c r="D118" s="16">
        <v>4.6949152542372889</v>
      </c>
      <c r="E118" s="16">
        <v>4.6440677966101696</v>
      </c>
      <c r="F118" s="16">
        <v>4.593220338983051</v>
      </c>
      <c r="G118" s="16">
        <v>4.5423728813559325</v>
      </c>
      <c r="H118" s="16">
        <v>4.491525423728814</v>
      </c>
      <c r="I118" s="16">
        <v>4.4406779661016955</v>
      </c>
      <c r="J118" s="16">
        <v>4.389830508474577</v>
      </c>
      <c r="K118" s="16">
        <v>4.3389830508474585</v>
      </c>
      <c r="L118" s="16">
        <v>4.2881355932203391</v>
      </c>
      <c r="M118" s="16">
        <v>4.2372881355932206</v>
      </c>
      <c r="N118" s="16">
        <v>4.2203389830508478</v>
      </c>
      <c r="O118" s="16">
        <v>4.2033898305084749</v>
      </c>
      <c r="P118" s="16">
        <v>4.186440677966103</v>
      </c>
      <c r="Q118" s="16">
        <v>4.1694915254237293</v>
      </c>
      <c r="R118" s="16">
        <v>4.1525423728813564</v>
      </c>
      <c r="S118" s="16">
        <v>4.1355932203389836</v>
      </c>
      <c r="T118" s="16">
        <v>4.1186440677966107</v>
      </c>
      <c r="U118" s="16">
        <v>4.0338983050847466</v>
      </c>
      <c r="V118" s="16">
        <v>3.9237288135593218</v>
      </c>
      <c r="W118" s="16">
        <v>3.8135593220338984</v>
      </c>
      <c r="X118" s="17"/>
      <c r="Y118"/>
      <c r="Z118" s="1">
        <f t="array" ref="Z118">C118*INDEX('0.1_Goos'!$C$2:$W$151,MATCH($A118&amp;$B118,'0.1_Goos'!$A$2:$A$151&amp;'0.1_Goos'!$B$2:$B$151,0),MATCH('0.1_Price'!Z$4,'0.1_Goos'!$C$1:$W$1,0))</f>
        <v>365622.20326417405</v>
      </c>
      <c r="AA118" s="1">
        <f t="array" ref="AA118">D118*INDEX('0.1_Goos'!$C$2:$W$151,MATCH($A118&amp;$B118,'0.1_Goos'!$A$2:$A$151&amp;'0.1_Goos'!$B$2:$B$151,0),MATCH('0.1_Price'!AA$4,'0.1_Goos'!$C$1:$W$1,0))</f>
        <v>405117.30980254756</v>
      </c>
      <c r="AB118" s="1">
        <f t="array" ref="AB118">E118*INDEX('0.1_Goos'!$C$2:$W$151,MATCH($A118&amp;$B118,'0.1_Goos'!$A$2:$A$151&amp;'0.1_Goos'!$B$2:$B$151,0),MATCH('0.1_Price'!AB$4,'0.1_Goos'!$C$1:$W$1,0))</f>
        <v>447071.83664609306</v>
      </c>
      <c r="AC118" s="1">
        <f t="array" ref="AC118">F118*INDEX('0.1_Goos'!$C$2:$W$151,MATCH($A118&amp;$B118,'0.1_Goos'!$A$2:$A$151&amp;'0.1_Goos'!$B$2:$B$151,0),MATCH('0.1_Price'!AC$4,'0.1_Goos'!$C$1:$W$1,0))</f>
        <v>491604.18631695444</v>
      </c>
      <c r="AD118" s="1">
        <f t="array" ref="AD118">G118*INDEX('0.1_Goos'!$C$2:$W$151,MATCH($A118&amp;$B118,'0.1_Goos'!$A$2:$A$151&amp;'0.1_Goos'!$B$2:$B$151,0),MATCH('0.1_Price'!AD$4,'0.1_Goos'!$C$1:$W$1,0))</f>
        <v>538837.01295163226</v>
      </c>
      <c r="AE118" s="1">
        <f t="array" ref="AE118">H118*INDEX('0.1_Goos'!$C$2:$W$151,MATCH($A118&amp;$B118,'0.1_Goos'!$A$2:$A$151&amp;'0.1_Goos'!$B$2:$B$151,0),MATCH('0.1_Price'!AE$4,'0.1_Goos'!$C$1:$W$1,0))</f>
        <v>588897.27945174777</v>
      </c>
      <c r="AF118" s="1">
        <f t="array" ref="AF118">I118*INDEX('0.1_Goos'!$C$2:$W$151,MATCH($A118&amp;$B118,'0.1_Goos'!$A$2:$A$151&amp;'0.1_Goos'!$B$2:$B$151,0),MATCH('0.1_Price'!AF$4,'0.1_Goos'!$C$1:$W$1,0))</f>
        <v>638579.63017359935</v>
      </c>
      <c r="AG118" s="1">
        <f t="array" ref="AG118">J118*INDEX('0.1_Goos'!$C$2:$W$151,MATCH($A118&amp;$B118,'0.1_Goos'!$A$2:$A$151&amp;'0.1_Goos'!$B$2:$B$151,0),MATCH('0.1_Price'!AG$4,'0.1_Goos'!$C$1:$W$1,0))</f>
        <v>691103.02317029494</v>
      </c>
      <c r="AH118" s="1">
        <f t="array" ref="AH118">K118*INDEX('0.1_Goos'!$C$2:$W$151,MATCH($A118&amp;$B118,'0.1_Goos'!$A$2:$A$151&amp;'0.1_Goos'!$B$2:$B$151,0),MATCH('0.1_Price'!AH$4,'0.1_Goos'!$C$1:$W$1,0))</f>
        <v>746594.6093125816</v>
      </c>
      <c r="AI118" s="1">
        <f t="array" ref="AI118">L118*INDEX('0.1_Goos'!$C$2:$W$151,MATCH($A118&amp;$B118,'0.1_Goos'!$A$2:$A$151&amp;'0.1_Goos'!$B$2:$B$151,0),MATCH('0.1_Price'!AI$4,'0.1_Goos'!$C$1:$W$1,0))</f>
        <v>805185.51457858749</v>
      </c>
      <c r="AJ118" s="1">
        <f t="array" ref="AJ118">M118*INDEX('0.1_Goos'!$C$2:$W$151,MATCH($A118&amp;$B118,'0.1_Goos'!$A$2:$A$151&amp;'0.1_Goos'!$B$2:$B$151,0),MATCH('0.1_Price'!AJ$4,'0.1_Goos'!$C$1:$W$1,0))</f>
        <v>867010.83781870338</v>
      </c>
      <c r="AK118" s="1">
        <f t="array" ref="AK118">N118*INDEX('0.1_Goos'!$C$2:$W$151,MATCH($A118&amp;$B118,'0.1_Goos'!$A$2:$A$151&amp;'0.1_Goos'!$B$2:$B$151,0),MATCH('0.1_Price'!AK$4,'0.1_Goos'!$C$1:$W$1,0))</f>
        <v>930430.13936648029</v>
      </c>
      <c r="AL118" s="1">
        <f t="array" ref="AL118">O118*INDEX('0.1_Goos'!$C$2:$W$151,MATCH($A118&amp;$B118,'0.1_Goos'!$A$2:$A$151&amp;'0.1_Goos'!$B$2:$B$151,0),MATCH('0.1_Price'!AL$4,'0.1_Goos'!$C$1:$W$1,0))</f>
        <v>997823.8783886655</v>
      </c>
      <c r="AM118" s="1">
        <f t="array" ref="AM118">P118*INDEX('0.1_Goos'!$C$2:$W$151,MATCH($A118&amp;$B118,'0.1_Goos'!$A$2:$A$151&amp;'0.1_Goos'!$B$2:$B$151,0),MATCH('0.1_Price'!AM$4,'0.1_Goos'!$C$1:$W$1,0))</f>
        <v>1069420.9520995447</v>
      </c>
      <c r="AN118" s="1">
        <f t="array" ref="AN118">Q118*INDEX('0.1_Goos'!$C$2:$W$151,MATCH($A118&amp;$B118,'0.1_Goos'!$A$2:$A$151&amp;'0.1_Goos'!$B$2:$B$151,0),MATCH('0.1_Price'!AN$4,'0.1_Goos'!$C$1:$W$1,0))</f>
        <v>1145462.7114271754</v>
      </c>
      <c r="AO118" s="1">
        <f t="array" ref="AO118">R118*INDEX('0.1_Goos'!$C$2:$W$151,MATCH($A118&amp;$B118,'0.1_Goos'!$A$2:$A$151&amp;'0.1_Goos'!$B$2:$B$151,0),MATCH('0.1_Price'!AO$4,'0.1_Goos'!$C$1:$W$1,0))</f>
        <v>1226203.6091460402</v>
      </c>
      <c r="AP118" s="1">
        <f t="array" ref="AP118">S118*INDEX('0.1_Goos'!$C$2:$W$151,MATCH($A118&amp;$B118,'0.1_Goos'!$A$2:$A$151&amp;'0.1_Goos'!$B$2:$B$151,0),MATCH('0.1_Price'!AP$4,'0.1_Goos'!$C$1:$W$1,0))</f>
        <v>1311911.8804388724</v>
      </c>
      <c r="AQ118" s="1">
        <f t="array" ref="AQ118">T118*INDEX('0.1_Goos'!$C$2:$W$151,MATCH($A118&amp;$B118,'0.1_Goos'!$A$2:$A$151&amp;'0.1_Goos'!$B$2:$B$151,0),MATCH('0.1_Price'!AQ$4,'0.1_Goos'!$C$1:$W$1,0))</f>
        <v>1319608.1915595552</v>
      </c>
      <c r="AR118" s="1">
        <f t="array" ref="AR118">U118*INDEX('0.1_Goos'!$C$2:$W$151,MATCH($A118&amp;$B118,'0.1_Goos'!$A$2:$A$151&amp;'0.1_Goos'!$B$2:$B$151,0),MATCH('0.1_Price'!AR$4,'0.1_Goos'!$C$1:$W$1,0))</f>
        <v>1321023.5211420506</v>
      </c>
      <c r="AS118" s="1">
        <f t="array" ref="AS118">V118*INDEX('0.1_Goos'!$C$2:$W$151,MATCH($A118&amp;$B118,'0.1_Goos'!$A$2:$A$151&amp;'0.1_Goos'!$B$2:$B$151,0),MATCH('0.1_Price'!AS$4,'0.1_Goos'!$C$1:$W$1,0))</f>
        <v>1312732.69719912</v>
      </c>
      <c r="AT118" s="1">
        <f t="array" ref="AT118">W118*INDEX('0.1_Goos'!$C$2:$W$151,MATCH($A118&amp;$B118,'0.1_Goos'!$A$2:$A$151&amp;'0.1_Goos'!$B$2:$B$151,0),MATCH('0.1_Price'!AT$4,'0.1_Goos'!$C$1:$W$1,0))</f>
        <v>1302881.4493082999</v>
      </c>
    </row>
    <row r="119" spans="1:46" x14ac:dyDescent="0.25">
      <c r="A119" s="8" t="s">
        <v>48</v>
      </c>
      <c r="B119" s="8" t="s">
        <v>26</v>
      </c>
      <c r="C119" s="2">
        <v>3.0693304687499996</v>
      </c>
      <c r="D119" s="3">
        <v>3.0693304687499996</v>
      </c>
      <c r="E119" s="3">
        <v>3.0693304687499996</v>
      </c>
      <c r="F119" s="3">
        <v>3.0693304687499996</v>
      </c>
      <c r="G119" s="3">
        <v>3.0693304687499996</v>
      </c>
      <c r="H119" s="3">
        <v>3.0693304687499996</v>
      </c>
      <c r="I119" s="3">
        <v>3.0693304687499996</v>
      </c>
      <c r="J119" s="3">
        <v>3.0693304687499996</v>
      </c>
      <c r="K119" s="3">
        <v>3.0693304687499996</v>
      </c>
      <c r="L119" s="3">
        <v>3.0693304687499996</v>
      </c>
      <c r="M119" s="3">
        <v>3.0693304687499996</v>
      </c>
      <c r="N119" s="3">
        <v>3.0693304687499996</v>
      </c>
      <c r="O119" s="3">
        <v>3.0693304687499996</v>
      </c>
      <c r="P119" s="3">
        <v>3.0693304687499996</v>
      </c>
      <c r="Q119" s="3">
        <v>3.0693304687499996</v>
      </c>
      <c r="R119" s="3">
        <v>4.1525423728813564</v>
      </c>
      <c r="S119" s="3">
        <v>4.1355932203389836</v>
      </c>
      <c r="T119" s="3">
        <v>4.1186440677966107</v>
      </c>
      <c r="U119" s="3">
        <v>4.0338983050847466</v>
      </c>
      <c r="V119" s="3">
        <v>3.9237288135593218</v>
      </c>
      <c r="W119" s="3">
        <v>3.8135593220338984</v>
      </c>
      <c r="X119" s="13"/>
      <c r="Y119"/>
      <c r="Z119" s="1">
        <f t="array" ref="Z119">C119*INDEX('0.1_Goos'!$C$2:$W$151,MATCH($A119&amp;$B119,'0.1_Goos'!$A$2:$A$151&amp;'0.1_Goos'!$B$2:$B$151,0),MATCH('0.1_Price'!Z$4,'0.1_Goos'!$C$1:$W$1,0))</f>
        <v>47993.387447275723</v>
      </c>
      <c r="AA119" s="1">
        <f t="array" ref="AA119">D119*INDEX('0.1_Goos'!$C$2:$W$151,MATCH($A119&amp;$B119,'0.1_Goos'!$A$2:$A$151&amp;'0.1_Goos'!$B$2:$B$151,0),MATCH('0.1_Price'!AA$4,'0.1_Goos'!$C$1:$W$1,0))</f>
        <v>53753.643304410303</v>
      </c>
      <c r="AB119" s="1">
        <f t="array" ref="AB119">E119*INDEX('0.1_Goos'!$C$2:$W$151,MATCH($A119&amp;$B119,'0.1_Goos'!$A$2:$A$151&amp;'0.1_Goos'!$B$2:$B$151,0),MATCH('0.1_Price'!AB$4,'0.1_Goos'!$C$1:$W$1,0))</f>
        <v>59969.941278639839</v>
      </c>
      <c r="AC119" s="1">
        <f t="array" ref="AC119">F119*INDEX('0.1_Goos'!$C$2:$W$151,MATCH($A119&amp;$B119,'0.1_Goos'!$A$2:$A$151&amp;'0.1_Goos'!$B$2:$B$151,0),MATCH('0.1_Price'!AC$4,'0.1_Goos'!$C$1:$W$1,0))</f>
        <v>66673.484942031428</v>
      </c>
      <c r="AD119" s="1">
        <f t="array" ref="AD119">G119*INDEX('0.1_Goos'!$C$2:$W$151,MATCH($A119&amp;$B119,'0.1_Goos'!$A$2:$A$151&amp;'0.1_Goos'!$B$2:$B$151,0),MATCH('0.1_Price'!AD$4,'0.1_Goos'!$C$1:$W$1,0))</f>
        <v>73897.458118565701</v>
      </c>
      <c r="AE119" s="1">
        <f t="array" ref="AE119">H119*INDEX('0.1_Goos'!$C$2:$W$151,MATCH($A119&amp;$B119,'0.1_Goos'!$A$2:$A$151&amp;'0.1_Goos'!$B$2:$B$151,0),MATCH('0.1_Price'!AE$4,'0.1_Goos'!$C$1:$W$1,0))</f>
        <v>81677.144900398212</v>
      </c>
      <c r="AF119" s="1">
        <f t="array" ref="AF119">I119*INDEX('0.1_Goos'!$C$2:$W$151,MATCH($A119&amp;$B119,'0.1_Goos'!$A$2:$A$151&amp;'0.1_Goos'!$B$2:$B$151,0),MATCH('0.1_Price'!AF$4,'0.1_Goos'!$C$1:$W$1,0))</f>
        <v>89581.977223436043</v>
      </c>
      <c r="AG119" s="1">
        <f t="array" ref="AG119">J119*INDEX('0.1_Goos'!$C$2:$W$151,MATCH($A119&amp;$B119,'0.1_Goos'!$A$2:$A$151&amp;'0.1_Goos'!$B$2:$B$151,0),MATCH('0.1_Price'!AG$4,'0.1_Goos'!$C$1:$W$1,0))</f>
        <v>98073.09991652648</v>
      </c>
      <c r="AH119" s="1">
        <f t="array" ref="AH119">K119*INDEX('0.1_Goos'!$C$2:$W$151,MATCH($A119&amp;$B119,'0.1_Goos'!$A$2:$A$151&amp;'0.1_Goos'!$B$2:$B$151,0),MATCH('0.1_Price'!AH$4,'0.1_Goos'!$C$1:$W$1,0))</f>
        <v>107189.37993586772</v>
      </c>
      <c r="AI119" s="1">
        <f t="array" ref="AI119">L119*INDEX('0.1_Goos'!$C$2:$W$151,MATCH($A119&amp;$B119,'0.1_Goos'!$A$2:$A$151&amp;'0.1_Goos'!$B$2:$B$151,0),MATCH('0.1_Price'!AI$4,'0.1_Goos'!$C$1:$W$1,0))</f>
        <v>116972.10520735168</v>
      </c>
      <c r="AJ119" s="1">
        <f t="array" ref="AJ119">M119*INDEX('0.1_Goos'!$C$2:$W$151,MATCH($A119&amp;$B119,'0.1_Goos'!$A$2:$A$151&amp;'0.1_Goos'!$B$2:$B$151,0),MATCH('0.1_Price'!AJ$4,'0.1_Goos'!$C$1:$W$1,0))</f>
        <v>127465.12955614419</v>
      </c>
      <c r="AK119" s="1">
        <f t="array" ref="AK119">N119*INDEX('0.1_Goos'!$C$2:$W$151,MATCH($A119&amp;$B119,'0.1_Goos'!$A$2:$A$151&amp;'0.1_Goos'!$B$2:$B$151,0),MATCH('0.1_Price'!AK$4,'0.1_Goos'!$C$1:$W$1,0))</f>
        <v>137338.18291012655</v>
      </c>
      <c r="AL119" s="1">
        <f t="array" ref="AL119">O119*INDEX('0.1_Goos'!$C$2:$W$151,MATCH($A119&amp;$B119,'0.1_Goos'!$A$2:$A$151&amp;'0.1_Goos'!$B$2:$B$151,0),MATCH('0.1_Price'!AL$4,'0.1_Goos'!$C$1:$W$1,0))</f>
        <v>147879.87877561685</v>
      </c>
      <c r="AM119" s="1">
        <f t="array" ref="AM119">P119*INDEX('0.1_Goos'!$C$2:$W$151,MATCH($A119&amp;$B119,'0.1_Goos'!$A$2:$A$151&amp;'0.1_Goos'!$B$2:$B$151,0),MATCH('0.1_Price'!AM$4,'0.1_Goos'!$C$1:$W$1,0))</f>
        <v>159132.39877038077</v>
      </c>
      <c r="AN119" s="1">
        <f t="array" ref="AN119">Q119*INDEX('0.1_Goos'!$C$2:$W$151,MATCH($A119&amp;$B119,'0.1_Goos'!$A$2:$A$151&amp;'0.1_Goos'!$B$2:$B$151,0),MATCH('0.1_Price'!AN$4,'0.1_Goos'!$C$1:$W$1,0))</f>
        <v>171140.47106768217</v>
      </c>
      <c r="AO119" s="1">
        <f t="array" ref="AO119">R119*INDEX('0.1_Goos'!$C$2:$W$151,MATCH($A119&amp;$B119,'0.1_Goos'!$A$2:$A$151&amp;'0.1_Goos'!$B$2:$B$151,0),MATCH('0.1_Price'!AO$4,'0.1_Goos'!$C$1:$W$1,0))</f>
        <v>248870.71870003556</v>
      </c>
      <c r="AP119" s="1">
        <f t="array" ref="AP119">S119*INDEX('0.1_Goos'!$C$2:$W$151,MATCH($A119&amp;$B119,'0.1_Goos'!$A$2:$A$151&amp;'0.1_Goos'!$B$2:$B$151,0),MATCH('0.1_Price'!AP$4,'0.1_Goos'!$C$1:$W$1,0))</f>
        <v>266266.0997901627</v>
      </c>
      <c r="AQ119" s="1">
        <f t="array" ref="AQ119">T119*INDEX('0.1_Goos'!$C$2:$W$151,MATCH($A119&amp;$B119,'0.1_Goos'!$A$2:$A$151&amp;'0.1_Goos'!$B$2:$B$151,0),MATCH('0.1_Price'!AQ$4,'0.1_Goos'!$C$1:$W$1,0))</f>
        <v>284727.04419544566</v>
      </c>
      <c r="AR119" s="1">
        <f t="array" ref="AR119">U119*INDEX('0.1_Goos'!$C$2:$W$151,MATCH($A119&amp;$B119,'0.1_Goos'!$A$2:$A$151&amp;'0.1_Goos'!$B$2:$B$151,0),MATCH('0.1_Price'!AR$4,'0.1_Goos'!$C$1:$W$1,0))</f>
        <v>299284.04592961585</v>
      </c>
      <c r="AS119" s="1">
        <f t="array" ref="AS119">V119*INDEX('0.1_Goos'!$C$2:$W$151,MATCH($A119&amp;$B119,'0.1_Goos'!$A$2:$A$151&amp;'0.1_Goos'!$B$2:$B$151,0),MATCH('0.1_Price'!AS$4,'0.1_Goos'!$C$1:$W$1,0))</f>
        <v>312276.00711250608</v>
      </c>
      <c r="AT119" s="1">
        <f t="array" ref="AT119">W119*INDEX('0.1_Goos'!$C$2:$W$151,MATCH($A119&amp;$B119,'0.1_Goos'!$A$2:$A$151&amp;'0.1_Goos'!$B$2:$B$151,0),MATCH('0.1_Price'!AT$4,'0.1_Goos'!$C$1:$W$1,0))</f>
        <v>325429.19703225646</v>
      </c>
    </row>
    <row r="120" spans="1:46" x14ac:dyDescent="0.25">
      <c r="A120" s="23" t="s">
        <v>48</v>
      </c>
      <c r="B120" s="14" t="s">
        <v>27</v>
      </c>
      <c r="C120" s="15">
        <v>4.7457627118644075</v>
      </c>
      <c r="D120" s="16">
        <v>4.6949152542372889</v>
      </c>
      <c r="E120" s="16">
        <v>4.6440677966101696</v>
      </c>
      <c r="F120" s="16">
        <v>4.593220338983051</v>
      </c>
      <c r="G120" s="16">
        <v>4.5423728813559325</v>
      </c>
      <c r="H120" s="16">
        <v>4.491525423728814</v>
      </c>
      <c r="I120" s="16">
        <v>4.4406779661016955</v>
      </c>
      <c r="J120" s="16">
        <v>4.389830508474577</v>
      </c>
      <c r="K120" s="16">
        <v>4.3389830508474585</v>
      </c>
      <c r="L120" s="16">
        <v>4.2881355932203391</v>
      </c>
      <c r="M120" s="16">
        <v>4.2372881355932206</v>
      </c>
      <c r="N120" s="16">
        <v>4.2203389830508478</v>
      </c>
      <c r="O120" s="16">
        <v>4.2033898305084749</v>
      </c>
      <c r="P120" s="16">
        <v>4.186440677966103</v>
      </c>
      <c r="Q120" s="16">
        <v>4.1694915254237293</v>
      </c>
      <c r="R120" s="16">
        <v>4.1525423728813564</v>
      </c>
      <c r="S120" s="16">
        <v>4.1355932203389836</v>
      </c>
      <c r="T120" s="16">
        <v>4.1186440677966107</v>
      </c>
      <c r="U120" s="16">
        <v>4.0338983050847466</v>
      </c>
      <c r="V120" s="16">
        <v>3.9237288135593218</v>
      </c>
      <c r="W120" s="16">
        <v>3.8135593220338984</v>
      </c>
      <c r="X120" s="17"/>
      <c r="Y120"/>
      <c r="Z120" s="1">
        <f t="array" ref="Z120">C120*INDEX('0.1_Goos'!$C$2:$W$151,MATCH($A120&amp;$B120,'0.1_Goos'!$A$2:$A$151&amp;'0.1_Goos'!$B$2:$B$151,0),MATCH('0.1_Price'!Z$4,'0.1_Goos'!$C$1:$W$1,0))</f>
        <v>0</v>
      </c>
      <c r="AA120" s="1">
        <f t="array" ref="AA120">D120*INDEX('0.1_Goos'!$C$2:$W$151,MATCH($A120&amp;$B120,'0.1_Goos'!$A$2:$A$151&amp;'0.1_Goos'!$B$2:$B$151,0),MATCH('0.1_Price'!AA$4,'0.1_Goos'!$C$1:$W$1,0))</f>
        <v>0</v>
      </c>
      <c r="AB120" s="1">
        <f t="array" ref="AB120">E120*INDEX('0.1_Goos'!$C$2:$W$151,MATCH($A120&amp;$B120,'0.1_Goos'!$A$2:$A$151&amp;'0.1_Goos'!$B$2:$B$151,0),MATCH('0.1_Price'!AB$4,'0.1_Goos'!$C$1:$W$1,0))</f>
        <v>0</v>
      </c>
      <c r="AC120" s="1">
        <f t="array" ref="AC120">F120*INDEX('0.1_Goos'!$C$2:$W$151,MATCH($A120&amp;$B120,'0.1_Goos'!$A$2:$A$151&amp;'0.1_Goos'!$B$2:$B$151,0),MATCH('0.1_Price'!AC$4,'0.1_Goos'!$C$1:$W$1,0))</f>
        <v>0</v>
      </c>
      <c r="AD120" s="1">
        <f t="array" ref="AD120">G120*INDEX('0.1_Goos'!$C$2:$W$151,MATCH($A120&amp;$B120,'0.1_Goos'!$A$2:$A$151&amp;'0.1_Goos'!$B$2:$B$151,0),MATCH('0.1_Price'!AD$4,'0.1_Goos'!$C$1:$W$1,0))</f>
        <v>0</v>
      </c>
      <c r="AE120" s="1">
        <f t="array" ref="AE120">H120*INDEX('0.1_Goos'!$C$2:$W$151,MATCH($A120&amp;$B120,'0.1_Goos'!$A$2:$A$151&amp;'0.1_Goos'!$B$2:$B$151,0),MATCH('0.1_Price'!AE$4,'0.1_Goos'!$C$1:$W$1,0))</f>
        <v>0</v>
      </c>
      <c r="AF120" s="1">
        <f t="array" ref="AF120">I120*INDEX('0.1_Goos'!$C$2:$W$151,MATCH($A120&amp;$B120,'0.1_Goos'!$A$2:$A$151&amp;'0.1_Goos'!$B$2:$B$151,0),MATCH('0.1_Price'!AF$4,'0.1_Goos'!$C$1:$W$1,0))</f>
        <v>0</v>
      </c>
      <c r="AG120" s="1">
        <f t="array" ref="AG120">J120*INDEX('0.1_Goos'!$C$2:$W$151,MATCH($A120&amp;$B120,'0.1_Goos'!$A$2:$A$151&amp;'0.1_Goos'!$B$2:$B$151,0),MATCH('0.1_Price'!AG$4,'0.1_Goos'!$C$1:$W$1,0))</f>
        <v>0</v>
      </c>
      <c r="AH120" s="1">
        <f t="array" ref="AH120">K120*INDEX('0.1_Goos'!$C$2:$W$151,MATCH($A120&amp;$B120,'0.1_Goos'!$A$2:$A$151&amp;'0.1_Goos'!$B$2:$B$151,0),MATCH('0.1_Price'!AH$4,'0.1_Goos'!$C$1:$W$1,0))</f>
        <v>0</v>
      </c>
      <c r="AI120" s="1">
        <f t="array" ref="AI120">L120*INDEX('0.1_Goos'!$C$2:$W$151,MATCH($A120&amp;$B120,'0.1_Goos'!$A$2:$A$151&amp;'0.1_Goos'!$B$2:$B$151,0),MATCH('0.1_Price'!AI$4,'0.1_Goos'!$C$1:$W$1,0))</f>
        <v>0</v>
      </c>
      <c r="AJ120" s="1">
        <f t="array" ref="AJ120">M120*INDEX('0.1_Goos'!$C$2:$W$151,MATCH($A120&amp;$B120,'0.1_Goos'!$A$2:$A$151&amp;'0.1_Goos'!$B$2:$B$151,0),MATCH('0.1_Price'!AJ$4,'0.1_Goos'!$C$1:$W$1,0))</f>
        <v>0</v>
      </c>
      <c r="AK120" s="1">
        <f t="array" ref="AK120">N120*INDEX('0.1_Goos'!$C$2:$W$151,MATCH($A120&amp;$B120,'0.1_Goos'!$A$2:$A$151&amp;'0.1_Goos'!$B$2:$B$151,0),MATCH('0.1_Price'!AK$4,'0.1_Goos'!$C$1:$W$1,0))</f>
        <v>0</v>
      </c>
      <c r="AL120" s="1">
        <f t="array" ref="AL120">O120*INDEX('0.1_Goos'!$C$2:$W$151,MATCH($A120&amp;$B120,'0.1_Goos'!$A$2:$A$151&amp;'0.1_Goos'!$B$2:$B$151,0),MATCH('0.1_Price'!AL$4,'0.1_Goos'!$C$1:$W$1,0))</f>
        <v>0</v>
      </c>
      <c r="AM120" s="1">
        <f t="array" ref="AM120">P120*INDEX('0.1_Goos'!$C$2:$W$151,MATCH($A120&amp;$B120,'0.1_Goos'!$A$2:$A$151&amp;'0.1_Goos'!$B$2:$B$151,0),MATCH('0.1_Price'!AM$4,'0.1_Goos'!$C$1:$W$1,0))</f>
        <v>0</v>
      </c>
      <c r="AN120" s="1">
        <f t="array" ref="AN120">Q120*INDEX('0.1_Goos'!$C$2:$W$151,MATCH($A120&amp;$B120,'0.1_Goos'!$A$2:$A$151&amp;'0.1_Goos'!$B$2:$B$151,0),MATCH('0.1_Price'!AN$4,'0.1_Goos'!$C$1:$W$1,0))</f>
        <v>0</v>
      </c>
      <c r="AO120" s="1">
        <f t="array" ref="AO120">R120*INDEX('0.1_Goos'!$C$2:$W$151,MATCH($A120&amp;$B120,'0.1_Goos'!$A$2:$A$151&amp;'0.1_Goos'!$B$2:$B$151,0),MATCH('0.1_Price'!AO$4,'0.1_Goos'!$C$1:$W$1,0))</f>
        <v>0</v>
      </c>
      <c r="AP120" s="1">
        <f t="array" ref="AP120">S120*INDEX('0.1_Goos'!$C$2:$W$151,MATCH($A120&amp;$B120,'0.1_Goos'!$A$2:$A$151&amp;'0.1_Goos'!$B$2:$B$151,0),MATCH('0.1_Price'!AP$4,'0.1_Goos'!$C$1:$W$1,0))</f>
        <v>0</v>
      </c>
      <c r="AQ120" s="1">
        <f t="array" ref="AQ120">T120*INDEX('0.1_Goos'!$C$2:$W$151,MATCH($A120&amp;$B120,'0.1_Goos'!$A$2:$A$151&amp;'0.1_Goos'!$B$2:$B$151,0),MATCH('0.1_Price'!AQ$4,'0.1_Goos'!$C$1:$W$1,0))</f>
        <v>0</v>
      </c>
      <c r="AR120" s="1">
        <f t="array" ref="AR120">U120*INDEX('0.1_Goos'!$C$2:$W$151,MATCH($A120&amp;$B120,'0.1_Goos'!$A$2:$A$151&amp;'0.1_Goos'!$B$2:$B$151,0),MATCH('0.1_Price'!AR$4,'0.1_Goos'!$C$1:$W$1,0))</f>
        <v>0</v>
      </c>
      <c r="AS120" s="1">
        <f t="array" ref="AS120">V120*INDEX('0.1_Goos'!$C$2:$W$151,MATCH($A120&amp;$B120,'0.1_Goos'!$A$2:$A$151&amp;'0.1_Goos'!$B$2:$B$151,0),MATCH('0.1_Price'!AS$4,'0.1_Goos'!$C$1:$W$1,0))</f>
        <v>0</v>
      </c>
      <c r="AT120" s="1">
        <f t="array" ref="AT120">W120*INDEX('0.1_Goos'!$C$2:$W$151,MATCH($A120&amp;$B120,'0.1_Goos'!$A$2:$A$151&amp;'0.1_Goos'!$B$2:$B$151,0),MATCH('0.1_Price'!AT$4,'0.1_Goos'!$C$1:$W$1,0))</f>
        <v>0</v>
      </c>
    </row>
    <row r="121" spans="1:46" x14ac:dyDescent="0.25">
      <c r="A121" s="23" t="s">
        <v>48</v>
      </c>
      <c r="B121" s="14" t="s">
        <v>54</v>
      </c>
      <c r="C121" s="15">
        <v>4.7457627118644075</v>
      </c>
      <c r="D121" s="16">
        <v>4.6949152542372889</v>
      </c>
      <c r="E121" s="16">
        <v>4.6440677966101696</v>
      </c>
      <c r="F121" s="16">
        <v>4.593220338983051</v>
      </c>
      <c r="G121" s="16">
        <v>4.5423728813559325</v>
      </c>
      <c r="H121" s="16">
        <v>0.7417429687499999</v>
      </c>
      <c r="I121" s="16">
        <v>0.7417429687499999</v>
      </c>
      <c r="J121" s="16">
        <v>0.82891406249999977</v>
      </c>
      <c r="K121" s="16">
        <v>0.85763671874999969</v>
      </c>
      <c r="L121" s="16">
        <v>0.86020312499999996</v>
      </c>
      <c r="M121" s="16">
        <v>0.91673203124999969</v>
      </c>
      <c r="N121" s="16">
        <v>1.1549671874999996</v>
      </c>
      <c r="O121" s="16">
        <v>1.18786875</v>
      </c>
      <c r="P121" s="16">
        <v>1.4105765624999997</v>
      </c>
      <c r="Q121" s="16">
        <v>2.1825000000000001</v>
      </c>
      <c r="R121" s="16">
        <v>2.1923789062499996</v>
      </c>
      <c r="S121" s="16">
        <v>2.1923789062499996</v>
      </c>
      <c r="T121" s="16">
        <v>2.1923789062499996</v>
      </c>
      <c r="U121" s="16">
        <v>2.1923789062499996</v>
      </c>
      <c r="V121" s="16">
        <v>2.1923789062499996</v>
      </c>
      <c r="W121" s="16">
        <v>2.1923789062499996</v>
      </c>
      <c r="X121" s="17"/>
      <c r="Y121"/>
      <c r="Z121" s="1">
        <f t="array" ref="Z121">C121*INDEX('0.1_Goos'!$C$2:$W$151,MATCH($A121&amp;$B121,'0.1_Goos'!$A$2:$A$151&amp;'0.1_Goos'!$B$2:$B$151,0),MATCH('0.1_Price'!Z$4,'0.1_Goos'!$C$1:$W$1,0))</f>
        <v>0</v>
      </c>
      <c r="AA121" s="1">
        <f t="array" ref="AA121">D121*INDEX('0.1_Goos'!$C$2:$W$151,MATCH($A121&amp;$B121,'0.1_Goos'!$A$2:$A$151&amp;'0.1_Goos'!$B$2:$B$151,0),MATCH('0.1_Price'!AA$4,'0.1_Goos'!$C$1:$W$1,0))</f>
        <v>0</v>
      </c>
      <c r="AB121" s="1">
        <f t="array" ref="AB121">E121*INDEX('0.1_Goos'!$C$2:$W$151,MATCH($A121&amp;$B121,'0.1_Goos'!$A$2:$A$151&amp;'0.1_Goos'!$B$2:$B$151,0),MATCH('0.1_Price'!AB$4,'0.1_Goos'!$C$1:$W$1,0))</f>
        <v>0</v>
      </c>
      <c r="AC121" s="1">
        <f t="array" ref="AC121">F121*INDEX('0.1_Goos'!$C$2:$W$151,MATCH($A121&amp;$B121,'0.1_Goos'!$A$2:$A$151&amp;'0.1_Goos'!$B$2:$B$151,0),MATCH('0.1_Price'!AC$4,'0.1_Goos'!$C$1:$W$1,0))</f>
        <v>0</v>
      </c>
      <c r="AD121" s="1">
        <f t="array" ref="AD121">G121*INDEX('0.1_Goos'!$C$2:$W$151,MATCH($A121&amp;$B121,'0.1_Goos'!$A$2:$A$151&amp;'0.1_Goos'!$B$2:$B$151,0),MATCH('0.1_Price'!AD$4,'0.1_Goos'!$C$1:$W$1,0))</f>
        <v>0</v>
      </c>
      <c r="AE121" s="1">
        <f t="array" ref="AE121">H121*INDEX('0.1_Goos'!$C$2:$W$151,MATCH($A121&amp;$B121,'0.1_Goos'!$A$2:$A$151&amp;'0.1_Goos'!$B$2:$B$151,0),MATCH('0.1_Price'!AE$4,'0.1_Goos'!$C$1:$W$1,0))</f>
        <v>1338563.2267029418</v>
      </c>
      <c r="AF121" s="1">
        <f t="array" ref="AF121">I121*INDEX('0.1_Goos'!$C$2:$W$151,MATCH($A121&amp;$B121,'0.1_Goos'!$A$2:$A$151&amp;'0.1_Goos'!$B$2:$B$151,0),MATCH('0.1_Price'!AF$4,'0.1_Goos'!$C$1:$W$1,0))</f>
        <v>1468111.3135487149</v>
      </c>
      <c r="AG121" s="1">
        <f t="array" ref="AG121">J121*INDEX('0.1_Goos'!$C$2:$W$151,MATCH($A121&amp;$B121,'0.1_Goos'!$A$2:$A$151&amp;'0.1_Goos'!$B$2:$B$151,0),MATCH('0.1_Price'!AG$4,'0.1_Goos'!$C$1:$W$1,0))</f>
        <v>1796157.076767094</v>
      </c>
      <c r="AH121" s="1">
        <f t="array" ref="AH121">K121*INDEX('0.1_Goos'!$C$2:$W$151,MATCH($A121&amp;$B121,'0.1_Goos'!$A$2:$A$151&amp;'0.1_Goos'!$B$2:$B$151,0),MATCH('0.1_Price'!AH$4,'0.1_Goos'!$C$1:$W$1,0))</f>
        <v>2031140.7936343781</v>
      </c>
      <c r="AI121" s="1">
        <f t="array" ref="AI121">L121*INDEX('0.1_Goos'!$C$2:$W$151,MATCH($A121&amp;$B121,'0.1_Goos'!$A$2:$A$151&amp;'0.1_Goos'!$B$2:$B$151,0),MATCH('0.1_Price'!AI$4,'0.1_Goos'!$C$1:$W$1,0))</f>
        <v>2223147.2319896067</v>
      </c>
      <c r="AJ121" s="1">
        <f t="array" ref="AJ121">M121*INDEX('0.1_Goos'!$C$2:$W$151,MATCH($A121&amp;$B121,'0.1_Goos'!$A$2:$A$151&amp;'0.1_Goos'!$B$2:$B$151,0),MATCH('0.1_Price'!AJ$4,'0.1_Goos'!$C$1:$W$1,0))</f>
        <v>2581776.8442918365</v>
      </c>
      <c r="AK121" s="1">
        <f t="array" ref="AK121">N121*INDEX('0.1_Goos'!$C$2:$W$151,MATCH($A121&amp;$B121,'0.1_Goos'!$A$2:$A$151&amp;'0.1_Goos'!$B$2:$B$151,0),MATCH('0.1_Price'!AK$4,'0.1_Goos'!$C$1:$W$1,0))</f>
        <v>3504659.6352121332</v>
      </c>
      <c r="AL121" s="1">
        <f t="array" ref="AL121">O121*INDEX('0.1_Goos'!$C$2:$W$151,MATCH($A121&amp;$B121,'0.1_Goos'!$A$2:$A$151&amp;'0.1_Goos'!$B$2:$B$151,0),MATCH('0.1_Price'!AL$4,'0.1_Goos'!$C$1:$W$1,0))</f>
        <v>3881168.0408383333</v>
      </c>
      <c r="AM121" s="1">
        <f t="array" ref="AM121">P121*INDEX('0.1_Goos'!$C$2:$W$151,MATCH($A121&amp;$B121,'0.1_Goos'!$A$2:$A$151&amp;'0.1_Goos'!$B$2:$B$151,0),MATCH('0.1_Price'!AM$4,'0.1_Goos'!$C$1:$W$1,0))</f>
        <v>4959526.0572578348</v>
      </c>
      <c r="AN121" s="1">
        <f t="array" ref="AN121">Q121*INDEX('0.1_Goos'!$C$2:$W$151,MATCH($A121&amp;$B121,'0.1_Goos'!$A$2:$A$151&amp;'0.1_Goos'!$B$2:$B$151,0),MATCH('0.1_Price'!AN$4,'0.1_Goos'!$C$1:$W$1,0))</f>
        <v>8252620.5858031549</v>
      </c>
      <c r="AO121" s="1">
        <f t="array" ref="AO121">R121*INDEX('0.1_Goos'!$C$2:$W$151,MATCH($A121&amp;$B121,'0.1_Goos'!$A$2:$A$151&amp;'0.1_Goos'!$B$2:$B$151,0),MATCH('0.1_Price'!AO$4,'0.1_Goos'!$C$1:$W$1,0))</f>
        <v>8910537.4159612097</v>
      </c>
      <c r="AP121" s="1">
        <f t="array" ref="AP121">S121*INDEX('0.1_Goos'!$C$2:$W$151,MATCH($A121&amp;$B121,'0.1_Goos'!$A$2:$A$151&amp;'0.1_Goos'!$B$2:$B$151,0),MATCH('0.1_Price'!AP$4,'0.1_Goos'!$C$1:$W$1,0))</f>
        <v>9572430.7035560105</v>
      </c>
      <c r="AQ121" s="1">
        <f t="array" ref="AQ121">T121*INDEX('0.1_Goos'!$C$2:$W$151,MATCH($A121&amp;$B121,'0.1_Goos'!$A$2:$A$151&amp;'0.1_Goos'!$B$2:$B$151,0),MATCH('0.1_Price'!AQ$4,'0.1_Goos'!$C$1:$W$1,0))</f>
        <v>10278236.976370363</v>
      </c>
      <c r="AR121" s="1">
        <f t="array" ref="AR121">U121*INDEX('0.1_Goos'!$C$2:$W$151,MATCH($A121&amp;$B121,'0.1_Goos'!$A$2:$A$151&amp;'0.1_Goos'!$B$2:$B$151,0),MATCH('0.1_Price'!AR$4,'0.1_Goos'!$C$1:$W$1,0))</f>
        <v>11030692.799707256</v>
      </c>
      <c r="AS121" s="1">
        <f t="array" ref="AS121">V121*INDEX('0.1_Goos'!$C$2:$W$151,MATCH($A121&amp;$B121,'0.1_Goos'!$A$2:$A$151&amp;'0.1_Goos'!$B$2:$B$151,0),MATCH('0.1_Price'!AS$4,'0.1_Goos'!$C$1:$W$1,0))</f>
        <v>11832698.612936942</v>
      </c>
      <c r="AT121" s="1">
        <f t="array" ref="AT121">W121*INDEX('0.1_Goos'!$C$2:$W$151,MATCH($A121&amp;$B121,'0.1_Goos'!$A$2:$A$151&amp;'0.1_Goos'!$B$2:$B$151,0),MATCH('0.1_Price'!AT$4,'0.1_Goos'!$C$1:$W$1,0))</f>
        <v>12687328.275490301</v>
      </c>
    </row>
    <row r="122" spans="1:46" x14ac:dyDescent="0.25">
      <c r="A122" s="23" t="s">
        <v>48</v>
      </c>
      <c r="B122" s="14" t="s">
        <v>28</v>
      </c>
      <c r="C122" s="15">
        <v>4.7457627118644075</v>
      </c>
      <c r="D122" s="16">
        <v>4.6949152542372889</v>
      </c>
      <c r="E122" s="16">
        <v>4.6440677966101696</v>
      </c>
      <c r="F122" s="16">
        <v>4.593220338983051</v>
      </c>
      <c r="G122" s="16">
        <v>4.5423728813559325</v>
      </c>
      <c r="H122" s="16">
        <v>4.491525423728814</v>
      </c>
      <c r="I122" s="16">
        <v>4.4406779661016955</v>
      </c>
      <c r="J122" s="16">
        <v>4.389830508474577</v>
      </c>
      <c r="K122" s="16">
        <v>4.3389830508474585</v>
      </c>
      <c r="L122" s="16">
        <v>4.2881355932203391</v>
      </c>
      <c r="M122" s="16">
        <v>4.2372881355932206</v>
      </c>
      <c r="N122" s="16">
        <v>4.2203389830508478</v>
      </c>
      <c r="O122" s="16">
        <v>4.2033898305084749</v>
      </c>
      <c r="P122" s="16">
        <v>4.186440677966103</v>
      </c>
      <c r="Q122" s="16">
        <v>4.1694915254237293</v>
      </c>
      <c r="R122" s="16">
        <v>4.1525423728813564</v>
      </c>
      <c r="S122" s="16">
        <v>4.1355932203389836</v>
      </c>
      <c r="T122" s="16">
        <v>4.1186440677966107</v>
      </c>
      <c r="U122" s="16">
        <v>4.0338983050847466</v>
      </c>
      <c r="V122" s="16">
        <v>3.9237288135593218</v>
      </c>
      <c r="W122" s="16">
        <v>3.8135593220338984</v>
      </c>
      <c r="X122" s="17"/>
      <c r="Y122"/>
      <c r="Z122" s="1">
        <f t="array" ref="Z122">C122*INDEX('0.1_Goos'!$C$2:$W$151,MATCH($A122&amp;$B122,'0.1_Goos'!$A$2:$A$151&amp;'0.1_Goos'!$B$2:$B$151,0),MATCH('0.1_Price'!Z$4,'0.1_Goos'!$C$1:$W$1,0))</f>
        <v>0</v>
      </c>
      <c r="AA122" s="1">
        <f t="array" ref="AA122">D122*INDEX('0.1_Goos'!$C$2:$W$151,MATCH($A122&amp;$B122,'0.1_Goos'!$A$2:$A$151&amp;'0.1_Goos'!$B$2:$B$151,0),MATCH('0.1_Price'!AA$4,'0.1_Goos'!$C$1:$W$1,0))</f>
        <v>0</v>
      </c>
      <c r="AB122" s="1">
        <f t="array" ref="AB122">E122*INDEX('0.1_Goos'!$C$2:$W$151,MATCH($A122&amp;$B122,'0.1_Goos'!$A$2:$A$151&amp;'0.1_Goos'!$B$2:$B$151,0),MATCH('0.1_Price'!AB$4,'0.1_Goos'!$C$1:$W$1,0))</f>
        <v>0</v>
      </c>
      <c r="AC122" s="1">
        <f t="array" ref="AC122">F122*INDEX('0.1_Goos'!$C$2:$W$151,MATCH($A122&amp;$B122,'0.1_Goos'!$A$2:$A$151&amp;'0.1_Goos'!$B$2:$B$151,0),MATCH('0.1_Price'!AC$4,'0.1_Goos'!$C$1:$W$1,0))</f>
        <v>0</v>
      </c>
      <c r="AD122" s="1">
        <f t="array" ref="AD122">G122*INDEX('0.1_Goos'!$C$2:$W$151,MATCH($A122&amp;$B122,'0.1_Goos'!$A$2:$A$151&amp;'0.1_Goos'!$B$2:$B$151,0),MATCH('0.1_Price'!AD$4,'0.1_Goos'!$C$1:$W$1,0))</f>
        <v>0</v>
      </c>
      <c r="AE122" s="1">
        <f t="array" ref="AE122">H122*INDEX('0.1_Goos'!$C$2:$W$151,MATCH($A122&amp;$B122,'0.1_Goos'!$A$2:$A$151&amp;'0.1_Goos'!$B$2:$B$151,0),MATCH('0.1_Price'!AE$4,'0.1_Goos'!$C$1:$W$1,0))</f>
        <v>0</v>
      </c>
      <c r="AF122" s="1">
        <f t="array" ref="AF122">I122*INDEX('0.1_Goos'!$C$2:$W$151,MATCH($A122&amp;$B122,'0.1_Goos'!$A$2:$A$151&amp;'0.1_Goos'!$B$2:$B$151,0),MATCH('0.1_Price'!AF$4,'0.1_Goos'!$C$1:$W$1,0))</f>
        <v>0</v>
      </c>
      <c r="AG122" s="1">
        <f t="array" ref="AG122">J122*INDEX('0.1_Goos'!$C$2:$W$151,MATCH($A122&amp;$B122,'0.1_Goos'!$A$2:$A$151&amp;'0.1_Goos'!$B$2:$B$151,0),MATCH('0.1_Price'!AG$4,'0.1_Goos'!$C$1:$W$1,0))</f>
        <v>0</v>
      </c>
      <c r="AH122" s="1">
        <f t="array" ref="AH122">K122*INDEX('0.1_Goos'!$C$2:$W$151,MATCH($A122&amp;$B122,'0.1_Goos'!$A$2:$A$151&amp;'0.1_Goos'!$B$2:$B$151,0),MATCH('0.1_Price'!AH$4,'0.1_Goos'!$C$1:$W$1,0))</f>
        <v>0</v>
      </c>
      <c r="AI122" s="1">
        <f t="array" ref="AI122">L122*INDEX('0.1_Goos'!$C$2:$W$151,MATCH($A122&amp;$B122,'0.1_Goos'!$A$2:$A$151&amp;'0.1_Goos'!$B$2:$B$151,0),MATCH('0.1_Price'!AI$4,'0.1_Goos'!$C$1:$W$1,0))</f>
        <v>0</v>
      </c>
      <c r="AJ122" s="1">
        <f t="array" ref="AJ122">M122*INDEX('0.1_Goos'!$C$2:$W$151,MATCH($A122&amp;$B122,'0.1_Goos'!$A$2:$A$151&amp;'0.1_Goos'!$B$2:$B$151,0),MATCH('0.1_Price'!AJ$4,'0.1_Goos'!$C$1:$W$1,0))</f>
        <v>0</v>
      </c>
      <c r="AK122" s="1">
        <f t="array" ref="AK122">N122*INDEX('0.1_Goos'!$C$2:$W$151,MATCH($A122&amp;$B122,'0.1_Goos'!$A$2:$A$151&amp;'0.1_Goos'!$B$2:$B$151,0),MATCH('0.1_Price'!AK$4,'0.1_Goos'!$C$1:$W$1,0))</f>
        <v>0</v>
      </c>
      <c r="AL122" s="1">
        <f t="array" ref="AL122">O122*INDEX('0.1_Goos'!$C$2:$W$151,MATCH($A122&amp;$B122,'0.1_Goos'!$A$2:$A$151&amp;'0.1_Goos'!$B$2:$B$151,0),MATCH('0.1_Price'!AL$4,'0.1_Goos'!$C$1:$W$1,0))</f>
        <v>0</v>
      </c>
      <c r="AM122" s="1">
        <f t="array" ref="AM122">P122*INDEX('0.1_Goos'!$C$2:$W$151,MATCH($A122&amp;$B122,'0.1_Goos'!$A$2:$A$151&amp;'0.1_Goos'!$B$2:$B$151,0),MATCH('0.1_Price'!AM$4,'0.1_Goos'!$C$1:$W$1,0))</f>
        <v>0</v>
      </c>
      <c r="AN122" s="1">
        <f t="array" ref="AN122">Q122*INDEX('0.1_Goos'!$C$2:$W$151,MATCH($A122&amp;$B122,'0.1_Goos'!$A$2:$A$151&amp;'0.1_Goos'!$B$2:$B$151,0),MATCH('0.1_Price'!AN$4,'0.1_Goos'!$C$1:$W$1,0))</f>
        <v>0</v>
      </c>
      <c r="AO122" s="1">
        <f t="array" ref="AO122">R122*INDEX('0.1_Goos'!$C$2:$W$151,MATCH($A122&amp;$B122,'0.1_Goos'!$A$2:$A$151&amp;'0.1_Goos'!$B$2:$B$151,0),MATCH('0.1_Price'!AO$4,'0.1_Goos'!$C$1:$W$1,0))</f>
        <v>0</v>
      </c>
      <c r="AP122" s="1">
        <f t="array" ref="AP122">S122*INDEX('0.1_Goos'!$C$2:$W$151,MATCH($A122&amp;$B122,'0.1_Goos'!$A$2:$A$151&amp;'0.1_Goos'!$B$2:$B$151,0),MATCH('0.1_Price'!AP$4,'0.1_Goos'!$C$1:$W$1,0))</f>
        <v>0</v>
      </c>
      <c r="AQ122" s="1">
        <f t="array" ref="AQ122">T122*INDEX('0.1_Goos'!$C$2:$W$151,MATCH($A122&amp;$B122,'0.1_Goos'!$A$2:$A$151&amp;'0.1_Goos'!$B$2:$B$151,0),MATCH('0.1_Price'!AQ$4,'0.1_Goos'!$C$1:$W$1,0))</f>
        <v>0</v>
      </c>
      <c r="AR122" s="1">
        <f t="array" ref="AR122">U122*INDEX('0.1_Goos'!$C$2:$W$151,MATCH($A122&amp;$B122,'0.1_Goos'!$A$2:$A$151&amp;'0.1_Goos'!$B$2:$B$151,0),MATCH('0.1_Price'!AR$4,'0.1_Goos'!$C$1:$W$1,0))</f>
        <v>0</v>
      </c>
      <c r="AS122" s="1">
        <f t="array" ref="AS122">V122*INDEX('0.1_Goos'!$C$2:$W$151,MATCH($A122&amp;$B122,'0.1_Goos'!$A$2:$A$151&amp;'0.1_Goos'!$B$2:$B$151,0),MATCH('0.1_Price'!AS$4,'0.1_Goos'!$C$1:$W$1,0))</f>
        <v>0</v>
      </c>
      <c r="AT122" s="1">
        <f t="array" ref="AT122">W122*INDEX('0.1_Goos'!$C$2:$W$151,MATCH($A122&amp;$B122,'0.1_Goos'!$A$2:$A$151&amp;'0.1_Goos'!$B$2:$B$151,0),MATCH('0.1_Price'!AT$4,'0.1_Goos'!$C$1:$W$1,0))</f>
        <v>0</v>
      </c>
    </row>
    <row r="123" spans="1:46" x14ac:dyDescent="0.25">
      <c r="A123" s="23" t="s">
        <v>48</v>
      </c>
      <c r="B123" s="14" t="s">
        <v>29</v>
      </c>
      <c r="C123" s="15">
        <v>4.7457627118644075</v>
      </c>
      <c r="D123" s="16">
        <v>4.6949152542372889</v>
      </c>
      <c r="E123" s="16">
        <v>4.6440677966101696</v>
      </c>
      <c r="F123" s="16">
        <v>4.593220338983051</v>
      </c>
      <c r="G123" s="16">
        <v>4.5423728813559325</v>
      </c>
      <c r="H123" s="16">
        <v>4.491525423728814</v>
      </c>
      <c r="I123" s="16">
        <v>4.4406779661016955</v>
      </c>
      <c r="J123" s="16">
        <v>4.389830508474577</v>
      </c>
      <c r="K123" s="16">
        <v>4.3389830508474585</v>
      </c>
      <c r="L123" s="16">
        <v>4.2881355932203391</v>
      </c>
      <c r="M123" s="16">
        <v>4.2372881355932206</v>
      </c>
      <c r="N123" s="16">
        <v>4.2203389830508478</v>
      </c>
      <c r="O123" s="16">
        <v>4.2033898305084749</v>
      </c>
      <c r="P123" s="16">
        <v>4.186440677966103</v>
      </c>
      <c r="Q123" s="16">
        <v>4.1694915254237293</v>
      </c>
      <c r="R123" s="16">
        <v>4.1525423728813564</v>
      </c>
      <c r="S123" s="16">
        <v>4.1355932203389836</v>
      </c>
      <c r="T123" s="16">
        <v>4.1186440677966107</v>
      </c>
      <c r="U123" s="16">
        <v>4.0338983050847466</v>
      </c>
      <c r="V123" s="16">
        <v>3.9237288135593218</v>
      </c>
      <c r="W123" s="16">
        <v>3.8135593220338984</v>
      </c>
      <c r="X123" s="17"/>
      <c r="Y123"/>
      <c r="Z123" s="1">
        <f t="array" ref="Z123">C123*INDEX('0.1_Goos'!$C$2:$W$151,MATCH($A123&amp;$B123,'0.1_Goos'!$A$2:$A$151&amp;'0.1_Goos'!$B$2:$B$151,0),MATCH('0.1_Price'!Z$4,'0.1_Goos'!$C$1:$W$1,0))</f>
        <v>2694.7783546630612</v>
      </c>
      <c r="AA123" s="1">
        <f t="array" ref="AA123">D123*INDEX('0.1_Goos'!$C$2:$W$151,MATCH($A123&amp;$B123,'0.1_Goos'!$A$2:$A$151&amp;'0.1_Goos'!$B$2:$B$151,0),MATCH('0.1_Price'!AA$4,'0.1_Goos'!$C$1:$W$1,0))</f>
        <v>2985.872706331365</v>
      </c>
      <c r="AB123" s="1">
        <f t="array" ref="AB123">E123*INDEX('0.1_Goos'!$C$2:$W$151,MATCH($A123&amp;$B123,'0.1_Goos'!$A$2:$A$151&amp;'0.1_Goos'!$B$2:$B$151,0),MATCH('0.1_Price'!AB$4,'0.1_Goos'!$C$1:$W$1,0))</f>
        <v>3295.0939456564543</v>
      </c>
      <c r="AC123" s="1">
        <f t="array" ref="AC123">F123*INDEX('0.1_Goos'!$C$2:$W$151,MATCH($A123&amp;$B123,'0.1_Goos'!$A$2:$A$151&amp;'0.1_Goos'!$B$2:$B$151,0),MATCH('0.1_Price'!AC$4,'0.1_Goos'!$C$1:$W$1,0))</f>
        <v>3623.3147454436671</v>
      </c>
      <c r="AD123" s="1">
        <f t="array" ref="AD123">G123*INDEX('0.1_Goos'!$C$2:$W$151,MATCH($A123&amp;$B123,'0.1_Goos'!$A$2:$A$151&amp;'0.1_Goos'!$B$2:$B$151,0),MATCH('0.1_Price'!AD$4,'0.1_Goos'!$C$1:$W$1,0))</f>
        <v>3971.4391145556774</v>
      </c>
      <c r="AE123" s="1">
        <f t="array" ref="AE123">H123*INDEX('0.1_Goos'!$C$2:$W$151,MATCH($A123&amp;$B123,'0.1_Goos'!$A$2:$A$151&amp;'0.1_Goos'!$B$2:$B$151,0),MATCH('0.1_Price'!AE$4,'0.1_Goos'!$C$1:$W$1,0))</f>
        <v>4340.4028191360039</v>
      </c>
      <c r="AF123" s="1">
        <f t="array" ref="AF123">I123*INDEX('0.1_Goos'!$C$2:$W$151,MATCH($A123&amp;$B123,'0.1_Goos'!$A$2:$A$151&amp;'0.1_Goos'!$B$2:$B$151,0),MATCH('0.1_Price'!AF$4,'0.1_Goos'!$C$1:$W$1,0))</f>
        <v>4706.581136915268</v>
      </c>
      <c r="AG123" s="1">
        <f t="array" ref="AG123">J123*INDEX('0.1_Goos'!$C$2:$W$151,MATCH($A123&amp;$B123,'0.1_Goos'!$A$2:$A$151&amp;'0.1_Goos'!$B$2:$B$151,0),MATCH('0.1_Price'!AG$4,'0.1_Goos'!$C$1:$W$1,0))</f>
        <v>5093.6990452297459</v>
      </c>
      <c r="AH123" s="1">
        <f t="array" ref="AH123">K123*INDEX('0.1_Goos'!$C$2:$W$151,MATCH($A123&amp;$B123,'0.1_Goos'!$A$2:$A$151&amp;'0.1_Goos'!$B$2:$B$151,0),MATCH('0.1_Price'!AH$4,'0.1_Goos'!$C$1:$W$1,0))</f>
        <v>5502.6936956287582</v>
      </c>
      <c r="AI123" s="1">
        <f t="array" ref="AI123">L123*INDEX('0.1_Goos'!$C$2:$W$151,MATCH($A123&amp;$B123,'0.1_Goos'!$A$2:$A$151&amp;'0.1_Goos'!$B$2:$B$151,0),MATCH('0.1_Price'!AI$4,'0.1_Goos'!$C$1:$W$1,0))</f>
        <v>5934.5315377547267</v>
      </c>
      <c r="AJ123" s="1">
        <f t="array" ref="AJ123">M123*INDEX('0.1_Goos'!$C$2:$W$151,MATCH($A123&amp;$B123,'0.1_Goos'!$A$2:$A$151&amp;'0.1_Goos'!$B$2:$B$151,0),MATCH('0.1_Price'!AJ$4,'0.1_Goos'!$C$1:$W$1,0))</f>
        <v>6390.2083028694069</v>
      </c>
      <c r="AK123" s="1">
        <f t="array" ref="AK123">N123*INDEX('0.1_Goos'!$C$2:$W$151,MATCH($A123&amp;$B123,'0.1_Goos'!$A$2:$A$151&amp;'0.1_Goos'!$B$2:$B$151,0),MATCH('0.1_Price'!AK$4,'0.1_Goos'!$C$1:$W$1,0))</f>
        <v>6857.6333103034149</v>
      </c>
      <c r="AL123" s="1">
        <f t="array" ref="AL123">O123*INDEX('0.1_Goos'!$C$2:$W$151,MATCH($A123&amp;$B123,'0.1_Goos'!$A$2:$A$151&amp;'0.1_Goos'!$B$2:$B$151,0),MATCH('0.1_Price'!AL$4,'0.1_Goos'!$C$1:$W$1,0))</f>
        <v>7354.3514733018083</v>
      </c>
      <c r="AM123" s="1">
        <f t="array" ref="AM123">P123*INDEX('0.1_Goos'!$C$2:$W$151,MATCH($A123&amp;$B123,'0.1_Goos'!$A$2:$A$151&amp;'0.1_Goos'!$B$2:$B$151,0),MATCH('0.1_Price'!AM$4,'0.1_Goos'!$C$1:$W$1,0))</f>
        <v>7882.0498536813338</v>
      </c>
      <c r="AN123" s="1">
        <f t="array" ref="AN123">Q123*INDEX('0.1_Goos'!$C$2:$W$151,MATCH($A123&amp;$B123,'0.1_Goos'!$A$2:$A$151&amp;'0.1_Goos'!$B$2:$B$151,0),MATCH('0.1_Price'!AN$4,'0.1_Goos'!$C$1:$W$1,0))</f>
        <v>8442.5073019904503</v>
      </c>
      <c r="AO123" s="1">
        <f t="array" ref="AO123">R123*INDEX('0.1_Goos'!$C$2:$W$151,MATCH($A123&amp;$B123,'0.1_Goos'!$A$2:$A$151&amp;'0.1_Goos'!$B$2:$B$151,0),MATCH('0.1_Price'!AO$4,'0.1_Goos'!$C$1:$W$1,0))</f>
        <v>9037.5992344999049</v>
      </c>
      <c r="AP123" s="1">
        <f t="array" ref="AP123">S123*INDEX('0.1_Goos'!$C$2:$W$151,MATCH($A123&amp;$B123,'0.1_Goos'!$A$2:$A$151&amp;'0.1_Goos'!$B$2:$B$151,0),MATCH('0.1_Price'!AP$4,'0.1_Goos'!$C$1:$W$1,0))</f>
        <v>9669.3026492091958</v>
      </c>
      <c r="AQ123" s="1">
        <f t="array" ref="AQ123">T123*INDEX('0.1_Goos'!$C$2:$W$151,MATCH($A123&amp;$B123,'0.1_Goos'!$A$2:$A$151&amp;'0.1_Goos'!$B$2:$B$151,0),MATCH('0.1_Price'!AQ$4,'0.1_Goos'!$C$1:$W$1,0))</f>
        <v>10339.701392367204</v>
      </c>
      <c r="AR123" s="1">
        <f t="array" ref="AR123">U123*INDEX('0.1_Goos'!$C$2:$W$151,MATCH($A123&amp;$B123,'0.1_Goos'!$A$2:$A$151&amp;'0.1_Goos'!$B$2:$B$151,0),MATCH('0.1_Price'!AR$4,'0.1_Goos'!$C$1:$W$1,0))</f>
        <v>10868.330667906543</v>
      </c>
      <c r="AS123" s="1">
        <f t="array" ref="AS123">V123*INDEX('0.1_Goos'!$C$2:$W$151,MATCH($A123&amp;$B123,'0.1_Goos'!$A$2:$A$151&amp;'0.1_Goos'!$B$2:$B$151,0),MATCH('0.1_Price'!AS$4,'0.1_Goos'!$C$1:$W$1,0))</f>
        <v>11340.12638198035</v>
      </c>
      <c r="AT123" s="1">
        <f t="array" ref="AT123">W123*INDEX('0.1_Goos'!$C$2:$W$151,MATCH($A123&amp;$B123,'0.1_Goos'!$A$2:$A$151&amp;'0.1_Goos'!$B$2:$B$151,0),MATCH('0.1_Price'!AT$4,'0.1_Goos'!$C$1:$W$1,0))</f>
        <v>11817.777026342594</v>
      </c>
    </row>
    <row r="124" spans="1:46" x14ac:dyDescent="0.25">
      <c r="A124" s="23" t="s">
        <v>48</v>
      </c>
      <c r="B124" s="14" t="s">
        <v>30</v>
      </c>
      <c r="C124" s="15">
        <v>4.7457627118644075</v>
      </c>
      <c r="D124" s="16">
        <v>4.6949152542372889</v>
      </c>
      <c r="E124" s="16">
        <v>4.6440677966101696</v>
      </c>
      <c r="F124" s="16">
        <v>4.593220338983051</v>
      </c>
      <c r="G124" s="16">
        <v>4.5423728813559325</v>
      </c>
      <c r="H124" s="16">
        <v>4.491525423728814</v>
      </c>
      <c r="I124" s="16">
        <v>4.4406779661016955</v>
      </c>
      <c r="J124" s="16">
        <v>4.389830508474577</v>
      </c>
      <c r="K124" s="16">
        <v>4.3389830508474585</v>
      </c>
      <c r="L124" s="16">
        <v>4.2881355932203391</v>
      </c>
      <c r="M124" s="16">
        <v>4.2372881355932206</v>
      </c>
      <c r="N124" s="16">
        <v>4.2203389830508478</v>
      </c>
      <c r="O124" s="16">
        <v>4.2033898305084749</v>
      </c>
      <c r="P124" s="16">
        <v>4.186440677966103</v>
      </c>
      <c r="Q124" s="16">
        <v>4.1694915254237293</v>
      </c>
      <c r="R124" s="16">
        <v>4.1525423728813564</v>
      </c>
      <c r="S124" s="16">
        <v>4.1355932203389836</v>
      </c>
      <c r="T124" s="16">
        <v>4.1186440677966107</v>
      </c>
      <c r="U124" s="16">
        <v>4.0338983050847466</v>
      </c>
      <c r="V124" s="16">
        <v>3.9237288135593218</v>
      </c>
      <c r="W124" s="16">
        <v>3.8135593220338984</v>
      </c>
      <c r="X124" s="17"/>
      <c r="Y124"/>
      <c r="Z124" s="1">
        <f t="array" ref="Z124">C124*INDEX('0.1_Goos'!$C$2:$W$151,MATCH($A124&amp;$B124,'0.1_Goos'!$A$2:$A$151&amp;'0.1_Goos'!$B$2:$B$151,0),MATCH('0.1_Price'!Z$4,'0.1_Goos'!$C$1:$W$1,0))</f>
        <v>0</v>
      </c>
      <c r="AA124" s="1">
        <f t="array" ref="AA124">D124*INDEX('0.1_Goos'!$C$2:$W$151,MATCH($A124&amp;$B124,'0.1_Goos'!$A$2:$A$151&amp;'0.1_Goos'!$B$2:$B$151,0),MATCH('0.1_Price'!AA$4,'0.1_Goos'!$C$1:$W$1,0))</f>
        <v>0</v>
      </c>
      <c r="AB124" s="1">
        <f t="array" ref="AB124">E124*INDEX('0.1_Goos'!$C$2:$W$151,MATCH($A124&amp;$B124,'0.1_Goos'!$A$2:$A$151&amp;'0.1_Goos'!$B$2:$B$151,0),MATCH('0.1_Price'!AB$4,'0.1_Goos'!$C$1:$W$1,0))</f>
        <v>0</v>
      </c>
      <c r="AC124" s="1">
        <f t="array" ref="AC124">F124*INDEX('0.1_Goos'!$C$2:$W$151,MATCH($A124&amp;$B124,'0.1_Goos'!$A$2:$A$151&amp;'0.1_Goos'!$B$2:$B$151,0),MATCH('0.1_Price'!AC$4,'0.1_Goos'!$C$1:$W$1,0))</f>
        <v>0</v>
      </c>
      <c r="AD124" s="1">
        <f t="array" ref="AD124">G124*INDEX('0.1_Goos'!$C$2:$W$151,MATCH($A124&amp;$B124,'0.1_Goos'!$A$2:$A$151&amp;'0.1_Goos'!$B$2:$B$151,0),MATCH('0.1_Price'!AD$4,'0.1_Goos'!$C$1:$W$1,0))</f>
        <v>0</v>
      </c>
      <c r="AE124" s="1">
        <f t="array" ref="AE124">H124*INDEX('0.1_Goos'!$C$2:$W$151,MATCH($A124&amp;$B124,'0.1_Goos'!$A$2:$A$151&amp;'0.1_Goos'!$B$2:$B$151,0),MATCH('0.1_Price'!AE$4,'0.1_Goos'!$C$1:$W$1,0))</f>
        <v>288874.14957542362</v>
      </c>
      <c r="AF124" s="1">
        <f t="array" ref="AF124">I124*INDEX('0.1_Goos'!$C$2:$W$151,MATCH($A124&amp;$B124,'0.1_Goos'!$A$2:$A$151&amp;'0.1_Goos'!$B$2:$B$151,0),MATCH('0.1_Price'!AF$4,'0.1_Goos'!$C$1:$W$1,0))</f>
        <v>313245.03277434886</v>
      </c>
      <c r="AG124" s="1">
        <f t="array" ref="AG124">J124*INDEX('0.1_Goos'!$C$2:$W$151,MATCH($A124&amp;$B124,'0.1_Goos'!$A$2:$A$151&amp;'0.1_Goos'!$B$2:$B$151,0),MATCH('0.1_Price'!AG$4,'0.1_Goos'!$C$1:$W$1,0))</f>
        <v>339009.54385998711</v>
      </c>
      <c r="AH124" s="1">
        <f t="array" ref="AH124">K124*INDEX('0.1_Goos'!$C$2:$W$151,MATCH($A124&amp;$B124,'0.1_Goos'!$A$2:$A$151&amp;'0.1_Goos'!$B$2:$B$151,0),MATCH('0.1_Price'!AH$4,'0.1_Goos'!$C$1:$W$1,0))</f>
        <v>366230.05466004921</v>
      </c>
      <c r="AI124" s="1">
        <f t="array" ref="AI124">L124*INDEX('0.1_Goos'!$C$2:$W$151,MATCH($A124&amp;$B124,'0.1_Goos'!$A$2:$A$151&amp;'0.1_Goos'!$B$2:$B$151,0),MATCH('0.1_Price'!AI$4,'0.1_Goos'!$C$1:$W$1,0))</f>
        <v>394970.8869276545</v>
      </c>
      <c r="AJ124" s="1">
        <f t="array" ref="AJ124">M124*INDEX('0.1_Goos'!$C$2:$W$151,MATCH($A124&amp;$B124,'0.1_Goos'!$A$2:$A$151&amp;'0.1_Goos'!$B$2:$B$151,0),MATCH('0.1_Price'!AJ$4,'0.1_Goos'!$C$1:$W$1,0))</f>
        <v>425298.3112449153</v>
      </c>
      <c r="AK124" s="1">
        <f t="array" ref="AK124">N124*INDEX('0.1_Goos'!$C$2:$W$151,MATCH($A124&amp;$B124,'0.1_Goos'!$A$2:$A$151&amp;'0.1_Goos'!$B$2:$B$151,0),MATCH('0.1_Price'!AK$4,'0.1_Goos'!$C$1:$W$1,0))</f>
        <v>456407.63614846504</v>
      </c>
      <c r="AL124" s="1">
        <f t="array" ref="AL124">O124*INDEX('0.1_Goos'!$C$2:$W$151,MATCH($A124&amp;$B124,'0.1_Goos'!$A$2:$A$151&amp;'0.1_Goos'!$B$2:$B$151,0),MATCH('0.1_Price'!AL$4,'0.1_Goos'!$C$1:$W$1,0))</f>
        <v>489466.55784167664</v>
      </c>
      <c r="AM124" s="1">
        <f t="array" ref="AM124">P124*INDEX('0.1_Goos'!$C$2:$W$151,MATCH($A124&amp;$B124,'0.1_Goos'!$A$2:$A$151&amp;'0.1_Goos'!$B$2:$B$151,0),MATCH('0.1_Price'!AM$4,'0.1_Goos'!$C$1:$W$1,0))</f>
        <v>524587.35819513502</v>
      </c>
      <c r="AN124" s="1">
        <f t="array" ref="AN124">Q124*INDEX('0.1_Goos'!$C$2:$W$151,MATCH($A124&amp;$B124,'0.1_Goos'!$A$2:$A$151&amp;'0.1_Goos'!$B$2:$B$151,0),MATCH('0.1_Price'!AN$4,'0.1_Goos'!$C$1:$W$1,0))</f>
        <v>561888.42804969428</v>
      </c>
      <c r="AO124" s="1">
        <f t="array" ref="AO124">R124*INDEX('0.1_Goos'!$C$2:$W$151,MATCH($A124&amp;$B124,'0.1_Goos'!$A$2:$A$151&amp;'0.1_Goos'!$B$2:$B$151,0),MATCH('0.1_Price'!AO$4,'0.1_Goos'!$C$1:$W$1,0))</f>
        <v>601494.5851475934</v>
      </c>
      <c r="AP124" s="1">
        <f t="array" ref="AP124">S124*INDEX('0.1_Goos'!$C$2:$W$151,MATCH($A124&amp;$B124,'0.1_Goos'!$A$2:$A$151&amp;'0.1_Goos'!$B$2:$B$151,0),MATCH('0.1_Price'!AP$4,'0.1_Goos'!$C$1:$W$1,0))</f>
        <v>643537.40797120496</v>
      </c>
      <c r="AQ124" s="1">
        <f t="array" ref="AQ124">T124*INDEX('0.1_Goos'!$C$2:$W$151,MATCH($A124&amp;$B124,'0.1_Goos'!$A$2:$A$151&amp;'0.1_Goos'!$B$2:$B$151,0),MATCH('0.1_Price'!AQ$4,'0.1_Goos'!$C$1:$W$1,0))</f>
        <v>688155.58625465876</v>
      </c>
      <c r="AR124" s="1">
        <f t="array" ref="AR124">U124*INDEX('0.1_Goos'!$C$2:$W$151,MATCH($A124&amp;$B124,'0.1_Goos'!$A$2:$A$151&amp;'0.1_Goos'!$B$2:$B$151,0),MATCH('0.1_Price'!AR$4,'0.1_Goos'!$C$1:$W$1,0))</f>
        <v>723338.34204378084</v>
      </c>
      <c r="AS124" s="1">
        <f t="array" ref="AS124">V124*INDEX('0.1_Goos'!$C$2:$W$151,MATCH($A124&amp;$B124,'0.1_Goos'!$A$2:$A$151&amp;'0.1_Goos'!$B$2:$B$151,0),MATCH('0.1_Price'!AS$4,'0.1_Goos'!$C$1:$W$1,0))</f>
        <v>754738.55795819592</v>
      </c>
      <c r="AT124" s="1">
        <f t="array" ref="AT124">W124*INDEX('0.1_Goos'!$C$2:$W$151,MATCH($A124&amp;$B124,'0.1_Goos'!$A$2:$A$151&amp;'0.1_Goos'!$B$2:$B$151,0),MATCH('0.1_Price'!AT$4,'0.1_Goos'!$C$1:$W$1,0))</f>
        <v>786528.44692333089</v>
      </c>
    </row>
    <row r="125" spans="1:46" x14ac:dyDescent="0.25">
      <c r="A125" s="8" t="s">
        <v>49</v>
      </c>
      <c r="B125" s="8" t="s">
        <v>26</v>
      </c>
      <c r="C125" s="2">
        <v>4.7457627118644075</v>
      </c>
      <c r="D125" s="3">
        <v>4.6949152542372889</v>
      </c>
      <c r="E125" s="3">
        <v>4.6440677966101696</v>
      </c>
      <c r="F125" s="3">
        <v>4.593220338983051</v>
      </c>
      <c r="G125" s="3">
        <v>4.5423728813559325</v>
      </c>
      <c r="H125" s="3">
        <v>3.72876328125</v>
      </c>
      <c r="I125" s="3">
        <v>3.72876328125</v>
      </c>
      <c r="J125" s="3">
        <v>3.72876328125</v>
      </c>
      <c r="K125" s="3">
        <v>4.2449695312499989</v>
      </c>
      <c r="L125" s="3">
        <v>4.2449695312499989</v>
      </c>
      <c r="M125" s="3">
        <v>4.2372881355932206</v>
      </c>
      <c r="N125" s="3">
        <v>4.2203389830508478</v>
      </c>
      <c r="O125" s="3">
        <v>4.2033898305084749</v>
      </c>
      <c r="P125" s="3">
        <v>4.186440677966103</v>
      </c>
      <c r="Q125" s="3">
        <v>4.1694915254237293</v>
      </c>
      <c r="R125" s="3">
        <v>4.1525423728813564</v>
      </c>
      <c r="S125" s="3">
        <v>4.1355932203389836</v>
      </c>
      <c r="T125" s="3">
        <v>4.1186440677966107</v>
      </c>
      <c r="U125" s="3">
        <v>4.0338983050847466</v>
      </c>
      <c r="V125" s="3">
        <v>3.9237288135593218</v>
      </c>
      <c r="W125" s="3">
        <v>3.8135593220338984</v>
      </c>
      <c r="X125" s="13"/>
      <c r="Y125"/>
      <c r="Z125" s="1">
        <f t="array" ref="Z125">C125*INDEX('0.1_Goos'!$C$2:$W$151,MATCH($A125&amp;$B125,'0.1_Goos'!$A$2:$A$151&amp;'0.1_Goos'!$B$2:$B$151,0),MATCH('0.1_Price'!Z$4,'0.1_Goos'!$C$1:$W$1,0))</f>
        <v>0</v>
      </c>
      <c r="AA125" s="1">
        <f t="array" ref="AA125">D125*INDEX('0.1_Goos'!$C$2:$W$151,MATCH($A125&amp;$B125,'0.1_Goos'!$A$2:$A$151&amp;'0.1_Goos'!$B$2:$B$151,0),MATCH('0.1_Price'!AA$4,'0.1_Goos'!$C$1:$W$1,0))</f>
        <v>0</v>
      </c>
      <c r="AB125" s="1">
        <f t="array" ref="AB125">E125*INDEX('0.1_Goos'!$C$2:$W$151,MATCH($A125&amp;$B125,'0.1_Goos'!$A$2:$A$151&amp;'0.1_Goos'!$B$2:$B$151,0),MATCH('0.1_Price'!AB$4,'0.1_Goos'!$C$1:$W$1,0))</f>
        <v>0</v>
      </c>
      <c r="AC125" s="1">
        <f t="array" ref="AC125">F125*INDEX('0.1_Goos'!$C$2:$W$151,MATCH($A125&amp;$B125,'0.1_Goos'!$A$2:$A$151&amp;'0.1_Goos'!$B$2:$B$151,0),MATCH('0.1_Price'!AC$4,'0.1_Goos'!$C$1:$W$1,0))</f>
        <v>0</v>
      </c>
      <c r="AD125" s="1">
        <f t="array" ref="AD125">G125*INDEX('0.1_Goos'!$C$2:$W$151,MATCH($A125&amp;$B125,'0.1_Goos'!$A$2:$A$151&amp;'0.1_Goos'!$B$2:$B$151,0),MATCH('0.1_Price'!AD$4,'0.1_Goos'!$C$1:$W$1,0))</f>
        <v>0</v>
      </c>
      <c r="AE125" s="1">
        <f t="array" ref="AE125">H125*INDEX('0.1_Goos'!$C$2:$W$151,MATCH($A125&amp;$B125,'0.1_Goos'!$A$2:$A$151&amp;'0.1_Goos'!$B$2:$B$151,0),MATCH('0.1_Price'!AE$4,'0.1_Goos'!$C$1:$W$1,0))</f>
        <v>595071.18274716649</v>
      </c>
      <c r="AF125" s="1">
        <f t="array" ref="AF125">I125*INDEX('0.1_Goos'!$C$2:$W$151,MATCH($A125&amp;$B125,'0.1_Goos'!$A$2:$A$151&amp;'0.1_Goos'!$B$2:$B$151,0),MATCH('0.1_Price'!AF$4,'0.1_Goos'!$C$1:$W$1,0))</f>
        <v>652663.03326574503</v>
      </c>
      <c r="AG125" s="1">
        <f t="array" ref="AG125">J125*INDEX('0.1_Goos'!$C$2:$W$151,MATCH($A125&amp;$B125,'0.1_Goos'!$A$2:$A$151&amp;'0.1_Goos'!$B$2:$B$151,0),MATCH('0.1_Price'!AG$4,'0.1_Goos'!$C$1:$W$1,0))</f>
        <v>714526.39087931812</v>
      </c>
      <c r="AH125" s="1">
        <f t="array" ref="AH125">K125*INDEX('0.1_Goos'!$C$2:$W$151,MATCH($A125&amp;$B125,'0.1_Goos'!$A$2:$A$151&amp;'0.1_Goos'!$B$2:$B$151,0),MATCH('0.1_Price'!AH$4,'0.1_Goos'!$C$1:$W$1,0))</f>
        <v>889057.59008303483</v>
      </c>
      <c r="AI125" s="1">
        <f t="array" ref="AI125">L125*INDEX('0.1_Goos'!$C$2:$W$151,MATCH($A125&amp;$B125,'0.1_Goos'!$A$2:$A$151&amp;'0.1_Goos'!$B$2:$B$151,0),MATCH('0.1_Price'!AI$4,'0.1_Goos'!$C$1:$W$1,0))</f>
        <v>970198.14859278291</v>
      </c>
      <c r="AJ125" s="1">
        <f t="array" ref="AJ125">M125*INDEX('0.1_Goos'!$C$2:$W$151,MATCH($A125&amp;$B125,'0.1_Goos'!$A$2:$A$151&amp;'0.1_Goos'!$B$2:$B$151,0),MATCH('0.1_Price'!AJ$4,'0.1_Goos'!$C$1:$W$1,0))</f>
        <v>1055317.0303720424</v>
      </c>
      <c r="AK125" s="1">
        <f t="array" ref="AK125">N125*INDEX('0.1_Goos'!$C$2:$W$151,MATCH($A125&amp;$B125,'0.1_Goos'!$A$2:$A$151&amp;'0.1_Goos'!$B$2:$B$151,0),MATCH('0.1_Price'!AK$4,'0.1_Goos'!$C$1:$W$1,0))</f>
        <v>1132510.3779731519</v>
      </c>
      <c r="AL125" s="1">
        <f t="array" ref="AL125">O125*INDEX('0.1_Goos'!$C$2:$W$151,MATCH($A125&amp;$B125,'0.1_Goos'!$A$2:$A$151&amp;'0.1_Goos'!$B$2:$B$151,0),MATCH('0.1_Price'!AL$4,'0.1_Goos'!$C$1:$W$1,0))</f>
        <v>1214541.3716219703</v>
      </c>
      <c r="AM125" s="1">
        <f t="array" ref="AM125">P125*INDEX('0.1_Goos'!$C$2:$W$151,MATCH($A125&amp;$B125,'0.1_Goos'!$A$2:$A$151&amp;'0.1_Goos'!$B$2:$B$151,0),MATCH('0.1_Price'!AM$4,'0.1_Goos'!$C$1:$W$1,0))</f>
        <v>1301688.6227474464</v>
      </c>
      <c r="AN125" s="1">
        <f t="array" ref="AN125">Q125*INDEX('0.1_Goos'!$C$2:$W$151,MATCH($A125&amp;$B125,'0.1_Goos'!$A$2:$A$151&amp;'0.1_Goos'!$B$2:$B$151,0),MATCH('0.1_Price'!AN$4,'0.1_Goos'!$C$1:$W$1,0))</f>
        <v>1394245.9013159522</v>
      </c>
      <c r="AO125" s="1">
        <f t="array" ref="AO125">R125*INDEX('0.1_Goos'!$C$2:$W$151,MATCH($A125&amp;$B125,'0.1_Goos'!$A$2:$A$151&amp;'0.1_Goos'!$B$2:$B$151,0),MATCH('0.1_Price'!AO$4,'0.1_Goos'!$C$1:$W$1,0))</f>
        <v>1492522.924731964</v>
      </c>
      <c r="AP125" s="1">
        <f t="array" ref="AP125">S125*INDEX('0.1_Goos'!$C$2:$W$151,MATCH($A125&amp;$B125,'0.1_Goos'!$A$2:$A$151&amp;'0.1_Goos'!$B$2:$B$151,0),MATCH('0.1_Price'!AP$4,'0.1_Goos'!$C$1:$W$1,0))</f>
        <v>1596846.1862111778</v>
      </c>
      <c r="AQ125" s="1">
        <f t="array" ref="AQ125">T125*INDEX('0.1_Goos'!$C$2:$W$151,MATCH($A125&amp;$B125,'0.1_Goos'!$A$2:$A$151&amp;'0.1_Goos'!$B$2:$B$151,0),MATCH('0.1_Price'!AQ$4,'0.1_Goos'!$C$1:$W$1,0))</f>
        <v>1707559.8245251197</v>
      </c>
      <c r="AR125" s="1">
        <f t="array" ref="AR125">U125*INDEX('0.1_Goos'!$C$2:$W$151,MATCH($A125&amp;$B125,'0.1_Goos'!$A$2:$A$151&amp;'0.1_Goos'!$B$2:$B$151,0),MATCH('0.1_Price'!AR$4,'0.1_Goos'!$C$1:$W$1,0))</f>
        <v>1794860.8092174926</v>
      </c>
      <c r="AS125" s="1">
        <f t="array" ref="AS125">V125*INDEX('0.1_Goos'!$C$2:$W$151,MATCH($A125&amp;$B125,'0.1_Goos'!$A$2:$A$151&amp;'0.1_Goos'!$B$2:$B$151,0),MATCH('0.1_Price'!AS$4,'0.1_Goos'!$C$1:$W$1,0))</f>
        <v>1872775.9613252985</v>
      </c>
      <c r="AT125" s="1">
        <f t="array" ref="AT125">W125*INDEX('0.1_Goos'!$C$2:$W$151,MATCH($A125&amp;$B125,'0.1_Goos'!$A$2:$A$151&amp;'0.1_Goos'!$B$2:$B$151,0),MATCH('0.1_Price'!AT$4,'0.1_Goos'!$C$1:$W$1,0))</f>
        <v>1951658.031466472</v>
      </c>
    </row>
    <row r="126" spans="1:46" x14ac:dyDescent="0.25">
      <c r="A126" s="23" t="s">
        <v>49</v>
      </c>
      <c r="B126" s="14" t="s">
        <v>27</v>
      </c>
      <c r="C126" s="15">
        <v>4.7457627118644075</v>
      </c>
      <c r="D126" s="16">
        <v>4.6949152542372889</v>
      </c>
      <c r="E126" s="16">
        <v>4.6440677966101696</v>
      </c>
      <c r="F126" s="16">
        <v>4.593220338983051</v>
      </c>
      <c r="G126" s="16">
        <v>4.5423728813559325</v>
      </c>
      <c r="H126" s="16">
        <v>4.491525423728814</v>
      </c>
      <c r="I126" s="16">
        <v>4.4406779661016955</v>
      </c>
      <c r="J126" s="16">
        <v>4.389830508474577</v>
      </c>
      <c r="K126" s="16">
        <v>4.3389830508474585</v>
      </c>
      <c r="L126" s="16">
        <v>4.2881355932203391</v>
      </c>
      <c r="M126" s="16">
        <v>4.2372881355932206</v>
      </c>
      <c r="N126" s="16">
        <v>4.2203389830508478</v>
      </c>
      <c r="O126" s="16">
        <v>4.2033898305084749</v>
      </c>
      <c r="P126" s="16">
        <v>4.186440677966103</v>
      </c>
      <c r="Q126" s="16">
        <v>4.1694915254237293</v>
      </c>
      <c r="R126" s="16">
        <v>4.1525423728813564</v>
      </c>
      <c r="S126" s="16">
        <v>4.1355932203389836</v>
      </c>
      <c r="T126" s="16">
        <v>4.1186440677966107</v>
      </c>
      <c r="U126" s="16">
        <v>4.0338983050847466</v>
      </c>
      <c r="V126" s="16">
        <v>3.9237288135593218</v>
      </c>
      <c r="W126" s="16">
        <v>3.8135593220338984</v>
      </c>
      <c r="X126" s="17"/>
      <c r="Y126"/>
      <c r="Z126" s="1">
        <f t="array" ref="Z126">C126*INDEX('0.1_Goos'!$C$2:$W$151,MATCH($A126&amp;$B126,'0.1_Goos'!$A$2:$A$151&amp;'0.1_Goos'!$B$2:$B$151,0),MATCH('0.1_Price'!Z$4,'0.1_Goos'!$C$1:$W$1,0))</f>
        <v>0</v>
      </c>
      <c r="AA126" s="1">
        <f t="array" ref="AA126">D126*INDEX('0.1_Goos'!$C$2:$W$151,MATCH($A126&amp;$B126,'0.1_Goos'!$A$2:$A$151&amp;'0.1_Goos'!$B$2:$B$151,0),MATCH('0.1_Price'!AA$4,'0.1_Goos'!$C$1:$W$1,0))</f>
        <v>0</v>
      </c>
      <c r="AB126" s="1">
        <f t="array" ref="AB126">E126*INDEX('0.1_Goos'!$C$2:$W$151,MATCH($A126&amp;$B126,'0.1_Goos'!$A$2:$A$151&amp;'0.1_Goos'!$B$2:$B$151,0),MATCH('0.1_Price'!AB$4,'0.1_Goos'!$C$1:$W$1,0))</f>
        <v>0</v>
      </c>
      <c r="AC126" s="1">
        <f t="array" ref="AC126">F126*INDEX('0.1_Goos'!$C$2:$W$151,MATCH($A126&amp;$B126,'0.1_Goos'!$A$2:$A$151&amp;'0.1_Goos'!$B$2:$B$151,0),MATCH('0.1_Price'!AC$4,'0.1_Goos'!$C$1:$W$1,0))</f>
        <v>0</v>
      </c>
      <c r="AD126" s="1">
        <f t="array" ref="AD126">G126*INDEX('0.1_Goos'!$C$2:$W$151,MATCH($A126&amp;$B126,'0.1_Goos'!$A$2:$A$151&amp;'0.1_Goos'!$B$2:$B$151,0),MATCH('0.1_Price'!AD$4,'0.1_Goos'!$C$1:$W$1,0))</f>
        <v>0</v>
      </c>
      <c r="AE126" s="1">
        <f t="array" ref="AE126">H126*INDEX('0.1_Goos'!$C$2:$W$151,MATCH($A126&amp;$B126,'0.1_Goos'!$A$2:$A$151&amp;'0.1_Goos'!$B$2:$B$151,0),MATCH('0.1_Price'!AE$4,'0.1_Goos'!$C$1:$W$1,0))</f>
        <v>0</v>
      </c>
      <c r="AF126" s="1">
        <f t="array" ref="AF126">I126*INDEX('0.1_Goos'!$C$2:$W$151,MATCH($A126&amp;$B126,'0.1_Goos'!$A$2:$A$151&amp;'0.1_Goos'!$B$2:$B$151,0),MATCH('0.1_Price'!AF$4,'0.1_Goos'!$C$1:$W$1,0))</f>
        <v>0</v>
      </c>
      <c r="AG126" s="1">
        <f t="array" ref="AG126">J126*INDEX('0.1_Goos'!$C$2:$W$151,MATCH($A126&amp;$B126,'0.1_Goos'!$A$2:$A$151&amp;'0.1_Goos'!$B$2:$B$151,0),MATCH('0.1_Price'!AG$4,'0.1_Goos'!$C$1:$W$1,0))</f>
        <v>0</v>
      </c>
      <c r="AH126" s="1">
        <f t="array" ref="AH126">K126*INDEX('0.1_Goos'!$C$2:$W$151,MATCH($A126&amp;$B126,'0.1_Goos'!$A$2:$A$151&amp;'0.1_Goos'!$B$2:$B$151,0),MATCH('0.1_Price'!AH$4,'0.1_Goos'!$C$1:$W$1,0))</f>
        <v>0</v>
      </c>
      <c r="AI126" s="1">
        <f t="array" ref="AI126">L126*INDEX('0.1_Goos'!$C$2:$W$151,MATCH($A126&amp;$B126,'0.1_Goos'!$A$2:$A$151&amp;'0.1_Goos'!$B$2:$B$151,0),MATCH('0.1_Price'!AI$4,'0.1_Goos'!$C$1:$W$1,0))</f>
        <v>0</v>
      </c>
      <c r="AJ126" s="1">
        <f t="array" ref="AJ126">M126*INDEX('0.1_Goos'!$C$2:$W$151,MATCH($A126&amp;$B126,'0.1_Goos'!$A$2:$A$151&amp;'0.1_Goos'!$B$2:$B$151,0),MATCH('0.1_Price'!AJ$4,'0.1_Goos'!$C$1:$W$1,0))</f>
        <v>0</v>
      </c>
      <c r="AK126" s="1">
        <f t="array" ref="AK126">N126*INDEX('0.1_Goos'!$C$2:$W$151,MATCH($A126&amp;$B126,'0.1_Goos'!$A$2:$A$151&amp;'0.1_Goos'!$B$2:$B$151,0),MATCH('0.1_Price'!AK$4,'0.1_Goos'!$C$1:$W$1,0))</f>
        <v>0</v>
      </c>
      <c r="AL126" s="1">
        <f t="array" ref="AL126">O126*INDEX('0.1_Goos'!$C$2:$W$151,MATCH($A126&amp;$B126,'0.1_Goos'!$A$2:$A$151&amp;'0.1_Goos'!$B$2:$B$151,0),MATCH('0.1_Price'!AL$4,'0.1_Goos'!$C$1:$W$1,0))</f>
        <v>0</v>
      </c>
      <c r="AM126" s="1">
        <f t="array" ref="AM126">P126*INDEX('0.1_Goos'!$C$2:$W$151,MATCH($A126&amp;$B126,'0.1_Goos'!$A$2:$A$151&amp;'0.1_Goos'!$B$2:$B$151,0),MATCH('0.1_Price'!AM$4,'0.1_Goos'!$C$1:$W$1,0))</f>
        <v>0</v>
      </c>
      <c r="AN126" s="1">
        <f t="array" ref="AN126">Q126*INDEX('0.1_Goos'!$C$2:$W$151,MATCH($A126&amp;$B126,'0.1_Goos'!$A$2:$A$151&amp;'0.1_Goos'!$B$2:$B$151,0),MATCH('0.1_Price'!AN$4,'0.1_Goos'!$C$1:$W$1,0))</f>
        <v>0</v>
      </c>
      <c r="AO126" s="1">
        <f t="array" ref="AO126">R126*INDEX('0.1_Goos'!$C$2:$W$151,MATCH($A126&amp;$B126,'0.1_Goos'!$A$2:$A$151&amp;'0.1_Goos'!$B$2:$B$151,0),MATCH('0.1_Price'!AO$4,'0.1_Goos'!$C$1:$W$1,0))</f>
        <v>0</v>
      </c>
      <c r="AP126" s="1">
        <f t="array" ref="AP126">S126*INDEX('0.1_Goos'!$C$2:$W$151,MATCH($A126&amp;$B126,'0.1_Goos'!$A$2:$A$151&amp;'0.1_Goos'!$B$2:$B$151,0),MATCH('0.1_Price'!AP$4,'0.1_Goos'!$C$1:$W$1,0))</f>
        <v>0</v>
      </c>
      <c r="AQ126" s="1">
        <f t="array" ref="AQ126">T126*INDEX('0.1_Goos'!$C$2:$W$151,MATCH($A126&amp;$B126,'0.1_Goos'!$A$2:$A$151&amp;'0.1_Goos'!$B$2:$B$151,0),MATCH('0.1_Price'!AQ$4,'0.1_Goos'!$C$1:$W$1,0))</f>
        <v>0</v>
      </c>
      <c r="AR126" s="1">
        <f t="array" ref="AR126">U126*INDEX('0.1_Goos'!$C$2:$W$151,MATCH($A126&amp;$B126,'0.1_Goos'!$A$2:$A$151&amp;'0.1_Goos'!$B$2:$B$151,0),MATCH('0.1_Price'!AR$4,'0.1_Goos'!$C$1:$W$1,0))</f>
        <v>0</v>
      </c>
      <c r="AS126" s="1">
        <f t="array" ref="AS126">V126*INDEX('0.1_Goos'!$C$2:$W$151,MATCH($A126&amp;$B126,'0.1_Goos'!$A$2:$A$151&amp;'0.1_Goos'!$B$2:$B$151,0),MATCH('0.1_Price'!AS$4,'0.1_Goos'!$C$1:$W$1,0))</f>
        <v>0</v>
      </c>
      <c r="AT126" s="1">
        <f t="array" ref="AT126">W126*INDEX('0.1_Goos'!$C$2:$W$151,MATCH($A126&amp;$B126,'0.1_Goos'!$A$2:$A$151&amp;'0.1_Goos'!$B$2:$B$151,0),MATCH('0.1_Price'!AT$4,'0.1_Goos'!$C$1:$W$1,0))</f>
        <v>0</v>
      </c>
    </row>
    <row r="127" spans="1:46" x14ac:dyDescent="0.25">
      <c r="A127" s="23" t="s">
        <v>49</v>
      </c>
      <c r="B127" s="14" t="s">
        <v>54</v>
      </c>
      <c r="C127" s="15">
        <v>4.7457627118644075</v>
      </c>
      <c r="D127" s="16">
        <v>4.6949152542372889</v>
      </c>
      <c r="E127" s="16">
        <v>4.6440677966101696</v>
      </c>
      <c r="F127" s="16">
        <v>4.593220338983051</v>
      </c>
      <c r="G127" s="16">
        <v>4.5423728813559325</v>
      </c>
      <c r="H127" s="16">
        <v>1.0107070312499997</v>
      </c>
      <c r="I127" s="16">
        <v>1.0107070312499997</v>
      </c>
      <c r="J127" s="16">
        <v>1.0107070312499997</v>
      </c>
      <c r="K127" s="16">
        <v>1.0107070312499997</v>
      </c>
      <c r="L127" s="16">
        <v>1.0107070312499997</v>
      </c>
      <c r="M127" s="16">
        <v>1.0107070312499997</v>
      </c>
      <c r="N127" s="16">
        <v>1.0107070312499997</v>
      </c>
      <c r="O127" s="16">
        <v>1.0107070312499997</v>
      </c>
      <c r="P127" s="16">
        <v>1.0107070312499997</v>
      </c>
      <c r="Q127" s="16">
        <v>1.0747687500000003</v>
      </c>
      <c r="R127" s="16">
        <v>1.0747687500000003</v>
      </c>
      <c r="S127" s="16">
        <v>1.1088562500000001</v>
      </c>
      <c r="T127" s="16">
        <v>1.1088562500000001</v>
      </c>
      <c r="U127" s="16">
        <v>1.2529800000000002</v>
      </c>
      <c r="V127" s="16">
        <v>1.4615859375</v>
      </c>
      <c r="W127" s="16">
        <v>1.5218062499999996</v>
      </c>
      <c r="X127" s="17"/>
      <c r="Y127"/>
      <c r="Z127" s="1">
        <f t="array" ref="Z127">C127*INDEX('0.1_Goos'!$C$2:$W$151,MATCH($A127&amp;$B127,'0.1_Goos'!$A$2:$A$151&amp;'0.1_Goos'!$B$2:$B$151,0),MATCH('0.1_Price'!Z$4,'0.1_Goos'!$C$1:$W$1,0))</f>
        <v>0</v>
      </c>
      <c r="AA127" s="1">
        <f t="array" ref="AA127">D127*INDEX('0.1_Goos'!$C$2:$W$151,MATCH($A127&amp;$B127,'0.1_Goos'!$A$2:$A$151&amp;'0.1_Goos'!$B$2:$B$151,0),MATCH('0.1_Price'!AA$4,'0.1_Goos'!$C$1:$W$1,0))</f>
        <v>0</v>
      </c>
      <c r="AB127" s="1">
        <f t="array" ref="AB127">E127*INDEX('0.1_Goos'!$C$2:$W$151,MATCH($A127&amp;$B127,'0.1_Goos'!$A$2:$A$151&amp;'0.1_Goos'!$B$2:$B$151,0),MATCH('0.1_Price'!AB$4,'0.1_Goos'!$C$1:$W$1,0))</f>
        <v>0</v>
      </c>
      <c r="AC127" s="1">
        <f t="array" ref="AC127">F127*INDEX('0.1_Goos'!$C$2:$W$151,MATCH($A127&amp;$B127,'0.1_Goos'!$A$2:$A$151&amp;'0.1_Goos'!$B$2:$B$151,0),MATCH('0.1_Price'!AC$4,'0.1_Goos'!$C$1:$W$1,0))</f>
        <v>0</v>
      </c>
      <c r="AD127" s="1">
        <f t="array" ref="AD127">G127*INDEX('0.1_Goos'!$C$2:$W$151,MATCH($A127&amp;$B127,'0.1_Goos'!$A$2:$A$151&amp;'0.1_Goos'!$B$2:$B$151,0),MATCH('0.1_Price'!AD$4,'0.1_Goos'!$C$1:$W$1,0))</f>
        <v>0</v>
      </c>
      <c r="AE127" s="1">
        <f t="array" ref="AE127">H127*INDEX('0.1_Goos'!$C$2:$W$151,MATCH($A127&amp;$B127,'0.1_Goos'!$A$2:$A$151&amp;'0.1_Goos'!$B$2:$B$151,0),MATCH('0.1_Price'!AE$4,'0.1_Goos'!$C$1:$W$1,0))</f>
        <v>1066886.0123447529</v>
      </c>
      <c r="AF127" s="1">
        <f t="array" ref="AF127">I127*INDEX('0.1_Goos'!$C$2:$W$151,MATCH($A127&amp;$B127,'0.1_Goos'!$A$2:$A$151&amp;'0.1_Goos'!$B$2:$B$151,0),MATCH('0.1_Price'!AF$4,'0.1_Goos'!$C$1:$W$1,0))</f>
        <v>1170140.7850925501</v>
      </c>
      <c r="AG127" s="1">
        <f t="array" ref="AG127">J127*INDEX('0.1_Goos'!$C$2:$W$151,MATCH($A127&amp;$B127,'0.1_Goos'!$A$2:$A$151&amp;'0.1_Goos'!$B$2:$B$151,0),MATCH('0.1_Price'!AG$4,'0.1_Goos'!$C$1:$W$1,0))</f>
        <v>1281053.8200842675</v>
      </c>
      <c r="AH127" s="1">
        <f t="array" ref="AH127">K127*INDEX('0.1_Goos'!$C$2:$W$151,MATCH($A127&amp;$B127,'0.1_Goos'!$A$2:$A$151&amp;'0.1_Goos'!$B$2:$B$151,0),MATCH('0.1_Price'!AH$4,'0.1_Goos'!$C$1:$W$1,0))</f>
        <v>1400132.8066124278</v>
      </c>
      <c r="AI127" s="1">
        <f t="array" ref="AI127">L127*INDEX('0.1_Goos'!$C$2:$W$151,MATCH($A127&amp;$B127,'0.1_Goos'!$A$2:$A$151&amp;'0.1_Goos'!$B$2:$B$151,0),MATCH('0.1_Price'!AI$4,'0.1_Goos'!$C$1:$W$1,0))</f>
        <v>1527917.0572431898</v>
      </c>
      <c r="AJ127" s="1">
        <f t="array" ref="AJ127">M127*INDEX('0.1_Goos'!$C$2:$W$151,MATCH($A127&amp;$B127,'0.1_Goos'!$A$2:$A$151&amp;'0.1_Goos'!$B$2:$B$151,0),MATCH('0.1_Price'!AJ$4,'0.1_Goos'!$C$1:$W$1,0))</f>
        <v>1664979.4009204966</v>
      </c>
      <c r="AK127" s="1">
        <f t="array" ref="AK127">N127*INDEX('0.1_Goos'!$C$2:$W$151,MATCH($A127&amp;$B127,'0.1_Goos'!$A$2:$A$151&amp;'0.1_Goos'!$B$2:$B$151,0),MATCH('0.1_Price'!AK$4,'0.1_Goos'!$C$1:$W$1,0))</f>
        <v>1793943.5381383493</v>
      </c>
      <c r="AL127" s="1">
        <f t="array" ref="AL127">O127*INDEX('0.1_Goos'!$C$2:$W$151,MATCH($A127&amp;$B127,'0.1_Goos'!$A$2:$A$151&amp;'0.1_Goos'!$B$2:$B$151,0),MATCH('0.1_Price'!AL$4,'0.1_Goos'!$C$1:$W$1,0))</f>
        <v>1931641.6405756846</v>
      </c>
      <c r="AM127" s="1">
        <f t="array" ref="AM127">P127*INDEX('0.1_Goos'!$C$2:$W$151,MATCH($A127&amp;$B127,'0.1_Goos'!$A$2:$A$151&amp;'0.1_Goos'!$B$2:$B$151,0),MATCH('0.1_Price'!AM$4,'0.1_Goos'!$C$1:$W$1,0))</f>
        <v>2078624.6944114063</v>
      </c>
      <c r="AN127" s="1">
        <f t="array" ref="AN127">Q127*INDEX('0.1_Goos'!$C$2:$W$151,MATCH($A127&amp;$B127,'0.1_Goos'!$A$2:$A$151&amp;'0.1_Goos'!$B$2:$B$151,0),MATCH('0.1_Price'!AN$4,'0.1_Goos'!$C$1:$W$1,0))</f>
        <v>2377168.3508799979</v>
      </c>
      <c r="AO127" s="1">
        <f t="array" ref="AO127">R127*INDEX('0.1_Goos'!$C$2:$W$151,MATCH($A127&amp;$B127,'0.1_Goos'!$A$2:$A$151&amp;'0.1_Goos'!$B$2:$B$151,0),MATCH('0.1_Price'!AO$4,'0.1_Goos'!$C$1:$W$1,0))</f>
        <v>2555115.8516515139</v>
      </c>
      <c r="AP127" s="1">
        <f t="array" ref="AP127">S127*INDEX('0.1_Goos'!$C$2:$W$151,MATCH($A127&amp;$B127,'0.1_Goos'!$A$2:$A$151&amp;'0.1_Goos'!$B$2:$B$151,0),MATCH('0.1_Price'!AP$4,'0.1_Goos'!$C$1:$W$1,0))</f>
        <v>2831973.2545838659</v>
      </c>
      <c r="AQ127" s="1">
        <f t="array" ref="AQ127">T127*INDEX('0.1_Goos'!$C$2:$W$151,MATCH($A127&amp;$B127,'0.1_Goos'!$A$2:$A$151&amp;'0.1_Goos'!$B$2:$B$151,0),MATCH('0.1_Price'!AQ$4,'0.1_Goos'!$C$1:$W$1,0))</f>
        <v>3040783.8011867553</v>
      </c>
      <c r="AR127" s="1">
        <f t="array" ref="AR127">U127*INDEX('0.1_Goos'!$C$2:$W$151,MATCH($A127&amp;$B127,'0.1_Goos'!$A$2:$A$151&amp;'0.1_Goos'!$B$2:$B$151,0),MATCH('0.1_Price'!AR$4,'0.1_Goos'!$C$1:$W$1,0))</f>
        <v>3687555.7631030977</v>
      </c>
      <c r="AS127" s="1">
        <f t="array" ref="AS127">V127*INDEX('0.1_Goos'!$C$2:$W$151,MATCH($A127&amp;$B127,'0.1_Goos'!$A$2:$A$151&amp;'0.1_Goos'!$B$2:$B$151,0),MATCH('0.1_Price'!AS$4,'0.1_Goos'!$C$1:$W$1,0))</f>
        <v>4614236.246912946</v>
      </c>
      <c r="AT127" s="1">
        <f t="array" ref="AT127">W127*INDEX('0.1_Goos'!$C$2:$W$151,MATCH($A127&amp;$B127,'0.1_Goos'!$A$2:$A$151&amp;'0.1_Goos'!$B$2:$B$151,0),MATCH('0.1_Price'!AT$4,'0.1_Goos'!$C$1:$W$1,0))</f>
        <v>5151351.7778808735</v>
      </c>
    </row>
    <row r="128" spans="1:46" x14ac:dyDescent="0.25">
      <c r="A128" s="23" t="s">
        <v>49</v>
      </c>
      <c r="B128" s="14" t="s">
        <v>28</v>
      </c>
      <c r="C128" s="15">
        <v>4.7457627118644075</v>
      </c>
      <c r="D128" s="16">
        <v>4.6949152542372889</v>
      </c>
      <c r="E128" s="16">
        <v>4.6440677966101696</v>
      </c>
      <c r="F128" s="16">
        <v>4.593220338983051</v>
      </c>
      <c r="G128" s="16">
        <v>4.5423728813559325</v>
      </c>
      <c r="H128" s="16">
        <v>4.491525423728814</v>
      </c>
      <c r="I128" s="16">
        <v>4.4406779661016955</v>
      </c>
      <c r="J128" s="16">
        <v>4.389830508474577</v>
      </c>
      <c r="K128" s="16">
        <v>4.3389830508474585</v>
      </c>
      <c r="L128" s="16">
        <v>4.2881355932203391</v>
      </c>
      <c r="M128" s="16">
        <v>4.2372881355932206</v>
      </c>
      <c r="N128" s="16">
        <v>4.2203389830508478</v>
      </c>
      <c r="O128" s="16">
        <v>4.2033898305084749</v>
      </c>
      <c r="P128" s="16">
        <v>4.186440677966103</v>
      </c>
      <c r="Q128" s="16">
        <v>4.1694915254237293</v>
      </c>
      <c r="R128" s="16">
        <v>4.1525423728813564</v>
      </c>
      <c r="S128" s="16">
        <v>4.1355932203389836</v>
      </c>
      <c r="T128" s="16">
        <v>4.1186440677966107</v>
      </c>
      <c r="U128" s="16">
        <v>4.0338983050847466</v>
      </c>
      <c r="V128" s="16">
        <v>3.9237288135593218</v>
      </c>
      <c r="W128" s="16">
        <v>3.8135593220338984</v>
      </c>
      <c r="X128" s="17"/>
      <c r="Y128"/>
      <c r="Z128" s="1">
        <f t="array" ref="Z128">C128*INDEX('0.1_Goos'!$C$2:$W$151,MATCH($A128&amp;$B128,'0.1_Goos'!$A$2:$A$151&amp;'0.1_Goos'!$B$2:$B$151,0),MATCH('0.1_Price'!Z$4,'0.1_Goos'!$C$1:$W$1,0))</f>
        <v>0</v>
      </c>
      <c r="AA128" s="1">
        <f t="array" ref="AA128">D128*INDEX('0.1_Goos'!$C$2:$W$151,MATCH($A128&amp;$B128,'0.1_Goos'!$A$2:$A$151&amp;'0.1_Goos'!$B$2:$B$151,0),MATCH('0.1_Price'!AA$4,'0.1_Goos'!$C$1:$W$1,0))</f>
        <v>0</v>
      </c>
      <c r="AB128" s="1">
        <f t="array" ref="AB128">E128*INDEX('0.1_Goos'!$C$2:$W$151,MATCH($A128&amp;$B128,'0.1_Goos'!$A$2:$A$151&amp;'0.1_Goos'!$B$2:$B$151,0),MATCH('0.1_Price'!AB$4,'0.1_Goos'!$C$1:$W$1,0))</f>
        <v>0</v>
      </c>
      <c r="AC128" s="1">
        <f t="array" ref="AC128">F128*INDEX('0.1_Goos'!$C$2:$W$151,MATCH($A128&amp;$B128,'0.1_Goos'!$A$2:$A$151&amp;'0.1_Goos'!$B$2:$B$151,0),MATCH('0.1_Price'!AC$4,'0.1_Goos'!$C$1:$W$1,0))</f>
        <v>0</v>
      </c>
      <c r="AD128" s="1">
        <f t="array" ref="AD128">G128*INDEX('0.1_Goos'!$C$2:$W$151,MATCH($A128&amp;$B128,'0.1_Goos'!$A$2:$A$151&amp;'0.1_Goos'!$B$2:$B$151,0),MATCH('0.1_Price'!AD$4,'0.1_Goos'!$C$1:$W$1,0))</f>
        <v>0</v>
      </c>
      <c r="AE128" s="1">
        <f t="array" ref="AE128">H128*INDEX('0.1_Goos'!$C$2:$W$151,MATCH($A128&amp;$B128,'0.1_Goos'!$A$2:$A$151&amp;'0.1_Goos'!$B$2:$B$151,0),MATCH('0.1_Price'!AE$4,'0.1_Goos'!$C$1:$W$1,0))</f>
        <v>0</v>
      </c>
      <c r="AF128" s="1">
        <f t="array" ref="AF128">I128*INDEX('0.1_Goos'!$C$2:$W$151,MATCH($A128&amp;$B128,'0.1_Goos'!$A$2:$A$151&amp;'0.1_Goos'!$B$2:$B$151,0),MATCH('0.1_Price'!AF$4,'0.1_Goos'!$C$1:$W$1,0))</f>
        <v>0</v>
      </c>
      <c r="AG128" s="1">
        <f t="array" ref="AG128">J128*INDEX('0.1_Goos'!$C$2:$W$151,MATCH($A128&amp;$B128,'0.1_Goos'!$A$2:$A$151&amp;'0.1_Goos'!$B$2:$B$151,0),MATCH('0.1_Price'!AG$4,'0.1_Goos'!$C$1:$W$1,0))</f>
        <v>0</v>
      </c>
      <c r="AH128" s="1">
        <f t="array" ref="AH128">K128*INDEX('0.1_Goos'!$C$2:$W$151,MATCH($A128&amp;$B128,'0.1_Goos'!$A$2:$A$151&amp;'0.1_Goos'!$B$2:$B$151,0),MATCH('0.1_Price'!AH$4,'0.1_Goos'!$C$1:$W$1,0))</f>
        <v>0</v>
      </c>
      <c r="AI128" s="1">
        <f t="array" ref="AI128">L128*INDEX('0.1_Goos'!$C$2:$W$151,MATCH($A128&amp;$B128,'0.1_Goos'!$A$2:$A$151&amp;'0.1_Goos'!$B$2:$B$151,0),MATCH('0.1_Price'!AI$4,'0.1_Goos'!$C$1:$W$1,0))</f>
        <v>0</v>
      </c>
      <c r="AJ128" s="1">
        <f t="array" ref="AJ128">M128*INDEX('0.1_Goos'!$C$2:$W$151,MATCH($A128&amp;$B128,'0.1_Goos'!$A$2:$A$151&amp;'0.1_Goos'!$B$2:$B$151,0),MATCH('0.1_Price'!AJ$4,'0.1_Goos'!$C$1:$W$1,0))</f>
        <v>0</v>
      </c>
      <c r="AK128" s="1">
        <f t="array" ref="AK128">N128*INDEX('0.1_Goos'!$C$2:$W$151,MATCH($A128&amp;$B128,'0.1_Goos'!$A$2:$A$151&amp;'0.1_Goos'!$B$2:$B$151,0),MATCH('0.1_Price'!AK$4,'0.1_Goos'!$C$1:$W$1,0))</f>
        <v>0</v>
      </c>
      <c r="AL128" s="1">
        <f t="array" ref="AL128">O128*INDEX('0.1_Goos'!$C$2:$W$151,MATCH($A128&amp;$B128,'0.1_Goos'!$A$2:$A$151&amp;'0.1_Goos'!$B$2:$B$151,0),MATCH('0.1_Price'!AL$4,'0.1_Goos'!$C$1:$W$1,0))</f>
        <v>0</v>
      </c>
      <c r="AM128" s="1">
        <f t="array" ref="AM128">P128*INDEX('0.1_Goos'!$C$2:$W$151,MATCH($A128&amp;$B128,'0.1_Goos'!$A$2:$A$151&amp;'0.1_Goos'!$B$2:$B$151,0),MATCH('0.1_Price'!AM$4,'0.1_Goos'!$C$1:$W$1,0))</f>
        <v>0</v>
      </c>
      <c r="AN128" s="1">
        <f t="array" ref="AN128">Q128*INDEX('0.1_Goos'!$C$2:$W$151,MATCH($A128&amp;$B128,'0.1_Goos'!$A$2:$A$151&amp;'0.1_Goos'!$B$2:$B$151,0),MATCH('0.1_Price'!AN$4,'0.1_Goos'!$C$1:$W$1,0))</f>
        <v>0</v>
      </c>
      <c r="AO128" s="1">
        <f t="array" ref="AO128">R128*INDEX('0.1_Goos'!$C$2:$W$151,MATCH($A128&amp;$B128,'0.1_Goos'!$A$2:$A$151&amp;'0.1_Goos'!$B$2:$B$151,0),MATCH('0.1_Price'!AO$4,'0.1_Goos'!$C$1:$W$1,0))</f>
        <v>0</v>
      </c>
      <c r="AP128" s="1">
        <f t="array" ref="AP128">S128*INDEX('0.1_Goos'!$C$2:$W$151,MATCH($A128&amp;$B128,'0.1_Goos'!$A$2:$A$151&amp;'0.1_Goos'!$B$2:$B$151,0),MATCH('0.1_Price'!AP$4,'0.1_Goos'!$C$1:$W$1,0))</f>
        <v>0</v>
      </c>
      <c r="AQ128" s="1">
        <f t="array" ref="AQ128">T128*INDEX('0.1_Goos'!$C$2:$W$151,MATCH($A128&amp;$B128,'0.1_Goos'!$A$2:$A$151&amp;'0.1_Goos'!$B$2:$B$151,0),MATCH('0.1_Price'!AQ$4,'0.1_Goos'!$C$1:$W$1,0))</f>
        <v>0</v>
      </c>
      <c r="AR128" s="1">
        <f t="array" ref="AR128">U128*INDEX('0.1_Goos'!$C$2:$W$151,MATCH($A128&amp;$B128,'0.1_Goos'!$A$2:$A$151&amp;'0.1_Goos'!$B$2:$B$151,0),MATCH('0.1_Price'!AR$4,'0.1_Goos'!$C$1:$W$1,0))</f>
        <v>0</v>
      </c>
      <c r="AS128" s="1">
        <f t="array" ref="AS128">V128*INDEX('0.1_Goos'!$C$2:$W$151,MATCH($A128&amp;$B128,'0.1_Goos'!$A$2:$A$151&amp;'0.1_Goos'!$B$2:$B$151,0),MATCH('0.1_Price'!AS$4,'0.1_Goos'!$C$1:$W$1,0))</f>
        <v>0</v>
      </c>
      <c r="AT128" s="1">
        <f t="array" ref="AT128">W128*INDEX('0.1_Goos'!$C$2:$W$151,MATCH($A128&amp;$B128,'0.1_Goos'!$A$2:$A$151&amp;'0.1_Goos'!$B$2:$B$151,0),MATCH('0.1_Price'!AT$4,'0.1_Goos'!$C$1:$W$1,0))</f>
        <v>0</v>
      </c>
    </row>
    <row r="129" spans="1:46" x14ac:dyDescent="0.25">
      <c r="A129" s="23" t="s">
        <v>49</v>
      </c>
      <c r="B129" s="14" t="s">
        <v>29</v>
      </c>
      <c r="C129" s="15">
        <v>4.7457627118644075</v>
      </c>
      <c r="D129" s="16">
        <v>4.6949152542372889</v>
      </c>
      <c r="E129" s="16">
        <v>4.6440677966101696</v>
      </c>
      <c r="F129" s="16">
        <v>4.593220338983051</v>
      </c>
      <c r="G129" s="16">
        <v>4.5423728813559325</v>
      </c>
      <c r="H129" s="16">
        <v>4.491525423728814</v>
      </c>
      <c r="I129" s="16">
        <v>4.4406779661016955</v>
      </c>
      <c r="J129" s="16">
        <v>4.389830508474577</v>
      </c>
      <c r="K129" s="16">
        <v>4.3389830508474585</v>
      </c>
      <c r="L129" s="16">
        <v>4.2881355932203391</v>
      </c>
      <c r="M129" s="16">
        <v>4.2372881355932206</v>
      </c>
      <c r="N129" s="16">
        <v>4.2203389830508478</v>
      </c>
      <c r="O129" s="16">
        <v>4.2033898305084749</v>
      </c>
      <c r="P129" s="16">
        <v>4.186440677966103</v>
      </c>
      <c r="Q129" s="16">
        <v>4.1694915254237293</v>
      </c>
      <c r="R129" s="16">
        <v>4.1525423728813564</v>
      </c>
      <c r="S129" s="16">
        <v>4.1355932203389836</v>
      </c>
      <c r="T129" s="16">
        <v>4.1186440677966107</v>
      </c>
      <c r="U129" s="16">
        <v>4.0338983050847466</v>
      </c>
      <c r="V129" s="16">
        <v>3.9237288135593218</v>
      </c>
      <c r="W129" s="16">
        <v>3.8135593220338984</v>
      </c>
      <c r="X129" s="17"/>
      <c r="Y129"/>
      <c r="Z129" s="1">
        <f t="array" ref="Z129">C129*INDEX('0.1_Goos'!$C$2:$W$151,MATCH($A129&amp;$B129,'0.1_Goos'!$A$2:$A$151&amp;'0.1_Goos'!$B$2:$B$151,0),MATCH('0.1_Price'!Z$4,'0.1_Goos'!$C$1:$W$1,0))</f>
        <v>0</v>
      </c>
      <c r="AA129" s="1">
        <f t="array" ref="AA129">D129*INDEX('0.1_Goos'!$C$2:$W$151,MATCH($A129&amp;$B129,'0.1_Goos'!$A$2:$A$151&amp;'0.1_Goos'!$B$2:$B$151,0),MATCH('0.1_Price'!AA$4,'0.1_Goos'!$C$1:$W$1,0))</f>
        <v>0</v>
      </c>
      <c r="AB129" s="1">
        <f t="array" ref="AB129">E129*INDEX('0.1_Goos'!$C$2:$W$151,MATCH($A129&amp;$B129,'0.1_Goos'!$A$2:$A$151&amp;'0.1_Goos'!$B$2:$B$151,0),MATCH('0.1_Price'!AB$4,'0.1_Goos'!$C$1:$W$1,0))</f>
        <v>0</v>
      </c>
      <c r="AC129" s="1">
        <f t="array" ref="AC129">F129*INDEX('0.1_Goos'!$C$2:$W$151,MATCH($A129&amp;$B129,'0.1_Goos'!$A$2:$A$151&amp;'0.1_Goos'!$B$2:$B$151,0),MATCH('0.1_Price'!AC$4,'0.1_Goos'!$C$1:$W$1,0))</f>
        <v>0</v>
      </c>
      <c r="AD129" s="1">
        <f t="array" ref="AD129">G129*INDEX('0.1_Goos'!$C$2:$W$151,MATCH($A129&amp;$B129,'0.1_Goos'!$A$2:$A$151&amp;'0.1_Goos'!$B$2:$B$151,0),MATCH('0.1_Price'!AD$4,'0.1_Goos'!$C$1:$W$1,0))</f>
        <v>0</v>
      </c>
      <c r="AE129" s="1">
        <f t="array" ref="AE129">H129*INDEX('0.1_Goos'!$C$2:$W$151,MATCH($A129&amp;$B129,'0.1_Goos'!$A$2:$A$151&amp;'0.1_Goos'!$B$2:$B$151,0),MATCH('0.1_Price'!AE$4,'0.1_Goos'!$C$1:$W$1,0))</f>
        <v>495050.46146011696</v>
      </c>
      <c r="AF129" s="1">
        <f t="array" ref="AF129">I129*INDEX('0.1_Goos'!$C$2:$W$151,MATCH($A129&amp;$B129,'0.1_Goos'!$A$2:$A$151&amp;'0.1_Goos'!$B$2:$B$151,0),MATCH('0.1_Price'!AF$4,'0.1_Goos'!$C$1:$W$1,0))</f>
        <v>536815.42032386898</v>
      </c>
      <c r="AG129" s="1">
        <f t="array" ref="AG129">J129*INDEX('0.1_Goos'!$C$2:$W$151,MATCH($A129&amp;$B129,'0.1_Goos'!$A$2:$A$151&amp;'0.1_Goos'!$B$2:$B$151,0),MATCH('0.1_Price'!AG$4,'0.1_Goos'!$C$1:$W$1,0))</f>
        <v>580968.67225376808</v>
      </c>
      <c r="AH129" s="1">
        <f t="array" ref="AH129">K129*INDEX('0.1_Goos'!$C$2:$W$151,MATCH($A129&amp;$B129,'0.1_Goos'!$A$2:$A$151&amp;'0.1_Goos'!$B$2:$B$151,0),MATCH('0.1_Price'!AH$4,'0.1_Goos'!$C$1:$W$1,0))</f>
        <v>627617.10532594565</v>
      </c>
      <c r="AI129" s="1">
        <f t="array" ref="AI129">L129*INDEX('0.1_Goos'!$C$2:$W$151,MATCH($A129&amp;$B129,'0.1_Goos'!$A$2:$A$151&amp;'0.1_Goos'!$B$2:$B$151,0),MATCH('0.1_Price'!AI$4,'0.1_Goos'!$C$1:$W$1,0))</f>
        <v>676870.9492498053</v>
      </c>
      <c r="AJ129" s="1">
        <f t="array" ref="AJ129">M129*INDEX('0.1_Goos'!$C$2:$W$151,MATCH($A129&amp;$B129,'0.1_Goos'!$A$2:$A$151&amp;'0.1_Goos'!$B$2:$B$151,0),MATCH('0.1_Price'!AJ$4,'0.1_Goos'!$C$1:$W$1,0))</f>
        <v>728843.77348909329</v>
      </c>
      <c r="AK129" s="1">
        <f t="array" ref="AK129">N129*INDEX('0.1_Goos'!$C$2:$W$151,MATCH($A129&amp;$B129,'0.1_Goos'!$A$2:$A$151&amp;'0.1_Goos'!$B$2:$B$151,0),MATCH('0.1_Price'!AK$4,'0.1_Goos'!$C$1:$W$1,0))</f>
        <v>782156.55925358762</v>
      </c>
      <c r="AL129" s="1">
        <f t="array" ref="AL129">O129*INDEX('0.1_Goos'!$C$2:$W$151,MATCH($A129&amp;$B129,'0.1_Goos'!$A$2:$A$151&amp;'0.1_Goos'!$B$2:$B$151,0),MATCH('0.1_Price'!AL$4,'0.1_Goos'!$C$1:$W$1,0))</f>
        <v>838810.41514084558</v>
      </c>
      <c r="AM129" s="1">
        <f t="array" ref="AM129">P129*INDEX('0.1_Goos'!$C$2:$W$151,MATCH($A129&amp;$B129,'0.1_Goos'!$A$2:$A$151&amp;'0.1_Goos'!$B$2:$B$151,0),MATCH('0.1_Price'!AM$4,'0.1_Goos'!$C$1:$W$1,0))</f>
        <v>898997.76124772977</v>
      </c>
      <c r="AN129" s="1">
        <f t="array" ref="AN129">Q129*INDEX('0.1_Goos'!$C$2:$W$151,MATCH($A129&amp;$B129,'0.1_Goos'!$A$2:$A$151&amp;'0.1_Goos'!$B$2:$B$151,0),MATCH('0.1_Price'!AN$4,'0.1_Goos'!$C$1:$W$1,0))</f>
        <v>962921.48675794108</v>
      </c>
      <c r="AO129" s="1">
        <f t="array" ref="AO129">R129*INDEX('0.1_Goos'!$C$2:$W$151,MATCH($A129&amp;$B129,'0.1_Goos'!$A$2:$A$151&amp;'0.1_Goos'!$B$2:$B$151,0),MATCH('0.1_Price'!AO$4,'0.1_Goos'!$C$1:$W$1,0))</f>
        <v>1030795.4947880665</v>
      </c>
      <c r="AP129" s="1">
        <f t="array" ref="AP129">S129*INDEX('0.1_Goos'!$C$2:$W$151,MATCH($A129&amp;$B129,'0.1_Goos'!$A$2:$A$151&amp;'0.1_Goos'!$B$2:$B$151,0),MATCH('0.1_Price'!AP$4,'0.1_Goos'!$C$1:$W$1,0))</f>
        <v>1102845.274494922</v>
      </c>
      <c r="AQ129" s="1">
        <f t="array" ref="AQ129">T129*INDEX('0.1_Goos'!$C$2:$W$151,MATCH($A129&amp;$B129,'0.1_Goos'!$A$2:$A$151&amp;'0.1_Goos'!$B$2:$B$151,0),MATCH('0.1_Price'!AQ$4,'0.1_Goos'!$C$1:$W$1,0))</f>
        <v>1179308.5017556408</v>
      </c>
      <c r="AR129" s="1">
        <f t="array" ref="AR129">U129*INDEX('0.1_Goos'!$C$2:$W$151,MATCH($A129&amp;$B129,'0.1_Goos'!$A$2:$A$151&amp;'0.1_Goos'!$B$2:$B$151,0),MATCH('0.1_Price'!AR$4,'0.1_Goos'!$C$1:$W$1,0))</f>
        <v>1239602.0223577605</v>
      </c>
      <c r="AS129" s="1">
        <f t="array" ref="AS129">V129*INDEX('0.1_Goos'!$C$2:$W$151,MATCH($A129&amp;$B129,'0.1_Goos'!$A$2:$A$151&amp;'0.1_Goos'!$B$2:$B$151,0),MATCH('0.1_Price'!AS$4,'0.1_Goos'!$C$1:$W$1,0))</f>
        <v>1293413.3149265978</v>
      </c>
      <c r="AT129" s="1">
        <f t="array" ref="AT129">W129*INDEX('0.1_Goos'!$C$2:$W$151,MATCH($A129&amp;$B129,'0.1_Goos'!$A$2:$A$151&amp;'0.1_Goos'!$B$2:$B$151,0),MATCH('0.1_Price'!AT$4,'0.1_Goos'!$C$1:$W$1,0))</f>
        <v>1347892.3994175</v>
      </c>
    </row>
    <row r="130" spans="1:46" x14ac:dyDescent="0.25">
      <c r="A130" s="23" t="s">
        <v>49</v>
      </c>
      <c r="B130" s="14" t="s">
        <v>30</v>
      </c>
      <c r="C130" s="15">
        <v>4.7457627118644075</v>
      </c>
      <c r="D130" s="16">
        <v>4.6949152542372889</v>
      </c>
      <c r="E130" s="16">
        <v>4.6440677966101696</v>
      </c>
      <c r="F130" s="16">
        <v>4.593220338983051</v>
      </c>
      <c r="G130" s="16">
        <v>4.5423728813559325</v>
      </c>
      <c r="H130" s="16">
        <v>4.491525423728814</v>
      </c>
      <c r="I130" s="16">
        <v>4.4406779661016955</v>
      </c>
      <c r="J130" s="16">
        <v>4.389830508474577</v>
      </c>
      <c r="K130" s="16">
        <v>4.3389830508474585</v>
      </c>
      <c r="L130" s="16">
        <v>4.2881355932203391</v>
      </c>
      <c r="M130" s="16">
        <v>4.2372881355932206</v>
      </c>
      <c r="N130" s="16">
        <v>4.2203389830508478</v>
      </c>
      <c r="O130" s="16">
        <v>4.2033898305084749</v>
      </c>
      <c r="P130" s="16">
        <v>4.186440677966103</v>
      </c>
      <c r="Q130" s="16">
        <v>4.1694915254237293</v>
      </c>
      <c r="R130" s="16">
        <v>4.1525423728813564</v>
      </c>
      <c r="S130" s="16">
        <v>4.1355932203389836</v>
      </c>
      <c r="T130" s="16">
        <v>4.1186440677966107</v>
      </c>
      <c r="U130" s="16">
        <v>4.0338983050847466</v>
      </c>
      <c r="V130" s="16">
        <v>3.9237288135593218</v>
      </c>
      <c r="W130" s="16">
        <v>3.8135593220338984</v>
      </c>
      <c r="X130" s="17"/>
      <c r="Y130"/>
      <c r="Z130" s="1">
        <f t="array" ref="Z130">C130*INDEX('0.1_Goos'!$C$2:$W$151,MATCH($A130&amp;$B130,'0.1_Goos'!$A$2:$A$151&amp;'0.1_Goos'!$B$2:$B$151,0),MATCH('0.1_Price'!Z$4,'0.1_Goos'!$C$1:$W$1,0))</f>
        <v>0</v>
      </c>
      <c r="AA130" s="1">
        <f t="array" ref="AA130">D130*INDEX('0.1_Goos'!$C$2:$W$151,MATCH($A130&amp;$B130,'0.1_Goos'!$A$2:$A$151&amp;'0.1_Goos'!$B$2:$B$151,0),MATCH('0.1_Price'!AA$4,'0.1_Goos'!$C$1:$W$1,0))</f>
        <v>0</v>
      </c>
      <c r="AB130" s="1">
        <f t="array" ref="AB130">E130*INDEX('0.1_Goos'!$C$2:$W$151,MATCH($A130&amp;$B130,'0.1_Goos'!$A$2:$A$151&amp;'0.1_Goos'!$B$2:$B$151,0),MATCH('0.1_Price'!AB$4,'0.1_Goos'!$C$1:$W$1,0))</f>
        <v>0</v>
      </c>
      <c r="AC130" s="1">
        <f t="array" ref="AC130">F130*INDEX('0.1_Goos'!$C$2:$W$151,MATCH($A130&amp;$B130,'0.1_Goos'!$A$2:$A$151&amp;'0.1_Goos'!$B$2:$B$151,0),MATCH('0.1_Price'!AC$4,'0.1_Goos'!$C$1:$W$1,0))</f>
        <v>0</v>
      </c>
      <c r="AD130" s="1">
        <f t="array" ref="AD130">G130*INDEX('0.1_Goos'!$C$2:$W$151,MATCH($A130&amp;$B130,'0.1_Goos'!$A$2:$A$151&amp;'0.1_Goos'!$B$2:$B$151,0),MATCH('0.1_Price'!AD$4,'0.1_Goos'!$C$1:$W$1,0))</f>
        <v>0</v>
      </c>
      <c r="AE130" s="1">
        <f t="array" ref="AE130">H130*INDEX('0.1_Goos'!$C$2:$W$151,MATCH($A130&amp;$B130,'0.1_Goos'!$A$2:$A$151&amp;'0.1_Goos'!$B$2:$B$151,0),MATCH('0.1_Price'!AE$4,'0.1_Goos'!$C$1:$W$1,0))</f>
        <v>2042.1976018622399</v>
      </c>
      <c r="AF130" s="1">
        <f t="array" ref="AF130">I130*INDEX('0.1_Goos'!$C$2:$W$151,MATCH($A130&amp;$B130,'0.1_Goos'!$A$2:$A$151&amp;'0.1_Goos'!$B$2:$B$151,0),MATCH('0.1_Price'!AF$4,'0.1_Goos'!$C$1:$W$1,0))</f>
        <v>2214.4877126155197</v>
      </c>
      <c r="AG130" s="1">
        <f t="array" ref="AG130">J130*INDEX('0.1_Goos'!$C$2:$W$151,MATCH($A130&amp;$B130,'0.1_Goos'!$A$2:$A$151&amp;'0.1_Goos'!$B$2:$B$151,0),MATCH('0.1_Price'!AG$4,'0.1_Goos'!$C$1:$W$1,0))</f>
        <v>2396.630084404675</v>
      </c>
      <c r="AH130" s="1">
        <f t="array" ref="AH130">K130*INDEX('0.1_Goos'!$C$2:$W$151,MATCH($A130&amp;$B130,'0.1_Goos'!$A$2:$A$151&amp;'0.1_Goos'!$B$2:$B$151,0),MATCH('0.1_Price'!AH$4,'0.1_Goos'!$C$1:$W$1,0))</f>
        <v>2589.065655254667</v>
      </c>
      <c r="AI130" s="1">
        <f t="array" ref="AI130">L130*INDEX('0.1_Goos'!$C$2:$W$151,MATCH($A130&amp;$B130,'0.1_Goos'!$A$2:$A$151&amp;'0.1_Goos'!$B$2:$B$151,0),MATCH('0.1_Price'!AI$4,'0.1_Goos'!$C$1:$W$1,0))</f>
        <v>2792.249148200282</v>
      </c>
      <c r="AJ130" s="1">
        <f t="array" ref="AJ130">M130*INDEX('0.1_Goos'!$C$2:$W$151,MATCH($A130&amp;$B130,'0.1_Goos'!$A$2:$A$151&amp;'0.1_Goos'!$B$2:$B$151,0),MATCH('0.1_Price'!AJ$4,'0.1_Goos'!$C$1:$W$1,0))</f>
        <v>3006.6490635350383</v>
      </c>
      <c r="AK130" s="1">
        <f t="array" ref="AK130">N130*INDEX('0.1_Goos'!$C$2:$W$151,MATCH($A130&amp;$B130,'0.1_Goos'!$A$2:$A$151&amp;'0.1_Goos'!$B$2:$B$151,0),MATCH('0.1_Price'!AK$4,'0.1_Goos'!$C$1:$W$1,0))</f>
        <v>3226.5766299405441</v>
      </c>
      <c r="AL130" s="1">
        <f t="array" ref="AL130">O130*INDEX('0.1_Goos'!$C$2:$W$151,MATCH($A130&amp;$B130,'0.1_Goos'!$A$2:$A$151&amp;'0.1_Goos'!$B$2:$B$151,0),MATCH('0.1_Price'!AL$4,'0.1_Goos'!$C$1:$W$1,0))</f>
        <v>3460.2868830084003</v>
      </c>
      <c r="AM130" s="1">
        <f t="array" ref="AM130">P130*INDEX('0.1_Goos'!$C$2:$W$151,MATCH($A130&amp;$B130,'0.1_Goos'!$A$2:$A$151&amp;'0.1_Goos'!$B$2:$B$151,0),MATCH('0.1_Price'!AM$4,'0.1_Goos'!$C$1:$W$1,0))</f>
        <v>3708.5736001228665</v>
      </c>
      <c r="AN130" s="1">
        <f t="array" ref="AN130">Q130*INDEX('0.1_Goos'!$C$2:$W$151,MATCH($A130&amp;$B130,'0.1_Goos'!$A$2:$A$151&amp;'0.1_Goos'!$B$2:$B$151,0),MATCH('0.1_Price'!AN$4,'0.1_Goos'!$C$1:$W$1,0))</f>
        <v>3972.2737460716585</v>
      </c>
      <c r="AO130" s="1">
        <f t="array" ref="AO130">R130*INDEX('0.1_Goos'!$C$2:$W$151,MATCH($A130&amp;$B130,'0.1_Goos'!$A$2:$A$151&amp;'0.1_Goos'!$B$2:$B$151,0),MATCH('0.1_Price'!AO$4,'0.1_Goos'!$C$1:$W$1,0))</f>
        <v>4252.2697206619359</v>
      </c>
      <c r="AP130" s="1">
        <f t="array" ref="AP130">S130*INDEX('0.1_Goos'!$C$2:$W$151,MATCH($A130&amp;$B130,'0.1_Goos'!$A$2:$A$151&amp;'0.1_Goos'!$B$2:$B$151,0),MATCH('0.1_Price'!AP$4,'0.1_Goos'!$C$1:$W$1,0))</f>
        <v>4549.4917187953633</v>
      </c>
      <c r="AQ130" s="1">
        <f t="array" ref="AQ130">T130*INDEX('0.1_Goos'!$C$2:$W$151,MATCH($A130&amp;$B130,'0.1_Goos'!$A$2:$A$151&amp;'0.1_Goos'!$B$2:$B$151,0),MATCH('0.1_Price'!AQ$4,'0.1_Goos'!$C$1:$W$1,0))</f>
        <v>4864.9202084121862</v>
      </c>
      <c r="AR130" s="1">
        <f t="array" ref="AR130">U130*INDEX('0.1_Goos'!$C$2:$W$151,MATCH($A130&amp;$B130,'0.1_Goos'!$A$2:$A$151&amp;'0.1_Goos'!$B$2:$B$151,0),MATCH('0.1_Price'!AR$4,'0.1_Goos'!$C$1:$W$1,0))</f>
        <v>5113.6449198654509</v>
      </c>
      <c r="AS130" s="1">
        <f t="array" ref="AS130">V130*INDEX('0.1_Goos'!$C$2:$W$151,MATCH($A130&amp;$B130,'0.1_Goos'!$A$2:$A$151&amp;'0.1_Goos'!$B$2:$B$151,0),MATCH('0.1_Price'!AS$4,'0.1_Goos'!$C$1:$W$1,0))</f>
        <v>5335.6289420862695</v>
      </c>
      <c r="AT130" s="1">
        <f t="array" ref="AT130">W130*INDEX('0.1_Goos'!$C$2:$W$151,MATCH($A130&amp;$B130,'0.1_Goos'!$A$2:$A$151&amp;'0.1_Goos'!$B$2:$B$151,0),MATCH('0.1_Price'!AT$4,'0.1_Goos'!$C$1:$W$1,0))</f>
        <v>5560.3677603692295</v>
      </c>
    </row>
    <row r="131" spans="1:46" x14ac:dyDescent="0.25">
      <c r="A131" s="8" t="s">
        <v>50</v>
      </c>
      <c r="B131" s="8" t="s">
        <v>26</v>
      </c>
      <c r="C131" s="2">
        <v>4.7457627118644075</v>
      </c>
      <c r="D131" s="3">
        <v>4.6949152542372889</v>
      </c>
      <c r="E131" s="3">
        <v>4.6440677966101696</v>
      </c>
      <c r="F131" s="3">
        <v>4.593220338983051</v>
      </c>
      <c r="G131" s="3">
        <v>4.5423728813559325</v>
      </c>
      <c r="H131" s="3">
        <v>3.2939156249999999</v>
      </c>
      <c r="I131" s="3">
        <v>3.2939156249999999</v>
      </c>
      <c r="J131" s="3">
        <v>3.5297324999999997</v>
      </c>
      <c r="K131" s="3">
        <v>3.5297324999999997</v>
      </c>
      <c r="L131" s="3">
        <v>3.5969500000000005</v>
      </c>
      <c r="M131" s="3">
        <v>3.6961312500000001</v>
      </c>
      <c r="N131" s="3">
        <v>3.6961312500000001</v>
      </c>
      <c r="O131" s="3">
        <v>3.6961312500000001</v>
      </c>
      <c r="P131" s="3">
        <v>3.8204725781250013</v>
      </c>
      <c r="Q131" s="3">
        <v>3.8204725781250013</v>
      </c>
      <c r="R131" s="3">
        <v>3.9749500000000002</v>
      </c>
      <c r="S131" s="3">
        <v>4.1355932203389836</v>
      </c>
      <c r="T131" s="3">
        <v>4.1186440677966107</v>
      </c>
      <c r="U131" s="3">
        <v>4.0338983050847466</v>
      </c>
      <c r="V131" s="3">
        <v>3.9237288135593218</v>
      </c>
      <c r="W131" s="3">
        <v>3.8135593220338984</v>
      </c>
      <c r="X131" s="13"/>
      <c r="Y131"/>
      <c r="Z131" s="1">
        <f t="array" ref="Z131">C131*INDEX('0.1_Goos'!$C$2:$W$151,MATCH($A131&amp;$B131,'0.1_Goos'!$A$2:$A$151&amp;'0.1_Goos'!$B$2:$B$151,0),MATCH('0.1_Price'!Z$4,'0.1_Goos'!$C$1:$W$1,0))</f>
        <v>0</v>
      </c>
      <c r="AA131" s="1">
        <f t="array" ref="AA131">D131*INDEX('0.1_Goos'!$C$2:$W$151,MATCH($A131&amp;$B131,'0.1_Goos'!$A$2:$A$151&amp;'0.1_Goos'!$B$2:$B$151,0),MATCH('0.1_Price'!AA$4,'0.1_Goos'!$C$1:$W$1,0))</f>
        <v>0</v>
      </c>
      <c r="AB131" s="1">
        <f t="array" ref="AB131">E131*INDEX('0.1_Goos'!$C$2:$W$151,MATCH($A131&amp;$B131,'0.1_Goos'!$A$2:$A$151&amp;'0.1_Goos'!$B$2:$B$151,0),MATCH('0.1_Price'!AB$4,'0.1_Goos'!$C$1:$W$1,0))</f>
        <v>0</v>
      </c>
      <c r="AC131" s="1">
        <f t="array" ref="AC131">F131*INDEX('0.1_Goos'!$C$2:$W$151,MATCH($A131&amp;$B131,'0.1_Goos'!$A$2:$A$151&amp;'0.1_Goos'!$B$2:$B$151,0),MATCH('0.1_Price'!AC$4,'0.1_Goos'!$C$1:$W$1,0))</f>
        <v>0</v>
      </c>
      <c r="AD131" s="1">
        <f t="array" ref="AD131">G131*INDEX('0.1_Goos'!$C$2:$W$151,MATCH($A131&amp;$B131,'0.1_Goos'!$A$2:$A$151&amp;'0.1_Goos'!$B$2:$B$151,0),MATCH('0.1_Price'!AD$4,'0.1_Goos'!$C$1:$W$1,0))</f>
        <v>0</v>
      </c>
      <c r="AE131" s="1">
        <f t="array" ref="AE131">H131*INDEX('0.1_Goos'!$C$2:$W$151,MATCH($A131&amp;$B131,'0.1_Goos'!$A$2:$A$151&amp;'0.1_Goos'!$B$2:$B$151,0),MATCH('0.1_Price'!AE$4,'0.1_Goos'!$C$1:$W$1,0))</f>
        <v>103188.21348330801</v>
      </c>
      <c r="AF131" s="1">
        <f t="array" ref="AF131">I131*INDEX('0.1_Goos'!$C$2:$W$151,MATCH($A131&amp;$B131,'0.1_Goos'!$A$2:$A$151&amp;'0.1_Goos'!$B$2:$B$151,0),MATCH('0.1_Price'!AF$4,'0.1_Goos'!$C$1:$W$1,0))</f>
        <v>113174.91816420844</v>
      </c>
      <c r="AG131" s="1">
        <f t="array" ref="AG131">J131*INDEX('0.1_Goos'!$C$2:$W$151,MATCH($A131&amp;$B131,'0.1_Goos'!$A$2:$A$151&amp;'0.1_Goos'!$B$2:$B$151,0),MATCH('0.1_Price'!AG$4,'0.1_Goos'!$C$1:$W$1,0))</f>
        <v>132772.69527517364</v>
      </c>
      <c r="AH131" s="1">
        <f t="array" ref="AH131">K131*INDEX('0.1_Goos'!$C$2:$W$151,MATCH($A131&amp;$B131,'0.1_Goos'!$A$2:$A$151&amp;'0.1_Goos'!$B$2:$B$151,0),MATCH('0.1_Price'!AH$4,'0.1_Goos'!$C$1:$W$1,0))</f>
        <v>145114.43903652439</v>
      </c>
      <c r="AI131" s="1">
        <f t="array" ref="AI131">L131*INDEX('0.1_Goos'!$C$2:$W$151,MATCH($A131&amp;$B131,'0.1_Goos'!$A$2:$A$151&amp;'0.1_Goos'!$B$2:$B$151,0),MATCH('0.1_Price'!AI$4,'0.1_Goos'!$C$1:$W$1,0))</f>
        <v>161374.08100228032</v>
      </c>
      <c r="AJ131" s="1">
        <f t="array" ref="AJ131">M131*INDEX('0.1_Goos'!$C$2:$W$151,MATCH($A131&amp;$B131,'0.1_Goos'!$A$2:$A$151&amp;'0.1_Goos'!$B$2:$B$151,0),MATCH('0.1_Price'!AJ$4,'0.1_Goos'!$C$1:$W$1,0))</f>
        <v>180699.04252724207</v>
      </c>
      <c r="AK131" s="1">
        <f t="array" ref="AK131">N131*INDEX('0.1_Goos'!$C$2:$W$151,MATCH($A131&amp;$B131,'0.1_Goos'!$A$2:$A$151&amp;'0.1_Goos'!$B$2:$B$151,0),MATCH('0.1_Price'!AK$4,'0.1_Goos'!$C$1:$W$1,0))</f>
        <v>194695.4295712703</v>
      </c>
      <c r="AL131" s="1">
        <f t="array" ref="AL131">O131*INDEX('0.1_Goos'!$C$2:$W$151,MATCH($A131&amp;$B131,'0.1_Goos'!$A$2:$A$151&amp;'0.1_Goos'!$B$2:$B$151,0),MATCH('0.1_Price'!AL$4,'0.1_Goos'!$C$1:$W$1,0))</f>
        <v>209639.7077133831</v>
      </c>
      <c r="AM131" s="1">
        <f t="array" ref="AM131">P131*INDEX('0.1_Goos'!$C$2:$W$151,MATCH($A131&amp;$B131,'0.1_Goos'!$A$2:$A$151&amp;'0.1_Goos'!$B$2:$B$151,0),MATCH('0.1_Price'!AM$4,'0.1_Goos'!$C$1:$W$1,0))</f>
        <v>233180.79101133358</v>
      </c>
      <c r="AN131" s="1">
        <f t="array" ref="AN131">Q131*INDEX('0.1_Goos'!$C$2:$W$151,MATCH($A131&amp;$B131,'0.1_Goos'!$A$2:$A$151&amp;'0.1_Goos'!$B$2:$B$151,0),MATCH('0.1_Price'!AN$4,'0.1_Goos'!$C$1:$W$1,0))</f>
        <v>250776.52775911137</v>
      </c>
      <c r="AO131" s="1">
        <f t="array" ref="AO131">R131*INDEX('0.1_Goos'!$C$2:$W$151,MATCH($A131&amp;$B131,'0.1_Goos'!$A$2:$A$151&amp;'0.1_Goos'!$B$2:$B$151,0),MATCH('0.1_Price'!AO$4,'0.1_Goos'!$C$1:$W$1,0))</f>
        <v>280447.856464652</v>
      </c>
      <c r="AP131" s="1">
        <f t="array" ref="AP131">S131*INDEX('0.1_Goos'!$C$2:$W$151,MATCH($A131&amp;$B131,'0.1_Goos'!$A$2:$A$151&amp;'0.1_Goos'!$B$2:$B$151,0),MATCH('0.1_Price'!AP$4,'0.1_Goos'!$C$1:$W$1,0))</f>
        <v>313456.0109314975</v>
      </c>
      <c r="AQ131" s="1">
        <f t="array" ref="AQ131">T131*INDEX('0.1_Goos'!$C$2:$W$151,MATCH($A131&amp;$B131,'0.1_Goos'!$A$2:$A$151&amp;'0.1_Goos'!$B$2:$B$151,0),MATCH('0.1_Price'!AQ$4,'0.1_Goos'!$C$1:$W$1,0))</f>
        <v>335188.75871977583</v>
      </c>
      <c r="AR131" s="1">
        <f t="array" ref="AR131">U131*INDEX('0.1_Goos'!$C$2:$W$151,MATCH($A131&amp;$B131,'0.1_Goos'!$A$2:$A$151&amp;'0.1_Goos'!$B$2:$B$151,0),MATCH('0.1_Price'!AR$4,'0.1_Goos'!$C$1:$W$1,0))</f>
        <v>352325.6743778782</v>
      </c>
      <c r="AS131" s="1">
        <f t="array" ref="AS131">V131*INDEX('0.1_Goos'!$C$2:$W$151,MATCH($A131&amp;$B131,'0.1_Goos'!$A$2:$A$151&amp;'0.1_Goos'!$B$2:$B$151,0),MATCH('0.1_Price'!AS$4,'0.1_Goos'!$C$1:$W$1,0))</f>
        <v>367620.17987360235</v>
      </c>
      <c r="AT131" s="1">
        <f t="array" ref="AT131">W131*INDEX('0.1_Goos'!$C$2:$W$151,MATCH($A131&amp;$B131,'0.1_Goos'!$A$2:$A$151&amp;'0.1_Goos'!$B$2:$B$151,0),MATCH('0.1_Price'!AT$4,'0.1_Goos'!$C$1:$W$1,0))</f>
        <v>383104.48841501185</v>
      </c>
    </row>
    <row r="132" spans="1:46" x14ac:dyDescent="0.25">
      <c r="A132" s="23" t="s">
        <v>50</v>
      </c>
      <c r="B132" s="14" t="s">
        <v>27</v>
      </c>
      <c r="C132" s="15">
        <v>4.7457627118644075</v>
      </c>
      <c r="D132" s="16">
        <v>4.6949152542372889</v>
      </c>
      <c r="E132" s="16">
        <v>4.6440677966101696</v>
      </c>
      <c r="F132" s="16">
        <v>4.593220338983051</v>
      </c>
      <c r="G132" s="16">
        <v>4.5423728813559325</v>
      </c>
      <c r="H132" s="16">
        <v>4.491525423728814</v>
      </c>
      <c r="I132" s="16">
        <v>4.4406779661016955</v>
      </c>
      <c r="J132" s="16">
        <v>4.389830508474577</v>
      </c>
      <c r="K132" s="16">
        <v>4.3389830508474585</v>
      </c>
      <c r="L132" s="16">
        <v>4.2881355932203391</v>
      </c>
      <c r="M132" s="16">
        <v>4.2372881355932206</v>
      </c>
      <c r="N132" s="16">
        <v>4.2203389830508478</v>
      </c>
      <c r="O132" s="16">
        <v>4.2033898305084749</v>
      </c>
      <c r="P132" s="16">
        <v>4.186440677966103</v>
      </c>
      <c r="Q132" s="16">
        <v>4.1694915254237293</v>
      </c>
      <c r="R132" s="16">
        <v>4.1525423728813564</v>
      </c>
      <c r="S132" s="16">
        <v>4.1355932203389836</v>
      </c>
      <c r="T132" s="16">
        <v>4.1186440677966107</v>
      </c>
      <c r="U132" s="16">
        <v>4.0338983050847466</v>
      </c>
      <c r="V132" s="16">
        <v>3.9237288135593218</v>
      </c>
      <c r="W132" s="16">
        <v>3.8135593220338984</v>
      </c>
      <c r="X132" s="17"/>
      <c r="Y132"/>
      <c r="Z132" s="1">
        <f t="array" ref="Z132">C132*INDEX('0.1_Goos'!$C$2:$W$151,MATCH($A132&amp;$B132,'0.1_Goos'!$A$2:$A$151&amp;'0.1_Goos'!$B$2:$B$151,0),MATCH('0.1_Price'!Z$4,'0.1_Goos'!$C$1:$W$1,0))</f>
        <v>0</v>
      </c>
      <c r="AA132" s="1">
        <f t="array" ref="AA132">D132*INDEX('0.1_Goos'!$C$2:$W$151,MATCH($A132&amp;$B132,'0.1_Goos'!$A$2:$A$151&amp;'0.1_Goos'!$B$2:$B$151,0),MATCH('0.1_Price'!AA$4,'0.1_Goos'!$C$1:$W$1,0))</f>
        <v>0</v>
      </c>
      <c r="AB132" s="1">
        <f t="array" ref="AB132">E132*INDEX('0.1_Goos'!$C$2:$W$151,MATCH($A132&amp;$B132,'0.1_Goos'!$A$2:$A$151&amp;'0.1_Goos'!$B$2:$B$151,0),MATCH('0.1_Price'!AB$4,'0.1_Goos'!$C$1:$W$1,0))</f>
        <v>0</v>
      </c>
      <c r="AC132" s="1">
        <f t="array" ref="AC132">F132*INDEX('0.1_Goos'!$C$2:$W$151,MATCH($A132&amp;$B132,'0.1_Goos'!$A$2:$A$151&amp;'0.1_Goos'!$B$2:$B$151,0),MATCH('0.1_Price'!AC$4,'0.1_Goos'!$C$1:$W$1,0))</f>
        <v>0</v>
      </c>
      <c r="AD132" s="1">
        <f t="array" ref="AD132">G132*INDEX('0.1_Goos'!$C$2:$W$151,MATCH($A132&amp;$B132,'0.1_Goos'!$A$2:$A$151&amp;'0.1_Goos'!$B$2:$B$151,0),MATCH('0.1_Price'!AD$4,'0.1_Goos'!$C$1:$W$1,0))</f>
        <v>0</v>
      </c>
      <c r="AE132" s="1">
        <f t="array" ref="AE132">H132*INDEX('0.1_Goos'!$C$2:$W$151,MATCH($A132&amp;$B132,'0.1_Goos'!$A$2:$A$151&amp;'0.1_Goos'!$B$2:$B$151,0),MATCH('0.1_Price'!AE$4,'0.1_Goos'!$C$1:$W$1,0))</f>
        <v>0</v>
      </c>
      <c r="AF132" s="1">
        <f t="array" ref="AF132">I132*INDEX('0.1_Goos'!$C$2:$W$151,MATCH($A132&amp;$B132,'0.1_Goos'!$A$2:$A$151&amp;'0.1_Goos'!$B$2:$B$151,0),MATCH('0.1_Price'!AF$4,'0.1_Goos'!$C$1:$W$1,0))</f>
        <v>0</v>
      </c>
      <c r="AG132" s="1">
        <f t="array" ref="AG132">J132*INDEX('0.1_Goos'!$C$2:$W$151,MATCH($A132&amp;$B132,'0.1_Goos'!$A$2:$A$151&amp;'0.1_Goos'!$B$2:$B$151,0),MATCH('0.1_Price'!AG$4,'0.1_Goos'!$C$1:$W$1,0))</f>
        <v>0</v>
      </c>
      <c r="AH132" s="1">
        <f t="array" ref="AH132">K132*INDEX('0.1_Goos'!$C$2:$W$151,MATCH($A132&amp;$B132,'0.1_Goos'!$A$2:$A$151&amp;'0.1_Goos'!$B$2:$B$151,0),MATCH('0.1_Price'!AH$4,'0.1_Goos'!$C$1:$W$1,0))</f>
        <v>0</v>
      </c>
      <c r="AI132" s="1">
        <f t="array" ref="AI132">L132*INDEX('0.1_Goos'!$C$2:$W$151,MATCH($A132&amp;$B132,'0.1_Goos'!$A$2:$A$151&amp;'0.1_Goos'!$B$2:$B$151,0),MATCH('0.1_Price'!AI$4,'0.1_Goos'!$C$1:$W$1,0))</f>
        <v>0</v>
      </c>
      <c r="AJ132" s="1">
        <f t="array" ref="AJ132">M132*INDEX('0.1_Goos'!$C$2:$W$151,MATCH($A132&amp;$B132,'0.1_Goos'!$A$2:$A$151&amp;'0.1_Goos'!$B$2:$B$151,0),MATCH('0.1_Price'!AJ$4,'0.1_Goos'!$C$1:$W$1,0))</f>
        <v>0</v>
      </c>
      <c r="AK132" s="1">
        <f t="array" ref="AK132">N132*INDEX('0.1_Goos'!$C$2:$W$151,MATCH($A132&amp;$B132,'0.1_Goos'!$A$2:$A$151&amp;'0.1_Goos'!$B$2:$B$151,0),MATCH('0.1_Price'!AK$4,'0.1_Goos'!$C$1:$W$1,0))</f>
        <v>0</v>
      </c>
      <c r="AL132" s="1">
        <f t="array" ref="AL132">O132*INDEX('0.1_Goos'!$C$2:$W$151,MATCH($A132&amp;$B132,'0.1_Goos'!$A$2:$A$151&amp;'0.1_Goos'!$B$2:$B$151,0),MATCH('0.1_Price'!AL$4,'0.1_Goos'!$C$1:$W$1,0))</f>
        <v>0</v>
      </c>
      <c r="AM132" s="1">
        <f t="array" ref="AM132">P132*INDEX('0.1_Goos'!$C$2:$W$151,MATCH($A132&amp;$B132,'0.1_Goos'!$A$2:$A$151&amp;'0.1_Goos'!$B$2:$B$151,0),MATCH('0.1_Price'!AM$4,'0.1_Goos'!$C$1:$W$1,0))</f>
        <v>0</v>
      </c>
      <c r="AN132" s="1">
        <f t="array" ref="AN132">Q132*INDEX('0.1_Goos'!$C$2:$W$151,MATCH($A132&amp;$B132,'0.1_Goos'!$A$2:$A$151&amp;'0.1_Goos'!$B$2:$B$151,0),MATCH('0.1_Price'!AN$4,'0.1_Goos'!$C$1:$W$1,0))</f>
        <v>0</v>
      </c>
      <c r="AO132" s="1">
        <f t="array" ref="AO132">R132*INDEX('0.1_Goos'!$C$2:$W$151,MATCH($A132&amp;$B132,'0.1_Goos'!$A$2:$A$151&amp;'0.1_Goos'!$B$2:$B$151,0),MATCH('0.1_Price'!AO$4,'0.1_Goos'!$C$1:$W$1,0))</f>
        <v>0</v>
      </c>
      <c r="AP132" s="1">
        <f t="array" ref="AP132">S132*INDEX('0.1_Goos'!$C$2:$W$151,MATCH($A132&amp;$B132,'0.1_Goos'!$A$2:$A$151&amp;'0.1_Goos'!$B$2:$B$151,0),MATCH('0.1_Price'!AP$4,'0.1_Goos'!$C$1:$W$1,0))</f>
        <v>0</v>
      </c>
      <c r="AQ132" s="1">
        <f t="array" ref="AQ132">T132*INDEX('0.1_Goos'!$C$2:$W$151,MATCH($A132&amp;$B132,'0.1_Goos'!$A$2:$A$151&amp;'0.1_Goos'!$B$2:$B$151,0),MATCH('0.1_Price'!AQ$4,'0.1_Goos'!$C$1:$W$1,0))</f>
        <v>0</v>
      </c>
      <c r="AR132" s="1">
        <f t="array" ref="AR132">U132*INDEX('0.1_Goos'!$C$2:$W$151,MATCH($A132&amp;$B132,'0.1_Goos'!$A$2:$A$151&amp;'0.1_Goos'!$B$2:$B$151,0),MATCH('0.1_Price'!AR$4,'0.1_Goos'!$C$1:$W$1,0))</f>
        <v>0</v>
      </c>
      <c r="AS132" s="1">
        <f t="array" ref="AS132">V132*INDEX('0.1_Goos'!$C$2:$W$151,MATCH($A132&amp;$B132,'0.1_Goos'!$A$2:$A$151&amp;'0.1_Goos'!$B$2:$B$151,0),MATCH('0.1_Price'!AS$4,'0.1_Goos'!$C$1:$W$1,0))</f>
        <v>0</v>
      </c>
      <c r="AT132" s="1">
        <f t="array" ref="AT132">W132*INDEX('0.1_Goos'!$C$2:$W$151,MATCH($A132&amp;$B132,'0.1_Goos'!$A$2:$A$151&amp;'0.1_Goos'!$B$2:$B$151,0),MATCH('0.1_Price'!AT$4,'0.1_Goos'!$C$1:$W$1,0))</f>
        <v>0</v>
      </c>
    </row>
    <row r="133" spans="1:46" x14ac:dyDescent="0.25">
      <c r="A133" s="23" t="s">
        <v>50</v>
      </c>
      <c r="B133" s="14" t="s">
        <v>54</v>
      </c>
      <c r="C133" s="15">
        <v>0.5115550781249999</v>
      </c>
      <c r="D133" s="16">
        <v>0.54556875000000005</v>
      </c>
      <c r="E133" s="16">
        <v>0.62201250000000008</v>
      </c>
      <c r="F133" s="16">
        <v>0.62201250000000008</v>
      </c>
      <c r="G133" s="16">
        <v>0.63736875000000004</v>
      </c>
      <c r="H133" s="16">
        <v>0.6375375000000002</v>
      </c>
      <c r="I133" s="16">
        <v>0.65508750000000004</v>
      </c>
      <c r="J133" s="16">
        <v>0.67516874999999998</v>
      </c>
      <c r="K133" s="16">
        <v>0.78426562499999986</v>
      </c>
      <c r="L133" s="16">
        <v>0.90663046875000008</v>
      </c>
      <c r="M133" s="16">
        <v>0.99622089843750006</v>
      </c>
      <c r="N133" s="16">
        <v>0.99622089843750006</v>
      </c>
      <c r="O133" s="16">
        <v>0.99622089843750006</v>
      </c>
      <c r="P133" s="16">
        <v>0.99622089843750006</v>
      </c>
      <c r="Q133" s="16">
        <v>0.99622089843750006</v>
      </c>
      <c r="R133" s="16">
        <v>1.0088296875</v>
      </c>
      <c r="S133" s="16">
        <v>1.1222138671874999</v>
      </c>
      <c r="T133" s="16">
        <v>1.1222138671874999</v>
      </c>
      <c r="U133" s="16">
        <v>1.1232843749999999</v>
      </c>
      <c r="V133" s="16">
        <v>1.38661875</v>
      </c>
      <c r="W133" s="16">
        <v>1.5101437499999999</v>
      </c>
      <c r="X133" s="17"/>
      <c r="Y133"/>
      <c r="Z133" s="1">
        <f t="array" ref="Z133">C133*INDEX('0.1_Goos'!$C$2:$W$151,MATCH($A133&amp;$B133,'0.1_Goos'!$A$2:$A$151&amp;'0.1_Goos'!$B$2:$B$151,0),MATCH('0.1_Price'!Z$4,'0.1_Goos'!$C$1:$W$1,0))</f>
        <v>1255217.3674279028</v>
      </c>
      <c r="AA133" s="1">
        <f t="array" ref="AA133">D133*INDEX('0.1_Goos'!$C$2:$W$151,MATCH($A133&amp;$B133,'0.1_Goos'!$A$2:$A$151&amp;'0.1_Goos'!$B$2:$B$151,0),MATCH('0.1_Price'!AA$4,'0.1_Goos'!$C$1:$W$1,0))</f>
        <v>1499348.2822903122</v>
      </c>
      <c r="AB133" s="1">
        <f t="array" ref="AB133">E133*INDEX('0.1_Goos'!$C$2:$W$151,MATCH($A133&amp;$B133,'0.1_Goos'!$A$2:$A$151&amp;'0.1_Goos'!$B$2:$B$151,0),MATCH('0.1_Price'!AB$4,'0.1_Goos'!$C$1:$W$1,0))</f>
        <v>1907119.3437765001</v>
      </c>
      <c r="AC133" s="1">
        <f t="array" ref="AC133">F133*INDEX('0.1_Goos'!$C$2:$W$151,MATCH($A133&amp;$B133,'0.1_Goos'!$A$2:$A$151&amp;'0.1_Goos'!$B$2:$B$151,0),MATCH('0.1_Price'!AC$4,'0.1_Goos'!$C$1:$W$1,0))</f>
        <v>2120300.4395008348</v>
      </c>
      <c r="AD133" s="1">
        <f t="array" ref="AD133">G133*INDEX('0.1_Goos'!$C$2:$W$151,MATCH($A133&amp;$B133,'0.1_Goos'!$A$2:$A$151&amp;'0.1_Goos'!$B$2:$B$151,0),MATCH('0.1_Price'!AD$4,'0.1_Goos'!$C$1:$W$1,0))</f>
        <v>2408049.4530648286</v>
      </c>
      <c r="AE133" s="1">
        <f t="array" ref="AE133">H133*INDEX('0.1_Goos'!$C$2:$W$151,MATCH($A133&amp;$B133,'0.1_Goos'!$A$2:$A$151&amp;'0.1_Goos'!$B$2:$B$151,0),MATCH('0.1_Price'!AE$4,'0.1_Goos'!$C$1:$W$1,0))</f>
        <v>2662265.8326485232</v>
      </c>
      <c r="AF133" s="1">
        <f t="array" ref="AF133">I133*INDEX('0.1_Goos'!$C$2:$W$151,MATCH($A133&amp;$B133,'0.1_Goos'!$A$2:$A$151&amp;'0.1_Goos'!$B$2:$B$151,0),MATCH('0.1_Price'!AF$4,'0.1_Goos'!$C$1:$W$1,0))</f>
        <v>3000302.8296651272</v>
      </c>
      <c r="AG133" s="1">
        <f t="array" ref="AG133">J133*INDEX('0.1_Goos'!$C$2:$W$151,MATCH($A133&amp;$B133,'0.1_Goos'!$A$2:$A$151&amp;'0.1_Goos'!$B$2:$B$151,0),MATCH('0.1_Price'!AG$4,'0.1_Goos'!$C$1:$W$1,0))</f>
        <v>3385379.5847133105</v>
      </c>
      <c r="AH133" s="1">
        <f t="array" ref="AH133">K133*INDEX('0.1_Goos'!$C$2:$W$151,MATCH($A133&amp;$B133,'0.1_Goos'!$A$2:$A$151&amp;'0.1_Goos'!$B$2:$B$151,0),MATCH('0.1_Price'!AH$4,'0.1_Goos'!$C$1:$W$1,0))</f>
        <v>4297937.2828391166</v>
      </c>
      <c r="AI133" s="1">
        <f t="array" ref="AI133">L133*INDEX('0.1_Goos'!$C$2:$W$151,MATCH($A133&amp;$B133,'0.1_Goos'!$A$2:$A$151&amp;'0.1_Goos'!$B$2:$B$151,0),MATCH('0.1_Price'!AI$4,'0.1_Goos'!$C$1:$W$1,0))</f>
        <v>5421978.0058322325</v>
      </c>
      <c r="AJ133" s="1">
        <f t="array" ref="AJ133">M133*INDEX('0.1_Goos'!$C$2:$W$151,MATCH($A133&amp;$B133,'0.1_Goos'!$A$2:$A$151&amp;'0.1_Goos'!$B$2:$B$151,0),MATCH('0.1_Price'!AJ$4,'0.1_Goos'!$C$1:$W$1,0))</f>
        <v>6492204.2548024682</v>
      </c>
      <c r="AK133" s="1">
        <f t="array" ref="AK133">N133*INDEX('0.1_Goos'!$C$2:$W$151,MATCH($A133&amp;$B133,'0.1_Goos'!$A$2:$A$151&amp;'0.1_Goos'!$B$2:$B$151,0),MATCH('0.1_Price'!AK$4,'0.1_Goos'!$C$1:$W$1,0))</f>
        <v>6995070.2481593667</v>
      </c>
      <c r="AL133" s="1">
        <f t="array" ref="AL133">O133*INDEX('0.1_Goos'!$C$2:$W$151,MATCH($A133&amp;$B133,'0.1_Goos'!$A$2:$A$151&amp;'0.1_Goos'!$B$2:$B$151,0),MATCH('0.1_Price'!AL$4,'0.1_Goos'!$C$1:$W$1,0))</f>
        <v>7531992.3302149447</v>
      </c>
      <c r="AM133" s="1">
        <f t="array" ref="AM133">P133*INDEX('0.1_Goos'!$C$2:$W$151,MATCH($A133&amp;$B133,'0.1_Goos'!$A$2:$A$151&amp;'0.1_Goos'!$B$2:$B$151,0),MATCH('0.1_Price'!AM$4,'0.1_Goos'!$C$1:$W$1,0))</f>
        <v>8105118.9448556872</v>
      </c>
      <c r="AN133" s="1">
        <f t="array" ref="AN133">Q133*INDEX('0.1_Goos'!$C$2:$W$151,MATCH($A133&amp;$B133,'0.1_Goos'!$A$2:$A$151&amp;'0.1_Goos'!$B$2:$B$151,0),MATCH('0.1_Price'!AN$4,'0.1_Goos'!$C$1:$W$1,0))</f>
        <v>8716728.2401349712</v>
      </c>
      <c r="AO133" s="1">
        <f t="array" ref="AO133">R133*INDEX('0.1_Goos'!$C$2:$W$151,MATCH($A133&amp;$B133,'0.1_Goos'!$A$2:$A$151&amp;'0.1_Goos'!$B$2:$B$151,0),MATCH('0.1_Price'!AO$4,'0.1_Goos'!$C$1:$W$1,0))</f>
        <v>9487818.5204339102</v>
      </c>
      <c r="AP133" s="1">
        <f t="array" ref="AP133">S133*INDEX('0.1_Goos'!$C$2:$W$151,MATCH($A133&amp;$B133,'0.1_Goos'!$A$2:$A$151&amp;'0.1_Goos'!$B$2:$B$151,0),MATCH('0.1_Price'!AP$4,'0.1_Goos'!$C$1:$W$1,0))</f>
        <v>11338157.327784246</v>
      </c>
      <c r="AQ133" s="1">
        <f t="array" ref="AQ133">T133*INDEX('0.1_Goos'!$C$2:$W$151,MATCH($A133&amp;$B133,'0.1_Goos'!$A$2:$A$151&amp;'0.1_Goos'!$B$2:$B$151,0),MATCH('0.1_Price'!AQ$4,'0.1_Goos'!$C$1:$W$1,0))</f>
        <v>12174156.334925994</v>
      </c>
      <c r="AR133" s="1">
        <f t="array" ref="AR133">U133*INDEX('0.1_Goos'!$C$2:$W$151,MATCH($A133&amp;$B133,'0.1_Goos'!$A$2:$A$151&amp;'0.1_Goos'!$B$2:$B$151,0),MATCH('0.1_Price'!AR$4,'0.1_Goos'!$C$1:$W$1,0))</f>
        <v>12120333.224188507</v>
      </c>
      <c r="AS133" s="1">
        <f t="array" ref="AS133">V133*INDEX('0.1_Goos'!$C$2:$W$151,MATCH($A133&amp;$B133,'0.1_Goos'!$A$2:$A$151&amp;'0.1_Goos'!$B$2:$B$151,0),MATCH('0.1_Price'!AS$4,'0.1_Goos'!$C$1:$W$1,0))</f>
        <v>15285287.953820927</v>
      </c>
      <c r="AT133" s="1">
        <f t="array" ref="AT133">W133*INDEX('0.1_Goos'!$C$2:$W$151,MATCH($A133&amp;$B133,'0.1_Goos'!$A$2:$A$151&amp;'0.1_Goos'!$B$2:$B$151,0),MATCH('0.1_Price'!AT$4,'0.1_Goos'!$C$1:$W$1,0))</f>
        <v>16999334.546571098</v>
      </c>
    </row>
    <row r="134" spans="1:46" x14ac:dyDescent="0.25">
      <c r="A134" s="23" t="s">
        <v>50</v>
      </c>
      <c r="B134" s="14" t="s">
        <v>28</v>
      </c>
      <c r="C134" s="15">
        <v>4.7457627118644075</v>
      </c>
      <c r="D134" s="16">
        <v>4.6949152542372889</v>
      </c>
      <c r="E134" s="16">
        <v>4.6440677966101696</v>
      </c>
      <c r="F134" s="16">
        <v>4.593220338983051</v>
      </c>
      <c r="G134" s="16">
        <v>4.5423728813559325</v>
      </c>
      <c r="H134" s="16">
        <v>4.491525423728814</v>
      </c>
      <c r="I134" s="16">
        <v>4.4406779661016955</v>
      </c>
      <c r="J134" s="16">
        <v>4.389830508474577</v>
      </c>
      <c r="K134" s="16">
        <v>4.3389830508474585</v>
      </c>
      <c r="L134" s="16">
        <v>4.2881355932203391</v>
      </c>
      <c r="M134" s="16">
        <v>4.2372881355932206</v>
      </c>
      <c r="N134" s="16">
        <v>4.2203389830508478</v>
      </c>
      <c r="O134" s="16">
        <v>4.2033898305084749</v>
      </c>
      <c r="P134" s="16">
        <v>4.186440677966103</v>
      </c>
      <c r="Q134" s="16">
        <v>4.1694915254237293</v>
      </c>
      <c r="R134" s="16">
        <v>4.1525423728813564</v>
      </c>
      <c r="S134" s="16">
        <v>4.1355932203389836</v>
      </c>
      <c r="T134" s="16">
        <v>4.1186440677966107</v>
      </c>
      <c r="U134" s="16">
        <v>4.0338983050847466</v>
      </c>
      <c r="V134" s="16">
        <v>3.9237288135593218</v>
      </c>
      <c r="W134" s="16">
        <v>3.8135593220338984</v>
      </c>
      <c r="X134" s="17"/>
      <c r="Y134"/>
      <c r="Z134" s="1">
        <f t="array" ref="Z134">C134*INDEX('0.1_Goos'!$C$2:$W$151,MATCH($A134&amp;$B134,'0.1_Goos'!$A$2:$A$151&amp;'0.1_Goos'!$B$2:$B$151,0),MATCH('0.1_Price'!Z$4,'0.1_Goos'!$C$1:$W$1,0))</f>
        <v>0</v>
      </c>
      <c r="AA134" s="1">
        <f t="array" ref="AA134">D134*INDEX('0.1_Goos'!$C$2:$W$151,MATCH($A134&amp;$B134,'0.1_Goos'!$A$2:$A$151&amp;'0.1_Goos'!$B$2:$B$151,0),MATCH('0.1_Price'!AA$4,'0.1_Goos'!$C$1:$W$1,0))</f>
        <v>0</v>
      </c>
      <c r="AB134" s="1">
        <f t="array" ref="AB134">E134*INDEX('0.1_Goos'!$C$2:$W$151,MATCH($A134&amp;$B134,'0.1_Goos'!$A$2:$A$151&amp;'0.1_Goos'!$B$2:$B$151,0),MATCH('0.1_Price'!AB$4,'0.1_Goos'!$C$1:$W$1,0))</f>
        <v>0</v>
      </c>
      <c r="AC134" s="1">
        <f t="array" ref="AC134">F134*INDEX('0.1_Goos'!$C$2:$W$151,MATCH($A134&amp;$B134,'0.1_Goos'!$A$2:$A$151&amp;'0.1_Goos'!$B$2:$B$151,0),MATCH('0.1_Price'!AC$4,'0.1_Goos'!$C$1:$W$1,0))</f>
        <v>0</v>
      </c>
      <c r="AD134" s="1">
        <f t="array" ref="AD134">G134*INDEX('0.1_Goos'!$C$2:$W$151,MATCH($A134&amp;$B134,'0.1_Goos'!$A$2:$A$151&amp;'0.1_Goos'!$B$2:$B$151,0),MATCH('0.1_Price'!AD$4,'0.1_Goos'!$C$1:$W$1,0))</f>
        <v>0</v>
      </c>
      <c r="AE134" s="1">
        <f t="array" ref="AE134">H134*INDEX('0.1_Goos'!$C$2:$W$151,MATCH($A134&amp;$B134,'0.1_Goos'!$A$2:$A$151&amp;'0.1_Goos'!$B$2:$B$151,0),MATCH('0.1_Price'!AE$4,'0.1_Goos'!$C$1:$W$1,0))</f>
        <v>0</v>
      </c>
      <c r="AF134" s="1">
        <f t="array" ref="AF134">I134*INDEX('0.1_Goos'!$C$2:$W$151,MATCH($A134&amp;$B134,'0.1_Goos'!$A$2:$A$151&amp;'0.1_Goos'!$B$2:$B$151,0),MATCH('0.1_Price'!AF$4,'0.1_Goos'!$C$1:$W$1,0))</f>
        <v>0</v>
      </c>
      <c r="AG134" s="1">
        <f t="array" ref="AG134">J134*INDEX('0.1_Goos'!$C$2:$W$151,MATCH($A134&amp;$B134,'0.1_Goos'!$A$2:$A$151&amp;'0.1_Goos'!$B$2:$B$151,0),MATCH('0.1_Price'!AG$4,'0.1_Goos'!$C$1:$W$1,0))</f>
        <v>0</v>
      </c>
      <c r="AH134" s="1">
        <f t="array" ref="AH134">K134*INDEX('0.1_Goos'!$C$2:$W$151,MATCH($A134&amp;$B134,'0.1_Goos'!$A$2:$A$151&amp;'0.1_Goos'!$B$2:$B$151,0),MATCH('0.1_Price'!AH$4,'0.1_Goos'!$C$1:$W$1,0))</f>
        <v>0</v>
      </c>
      <c r="AI134" s="1">
        <f t="array" ref="AI134">L134*INDEX('0.1_Goos'!$C$2:$W$151,MATCH($A134&amp;$B134,'0.1_Goos'!$A$2:$A$151&amp;'0.1_Goos'!$B$2:$B$151,0),MATCH('0.1_Price'!AI$4,'0.1_Goos'!$C$1:$W$1,0))</f>
        <v>0</v>
      </c>
      <c r="AJ134" s="1">
        <f t="array" ref="AJ134">M134*INDEX('0.1_Goos'!$C$2:$W$151,MATCH($A134&amp;$B134,'0.1_Goos'!$A$2:$A$151&amp;'0.1_Goos'!$B$2:$B$151,0),MATCH('0.1_Price'!AJ$4,'0.1_Goos'!$C$1:$W$1,0))</f>
        <v>0</v>
      </c>
      <c r="AK134" s="1">
        <f t="array" ref="AK134">N134*INDEX('0.1_Goos'!$C$2:$W$151,MATCH($A134&amp;$B134,'0.1_Goos'!$A$2:$A$151&amp;'0.1_Goos'!$B$2:$B$151,0),MATCH('0.1_Price'!AK$4,'0.1_Goos'!$C$1:$W$1,0))</f>
        <v>0</v>
      </c>
      <c r="AL134" s="1">
        <f t="array" ref="AL134">O134*INDEX('0.1_Goos'!$C$2:$W$151,MATCH($A134&amp;$B134,'0.1_Goos'!$A$2:$A$151&amp;'0.1_Goos'!$B$2:$B$151,0),MATCH('0.1_Price'!AL$4,'0.1_Goos'!$C$1:$W$1,0))</f>
        <v>0</v>
      </c>
      <c r="AM134" s="1">
        <f t="array" ref="AM134">P134*INDEX('0.1_Goos'!$C$2:$W$151,MATCH($A134&amp;$B134,'0.1_Goos'!$A$2:$A$151&amp;'0.1_Goos'!$B$2:$B$151,0),MATCH('0.1_Price'!AM$4,'0.1_Goos'!$C$1:$W$1,0))</f>
        <v>0</v>
      </c>
      <c r="AN134" s="1">
        <f t="array" ref="AN134">Q134*INDEX('0.1_Goos'!$C$2:$W$151,MATCH($A134&amp;$B134,'0.1_Goos'!$A$2:$A$151&amp;'0.1_Goos'!$B$2:$B$151,0),MATCH('0.1_Price'!AN$4,'0.1_Goos'!$C$1:$W$1,0))</f>
        <v>0</v>
      </c>
      <c r="AO134" s="1">
        <f t="array" ref="AO134">R134*INDEX('0.1_Goos'!$C$2:$W$151,MATCH($A134&amp;$B134,'0.1_Goos'!$A$2:$A$151&amp;'0.1_Goos'!$B$2:$B$151,0),MATCH('0.1_Price'!AO$4,'0.1_Goos'!$C$1:$W$1,0))</f>
        <v>0</v>
      </c>
      <c r="AP134" s="1">
        <f t="array" ref="AP134">S134*INDEX('0.1_Goos'!$C$2:$W$151,MATCH($A134&amp;$B134,'0.1_Goos'!$A$2:$A$151&amp;'0.1_Goos'!$B$2:$B$151,0),MATCH('0.1_Price'!AP$4,'0.1_Goos'!$C$1:$W$1,0))</f>
        <v>0</v>
      </c>
      <c r="AQ134" s="1">
        <f t="array" ref="AQ134">T134*INDEX('0.1_Goos'!$C$2:$W$151,MATCH($A134&amp;$B134,'0.1_Goos'!$A$2:$A$151&amp;'0.1_Goos'!$B$2:$B$151,0),MATCH('0.1_Price'!AQ$4,'0.1_Goos'!$C$1:$W$1,0))</f>
        <v>0</v>
      </c>
      <c r="AR134" s="1">
        <f t="array" ref="AR134">U134*INDEX('0.1_Goos'!$C$2:$W$151,MATCH($A134&amp;$B134,'0.1_Goos'!$A$2:$A$151&amp;'0.1_Goos'!$B$2:$B$151,0),MATCH('0.1_Price'!AR$4,'0.1_Goos'!$C$1:$W$1,0))</f>
        <v>0</v>
      </c>
      <c r="AS134" s="1">
        <f t="array" ref="AS134">V134*INDEX('0.1_Goos'!$C$2:$W$151,MATCH($A134&amp;$B134,'0.1_Goos'!$A$2:$A$151&amp;'0.1_Goos'!$B$2:$B$151,0),MATCH('0.1_Price'!AS$4,'0.1_Goos'!$C$1:$W$1,0))</f>
        <v>0</v>
      </c>
      <c r="AT134" s="1">
        <f t="array" ref="AT134">W134*INDEX('0.1_Goos'!$C$2:$W$151,MATCH($A134&amp;$B134,'0.1_Goos'!$A$2:$A$151&amp;'0.1_Goos'!$B$2:$B$151,0),MATCH('0.1_Price'!AT$4,'0.1_Goos'!$C$1:$W$1,0))</f>
        <v>0</v>
      </c>
    </row>
    <row r="135" spans="1:46" x14ac:dyDescent="0.25">
      <c r="A135" s="23" t="s">
        <v>50</v>
      </c>
      <c r="B135" s="14" t="s">
        <v>29</v>
      </c>
      <c r="C135" s="15">
        <v>4.7457627118644075</v>
      </c>
      <c r="D135" s="16">
        <v>4.6949152542372889</v>
      </c>
      <c r="E135" s="16">
        <v>4.6440677966101696</v>
      </c>
      <c r="F135" s="16">
        <v>4.593220338983051</v>
      </c>
      <c r="G135" s="16">
        <v>4.5423728813559325</v>
      </c>
      <c r="H135" s="16">
        <v>4.491525423728814</v>
      </c>
      <c r="I135" s="16">
        <v>4.4406779661016955</v>
      </c>
      <c r="J135" s="16">
        <v>4.389830508474577</v>
      </c>
      <c r="K135" s="16">
        <v>4.3389830508474585</v>
      </c>
      <c r="L135" s="16">
        <v>4.2881355932203391</v>
      </c>
      <c r="M135" s="16">
        <v>4.2372881355932206</v>
      </c>
      <c r="N135" s="16">
        <v>4.2203389830508478</v>
      </c>
      <c r="O135" s="16">
        <v>4.2033898305084749</v>
      </c>
      <c r="P135" s="16">
        <v>4.186440677966103</v>
      </c>
      <c r="Q135" s="16">
        <v>4.1694915254237293</v>
      </c>
      <c r="R135" s="16">
        <v>4.1525423728813564</v>
      </c>
      <c r="S135" s="16">
        <v>4.1355932203389836</v>
      </c>
      <c r="T135" s="16">
        <v>4.1186440677966107</v>
      </c>
      <c r="U135" s="16">
        <v>4.0338983050847466</v>
      </c>
      <c r="V135" s="16">
        <v>3.9237288135593218</v>
      </c>
      <c r="W135" s="16">
        <v>3.8135593220338984</v>
      </c>
      <c r="X135" s="17"/>
      <c r="Y135"/>
      <c r="Z135" s="1">
        <f t="array" ref="Z135">C135*INDEX('0.1_Goos'!$C$2:$W$151,MATCH($A135&amp;$B135,'0.1_Goos'!$A$2:$A$151&amp;'0.1_Goos'!$B$2:$B$151,0),MATCH('0.1_Price'!Z$4,'0.1_Goos'!$C$1:$W$1,0))</f>
        <v>0</v>
      </c>
      <c r="AA135" s="1">
        <f t="array" ref="AA135">D135*INDEX('0.1_Goos'!$C$2:$W$151,MATCH($A135&amp;$B135,'0.1_Goos'!$A$2:$A$151&amp;'0.1_Goos'!$B$2:$B$151,0),MATCH('0.1_Price'!AA$4,'0.1_Goos'!$C$1:$W$1,0))</f>
        <v>0</v>
      </c>
      <c r="AB135" s="1">
        <f t="array" ref="AB135">E135*INDEX('0.1_Goos'!$C$2:$W$151,MATCH($A135&amp;$B135,'0.1_Goos'!$A$2:$A$151&amp;'0.1_Goos'!$B$2:$B$151,0),MATCH('0.1_Price'!AB$4,'0.1_Goos'!$C$1:$W$1,0))</f>
        <v>0</v>
      </c>
      <c r="AC135" s="1">
        <f t="array" ref="AC135">F135*INDEX('0.1_Goos'!$C$2:$W$151,MATCH($A135&amp;$B135,'0.1_Goos'!$A$2:$A$151&amp;'0.1_Goos'!$B$2:$B$151,0),MATCH('0.1_Price'!AC$4,'0.1_Goos'!$C$1:$W$1,0))</f>
        <v>0</v>
      </c>
      <c r="AD135" s="1">
        <f t="array" ref="AD135">G135*INDEX('0.1_Goos'!$C$2:$W$151,MATCH($A135&amp;$B135,'0.1_Goos'!$A$2:$A$151&amp;'0.1_Goos'!$B$2:$B$151,0),MATCH('0.1_Price'!AD$4,'0.1_Goos'!$C$1:$W$1,0))</f>
        <v>0</v>
      </c>
      <c r="AE135" s="1">
        <f t="array" ref="AE135">H135*INDEX('0.1_Goos'!$C$2:$W$151,MATCH($A135&amp;$B135,'0.1_Goos'!$A$2:$A$151&amp;'0.1_Goos'!$B$2:$B$151,0),MATCH('0.1_Price'!AE$4,'0.1_Goos'!$C$1:$W$1,0))</f>
        <v>160468.41942867968</v>
      </c>
      <c r="AF135" s="1">
        <f t="array" ref="AF135">I135*INDEX('0.1_Goos'!$C$2:$W$151,MATCH($A135&amp;$B135,'0.1_Goos'!$A$2:$A$151&amp;'0.1_Goos'!$B$2:$B$151,0),MATCH('0.1_Price'!AF$4,'0.1_Goos'!$C$1:$W$1,0))</f>
        <v>174006.34628284888</v>
      </c>
      <c r="AG135" s="1">
        <f t="array" ref="AG135">J135*INDEX('0.1_Goos'!$C$2:$W$151,MATCH($A135&amp;$B135,'0.1_Goos'!$A$2:$A$151&amp;'0.1_Goos'!$B$2:$B$151,0),MATCH('0.1_Price'!AG$4,'0.1_Goos'!$C$1:$W$1,0))</f>
        <v>188318.42778041994</v>
      </c>
      <c r="AH135" s="1">
        <f t="array" ref="AH135">K135*INDEX('0.1_Goos'!$C$2:$W$151,MATCH($A135&amp;$B135,'0.1_Goos'!$A$2:$A$151&amp;'0.1_Goos'!$B$2:$B$151,0),MATCH('0.1_Price'!AH$4,'0.1_Goos'!$C$1:$W$1,0))</f>
        <v>203439.3112189254</v>
      </c>
      <c r="AI135" s="1">
        <f t="array" ref="AI135">L135*INDEX('0.1_Goos'!$C$2:$W$151,MATCH($A135&amp;$B135,'0.1_Goos'!$A$2:$A$151&amp;'0.1_Goos'!$B$2:$B$151,0),MATCH('0.1_Price'!AI$4,'0.1_Goos'!$C$1:$W$1,0))</f>
        <v>219404.72707155839</v>
      </c>
      <c r="AJ135" s="1">
        <f t="array" ref="AJ135">M135*INDEX('0.1_Goos'!$C$2:$W$151,MATCH($A135&amp;$B135,'0.1_Goos'!$A$2:$A$151&amp;'0.1_Goos'!$B$2:$B$151,0),MATCH('0.1_Price'!AJ$4,'0.1_Goos'!$C$1:$W$1,0))</f>
        <v>236251.48837812248</v>
      </c>
      <c r="AK135" s="1">
        <f t="array" ref="AK135">N135*INDEX('0.1_Goos'!$C$2:$W$151,MATCH($A135&amp;$B135,'0.1_Goos'!$A$2:$A$151&amp;'0.1_Goos'!$B$2:$B$151,0),MATCH('0.1_Price'!AK$4,'0.1_Goos'!$C$1:$W$1,0))</f>
        <v>253532.59229172333</v>
      </c>
      <c r="AL135" s="1">
        <f t="array" ref="AL135">O135*INDEX('0.1_Goos'!$C$2:$W$151,MATCH($A135&amp;$B135,'0.1_Goos'!$A$2:$A$151&amp;'0.1_Goos'!$B$2:$B$151,0),MATCH('0.1_Price'!AL$4,'0.1_Goos'!$C$1:$W$1,0))</f>
        <v>271896.68932125525</v>
      </c>
      <c r="AM135" s="1">
        <f t="array" ref="AM135">P135*INDEX('0.1_Goos'!$C$2:$W$151,MATCH($A135&amp;$B135,'0.1_Goos'!$A$2:$A$151&amp;'0.1_Goos'!$B$2:$B$151,0),MATCH('0.1_Price'!AM$4,'0.1_Goos'!$C$1:$W$1,0))</f>
        <v>291406.15159080393</v>
      </c>
      <c r="AN135" s="1">
        <f t="array" ref="AN135">Q135*INDEX('0.1_Goos'!$C$2:$W$151,MATCH($A135&amp;$B135,'0.1_Goos'!$A$2:$A$151&amp;'0.1_Goos'!$B$2:$B$151,0),MATCH('0.1_Price'!AN$4,'0.1_Goos'!$C$1:$W$1,0))</f>
        <v>312126.74473268626</v>
      </c>
      <c r="AO135" s="1">
        <f t="array" ref="AO135">R135*INDEX('0.1_Goos'!$C$2:$W$151,MATCH($A135&amp;$B135,'0.1_Goos'!$A$2:$A$151&amp;'0.1_Goos'!$B$2:$B$151,0),MATCH('0.1_Price'!AO$4,'0.1_Goos'!$C$1:$W$1,0))</f>
        <v>334127.8044968961</v>
      </c>
      <c r="AP135" s="1">
        <f t="array" ref="AP135">S135*INDEX('0.1_Goos'!$C$2:$W$151,MATCH($A135&amp;$B135,'0.1_Goos'!$A$2:$A$151&amp;'0.1_Goos'!$B$2:$B$151,0),MATCH('0.1_Price'!AP$4,'0.1_Goos'!$C$1:$W$1,0))</f>
        <v>357482.42219716671</v>
      </c>
      <c r="AQ135" s="1">
        <f t="array" ref="AQ135">T135*INDEX('0.1_Goos'!$C$2:$W$151,MATCH($A135&amp;$B135,'0.1_Goos'!$A$2:$A$151&amp;'0.1_Goos'!$B$2:$B$151,0),MATCH('0.1_Price'!AQ$4,'0.1_Goos'!$C$1:$W$1,0))</f>
        <v>382267.63941876846</v>
      </c>
      <c r="AR135" s="1">
        <f t="array" ref="AR135">U135*INDEX('0.1_Goos'!$C$2:$W$151,MATCH($A135&amp;$B135,'0.1_Goos'!$A$2:$A$151&amp;'0.1_Goos'!$B$2:$B$151,0),MATCH('0.1_Price'!AR$4,'0.1_Goos'!$C$1:$W$1,0))</f>
        <v>401811.51768175617</v>
      </c>
      <c r="AS135" s="1">
        <f t="array" ref="AS135">V135*INDEX('0.1_Goos'!$C$2:$W$151,MATCH($A135&amp;$B135,'0.1_Goos'!$A$2:$A$151&amp;'0.1_Goos'!$B$2:$B$151,0),MATCH('0.1_Price'!AS$4,'0.1_Goos'!$C$1:$W$1,0))</f>
        <v>419254.21037305403</v>
      </c>
      <c r="AT135" s="1">
        <f t="array" ref="AT135">W135*INDEX('0.1_Goos'!$C$2:$W$151,MATCH($A135&amp;$B135,'0.1_Goos'!$A$2:$A$151&amp;'0.1_Goos'!$B$2:$B$151,0),MATCH('0.1_Price'!AT$4,'0.1_Goos'!$C$1:$W$1,0))</f>
        <v>436913.36486488598</v>
      </c>
    </row>
    <row r="136" spans="1:46" x14ac:dyDescent="0.25">
      <c r="A136" s="23" t="s">
        <v>50</v>
      </c>
      <c r="B136" s="14" t="s">
        <v>30</v>
      </c>
      <c r="C136" s="15">
        <v>4.7457627118644075</v>
      </c>
      <c r="D136" s="16">
        <v>4.6949152542372889</v>
      </c>
      <c r="E136" s="16">
        <v>4.6440677966101696</v>
      </c>
      <c r="F136" s="16">
        <v>4.593220338983051</v>
      </c>
      <c r="G136" s="16">
        <v>4.5423728813559325</v>
      </c>
      <c r="H136" s="16">
        <v>4.491525423728814</v>
      </c>
      <c r="I136" s="16">
        <v>4.4406779661016955</v>
      </c>
      <c r="J136" s="16">
        <v>4.389830508474577</v>
      </c>
      <c r="K136" s="16">
        <v>4.3389830508474585</v>
      </c>
      <c r="L136" s="16">
        <v>4.2881355932203391</v>
      </c>
      <c r="M136" s="16">
        <v>4.2372881355932206</v>
      </c>
      <c r="N136" s="16">
        <v>4.2203389830508478</v>
      </c>
      <c r="O136" s="16">
        <v>4.2033898305084749</v>
      </c>
      <c r="P136" s="16">
        <v>4.186440677966103</v>
      </c>
      <c r="Q136" s="16">
        <v>4.1694915254237293</v>
      </c>
      <c r="R136" s="16">
        <v>4.1525423728813564</v>
      </c>
      <c r="S136" s="16">
        <v>4.1355932203389836</v>
      </c>
      <c r="T136" s="16">
        <v>4.1186440677966107</v>
      </c>
      <c r="U136" s="16">
        <v>4.0338983050847466</v>
      </c>
      <c r="V136" s="16">
        <v>3.9237288135593218</v>
      </c>
      <c r="W136" s="16">
        <v>3.8135593220338984</v>
      </c>
      <c r="X136" s="17"/>
      <c r="Y136"/>
      <c r="Z136" s="1">
        <f t="array" ref="Z136">C136*INDEX('0.1_Goos'!$C$2:$W$151,MATCH($A136&amp;$B136,'0.1_Goos'!$A$2:$A$151&amp;'0.1_Goos'!$B$2:$B$151,0),MATCH('0.1_Price'!Z$4,'0.1_Goos'!$C$1:$W$1,0))</f>
        <v>0</v>
      </c>
      <c r="AA136" s="1">
        <f t="array" ref="AA136">D136*INDEX('0.1_Goos'!$C$2:$W$151,MATCH($A136&amp;$B136,'0.1_Goos'!$A$2:$A$151&amp;'0.1_Goos'!$B$2:$B$151,0),MATCH('0.1_Price'!AA$4,'0.1_Goos'!$C$1:$W$1,0))</f>
        <v>0</v>
      </c>
      <c r="AB136" s="1">
        <f t="array" ref="AB136">E136*INDEX('0.1_Goos'!$C$2:$W$151,MATCH($A136&amp;$B136,'0.1_Goos'!$A$2:$A$151&amp;'0.1_Goos'!$B$2:$B$151,0),MATCH('0.1_Price'!AB$4,'0.1_Goos'!$C$1:$W$1,0))</f>
        <v>0</v>
      </c>
      <c r="AC136" s="1">
        <f t="array" ref="AC136">F136*INDEX('0.1_Goos'!$C$2:$W$151,MATCH($A136&amp;$B136,'0.1_Goos'!$A$2:$A$151&amp;'0.1_Goos'!$B$2:$B$151,0),MATCH('0.1_Price'!AC$4,'0.1_Goos'!$C$1:$W$1,0))</f>
        <v>0</v>
      </c>
      <c r="AD136" s="1">
        <f t="array" ref="AD136">G136*INDEX('0.1_Goos'!$C$2:$W$151,MATCH($A136&amp;$B136,'0.1_Goos'!$A$2:$A$151&amp;'0.1_Goos'!$B$2:$B$151,0),MATCH('0.1_Price'!AD$4,'0.1_Goos'!$C$1:$W$1,0))</f>
        <v>0</v>
      </c>
      <c r="AE136" s="1">
        <f t="array" ref="AE136">H136*INDEX('0.1_Goos'!$C$2:$W$151,MATCH($A136&amp;$B136,'0.1_Goos'!$A$2:$A$151&amp;'0.1_Goos'!$B$2:$B$151,0),MATCH('0.1_Price'!AE$4,'0.1_Goos'!$C$1:$W$1,0))</f>
        <v>4927.3927675961249</v>
      </c>
      <c r="AF136" s="1">
        <f t="array" ref="AF136">I136*INDEX('0.1_Goos'!$C$2:$W$151,MATCH($A136&amp;$B136,'0.1_Goos'!$A$2:$A$151&amp;'0.1_Goos'!$B$2:$B$151,0),MATCH('0.1_Price'!AF$4,'0.1_Goos'!$C$1:$W$1,0))</f>
        <v>5343.0925240153592</v>
      </c>
      <c r="AG136" s="1">
        <f t="array" ref="AG136">J136*INDEX('0.1_Goos'!$C$2:$W$151,MATCH($A136&amp;$B136,'0.1_Goos'!$A$2:$A$151&amp;'0.1_Goos'!$B$2:$B$151,0),MATCH('0.1_Price'!AG$4,'0.1_Goos'!$C$1:$W$1,0))</f>
        <v>5782.5637116263115</v>
      </c>
      <c r="AH136" s="1">
        <f t="array" ref="AH136">K136*INDEX('0.1_Goos'!$C$2:$W$151,MATCH($A136&amp;$B136,'0.1_Goos'!$A$2:$A$151&amp;'0.1_Goos'!$B$2:$B$151,0),MATCH('0.1_Price'!AH$4,'0.1_Goos'!$C$1:$W$1,0))</f>
        <v>6246.8702210306183</v>
      </c>
      <c r="AI136" s="1">
        <f t="array" ref="AI136">L136*INDEX('0.1_Goos'!$C$2:$W$151,MATCH($A136&amp;$B136,'0.1_Goos'!$A$2:$A$151&amp;'0.1_Goos'!$B$2:$B$151,0),MATCH('0.1_Price'!AI$4,'0.1_Goos'!$C$1:$W$1,0))</f>
        <v>6737.10920315565</v>
      </c>
      <c r="AJ136" s="1">
        <f t="array" ref="AJ136">M136*INDEX('0.1_Goos'!$C$2:$W$151,MATCH($A136&amp;$B136,'0.1_Goos'!$A$2:$A$151&amp;'0.1_Goos'!$B$2:$B$151,0),MATCH('0.1_Price'!AJ$4,'0.1_Goos'!$C$1:$W$1,0))</f>
        <v>7254.4110505529661</v>
      </c>
      <c r="AK136" s="1">
        <f t="array" ref="AK136">N136*INDEX('0.1_Goos'!$C$2:$W$151,MATCH($A136&amp;$B136,'0.1_Goos'!$A$2:$A$151&amp;'0.1_Goos'!$B$2:$B$151,0),MATCH('0.1_Price'!AK$4,'0.1_Goos'!$C$1:$W$1,0))</f>
        <v>7785.0499559720074</v>
      </c>
      <c r="AL136" s="1">
        <f t="array" ref="AL136">O136*INDEX('0.1_Goos'!$C$2:$W$151,MATCH($A136&amp;$B136,'0.1_Goos'!$A$2:$A$151&amp;'0.1_Goos'!$B$2:$B$151,0),MATCH('0.1_Price'!AL$4,'0.1_Goos'!$C$1:$W$1,0))</f>
        <v>8348.9435819509436</v>
      </c>
      <c r="AM136" s="1">
        <f t="array" ref="AM136">P136*INDEX('0.1_Goos'!$C$2:$W$151,MATCH($A136&amp;$B136,'0.1_Goos'!$A$2:$A$151&amp;'0.1_Goos'!$B$2:$B$151,0),MATCH('0.1_Price'!AM$4,'0.1_Goos'!$C$1:$W$1,0))</f>
        <v>8948.0071461645111</v>
      </c>
      <c r="AN136" s="1">
        <f t="array" ref="AN136">Q136*INDEX('0.1_Goos'!$C$2:$W$151,MATCH($A136&amp;$B136,'0.1_Goos'!$A$2:$A$151&amp;'0.1_Goos'!$B$2:$B$151,0),MATCH('0.1_Price'!AN$4,'0.1_Goos'!$C$1:$W$1,0))</f>
        <v>9584.2600683975597</v>
      </c>
      <c r="AO136" s="1">
        <f t="array" ref="AO136">R136*INDEX('0.1_Goos'!$C$2:$W$151,MATCH($A136&amp;$B136,'0.1_Goos'!$A$2:$A$151&amp;'0.1_Goos'!$B$2:$B$151,0),MATCH('0.1_Price'!AO$4,'0.1_Goos'!$C$1:$W$1,0))</f>
        <v>10259.831393569089</v>
      </c>
      <c r="AP136" s="1">
        <f t="array" ref="AP136">S136*INDEX('0.1_Goos'!$C$2:$W$151,MATCH($A136&amp;$B136,'0.1_Goos'!$A$2:$A$151&amp;'0.1_Goos'!$B$2:$B$151,0),MATCH('0.1_Price'!AP$4,'0.1_Goos'!$C$1:$W$1,0))</f>
        <v>10976.965486096469</v>
      </c>
      <c r="AQ136" s="1">
        <f t="array" ref="AQ136">T136*INDEX('0.1_Goos'!$C$2:$W$151,MATCH($A136&amp;$B136,'0.1_Goos'!$A$2:$A$151&amp;'0.1_Goos'!$B$2:$B$151,0),MATCH('0.1_Price'!AQ$4,'0.1_Goos'!$C$1:$W$1,0))</f>
        <v>11738.02800865282</v>
      </c>
      <c r="AR136" s="1">
        <f t="array" ref="AR136">U136*INDEX('0.1_Goos'!$C$2:$W$151,MATCH($A136&amp;$B136,'0.1_Goos'!$A$2:$A$151&amp;'0.1_Goos'!$B$2:$B$151,0),MATCH('0.1_Price'!AR$4,'0.1_Goos'!$C$1:$W$1,0))</f>
        <v>12338.148360973137</v>
      </c>
      <c r="AS136" s="1">
        <f t="array" ref="AS136">V136*INDEX('0.1_Goos'!$C$2:$W$151,MATCH($A136&amp;$B136,'0.1_Goos'!$A$2:$A$151&amp;'0.1_Goos'!$B$2:$B$151,0),MATCH('0.1_Price'!AS$4,'0.1_Goos'!$C$1:$W$1,0))</f>
        <v>12873.749061226326</v>
      </c>
      <c r="AT136" s="1">
        <f t="array" ref="AT136">W136*INDEX('0.1_Goos'!$C$2:$W$151,MATCH($A136&amp;$B136,'0.1_Goos'!$A$2:$A$151&amp;'0.1_Goos'!$B$2:$B$151,0),MATCH('0.1_Price'!AT$4,'0.1_Goos'!$C$1:$W$1,0))</f>
        <v>13415.996504272767</v>
      </c>
    </row>
    <row r="137" spans="1:46" x14ac:dyDescent="0.25">
      <c r="A137" s="8" t="s">
        <v>51</v>
      </c>
      <c r="B137" s="8" t="s">
        <v>26</v>
      </c>
      <c r="C137" s="2">
        <v>1.1447625000000001</v>
      </c>
      <c r="D137" s="3">
        <v>1.3068087539062496</v>
      </c>
      <c r="E137" s="3">
        <v>1.3068087539062496</v>
      </c>
      <c r="F137" s="3">
        <v>1.3068087539062496</v>
      </c>
      <c r="G137" s="3">
        <v>1.3068087539062496</v>
      </c>
      <c r="H137" s="3">
        <v>1.3068087539062496</v>
      </c>
      <c r="I137" s="3">
        <v>1.3068087539062496</v>
      </c>
      <c r="J137" s="3">
        <v>1.3068087539062496</v>
      </c>
      <c r="K137" s="3">
        <v>1.3068087539062496</v>
      </c>
      <c r="L137" s="3">
        <v>1.7111882812499999</v>
      </c>
      <c r="M137" s="3">
        <v>1.7111882812499999</v>
      </c>
      <c r="N137" s="3">
        <v>1.7111882812499999</v>
      </c>
      <c r="O137" s="3">
        <v>1.7111882812499999</v>
      </c>
      <c r="P137" s="3">
        <v>1.7111882812499999</v>
      </c>
      <c r="Q137" s="3">
        <v>1.7111882812499999</v>
      </c>
      <c r="R137" s="3">
        <v>2.17801458984375</v>
      </c>
      <c r="S137" s="3">
        <v>2.17801458984375</v>
      </c>
      <c r="T137" s="3">
        <v>2.17801458984375</v>
      </c>
      <c r="U137" s="3">
        <v>2.1936255468749999</v>
      </c>
      <c r="V137" s="3">
        <v>2.1936255468749999</v>
      </c>
      <c r="W137" s="3">
        <v>2.1936255468749999</v>
      </c>
      <c r="X137" s="13"/>
      <c r="Y137"/>
      <c r="Z137" s="1">
        <f t="array" ref="Z137">C137*INDEX('0.1_Goos'!$C$2:$W$151,MATCH($A137&amp;$B137,'0.1_Goos'!$A$2:$A$151&amp;'0.1_Goos'!$B$2:$B$151,0),MATCH('0.1_Price'!Z$4,'0.1_Goos'!$C$1:$W$1,0))</f>
        <v>3411872.6152298446</v>
      </c>
      <c r="AA137" s="1">
        <f t="array" ref="AA137">D137*INDEX('0.1_Goos'!$C$2:$W$151,MATCH($A137&amp;$B137,'0.1_Goos'!$A$2:$A$151&amp;'0.1_Goos'!$B$2:$B$151,0),MATCH('0.1_Price'!AA$4,'0.1_Goos'!$C$1:$W$1,0))</f>
        <v>4362304.2233567145</v>
      </c>
      <c r="AB137" s="1">
        <f t="array" ref="AB137">E137*INDEX('0.1_Goos'!$C$2:$W$151,MATCH($A137&amp;$B137,'0.1_Goos'!$A$2:$A$151&amp;'0.1_Goos'!$B$2:$B$151,0),MATCH('0.1_Price'!AB$4,'0.1_Goos'!$C$1:$W$1,0))</f>
        <v>4866779.4782349411</v>
      </c>
      <c r="AC137" s="1">
        <f t="array" ref="AC137">F137*INDEX('0.1_Goos'!$C$2:$W$151,MATCH($A137&amp;$B137,'0.1_Goos'!$A$2:$A$151&amp;'0.1_Goos'!$B$2:$B$151,0),MATCH('0.1_Price'!AC$4,'0.1_Goos'!$C$1:$W$1,0))</f>
        <v>5410796.4980426012</v>
      </c>
      <c r="AD137" s="1">
        <f t="array" ref="AD137">G137*INDEX('0.1_Goos'!$C$2:$W$151,MATCH($A137&amp;$B137,'0.1_Goos'!$A$2:$A$151&amp;'0.1_Goos'!$B$2:$B$151,0),MATCH('0.1_Price'!AD$4,'0.1_Goos'!$C$1:$W$1,0))</f>
        <v>5997048.2711354429</v>
      </c>
      <c r="AE137" s="1">
        <f t="array" ref="AE137">H137*INDEX('0.1_Goos'!$C$2:$W$151,MATCH($A137&amp;$B137,'0.1_Goos'!$A$2:$A$151&amp;'0.1_Goos'!$B$2:$B$151,0),MATCH('0.1_Price'!AE$4,'0.1_Goos'!$C$1:$W$1,0))</f>
        <v>6628398.2302924637</v>
      </c>
      <c r="AF137" s="1">
        <f t="array" ref="AF137">I137*INDEX('0.1_Goos'!$C$2:$W$151,MATCH($A137&amp;$B137,'0.1_Goos'!$A$2:$A$151&amp;'0.1_Goos'!$B$2:$B$151,0),MATCH('0.1_Price'!AF$4,'0.1_Goos'!$C$1:$W$1,0))</f>
        <v>6633702.2324449643</v>
      </c>
      <c r="AG137" s="1">
        <f t="array" ref="AG137">J137*INDEX('0.1_Goos'!$C$2:$W$151,MATCH($A137&amp;$B137,'0.1_Goos'!$A$2:$A$151&amp;'0.1_Goos'!$B$2:$B$151,0),MATCH('0.1_Price'!AG$4,'0.1_Goos'!$C$1:$W$1,0))</f>
        <v>6916652.1258363854</v>
      </c>
      <c r="AH137" s="1">
        <f t="array" ref="AH137">K137*INDEX('0.1_Goos'!$C$2:$W$151,MATCH($A137&amp;$B137,'0.1_Goos'!$A$2:$A$151&amp;'0.1_Goos'!$B$2:$B$151,0),MATCH('0.1_Price'!AH$4,'0.1_Goos'!$C$1:$W$1,0))</f>
        <v>7199602.0192278083</v>
      </c>
      <c r="AI137" s="1">
        <f t="array" ref="AI137">L137*INDEX('0.1_Goos'!$C$2:$W$151,MATCH($A137&amp;$B137,'0.1_Goos'!$A$2:$A$151&amp;'0.1_Goos'!$B$2:$B$151,0),MATCH('0.1_Price'!AI$4,'0.1_Goos'!$C$1:$W$1,0))</f>
        <v>9797956.3638868611</v>
      </c>
      <c r="AJ137" s="1">
        <f t="array" ref="AJ137">M137*INDEX('0.1_Goos'!$C$2:$W$151,MATCH($A137&amp;$B137,'0.1_Goos'!$A$2:$A$151&amp;'0.1_Goos'!$B$2:$B$151,0),MATCH('0.1_Price'!AJ$4,'0.1_Goos'!$C$1:$W$1,0))</f>
        <v>10168462.407946521</v>
      </c>
      <c r="AK137" s="1">
        <f t="array" ref="AK137">N137*INDEX('0.1_Goos'!$C$2:$W$151,MATCH($A137&amp;$B137,'0.1_Goos'!$A$2:$A$151&amp;'0.1_Goos'!$B$2:$B$151,0),MATCH('0.1_Price'!AK$4,'0.1_Goos'!$C$1:$W$1,0))</f>
        <v>10434361.855970424</v>
      </c>
      <c r="AL137" s="1">
        <f t="array" ref="AL137">O137*INDEX('0.1_Goos'!$C$2:$W$151,MATCH($A137&amp;$B137,'0.1_Goos'!$A$2:$A$151&amp;'0.1_Goos'!$B$2:$B$151,0),MATCH('0.1_Price'!AL$4,'0.1_Goos'!$C$1:$W$1,0))</f>
        <v>10700261.303994309</v>
      </c>
      <c r="AM137" s="1">
        <f t="array" ref="AM137">P137*INDEX('0.1_Goos'!$C$2:$W$151,MATCH($A137&amp;$B137,'0.1_Goos'!$A$2:$A$151&amp;'0.1_Goos'!$B$2:$B$151,0),MATCH('0.1_Price'!AM$4,'0.1_Goos'!$C$1:$W$1,0))</f>
        <v>10966160.752018193</v>
      </c>
      <c r="AN137" s="1">
        <f t="array" ref="AN137">Q137*INDEX('0.1_Goos'!$C$2:$W$151,MATCH($A137&amp;$B137,'0.1_Goos'!$A$2:$A$151&amp;'0.1_Goos'!$B$2:$B$151,0),MATCH('0.1_Price'!AN$4,'0.1_Goos'!$C$1:$W$1,0))</f>
        <v>11232060.200042095</v>
      </c>
      <c r="AO137" s="1">
        <f t="array" ref="AO137">R137*INDEX('0.1_Goos'!$C$2:$W$151,MATCH($A137&amp;$B137,'0.1_Goos'!$A$2:$A$151&amp;'0.1_Goos'!$B$2:$B$151,0),MATCH('0.1_Price'!AO$4,'0.1_Goos'!$C$1:$W$1,0))</f>
        <v>14634698.087476989</v>
      </c>
      <c r="AP137" s="1">
        <f t="array" ref="AP137">S137*INDEX('0.1_Goos'!$C$2:$W$151,MATCH($A137&amp;$B137,'0.1_Goos'!$A$2:$A$151&amp;'0.1_Goos'!$B$2:$B$151,0),MATCH('0.1_Price'!AP$4,'0.1_Goos'!$C$1:$W$1,0))</f>
        <v>14973137.102968827</v>
      </c>
      <c r="AQ137" s="1">
        <f t="array" ref="AQ137">T137*INDEX('0.1_Goos'!$C$2:$W$151,MATCH($A137&amp;$B137,'0.1_Goos'!$A$2:$A$151&amp;'0.1_Goos'!$B$2:$B$151,0),MATCH('0.1_Price'!AQ$4,'0.1_Goos'!$C$1:$W$1,0))</f>
        <v>15311576.118460665</v>
      </c>
      <c r="AR137" s="1">
        <f t="array" ref="AR137">U137*INDEX('0.1_Goos'!$C$2:$W$151,MATCH($A137&amp;$B137,'0.1_Goos'!$A$2:$A$151&amp;'0.1_Goos'!$B$2:$B$151,0),MATCH('0.1_Price'!AR$4,'0.1_Goos'!$C$1:$W$1,0))</f>
        <v>15762186.886581635</v>
      </c>
      <c r="AS137" s="1">
        <f t="array" ref="AS137">V137*INDEX('0.1_Goos'!$C$2:$W$151,MATCH($A137&amp;$B137,'0.1_Goos'!$A$2:$A$151&amp;'0.1_Goos'!$B$2:$B$151,0),MATCH('0.1_Price'!AS$4,'0.1_Goos'!$C$1:$W$1,0))</f>
        <v>16103051.669537647</v>
      </c>
      <c r="AT137" s="1">
        <f t="array" ref="AT137">W137*INDEX('0.1_Goos'!$C$2:$W$151,MATCH($A137&amp;$B137,'0.1_Goos'!$A$2:$A$151&amp;'0.1_Goos'!$B$2:$B$151,0),MATCH('0.1_Price'!AT$4,'0.1_Goos'!$C$1:$W$1,0))</f>
        <v>16443916.45249366</v>
      </c>
    </row>
    <row r="138" spans="1:46" x14ac:dyDescent="0.25">
      <c r="A138" s="23" t="s">
        <v>51</v>
      </c>
      <c r="B138" s="14" t="s">
        <v>27</v>
      </c>
      <c r="C138" s="15">
        <v>4.7457627118644075</v>
      </c>
      <c r="D138" s="16">
        <v>4.6949152542372889</v>
      </c>
      <c r="E138" s="16">
        <v>4.6440677966101696</v>
      </c>
      <c r="F138" s="16">
        <v>4.593220338983051</v>
      </c>
      <c r="G138" s="16">
        <v>4.5423728813559325</v>
      </c>
      <c r="H138" s="16">
        <v>4.491525423728814</v>
      </c>
      <c r="I138" s="16">
        <v>4.4406779661016955</v>
      </c>
      <c r="J138" s="16">
        <v>4.389830508474577</v>
      </c>
      <c r="K138" s="16">
        <v>4.3389830508474585</v>
      </c>
      <c r="L138" s="16">
        <v>4.2881355932203391</v>
      </c>
      <c r="M138" s="16">
        <v>4.2372881355932206</v>
      </c>
      <c r="N138" s="16">
        <v>4.2203389830508478</v>
      </c>
      <c r="O138" s="16">
        <v>4.2033898305084749</v>
      </c>
      <c r="P138" s="16">
        <v>4.186440677966103</v>
      </c>
      <c r="Q138" s="16">
        <v>4.1694915254237293</v>
      </c>
      <c r="R138" s="16">
        <v>4.1525423728813564</v>
      </c>
      <c r="S138" s="16">
        <v>4.1355932203389836</v>
      </c>
      <c r="T138" s="16">
        <v>4.1186440677966107</v>
      </c>
      <c r="U138" s="16">
        <v>4.0338983050847466</v>
      </c>
      <c r="V138" s="16">
        <v>3.9237288135593218</v>
      </c>
      <c r="W138" s="16">
        <v>3.8135593220338984</v>
      </c>
      <c r="X138" s="17"/>
      <c r="Y138"/>
      <c r="Z138" s="1">
        <f t="array" ref="Z138">C138*INDEX('0.1_Goos'!$C$2:$W$151,MATCH($A138&amp;$B138,'0.1_Goos'!$A$2:$A$151&amp;'0.1_Goos'!$B$2:$B$151,0),MATCH('0.1_Price'!Z$4,'0.1_Goos'!$C$1:$W$1,0))</f>
        <v>0</v>
      </c>
      <c r="AA138" s="1">
        <f t="array" ref="AA138">D138*INDEX('0.1_Goos'!$C$2:$W$151,MATCH($A138&amp;$B138,'0.1_Goos'!$A$2:$A$151&amp;'0.1_Goos'!$B$2:$B$151,0),MATCH('0.1_Price'!AA$4,'0.1_Goos'!$C$1:$W$1,0))</f>
        <v>0</v>
      </c>
      <c r="AB138" s="1">
        <f t="array" ref="AB138">E138*INDEX('0.1_Goos'!$C$2:$W$151,MATCH($A138&amp;$B138,'0.1_Goos'!$A$2:$A$151&amp;'0.1_Goos'!$B$2:$B$151,0),MATCH('0.1_Price'!AB$4,'0.1_Goos'!$C$1:$W$1,0))</f>
        <v>0</v>
      </c>
      <c r="AC138" s="1">
        <f t="array" ref="AC138">F138*INDEX('0.1_Goos'!$C$2:$W$151,MATCH($A138&amp;$B138,'0.1_Goos'!$A$2:$A$151&amp;'0.1_Goos'!$B$2:$B$151,0),MATCH('0.1_Price'!AC$4,'0.1_Goos'!$C$1:$W$1,0))</f>
        <v>0</v>
      </c>
      <c r="AD138" s="1">
        <f t="array" ref="AD138">G138*INDEX('0.1_Goos'!$C$2:$W$151,MATCH($A138&amp;$B138,'0.1_Goos'!$A$2:$A$151&amp;'0.1_Goos'!$B$2:$B$151,0),MATCH('0.1_Price'!AD$4,'0.1_Goos'!$C$1:$W$1,0))</f>
        <v>0</v>
      </c>
      <c r="AE138" s="1">
        <f t="array" ref="AE138">H138*INDEX('0.1_Goos'!$C$2:$W$151,MATCH($A138&amp;$B138,'0.1_Goos'!$A$2:$A$151&amp;'0.1_Goos'!$B$2:$B$151,0),MATCH('0.1_Price'!AE$4,'0.1_Goos'!$C$1:$W$1,0))</f>
        <v>0</v>
      </c>
      <c r="AF138" s="1">
        <f t="array" ref="AF138">I138*INDEX('0.1_Goos'!$C$2:$W$151,MATCH($A138&amp;$B138,'0.1_Goos'!$A$2:$A$151&amp;'0.1_Goos'!$B$2:$B$151,0),MATCH('0.1_Price'!AF$4,'0.1_Goos'!$C$1:$W$1,0))</f>
        <v>0</v>
      </c>
      <c r="AG138" s="1">
        <f t="array" ref="AG138">J138*INDEX('0.1_Goos'!$C$2:$W$151,MATCH($A138&amp;$B138,'0.1_Goos'!$A$2:$A$151&amp;'0.1_Goos'!$B$2:$B$151,0),MATCH('0.1_Price'!AG$4,'0.1_Goos'!$C$1:$W$1,0))</f>
        <v>0</v>
      </c>
      <c r="AH138" s="1">
        <f t="array" ref="AH138">K138*INDEX('0.1_Goos'!$C$2:$W$151,MATCH($A138&amp;$B138,'0.1_Goos'!$A$2:$A$151&amp;'0.1_Goos'!$B$2:$B$151,0),MATCH('0.1_Price'!AH$4,'0.1_Goos'!$C$1:$W$1,0))</f>
        <v>0</v>
      </c>
      <c r="AI138" s="1">
        <f t="array" ref="AI138">L138*INDEX('0.1_Goos'!$C$2:$W$151,MATCH($A138&amp;$B138,'0.1_Goos'!$A$2:$A$151&amp;'0.1_Goos'!$B$2:$B$151,0),MATCH('0.1_Price'!AI$4,'0.1_Goos'!$C$1:$W$1,0))</f>
        <v>0</v>
      </c>
      <c r="AJ138" s="1">
        <f t="array" ref="AJ138">M138*INDEX('0.1_Goos'!$C$2:$W$151,MATCH($A138&amp;$B138,'0.1_Goos'!$A$2:$A$151&amp;'0.1_Goos'!$B$2:$B$151,0),MATCH('0.1_Price'!AJ$4,'0.1_Goos'!$C$1:$W$1,0))</f>
        <v>0</v>
      </c>
      <c r="AK138" s="1">
        <f t="array" ref="AK138">N138*INDEX('0.1_Goos'!$C$2:$W$151,MATCH($A138&amp;$B138,'0.1_Goos'!$A$2:$A$151&amp;'0.1_Goos'!$B$2:$B$151,0),MATCH('0.1_Price'!AK$4,'0.1_Goos'!$C$1:$W$1,0))</f>
        <v>0</v>
      </c>
      <c r="AL138" s="1">
        <f t="array" ref="AL138">O138*INDEX('0.1_Goos'!$C$2:$W$151,MATCH($A138&amp;$B138,'0.1_Goos'!$A$2:$A$151&amp;'0.1_Goos'!$B$2:$B$151,0),MATCH('0.1_Price'!AL$4,'0.1_Goos'!$C$1:$W$1,0))</f>
        <v>0</v>
      </c>
      <c r="AM138" s="1">
        <f t="array" ref="AM138">P138*INDEX('0.1_Goos'!$C$2:$W$151,MATCH($A138&amp;$B138,'0.1_Goos'!$A$2:$A$151&amp;'0.1_Goos'!$B$2:$B$151,0),MATCH('0.1_Price'!AM$4,'0.1_Goos'!$C$1:$W$1,0))</f>
        <v>0</v>
      </c>
      <c r="AN138" s="1">
        <f t="array" ref="AN138">Q138*INDEX('0.1_Goos'!$C$2:$W$151,MATCH($A138&amp;$B138,'0.1_Goos'!$A$2:$A$151&amp;'0.1_Goos'!$B$2:$B$151,0),MATCH('0.1_Price'!AN$4,'0.1_Goos'!$C$1:$W$1,0))</f>
        <v>0</v>
      </c>
      <c r="AO138" s="1">
        <f t="array" ref="AO138">R138*INDEX('0.1_Goos'!$C$2:$W$151,MATCH($A138&amp;$B138,'0.1_Goos'!$A$2:$A$151&amp;'0.1_Goos'!$B$2:$B$151,0),MATCH('0.1_Price'!AO$4,'0.1_Goos'!$C$1:$W$1,0))</f>
        <v>0</v>
      </c>
      <c r="AP138" s="1">
        <f t="array" ref="AP138">S138*INDEX('0.1_Goos'!$C$2:$W$151,MATCH($A138&amp;$B138,'0.1_Goos'!$A$2:$A$151&amp;'0.1_Goos'!$B$2:$B$151,0),MATCH('0.1_Price'!AP$4,'0.1_Goos'!$C$1:$W$1,0))</f>
        <v>0</v>
      </c>
      <c r="AQ138" s="1">
        <f t="array" ref="AQ138">T138*INDEX('0.1_Goos'!$C$2:$W$151,MATCH($A138&amp;$B138,'0.1_Goos'!$A$2:$A$151&amp;'0.1_Goos'!$B$2:$B$151,0),MATCH('0.1_Price'!AQ$4,'0.1_Goos'!$C$1:$W$1,0))</f>
        <v>0</v>
      </c>
      <c r="AR138" s="1">
        <f t="array" ref="AR138">U138*INDEX('0.1_Goos'!$C$2:$W$151,MATCH($A138&amp;$B138,'0.1_Goos'!$A$2:$A$151&amp;'0.1_Goos'!$B$2:$B$151,0),MATCH('0.1_Price'!AR$4,'0.1_Goos'!$C$1:$W$1,0))</f>
        <v>0</v>
      </c>
      <c r="AS138" s="1">
        <f t="array" ref="AS138">V138*INDEX('0.1_Goos'!$C$2:$W$151,MATCH($A138&amp;$B138,'0.1_Goos'!$A$2:$A$151&amp;'0.1_Goos'!$B$2:$B$151,0),MATCH('0.1_Price'!AS$4,'0.1_Goos'!$C$1:$W$1,0))</f>
        <v>0</v>
      </c>
      <c r="AT138" s="1">
        <f t="array" ref="AT138">W138*INDEX('0.1_Goos'!$C$2:$W$151,MATCH($A138&amp;$B138,'0.1_Goos'!$A$2:$A$151&amp;'0.1_Goos'!$B$2:$B$151,0),MATCH('0.1_Price'!AT$4,'0.1_Goos'!$C$1:$W$1,0))</f>
        <v>0</v>
      </c>
    </row>
    <row r="139" spans="1:46" x14ac:dyDescent="0.25">
      <c r="A139" s="23" t="s">
        <v>51</v>
      </c>
      <c r="B139" s="14" t="s">
        <v>54</v>
      </c>
      <c r="C139" s="15">
        <v>0.31114494140624999</v>
      </c>
      <c r="D139" s="16">
        <v>0.31114494140624999</v>
      </c>
      <c r="E139" s="16">
        <v>0.31114494140624999</v>
      </c>
      <c r="F139" s="16">
        <v>0.31114494140624999</v>
      </c>
      <c r="G139" s="16">
        <v>0.31114494140624999</v>
      </c>
      <c r="H139" s="16">
        <v>0.35342343749999999</v>
      </c>
      <c r="I139" s="16">
        <v>0.42754687499999994</v>
      </c>
      <c r="J139" s="16">
        <v>0.47671874999999997</v>
      </c>
      <c r="K139" s="16">
        <v>0.57637500000000008</v>
      </c>
      <c r="L139" s="16">
        <v>1.0531406250000002</v>
      </c>
      <c r="M139" s="16">
        <v>1.0824960937499999</v>
      </c>
      <c r="N139" s="16">
        <v>1.0824960937499999</v>
      </c>
      <c r="O139" s="16">
        <v>1.0824960937499999</v>
      </c>
      <c r="P139" s="16">
        <v>1.0824960937499999</v>
      </c>
      <c r="Q139" s="16">
        <v>1.0824960937499999</v>
      </c>
      <c r="R139" s="16">
        <v>1.2222773437499999</v>
      </c>
      <c r="S139" s="16">
        <v>1.2222773437499999</v>
      </c>
      <c r="T139" s="16">
        <v>1.2222773437499999</v>
      </c>
      <c r="U139" s="16">
        <v>1.2222773437499999</v>
      </c>
      <c r="V139" s="16">
        <v>1.2222773437499999</v>
      </c>
      <c r="W139" s="16">
        <v>1.2222773437499999</v>
      </c>
      <c r="X139" s="17"/>
      <c r="Y139"/>
      <c r="Z139" s="1">
        <f t="array" ref="Z139">C139*INDEX('0.1_Goos'!$C$2:$W$151,MATCH($A139&amp;$B139,'0.1_Goos'!$A$2:$A$151&amp;'0.1_Goos'!$B$2:$B$151,0),MATCH('0.1_Price'!Z$4,'0.1_Goos'!$C$1:$W$1,0))</f>
        <v>9665192.4475023225</v>
      </c>
      <c r="AA139" s="1">
        <f t="array" ref="AA139">D139*INDEX('0.1_Goos'!$C$2:$W$151,MATCH($A139&amp;$B139,'0.1_Goos'!$A$2:$A$151&amp;'0.1_Goos'!$B$2:$B$151,0),MATCH('0.1_Price'!AA$4,'0.1_Goos'!$C$1:$W$1,0))</f>
        <v>10825226.868227847</v>
      </c>
      <c r="AB139" s="1">
        <f t="array" ref="AB139">E139*INDEX('0.1_Goos'!$C$2:$W$151,MATCH($A139&amp;$B139,'0.1_Goos'!$A$2:$A$151&amp;'0.1_Goos'!$B$2:$B$151,0),MATCH('0.1_Price'!AB$4,'0.1_Goos'!$C$1:$W$1,0))</f>
        <v>12077101.749907194</v>
      </c>
      <c r="AC139" s="1">
        <f t="array" ref="AC139">F139*INDEX('0.1_Goos'!$C$2:$W$151,MATCH($A139&amp;$B139,'0.1_Goos'!$A$2:$A$151&amp;'0.1_Goos'!$B$2:$B$151,0),MATCH('0.1_Price'!AC$4,'0.1_Goos'!$C$1:$W$1,0))</f>
        <v>12484622.884059375</v>
      </c>
      <c r="AD139" s="1">
        <f t="array" ref="AD139">G139*INDEX('0.1_Goos'!$C$2:$W$151,MATCH($A139&amp;$B139,'0.1_Goos'!$A$2:$A$151&amp;'0.1_Goos'!$B$2:$B$151,0),MATCH('0.1_Price'!AD$4,'0.1_Goos'!$C$1:$W$1,0))</f>
        <v>13178393.572697219</v>
      </c>
      <c r="AE139" s="1">
        <f t="array" ref="AE139">H139*INDEX('0.1_Goos'!$C$2:$W$151,MATCH($A139&amp;$B139,'0.1_Goos'!$A$2:$A$151&amp;'0.1_Goos'!$B$2:$B$151,0),MATCH('0.1_Price'!AE$4,'0.1_Goos'!$C$1:$W$1,0))</f>
        <v>15757119.356166448</v>
      </c>
      <c r="AF139" s="1">
        <f t="array" ref="AF139">I139*INDEX('0.1_Goos'!$C$2:$W$151,MATCH($A139&amp;$B139,'0.1_Goos'!$A$2:$A$151&amp;'0.1_Goos'!$B$2:$B$151,0),MATCH('0.1_Price'!AF$4,'0.1_Goos'!$C$1:$W$1,0))</f>
        <v>19911134.731420796</v>
      </c>
      <c r="AG139" s="1">
        <f t="array" ref="AG139">J139*INDEX('0.1_Goos'!$C$2:$W$151,MATCH($A139&amp;$B139,'0.1_Goos'!$A$2:$A$151&amp;'0.1_Goos'!$B$2:$B$151,0),MATCH('0.1_Price'!AG$4,'0.1_Goos'!$C$1:$W$1,0))</f>
        <v>23148053.006964803</v>
      </c>
      <c r="AH139" s="1">
        <f t="array" ref="AH139">K139*INDEX('0.1_Goos'!$C$2:$W$151,MATCH($A139&amp;$B139,'0.1_Goos'!$A$2:$A$151&amp;'0.1_Goos'!$B$2:$B$151,0),MATCH('0.1_Price'!AH$4,'0.1_Goos'!$C$1:$W$1,0))</f>
        <v>29131974.862416618</v>
      </c>
      <c r="AI139" s="1">
        <f t="array" ref="AI139">L139*INDEX('0.1_Goos'!$C$2:$W$151,MATCH($A139&amp;$B139,'0.1_Goos'!$A$2:$A$151&amp;'0.1_Goos'!$B$2:$B$151,0),MATCH('0.1_Price'!AI$4,'0.1_Goos'!$C$1:$W$1,0))</f>
        <v>55321303.66306518</v>
      </c>
      <c r="AJ139" s="1">
        <f t="array" ref="AJ139">M139*INDEX('0.1_Goos'!$C$2:$W$151,MATCH($A139&amp;$B139,'0.1_Goos'!$A$2:$A$151&amp;'0.1_Goos'!$B$2:$B$151,0),MATCH('0.1_Price'!AJ$4,'0.1_Goos'!$C$1:$W$1,0))</f>
        <v>59013607.533675864</v>
      </c>
      <c r="AK139" s="1">
        <f t="array" ref="AK139">N139*INDEX('0.1_Goos'!$C$2:$W$151,MATCH($A139&amp;$B139,'0.1_Goos'!$A$2:$A$151&amp;'0.1_Goos'!$B$2:$B$151,0),MATCH('0.1_Price'!AK$4,'0.1_Goos'!$C$1:$W$1,0))</f>
        <v>60556779.454815082</v>
      </c>
      <c r="AL139" s="1">
        <f t="array" ref="AL139">O139*INDEX('0.1_Goos'!$C$2:$W$151,MATCH($A139&amp;$B139,'0.1_Goos'!$A$2:$A$151&amp;'0.1_Goos'!$B$2:$B$151,0),MATCH('0.1_Price'!AL$4,'0.1_Goos'!$C$1:$W$1,0))</f>
        <v>62099951.3759543</v>
      </c>
      <c r="AM139" s="1">
        <f t="array" ref="AM139">P139*INDEX('0.1_Goos'!$C$2:$W$151,MATCH($A139&amp;$B139,'0.1_Goos'!$A$2:$A$151&amp;'0.1_Goos'!$B$2:$B$151,0),MATCH('0.1_Price'!AM$4,'0.1_Goos'!$C$1:$W$1,0))</f>
        <v>63643123.297093526</v>
      </c>
      <c r="AN139" s="1">
        <f t="array" ref="AN139">Q139*INDEX('0.1_Goos'!$C$2:$W$151,MATCH($A139&amp;$B139,'0.1_Goos'!$A$2:$A$151&amp;'0.1_Goos'!$B$2:$B$151,0),MATCH('0.1_Price'!AN$4,'0.1_Goos'!$C$1:$W$1,0))</f>
        <v>65186295.218232743</v>
      </c>
      <c r="AO139" s="1">
        <f t="array" ref="AO139">R139*INDEX('0.1_Goos'!$C$2:$W$151,MATCH($A139&amp;$B139,'0.1_Goos'!$A$2:$A$151&amp;'0.1_Goos'!$B$2:$B$151,0),MATCH('0.1_Price'!AO$4,'0.1_Goos'!$C$1:$W$1,0))</f>
        <v>75346152.578173652</v>
      </c>
      <c r="AP139" s="1">
        <f t="array" ref="AP139">S139*INDEX('0.1_Goos'!$C$2:$W$151,MATCH($A139&amp;$B139,'0.1_Goos'!$A$2:$A$151&amp;'0.1_Goos'!$B$2:$B$151,0),MATCH('0.1_Price'!AP$4,'0.1_Goos'!$C$1:$W$1,0))</f>
        <v>77088592.193069145</v>
      </c>
      <c r="AQ139" s="1">
        <f t="array" ref="AQ139">T139*INDEX('0.1_Goos'!$C$2:$W$151,MATCH($A139&amp;$B139,'0.1_Goos'!$A$2:$A$151&amp;'0.1_Goos'!$B$2:$B$151,0),MATCH('0.1_Price'!AQ$4,'0.1_Goos'!$C$1:$W$1,0))</f>
        <v>78831031.807964638</v>
      </c>
      <c r="AR139" s="1">
        <f t="array" ref="AR139">U139*INDEX('0.1_Goos'!$C$2:$W$151,MATCH($A139&amp;$B139,'0.1_Goos'!$A$2:$A$151&amp;'0.1_Goos'!$B$2:$B$151,0),MATCH('0.1_Price'!AR$4,'0.1_Goos'!$C$1:$W$1,0))</f>
        <v>80573471.422860146</v>
      </c>
      <c r="AS139" s="1">
        <f t="array" ref="AS139">V139*INDEX('0.1_Goos'!$C$2:$W$151,MATCH($A139&amp;$B139,'0.1_Goos'!$A$2:$A$151&amp;'0.1_Goos'!$B$2:$B$151,0),MATCH('0.1_Price'!AS$4,'0.1_Goos'!$C$1:$W$1,0))</f>
        <v>82315911.037755638</v>
      </c>
      <c r="AT139" s="1">
        <f t="array" ref="AT139">W139*INDEX('0.1_Goos'!$C$2:$W$151,MATCH($A139&amp;$B139,'0.1_Goos'!$A$2:$A$151&amp;'0.1_Goos'!$B$2:$B$151,0),MATCH('0.1_Price'!AT$4,'0.1_Goos'!$C$1:$W$1,0))</f>
        <v>84058350.652651131</v>
      </c>
    </row>
    <row r="140" spans="1:46" x14ac:dyDescent="0.25">
      <c r="A140" s="23" t="s">
        <v>51</v>
      </c>
      <c r="B140" s="14" t="s">
        <v>28</v>
      </c>
      <c r="C140" s="15">
        <v>4.7457627118644075</v>
      </c>
      <c r="D140" s="16">
        <v>4.6949152542372889</v>
      </c>
      <c r="E140" s="16">
        <v>4.6440677966101696</v>
      </c>
      <c r="F140" s="16">
        <v>4.593220338983051</v>
      </c>
      <c r="G140" s="16">
        <v>4.5423728813559325</v>
      </c>
      <c r="H140" s="16">
        <v>4.491525423728814</v>
      </c>
      <c r="I140" s="16">
        <v>4.4406779661016955</v>
      </c>
      <c r="J140" s="16">
        <v>4.389830508474577</v>
      </c>
      <c r="K140" s="16">
        <v>4.3389830508474585</v>
      </c>
      <c r="L140" s="16">
        <v>4.2881355932203391</v>
      </c>
      <c r="M140" s="16">
        <v>4.2372881355932206</v>
      </c>
      <c r="N140" s="16">
        <v>4.2203389830508478</v>
      </c>
      <c r="O140" s="16">
        <v>4.2033898305084749</v>
      </c>
      <c r="P140" s="16">
        <v>4.186440677966103</v>
      </c>
      <c r="Q140" s="16">
        <v>4.1694915254237293</v>
      </c>
      <c r="R140" s="16">
        <v>4.1525423728813564</v>
      </c>
      <c r="S140" s="16">
        <v>4.1355932203389836</v>
      </c>
      <c r="T140" s="16">
        <v>4.1186440677966107</v>
      </c>
      <c r="U140" s="16">
        <v>4.0338983050847466</v>
      </c>
      <c r="V140" s="16">
        <v>3.9237288135593218</v>
      </c>
      <c r="W140" s="16">
        <v>3.8135593220338984</v>
      </c>
      <c r="X140" s="17"/>
      <c r="Y140"/>
      <c r="Z140" s="1">
        <f t="array" ref="Z140">C140*INDEX('0.1_Goos'!$C$2:$W$151,MATCH($A140&amp;$B140,'0.1_Goos'!$A$2:$A$151&amp;'0.1_Goos'!$B$2:$B$151,0),MATCH('0.1_Price'!Z$4,'0.1_Goos'!$C$1:$W$1,0))</f>
        <v>0</v>
      </c>
      <c r="AA140" s="1">
        <f t="array" ref="AA140">D140*INDEX('0.1_Goos'!$C$2:$W$151,MATCH($A140&amp;$B140,'0.1_Goos'!$A$2:$A$151&amp;'0.1_Goos'!$B$2:$B$151,0),MATCH('0.1_Price'!AA$4,'0.1_Goos'!$C$1:$W$1,0))</f>
        <v>0</v>
      </c>
      <c r="AB140" s="1">
        <f t="array" ref="AB140">E140*INDEX('0.1_Goos'!$C$2:$W$151,MATCH($A140&amp;$B140,'0.1_Goos'!$A$2:$A$151&amp;'0.1_Goos'!$B$2:$B$151,0),MATCH('0.1_Price'!AB$4,'0.1_Goos'!$C$1:$W$1,0))</f>
        <v>0</v>
      </c>
      <c r="AC140" s="1">
        <f t="array" ref="AC140">F140*INDEX('0.1_Goos'!$C$2:$W$151,MATCH($A140&amp;$B140,'0.1_Goos'!$A$2:$A$151&amp;'0.1_Goos'!$B$2:$B$151,0),MATCH('0.1_Price'!AC$4,'0.1_Goos'!$C$1:$W$1,0))</f>
        <v>0</v>
      </c>
      <c r="AD140" s="1">
        <f t="array" ref="AD140">G140*INDEX('0.1_Goos'!$C$2:$W$151,MATCH($A140&amp;$B140,'0.1_Goos'!$A$2:$A$151&amp;'0.1_Goos'!$B$2:$B$151,0),MATCH('0.1_Price'!AD$4,'0.1_Goos'!$C$1:$W$1,0))</f>
        <v>0</v>
      </c>
      <c r="AE140" s="1">
        <f t="array" ref="AE140">H140*INDEX('0.1_Goos'!$C$2:$W$151,MATCH($A140&amp;$B140,'0.1_Goos'!$A$2:$A$151&amp;'0.1_Goos'!$B$2:$B$151,0),MATCH('0.1_Price'!AE$4,'0.1_Goos'!$C$1:$W$1,0))</f>
        <v>0</v>
      </c>
      <c r="AF140" s="1">
        <f t="array" ref="AF140">I140*INDEX('0.1_Goos'!$C$2:$W$151,MATCH($A140&amp;$B140,'0.1_Goos'!$A$2:$A$151&amp;'0.1_Goos'!$B$2:$B$151,0),MATCH('0.1_Price'!AF$4,'0.1_Goos'!$C$1:$W$1,0))</f>
        <v>0</v>
      </c>
      <c r="AG140" s="1">
        <f t="array" ref="AG140">J140*INDEX('0.1_Goos'!$C$2:$W$151,MATCH($A140&amp;$B140,'0.1_Goos'!$A$2:$A$151&amp;'0.1_Goos'!$B$2:$B$151,0),MATCH('0.1_Price'!AG$4,'0.1_Goos'!$C$1:$W$1,0))</f>
        <v>0</v>
      </c>
      <c r="AH140" s="1">
        <f t="array" ref="AH140">K140*INDEX('0.1_Goos'!$C$2:$W$151,MATCH($A140&amp;$B140,'0.1_Goos'!$A$2:$A$151&amp;'0.1_Goos'!$B$2:$B$151,0),MATCH('0.1_Price'!AH$4,'0.1_Goos'!$C$1:$W$1,0))</f>
        <v>0</v>
      </c>
      <c r="AI140" s="1">
        <f t="array" ref="AI140">L140*INDEX('0.1_Goos'!$C$2:$W$151,MATCH($A140&amp;$B140,'0.1_Goos'!$A$2:$A$151&amp;'0.1_Goos'!$B$2:$B$151,0),MATCH('0.1_Price'!AI$4,'0.1_Goos'!$C$1:$W$1,0))</f>
        <v>0</v>
      </c>
      <c r="AJ140" s="1">
        <f t="array" ref="AJ140">M140*INDEX('0.1_Goos'!$C$2:$W$151,MATCH($A140&amp;$B140,'0.1_Goos'!$A$2:$A$151&amp;'0.1_Goos'!$B$2:$B$151,0),MATCH('0.1_Price'!AJ$4,'0.1_Goos'!$C$1:$W$1,0))</f>
        <v>0</v>
      </c>
      <c r="AK140" s="1">
        <f t="array" ref="AK140">N140*INDEX('0.1_Goos'!$C$2:$W$151,MATCH($A140&amp;$B140,'0.1_Goos'!$A$2:$A$151&amp;'0.1_Goos'!$B$2:$B$151,0),MATCH('0.1_Price'!AK$4,'0.1_Goos'!$C$1:$W$1,0))</f>
        <v>0</v>
      </c>
      <c r="AL140" s="1">
        <f t="array" ref="AL140">O140*INDEX('0.1_Goos'!$C$2:$W$151,MATCH($A140&amp;$B140,'0.1_Goos'!$A$2:$A$151&amp;'0.1_Goos'!$B$2:$B$151,0),MATCH('0.1_Price'!AL$4,'0.1_Goos'!$C$1:$W$1,0))</f>
        <v>0</v>
      </c>
      <c r="AM140" s="1">
        <f t="array" ref="AM140">P140*INDEX('0.1_Goos'!$C$2:$W$151,MATCH($A140&amp;$B140,'0.1_Goos'!$A$2:$A$151&amp;'0.1_Goos'!$B$2:$B$151,0),MATCH('0.1_Price'!AM$4,'0.1_Goos'!$C$1:$W$1,0))</f>
        <v>0</v>
      </c>
      <c r="AN140" s="1">
        <f t="array" ref="AN140">Q140*INDEX('0.1_Goos'!$C$2:$W$151,MATCH($A140&amp;$B140,'0.1_Goos'!$A$2:$A$151&amp;'0.1_Goos'!$B$2:$B$151,0),MATCH('0.1_Price'!AN$4,'0.1_Goos'!$C$1:$W$1,0))</f>
        <v>0</v>
      </c>
      <c r="AO140" s="1">
        <f t="array" ref="AO140">R140*INDEX('0.1_Goos'!$C$2:$W$151,MATCH($A140&amp;$B140,'0.1_Goos'!$A$2:$A$151&amp;'0.1_Goos'!$B$2:$B$151,0),MATCH('0.1_Price'!AO$4,'0.1_Goos'!$C$1:$W$1,0))</f>
        <v>0</v>
      </c>
      <c r="AP140" s="1">
        <f t="array" ref="AP140">S140*INDEX('0.1_Goos'!$C$2:$W$151,MATCH($A140&amp;$B140,'0.1_Goos'!$A$2:$A$151&amp;'0.1_Goos'!$B$2:$B$151,0),MATCH('0.1_Price'!AP$4,'0.1_Goos'!$C$1:$W$1,0))</f>
        <v>0</v>
      </c>
      <c r="AQ140" s="1">
        <f t="array" ref="AQ140">T140*INDEX('0.1_Goos'!$C$2:$W$151,MATCH($A140&amp;$B140,'0.1_Goos'!$A$2:$A$151&amp;'0.1_Goos'!$B$2:$B$151,0),MATCH('0.1_Price'!AQ$4,'0.1_Goos'!$C$1:$W$1,0))</f>
        <v>0</v>
      </c>
      <c r="AR140" s="1">
        <f t="array" ref="AR140">U140*INDEX('0.1_Goos'!$C$2:$W$151,MATCH($A140&amp;$B140,'0.1_Goos'!$A$2:$A$151&amp;'0.1_Goos'!$B$2:$B$151,0),MATCH('0.1_Price'!AR$4,'0.1_Goos'!$C$1:$W$1,0))</f>
        <v>0</v>
      </c>
      <c r="AS140" s="1">
        <f t="array" ref="AS140">V140*INDEX('0.1_Goos'!$C$2:$W$151,MATCH($A140&amp;$B140,'0.1_Goos'!$A$2:$A$151&amp;'0.1_Goos'!$B$2:$B$151,0),MATCH('0.1_Price'!AS$4,'0.1_Goos'!$C$1:$W$1,0))</f>
        <v>0</v>
      </c>
      <c r="AT140" s="1">
        <f t="array" ref="AT140">W140*INDEX('0.1_Goos'!$C$2:$W$151,MATCH($A140&amp;$B140,'0.1_Goos'!$A$2:$A$151&amp;'0.1_Goos'!$B$2:$B$151,0),MATCH('0.1_Price'!AT$4,'0.1_Goos'!$C$1:$W$1,0))</f>
        <v>0</v>
      </c>
    </row>
    <row r="141" spans="1:46" x14ac:dyDescent="0.25">
      <c r="A141" s="23" t="s">
        <v>51</v>
      </c>
      <c r="B141" s="14" t="s">
        <v>29</v>
      </c>
      <c r="C141" s="15">
        <v>2.2000992187499997</v>
      </c>
      <c r="D141" s="16">
        <v>2.2000992187499997</v>
      </c>
      <c r="E141" s="16">
        <v>2.2000992187499997</v>
      </c>
      <c r="F141" s="16">
        <v>2.2000992187499997</v>
      </c>
      <c r="G141" s="16">
        <v>2.2000992187499997</v>
      </c>
      <c r="H141" s="16">
        <v>2.8003044726562503</v>
      </c>
      <c r="I141" s="16">
        <v>2.8003044726562503</v>
      </c>
      <c r="J141" s="16">
        <v>2.8003044726562503</v>
      </c>
      <c r="K141" s="16">
        <v>2.8003044726562503</v>
      </c>
      <c r="L141" s="16">
        <v>3.3391237500000002</v>
      </c>
      <c r="M141" s="16">
        <v>4.2372881355932206</v>
      </c>
      <c r="N141" s="16">
        <v>4.2203389830508478</v>
      </c>
      <c r="O141" s="16">
        <v>4.2033898305084749</v>
      </c>
      <c r="P141" s="16">
        <v>4.186440677966103</v>
      </c>
      <c r="Q141" s="16">
        <v>4.1694915254237293</v>
      </c>
      <c r="R141" s="16">
        <v>4.1525423728813564</v>
      </c>
      <c r="S141" s="16">
        <v>4.1355932203389836</v>
      </c>
      <c r="T141" s="16">
        <v>4.1186440677966107</v>
      </c>
      <c r="U141" s="16">
        <v>4.0338983050847466</v>
      </c>
      <c r="V141" s="16">
        <v>3.9237288135593218</v>
      </c>
      <c r="W141" s="16">
        <v>3.8135593220338984</v>
      </c>
      <c r="X141" s="17"/>
      <c r="Y141"/>
      <c r="Z141" s="1">
        <f t="array" ref="Z141">C141*INDEX('0.1_Goos'!$C$2:$W$151,MATCH($A141&amp;$B141,'0.1_Goos'!$A$2:$A$151&amp;'0.1_Goos'!$B$2:$B$151,0),MATCH('0.1_Price'!Z$4,'0.1_Goos'!$C$1:$W$1,0))</f>
        <v>22393901.027598735</v>
      </c>
      <c r="AA141" s="1">
        <f t="array" ref="AA141">D141*INDEX('0.1_Goos'!$C$2:$W$151,MATCH($A141&amp;$B141,'0.1_Goos'!$A$2:$A$151&amp;'0.1_Goos'!$B$2:$B$151,0),MATCH('0.1_Price'!AA$4,'0.1_Goos'!$C$1:$W$1,0))</f>
        <v>25081658.787978172</v>
      </c>
      <c r="AB141" s="1">
        <f t="array" ref="AB141">E141*INDEX('0.1_Goos'!$C$2:$W$151,MATCH($A141&amp;$B141,'0.1_Goos'!$A$2:$A$151&amp;'0.1_Goos'!$B$2:$B$151,0),MATCH('0.1_Price'!AB$4,'0.1_Goos'!$C$1:$W$1,0))</f>
        <v>27982207.571826596</v>
      </c>
      <c r="AC141" s="1">
        <f t="array" ref="AC141">F141*INDEX('0.1_Goos'!$C$2:$W$151,MATCH($A141&amp;$B141,'0.1_Goos'!$A$2:$A$151&amp;'0.1_Goos'!$B$2:$B$151,0),MATCH('0.1_Price'!AC$4,'0.1_Goos'!$C$1:$W$1,0))</f>
        <v>31110107.087089844</v>
      </c>
      <c r="AD141" s="1">
        <f t="array" ref="AD141">G141*INDEX('0.1_Goos'!$C$2:$W$151,MATCH($A141&amp;$B141,'0.1_Goos'!$A$2:$A$151&amp;'0.1_Goos'!$B$2:$B$151,0),MATCH('0.1_Price'!AD$4,'0.1_Goos'!$C$1:$W$1,0))</f>
        <v>34480841.034949794</v>
      </c>
      <c r="AE141" s="1">
        <f t="array" ref="AE141">H141*INDEX('0.1_Goos'!$C$2:$W$151,MATCH($A141&amp;$B141,'0.1_Goos'!$A$2:$A$151&amp;'0.1_Goos'!$B$2:$B$151,0),MATCH('0.1_Price'!AE$4,'0.1_Goos'!$C$1:$W$1,0))</f>
        <v>45893541.683334865</v>
      </c>
      <c r="AF141" s="1">
        <f t="array" ref="AF141">I141*INDEX('0.1_Goos'!$C$2:$W$151,MATCH($A141&amp;$B141,'0.1_Goos'!$A$2:$A$151&amp;'0.1_Goos'!$B$2:$B$151,0),MATCH('0.1_Price'!AF$4,'0.1_Goos'!$C$1:$W$1,0))</f>
        <v>47938271.509563453</v>
      </c>
      <c r="AG141" s="1">
        <f t="array" ref="AG141">J141*INDEX('0.1_Goos'!$C$2:$W$151,MATCH($A141&amp;$B141,'0.1_Goos'!$A$2:$A$151&amp;'0.1_Goos'!$B$2:$B$151,0),MATCH('0.1_Price'!AG$4,'0.1_Goos'!$C$1:$W$1,0))</f>
        <v>49983001.335792311</v>
      </c>
      <c r="AH141" s="1">
        <f t="array" ref="AH141">K141*INDEX('0.1_Goos'!$C$2:$W$151,MATCH($A141&amp;$B141,'0.1_Goos'!$A$2:$A$151&amp;'0.1_Goos'!$B$2:$B$151,0),MATCH('0.1_Price'!AH$4,'0.1_Goos'!$C$1:$W$1,0))</f>
        <v>52027731.162020899</v>
      </c>
      <c r="AI141" s="1">
        <f t="array" ref="AI141">L141*INDEX('0.1_Goos'!$C$2:$W$151,MATCH($A141&amp;$B141,'0.1_Goos'!$A$2:$A$151&amp;'0.1_Goos'!$B$2:$B$151,0),MATCH('0.1_Price'!AI$4,'0.1_Goos'!$C$1:$W$1,0))</f>
        <v>64476788.317073919</v>
      </c>
      <c r="AJ141" s="1">
        <f t="array" ref="AJ141">M141*INDEX('0.1_Goos'!$C$2:$W$151,MATCH($A141&amp;$B141,'0.1_Goos'!$A$2:$A$151&amp;'0.1_Goos'!$B$2:$B$151,0),MATCH('0.1_Price'!AJ$4,'0.1_Goos'!$C$1:$W$1,0))</f>
        <v>84913876.031293646</v>
      </c>
      <c r="AK141" s="1">
        <f t="array" ref="AK141">N141*INDEX('0.1_Goos'!$C$2:$W$151,MATCH($A141&amp;$B141,'0.1_Goos'!$A$2:$A$151&amp;'0.1_Goos'!$B$2:$B$151,0),MATCH('0.1_Price'!AK$4,'0.1_Goos'!$C$1:$W$1,0))</f>
        <v>86785787.788079754</v>
      </c>
      <c r="AL141" s="1">
        <f t="array" ref="AL141">O141*INDEX('0.1_Goos'!$C$2:$W$151,MATCH($A141&amp;$B141,'0.1_Goos'!$A$2:$A$151&amp;'0.1_Goos'!$B$2:$B$151,0),MATCH('0.1_Price'!AL$4,'0.1_Goos'!$C$1:$W$1,0))</f>
        <v>88639935.952409148</v>
      </c>
      <c r="AM141" s="1">
        <f t="array" ref="AM141">P141*INDEX('0.1_Goos'!$C$2:$W$151,MATCH($A141&amp;$B141,'0.1_Goos'!$A$2:$A$151&amp;'0.1_Goos'!$B$2:$B$151,0),MATCH('0.1_Price'!AM$4,'0.1_Goos'!$C$1:$W$1,0))</f>
        <v>90476320.524281442</v>
      </c>
      <c r="AN141" s="1">
        <f t="array" ref="AN141">Q141*INDEX('0.1_Goos'!$C$2:$W$151,MATCH($A141&amp;$B141,'0.1_Goos'!$A$2:$A$151&amp;'0.1_Goos'!$B$2:$B$151,0),MATCH('0.1_Price'!AN$4,'0.1_Goos'!$C$1:$W$1,0))</f>
        <v>92294941.503696576</v>
      </c>
      <c r="AO141" s="1">
        <f t="array" ref="AO141">R141*INDEX('0.1_Goos'!$C$2:$W$151,MATCH($A141&amp;$B141,'0.1_Goos'!$A$2:$A$151&amp;'0.1_Goos'!$B$2:$B$151,0),MATCH('0.1_Price'!AO$4,'0.1_Goos'!$C$1:$W$1,0))</f>
        <v>94095798.890654609</v>
      </c>
      <c r="AP141" s="1">
        <f t="array" ref="AP141">S141*INDEX('0.1_Goos'!$C$2:$W$151,MATCH($A141&amp;$B141,'0.1_Goos'!$A$2:$A$151&amp;'0.1_Goos'!$B$2:$B$151,0),MATCH('0.1_Price'!AP$4,'0.1_Goos'!$C$1:$W$1,0))</f>
        <v>95878892.685155123</v>
      </c>
      <c r="AQ141" s="1">
        <f t="array" ref="AQ141">T141*INDEX('0.1_Goos'!$C$2:$W$151,MATCH($A141&amp;$B141,'0.1_Goos'!$A$2:$A$151&amp;'0.1_Goos'!$B$2:$B$151,0),MATCH('0.1_Price'!AQ$4,'0.1_Goos'!$C$1:$W$1,0))</f>
        <v>97644222.887198895</v>
      </c>
      <c r="AR141" s="1">
        <f t="array" ref="AR141">U141*INDEX('0.1_Goos'!$C$2:$W$151,MATCH($A141&amp;$B141,'0.1_Goos'!$A$2:$A$151&amp;'0.1_Goos'!$B$2:$B$151,0),MATCH('0.1_Price'!AR$4,'0.1_Goos'!$C$1:$W$1,0))</f>
        <v>97748950.000970945</v>
      </c>
      <c r="AS141" s="1">
        <f t="array" ref="AS141">V141*INDEX('0.1_Goos'!$C$2:$W$151,MATCH($A141&amp;$B141,'0.1_Goos'!$A$2:$A$151&amp;'0.1_Goos'!$B$2:$B$151,0),MATCH('0.1_Price'!AS$4,'0.1_Goos'!$C$1:$W$1,0))</f>
        <v>97135471.647183999</v>
      </c>
      <c r="AT141" s="1">
        <f t="array" ref="AT141">W141*INDEX('0.1_Goos'!$C$2:$W$151,MATCH($A141&amp;$B141,'0.1_Goos'!$A$2:$A$151&amp;'0.1_Goos'!$B$2:$B$151,0),MATCH('0.1_Price'!AT$4,'0.1_Goos'!$C$1:$W$1,0))</f>
        <v>96406529.94242543</v>
      </c>
    </row>
    <row r="142" spans="1:46" x14ac:dyDescent="0.25">
      <c r="A142" s="23" t="s">
        <v>51</v>
      </c>
      <c r="B142" s="14" t="s">
        <v>30</v>
      </c>
      <c r="C142" s="15">
        <v>1.49349571875</v>
      </c>
      <c r="D142" s="16">
        <v>1.49349571875</v>
      </c>
      <c r="E142" s="16">
        <v>1.49349571875</v>
      </c>
      <c r="F142" s="16">
        <v>1.49349571875</v>
      </c>
      <c r="G142" s="16">
        <v>1.49349571875</v>
      </c>
      <c r="H142" s="16">
        <v>1.49349571875</v>
      </c>
      <c r="I142" s="16">
        <v>1.49349571875</v>
      </c>
      <c r="J142" s="16">
        <v>1.49349571875</v>
      </c>
      <c r="K142" s="16">
        <v>1.5674399999999999</v>
      </c>
      <c r="L142" s="16">
        <v>2.4891595312499999</v>
      </c>
      <c r="M142" s="16">
        <v>2.4891595312499999</v>
      </c>
      <c r="N142" s="16">
        <v>2.4891595312499999</v>
      </c>
      <c r="O142" s="16">
        <v>2.4891595312499999</v>
      </c>
      <c r="P142" s="16">
        <v>2.4891595312499999</v>
      </c>
      <c r="Q142" s="16">
        <v>2.4891595312499999</v>
      </c>
      <c r="R142" s="16">
        <v>2.4891595312499999</v>
      </c>
      <c r="S142" s="16">
        <v>2.4891595312499999</v>
      </c>
      <c r="T142" s="16">
        <v>2.4891595312499999</v>
      </c>
      <c r="U142" s="16">
        <v>3.1861242000000005</v>
      </c>
      <c r="V142" s="16">
        <v>3.1861242000000005</v>
      </c>
      <c r="W142" s="16">
        <v>3.1861242000000005</v>
      </c>
      <c r="X142" s="17"/>
      <c r="Y142"/>
      <c r="Z142" s="1">
        <f t="array" ref="Z142">C142*INDEX('0.1_Goos'!$C$2:$W$151,MATCH($A142&amp;$B142,'0.1_Goos'!$A$2:$A$151&amp;'0.1_Goos'!$B$2:$B$151,0),MATCH('0.1_Price'!Z$4,'0.1_Goos'!$C$1:$W$1,0))</f>
        <v>80700362.647909671</v>
      </c>
      <c r="AA142" s="1">
        <f t="array" ref="AA142">D142*INDEX('0.1_Goos'!$C$2:$W$151,MATCH($A142&amp;$B142,'0.1_Goos'!$A$2:$A$151&amp;'0.1_Goos'!$B$2:$B$151,0),MATCH('0.1_Price'!AA$4,'0.1_Goos'!$C$1:$W$1,0))</f>
        <v>90386170.658985555</v>
      </c>
      <c r="AB142" s="1">
        <f t="array" ref="AB142">E142*INDEX('0.1_Goos'!$C$2:$W$151,MATCH($A142&amp;$B142,'0.1_Goos'!$A$2:$A$151&amp;'0.1_Goos'!$B$2:$B$151,0),MATCH('0.1_Price'!AB$4,'0.1_Goos'!$C$1:$W$1,0))</f>
        <v>92527889.072620794</v>
      </c>
      <c r="AC142" s="1">
        <f t="array" ref="AC142">F142*INDEX('0.1_Goos'!$C$2:$W$151,MATCH($A142&amp;$B142,'0.1_Goos'!$A$2:$A$151&amp;'0.1_Goos'!$B$2:$B$151,0),MATCH('0.1_Price'!AC$4,'0.1_Goos'!$C$1:$W$1,0))</f>
        <v>97972206.095358744</v>
      </c>
      <c r="AD142" s="1">
        <f t="array" ref="AD142">G142*INDEX('0.1_Goos'!$C$2:$W$151,MATCH($A142&amp;$B142,'0.1_Goos'!$A$2:$A$151&amp;'0.1_Goos'!$B$2:$B$151,0),MATCH('0.1_Price'!AD$4,'0.1_Goos'!$C$1:$W$1,0))</f>
        <v>103416523.11809671</v>
      </c>
      <c r="AE142" s="1">
        <f t="array" ref="AE142">H142*INDEX('0.1_Goos'!$C$2:$W$151,MATCH($A142&amp;$B142,'0.1_Goos'!$A$2:$A$151&amp;'0.1_Goos'!$B$2:$B$151,0),MATCH('0.1_Price'!AE$4,'0.1_Goos'!$C$1:$W$1,0))</f>
        <v>108860840.14083466</v>
      </c>
      <c r="AF142" s="1">
        <f t="array" ref="AF142">I142*INDEX('0.1_Goos'!$C$2:$W$151,MATCH($A142&amp;$B142,'0.1_Goos'!$A$2:$A$151&amp;'0.1_Goos'!$B$2:$B$151,0),MATCH('0.1_Price'!AF$4,'0.1_Goos'!$C$1:$W$1,0))</f>
        <v>113710999.84914735</v>
      </c>
      <c r="AG142" s="1">
        <f t="array" ref="AG142">J142*INDEX('0.1_Goos'!$C$2:$W$151,MATCH($A142&amp;$B142,'0.1_Goos'!$A$2:$A$151&amp;'0.1_Goos'!$B$2:$B$151,0),MATCH('0.1_Price'!AG$4,'0.1_Goos'!$C$1:$W$1,0))</f>
        <v>118561159.55746</v>
      </c>
      <c r="AH142" s="1">
        <f t="array" ref="AH142">K142*INDEX('0.1_Goos'!$C$2:$W$151,MATCH($A142&amp;$B142,'0.1_Goos'!$A$2:$A$151&amp;'0.1_Goos'!$B$2:$B$151,0),MATCH('0.1_Price'!AH$4,'0.1_Goos'!$C$1:$W$1,0))</f>
        <v>129521521.78370127</v>
      </c>
      <c r="AI142" s="1">
        <f t="array" ref="AI142">L142*INDEX('0.1_Goos'!$C$2:$W$151,MATCH($A142&amp;$B142,'0.1_Goos'!$A$2:$A$151&amp;'0.1_Goos'!$B$2:$B$151,0),MATCH('0.1_Price'!AI$4,'0.1_Goos'!$C$1:$W$1,0))</f>
        <v>213769131.62347555</v>
      </c>
      <c r="AJ142" s="1">
        <f t="array" ref="AJ142">M142*INDEX('0.1_Goos'!$C$2:$W$151,MATCH($A142&amp;$B142,'0.1_Goos'!$A$2:$A$151&amp;'0.1_Goos'!$B$2:$B$151,0),MATCH('0.1_Price'!AJ$4,'0.1_Goos'!$C$1:$W$1,0))</f>
        <v>221852731.13732976</v>
      </c>
      <c r="AK142" s="1">
        <f t="array" ref="AK142">N142*INDEX('0.1_Goos'!$C$2:$W$151,MATCH($A142&amp;$B142,'0.1_Goos'!$A$2:$A$151&amp;'0.1_Goos'!$B$2:$B$151,0),MATCH('0.1_Price'!AK$4,'0.1_Goos'!$C$1:$W$1,0))</f>
        <v>227654052.55500147</v>
      </c>
      <c r="AL142" s="1">
        <f t="array" ref="AL142">O142*INDEX('0.1_Goos'!$C$2:$W$151,MATCH($A142&amp;$B142,'0.1_Goos'!$A$2:$A$151&amp;'0.1_Goos'!$B$2:$B$151,0),MATCH('0.1_Price'!AL$4,'0.1_Goos'!$C$1:$W$1,0))</f>
        <v>233455373.97267294</v>
      </c>
      <c r="AM142" s="1">
        <f t="array" ref="AM142">P142*INDEX('0.1_Goos'!$C$2:$W$151,MATCH($A142&amp;$B142,'0.1_Goos'!$A$2:$A$151&amp;'0.1_Goos'!$B$2:$B$151,0),MATCH('0.1_Price'!AM$4,'0.1_Goos'!$C$1:$W$1,0))</f>
        <v>239256695.39034465</v>
      </c>
      <c r="AN142" s="1">
        <f t="array" ref="AN142">Q142*INDEX('0.1_Goos'!$C$2:$W$151,MATCH($A142&amp;$B142,'0.1_Goos'!$A$2:$A$151&amp;'0.1_Goos'!$B$2:$B$151,0),MATCH('0.1_Price'!AN$4,'0.1_Goos'!$C$1:$W$1,0))</f>
        <v>245058016.80801612</v>
      </c>
      <c r="AO142" s="1">
        <f t="array" ref="AO142">R142*INDEX('0.1_Goos'!$C$2:$W$151,MATCH($A142&amp;$B142,'0.1_Goos'!$A$2:$A$151&amp;'0.1_Goos'!$B$2:$B$151,0),MATCH('0.1_Price'!AO$4,'0.1_Goos'!$C$1:$W$1,0))</f>
        <v>250859338.22568586</v>
      </c>
      <c r="AP142" s="1">
        <f t="array" ref="AP142">S142*INDEX('0.1_Goos'!$C$2:$W$151,MATCH($A142&amp;$B142,'0.1_Goos'!$A$2:$A$151&amp;'0.1_Goos'!$B$2:$B$151,0),MATCH('0.1_Price'!AP$4,'0.1_Goos'!$C$1:$W$1,0))</f>
        <v>256660659.64335832</v>
      </c>
      <c r="AQ142" s="1">
        <f t="array" ref="AQ142">T142*INDEX('0.1_Goos'!$C$2:$W$151,MATCH($A142&amp;$B142,'0.1_Goos'!$A$2:$A$151&amp;'0.1_Goos'!$B$2:$B$151,0),MATCH('0.1_Price'!AQ$4,'0.1_Goos'!$C$1:$W$1,0))</f>
        <v>262461981.06103078</v>
      </c>
      <c r="AR142" s="1">
        <f t="array" ref="AR142">U142*INDEX('0.1_Goos'!$C$2:$W$151,MATCH($A142&amp;$B142,'0.1_Goos'!$A$2:$A$151&amp;'0.1_Goos'!$B$2:$B$151,0),MATCH('0.1_Price'!AR$4,'0.1_Goos'!$C$1:$W$1,0))</f>
        <v>343377027.172737</v>
      </c>
      <c r="AS142" s="1">
        <f t="array" ref="AS142">V142*INDEX('0.1_Goos'!$C$2:$W$151,MATCH($A142&amp;$B142,'0.1_Goos'!$A$2:$A$151&amp;'0.1_Goos'!$B$2:$B$151,0),MATCH('0.1_Price'!AS$4,'0.1_Goos'!$C$1:$W$1,0))</f>
        <v>350802718.58735782</v>
      </c>
      <c r="AT142" s="1">
        <f t="array" ref="AT142">W142*INDEX('0.1_Goos'!$C$2:$W$151,MATCH($A142&amp;$B142,'0.1_Goos'!$A$2:$A$151&amp;'0.1_Goos'!$B$2:$B$151,0),MATCH('0.1_Price'!AT$4,'0.1_Goos'!$C$1:$W$1,0))</f>
        <v>358228410.00197536</v>
      </c>
    </row>
    <row r="143" spans="1:46" x14ac:dyDescent="0.25">
      <c r="A143" s="8" t="s">
        <v>52</v>
      </c>
      <c r="B143" s="8" t="s">
        <v>26</v>
      </c>
      <c r="C143" s="2">
        <v>1.3068087539062496</v>
      </c>
      <c r="D143" s="3">
        <v>1.369528125</v>
      </c>
      <c r="E143" s="3">
        <v>1.4434875</v>
      </c>
      <c r="F143" s="3">
        <v>1.5774609374999999</v>
      </c>
      <c r="G143" s="3">
        <v>1.7588517187499999</v>
      </c>
      <c r="H143" s="3">
        <v>1.885142109375</v>
      </c>
      <c r="I143" s="3">
        <v>1.9879108593749999</v>
      </c>
      <c r="J143" s="3">
        <v>1.9879108593749999</v>
      </c>
      <c r="K143" s="3">
        <v>1.9879108593749999</v>
      </c>
      <c r="L143" s="3">
        <v>2.0043450000000007</v>
      </c>
      <c r="M143" s="3">
        <v>2.176925625</v>
      </c>
      <c r="N143" s="3">
        <v>2.176925625</v>
      </c>
      <c r="O143" s="3">
        <v>2.176925625</v>
      </c>
      <c r="P143" s="3">
        <v>2.2298962499999999</v>
      </c>
      <c r="Q143" s="3">
        <v>2.3365125</v>
      </c>
      <c r="R143" s="3">
        <v>2.3982524999999999</v>
      </c>
      <c r="S143" s="3">
        <v>2.489484375</v>
      </c>
      <c r="T143" s="3">
        <v>2.7824639062499998</v>
      </c>
      <c r="U143" s="3">
        <v>2.9263106249999997</v>
      </c>
      <c r="V143" s="3">
        <v>3.0120300000000002</v>
      </c>
      <c r="W143" s="3">
        <v>3.1125937499999998</v>
      </c>
      <c r="X143" s="13"/>
      <c r="Y143"/>
      <c r="Z143" s="1">
        <f t="array" ref="Z143">C143*INDEX('0.1_Goos'!$C$2:$W$151,MATCH($A143&amp;$B143,'0.1_Goos'!$A$2:$A$151&amp;'0.1_Goos'!$B$2:$B$151,0),MATCH('0.1_Price'!Z$4,'0.1_Goos'!$C$1:$W$1,0))</f>
        <v>8083941.6129018106</v>
      </c>
      <c r="AA143" s="1">
        <f t="array" ref="AA143">D143*INDEX('0.1_Goos'!$C$2:$W$151,MATCH($A143&amp;$B143,'0.1_Goos'!$A$2:$A$151&amp;'0.1_Goos'!$B$2:$B$151,0),MATCH('0.1_Price'!AA$4,'0.1_Goos'!$C$1:$W$1,0))</f>
        <v>9488740.9342335984</v>
      </c>
      <c r="AB143" s="1">
        <f t="array" ref="AB143">E143*INDEX('0.1_Goos'!$C$2:$W$151,MATCH($A143&amp;$B143,'0.1_Goos'!$A$2:$A$151&amp;'0.1_Goos'!$B$2:$B$151,0),MATCH('0.1_Price'!AB$4,'0.1_Goos'!$C$1:$W$1,0))</f>
        <v>11157743.667510558</v>
      </c>
      <c r="AC143" s="1">
        <f t="array" ref="AC143">F143*INDEX('0.1_Goos'!$C$2:$W$151,MATCH($A143&amp;$B143,'0.1_Goos'!$A$2:$A$151&amp;'0.1_Goos'!$B$2:$B$151,0),MATCH('0.1_Price'!AC$4,'0.1_Goos'!$C$1:$W$1,0))</f>
        <v>13556310.212080676</v>
      </c>
      <c r="AD143" s="1">
        <f t="array" ref="AD143">G143*INDEX('0.1_Goos'!$C$2:$W$151,MATCH($A143&amp;$B143,'0.1_Goos'!$A$2:$A$151&amp;'0.1_Goos'!$B$2:$B$151,0),MATCH('0.1_Price'!AD$4,'0.1_Goos'!$C$1:$W$1,0))</f>
        <v>16752840.606362857</v>
      </c>
      <c r="AE143" s="1">
        <f t="array" ref="AE143">H143*INDEX('0.1_Goos'!$C$2:$W$151,MATCH($A143&amp;$B143,'0.1_Goos'!$A$2:$A$151&amp;'0.1_Goos'!$B$2:$B$151,0),MATCH('0.1_Price'!AE$4,'0.1_Goos'!$C$1:$W$1,0))</f>
        <v>19846063.275288086</v>
      </c>
      <c r="AF143" s="1">
        <f t="array" ref="AF143">I143*INDEX('0.1_Goos'!$C$2:$W$151,MATCH($A143&amp;$B143,'0.1_Goos'!$A$2:$A$151&amp;'0.1_Goos'!$B$2:$B$151,0),MATCH('0.1_Price'!AF$4,'0.1_Goos'!$C$1:$W$1,0))</f>
        <v>22953413.416082617</v>
      </c>
      <c r="AG143" s="1">
        <f t="array" ref="AG143">J143*INDEX('0.1_Goos'!$C$2:$W$151,MATCH($A143&amp;$B143,'0.1_Goos'!$A$2:$A$151&amp;'0.1_Goos'!$B$2:$B$151,0),MATCH('0.1_Price'!AG$4,'0.1_Goos'!$C$1:$W$1,0))</f>
        <v>25129077.043768112</v>
      </c>
      <c r="AH143" s="1">
        <f t="array" ref="AH143">K143*INDEX('0.1_Goos'!$C$2:$W$151,MATCH($A143&amp;$B143,'0.1_Goos'!$A$2:$A$151&amp;'0.1_Goos'!$B$2:$B$151,0),MATCH('0.1_Price'!AH$4,'0.1_Goos'!$C$1:$W$1,0))</f>
        <v>27464923.500682015</v>
      </c>
      <c r="AI143" s="1">
        <f t="array" ref="AI143">L143*INDEX('0.1_Goos'!$C$2:$W$151,MATCH($A143&amp;$B143,'0.1_Goos'!$A$2:$A$151&amp;'0.1_Goos'!$B$2:$B$151,0),MATCH('0.1_Price'!AI$4,'0.1_Goos'!$C$1:$W$1,0))</f>
        <v>30219307.794513069</v>
      </c>
      <c r="AJ143" s="1">
        <f t="array" ref="AJ143">M143*INDEX('0.1_Goos'!$C$2:$W$151,MATCH($A143&amp;$B143,'0.1_Goos'!$A$2:$A$151&amp;'0.1_Goos'!$B$2:$B$151,0),MATCH('0.1_Price'!AJ$4,'0.1_Goos'!$C$1:$W$1,0))</f>
        <v>35765533.876774095</v>
      </c>
      <c r="AK143" s="1">
        <f t="array" ref="AK143">N143*INDEX('0.1_Goos'!$C$2:$W$151,MATCH($A143&amp;$B143,'0.1_Goos'!$A$2:$A$151&amp;'0.1_Goos'!$B$2:$B$151,0),MATCH('0.1_Price'!AK$4,'0.1_Goos'!$C$1:$W$1,0))</f>
        <v>38535821.134384505</v>
      </c>
      <c r="AL143" s="1">
        <f t="array" ref="AL143">O143*INDEX('0.1_Goos'!$C$2:$W$151,MATCH($A143&amp;$B143,'0.1_Goos'!$A$2:$A$151&amp;'0.1_Goos'!$B$2:$B$151,0),MATCH('0.1_Price'!AL$4,'0.1_Goos'!$C$1:$W$1,0))</f>
        <v>41493723.283064157</v>
      </c>
      <c r="AM143" s="1">
        <f t="array" ref="AM143">P143*INDEX('0.1_Goos'!$C$2:$W$151,MATCH($A143&amp;$B143,'0.1_Goos'!$A$2:$A$151&amp;'0.1_Goos'!$B$2:$B$151,0),MATCH('0.1_Price'!AM$4,'0.1_Goos'!$C$1:$W$1,0))</f>
        <v>43167612.238685571</v>
      </c>
      <c r="AN143" s="1">
        <f t="array" ref="AN143">Q143*INDEX('0.1_Goos'!$C$2:$W$151,MATCH($A143&amp;$B143,'0.1_Goos'!$A$2:$A$151&amp;'0.1_Goos'!$B$2:$B$151,0),MATCH('0.1_Price'!AN$4,'0.1_Goos'!$C$1:$W$1,0))</f>
        <v>46328292.409676686</v>
      </c>
      <c r="AO143" s="1">
        <f t="array" ref="AO143">R143*INDEX('0.1_Goos'!$C$2:$W$151,MATCH($A143&amp;$B143,'0.1_Goos'!$A$2:$A$151&amp;'0.1_Goos'!$B$2:$B$151,0),MATCH('0.1_Price'!AO$4,'0.1_Goos'!$C$1:$W$1,0))</f>
        <v>48678192.953474067</v>
      </c>
      <c r="AP143" s="1">
        <f t="array" ref="AP143">S143*INDEX('0.1_Goos'!$C$2:$W$151,MATCH($A143&amp;$B143,'0.1_Goos'!$A$2:$A$151&amp;'0.1_Goos'!$B$2:$B$151,0),MATCH('0.1_Price'!AP$4,'0.1_Goos'!$C$1:$W$1,0))</f>
        <v>51698504.543233052</v>
      </c>
      <c r="AQ143" s="1">
        <f t="array" ref="AQ143">T143*INDEX('0.1_Goos'!$C$2:$W$151,MATCH($A143&amp;$B143,'0.1_Goos'!$A$2:$A$151&amp;'0.1_Goos'!$B$2:$B$151,0),MATCH('0.1_Price'!AQ$4,'0.1_Goos'!$C$1:$W$1,0))</f>
        <v>59088805.644303322</v>
      </c>
      <c r="AR143" s="1">
        <f t="array" ref="AR143">U143*INDEX('0.1_Goos'!$C$2:$W$151,MATCH($A143&amp;$B143,'0.1_Goos'!$A$2:$A$151&amp;'0.1_Goos'!$B$2:$B$151,0),MATCH('0.1_Price'!AR$4,'0.1_Goos'!$C$1:$W$1,0))</f>
        <v>63517143.77580522</v>
      </c>
      <c r="AS143" s="1">
        <f t="array" ref="AS143">V143*INDEX('0.1_Goos'!$C$2:$W$151,MATCH($A143&amp;$B143,'0.1_Goos'!$A$2:$A$151&amp;'0.1_Goos'!$B$2:$B$151,0),MATCH('0.1_Price'!AS$4,'0.1_Goos'!$C$1:$W$1,0))</f>
        <v>66791553.307671107</v>
      </c>
      <c r="AT143" s="1">
        <f t="array" ref="AT143">W143*INDEX('0.1_Goos'!$C$2:$W$151,MATCH($A143&amp;$B143,'0.1_Goos'!$A$2:$A$151&amp;'0.1_Goos'!$B$2:$B$151,0),MATCH('0.1_Price'!AT$4,'0.1_Goos'!$C$1:$W$1,0))</f>
        <v>70482575.722752199</v>
      </c>
    </row>
    <row r="144" spans="1:46" x14ac:dyDescent="0.25">
      <c r="A144" s="23" t="s">
        <v>52</v>
      </c>
      <c r="B144" s="14" t="s">
        <v>27</v>
      </c>
      <c r="C144" s="15">
        <v>4.7457627118644075</v>
      </c>
      <c r="D144" s="16">
        <v>4.6949152542372889</v>
      </c>
      <c r="E144" s="16">
        <v>4.6440677966101696</v>
      </c>
      <c r="F144" s="16">
        <v>4.593220338983051</v>
      </c>
      <c r="G144" s="16">
        <v>4.5423728813559325</v>
      </c>
      <c r="H144" s="16">
        <v>4.491525423728814</v>
      </c>
      <c r="I144" s="16">
        <v>4.4406779661016955</v>
      </c>
      <c r="J144" s="16">
        <v>4.389830508474577</v>
      </c>
      <c r="K144" s="16">
        <v>4.3389830508474585</v>
      </c>
      <c r="L144" s="16">
        <v>4.2881355932203391</v>
      </c>
      <c r="M144" s="16">
        <v>4.2372881355932206</v>
      </c>
      <c r="N144" s="16">
        <v>4.2203389830508478</v>
      </c>
      <c r="O144" s="16">
        <v>4.2033898305084749</v>
      </c>
      <c r="P144" s="16">
        <v>4.186440677966103</v>
      </c>
      <c r="Q144" s="16">
        <v>4.1694915254237293</v>
      </c>
      <c r="R144" s="16">
        <v>4.1525423728813564</v>
      </c>
      <c r="S144" s="16">
        <v>4.1355932203389836</v>
      </c>
      <c r="T144" s="16">
        <v>4.1186440677966107</v>
      </c>
      <c r="U144" s="16">
        <v>4.0338983050847466</v>
      </c>
      <c r="V144" s="16">
        <v>3.9237288135593218</v>
      </c>
      <c r="W144" s="16">
        <v>3.8135593220338984</v>
      </c>
      <c r="X144" s="17"/>
      <c r="Y144"/>
      <c r="Z144" s="1">
        <f t="array" ref="Z144">C144*INDEX('0.1_Goos'!$C$2:$W$151,MATCH($A144&amp;$B144,'0.1_Goos'!$A$2:$A$151&amp;'0.1_Goos'!$B$2:$B$151,0),MATCH('0.1_Price'!Z$4,'0.1_Goos'!$C$1:$W$1,0))</f>
        <v>0</v>
      </c>
      <c r="AA144" s="1">
        <f t="array" ref="AA144">D144*INDEX('0.1_Goos'!$C$2:$W$151,MATCH($A144&amp;$B144,'0.1_Goos'!$A$2:$A$151&amp;'0.1_Goos'!$B$2:$B$151,0),MATCH('0.1_Price'!AA$4,'0.1_Goos'!$C$1:$W$1,0))</f>
        <v>0</v>
      </c>
      <c r="AB144" s="1">
        <f t="array" ref="AB144">E144*INDEX('0.1_Goos'!$C$2:$W$151,MATCH($A144&amp;$B144,'0.1_Goos'!$A$2:$A$151&amp;'0.1_Goos'!$B$2:$B$151,0),MATCH('0.1_Price'!AB$4,'0.1_Goos'!$C$1:$W$1,0))</f>
        <v>0</v>
      </c>
      <c r="AC144" s="1">
        <f t="array" ref="AC144">F144*INDEX('0.1_Goos'!$C$2:$W$151,MATCH($A144&amp;$B144,'0.1_Goos'!$A$2:$A$151&amp;'0.1_Goos'!$B$2:$B$151,0),MATCH('0.1_Price'!AC$4,'0.1_Goos'!$C$1:$W$1,0))</f>
        <v>0</v>
      </c>
      <c r="AD144" s="1">
        <f t="array" ref="AD144">G144*INDEX('0.1_Goos'!$C$2:$W$151,MATCH($A144&amp;$B144,'0.1_Goos'!$A$2:$A$151&amp;'0.1_Goos'!$B$2:$B$151,0),MATCH('0.1_Price'!AD$4,'0.1_Goos'!$C$1:$W$1,0))</f>
        <v>0</v>
      </c>
      <c r="AE144" s="1">
        <f t="array" ref="AE144">H144*INDEX('0.1_Goos'!$C$2:$W$151,MATCH($A144&amp;$B144,'0.1_Goos'!$A$2:$A$151&amp;'0.1_Goos'!$B$2:$B$151,0),MATCH('0.1_Price'!AE$4,'0.1_Goos'!$C$1:$W$1,0))</f>
        <v>0</v>
      </c>
      <c r="AF144" s="1">
        <f t="array" ref="AF144">I144*INDEX('0.1_Goos'!$C$2:$W$151,MATCH($A144&amp;$B144,'0.1_Goos'!$A$2:$A$151&amp;'0.1_Goos'!$B$2:$B$151,0),MATCH('0.1_Price'!AF$4,'0.1_Goos'!$C$1:$W$1,0))</f>
        <v>0</v>
      </c>
      <c r="AG144" s="1">
        <f t="array" ref="AG144">J144*INDEX('0.1_Goos'!$C$2:$W$151,MATCH($A144&amp;$B144,'0.1_Goos'!$A$2:$A$151&amp;'0.1_Goos'!$B$2:$B$151,0),MATCH('0.1_Price'!AG$4,'0.1_Goos'!$C$1:$W$1,0))</f>
        <v>0</v>
      </c>
      <c r="AH144" s="1">
        <f t="array" ref="AH144">K144*INDEX('0.1_Goos'!$C$2:$W$151,MATCH($A144&amp;$B144,'0.1_Goos'!$A$2:$A$151&amp;'0.1_Goos'!$B$2:$B$151,0),MATCH('0.1_Price'!AH$4,'0.1_Goos'!$C$1:$W$1,0))</f>
        <v>0</v>
      </c>
      <c r="AI144" s="1">
        <f t="array" ref="AI144">L144*INDEX('0.1_Goos'!$C$2:$W$151,MATCH($A144&amp;$B144,'0.1_Goos'!$A$2:$A$151&amp;'0.1_Goos'!$B$2:$B$151,0),MATCH('0.1_Price'!AI$4,'0.1_Goos'!$C$1:$W$1,0))</f>
        <v>0</v>
      </c>
      <c r="AJ144" s="1">
        <f t="array" ref="AJ144">M144*INDEX('0.1_Goos'!$C$2:$W$151,MATCH($A144&amp;$B144,'0.1_Goos'!$A$2:$A$151&amp;'0.1_Goos'!$B$2:$B$151,0),MATCH('0.1_Price'!AJ$4,'0.1_Goos'!$C$1:$W$1,0))</f>
        <v>0</v>
      </c>
      <c r="AK144" s="1">
        <f t="array" ref="AK144">N144*INDEX('0.1_Goos'!$C$2:$W$151,MATCH($A144&amp;$B144,'0.1_Goos'!$A$2:$A$151&amp;'0.1_Goos'!$B$2:$B$151,0),MATCH('0.1_Price'!AK$4,'0.1_Goos'!$C$1:$W$1,0))</f>
        <v>0</v>
      </c>
      <c r="AL144" s="1">
        <f t="array" ref="AL144">O144*INDEX('0.1_Goos'!$C$2:$W$151,MATCH($A144&amp;$B144,'0.1_Goos'!$A$2:$A$151&amp;'0.1_Goos'!$B$2:$B$151,0),MATCH('0.1_Price'!AL$4,'0.1_Goos'!$C$1:$W$1,0))</f>
        <v>0</v>
      </c>
      <c r="AM144" s="1">
        <f t="array" ref="AM144">P144*INDEX('0.1_Goos'!$C$2:$W$151,MATCH($A144&amp;$B144,'0.1_Goos'!$A$2:$A$151&amp;'0.1_Goos'!$B$2:$B$151,0),MATCH('0.1_Price'!AM$4,'0.1_Goos'!$C$1:$W$1,0))</f>
        <v>0</v>
      </c>
      <c r="AN144" s="1">
        <f t="array" ref="AN144">Q144*INDEX('0.1_Goos'!$C$2:$W$151,MATCH($A144&amp;$B144,'0.1_Goos'!$A$2:$A$151&amp;'0.1_Goos'!$B$2:$B$151,0),MATCH('0.1_Price'!AN$4,'0.1_Goos'!$C$1:$W$1,0))</f>
        <v>0</v>
      </c>
      <c r="AO144" s="1">
        <f t="array" ref="AO144">R144*INDEX('0.1_Goos'!$C$2:$W$151,MATCH($A144&amp;$B144,'0.1_Goos'!$A$2:$A$151&amp;'0.1_Goos'!$B$2:$B$151,0),MATCH('0.1_Price'!AO$4,'0.1_Goos'!$C$1:$W$1,0))</f>
        <v>0</v>
      </c>
      <c r="AP144" s="1">
        <f t="array" ref="AP144">S144*INDEX('0.1_Goos'!$C$2:$W$151,MATCH($A144&amp;$B144,'0.1_Goos'!$A$2:$A$151&amp;'0.1_Goos'!$B$2:$B$151,0),MATCH('0.1_Price'!AP$4,'0.1_Goos'!$C$1:$W$1,0))</f>
        <v>0</v>
      </c>
      <c r="AQ144" s="1">
        <f t="array" ref="AQ144">T144*INDEX('0.1_Goos'!$C$2:$W$151,MATCH($A144&amp;$B144,'0.1_Goos'!$A$2:$A$151&amp;'0.1_Goos'!$B$2:$B$151,0),MATCH('0.1_Price'!AQ$4,'0.1_Goos'!$C$1:$W$1,0))</f>
        <v>0</v>
      </c>
      <c r="AR144" s="1">
        <f t="array" ref="AR144">U144*INDEX('0.1_Goos'!$C$2:$W$151,MATCH($A144&amp;$B144,'0.1_Goos'!$A$2:$A$151&amp;'0.1_Goos'!$B$2:$B$151,0),MATCH('0.1_Price'!AR$4,'0.1_Goos'!$C$1:$W$1,0))</f>
        <v>0</v>
      </c>
      <c r="AS144" s="1">
        <f t="array" ref="AS144">V144*INDEX('0.1_Goos'!$C$2:$W$151,MATCH($A144&amp;$B144,'0.1_Goos'!$A$2:$A$151&amp;'0.1_Goos'!$B$2:$B$151,0),MATCH('0.1_Price'!AS$4,'0.1_Goos'!$C$1:$W$1,0))</f>
        <v>0</v>
      </c>
      <c r="AT144" s="1">
        <f t="array" ref="AT144">W144*INDEX('0.1_Goos'!$C$2:$W$151,MATCH($A144&amp;$B144,'0.1_Goos'!$A$2:$A$151&amp;'0.1_Goos'!$B$2:$B$151,0),MATCH('0.1_Price'!AT$4,'0.1_Goos'!$C$1:$W$1,0))</f>
        <v>0</v>
      </c>
    </row>
    <row r="145" spans="1:46" x14ac:dyDescent="0.25">
      <c r="A145" s="23" t="s">
        <v>52</v>
      </c>
      <c r="B145" s="14" t="s">
        <v>54</v>
      </c>
      <c r="C145" s="15">
        <v>0.66664687500000008</v>
      </c>
      <c r="D145" s="16">
        <v>0.68989285714285709</v>
      </c>
      <c r="E145" s="16">
        <v>0.70650000000000013</v>
      </c>
      <c r="F145" s="16">
        <v>0.72594642857142844</v>
      </c>
      <c r="G145" s="16">
        <v>0.79902070312499984</v>
      </c>
      <c r="H145" s="16">
        <v>0.79874999999999996</v>
      </c>
      <c r="I145" s="16">
        <v>0.79902070312499984</v>
      </c>
      <c r="J145" s="16">
        <v>0.85485937499999975</v>
      </c>
      <c r="K145" s="16">
        <v>0.85485937499999975</v>
      </c>
      <c r="L145" s="16">
        <v>0.97396874999999983</v>
      </c>
      <c r="M145" s="16">
        <v>1.0173125000000003</v>
      </c>
      <c r="N145" s="16">
        <v>1.0310625000000002</v>
      </c>
      <c r="O145" s="16">
        <v>1.0310625000000002</v>
      </c>
      <c r="P145" s="16">
        <v>1.0450312500000001</v>
      </c>
      <c r="Q145" s="16">
        <v>1.2000656249999997</v>
      </c>
      <c r="R145" s="16">
        <v>1.2000656249999997</v>
      </c>
      <c r="S145" s="16">
        <v>1.3465300781249996</v>
      </c>
      <c r="T145" s="16">
        <v>1.4199363281250001</v>
      </c>
      <c r="U145" s="16">
        <v>1.6689375000000004</v>
      </c>
      <c r="V145" s="16">
        <v>1.6689375000000004</v>
      </c>
      <c r="W145" s="16">
        <v>1.6689375000000004</v>
      </c>
      <c r="X145" s="17"/>
      <c r="Y145"/>
      <c r="Z145" s="1">
        <f t="array" ref="Z145">C145*INDEX('0.1_Goos'!$C$2:$W$151,MATCH($A145&amp;$B145,'0.1_Goos'!$A$2:$A$151&amp;'0.1_Goos'!$B$2:$B$151,0),MATCH('0.1_Price'!Z$4,'0.1_Goos'!$C$1:$W$1,0))</f>
        <v>4365606.371133673</v>
      </c>
      <c r="AA145" s="1">
        <f t="array" ref="AA145">D145*INDEX('0.1_Goos'!$C$2:$W$151,MATCH($A145&amp;$B145,'0.1_Goos'!$A$2:$A$151&amp;'0.1_Goos'!$B$2:$B$151,0),MATCH('0.1_Price'!AA$4,'0.1_Goos'!$C$1:$W$1,0))</f>
        <v>5060074.095627591</v>
      </c>
      <c r="AB145" s="1">
        <f t="array" ref="AB145">E145*INDEX('0.1_Goos'!$C$2:$W$151,MATCH($A145&amp;$B145,'0.1_Goos'!$A$2:$A$151&amp;'0.1_Goos'!$B$2:$B$151,0),MATCH('0.1_Price'!AB$4,'0.1_Goos'!$C$1:$W$1,0))</f>
        <v>5781135.0195644591</v>
      </c>
      <c r="AC145" s="1">
        <f t="array" ref="AC145">F145*INDEX('0.1_Goos'!$C$2:$W$151,MATCH($A145&amp;$B145,'0.1_Goos'!$A$2:$A$151&amp;'0.1_Goos'!$B$2:$B$151,0),MATCH('0.1_Price'!AC$4,'0.1_Goos'!$C$1:$W$1,0))</f>
        <v>6604273.519741388</v>
      </c>
      <c r="AD145" s="1">
        <f t="array" ref="AD145">G145*INDEX('0.1_Goos'!$C$2:$W$151,MATCH($A145&amp;$B145,'0.1_Goos'!$A$2:$A$151&amp;'0.1_Goos'!$B$2:$B$151,0),MATCH('0.1_Price'!AD$4,'0.1_Goos'!$C$1:$W$1,0))</f>
        <v>8056656.6382031916</v>
      </c>
      <c r="AE145" s="1">
        <f t="array" ref="AE145">H145*INDEX('0.1_Goos'!$C$2:$W$151,MATCH($A145&amp;$B145,'0.1_Goos'!$A$2:$A$151&amp;'0.1_Goos'!$B$2:$B$151,0),MATCH('0.1_Price'!AE$4,'0.1_Goos'!$C$1:$W$1,0))</f>
        <v>8901818.6422436591</v>
      </c>
      <c r="AF145" s="1">
        <f t="array" ref="AF145">I145*INDEX('0.1_Goos'!$C$2:$W$151,MATCH($A145&amp;$B145,'0.1_Goos'!$A$2:$A$151&amp;'0.1_Goos'!$B$2:$B$151,0),MATCH('0.1_Price'!AF$4,'0.1_Goos'!$C$1:$W$1,0))</f>
        <v>9766658.4187858272</v>
      </c>
      <c r="AG145" s="1">
        <f t="array" ref="AG145">J145*INDEX('0.1_Goos'!$C$2:$W$151,MATCH($A145&amp;$B145,'0.1_Goos'!$A$2:$A$151&amp;'0.1_Goos'!$B$2:$B$151,0),MATCH('0.1_Price'!AG$4,'0.1_Goos'!$C$1:$W$1,0))</f>
        <v>11439628.061319044</v>
      </c>
      <c r="AH145" s="1">
        <f t="array" ref="AH145">K145*INDEX('0.1_Goos'!$C$2:$W$151,MATCH($A145&amp;$B145,'0.1_Goos'!$A$2:$A$151&amp;'0.1_Goos'!$B$2:$B$151,0),MATCH('0.1_Price'!AH$4,'0.1_Goos'!$C$1:$W$1,0))</f>
        <v>12502986.442086639</v>
      </c>
      <c r="AI145" s="1">
        <f t="array" ref="AI145">L145*INDEX('0.1_Goos'!$C$2:$W$151,MATCH($A145&amp;$B145,'0.1_Goos'!$A$2:$A$151&amp;'0.1_Goos'!$B$2:$B$151,0),MATCH('0.1_Price'!AI$4,'0.1_Goos'!$C$1:$W$1,0))</f>
        <v>15545140.499708306</v>
      </c>
      <c r="AJ145" s="1">
        <f t="array" ref="AJ145">M145*INDEX('0.1_Goos'!$C$2:$W$151,MATCH($A145&amp;$B145,'0.1_Goos'!$A$2:$A$151&amp;'0.1_Goos'!$B$2:$B$151,0),MATCH('0.1_Price'!AJ$4,'0.1_Goos'!$C$1:$W$1,0))</f>
        <v>17693473.311477661</v>
      </c>
      <c r="AK145" s="1">
        <f t="array" ref="AK145">N145*INDEX('0.1_Goos'!$C$2:$W$151,MATCH($A145&amp;$B145,'0.1_Goos'!$A$2:$A$151&amp;'0.1_Goos'!$B$2:$B$151,0),MATCH('0.1_Price'!AK$4,'0.1_Goos'!$C$1:$W$1,0))</f>
        <v>19321623.336711973</v>
      </c>
      <c r="AL145" s="1">
        <f t="array" ref="AL145">O145*INDEX('0.1_Goos'!$C$2:$W$151,MATCH($A145&amp;$B145,'0.1_Goos'!$A$2:$A$151&amp;'0.1_Goos'!$B$2:$B$151,0),MATCH('0.1_Price'!AL$4,'0.1_Goos'!$C$1:$W$1,0))</f>
        <v>20804697.25342796</v>
      </c>
      <c r="AM145" s="1">
        <f t="array" ref="AM145">P145*INDEX('0.1_Goos'!$C$2:$W$151,MATCH($A145&amp;$B145,'0.1_Goos'!$A$2:$A$151&amp;'0.1_Goos'!$B$2:$B$151,0),MATCH('0.1_Price'!AM$4,'0.1_Goos'!$C$1:$W$1,0))</f>
        <v>22691082.232244212</v>
      </c>
      <c r="AN145" s="1">
        <f t="array" ref="AN145">Q145*INDEX('0.1_Goos'!$C$2:$W$151,MATCH($A145&amp;$B145,'0.1_Goos'!$A$2:$A$151&amp;'0.1_Goos'!$B$2:$B$151,0),MATCH('0.1_Price'!AN$4,'0.1_Goos'!$C$1:$W$1,0))</f>
        <v>28023672.032770839</v>
      </c>
      <c r="AO145" s="1">
        <f t="array" ref="AO145">R145*INDEX('0.1_Goos'!$C$2:$W$151,MATCH($A145&amp;$B145,'0.1_Goos'!$A$2:$A$151&amp;'0.1_Goos'!$B$2:$B$151,0),MATCH('0.1_Price'!AO$4,'0.1_Goos'!$C$1:$W$1,0))</f>
        <v>30121437.804734919</v>
      </c>
      <c r="AP145" s="1">
        <f t="array" ref="AP145">S145*INDEX('0.1_Goos'!$C$2:$W$151,MATCH($A145&amp;$B145,'0.1_Goos'!$A$2:$A$151&amp;'0.1_Goos'!$B$2:$B$151,0),MATCH('0.1_Price'!AP$4,'0.1_Goos'!$C$1:$W$1,0))</f>
        <v>33373087.319470786</v>
      </c>
      <c r="AQ145" s="1">
        <f t="array" ref="AQ145">T145*INDEX('0.1_Goos'!$C$2:$W$151,MATCH($A145&amp;$B145,'0.1_Goos'!$A$2:$A$151&amp;'0.1_Goos'!$B$2:$B$151,0),MATCH('0.1_Price'!AQ$4,'0.1_Goos'!$C$1:$W$1,0))</f>
        <v>35987882.411089681</v>
      </c>
      <c r="AR145" s="1">
        <f t="array" ref="AR145">U145*INDEX('0.1_Goos'!$C$2:$W$151,MATCH($A145&amp;$B145,'0.1_Goos'!$A$2:$A$151&amp;'0.1_Goos'!$B$2:$B$151,0),MATCH('0.1_Price'!AR$4,'0.1_Goos'!$C$1:$W$1,0))</f>
        <v>43233695.510901898</v>
      </c>
      <c r="AS145" s="1">
        <f t="array" ref="AS145">V145*INDEX('0.1_Goos'!$C$2:$W$151,MATCH($A145&amp;$B145,'0.1_Goos'!$A$2:$A$151&amp;'0.1_Goos'!$B$2:$B$151,0),MATCH('0.1_Price'!AS$4,'0.1_Goos'!$C$1:$W$1,0))</f>
        <v>44168644.72465951</v>
      </c>
      <c r="AT145" s="1">
        <f t="array" ref="AT145">W145*INDEX('0.1_Goos'!$C$2:$W$151,MATCH($A145&amp;$B145,'0.1_Goos'!$A$2:$A$151&amp;'0.1_Goos'!$B$2:$B$151,0),MATCH('0.1_Price'!AT$4,'0.1_Goos'!$C$1:$W$1,0))</f>
        <v>45103593.938417129</v>
      </c>
    </row>
    <row r="146" spans="1:46" x14ac:dyDescent="0.25">
      <c r="A146" s="23" t="s">
        <v>52</v>
      </c>
      <c r="B146" s="14" t="s">
        <v>28</v>
      </c>
      <c r="C146" s="15">
        <v>4.7457627118644075</v>
      </c>
      <c r="D146" s="16">
        <v>4.6949152542372889</v>
      </c>
      <c r="E146" s="16">
        <v>4.6440677966101696</v>
      </c>
      <c r="F146" s="16">
        <v>4.593220338983051</v>
      </c>
      <c r="G146" s="16">
        <v>4.5423728813559325</v>
      </c>
      <c r="H146" s="16">
        <v>4.491525423728814</v>
      </c>
      <c r="I146" s="16">
        <v>4.4406779661016955</v>
      </c>
      <c r="J146" s="16">
        <v>4.389830508474577</v>
      </c>
      <c r="K146" s="16">
        <v>4.3389830508474585</v>
      </c>
      <c r="L146" s="16">
        <v>4.2881355932203391</v>
      </c>
      <c r="M146" s="16">
        <v>4.2372881355932206</v>
      </c>
      <c r="N146" s="16">
        <v>4.2203389830508478</v>
      </c>
      <c r="O146" s="16">
        <v>4.2033898305084749</v>
      </c>
      <c r="P146" s="16">
        <v>4.186440677966103</v>
      </c>
      <c r="Q146" s="16">
        <v>4.1694915254237293</v>
      </c>
      <c r="R146" s="16">
        <v>4.1525423728813564</v>
      </c>
      <c r="S146" s="16">
        <v>4.1355932203389836</v>
      </c>
      <c r="T146" s="16">
        <v>4.1186440677966107</v>
      </c>
      <c r="U146" s="16">
        <v>4.0338983050847466</v>
      </c>
      <c r="V146" s="16">
        <v>3.9237288135593218</v>
      </c>
      <c r="W146" s="16">
        <v>3.8135593220338984</v>
      </c>
      <c r="X146" s="17"/>
      <c r="Y146"/>
      <c r="Z146" s="1">
        <f t="array" ref="Z146">C146*INDEX('0.1_Goos'!$C$2:$W$151,MATCH($A146&amp;$B146,'0.1_Goos'!$A$2:$A$151&amp;'0.1_Goos'!$B$2:$B$151,0),MATCH('0.1_Price'!Z$4,'0.1_Goos'!$C$1:$W$1,0))</f>
        <v>0</v>
      </c>
      <c r="AA146" s="1">
        <f t="array" ref="AA146">D146*INDEX('0.1_Goos'!$C$2:$W$151,MATCH($A146&amp;$B146,'0.1_Goos'!$A$2:$A$151&amp;'0.1_Goos'!$B$2:$B$151,0),MATCH('0.1_Price'!AA$4,'0.1_Goos'!$C$1:$W$1,0))</f>
        <v>0</v>
      </c>
      <c r="AB146" s="1">
        <f t="array" ref="AB146">E146*INDEX('0.1_Goos'!$C$2:$W$151,MATCH($A146&amp;$B146,'0.1_Goos'!$A$2:$A$151&amp;'0.1_Goos'!$B$2:$B$151,0),MATCH('0.1_Price'!AB$4,'0.1_Goos'!$C$1:$W$1,0))</f>
        <v>0</v>
      </c>
      <c r="AC146" s="1">
        <f t="array" ref="AC146">F146*INDEX('0.1_Goos'!$C$2:$W$151,MATCH($A146&amp;$B146,'0.1_Goos'!$A$2:$A$151&amp;'0.1_Goos'!$B$2:$B$151,0),MATCH('0.1_Price'!AC$4,'0.1_Goos'!$C$1:$W$1,0))</f>
        <v>0</v>
      </c>
      <c r="AD146" s="1">
        <f t="array" ref="AD146">G146*INDEX('0.1_Goos'!$C$2:$W$151,MATCH($A146&amp;$B146,'0.1_Goos'!$A$2:$A$151&amp;'0.1_Goos'!$B$2:$B$151,0),MATCH('0.1_Price'!AD$4,'0.1_Goos'!$C$1:$W$1,0))</f>
        <v>0</v>
      </c>
      <c r="AE146" s="1">
        <f t="array" ref="AE146">H146*INDEX('0.1_Goos'!$C$2:$W$151,MATCH($A146&amp;$B146,'0.1_Goos'!$A$2:$A$151&amp;'0.1_Goos'!$B$2:$B$151,0),MATCH('0.1_Price'!AE$4,'0.1_Goos'!$C$1:$W$1,0))</f>
        <v>0</v>
      </c>
      <c r="AF146" s="1">
        <f t="array" ref="AF146">I146*INDEX('0.1_Goos'!$C$2:$W$151,MATCH($A146&amp;$B146,'0.1_Goos'!$A$2:$A$151&amp;'0.1_Goos'!$B$2:$B$151,0),MATCH('0.1_Price'!AF$4,'0.1_Goos'!$C$1:$W$1,0))</f>
        <v>0</v>
      </c>
      <c r="AG146" s="1">
        <f t="array" ref="AG146">J146*INDEX('0.1_Goos'!$C$2:$W$151,MATCH($A146&amp;$B146,'0.1_Goos'!$A$2:$A$151&amp;'0.1_Goos'!$B$2:$B$151,0),MATCH('0.1_Price'!AG$4,'0.1_Goos'!$C$1:$W$1,0))</f>
        <v>0</v>
      </c>
      <c r="AH146" s="1">
        <f t="array" ref="AH146">K146*INDEX('0.1_Goos'!$C$2:$W$151,MATCH($A146&amp;$B146,'0.1_Goos'!$A$2:$A$151&amp;'0.1_Goos'!$B$2:$B$151,0),MATCH('0.1_Price'!AH$4,'0.1_Goos'!$C$1:$W$1,0))</f>
        <v>0</v>
      </c>
      <c r="AI146" s="1">
        <f t="array" ref="AI146">L146*INDEX('0.1_Goos'!$C$2:$W$151,MATCH($A146&amp;$B146,'0.1_Goos'!$A$2:$A$151&amp;'0.1_Goos'!$B$2:$B$151,0),MATCH('0.1_Price'!AI$4,'0.1_Goos'!$C$1:$W$1,0))</f>
        <v>0</v>
      </c>
      <c r="AJ146" s="1">
        <f t="array" ref="AJ146">M146*INDEX('0.1_Goos'!$C$2:$W$151,MATCH($A146&amp;$B146,'0.1_Goos'!$A$2:$A$151&amp;'0.1_Goos'!$B$2:$B$151,0),MATCH('0.1_Price'!AJ$4,'0.1_Goos'!$C$1:$W$1,0))</f>
        <v>0</v>
      </c>
      <c r="AK146" s="1">
        <f t="array" ref="AK146">N146*INDEX('0.1_Goos'!$C$2:$W$151,MATCH($A146&amp;$B146,'0.1_Goos'!$A$2:$A$151&amp;'0.1_Goos'!$B$2:$B$151,0),MATCH('0.1_Price'!AK$4,'0.1_Goos'!$C$1:$W$1,0))</f>
        <v>0</v>
      </c>
      <c r="AL146" s="1">
        <f t="array" ref="AL146">O146*INDEX('0.1_Goos'!$C$2:$W$151,MATCH($A146&amp;$B146,'0.1_Goos'!$A$2:$A$151&amp;'0.1_Goos'!$B$2:$B$151,0),MATCH('0.1_Price'!AL$4,'0.1_Goos'!$C$1:$W$1,0))</f>
        <v>0</v>
      </c>
      <c r="AM146" s="1">
        <f t="array" ref="AM146">P146*INDEX('0.1_Goos'!$C$2:$W$151,MATCH($A146&amp;$B146,'0.1_Goos'!$A$2:$A$151&amp;'0.1_Goos'!$B$2:$B$151,0),MATCH('0.1_Price'!AM$4,'0.1_Goos'!$C$1:$W$1,0))</f>
        <v>0</v>
      </c>
      <c r="AN146" s="1">
        <f t="array" ref="AN146">Q146*INDEX('0.1_Goos'!$C$2:$W$151,MATCH($A146&amp;$B146,'0.1_Goos'!$A$2:$A$151&amp;'0.1_Goos'!$B$2:$B$151,0),MATCH('0.1_Price'!AN$4,'0.1_Goos'!$C$1:$W$1,0))</f>
        <v>0</v>
      </c>
      <c r="AO146" s="1">
        <f t="array" ref="AO146">R146*INDEX('0.1_Goos'!$C$2:$W$151,MATCH($A146&amp;$B146,'0.1_Goos'!$A$2:$A$151&amp;'0.1_Goos'!$B$2:$B$151,0),MATCH('0.1_Price'!AO$4,'0.1_Goos'!$C$1:$W$1,0))</f>
        <v>0</v>
      </c>
      <c r="AP146" s="1">
        <f t="array" ref="AP146">S146*INDEX('0.1_Goos'!$C$2:$W$151,MATCH($A146&amp;$B146,'0.1_Goos'!$A$2:$A$151&amp;'0.1_Goos'!$B$2:$B$151,0),MATCH('0.1_Price'!AP$4,'0.1_Goos'!$C$1:$W$1,0))</f>
        <v>0</v>
      </c>
      <c r="AQ146" s="1">
        <f t="array" ref="AQ146">T146*INDEX('0.1_Goos'!$C$2:$W$151,MATCH($A146&amp;$B146,'0.1_Goos'!$A$2:$A$151&amp;'0.1_Goos'!$B$2:$B$151,0),MATCH('0.1_Price'!AQ$4,'0.1_Goos'!$C$1:$W$1,0))</f>
        <v>0</v>
      </c>
      <c r="AR146" s="1">
        <f t="array" ref="AR146">U146*INDEX('0.1_Goos'!$C$2:$W$151,MATCH($A146&amp;$B146,'0.1_Goos'!$A$2:$A$151&amp;'0.1_Goos'!$B$2:$B$151,0),MATCH('0.1_Price'!AR$4,'0.1_Goos'!$C$1:$W$1,0))</f>
        <v>0</v>
      </c>
      <c r="AS146" s="1">
        <f t="array" ref="AS146">V146*INDEX('0.1_Goos'!$C$2:$W$151,MATCH($A146&amp;$B146,'0.1_Goos'!$A$2:$A$151&amp;'0.1_Goos'!$B$2:$B$151,0),MATCH('0.1_Price'!AS$4,'0.1_Goos'!$C$1:$W$1,0))</f>
        <v>0</v>
      </c>
      <c r="AT146" s="1">
        <f t="array" ref="AT146">W146*INDEX('0.1_Goos'!$C$2:$W$151,MATCH($A146&amp;$B146,'0.1_Goos'!$A$2:$A$151&amp;'0.1_Goos'!$B$2:$B$151,0),MATCH('0.1_Price'!AT$4,'0.1_Goos'!$C$1:$W$1,0))</f>
        <v>0</v>
      </c>
    </row>
    <row r="147" spans="1:46" x14ac:dyDescent="0.25">
      <c r="A147" s="23" t="s">
        <v>52</v>
      </c>
      <c r="B147" s="14" t="s">
        <v>29</v>
      </c>
      <c r="C147" s="15">
        <v>4.7457627118644075</v>
      </c>
      <c r="D147" s="16">
        <v>4.6949152542372889</v>
      </c>
      <c r="E147" s="16">
        <v>4.6440677966101696</v>
      </c>
      <c r="F147" s="16">
        <v>4.593220338983051</v>
      </c>
      <c r="G147" s="16">
        <v>4.5423728813559325</v>
      </c>
      <c r="H147" s="16">
        <v>4.491525423728814</v>
      </c>
      <c r="I147" s="16">
        <v>4.4406779661016955</v>
      </c>
      <c r="J147" s="16">
        <v>4.389830508474577</v>
      </c>
      <c r="K147" s="16">
        <v>4.3389830508474585</v>
      </c>
      <c r="L147" s="16">
        <v>4.2881355932203391</v>
      </c>
      <c r="M147" s="16">
        <v>4.2372881355932206</v>
      </c>
      <c r="N147" s="16">
        <v>4.2203389830508478</v>
      </c>
      <c r="O147" s="16">
        <v>4.2033898305084749</v>
      </c>
      <c r="P147" s="16">
        <v>4.186440677966103</v>
      </c>
      <c r="Q147" s="16">
        <v>4.1694915254237293</v>
      </c>
      <c r="R147" s="16">
        <v>4.1525423728813564</v>
      </c>
      <c r="S147" s="16">
        <v>4.1355932203389836</v>
      </c>
      <c r="T147" s="16">
        <v>4.1186440677966107</v>
      </c>
      <c r="U147" s="16">
        <v>4.0338983050847466</v>
      </c>
      <c r="V147" s="16">
        <v>3.9237288135593218</v>
      </c>
      <c r="W147" s="16">
        <v>3.8135593220338984</v>
      </c>
      <c r="X147" s="17"/>
      <c r="Y147"/>
      <c r="Z147" s="1">
        <f t="array" ref="Z147">C147*INDEX('0.1_Goos'!$C$2:$W$151,MATCH($A147&amp;$B147,'0.1_Goos'!$A$2:$A$151&amp;'0.1_Goos'!$B$2:$B$151,0),MATCH('0.1_Price'!Z$4,'0.1_Goos'!$C$1:$W$1,0))</f>
        <v>10224741.70643691</v>
      </c>
      <c r="AA147" s="1">
        <f t="array" ref="AA147">D147*INDEX('0.1_Goos'!$C$2:$W$151,MATCH($A147&amp;$B147,'0.1_Goos'!$A$2:$A$151&amp;'0.1_Goos'!$B$2:$B$151,0),MATCH('0.1_Price'!AA$4,'0.1_Goos'!$C$1:$W$1,0))</f>
        <v>11329234.976861455</v>
      </c>
      <c r="AB147" s="1">
        <f t="array" ref="AB147">E147*INDEX('0.1_Goos'!$C$2:$W$151,MATCH($A147&amp;$B147,'0.1_Goos'!$A$2:$A$151&amp;'0.1_Goos'!$B$2:$B$151,0),MATCH('0.1_Price'!AB$4,'0.1_Goos'!$C$1:$W$1,0))</f>
        <v>12502506.721742591</v>
      </c>
      <c r="AC147" s="1">
        <f t="array" ref="AC147">F147*INDEX('0.1_Goos'!$C$2:$W$151,MATCH($A147&amp;$B147,'0.1_Goos'!$A$2:$A$151&amp;'0.1_Goos'!$B$2:$B$151,0),MATCH('0.1_Price'!AC$4,'0.1_Goos'!$C$1:$W$1,0))</f>
        <v>13747868.105433833</v>
      </c>
      <c r="AD147" s="1">
        <f t="array" ref="AD147">G147*INDEX('0.1_Goos'!$C$2:$W$151,MATCH($A147&amp;$B147,'0.1_Goos'!$A$2:$A$151&amp;'0.1_Goos'!$B$2:$B$151,0),MATCH('0.1_Price'!AD$4,'0.1_Goos'!$C$1:$W$1,0))</f>
        <v>15068749.190042229</v>
      </c>
      <c r="AE147" s="1">
        <f t="array" ref="AE147">H147*INDEX('0.1_Goos'!$C$2:$W$151,MATCH($A147&amp;$B147,'0.1_Goos'!$A$2:$A$151&amp;'0.1_Goos'!$B$2:$B$151,0),MATCH('0.1_Price'!AE$4,'0.1_Goos'!$C$1:$W$1,0))</f>
        <v>16468700.533667896</v>
      </c>
      <c r="AF147" s="1">
        <f t="array" ref="AF147">I147*INDEX('0.1_Goos'!$C$2:$W$151,MATCH($A147&amp;$B147,'0.1_Goos'!$A$2:$A$151&amp;'0.1_Goos'!$B$2:$B$151,0),MATCH('0.1_Price'!AF$4,'0.1_Goos'!$C$1:$W$1,0))</f>
        <v>17858083.341835398</v>
      </c>
      <c r="AG147" s="1">
        <f t="array" ref="AG147">J147*INDEX('0.1_Goos'!$C$2:$W$151,MATCH($A147&amp;$B147,'0.1_Goos'!$A$2:$A$151&amp;'0.1_Goos'!$B$2:$B$151,0),MATCH('0.1_Price'!AG$4,'0.1_Goos'!$C$1:$W$1,0))</f>
        <v>19326916.8047443</v>
      </c>
      <c r="AH147" s="1">
        <f t="array" ref="AH147">K147*INDEX('0.1_Goos'!$C$2:$W$151,MATCH($A147&amp;$B147,'0.1_Goos'!$A$2:$A$151&amp;'0.1_Goos'!$B$2:$B$151,0),MATCH('0.1_Price'!AH$4,'0.1_Goos'!$C$1:$W$1,0))</f>
        <v>20878756.737111308</v>
      </c>
      <c r="AI147" s="1">
        <f t="array" ref="AI147">L147*INDEX('0.1_Goos'!$C$2:$W$151,MATCH($A147&amp;$B147,'0.1_Goos'!$A$2:$A$151&amp;'0.1_Goos'!$B$2:$B$151,0),MATCH('0.1_Price'!AI$4,'0.1_Goos'!$C$1:$W$1,0))</f>
        <v>22517270.11880105</v>
      </c>
      <c r="AJ147" s="1">
        <f t="array" ref="AJ147">M147*INDEX('0.1_Goos'!$C$2:$W$151,MATCH($A147&amp;$B147,'0.1_Goos'!$A$2:$A$151&amp;'0.1_Goos'!$B$2:$B$151,0),MATCH('0.1_Price'!AJ$4,'0.1_Goos'!$C$1:$W$1,0))</f>
        <v>24246235.032319706</v>
      </c>
      <c r="AK147" s="1">
        <f t="array" ref="AK147">N147*INDEX('0.1_Goos'!$C$2:$W$151,MATCH($A147&amp;$B147,'0.1_Goos'!$A$2:$A$151&amp;'0.1_Goos'!$B$2:$B$151,0),MATCH('0.1_Price'!AK$4,'0.1_Goos'!$C$1:$W$1,0))</f>
        <v>26019776.058382958</v>
      </c>
      <c r="AL147" s="1">
        <f t="array" ref="AL147">O147*INDEX('0.1_Goos'!$C$2:$W$151,MATCH($A147&amp;$B147,'0.1_Goos'!$A$2:$A$151&amp;'0.1_Goos'!$B$2:$B$151,0),MATCH('0.1_Price'!AL$4,'0.1_Goos'!$C$1:$W$1,0))</f>
        <v>27904463.497988481</v>
      </c>
      <c r="AM147" s="1">
        <f t="array" ref="AM147">P147*INDEX('0.1_Goos'!$C$2:$W$151,MATCH($A147&amp;$B147,'0.1_Goos'!$A$2:$A$151&amp;'0.1_Goos'!$B$2:$B$151,0),MATCH('0.1_Price'!AM$4,'0.1_Goos'!$C$1:$W$1,0))</f>
        <v>29906698.534851208</v>
      </c>
      <c r="AN147" s="1">
        <f t="array" ref="AN147">Q147*INDEX('0.1_Goos'!$C$2:$W$151,MATCH($A147&amp;$B147,'0.1_Goos'!$A$2:$A$151&amp;'0.1_Goos'!$B$2:$B$151,0),MATCH('0.1_Price'!AN$4,'0.1_Goos'!$C$1:$W$1,0))</f>
        <v>32033230.624769967</v>
      </c>
      <c r="AO147" s="1">
        <f t="array" ref="AO147">R147*INDEX('0.1_Goos'!$C$2:$W$151,MATCH($A147&amp;$B147,'0.1_Goos'!$A$2:$A$151&amp;'0.1_Goos'!$B$2:$B$151,0),MATCH('0.1_Price'!AO$4,'0.1_Goos'!$C$1:$W$1,0))</f>
        <v>34291175.620863982</v>
      </c>
      <c r="AP147" s="1">
        <f t="array" ref="AP147">S147*INDEX('0.1_Goos'!$C$2:$W$151,MATCH($A147&amp;$B147,'0.1_Goos'!$A$2:$A$151&amp;'0.1_Goos'!$B$2:$B$151,0),MATCH('0.1_Price'!AP$4,'0.1_Goos'!$C$1:$W$1,0))</f>
        <v>36688034.805701956</v>
      </c>
      <c r="AQ147" s="1">
        <f t="array" ref="AQ147">T147*INDEX('0.1_Goos'!$C$2:$W$151,MATCH($A147&amp;$B147,'0.1_Goos'!$A$2:$A$151&amp;'0.1_Goos'!$B$2:$B$151,0),MATCH('0.1_Price'!AQ$4,'0.1_Goos'!$C$1:$W$1,0))</f>
        <v>39231714.873952866</v>
      </c>
      <c r="AR147" s="1">
        <f t="array" ref="AR147">U147*INDEX('0.1_Goos'!$C$2:$W$151,MATCH($A147&amp;$B147,'0.1_Goos'!$A$2:$A$151&amp;'0.1_Goos'!$B$2:$B$151,0),MATCH('0.1_Price'!AR$4,'0.1_Goos'!$C$1:$W$1,0))</f>
        <v>41237481.9870428</v>
      </c>
      <c r="AS147" s="1">
        <f t="array" ref="AS147">V147*INDEX('0.1_Goos'!$C$2:$W$151,MATCH($A147&amp;$B147,'0.1_Goos'!$A$2:$A$151&amp;'0.1_Goos'!$B$2:$B$151,0),MATCH('0.1_Price'!AS$4,'0.1_Goos'!$C$1:$W$1,0))</f>
        <v>43027606.694798939</v>
      </c>
      <c r="AT147" s="1">
        <f t="array" ref="AT147">W147*INDEX('0.1_Goos'!$C$2:$W$151,MATCH($A147&amp;$B147,'0.1_Goos'!$A$2:$A$151&amp;'0.1_Goos'!$B$2:$B$151,0),MATCH('0.1_Price'!AT$4,'0.1_Goos'!$C$1:$W$1,0))</f>
        <v>41316175.508650169</v>
      </c>
    </row>
    <row r="148" spans="1:46" x14ac:dyDescent="0.25">
      <c r="A148" s="23" t="s">
        <v>52</v>
      </c>
      <c r="B148" s="14" t="s">
        <v>30</v>
      </c>
      <c r="C148" s="15">
        <v>2.8451249999999999</v>
      </c>
      <c r="D148" s="16">
        <v>2.8451249999999999</v>
      </c>
      <c r="E148" s="16">
        <v>2.8451249999999999</v>
      </c>
      <c r="F148" s="16">
        <v>2.8953000000000002</v>
      </c>
      <c r="G148" s="16">
        <v>3.2153999999999998</v>
      </c>
      <c r="H148" s="16">
        <v>3.9646028571428573</v>
      </c>
      <c r="I148" s="16">
        <v>3.9646028571428573</v>
      </c>
      <c r="J148" s="16">
        <v>4.1033249999999999</v>
      </c>
      <c r="K148" s="16">
        <v>4.3389830508474585</v>
      </c>
      <c r="L148" s="16">
        <v>4.2881355932203391</v>
      </c>
      <c r="M148" s="16">
        <v>4.2372881355932206</v>
      </c>
      <c r="N148" s="16">
        <v>4.2203389830508478</v>
      </c>
      <c r="O148" s="16">
        <v>4.2033898305084749</v>
      </c>
      <c r="P148" s="16">
        <v>4.186440677966103</v>
      </c>
      <c r="Q148" s="16">
        <v>4.1694915254237293</v>
      </c>
      <c r="R148" s="16">
        <v>4.1525423728813564</v>
      </c>
      <c r="S148" s="16">
        <v>4.1355932203389836</v>
      </c>
      <c r="T148" s="16">
        <v>4.1186440677966107</v>
      </c>
      <c r="U148" s="16">
        <v>4.0338983050847466</v>
      </c>
      <c r="V148" s="16">
        <v>3.9237288135593218</v>
      </c>
      <c r="W148" s="16">
        <v>3.8135593220338984</v>
      </c>
      <c r="X148" s="17"/>
      <c r="Y148"/>
      <c r="Z148" s="1">
        <f t="array" ref="Z148">C148*INDEX('0.1_Goos'!$C$2:$W$151,MATCH($A148&amp;$B148,'0.1_Goos'!$A$2:$A$151&amp;'0.1_Goos'!$B$2:$B$151,0),MATCH('0.1_Price'!Z$4,'0.1_Goos'!$C$1:$W$1,0))</f>
        <v>6753715.3710170975</v>
      </c>
      <c r="AA148" s="1">
        <f t="array" ref="AA148">D148*INDEX('0.1_Goos'!$C$2:$W$151,MATCH($A148&amp;$B148,'0.1_Goos'!$A$2:$A$151&amp;'0.1_Goos'!$B$2:$B$151,0),MATCH('0.1_Price'!AA$4,'0.1_Goos'!$C$1:$W$1,0))</f>
        <v>7564308.8838433903</v>
      </c>
      <c r="AB148" s="1">
        <f t="array" ref="AB148">E148*INDEX('0.1_Goos'!$C$2:$W$151,MATCH($A148&amp;$B148,'0.1_Goos'!$A$2:$A$151&amp;'0.1_Goos'!$B$2:$B$151,0),MATCH('0.1_Price'!AB$4,'0.1_Goos'!$C$1:$W$1,0))</f>
        <v>8029798.0048447913</v>
      </c>
      <c r="AC148" s="1">
        <f t="array" ref="AC148">F148*INDEX('0.1_Goos'!$C$2:$W$151,MATCH($A148&amp;$B148,'0.1_Goos'!$A$2:$A$151&amp;'0.1_Goos'!$B$2:$B$151,0),MATCH('0.1_Price'!AC$4,'0.1_Goos'!$C$1:$W$1,0))</f>
        <v>8652210.4049546439</v>
      </c>
      <c r="AD148" s="1">
        <f t="array" ref="AD148">G148*INDEX('0.1_Goos'!$C$2:$W$151,MATCH($A148&amp;$B148,'0.1_Goos'!$A$2:$A$151&amp;'0.1_Goos'!$B$2:$B$151,0),MATCH('0.1_Price'!AD$4,'0.1_Goos'!$C$1:$W$1,0))</f>
        <v>10142746.107458265</v>
      </c>
      <c r="AE148" s="1">
        <f t="array" ref="AE148">H148*INDEX('0.1_Goos'!$C$2:$W$151,MATCH($A148&amp;$B148,'0.1_Goos'!$A$2:$A$151&amp;'0.1_Goos'!$B$2:$B$151,0),MATCH('0.1_Price'!AE$4,'0.1_Goos'!$C$1:$W$1,0))</f>
        <v>13164427.759691957</v>
      </c>
      <c r="AF148" s="1">
        <f t="array" ref="AF148">I148*INDEX('0.1_Goos'!$C$2:$W$151,MATCH($A148&amp;$B148,'0.1_Goos'!$A$2:$A$151&amp;'0.1_Goos'!$B$2:$B$151,0),MATCH('0.1_Price'!AF$4,'0.1_Goos'!$C$1:$W$1,0))</f>
        <v>13750952.510194065</v>
      </c>
      <c r="AG148" s="1">
        <f t="array" ref="AG148">J148*INDEX('0.1_Goos'!$C$2:$W$151,MATCH($A148&amp;$B148,'0.1_Goos'!$A$2:$A$151&amp;'0.1_Goos'!$B$2:$B$151,0),MATCH('0.1_Price'!AG$4,'0.1_Goos'!$C$1:$W$1,0))</f>
        <v>14839148.081314638</v>
      </c>
      <c r="AH148" s="1">
        <f t="array" ref="AH148">K148*INDEX('0.1_Goos'!$C$2:$W$151,MATCH($A148&amp;$B148,'0.1_Goos'!$A$2:$A$151&amp;'0.1_Goos'!$B$2:$B$151,0),MATCH('0.1_Price'!AH$4,'0.1_Goos'!$C$1:$W$1,0))</f>
        <v>16333285.857557263</v>
      </c>
      <c r="AI148" s="1">
        <f t="array" ref="AI148">L148*INDEX('0.1_Goos'!$C$2:$W$151,MATCH($A148&amp;$B148,'0.1_Goos'!$A$2:$A$151&amp;'0.1_Goos'!$B$2:$B$151,0),MATCH('0.1_Price'!AI$4,'0.1_Goos'!$C$1:$W$1,0))</f>
        <v>16776268.461950283</v>
      </c>
      <c r="AJ148" s="1">
        <f t="array" ref="AJ148">M148*INDEX('0.1_Goos'!$C$2:$W$151,MATCH($A148&amp;$B148,'0.1_Goos'!$A$2:$A$151&amp;'0.1_Goos'!$B$2:$B$151,0),MATCH('0.1_Price'!AJ$4,'0.1_Goos'!$C$1:$W$1,0))</f>
        <v>17204206.284571737</v>
      </c>
      <c r="AK148" s="1">
        <f t="array" ref="AK148">N148*INDEX('0.1_Goos'!$C$2:$W$151,MATCH($A148&amp;$B148,'0.1_Goos'!$A$2:$A$151&amp;'0.1_Goos'!$B$2:$B$151,0),MATCH('0.1_Price'!AK$4,'0.1_Goos'!$C$1:$W$1,0))</f>
        <v>17583470.04587264</v>
      </c>
      <c r="AL148" s="1">
        <f t="array" ref="AL148">O148*INDEX('0.1_Goos'!$C$2:$W$151,MATCH($A148&amp;$B148,'0.1_Goos'!$A$2:$A$151&amp;'0.1_Goos'!$B$2:$B$151,0),MATCH('0.1_Price'!AL$4,'0.1_Goos'!$C$1:$W$1,0))</f>
        <v>17959134.766318645</v>
      </c>
      <c r="AM148" s="1">
        <f t="array" ref="AM148">P148*INDEX('0.1_Goos'!$C$2:$W$151,MATCH($A148&amp;$B148,'0.1_Goos'!$A$2:$A$151&amp;'0.1_Goos'!$B$2:$B$151,0),MATCH('0.1_Price'!AM$4,'0.1_Goos'!$C$1:$W$1,0))</f>
        <v>18331200.445909683</v>
      </c>
      <c r="AN148" s="1">
        <f t="array" ref="AN148">Q148*INDEX('0.1_Goos'!$C$2:$W$151,MATCH($A148&amp;$B148,'0.1_Goos'!$A$2:$A$151&amp;'0.1_Goos'!$B$2:$B$151,0),MATCH('0.1_Price'!AN$4,'0.1_Goos'!$C$1:$W$1,0))</f>
        <v>18699667.084645819</v>
      </c>
      <c r="AO148" s="1">
        <f t="array" ref="AO148">R148*INDEX('0.1_Goos'!$C$2:$W$151,MATCH($A148&amp;$B148,'0.1_Goos'!$A$2:$A$151&amp;'0.1_Goos'!$B$2:$B$151,0),MATCH('0.1_Price'!AO$4,'0.1_Goos'!$C$1:$W$1,0))</f>
        <v>19064534.682527028</v>
      </c>
      <c r="AP148" s="1">
        <f t="array" ref="AP148">S148*INDEX('0.1_Goos'!$C$2:$W$151,MATCH($A148&amp;$B148,'0.1_Goos'!$A$2:$A$151&amp;'0.1_Goos'!$B$2:$B$151,0),MATCH('0.1_Price'!AP$4,'0.1_Goos'!$C$1:$W$1,0))</f>
        <v>19425803.239553258</v>
      </c>
      <c r="AQ148" s="1">
        <f t="array" ref="AQ148">T148*INDEX('0.1_Goos'!$C$2:$W$151,MATCH($A148&amp;$B148,'0.1_Goos'!$A$2:$A$151&amp;'0.1_Goos'!$B$2:$B$151,0),MATCH('0.1_Price'!AQ$4,'0.1_Goos'!$C$1:$W$1,0))</f>
        <v>19783472.755724601</v>
      </c>
      <c r="AR148" s="1">
        <f t="array" ref="AR148">U148*INDEX('0.1_Goos'!$C$2:$W$151,MATCH($A148&amp;$B148,'0.1_Goos'!$A$2:$A$151&amp;'0.1_Goos'!$B$2:$B$151,0),MATCH('0.1_Price'!AR$4,'0.1_Goos'!$C$1:$W$1,0))</f>
        <v>19804691.276808884</v>
      </c>
      <c r="AS148" s="1">
        <f t="array" ref="AS148">V148*INDEX('0.1_Goos'!$C$2:$W$151,MATCH($A148&amp;$B148,'0.1_Goos'!$A$2:$A$151&amp;'0.1_Goos'!$B$2:$B$151,0),MATCH('0.1_Price'!AS$4,'0.1_Goos'!$C$1:$W$1,0))</f>
        <v>19680395.830140304</v>
      </c>
      <c r="AT148" s="1">
        <f t="array" ref="AT148">W148*INDEX('0.1_Goos'!$C$2:$W$151,MATCH($A148&amp;$B148,'0.1_Goos'!$A$2:$A$151&amp;'0.1_Goos'!$B$2:$B$151,0),MATCH('0.1_Price'!AT$4,'0.1_Goos'!$C$1:$W$1,0))</f>
        <v>19532706.617914625</v>
      </c>
    </row>
    <row r="149" spans="1:46" x14ac:dyDescent="0.25">
      <c r="A149" s="8" t="s">
        <v>53</v>
      </c>
      <c r="B149" s="8" t="s">
        <v>26</v>
      </c>
      <c r="C149" s="2">
        <v>4.7457627118644075</v>
      </c>
      <c r="D149" s="3">
        <v>4.6949152542372889</v>
      </c>
      <c r="E149" s="3">
        <v>4.6440677966101696</v>
      </c>
      <c r="F149" s="3">
        <v>4.593220338983051</v>
      </c>
      <c r="G149" s="3">
        <v>4.5423728813559325</v>
      </c>
      <c r="H149" s="3">
        <v>2.1641156249999995</v>
      </c>
      <c r="I149" s="3">
        <v>2.2304624999999989</v>
      </c>
      <c r="J149" s="3">
        <v>2.2815300000000001</v>
      </c>
      <c r="K149" s="3">
        <v>2.3388959999999996</v>
      </c>
      <c r="L149" s="3">
        <v>2.5417350000000001</v>
      </c>
      <c r="M149" s="3">
        <v>2.8054687499999997</v>
      </c>
      <c r="N149" s="3">
        <v>2.9248340625</v>
      </c>
      <c r="O149" s="3">
        <v>2.9248340625</v>
      </c>
      <c r="P149" s="3">
        <v>2.9248340625</v>
      </c>
      <c r="Q149" s="3">
        <v>2.9248340625</v>
      </c>
      <c r="R149" s="3">
        <v>2.9248340625</v>
      </c>
      <c r="S149" s="3">
        <v>2.9248340625</v>
      </c>
      <c r="T149" s="3">
        <v>2.9248340625</v>
      </c>
      <c r="U149" s="3">
        <v>2.9248340625</v>
      </c>
      <c r="V149" s="3">
        <v>2.9248340625</v>
      </c>
      <c r="W149" s="3">
        <v>3.29196</v>
      </c>
      <c r="X149" s="13"/>
      <c r="Y149"/>
      <c r="Z149" s="1">
        <f t="array" ref="Z149">C149*INDEX('0.1_Goos'!$C$2:$W$151,MATCH($A149&amp;$B149,'0.1_Goos'!$A$2:$A$151&amp;'0.1_Goos'!$B$2:$B$151,0),MATCH('0.1_Price'!Z$4,'0.1_Goos'!$C$1:$W$1,0))</f>
        <v>0</v>
      </c>
      <c r="AA149" s="1">
        <f t="array" ref="AA149">D149*INDEX('0.1_Goos'!$C$2:$W$151,MATCH($A149&amp;$B149,'0.1_Goos'!$A$2:$A$151&amp;'0.1_Goos'!$B$2:$B$151,0),MATCH('0.1_Price'!AA$4,'0.1_Goos'!$C$1:$W$1,0))</f>
        <v>0</v>
      </c>
      <c r="AB149" s="1">
        <f t="array" ref="AB149">E149*INDEX('0.1_Goos'!$C$2:$W$151,MATCH($A149&amp;$B149,'0.1_Goos'!$A$2:$A$151&amp;'0.1_Goos'!$B$2:$B$151,0),MATCH('0.1_Price'!AB$4,'0.1_Goos'!$C$1:$W$1,0))</f>
        <v>0</v>
      </c>
      <c r="AC149" s="1">
        <f t="array" ref="AC149">F149*INDEX('0.1_Goos'!$C$2:$W$151,MATCH($A149&amp;$B149,'0.1_Goos'!$A$2:$A$151&amp;'0.1_Goos'!$B$2:$B$151,0),MATCH('0.1_Price'!AC$4,'0.1_Goos'!$C$1:$W$1,0))</f>
        <v>0</v>
      </c>
      <c r="AD149" s="1">
        <f t="array" ref="AD149">G149*INDEX('0.1_Goos'!$C$2:$W$151,MATCH($A149&amp;$B149,'0.1_Goos'!$A$2:$A$151&amp;'0.1_Goos'!$B$2:$B$151,0),MATCH('0.1_Price'!AD$4,'0.1_Goos'!$C$1:$W$1,0))</f>
        <v>0</v>
      </c>
      <c r="AE149" s="1">
        <f t="array" ref="AE149">H149*INDEX('0.1_Goos'!$C$2:$W$151,MATCH($A149&amp;$B149,'0.1_Goos'!$A$2:$A$151&amp;'0.1_Goos'!$B$2:$B$151,0),MATCH('0.1_Price'!AE$4,'0.1_Goos'!$C$1:$W$1,0))</f>
        <v>34754.237797276597</v>
      </c>
      <c r="AF149" s="1">
        <f t="array" ref="AF149">I149*INDEX('0.1_Goos'!$C$2:$W$151,MATCH($A149&amp;$B149,'0.1_Goos'!$A$2:$A$151&amp;'0.1_Goos'!$B$2:$B$151,0),MATCH('0.1_Price'!AF$4,'0.1_Goos'!$C$1:$W$1,0))</f>
        <v>39286.408606826153</v>
      </c>
      <c r="AG149" s="1">
        <f t="array" ref="AG149">J149*INDEX('0.1_Goos'!$C$2:$W$151,MATCH($A149&amp;$B149,'0.1_Goos'!$A$2:$A$151&amp;'0.1_Goos'!$B$2:$B$151,0),MATCH('0.1_Price'!AG$4,'0.1_Goos'!$C$1:$W$1,0))</f>
        <v>43994.951776992806</v>
      </c>
      <c r="AH149" s="1">
        <f t="array" ref="AH149">K149*INDEX('0.1_Goos'!$C$2:$W$151,MATCH($A149&amp;$B149,'0.1_Goos'!$A$2:$A$151&amp;'0.1_Goos'!$B$2:$B$151,0),MATCH('0.1_Price'!AH$4,'0.1_Goos'!$C$1:$W$1,0))</f>
        <v>49293.47431533791</v>
      </c>
      <c r="AI149" s="1">
        <f t="array" ref="AI149">L149*INDEX('0.1_Goos'!$C$2:$W$151,MATCH($A149&amp;$B149,'0.1_Goos'!$A$2:$A$151&amp;'0.1_Goos'!$B$2:$B$151,0),MATCH('0.1_Price'!AI$4,'0.1_Goos'!$C$1:$W$1,0))</f>
        <v>58457.378402059301</v>
      </c>
      <c r="AJ149" s="1">
        <f t="array" ref="AJ149">M149*INDEX('0.1_Goos'!$C$2:$W$151,MATCH($A149&amp;$B149,'0.1_Goos'!$A$2:$A$151&amp;'0.1_Goos'!$B$2:$B$151,0),MATCH('0.1_Price'!AJ$4,'0.1_Goos'!$C$1:$W$1,0))</f>
        <v>70311.050505375257</v>
      </c>
      <c r="AK149" s="1">
        <f t="array" ref="AK149">N149*INDEX('0.1_Goos'!$C$2:$W$151,MATCH($A149&amp;$B149,'0.1_Goos'!$A$2:$A$151&amp;'0.1_Goos'!$B$2:$B$151,0),MATCH('0.1_Price'!AK$4,'0.1_Goos'!$C$1:$W$1,0))</f>
        <v>78980.392632777774</v>
      </c>
      <c r="AL149" s="1">
        <f t="array" ref="AL149">O149*INDEX('0.1_Goos'!$C$2:$W$151,MATCH($A149&amp;$B149,'0.1_Goos'!$A$2:$A$151&amp;'0.1_Goos'!$B$2:$B$151,0),MATCH('0.1_Price'!AL$4,'0.1_Goos'!$C$1:$W$1,0))</f>
        <v>85042.707284316333</v>
      </c>
      <c r="AM149" s="1">
        <f t="array" ref="AM149">P149*INDEX('0.1_Goos'!$C$2:$W$151,MATCH($A149&amp;$B149,'0.1_Goos'!$A$2:$A$151&amp;'0.1_Goos'!$B$2:$B$151,0),MATCH('0.1_Price'!AM$4,'0.1_Goos'!$C$1:$W$1,0))</f>
        <v>91513.802419426924</v>
      </c>
      <c r="AN149" s="1">
        <f t="array" ref="AN149">Q149*INDEX('0.1_Goos'!$C$2:$W$151,MATCH($A149&amp;$B149,'0.1_Goos'!$A$2:$A$151&amp;'0.1_Goos'!$B$2:$B$151,0),MATCH('0.1_Price'!AN$4,'0.1_Goos'!$C$1:$W$1,0))</f>
        <v>98419.400299837725</v>
      </c>
      <c r="AO149" s="1">
        <f t="array" ref="AO149">R149*INDEX('0.1_Goos'!$C$2:$W$151,MATCH($A149&amp;$B149,'0.1_Goos'!$A$2:$A$151&amp;'0.1_Goos'!$B$2:$B$151,0),MATCH('0.1_Price'!AO$4,'0.1_Goos'!$C$1:$W$1,0))</f>
        <v>105786.7734622412</v>
      </c>
      <c r="AP149" s="1">
        <f t="array" ref="AP149">S149*INDEX('0.1_Goos'!$C$2:$W$151,MATCH($A149&amp;$B149,'0.1_Goos'!$A$2:$A$151&amp;'0.1_Goos'!$B$2:$B$151,0),MATCH('0.1_Price'!AP$4,'0.1_Goos'!$C$1:$W$1,0))</f>
        <v>113644.83544013518</v>
      </c>
      <c r="AQ149" s="1">
        <f t="array" ref="AQ149">T149*INDEX('0.1_Goos'!$C$2:$W$151,MATCH($A149&amp;$B149,'0.1_Goos'!$A$2:$A$151&amp;'0.1_Goos'!$B$2:$B$151,0),MATCH('0.1_Price'!AQ$4,'0.1_Goos'!$C$1:$W$1,0))</f>
        <v>122024.23668216306</v>
      </c>
      <c r="AR149" s="1">
        <f t="array" ref="AR149">U149*INDEX('0.1_Goos'!$C$2:$W$151,MATCH($A149&amp;$B149,'0.1_Goos'!$A$2:$A$151&amp;'0.1_Goos'!$B$2:$B$151,0),MATCH('0.1_Price'!AR$4,'0.1_Goos'!$C$1:$W$1,0))</f>
        <v>130957.46595979339</v>
      </c>
      <c r="AS149" s="1">
        <f t="array" ref="AS149">V149*INDEX('0.1_Goos'!$C$2:$W$151,MATCH($A149&amp;$B149,'0.1_Goos'!$A$2:$A$151&amp;'0.1_Goos'!$B$2:$B$151,0),MATCH('0.1_Price'!AS$4,'0.1_Goos'!$C$1:$W$1,0))</f>
        <v>140478.95757348137</v>
      </c>
      <c r="AT149" s="1">
        <f t="array" ref="AT149">W149*INDEX('0.1_Goos'!$C$2:$W$151,MATCH($A149&amp;$B149,'0.1_Goos'!$A$2:$A$151&amp;'0.1_Goos'!$B$2:$B$151,0),MATCH('0.1_Price'!AT$4,'0.1_Goos'!$C$1:$W$1,0))</f>
        <v>169531.71982225927</v>
      </c>
    </row>
    <row r="150" spans="1:46" x14ac:dyDescent="0.25">
      <c r="A150" s="23" t="s">
        <v>53</v>
      </c>
      <c r="B150" s="14" t="s">
        <v>27</v>
      </c>
      <c r="C150" s="15">
        <v>4.7457627118644075</v>
      </c>
      <c r="D150" s="16">
        <v>4.6949152542372889</v>
      </c>
      <c r="E150" s="16">
        <v>4.6440677966101696</v>
      </c>
      <c r="F150" s="16">
        <v>4.593220338983051</v>
      </c>
      <c r="G150" s="16">
        <v>4.5423728813559325</v>
      </c>
      <c r="H150" s="16">
        <v>4.491525423728814</v>
      </c>
      <c r="I150" s="16">
        <v>4.4406779661016955</v>
      </c>
      <c r="J150" s="16">
        <v>4.389830508474577</v>
      </c>
      <c r="K150" s="16">
        <v>4.3389830508474585</v>
      </c>
      <c r="L150" s="16">
        <v>4.2881355932203391</v>
      </c>
      <c r="M150" s="16">
        <v>4.2372881355932206</v>
      </c>
      <c r="N150" s="16">
        <v>4.2203389830508478</v>
      </c>
      <c r="O150" s="16">
        <v>4.2033898305084749</v>
      </c>
      <c r="P150" s="16">
        <v>4.186440677966103</v>
      </c>
      <c r="Q150" s="16">
        <v>4.1694915254237293</v>
      </c>
      <c r="R150" s="16">
        <v>4.1525423728813564</v>
      </c>
      <c r="S150" s="16">
        <v>4.1355932203389836</v>
      </c>
      <c r="T150" s="16">
        <v>4.1186440677966107</v>
      </c>
      <c r="U150" s="16">
        <v>4.0338983050847466</v>
      </c>
      <c r="V150" s="16">
        <v>3.9237288135593218</v>
      </c>
      <c r="W150" s="16">
        <v>3.8135593220338984</v>
      </c>
      <c r="X150" s="17"/>
      <c r="Y150"/>
      <c r="Z150" s="1">
        <f t="array" ref="Z150">C150*INDEX('0.1_Goos'!$C$2:$W$151,MATCH($A150&amp;$B150,'0.1_Goos'!$A$2:$A$151&amp;'0.1_Goos'!$B$2:$B$151,0),MATCH('0.1_Price'!Z$4,'0.1_Goos'!$C$1:$W$1,0))</f>
        <v>0</v>
      </c>
      <c r="AA150" s="1">
        <f t="array" ref="AA150">D150*INDEX('0.1_Goos'!$C$2:$W$151,MATCH($A150&amp;$B150,'0.1_Goos'!$A$2:$A$151&amp;'0.1_Goos'!$B$2:$B$151,0),MATCH('0.1_Price'!AA$4,'0.1_Goos'!$C$1:$W$1,0))</f>
        <v>0</v>
      </c>
      <c r="AB150" s="1">
        <f t="array" ref="AB150">E150*INDEX('0.1_Goos'!$C$2:$W$151,MATCH($A150&amp;$B150,'0.1_Goos'!$A$2:$A$151&amp;'0.1_Goos'!$B$2:$B$151,0),MATCH('0.1_Price'!AB$4,'0.1_Goos'!$C$1:$W$1,0))</f>
        <v>0</v>
      </c>
      <c r="AC150" s="1">
        <f t="array" ref="AC150">F150*INDEX('0.1_Goos'!$C$2:$W$151,MATCH($A150&amp;$B150,'0.1_Goos'!$A$2:$A$151&amp;'0.1_Goos'!$B$2:$B$151,0),MATCH('0.1_Price'!AC$4,'0.1_Goos'!$C$1:$W$1,0))</f>
        <v>0</v>
      </c>
      <c r="AD150" s="1">
        <f t="array" ref="AD150">G150*INDEX('0.1_Goos'!$C$2:$W$151,MATCH($A150&amp;$B150,'0.1_Goos'!$A$2:$A$151&amp;'0.1_Goos'!$B$2:$B$151,0),MATCH('0.1_Price'!AD$4,'0.1_Goos'!$C$1:$W$1,0))</f>
        <v>0</v>
      </c>
      <c r="AE150" s="1">
        <f t="array" ref="AE150">H150*INDEX('0.1_Goos'!$C$2:$W$151,MATCH($A150&amp;$B150,'0.1_Goos'!$A$2:$A$151&amp;'0.1_Goos'!$B$2:$B$151,0),MATCH('0.1_Price'!AE$4,'0.1_Goos'!$C$1:$W$1,0))</f>
        <v>0</v>
      </c>
      <c r="AF150" s="1">
        <f t="array" ref="AF150">I150*INDEX('0.1_Goos'!$C$2:$W$151,MATCH($A150&amp;$B150,'0.1_Goos'!$A$2:$A$151&amp;'0.1_Goos'!$B$2:$B$151,0),MATCH('0.1_Price'!AF$4,'0.1_Goos'!$C$1:$W$1,0))</f>
        <v>0</v>
      </c>
      <c r="AG150" s="1">
        <f t="array" ref="AG150">J150*INDEX('0.1_Goos'!$C$2:$W$151,MATCH($A150&amp;$B150,'0.1_Goos'!$A$2:$A$151&amp;'0.1_Goos'!$B$2:$B$151,0),MATCH('0.1_Price'!AG$4,'0.1_Goos'!$C$1:$W$1,0))</f>
        <v>0</v>
      </c>
      <c r="AH150" s="1">
        <f t="array" ref="AH150">K150*INDEX('0.1_Goos'!$C$2:$W$151,MATCH($A150&amp;$B150,'0.1_Goos'!$A$2:$A$151&amp;'0.1_Goos'!$B$2:$B$151,0),MATCH('0.1_Price'!AH$4,'0.1_Goos'!$C$1:$W$1,0))</f>
        <v>0</v>
      </c>
      <c r="AI150" s="1">
        <f t="array" ref="AI150">L150*INDEX('0.1_Goos'!$C$2:$W$151,MATCH($A150&amp;$B150,'0.1_Goos'!$A$2:$A$151&amp;'0.1_Goos'!$B$2:$B$151,0),MATCH('0.1_Price'!AI$4,'0.1_Goos'!$C$1:$W$1,0))</f>
        <v>0</v>
      </c>
      <c r="AJ150" s="1">
        <f t="array" ref="AJ150">M150*INDEX('0.1_Goos'!$C$2:$W$151,MATCH($A150&amp;$B150,'0.1_Goos'!$A$2:$A$151&amp;'0.1_Goos'!$B$2:$B$151,0),MATCH('0.1_Price'!AJ$4,'0.1_Goos'!$C$1:$W$1,0))</f>
        <v>0</v>
      </c>
      <c r="AK150" s="1">
        <f t="array" ref="AK150">N150*INDEX('0.1_Goos'!$C$2:$W$151,MATCH($A150&amp;$B150,'0.1_Goos'!$A$2:$A$151&amp;'0.1_Goos'!$B$2:$B$151,0),MATCH('0.1_Price'!AK$4,'0.1_Goos'!$C$1:$W$1,0))</f>
        <v>0</v>
      </c>
      <c r="AL150" s="1">
        <f t="array" ref="AL150">O150*INDEX('0.1_Goos'!$C$2:$W$151,MATCH($A150&amp;$B150,'0.1_Goos'!$A$2:$A$151&amp;'0.1_Goos'!$B$2:$B$151,0),MATCH('0.1_Price'!AL$4,'0.1_Goos'!$C$1:$W$1,0))</f>
        <v>0</v>
      </c>
      <c r="AM150" s="1">
        <f t="array" ref="AM150">P150*INDEX('0.1_Goos'!$C$2:$W$151,MATCH($A150&amp;$B150,'0.1_Goos'!$A$2:$A$151&amp;'0.1_Goos'!$B$2:$B$151,0),MATCH('0.1_Price'!AM$4,'0.1_Goos'!$C$1:$W$1,0))</f>
        <v>0</v>
      </c>
      <c r="AN150" s="1">
        <f t="array" ref="AN150">Q150*INDEX('0.1_Goos'!$C$2:$W$151,MATCH($A150&amp;$B150,'0.1_Goos'!$A$2:$A$151&amp;'0.1_Goos'!$B$2:$B$151,0),MATCH('0.1_Price'!AN$4,'0.1_Goos'!$C$1:$W$1,0))</f>
        <v>0</v>
      </c>
      <c r="AO150" s="1">
        <f t="array" ref="AO150">R150*INDEX('0.1_Goos'!$C$2:$W$151,MATCH($A150&amp;$B150,'0.1_Goos'!$A$2:$A$151&amp;'0.1_Goos'!$B$2:$B$151,0),MATCH('0.1_Price'!AO$4,'0.1_Goos'!$C$1:$W$1,0))</f>
        <v>0</v>
      </c>
      <c r="AP150" s="1">
        <f t="array" ref="AP150">S150*INDEX('0.1_Goos'!$C$2:$W$151,MATCH($A150&amp;$B150,'0.1_Goos'!$A$2:$A$151&amp;'0.1_Goos'!$B$2:$B$151,0),MATCH('0.1_Price'!AP$4,'0.1_Goos'!$C$1:$W$1,0))</f>
        <v>0</v>
      </c>
      <c r="AQ150" s="1">
        <f t="array" ref="AQ150">T150*INDEX('0.1_Goos'!$C$2:$W$151,MATCH($A150&amp;$B150,'0.1_Goos'!$A$2:$A$151&amp;'0.1_Goos'!$B$2:$B$151,0),MATCH('0.1_Price'!AQ$4,'0.1_Goos'!$C$1:$W$1,0))</f>
        <v>0</v>
      </c>
      <c r="AR150" s="1">
        <f t="array" ref="AR150">U150*INDEX('0.1_Goos'!$C$2:$W$151,MATCH($A150&amp;$B150,'0.1_Goos'!$A$2:$A$151&amp;'0.1_Goos'!$B$2:$B$151,0),MATCH('0.1_Price'!AR$4,'0.1_Goos'!$C$1:$W$1,0))</f>
        <v>0</v>
      </c>
      <c r="AS150" s="1">
        <f t="array" ref="AS150">V150*INDEX('0.1_Goos'!$C$2:$W$151,MATCH($A150&amp;$B150,'0.1_Goos'!$A$2:$A$151&amp;'0.1_Goos'!$B$2:$B$151,0),MATCH('0.1_Price'!AS$4,'0.1_Goos'!$C$1:$W$1,0))</f>
        <v>0</v>
      </c>
      <c r="AT150" s="1">
        <f t="array" ref="AT150">W150*INDEX('0.1_Goos'!$C$2:$W$151,MATCH($A150&amp;$B150,'0.1_Goos'!$A$2:$A$151&amp;'0.1_Goos'!$B$2:$B$151,0),MATCH('0.1_Price'!AT$4,'0.1_Goos'!$C$1:$W$1,0))</f>
        <v>0</v>
      </c>
    </row>
    <row r="151" spans="1:46" x14ac:dyDescent="0.25">
      <c r="A151" s="23" t="s">
        <v>53</v>
      </c>
      <c r="B151" s="14" t="s">
        <v>54</v>
      </c>
      <c r="C151" s="15">
        <v>4.7457627118644075</v>
      </c>
      <c r="D151" s="16">
        <v>4.6949152542372889</v>
      </c>
      <c r="E151" s="16">
        <v>4.6440677966101696</v>
      </c>
      <c r="F151" s="16">
        <v>4.593220338983051</v>
      </c>
      <c r="G151" s="16">
        <v>4.5423728813559325</v>
      </c>
      <c r="H151" s="16">
        <v>4.491525423728814</v>
      </c>
      <c r="I151" s="16">
        <v>4.4406779661016955</v>
      </c>
      <c r="J151" s="16">
        <v>4.389830508474577</v>
      </c>
      <c r="K151" s="16">
        <v>4.3389830508474585</v>
      </c>
      <c r="L151" s="16">
        <v>4.2881355932203391</v>
      </c>
      <c r="M151" s="16">
        <v>4.2372881355932206</v>
      </c>
      <c r="N151" s="16">
        <v>4.2203389830508478</v>
      </c>
      <c r="O151" s="16">
        <v>4.2033898305084749</v>
      </c>
      <c r="P151" s="16">
        <v>4.186440677966103</v>
      </c>
      <c r="Q151" s="16">
        <v>4.1694915254237293</v>
      </c>
      <c r="R151" s="16">
        <v>4.1525423728813564</v>
      </c>
      <c r="S151" s="16">
        <v>4.1355932203389836</v>
      </c>
      <c r="T151" s="16">
        <v>4.1186440677966107</v>
      </c>
      <c r="U151" s="16">
        <v>4.0338983050847466</v>
      </c>
      <c r="V151" s="16">
        <v>3.9237288135593218</v>
      </c>
      <c r="W151" s="16">
        <v>3.8135593220338984</v>
      </c>
      <c r="X151" s="17"/>
      <c r="Y151"/>
      <c r="Z151" s="1">
        <f t="array" ref="Z151">C151*INDEX('0.1_Goos'!$C$2:$W$151,MATCH($A151&amp;$B151,'0.1_Goos'!$A$2:$A$151&amp;'0.1_Goos'!$B$2:$B$151,0),MATCH('0.1_Price'!Z$4,'0.1_Goos'!$C$1:$W$1,0))</f>
        <v>0</v>
      </c>
      <c r="AA151" s="1">
        <f t="array" ref="AA151">D151*INDEX('0.1_Goos'!$C$2:$W$151,MATCH($A151&amp;$B151,'0.1_Goos'!$A$2:$A$151&amp;'0.1_Goos'!$B$2:$B$151,0),MATCH('0.1_Price'!AA$4,'0.1_Goos'!$C$1:$W$1,0))</f>
        <v>0</v>
      </c>
      <c r="AB151" s="1">
        <f t="array" ref="AB151">E151*INDEX('0.1_Goos'!$C$2:$W$151,MATCH($A151&amp;$B151,'0.1_Goos'!$A$2:$A$151&amp;'0.1_Goos'!$B$2:$B$151,0),MATCH('0.1_Price'!AB$4,'0.1_Goos'!$C$1:$W$1,0))</f>
        <v>0</v>
      </c>
      <c r="AC151" s="1">
        <f t="array" ref="AC151">F151*INDEX('0.1_Goos'!$C$2:$W$151,MATCH($A151&amp;$B151,'0.1_Goos'!$A$2:$A$151&amp;'0.1_Goos'!$B$2:$B$151,0),MATCH('0.1_Price'!AC$4,'0.1_Goos'!$C$1:$W$1,0))</f>
        <v>0</v>
      </c>
      <c r="AD151" s="1">
        <f t="array" ref="AD151">G151*INDEX('0.1_Goos'!$C$2:$W$151,MATCH($A151&amp;$B151,'0.1_Goos'!$A$2:$A$151&amp;'0.1_Goos'!$B$2:$B$151,0),MATCH('0.1_Price'!AD$4,'0.1_Goos'!$C$1:$W$1,0))</f>
        <v>0</v>
      </c>
      <c r="AE151" s="1">
        <f t="array" ref="AE151">H151*INDEX('0.1_Goos'!$C$2:$W$151,MATCH($A151&amp;$B151,'0.1_Goos'!$A$2:$A$151&amp;'0.1_Goos'!$B$2:$B$151,0),MATCH('0.1_Price'!AE$4,'0.1_Goos'!$C$1:$W$1,0))</f>
        <v>0</v>
      </c>
      <c r="AF151" s="1">
        <f t="array" ref="AF151">I151*INDEX('0.1_Goos'!$C$2:$W$151,MATCH($A151&amp;$B151,'0.1_Goos'!$A$2:$A$151&amp;'0.1_Goos'!$B$2:$B$151,0),MATCH('0.1_Price'!AF$4,'0.1_Goos'!$C$1:$W$1,0))</f>
        <v>0</v>
      </c>
      <c r="AG151" s="1">
        <f t="array" ref="AG151">J151*INDEX('0.1_Goos'!$C$2:$W$151,MATCH($A151&amp;$B151,'0.1_Goos'!$A$2:$A$151&amp;'0.1_Goos'!$B$2:$B$151,0),MATCH('0.1_Price'!AG$4,'0.1_Goos'!$C$1:$W$1,0))</f>
        <v>0</v>
      </c>
      <c r="AH151" s="1">
        <f t="array" ref="AH151">K151*INDEX('0.1_Goos'!$C$2:$W$151,MATCH($A151&amp;$B151,'0.1_Goos'!$A$2:$A$151&amp;'0.1_Goos'!$B$2:$B$151,0),MATCH('0.1_Price'!AH$4,'0.1_Goos'!$C$1:$W$1,0))</f>
        <v>0</v>
      </c>
      <c r="AI151" s="1">
        <f t="array" ref="AI151">L151*INDEX('0.1_Goos'!$C$2:$W$151,MATCH($A151&amp;$B151,'0.1_Goos'!$A$2:$A$151&amp;'0.1_Goos'!$B$2:$B$151,0),MATCH('0.1_Price'!AI$4,'0.1_Goos'!$C$1:$W$1,0))</f>
        <v>0</v>
      </c>
      <c r="AJ151" s="1">
        <f t="array" ref="AJ151">M151*INDEX('0.1_Goos'!$C$2:$W$151,MATCH($A151&amp;$B151,'0.1_Goos'!$A$2:$A$151&amp;'0.1_Goos'!$B$2:$B$151,0),MATCH('0.1_Price'!AJ$4,'0.1_Goos'!$C$1:$W$1,0))</f>
        <v>0</v>
      </c>
      <c r="AK151" s="1">
        <f t="array" ref="AK151">N151*INDEX('0.1_Goos'!$C$2:$W$151,MATCH($A151&amp;$B151,'0.1_Goos'!$A$2:$A$151&amp;'0.1_Goos'!$B$2:$B$151,0),MATCH('0.1_Price'!AK$4,'0.1_Goos'!$C$1:$W$1,0))</f>
        <v>0</v>
      </c>
      <c r="AL151" s="1">
        <f t="array" ref="AL151">O151*INDEX('0.1_Goos'!$C$2:$W$151,MATCH($A151&amp;$B151,'0.1_Goos'!$A$2:$A$151&amp;'0.1_Goos'!$B$2:$B$151,0),MATCH('0.1_Price'!AL$4,'0.1_Goos'!$C$1:$W$1,0))</f>
        <v>0</v>
      </c>
      <c r="AM151" s="1">
        <f t="array" ref="AM151">P151*INDEX('0.1_Goos'!$C$2:$W$151,MATCH($A151&amp;$B151,'0.1_Goos'!$A$2:$A$151&amp;'0.1_Goos'!$B$2:$B$151,0),MATCH('0.1_Price'!AM$4,'0.1_Goos'!$C$1:$W$1,0))</f>
        <v>0</v>
      </c>
      <c r="AN151" s="1">
        <f t="array" ref="AN151">Q151*INDEX('0.1_Goos'!$C$2:$W$151,MATCH($A151&amp;$B151,'0.1_Goos'!$A$2:$A$151&amp;'0.1_Goos'!$B$2:$B$151,0),MATCH('0.1_Price'!AN$4,'0.1_Goos'!$C$1:$W$1,0))</f>
        <v>0</v>
      </c>
      <c r="AO151" s="1">
        <f t="array" ref="AO151">R151*INDEX('0.1_Goos'!$C$2:$W$151,MATCH($A151&amp;$B151,'0.1_Goos'!$A$2:$A$151&amp;'0.1_Goos'!$B$2:$B$151,0),MATCH('0.1_Price'!AO$4,'0.1_Goos'!$C$1:$W$1,0))</f>
        <v>0</v>
      </c>
      <c r="AP151" s="1">
        <f t="array" ref="AP151">S151*INDEX('0.1_Goos'!$C$2:$W$151,MATCH($A151&amp;$B151,'0.1_Goos'!$A$2:$A$151&amp;'0.1_Goos'!$B$2:$B$151,0),MATCH('0.1_Price'!AP$4,'0.1_Goos'!$C$1:$W$1,0))</f>
        <v>0</v>
      </c>
      <c r="AQ151" s="1">
        <f t="array" ref="AQ151">T151*INDEX('0.1_Goos'!$C$2:$W$151,MATCH($A151&amp;$B151,'0.1_Goos'!$A$2:$A$151&amp;'0.1_Goos'!$B$2:$B$151,0),MATCH('0.1_Price'!AQ$4,'0.1_Goos'!$C$1:$W$1,0))</f>
        <v>0</v>
      </c>
      <c r="AR151" s="1">
        <f t="array" ref="AR151">U151*INDEX('0.1_Goos'!$C$2:$W$151,MATCH($A151&amp;$B151,'0.1_Goos'!$A$2:$A$151&amp;'0.1_Goos'!$B$2:$B$151,0),MATCH('0.1_Price'!AR$4,'0.1_Goos'!$C$1:$W$1,0))</f>
        <v>0</v>
      </c>
      <c r="AS151" s="1">
        <f t="array" ref="AS151">V151*INDEX('0.1_Goos'!$C$2:$W$151,MATCH($A151&amp;$B151,'0.1_Goos'!$A$2:$A$151&amp;'0.1_Goos'!$B$2:$B$151,0),MATCH('0.1_Price'!AS$4,'0.1_Goos'!$C$1:$W$1,0))</f>
        <v>0</v>
      </c>
      <c r="AT151" s="1">
        <f t="array" ref="AT151">W151*INDEX('0.1_Goos'!$C$2:$W$151,MATCH($A151&amp;$B151,'0.1_Goos'!$A$2:$A$151&amp;'0.1_Goos'!$B$2:$B$151,0),MATCH('0.1_Price'!AT$4,'0.1_Goos'!$C$1:$W$1,0))</f>
        <v>0</v>
      </c>
    </row>
    <row r="152" spans="1:46" x14ac:dyDescent="0.25">
      <c r="A152" s="23" t="s">
        <v>53</v>
      </c>
      <c r="B152" s="14" t="s">
        <v>28</v>
      </c>
      <c r="C152" s="15">
        <v>4.7457627118644075</v>
      </c>
      <c r="D152" s="16">
        <v>4.6949152542372889</v>
      </c>
      <c r="E152" s="16">
        <v>4.6440677966101696</v>
      </c>
      <c r="F152" s="16">
        <v>4.593220338983051</v>
      </c>
      <c r="G152" s="16">
        <v>4.5423728813559325</v>
      </c>
      <c r="H152" s="16">
        <v>4.491525423728814</v>
      </c>
      <c r="I152" s="16">
        <v>4.4406779661016955</v>
      </c>
      <c r="J152" s="16">
        <v>4.389830508474577</v>
      </c>
      <c r="K152" s="16">
        <v>4.3389830508474585</v>
      </c>
      <c r="L152" s="16">
        <v>4.2881355932203391</v>
      </c>
      <c r="M152" s="16">
        <v>4.2372881355932206</v>
      </c>
      <c r="N152" s="16">
        <v>4.2203389830508478</v>
      </c>
      <c r="O152" s="16">
        <v>4.2033898305084749</v>
      </c>
      <c r="P152" s="16">
        <v>4.186440677966103</v>
      </c>
      <c r="Q152" s="16">
        <v>4.1694915254237293</v>
      </c>
      <c r="R152" s="16">
        <v>4.1525423728813564</v>
      </c>
      <c r="S152" s="16">
        <v>4.1355932203389836</v>
      </c>
      <c r="T152" s="16">
        <v>4.1186440677966107</v>
      </c>
      <c r="U152" s="16">
        <v>4.0338983050847466</v>
      </c>
      <c r="V152" s="16">
        <v>3.9237288135593218</v>
      </c>
      <c r="W152" s="16">
        <v>3.8135593220338984</v>
      </c>
      <c r="X152" s="17"/>
      <c r="Z152" s="1">
        <f t="array" ref="Z152">C152*INDEX('0.1_Goos'!$C$2:$W$151,MATCH($A152&amp;$B152,'0.1_Goos'!$A$2:$A$151&amp;'0.1_Goos'!$B$2:$B$151,0),MATCH('0.1_Price'!Z$4,'0.1_Goos'!$C$1:$W$1,0))</f>
        <v>0</v>
      </c>
      <c r="AA152" s="1">
        <f t="array" ref="AA152">D152*INDEX('0.1_Goos'!$C$2:$W$151,MATCH($A152&amp;$B152,'0.1_Goos'!$A$2:$A$151&amp;'0.1_Goos'!$B$2:$B$151,0),MATCH('0.1_Price'!AA$4,'0.1_Goos'!$C$1:$W$1,0))</f>
        <v>0</v>
      </c>
      <c r="AB152" s="1">
        <f t="array" ref="AB152">E152*INDEX('0.1_Goos'!$C$2:$W$151,MATCH($A152&amp;$B152,'0.1_Goos'!$A$2:$A$151&amp;'0.1_Goos'!$B$2:$B$151,0),MATCH('0.1_Price'!AB$4,'0.1_Goos'!$C$1:$W$1,0))</f>
        <v>0</v>
      </c>
      <c r="AC152" s="1">
        <f t="array" ref="AC152">F152*INDEX('0.1_Goos'!$C$2:$W$151,MATCH($A152&amp;$B152,'0.1_Goos'!$A$2:$A$151&amp;'0.1_Goos'!$B$2:$B$151,0),MATCH('0.1_Price'!AC$4,'0.1_Goos'!$C$1:$W$1,0))</f>
        <v>0</v>
      </c>
      <c r="AD152" s="1">
        <f t="array" ref="AD152">G152*INDEX('0.1_Goos'!$C$2:$W$151,MATCH($A152&amp;$B152,'0.1_Goos'!$A$2:$A$151&amp;'0.1_Goos'!$B$2:$B$151,0),MATCH('0.1_Price'!AD$4,'0.1_Goos'!$C$1:$W$1,0))</f>
        <v>0</v>
      </c>
      <c r="AE152" s="1">
        <f t="array" ref="AE152">H152*INDEX('0.1_Goos'!$C$2:$W$151,MATCH($A152&amp;$B152,'0.1_Goos'!$A$2:$A$151&amp;'0.1_Goos'!$B$2:$B$151,0),MATCH('0.1_Price'!AE$4,'0.1_Goos'!$C$1:$W$1,0))</f>
        <v>0</v>
      </c>
      <c r="AF152" s="1">
        <f t="array" ref="AF152">I152*INDEX('0.1_Goos'!$C$2:$W$151,MATCH($A152&amp;$B152,'0.1_Goos'!$A$2:$A$151&amp;'0.1_Goos'!$B$2:$B$151,0),MATCH('0.1_Price'!AF$4,'0.1_Goos'!$C$1:$W$1,0))</f>
        <v>0</v>
      </c>
      <c r="AG152" s="1">
        <f t="array" ref="AG152">J152*INDEX('0.1_Goos'!$C$2:$W$151,MATCH($A152&amp;$B152,'0.1_Goos'!$A$2:$A$151&amp;'0.1_Goos'!$B$2:$B$151,0),MATCH('0.1_Price'!AG$4,'0.1_Goos'!$C$1:$W$1,0))</f>
        <v>0</v>
      </c>
      <c r="AH152" s="1">
        <f t="array" ref="AH152">K152*INDEX('0.1_Goos'!$C$2:$W$151,MATCH($A152&amp;$B152,'0.1_Goos'!$A$2:$A$151&amp;'0.1_Goos'!$B$2:$B$151,0),MATCH('0.1_Price'!AH$4,'0.1_Goos'!$C$1:$W$1,0))</f>
        <v>0</v>
      </c>
      <c r="AI152" s="1">
        <f t="array" ref="AI152">L152*INDEX('0.1_Goos'!$C$2:$W$151,MATCH($A152&amp;$B152,'0.1_Goos'!$A$2:$A$151&amp;'0.1_Goos'!$B$2:$B$151,0),MATCH('0.1_Price'!AI$4,'0.1_Goos'!$C$1:$W$1,0))</f>
        <v>0</v>
      </c>
      <c r="AJ152" s="1">
        <f t="array" ref="AJ152">M152*INDEX('0.1_Goos'!$C$2:$W$151,MATCH($A152&amp;$B152,'0.1_Goos'!$A$2:$A$151&amp;'0.1_Goos'!$B$2:$B$151,0),MATCH('0.1_Price'!AJ$4,'0.1_Goos'!$C$1:$W$1,0))</f>
        <v>0</v>
      </c>
      <c r="AK152" s="1">
        <f t="array" ref="AK152">N152*INDEX('0.1_Goos'!$C$2:$W$151,MATCH($A152&amp;$B152,'0.1_Goos'!$A$2:$A$151&amp;'0.1_Goos'!$B$2:$B$151,0),MATCH('0.1_Price'!AK$4,'0.1_Goos'!$C$1:$W$1,0))</f>
        <v>0</v>
      </c>
      <c r="AL152" s="1">
        <f t="array" ref="AL152">O152*INDEX('0.1_Goos'!$C$2:$W$151,MATCH($A152&amp;$B152,'0.1_Goos'!$A$2:$A$151&amp;'0.1_Goos'!$B$2:$B$151,0),MATCH('0.1_Price'!AL$4,'0.1_Goos'!$C$1:$W$1,0))</f>
        <v>0</v>
      </c>
      <c r="AM152" s="1">
        <f t="array" ref="AM152">P152*INDEX('0.1_Goos'!$C$2:$W$151,MATCH($A152&amp;$B152,'0.1_Goos'!$A$2:$A$151&amp;'0.1_Goos'!$B$2:$B$151,0),MATCH('0.1_Price'!AM$4,'0.1_Goos'!$C$1:$W$1,0))</f>
        <v>0</v>
      </c>
      <c r="AN152" s="1">
        <f t="array" ref="AN152">Q152*INDEX('0.1_Goos'!$C$2:$W$151,MATCH($A152&amp;$B152,'0.1_Goos'!$A$2:$A$151&amp;'0.1_Goos'!$B$2:$B$151,0),MATCH('0.1_Price'!AN$4,'0.1_Goos'!$C$1:$W$1,0))</f>
        <v>0</v>
      </c>
      <c r="AO152" s="1">
        <f t="array" ref="AO152">R152*INDEX('0.1_Goos'!$C$2:$W$151,MATCH($A152&amp;$B152,'0.1_Goos'!$A$2:$A$151&amp;'0.1_Goos'!$B$2:$B$151,0),MATCH('0.1_Price'!AO$4,'0.1_Goos'!$C$1:$W$1,0))</f>
        <v>0</v>
      </c>
      <c r="AP152" s="1">
        <f t="array" ref="AP152">S152*INDEX('0.1_Goos'!$C$2:$W$151,MATCH($A152&amp;$B152,'0.1_Goos'!$A$2:$A$151&amp;'0.1_Goos'!$B$2:$B$151,0),MATCH('0.1_Price'!AP$4,'0.1_Goos'!$C$1:$W$1,0))</f>
        <v>0</v>
      </c>
      <c r="AQ152" s="1">
        <f t="array" ref="AQ152">T152*INDEX('0.1_Goos'!$C$2:$W$151,MATCH($A152&amp;$B152,'0.1_Goos'!$A$2:$A$151&amp;'0.1_Goos'!$B$2:$B$151,0),MATCH('0.1_Price'!AQ$4,'0.1_Goos'!$C$1:$W$1,0))</f>
        <v>0</v>
      </c>
      <c r="AR152" s="1">
        <f t="array" ref="AR152">U152*INDEX('0.1_Goos'!$C$2:$W$151,MATCH($A152&amp;$B152,'0.1_Goos'!$A$2:$A$151&amp;'0.1_Goos'!$B$2:$B$151,0),MATCH('0.1_Price'!AR$4,'0.1_Goos'!$C$1:$W$1,0))</f>
        <v>0</v>
      </c>
      <c r="AS152" s="1">
        <f t="array" ref="AS152">V152*INDEX('0.1_Goos'!$C$2:$W$151,MATCH($A152&amp;$B152,'0.1_Goos'!$A$2:$A$151&amp;'0.1_Goos'!$B$2:$B$151,0),MATCH('0.1_Price'!AS$4,'0.1_Goos'!$C$1:$W$1,0))</f>
        <v>0</v>
      </c>
      <c r="AT152" s="1">
        <f t="array" ref="AT152">W152*INDEX('0.1_Goos'!$C$2:$W$151,MATCH($A152&amp;$B152,'0.1_Goos'!$A$2:$A$151&amp;'0.1_Goos'!$B$2:$B$151,0),MATCH('0.1_Price'!AT$4,'0.1_Goos'!$C$1:$W$1,0))</f>
        <v>0</v>
      </c>
    </row>
    <row r="153" spans="1:46" x14ac:dyDescent="0.25">
      <c r="A153" s="23" t="s">
        <v>53</v>
      </c>
      <c r="B153" s="14" t="s">
        <v>29</v>
      </c>
      <c r="C153" s="15">
        <v>4.7457627118644075</v>
      </c>
      <c r="D153" s="16">
        <v>4.6949152542372889</v>
      </c>
      <c r="E153" s="16">
        <v>4.6440677966101696</v>
      </c>
      <c r="F153" s="16">
        <v>4.593220338983051</v>
      </c>
      <c r="G153" s="16">
        <v>4.5423728813559325</v>
      </c>
      <c r="H153" s="16">
        <v>4.491525423728814</v>
      </c>
      <c r="I153" s="16">
        <v>4.4406779661016955</v>
      </c>
      <c r="J153" s="16">
        <v>4.389830508474577</v>
      </c>
      <c r="K153" s="16">
        <v>4.3389830508474585</v>
      </c>
      <c r="L153" s="16">
        <v>4.2881355932203391</v>
      </c>
      <c r="M153" s="16">
        <v>4.2372881355932206</v>
      </c>
      <c r="N153" s="16">
        <v>4.2203389830508478</v>
      </c>
      <c r="O153" s="16">
        <v>4.2033898305084749</v>
      </c>
      <c r="P153" s="16">
        <v>4.186440677966103</v>
      </c>
      <c r="Q153" s="16">
        <v>4.1694915254237293</v>
      </c>
      <c r="R153" s="16">
        <v>4.1525423728813564</v>
      </c>
      <c r="S153" s="16">
        <v>4.1355932203389836</v>
      </c>
      <c r="T153" s="16">
        <v>4.1186440677966107</v>
      </c>
      <c r="U153" s="16">
        <v>4.0338983050847466</v>
      </c>
      <c r="V153" s="16">
        <v>3.9237288135593218</v>
      </c>
      <c r="W153" s="16">
        <v>3.8135593220338984</v>
      </c>
      <c r="X153" s="17"/>
      <c r="Z153" s="1">
        <f t="array" ref="Z153">C153*INDEX('0.1_Goos'!$C$2:$W$151,MATCH($A153&amp;$B153,'0.1_Goos'!$A$2:$A$151&amp;'0.1_Goos'!$B$2:$B$151,0),MATCH('0.1_Price'!Z$4,'0.1_Goos'!$C$1:$W$1,0))</f>
        <v>0</v>
      </c>
      <c r="AA153" s="1">
        <f t="array" ref="AA153">D153*INDEX('0.1_Goos'!$C$2:$W$151,MATCH($A153&amp;$B153,'0.1_Goos'!$A$2:$A$151&amp;'0.1_Goos'!$B$2:$B$151,0),MATCH('0.1_Price'!AA$4,'0.1_Goos'!$C$1:$W$1,0))</f>
        <v>0</v>
      </c>
      <c r="AB153" s="1">
        <f t="array" ref="AB153">E153*INDEX('0.1_Goos'!$C$2:$W$151,MATCH($A153&amp;$B153,'0.1_Goos'!$A$2:$A$151&amp;'0.1_Goos'!$B$2:$B$151,0),MATCH('0.1_Price'!AB$4,'0.1_Goos'!$C$1:$W$1,0))</f>
        <v>0</v>
      </c>
      <c r="AC153" s="1">
        <f t="array" ref="AC153">F153*INDEX('0.1_Goos'!$C$2:$W$151,MATCH($A153&amp;$B153,'0.1_Goos'!$A$2:$A$151&amp;'0.1_Goos'!$B$2:$B$151,0),MATCH('0.1_Price'!AC$4,'0.1_Goos'!$C$1:$W$1,0))</f>
        <v>0</v>
      </c>
      <c r="AD153" s="1">
        <f t="array" ref="AD153">G153*INDEX('0.1_Goos'!$C$2:$W$151,MATCH($A153&amp;$B153,'0.1_Goos'!$A$2:$A$151&amp;'0.1_Goos'!$B$2:$B$151,0),MATCH('0.1_Price'!AD$4,'0.1_Goos'!$C$1:$W$1,0))</f>
        <v>0</v>
      </c>
      <c r="AE153" s="1">
        <f t="array" ref="AE153">H153*INDEX('0.1_Goos'!$C$2:$W$151,MATCH($A153&amp;$B153,'0.1_Goos'!$A$2:$A$151&amp;'0.1_Goos'!$B$2:$B$151,0),MATCH('0.1_Price'!AE$4,'0.1_Goos'!$C$1:$W$1,0))</f>
        <v>374775.42726844043</v>
      </c>
      <c r="AF153" s="1">
        <f t="array" ref="AF153">I153*INDEX('0.1_Goos'!$C$2:$W$151,MATCH($A153&amp;$B153,'0.1_Goos'!$A$2:$A$151&amp;'0.1_Goos'!$B$2:$B$151,0),MATCH('0.1_Price'!AF$4,'0.1_Goos'!$C$1:$W$1,0))</f>
        <v>406393.37638992019</v>
      </c>
      <c r="AG153" s="1">
        <f t="array" ref="AG153">J153*INDEX('0.1_Goos'!$C$2:$W$151,MATCH($A153&amp;$B153,'0.1_Goos'!$A$2:$A$151&amp;'0.1_Goos'!$B$2:$B$151,0),MATCH('0.1_Price'!AG$4,'0.1_Goos'!$C$1:$W$1,0))</f>
        <v>439819.3705976893</v>
      </c>
      <c r="AH153" s="1">
        <f t="array" ref="AH153">K153*INDEX('0.1_Goos'!$C$2:$W$151,MATCH($A153&amp;$B153,'0.1_Goos'!$A$2:$A$151&amp;'0.1_Goos'!$B$2:$B$151,0),MATCH('0.1_Price'!AH$4,'0.1_Goos'!$C$1:$W$1,0))</f>
        <v>475134.3289646862</v>
      </c>
      <c r="AI153" s="1">
        <f t="array" ref="AI153">L153*INDEX('0.1_Goos'!$C$2:$W$151,MATCH($A153&amp;$B153,'0.1_Goos'!$A$2:$A$151&amp;'0.1_Goos'!$B$2:$B$151,0),MATCH('0.1_Price'!AI$4,'0.1_Goos'!$C$1:$W$1,0))</f>
        <v>512421.70033029199</v>
      </c>
      <c r="AJ153" s="1">
        <f t="array" ref="AJ153">M153*INDEX('0.1_Goos'!$C$2:$W$151,MATCH($A153&amp;$B153,'0.1_Goos'!$A$2:$A$151&amp;'0.1_Goos'!$B$2:$B$151,0),MATCH('0.1_Price'!AJ$4,'0.1_Goos'!$C$1:$W$1,0))</f>
        <v>551767.46187786874</v>
      </c>
      <c r="AK153" s="1">
        <f t="array" ref="AK153">N153*INDEX('0.1_Goos'!$C$2:$W$151,MATCH($A153&amp;$B153,'0.1_Goos'!$A$2:$A$151&amp;'0.1_Goos'!$B$2:$B$151,0),MATCH('0.1_Price'!AK$4,'0.1_Goos'!$C$1:$W$1,0))</f>
        <v>592127.63446477579</v>
      </c>
      <c r="AL153" s="1">
        <f t="array" ref="AL153">O153*INDEX('0.1_Goos'!$C$2:$W$151,MATCH($A153&amp;$B153,'0.1_Goos'!$A$2:$A$151&amp;'0.1_Goos'!$B$2:$B$151,0),MATCH('0.1_Price'!AL$4,'0.1_Goos'!$C$1:$W$1,0))</f>
        <v>635017.14714986063</v>
      </c>
      <c r="AM153" s="1">
        <f t="array" ref="AM153">P153*INDEX('0.1_Goos'!$C$2:$W$151,MATCH($A153&amp;$B153,'0.1_Goos'!$A$2:$A$151&amp;'0.1_Goos'!$B$2:$B$151,0),MATCH('0.1_Price'!AM$4,'0.1_Goos'!$C$1:$W$1,0))</f>
        <v>680581.67058618192</v>
      </c>
      <c r="AN153" s="1">
        <f t="array" ref="AN153">Q153*INDEX('0.1_Goos'!$C$2:$W$151,MATCH($A153&amp;$B153,'0.1_Goos'!$A$2:$A$151&amp;'0.1_Goos'!$B$2:$B$151,0),MATCH('0.1_Price'!AN$4,'0.1_Goos'!$C$1:$W$1,0))</f>
        <v>728974.80099559494</v>
      </c>
      <c r="AO153" s="1">
        <f t="array" ref="AO153">R153*INDEX('0.1_Goos'!$C$2:$W$151,MATCH($A153&amp;$B153,'0.1_Goos'!$A$2:$A$151&amp;'0.1_Goos'!$B$2:$B$151,0),MATCH('0.1_Price'!AO$4,'0.1_Goos'!$C$1:$W$1,0))</f>
        <v>780358.47264168563</v>
      </c>
      <c r="AP153" s="1">
        <f t="array" ref="AP153">S153*INDEX('0.1_Goos'!$C$2:$W$151,MATCH($A153&amp;$B153,'0.1_Goos'!$A$2:$A$151&amp;'0.1_Goos'!$B$2:$B$151,0),MATCH('0.1_Price'!AP$4,'0.1_Goos'!$C$1:$W$1,0))</f>
        <v>834903.39094070718</v>
      </c>
      <c r="AQ153" s="1">
        <f t="array" ref="AQ153">T153*INDEX('0.1_Goos'!$C$2:$W$151,MATCH($A153&amp;$B153,'0.1_Goos'!$A$2:$A$151&amp;'0.1_Goos'!$B$2:$B$151,0),MATCH('0.1_Price'!AQ$4,'0.1_Goos'!$C$1:$W$1,0))</f>
        <v>892789.48720337171</v>
      </c>
      <c r="AR153" s="1">
        <f t="array" ref="AR153">U153*INDEX('0.1_Goos'!$C$2:$W$151,MATCH($A153&amp;$B153,'0.1_Goos'!$A$2:$A$151&amp;'0.1_Goos'!$B$2:$B$151,0),MATCH('0.1_Price'!AR$4,'0.1_Goos'!$C$1:$W$1,0))</f>
        <v>938434.38949986023</v>
      </c>
      <c r="AS153" s="1">
        <f t="array" ref="AS153">V153*INDEX('0.1_Goos'!$C$2:$W$151,MATCH($A153&amp;$B153,'0.1_Goos'!$A$2:$A$151&amp;'0.1_Goos'!$B$2:$B$151,0),MATCH('0.1_Price'!AS$4,'0.1_Goos'!$C$1:$W$1,0))</f>
        <v>979171.95412079187</v>
      </c>
      <c r="AT153" s="1">
        <f t="array" ref="AT153">W153*INDEX('0.1_Goos'!$C$2:$W$151,MATCH($A153&amp;$B153,'0.1_Goos'!$A$2:$A$151&amp;'0.1_Goos'!$B$2:$B$151,0),MATCH('0.1_Price'!AT$4,'0.1_Goos'!$C$1:$W$1,0))</f>
        <v>1020415.0672108221</v>
      </c>
    </row>
    <row r="154" spans="1:46" x14ac:dyDescent="0.25">
      <c r="A154" s="23" t="s">
        <v>53</v>
      </c>
      <c r="B154" s="14" t="s">
        <v>30</v>
      </c>
      <c r="C154" s="15">
        <v>2.6539499999999996</v>
      </c>
      <c r="D154" s="16">
        <v>2.804310000000001</v>
      </c>
      <c r="E154" s="16">
        <v>2.9048400000000001</v>
      </c>
      <c r="F154" s="16">
        <v>3.0099900000000006</v>
      </c>
      <c r="G154" s="16">
        <v>3.2062500000000003</v>
      </c>
      <c r="H154" s="16">
        <v>2.4732749999999997</v>
      </c>
      <c r="I154" s="16">
        <v>2.5490999999999997</v>
      </c>
      <c r="J154" s="16">
        <v>2.6537100000000002</v>
      </c>
      <c r="K154" s="16">
        <v>2.6730240000000007</v>
      </c>
      <c r="L154" s="16">
        <v>2.9048400000000001</v>
      </c>
      <c r="M154" s="16">
        <v>3.2062500000000003</v>
      </c>
      <c r="N154" s="16">
        <v>3.3426675000000006</v>
      </c>
      <c r="O154" s="16">
        <v>3.3426675000000006</v>
      </c>
      <c r="P154" s="16">
        <v>3.3426675000000006</v>
      </c>
      <c r="Q154" s="16">
        <v>3.3426675000000006</v>
      </c>
      <c r="R154" s="16">
        <v>3.3426675000000006</v>
      </c>
      <c r="S154" s="16">
        <v>3.3426675000000006</v>
      </c>
      <c r="T154" s="16">
        <v>3.3426675000000006</v>
      </c>
      <c r="U154" s="16">
        <v>3.3426675000000006</v>
      </c>
      <c r="V154" s="16">
        <v>3.3426675000000006</v>
      </c>
      <c r="W154" s="16">
        <v>3.7622400000000011</v>
      </c>
      <c r="X154" s="17"/>
      <c r="Z154" s="1">
        <f t="array" ref="Z154">C154*INDEX('0.1_Goos'!$C$2:$W$151,MATCH($A154&amp;$B154,'0.1_Goos'!$A$2:$A$151&amp;'0.1_Goos'!$B$2:$B$151,0),MATCH('0.1_Price'!Z$4,'0.1_Goos'!$C$1:$W$1,0))</f>
        <v>3176212.1309176153</v>
      </c>
      <c r="AA154" s="1">
        <f t="array" ref="AA154">D154*INDEX('0.1_Goos'!$C$2:$W$151,MATCH($A154&amp;$B154,'0.1_Goos'!$A$2:$A$151&amp;'0.1_Goos'!$B$2:$B$151,0),MATCH('0.1_Price'!AA$4,'0.1_Goos'!$C$1:$W$1,0))</f>
        <v>3433839.2267308664</v>
      </c>
      <c r="AB154" s="1">
        <f t="array" ref="AB154">E154*INDEX('0.1_Goos'!$C$2:$W$151,MATCH($A154&amp;$B154,'0.1_Goos'!$A$2:$A$151&amp;'0.1_Goos'!$B$2:$B$151,0),MATCH('0.1_Price'!AB$4,'0.1_Goos'!$C$1:$W$1,0))</f>
        <v>3779310.4862310048</v>
      </c>
      <c r="AC154" s="1">
        <f t="array" ref="AC154">F154*INDEX('0.1_Goos'!$C$2:$W$151,MATCH($A154&amp;$B154,'0.1_Goos'!$A$2:$A$151&amp;'0.1_Goos'!$B$2:$B$151,0),MATCH('0.1_Price'!AC$4,'0.1_Goos'!$C$1:$W$1,0))</f>
        <v>4146537.9274024996</v>
      </c>
      <c r="AD154" s="1">
        <f t="array" ref="AD154">G154*INDEX('0.1_Goos'!$C$2:$W$151,MATCH($A154&amp;$B154,'0.1_Goos'!$A$2:$A$151&amp;'0.1_Goos'!$B$2:$B$151,0),MATCH('0.1_Price'!AD$4,'0.1_Goos'!$C$1:$W$1,0))</f>
        <v>4662351.5500763422</v>
      </c>
      <c r="AE154" s="1">
        <f t="array" ref="AE154">H154*INDEX('0.1_Goos'!$C$2:$W$151,MATCH($A154&amp;$B154,'0.1_Goos'!$A$2:$A$151&amp;'0.1_Goos'!$B$2:$B$151,0),MATCH('0.1_Price'!AE$4,'0.1_Goos'!$C$1:$W$1,0))</f>
        <v>3785835.953100794</v>
      </c>
      <c r="AF154" s="1">
        <f t="array" ref="AF154">I154*INDEX('0.1_Goos'!$C$2:$W$151,MATCH($A154&amp;$B154,'0.1_Goos'!$A$2:$A$151&amp;'0.1_Goos'!$B$2:$B$151,0),MATCH('0.1_Price'!AF$4,'0.1_Goos'!$C$1:$W$1,0))</f>
        <v>4075745.4574794206</v>
      </c>
      <c r="AG154" s="1">
        <f t="array" ref="AG154">J154*INDEX('0.1_Goos'!$C$2:$W$151,MATCH($A154&amp;$B154,'0.1_Goos'!$A$2:$A$151&amp;'0.1_Goos'!$B$2:$B$151,0),MATCH('0.1_Price'!AG$4,'0.1_Goos'!$C$1:$W$1,0))</f>
        <v>4423984.5451358873</v>
      </c>
      <c r="AH154" s="1">
        <f t="array" ref="AH154">K154*INDEX('0.1_Goos'!$C$2:$W$151,MATCH($A154&amp;$B154,'0.1_Goos'!$A$2:$A$151&amp;'0.1_Goos'!$B$2:$B$151,0),MATCH('0.1_Price'!AH$4,'0.1_Goos'!$C$1:$W$1,0))</f>
        <v>4638478.5759231262</v>
      </c>
      <c r="AI154" s="1">
        <f t="array" ref="AI154">L154*INDEX('0.1_Goos'!$C$2:$W$151,MATCH($A154&amp;$B154,'0.1_Goos'!$A$2:$A$151&amp;'0.1_Goos'!$B$2:$B$151,0),MATCH('0.1_Price'!AI$4,'0.1_Goos'!$C$1:$W$1,0))</f>
        <v>5238852.3862876594</v>
      </c>
      <c r="AJ154" s="1">
        <f t="array" ref="AJ154">M154*INDEX('0.1_Goos'!$C$2:$W$151,MATCH($A154&amp;$B154,'0.1_Goos'!$A$2:$A$151&amp;'0.1_Goos'!$B$2:$B$151,0),MATCH('0.1_Price'!AJ$4,'0.1_Goos'!$C$1:$W$1,0))</f>
        <v>6001103.4623100916</v>
      </c>
      <c r="AK154" s="1">
        <f t="array" ref="AK154">N154*INDEX('0.1_Goos'!$C$2:$W$151,MATCH($A154&amp;$B154,'0.1_Goos'!$A$2:$A$151&amp;'0.1_Goos'!$B$2:$B$151,0),MATCH('0.1_Price'!AK$4,'0.1_Goos'!$C$1:$W$1,0))</f>
        <v>6420036.7919737082</v>
      </c>
      <c r="AL154" s="1">
        <f t="array" ref="AL154">O154*INDEX('0.1_Goos'!$C$2:$W$151,MATCH($A154&amp;$B154,'0.1_Goos'!$A$2:$A$151&amp;'0.1_Goos'!$B$2:$B$151,0),MATCH('0.1_Price'!AL$4,'0.1_Goos'!$C$1:$W$1,0))</f>
        <v>6583638.9616935607</v>
      </c>
      <c r="AM154" s="1">
        <f t="array" ref="AM154">P154*INDEX('0.1_Goos'!$C$2:$W$151,MATCH($A154&amp;$B154,'0.1_Goos'!$A$2:$A$151&amp;'0.1_Goos'!$B$2:$B$151,0),MATCH('0.1_Price'!AM$4,'0.1_Goos'!$C$1:$W$1,0))</f>
        <v>6747241.1314134467</v>
      </c>
      <c r="AN154" s="1">
        <f t="array" ref="AN154">Q154*INDEX('0.1_Goos'!$C$2:$W$151,MATCH($A154&amp;$B154,'0.1_Goos'!$A$2:$A$151&amp;'0.1_Goos'!$B$2:$B$151,0),MATCH('0.1_Price'!AN$4,'0.1_Goos'!$C$1:$W$1,0))</f>
        <v>6910843.3011333002</v>
      </c>
      <c r="AO154" s="1">
        <f t="array" ref="AO154">R154*INDEX('0.1_Goos'!$C$2:$W$151,MATCH($A154&amp;$B154,'0.1_Goos'!$A$2:$A$151&amp;'0.1_Goos'!$B$2:$B$151,0),MATCH('0.1_Price'!AO$4,'0.1_Goos'!$C$1:$W$1,0))</f>
        <v>7074445.4708531536</v>
      </c>
      <c r="AP154" s="1">
        <f t="array" ref="AP154">S154*INDEX('0.1_Goos'!$C$2:$W$151,MATCH($A154&amp;$B154,'0.1_Goos'!$A$2:$A$151&amp;'0.1_Goos'!$B$2:$B$151,0),MATCH('0.1_Price'!AP$4,'0.1_Goos'!$C$1:$W$1,0))</f>
        <v>7238047.6405730061</v>
      </c>
      <c r="AQ154" s="1">
        <f t="array" ref="AQ154">T154*INDEX('0.1_Goos'!$C$2:$W$151,MATCH($A154&amp;$B154,'0.1_Goos'!$A$2:$A$151&amp;'0.1_Goos'!$B$2:$B$151,0),MATCH('0.1_Price'!AQ$4,'0.1_Goos'!$C$1:$W$1,0))</f>
        <v>7401649.8102928596</v>
      </c>
      <c r="AR154" s="1">
        <f t="array" ref="AR154">U154*INDEX('0.1_Goos'!$C$2:$W$151,MATCH($A154&amp;$B154,'0.1_Goos'!$A$2:$A$151&amp;'0.1_Goos'!$B$2:$B$151,0),MATCH('0.1_Price'!AR$4,'0.1_Goos'!$C$1:$W$1,0))</f>
        <v>7565251.9800127111</v>
      </c>
      <c r="AS154" s="1">
        <f t="array" ref="AS154">V154*INDEX('0.1_Goos'!$C$2:$W$151,MATCH($A154&amp;$B154,'0.1_Goos'!$A$2:$A$151&amp;'0.1_Goos'!$B$2:$B$151,0),MATCH('0.1_Price'!AS$4,'0.1_Goos'!$C$1:$W$1,0))</f>
        <v>7728854.1497325646</v>
      </c>
      <c r="AT154" s="1">
        <f t="array" ref="AT154">W154*INDEX('0.1_Goos'!$C$2:$W$151,MATCH($A154&amp;$B154,'0.1_Goos'!$A$2:$A$151&amp;'0.1_Goos'!$B$2:$B$151,0),MATCH('0.1_Price'!AT$4,'0.1_Goos'!$C$1:$W$1,0))</f>
        <v>8883119.5035990477</v>
      </c>
    </row>
    <row r="155" spans="1:46" x14ac:dyDescent="0.25">
      <c r="A155" s="18" t="s">
        <v>24</v>
      </c>
      <c r="B155" s="18" t="s">
        <v>24</v>
      </c>
      <c r="C155" s="19"/>
      <c r="D155" s="20"/>
      <c r="E155" s="20"/>
      <c r="F155" s="20"/>
      <c r="G155" s="20"/>
      <c r="H155" s="20"/>
      <c r="I155" s="20"/>
      <c r="J155" s="20"/>
      <c r="K155" s="20"/>
      <c r="L155" s="20"/>
      <c r="M155" s="20"/>
      <c r="N155" s="20"/>
      <c r="O155" s="20"/>
      <c r="P155" s="20"/>
      <c r="Q155" s="20"/>
      <c r="R155" s="20"/>
      <c r="S155" s="20"/>
      <c r="T155" s="20"/>
      <c r="U155" s="20"/>
      <c r="V155" s="20"/>
      <c r="W155" s="20"/>
      <c r="X155" s="21"/>
      <c r="Z155" s="1">
        <f>SUM(Z5:Z154)</f>
        <v>751354097.74760365</v>
      </c>
      <c r="AA155" s="1">
        <f t="shared" ref="AA155:AT155" si="0">SUM(AA5:AA154)</f>
        <v>838249193.30826199</v>
      </c>
      <c r="AB155" s="1">
        <f t="shared" si="0"/>
        <v>926676607.06247187</v>
      </c>
      <c r="AC155" s="1">
        <f t="shared" si="0"/>
        <v>1017093994.3906085</v>
      </c>
      <c r="AD155" s="1">
        <f t="shared" si="0"/>
        <v>1140266423.0366931</v>
      </c>
      <c r="AE155" s="1">
        <f t="shared" si="0"/>
        <v>1268678121.0549624</v>
      </c>
      <c r="AF155" s="1">
        <f t="shared" si="0"/>
        <v>1379666322.6222181</v>
      </c>
      <c r="AG155" s="1">
        <f t="shared" si="0"/>
        <v>1502296642.1232078</v>
      </c>
      <c r="AH155" s="1">
        <f t="shared" si="0"/>
        <v>1713488496.8287179</v>
      </c>
      <c r="AI155" s="1">
        <f t="shared" si="0"/>
        <v>1951989752.438473</v>
      </c>
      <c r="AJ155" s="1">
        <f t="shared" si="0"/>
        <v>2176510641.0475292</v>
      </c>
      <c r="AK155" s="1">
        <f t="shared" si="0"/>
        <v>2278919603.7497444</v>
      </c>
      <c r="AL155" s="1">
        <f t="shared" si="0"/>
        <v>2423744573.9214821</v>
      </c>
      <c r="AM155" s="1">
        <f t="shared" si="0"/>
        <v>2606386030.6869869</v>
      </c>
      <c r="AN155" s="1">
        <f t="shared" si="0"/>
        <v>2743911956.3863807</v>
      </c>
      <c r="AO155" s="1">
        <f t="shared" si="0"/>
        <v>3012375569.8176427</v>
      </c>
      <c r="AP155" s="1">
        <f t="shared" si="0"/>
        <v>3223766144.2701154</v>
      </c>
      <c r="AQ155" s="1">
        <f t="shared" si="0"/>
        <v>3395977601.592958</v>
      </c>
      <c r="AR155" s="1">
        <f t="shared" si="0"/>
        <v>3716908868.3705921</v>
      </c>
      <c r="AS155" s="1">
        <f t="shared" si="0"/>
        <v>3848128195.9738493</v>
      </c>
      <c r="AT155" s="1">
        <f t="shared" si="0"/>
        <v>3957239880.186131</v>
      </c>
    </row>
  </sheetData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T155"/>
  <sheetViews>
    <sheetView zoomScale="70" zoomScaleNormal="70" workbookViewId="0">
      <selection activeCell="J32" sqref="J32"/>
    </sheetView>
  </sheetViews>
  <sheetFormatPr baseColWidth="10" defaultRowHeight="15" x14ac:dyDescent="0.25"/>
  <cols>
    <col min="1" max="1" width="14.5703125" bestFit="1" customWidth="1"/>
    <col min="2" max="2" width="13.140625" bestFit="1" customWidth="1"/>
    <col min="3" max="23" width="12" bestFit="1" customWidth="1"/>
    <col min="24" max="24" width="5.7109375" customWidth="1"/>
    <col min="25" max="25" width="14" style="1" bestFit="1" customWidth="1"/>
    <col min="26" max="26" width="11.85546875" style="1" bestFit="1" customWidth="1"/>
    <col min="27" max="46" width="11.42578125" style="1"/>
    <col min="257" max="257" width="14.5703125" bestFit="1" customWidth="1"/>
    <col min="258" max="258" width="13.140625" bestFit="1" customWidth="1"/>
    <col min="259" max="279" width="12" bestFit="1" customWidth="1"/>
    <col min="280" max="280" width="5.7109375" customWidth="1"/>
    <col min="281" max="281" width="14.5703125" bestFit="1" customWidth="1"/>
    <col min="513" max="513" width="14.5703125" bestFit="1" customWidth="1"/>
    <col min="514" max="514" width="13.140625" bestFit="1" customWidth="1"/>
    <col min="515" max="535" width="12" bestFit="1" customWidth="1"/>
    <col min="536" max="536" width="5.7109375" customWidth="1"/>
    <col min="537" max="537" width="14.5703125" bestFit="1" customWidth="1"/>
    <col min="769" max="769" width="14.5703125" bestFit="1" customWidth="1"/>
    <col min="770" max="770" width="13.140625" bestFit="1" customWidth="1"/>
    <col min="771" max="791" width="12" bestFit="1" customWidth="1"/>
    <col min="792" max="792" width="5.7109375" customWidth="1"/>
    <col min="793" max="793" width="14.5703125" bestFit="1" customWidth="1"/>
    <col min="1025" max="1025" width="14.5703125" bestFit="1" customWidth="1"/>
    <col min="1026" max="1026" width="13.140625" bestFit="1" customWidth="1"/>
    <col min="1027" max="1047" width="12" bestFit="1" customWidth="1"/>
    <col min="1048" max="1048" width="5.7109375" customWidth="1"/>
    <col min="1049" max="1049" width="14.5703125" bestFit="1" customWidth="1"/>
    <col min="1281" max="1281" width="14.5703125" bestFit="1" customWidth="1"/>
    <col min="1282" max="1282" width="13.140625" bestFit="1" customWidth="1"/>
    <col min="1283" max="1303" width="12" bestFit="1" customWidth="1"/>
    <col min="1304" max="1304" width="5.7109375" customWidth="1"/>
    <col min="1305" max="1305" width="14.5703125" bestFit="1" customWidth="1"/>
    <col min="1537" max="1537" width="14.5703125" bestFit="1" customWidth="1"/>
    <col min="1538" max="1538" width="13.140625" bestFit="1" customWidth="1"/>
    <col min="1539" max="1559" width="12" bestFit="1" customWidth="1"/>
    <col min="1560" max="1560" width="5.7109375" customWidth="1"/>
    <col min="1561" max="1561" width="14.5703125" bestFit="1" customWidth="1"/>
    <col min="1793" max="1793" width="14.5703125" bestFit="1" customWidth="1"/>
    <col min="1794" max="1794" width="13.140625" bestFit="1" customWidth="1"/>
    <col min="1795" max="1815" width="12" bestFit="1" customWidth="1"/>
    <col min="1816" max="1816" width="5.7109375" customWidth="1"/>
    <col min="1817" max="1817" width="14.5703125" bestFit="1" customWidth="1"/>
    <col min="2049" max="2049" width="14.5703125" bestFit="1" customWidth="1"/>
    <col min="2050" max="2050" width="13.140625" bestFit="1" customWidth="1"/>
    <col min="2051" max="2071" width="12" bestFit="1" customWidth="1"/>
    <col min="2072" max="2072" width="5.7109375" customWidth="1"/>
    <col min="2073" max="2073" width="14.5703125" bestFit="1" customWidth="1"/>
    <col min="2305" max="2305" width="14.5703125" bestFit="1" customWidth="1"/>
    <col min="2306" max="2306" width="13.140625" bestFit="1" customWidth="1"/>
    <col min="2307" max="2327" width="12" bestFit="1" customWidth="1"/>
    <col min="2328" max="2328" width="5.7109375" customWidth="1"/>
    <col min="2329" max="2329" width="14.5703125" bestFit="1" customWidth="1"/>
    <col min="2561" max="2561" width="14.5703125" bestFit="1" customWidth="1"/>
    <col min="2562" max="2562" width="13.140625" bestFit="1" customWidth="1"/>
    <col min="2563" max="2583" width="12" bestFit="1" customWidth="1"/>
    <col min="2584" max="2584" width="5.7109375" customWidth="1"/>
    <col min="2585" max="2585" width="14.5703125" bestFit="1" customWidth="1"/>
    <col min="2817" max="2817" width="14.5703125" bestFit="1" customWidth="1"/>
    <col min="2818" max="2818" width="13.140625" bestFit="1" customWidth="1"/>
    <col min="2819" max="2839" width="12" bestFit="1" customWidth="1"/>
    <col min="2840" max="2840" width="5.7109375" customWidth="1"/>
    <col min="2841" max="2841" width="14.5703125" bestFit="1" customWidth="1"/>
    <col min="3073" max="3073" width="14.5703125" bestFit="1" customWidth="1"/>
    <col min="3074" max="3074" width="13.140625" bestFit="1" customWidth="1"/>
    <col min="3075" max="3095" width="12" bestFit="1" customWidth="1"/>
    <col min="3096" max="3096" width="5.7109375" customWidth="1"/>
    <col min="3097" max="3097" width="14.5703125" bestFit="1" customWidth="1"/>
    <col min="3329" max="3329" width="14.5703125" bestFit="1" customWidth="1"/>
    <col min="3330" max="3330" width="13.140625" bestFit="1" customWidth="1"/>
    <col min="3331" max="3351" width="12" bestFit="1" customWidth="1"/>
    <col min="3352" max="3352" width="5.7109375" customWidth="1"/>
    <col min="3353" max="3353" width="14.5703125" bestFit="1" customWidth="1"/>
    <col min="3585" max="3585" width="14.5703125" bestFit="1" customWidth="1"/>
    <col min="3586" max="3586" width="13.140625" bestFit="1" customWidth="1"/>
    <col min="3587" max="3607" width="12" bestFit="1" customWidth="1"/>
    <col min="3608" max="3608" width="5.7109375" customWidth="1"/>
    <col min="3609" max="3609" width="14.5703125" bestFit="1" customWidth="1"/>
    <col min="3841" max="3841" width="14.5703125" bestFit="1" customWidth="1"/>
    <col min="3842" max="3842" width="13.140625" bestFit="1" customWidth="1"/>
    <col min="3843" max="3863" width="12" bestFit="1" customWidth="1"/>
    <col min="3864" max="3864" width="5.7109375" customWidth="1"/>
    <col min="3865" max="3865" width="14.5703125" bestFit="1" customWidth="1"/>
    <col min="4097" max="4097" width="14.5703125" bestFit="1" customWidth="1"/>
    <col min="4098" max="4098" width="13.140625" bestFit="1" customWidth="1"/>
    <col min="4099" max="4119" width="12" bestFit="1" customWidth="1"/>
    <col min="4120" max="4120" width="5.7109375" customWidth="1"/>
    <col min="4121" max="4121" width="14.5703125" bestFit="1" customWidth="1"/>
    <col min="4353" max="4353" width="14.5703125" bestFit="1" customWidth="1"/>
    <col min="4354" max="4354" width="13.140625" bestFit="1" customWidth="1"/>
    <col min="4355" max="4375" width="12" bestFit="1" customWidth="1"/>
    <col min="4376" max="4376" width="5.7109375" customWidth="1"/>
    <col min="4377" max="4377" width="14.5703125" bestFit="1" customWidth="1"/>
    <col min="4609" max="4609" width="14.5703125" bestFit="1" customWidth="1"/>
    <col min="4610" max="4610" width="13.140625" bestFit="1" customWidth="1"/>
    <col min="4611" max="4631" width="12" bestFit="1" customWidth="1"/>
    <col min="4632" max="4632" width="5.7109375" customWidth="1"/>
    <col min="4633" max="4633" width="14.5703125" bestFit="1" customWidth="1"/>
    <col min="4865" max="4865" width="14.5703125" bestFit="1" customWidth="1"/>
    <col min="4866" max="4866" width="13.140625" bestFit="1" customWidth="1"/>
    <col min="4867" max="4887" width="12" bestFit="1" customWidth="1"/>
    <col min="4888" max="4888" width="5.7109375" customWidth="1"/>
    <col min="4889" max="4889" width="14.5703125" bestFit="1" customWidth="1"/>
    <col min="5121" max="5121" width="14.5703125" bestFit="1" customWidth="1"/>
    <col min="5122" max="5122" width="13.140625" bestFit="1" customWidth="1"/>
    <col min="5123" max="5143" width="12" bestFit="1" customWidth="1"/>
    <col min="5144" max="5144" width="5.7109375" customWidth="1"/>
    <col min="5145" max="5145" width="14.5703125" bestFit="1" customWidth="1"/>
    <col min="5377" max="5377" width="14.5703125" bestFit="1" customWidth="1"/>
    <col min="5378" max="5378" width="13.140625" bestFit="1" customWidth="1"/>
    <col min="5379" max="5399" width="12" bestFit="1" customWidth="1"/>
    <col min="5400" max="5400" width="5.7109375" customWidth="1"/>
    <col min="5401" max="5401" width="14.5703125" bestFit="1" customWidth="1"/>
    <col min="5633" max="5633" width="14.5703125" bestFit="1" customWidth="1"/>
    <col min="5634" max="5634" width="13.140625" bestFit="1" customWidth="1"/>
    <col min="5635" max="5655" width="12" bestFit="1" customWidth="1"/>
    <col min="5656" max="5656" width="5.7109375" customWidth="1"/>
    <col min="5657" max="5657" width="14.5703125" bestFit="1" customWidth="1"/>
    <col min="5889" max="5889" width="14.5703125" bestFit="1" customWidth="1"/>
    <col min="5890" max="5890" width="13.140625" bestFit="1" customWidth="1"/>
    <col min="5891" max="5911" width="12" bestFit="1" customWidth="1"/>
    <col min="5912" max="5912" width="5.7109375" customWidth="1"/>
    <col min="5913" max="5913" width="14.5703125" bestFit="1" customWidth="1"/>
    <col min="6145" max="6145" width="14.5703125" bestFit="1" customWidth="1"/>
    <col min="6146" max="6146" width="13.140625" bestFit="1" customWidth="1"/>
    <col min="6147" max="6167" width="12" bestFit="1" customWidth="1"/>
    <col min="6168" max="6168" width="5.7109375" customWidth="1"/>
    <col min="6169" max="6169" width="14.5703125" bestFit="1" customWidth="1"/>
    <col min="6401" max="6401" width="14.5703125" bestFit="1" customWidth="1"/>
    <col min="6402" max="6402" width="13.140625" bestFit="1" customWidth="1"/>
    <col min="6403" max="6423" width="12" bestFit="1" customWidth="1"/>
    <col min="6424" max="6424" width="5.7109375" customWidth="1"/>
    <col min="6425" max="6425" width="14.5703125" bestFit="1" customWidth="1"/>
    <col min="6657" max="6657" width="14.5703125" bestFit="1" customWidth="1"/>
    <col min="6658" max="6658" width="13.140625" bestFit="1" customWidth="1"/>
    <col min="6659" max="6679" width="12" bestFit="1" customWidth="1"/>
    <col min="6680" max="6680" width="5.7109375" customWidth="1"/>
    <col min="6681" max="6681" width="14.5703125" bestFit="1" customWidth="1"/>
    <col min="6913" max="6913" width="14.5703125" bestFit="1" customWidth="1"/>
    <col min="6914" max="6914" width="13.140625" bestFit="1" customWidth="1"/>
    <col min="6915" max="6935" width="12" bestFit="1" customWidth="1"/>
    <col min="6936" max="6936" width="5.7109375" customWidth="1"/>
    <col min="6937" max="6937" width="14.5703125" bestFit="1" customWidth="1"/>
    <col min="7169" max="7169" width="14.5703125" bestFit="1" customWidth="1"/>
    <col min="7170" max="7170" width="13.140625" bestFit="1" customWidth="1"/>
    <col min="7171" max="7191" width="12" bestFit="1" customWidth="1"/>
    <col min="7192" max="7192" width="5.7109375" customWidth="1"/>
    <col min="7193" max="7193" width="14.5703125" bestFit="1" customWidth="1"/>
    <col min="7425" max="7425" width="14.5703125" bestFit="1" customWidth="1"/>
    <col min="7426" max="7426" width="13.140625" bestFit="1" customWidth="1"/>
    <col min="7427" max="7447" width="12" bestFit="1" customWidth="1"/>
    <col min="7448" max="7448" width="5.7109375" customWidth="1"/>
    <col min="7449" max="7449" width="14.5703125" bestFit="1" customWidth="1"/>
    <col min="7681" max="7681" width="14.5703125" bestFit="1" customWidth="1"/>
    <col min="7682" max="7682" width="13.140625" bestFit="1" customWidth="1"/>
    <col min="7683" max="7703" width="12" bestFit="1" customWidth="1"/>
    <col min="7704" max="7704" width="5.7109375" customWidth="1"/>
    <col min="7705" max="7705" width="14.5703125" bestFit="1" customWidth="1"/>
    <col min="7937" max="7937" width="14.5703125" bestFit="1" customWidth="1"/>
    <col min="7938" max="7938" width="13.140625" bestFit="1" customWidth="1"/>
    <col min="7939" max="7959" width="12" bestFit="1" customWidth="1"/>
    <col min="7960" max="7960" width="5.7109375" customWidth="1"/>
    <col min="7961" max="7961" width="14.5703125" bestFit="1" customWidth="1"/>
    <col min="8193" max="8193" width="14.5703125" bestFit="1" customWidth="1"/>
    <col min="8194" max="8194" width="13.140625" bestFit="1" customWidth="1"/>
    <col min="8195" max="8215" width="12" bestFit="1" customWidth="1"/>
    <col min="8216" max="8216" width="5.7109375" customWidth="1"/>
    <col min="8217" max="8217" width="14.5703125" bestFit="1" customWidth="1"/>
    <col min="8449" max="8449" width="14.5703125" bestFit="1" customWidth="1"/>
    <col min="8450" max="8450" width="13.140625" bestFit="1" customWidth="1"/>
    <col min="8451" max="8471" width="12" bestFit="1" customWidth="1"/>
    <col min="8472" max="8472" width="5.7109375" customWidth="1"/>
    <col min="8473" max="8473" width="14.5703125" bestFit="1" customWidth="1"/>
    <col min="8705" max="8705" width="14.5703125" bestFit="1" customWidth="1"/>
    <col min="8706" max="8706" width="13.140625" bestFit="1" customWidth="1"/>
    <col min="8707" max="8727" width="12" bestFit="1" customWidth="1"/>
    <col min="8728" max="8728" width="5.7109375" customWidth="1"/>
    <col min="8729" max="8729" width="14.5703125" bestFit="1" customWidth="1"/>
    <col min="8961" max="8961" width="14.5703125" bestFit="1" customWidth="1"/>
    <col min="8962" max="8962" width="13.140625" bestFit="1" customWidth="1"/>
    <col min="8963" max="8983" width="12" bestFit="1" customWidth="1"/>
    <col min="8984" max="8984" width="5.7109375" customWidth="1"/>
    <col min="8985" max="8985" width="14.5703125" bestFit="1" customWidth="1"/>
    <col min="9217" max="9217" width="14.5703125" bestFit="1" customWidth="1"/>
    <col min="9218" max="9218" width="13.140625" bestFit="1" customWidth="1"/>
    <col min="9219" max="9239" width="12" bestFit="1" customWidth="1"/>
    <col min="9240" max="9240" width="5.7109375" customWidth="1"/>
    <col min="9241" max="9241" width="14.5703125" bestFit="1" customWidth="1"/>
    <col min="9473" max="9473" width="14.5703125" bestFit="1" customWidth="1"/>
    <col min="9474" max="9474" width="13.140625" bestFit="1" customWidth="1"/>
    <col min="9475" max="9495" width="12" bestFit="1" customWidth="1"/>
    <col min="9496" max="9496" width="5.7109375" customWidth="1"/>
    <col min="9497" max="9497" width="14.5703125" bestFit="1" customWidth="1"/>
    <col min="9729" max="9729" width="14.5703125" bestFit="1" customWidth="1"/>
    <col min="9730" max="9730" width="13.140625" bestFit="1" customWidth="1"/>
    <col min="9731" max="9751" width="12" bestFit="1" customWidth="1"/>
    <col min="9752" max="9752" width="5.7109375" customWidth="1"/>
    <col min="9753" max="9753" width="14.5703125" bestFit="1" customWidth="1"/>
    <col min="9985" max="9985" width="14.5703125" bestFit="1" customWidth="1"/>
    <col min="9986" max="9986" width="13.140625" bestFit="1" customWidth="1"/>
    <col min="9987" max="10007" width="12" bestFit="1" customWidth="1"/>
    <col min="10008" max="10008" width="5.7109375" customWidth="1"/>
    <col min="10009" max="10009" width="14.5703125" bestFit="1" customWidth="1"/>
    <col min="10241" max="10241" width="14.5703125" bestFit="1" customWidth="1"/>
    <col min="10242" max="10242" width="13.140625" bestFit="1" customWidth="1"/>
    <col min="10243" max="10263" width="12" bestFit="1" customWidth="1"/>
    <col min="10264" max="10264" width="5.7109375" customWidth="1"/>
    <col min="10265" max="10265" width="14.5703125" bestFit="1" customWidth="1"/>
    <col min="10497" max="10497" width="14.5703125" bestFit="1" customWidth="1"/>
    <col min="10498" max="10498" width="13.140625" bestFit="1" customWidth="1"/>
    <col min="10499" max="10519" width="12" bestFit="1" customWidth="1"/>
    <col min="10520" max="10520" width="5.7109375" customWidth="1"/>
    <col min="10521" max="10521" width="14.5703125" bestFit="1" customWidth="1"/>
    <col min="10753" max="10753" width="14.5703125" bestFit="1" customWidth="1"/>
    <col min="10754" max="10754" width="13.140625" bestFit="1" customWidth="1"/>
    <col min="10755" max="10775" width="12" bestFit="1" customWidth="1"/>
    <col min="10776" max="10776" width="5.7109375" customWidth="1"/>
    <col min="10777" max="10777" width="14.5703125" bestFit="1" customWidth="1"/>
    <col min="11009" max="11009" width="14.5703125" bestFit="1" customWidth="1"/>
    <col min="11010" max="11010" width="13.140625" bestFit="1" customWidth="1"/>
    <col min="11011" max="11031" width="12" bestFit="1" customWidth="1"/>
    <col min="11032" max="11032" width="5.7109375" customWidth="1"/>
    <col min="11033" max="11033" width="14.5703125" bestFit="1" customWidth="1"/>
    <col min="11265" max="11265" width="14.5703125" bestFit="1" customWidth="1"/>
    <col min="11266" max="11266" width="13.140625" bestFit="1" customWidth="1"/>
    <col min="11267" max="11287" width="12" bestFit="1" customWidth="1"/>
    <col min="11288" max="11288" width="5.7109375" customWidth="1"/>
    <col min="11289" max="11289" width="14.5703125" bestFit="1" customWidth="1"/>
    <col min="11521" max="11521" width="14.5703125" bestFit="1" customWidth="1"/>
    <col min="11522" max="11522" width="13.140625" bestFit="1" customWidth="1"/>
    <col min="11523" max="11543" width="12" bestFit="1" customWidth="1"/>
    <col min="11544" max="11544" width="5.7109375" customWidth="1"/>
    <col min="11545" max="11545" width="14.5703125" bestFit="1" customWidth="1"/>
    <col min="11777" max="11777" width="14.5703125" bestFit="1" customWidth="1"/>
    <col min="11778" max="11778" width="13.140625" bestFit="1" customWidth="1"/>
    <col min="11779" max="11799" width="12" bestFit="1" customWidth="1"/>
    <col min="11800" max="11800" width="5.7109375" customWidth="1"/>
    <col min="11801" max="11801" width="14.5703125" bestFit="1" customWidth="1"/>
    <col min="12033" max="12033" width="14.5703125" bestFit="1" customWidth="1"/>
    <col min="12034" max="12034" width="13.140625" bestFit="1" customWidth="1"/>
    <col min="12035" max="12055" width="12" bestFit="1" customWidth="1"/>
    <col min="12056" max="12056" width="5.7109375" customWidth="1"/>
    <col min="12057" max="12057" width="14.5703125" bestFit="1" customWidth="1"/>
    <col min="12289" max="12289" width="14.5703125" bestFit="1" customWidth="1"/>
    <col min="12290" max="12290" width="13.140625" bestFit="1" customWidth="1"/>
    <col min="12291" max="12311" width="12" bestFit="1" customWidth="1"/>
    <col min="12312" max="12312" width="5.7109375" customWidth="1"/>
    <col min="12313" max="12313" width="14.5703125" bestFit="1" customWidth="1"/>
    <col min="12545" max="12545" width="14.5703125" bestFit="1" customWidth="1"/>
    <col min="12546" max="12546" width="13.140625" bestFit="1" customWidth="1"/>
    <col min="12547" max="12567" width="12" bestFit="1" customWidth="1"/>
    <col min="12568" max="12568" width="5.7109375" customWidth="1"/>
    <col min="12569" max="12569" width="14.5703125" bestFit="1" customWidth="1"/>
    <col min="12801" max="12801" width="14.5703125" bestFit="1" customWidth="1"/>
    <col min="12802" max="12802" width="13.140625" bestFit="1" customWidth="1"/>
    <col min="12803" max="12823" width="12" bestFit="1" customWidth="1"/>
    <col min="12824" max="12824" width="5.7109375" customWidth="1"/>
    <col min="12825" max="12825" width="14.5703125" bestFit="1" customWidth="1"/>
    <col min="13057" max="13057" width="14.5703125" bestFit="1" customWidth="1"/>
    <col min="13058" max="13058" width="13.140625" bestFit="1" customWidth="1"/>
    <col min="13059" max="13079" width="12" bestFit="1" customWidth="1"/>
    <col min="13080" max="13080" width="5.7109375" customWidth="1"/>
    <col min="13081" max="13081" width="14.5703125" bestFit="1" customWidth="1"/>
    <col min="13313" max="13313" width="14.5703125" bestFit="1" customWidth="1"/>
    <col min="13314" max="13314" width="13.140625" bestFit="1" customWidth="1"/>
    <col min="13315" max="13335" width="12" bestFit="1" customWidth="1"/>
    <col min="13336" max="13336" width="5.7109375" customWidth="1"/>
    <col min="13337" max="13337" width="14.5703125" bestFit="1" customWidth="1"/>
    <col min="13569" max="13569" width="14.5703125" bestFit="1" customWidth="1"/>
    <col min="13570" max="13570" width="13.140625" bestFit="1" customWidth="1"/>
    <col min="13571" max="13591" width="12" bestFit="1" customWidth="1"/>
    <col min="13592" max="13592" width="5.7109375" customWidth="1"/>
    <col min="13593" max="13593" width="14.5703125" bestFit="1" customWidth="1"/>
    <col min="13825" max="13825" width="14.5703125" bestFit="1" customWidth="1"/>
    <col min="13826" max="13826" width="13.140625" bestFit="1" customWidth="1"/>
    <col min="13827" max="13847" width="12" bestFit="1" customWidth="1"/>
    <col min="13848" max="13848" width="5.7109375" customWidth="1"/>
    <col min="13849" max="13849" width="14.5703125" bestFit="1" customWidth="1"/>
    <col min="14081" max="14081" width="14.5703125" bestFit="1" customWidth="1"/>
    <col min="14082" max="14082" width="13.140625" bestFit="1" customWidth="1"/>
    <col min="14083" max="14103" width="12" bestFit="1" customWidth="1"/>
    <col min="14104" max="14104" width="5.7109375" customWidth="1"/>
    <col min="14105" max="14105" width="14.5703125" bestFit="1" customWidth="1"/>
    <col min="14337" max="14337" width="14.5703125" bestFit="1" customWidth="1"/>
    <col min="14338" max="14338" width="13.140625" bestFit="1" customWidth="1"/>
    <col min="14339" max="14359" width="12" bestFit="1" customWidth="1"/>
    <col min="14360" max="14360" width="5.7109375" customWidth="1"/>
    <col min="14361" max="14361" width="14.5703125" bestFit="1" customWidth="1"/>
    <col min="14593" max="14593" width="14.5703125" bestFit="1" customWidth="1"/>
    <col min="14594" max="14594" width="13.140625" bestFit="1" customWidth="1"/>
    <col min="14595" max="14615" width="12" bestFit="1" customWidth="1"/>
    <col min="14616" max="14616" width="5.7109375" customWidth="1"/>
    <col min="14617" max="14617" width="14.5703125" bestFit="1" customWidth="1"/>
    <col min="14849" max="14849" width="14.5703125" bestFit="1" customWidth="1"/>
    <col min="14850" max="14850" width="13.140625" bestFit="1" customWidth="1"/>
    <col min="14851" max="14871" width="12" bestFit="1" customWidth="1"/>
    <col min="14872" max="14872" width="5.7109375" customWidth="1"/>
    <col min="14873" max="14873" width="14.5703125" bestFit="1" customWidth="1"/>
    <col min="15105" max="15105" width="14.5703125" bestFit="1" customWidth="1"/>
    <col min="15106" max="15106" width="13.140625" bestFit="1" customWidth="1"/>
    <col min="15107" max="15127" width="12" bestFit="1" customWidth="1"/>
    <col min="15128" max="15128" width="5.7109375" customWidth="1"/>
    <col min="15129" max="15129" width="14.5703125" bestFit="1" customWidth="1"/>
    <col min="15361" max="15361" width="14.5703125" bestFit="1" customWidth="1"/>
    <col min="15362" max="15362" width="13.140625" bestFit="1" customWidth="1"/>
    <col min="15363" max="15383" width="12" bestFit="1" customWidth="1"/>
    <col min="15384" max="15384" width="5.7109375" customWidth="1"/>
    <col min="15385" max="15385" width="14.5703125" bestFit="1" customWidth="1"/>
    <col min="15617" max="15617" width="14.5703125" bestFit="1" customWidth="1"/>
    <col min="15618" max="15618" width="13.140625" bestFit="1" customWidth="1"/>
    <col min="15619" max="15639" width="12" bestFit="1" customWidth="1"/>
    <col min="15640" max="15640" width="5.7109375" customWidth="1"/>
    <col min="15641" max="15641" width="14.5703125" bestFit="1" customWidth="1"/>
    <col min="15873" max="15873" width="14.5703125" bestFit="1" customWidth="1"/>
    <col min="15874" max="15874" width="13.140625" bestFit="1" customWidth="1"/>
    <col min="15875" max="15895" width="12" bestFit="1" customWidth="1"/>
    <col min="15896" max="15896" width="5.7109375" customWidth="1"/>
    <col min="15897" max="15897" width="14.5703125" bestFit="1" customWidth="1"/>
    <col min="16129" max="16129" width="14.5703125" bestFit="1" customWidth="1"/>
    <col min="16130" max="16130" width="13.140625" bestFit="1" customWidth="1"/>
    <col min="16131" max="16151" width="12" bestFit="1" customWidth="1"/>
    <col min="16152" max="16152" width="5.7109375" customWidth="1"/>
    <col min="16153" max="16153" width="14.5703125" bestFit="1" customWidth="1"/>
  </cols>
  <sheetData>
    <row r="3" spans="1:46" x14ac:dyDescent="0.25">
      <c r="A3" s="22" t="s">
        <v>87</v>
      </c>
      <c r="B3" s="9"/>
      <c r="C3" s="22" t="s">
        <v>0</v>
      </c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10"/>
      <c r="Y3" s="6" t="s">
        <v>56</v>
      </c>
    </row>
    <row r="4" spans="1:46" x14ac:dyDescent="0.25">
      <c r="A4" s="22" t="s">
        <v>1</v>
      </c>
      <c r="B4" s="22" t="s">
        <v>2</v>
      </c>
      <c r="C4" s="8" t="s">
        <v>3</v>
      </c>
      <c r="D4" s="11" t="s">
        <v>4</v>
      </c>
      <c r="E4" s="11" t="s">
        <v>5</v>
      </c>
      <c r="F4" s="11" t="s">
        <v>6</v>
      </c>
      <c r="G4" s="11" t="s">
        <v>7</v>
      </c>
      <c r="H4" s="11" t="s">
        <v>8</v>
      </c>
      <c r="I4" s="11" t="s">
        <v>9</v>
      </c>
      <c r="J4" s="11" t="s">
        <v>10</v>
      </c>
      <c r="K4" s="11" t="s">
        <v>11</v>
      </c>
      <c r="L4" s="11" t="s">
        <v>12</v>
      </c>
      <c r="M4" s="11" t="s">
        <v>13</v>
      </c>
      <c r="N4" s="11" t="s">
        <v>14</v>
      </c>
      <c r="O4" s="11" t="s">
        <v>15</v>
      </c>
      <c r="P4" s="11" t="s">
        <v>16</v>
      </c>
      <c r="Q4" s="11" t="s">
        <v>17</v>
      </c>
      <c r="R4" s="11" t="s">
        <v>18</v>
      </c>
      <c r="S4" s="11" t="s">
        <v>19</v>
      </c>
      <c r="T4" s="11" t="s">
        <v>20</v>
      </c>
      <c r="U4" s="11" t="s">
        <v>21</v>
      </c>
      <c r="V4" s="11" t="s">
        <v>22</v>
      </c>
      <c r="W4" s="11" t="s">
        <v>23</v>
      </c>
      <c r="X4" s="12" t="s">
        <v>24</v>
      </c>
      <c r="Y4"/>
      <c r="Z4" s="2">
        <v>2020</v>
      </c>
      <c r="AA4" s="3">
        <v>2021</v>
      </c>
      <c r="AB4" s="3">
        <v>2022</v>
      </c>
      <c r="AC4" s="3">
        <v>2023</v>
      </c>
      <c r="AD4" s="3">
        <v>2024</v>
      </c>
      <c r="AE4" s="3">
        <v>2025</v>
      </c>
      <c r="AF4" s="3">
        <v>2026</v>
      </c>
      <c r="AG4" s="3">
        <v>2027</v>
      </c>
      <c r="AH4" s="3">
        <v>2028</v>
      </c>
      <c r="AI4" s="3">
        <v>2029</v>
      </c>
      <c r="AJ4" s="3">
        <v>2030</v>
      </c>
      <c r="AK4" s="3">
        <v>2031</v>
      </c>
      <c r="AL4" s="3">
        <v>2032</v>
      </c>
      <c r="AM4" s="3">
        <v>2033</v>
      </c>
      <c r="AN4" s="3">
        <v>2034</v>
      </c>
      <c r="AO4" s="3">
        <v>2035</v>
      </c>
      <c r="AP4" s="3">
        <v>2036</v>
      </c>
      <c r="AQ4" s="3">
        <v>2037</v>
      </c>
      <c r="AR4" s="3">
        <v>2038</v>
      </c>
      <c r="AS4" s="3">
        <v>2039</v>
      </c>
      <c r="AT4" s="3">
        <v>2040</v>
      </c>
    </row>
    <row r="5" spans="1:46" x14ac:dyDescent="0.25">
      <c r="A5" s="8" t="s">
        <v>25</v>
      </c>
      <c r="B5" s="8" t="s">
        <v>26</v>
      </c>
      <c r="C5" s="2">
        <v>1.7541562500000001</v>
      </c>
      <c r="D5" s="3">
        <v>1.7633700000000001</v>
      </c>
      <c r="E5" s="3">
        <v>1.9262578124999998</v>
      </c>
      <c r="F5" s="3">
        <v>1.9879108593749999</v>
      </c>
      <c r="G5" s="3">
        <v>1.9879108593749999</v>
      </c>
      <c r="H5" s="3">
        <v>1.9879108593749999</v>
      </c>
      <c r="I5" s="3">
        <v>1.9879108593749999</v>
      </c>
      <c r="J5" s="3">
        <v>1.9879108593749999</v>
      </c>
      <c r="K5" s="3">
        <v>2.0923087499999999</v>
      </c>
      <c r="L5" s="3">
        <v>2.176925625</v>
      </c>
      <c r="M5" s="3">
        <v>2.176925625</v>
      </c>
      <c r="N5" s="3">
        <v>2.176925625</v>
      </c>
      <c r="O5" s="3">
        <v>2.3365125</v>
      </c>
      <c r="P5" s="3">
        <v>2.3365125</v>
      </c>
      <c r="Q5" s="3">
        <v>2.3410012499999997</v>
      </c>
      <c r="R5" s="3">
        <v>2.5113374999999998</v>
      </c>
      <c r="S5" s="3">
        <v>2.9263106249999997</v>
      </c>
      <c r="T5" s="3">
        <v>3.0461853515624999</v>
      </c>
      <c r="U5" s="3">
        <v>3.0461853515624999</v>
      </c>
      <c r="V5" s="3">
        <v>3.2096186718749991</v>
      </c>
      <c r="W5" s="3">
        <v>3.3103054687499998</v>
      </c>
      <c r="X5" s="13"/>
      <c r="Y5"/>
      <c r="Z5" s="1">
        <f t="array" ref="Z5">C5*INDEX('0.2_Goos'!$C$2:$W$151,MATCH($A5&amp;$B5,'0.2_Goos'!$A$2:$A$151&amp;'0.2_Goos'!$B$2:$B$151,0),MATCH('0.2_Price'!Z$4,'0.2_Goos'!$C$1:$W$1,0))</f>
        <v>8155936.4097213093</v>
      </c>
      <c r="AA5" s="1">
        <f t="array" ref="AA5">D5*INDEX('0.2_Goos'!$C$2:$W$151,MATCH($A5&amp;$B5,'0.2_Goos'!$A$2:$A$151&amp;'0.2_Goos'!$B$2:$B$151,0),MATCH('0.2_Price'!AA$4,'0.2_Goos'!$C$1:$W$1,0))</f>
        <v>9182808.0164596625</v>
      </c>
      <c r="AB5" s="1">
        <f t="array" ref="AB5">E5*INDEX('0.2_Goos'!$C$2:$W$151,MATCH($A5&amp;$B5,'0.2_Goos'!$A$2:$A$151&amp;'0.2_Goos'!$B$2:$B$151,0),MATCH('0.2_Price'!AB$4,'0.2_Goos'!$C$1:$W$1,0))</f>
        <v>11191084.845641049</v>
      </c>
      <c r="AC5" s="1">
        <f t="array" ref="AC5">F5*INDEX('0.2_Goos'!$C$2:$W$151,MATCH($A5&amp;$B5,'0.2_Goos'!$A$2:$A$151&amp;'0.2_Goos'!$B$2:$B$151,0),MATCH('0.2_Price'!AC$4,'0.2_Goos'!$C$1:$W$1,0))</f>
        <v>12840271.701764703</v>
      </c>
      <c r="AD5" s="1">
        <f t="array" ref="AD5">G5*INDEX('0.2_Goos'!$C$2:$W$151,MATCH($A5&amp;$B5,'0.2_Goos'!$A$2:$A$151&amp;'0.2_Goos'!$B$2:$B$151,0),MATCH('0.2_Price'!AD$4,'0.2_Goos'!$C$1:$W$1,0))</f>
        <v>14231496.090794407</v>
      </c>
      <c r="AE5" s="1">
        <f t="array" ref="AE5">H5*INDEX('0.2_Goos'!$C$2:$W$151,MATCH($A5&amp;$B5,'0.2_Goos'!$A$2:$A$151&amp;'0.2_Goos'!$B$2:$B$151,0),MATCH('0.2_Price'!AE$4,'0.2_Goos'!$C$1:$W$1,0))</f>
        <v>15729742.239472669</v>
      </c>
      <c r="AF5" s="1">
        <f t="array" ref="AF5">I5*INDEX('0.2_Goos'!$C$2:$W$151,MATCH($A5&amp;$B5,'0.2_Goos'!$A$2:$A$151&amp;'0.2_Goos'!$B$2:$B$151,0),MATCH('0.2_Price'!AF$4,'0.2_Goos'!$C$1:$W$1,0))</f>
        <v>17252089.46450441</v>
      </c>
      <c r="AG5" s="1">
        <f t="array" ref="AG5">J5*INDEX('0.2_Goos'!$C$2:$W$151,MATCH($A5&amp;$B5,'0.2_Goos'!$A$2:$A$151&amp;'0.2_Goos'!$B$2:$B$151,0),MATCH('0.2_Price'!AG$4,'0.2_Goos'!$C$1:$W$1,0))</f>
        <v>18887347.056440663</v>
      </c>
      <c r="AH5" s="1">
        <f t="array" ref="AH5">K5*INDEX('0.2_Goos'!$C$2:$W$151,MATCH($A5&amp;$B5,'0.2_Goos'!$A$2:$A$151&amp;'0.2_Goos'!$B$2:$B$151,0),MATCH('0.2_Price'!AH$4,'0.2_Goos'!$C$1:$W$1,0))</f>
        <v>21727095.914463829</v>
      </c>
      <c r="AI5" s="1">
        <f t="array" ref="AI5">L5*INDEX('0.2_Goos'!$C$2:$W$151,MATCH($A5&amp;$B5,'0.2_Goos'!$A$2:$A$151&amp;'0.2_Goos'!$B$2:$B$151,0),MATCH('0.2_Price'!AI$4,'0.2_Goos'!$C$1:$W$1,0))</f>
        <v>23028027.747803725</v>
      </c>
      <c r="AJ5" s="1">
        <f t="array" ref="AJ5">M5*INDEX('0.2_Goos'!$C$2:$W$151,MATCH($A5&amp;$B5,'0.2_Goos'!$A$2:$A$151&amp;'0.2_Goos'!$B$2:$B$151,0),MATCH('0.2_Price'!AJ$4,'0.2_Goos'!$C$1:$W$1,0))</f>
        <v>23898823.977799267</v>
      </c>
      <c r="AK5" s="1">
        <f t="array" ref="AK5">N5*INDEX('0.2_Goos'!$C$2:$W$151,MATCH($A5&amp;$B5,'0.2_Goos'!$A$2:$A$151&amp;'0.2_Goos'!$B$2:$B$151,0),MATCH('0.2_Price'!AK$4,'0.2_Goos'!$C$1:$W$1,0))</f>
        <v>24523764.489862438</v>
      </c>
      <c r="AL5" s="1">
        <f t="array" ref="AL5">O5*INDEX('0.2_Goos'!$C$2:$W$151,MATCH($A5&amp;$B5,'0.2_Goos'!$A$2:$A$151&amp;'0.2_Goos'!$B$2:$B$151,0),MATCH('0.2_Price'!AL$4,'0.2_Goos'!$C$1:$W$1,0))</f>
        <v>26992315.640462786</v>
      </c>
      <c r="AM5" s="1">
        <f t="array" ref="AM5">P5*INDEX('0.2_Goos'!$C$2:$W$151,MATCH($A5&amp;$B5,'0.2_Goos'!$A$2:$A$151&amp;'0.2_Goos'!$B$2:$B$151,0),MATCH('0.2_Price'!AM$4,'0.2_Goos'!$C$1:$W$1,0))</f>
        <v>27663069.524483062</v>
      </c>
      <c r="AN5" s="1">
        <f t="array" ref="AN5">Q5*INDEX('0.2_Goos'!$C$2:$W$151,MATCH($A5&amp;$B5,'0.2_Goos'!$A$2:$A$151&amp;'0.2_Goos'!$B$2:$B$151,0),MATCH('0.2_Price'!AN$4,'0.2_Goos'!$C$1:$W$1,0))</f>
        <v>28388256.436285086</v>
      </c>
      <c r="AO5" s="1">
        <f t="array" ref="AO5">R5*INDEX('0.2_Goos'!$C$2:$W$151,MATCH($A5&amp;$B5,'0.2_Goos'!$A$2:$A$151&amp;'0.2_Goos'!$B$2:$B$151,0),MATCH('0.2_Price'!AO$4,'0.2_Goos'!$C$1:$W$1,0))</f>
        <v>31174788.333622437</v>
      </c>
      <c r="AP5" s="1">
        <f t="array" ref="AP5">S5*INDEX('0.2_Goos'!$C$2:$W$151,MATCH($A5&amp;$B5,'0.2_Goos'!$A$2:$A$151&amp;'0.2_Goos'!$B$2:$B$151,0),MATCH('0.2_Price'!AP$4,'0.2_Goos'!$C$1:$W$1,0))</f>
        <v>37166176.907811716</v>
      </c>
      <c r="AQ5" s="1">
        <f t="array" ref="AQ5">T5*INDEX('0.2_Goos'!$C$2:$W$151,MATCH($A5&amp;$B5,'0.2_Goos'!$A$2:$A$151&amp;'0.2_Goos'!$B$2:$B$151,0),MATCH('0.2_Price'!AQ$4,'0.2_Goos'!$C$1:$W$1,0))</f>
        <v>39563152.257374801</v>
      </c>
      <c r="AR5" s="1">
        <f t="array" ref="AR5">U5*INDEX('0.2_Goos'!$C$2:$W$151,MATCH($A5&amp;$B5,'0.2_Goos'!$A$2:$A$151&amp;'0.2_Goos'!$B$2:$B$151,0),MATCH('0.2_Price'!AR$4,'0.2_Goos'!$C$1:$W$1,0))</f>
        <v>40437635.341033123</v>
      </c>
      <c r="AS5" s="1">
        <f t="array" ref="AS5">V5*INDEX('0.2_Goos'!$C$2:$W$151,MATCH($A5&amp;$B5,'0.2_Goos'!$A$2:$A$151&amp;'0.2_Goos'!$B$2:$B$151,0),MATCH('0.2_Price'!AS$4,'0.2_Goos'!$C$1:$W$1,0))</f>
        <v>43528587.845971815</v>
      </c>
      <c r="AT5" s="1">
        <f t="array" ref="AT5">W5*INDEX('0.2_Goos'!$C$2:$W$151,MATCH($A5&amp;$B5,'0.2_Goos'!$A$2:$A$151&amp;'0.2_Goos'!$B$2:$B$151,0),MATCH('0.2_Price'!AT$4,'0.2_Goos'!$C$1:$W$1,0))</f>
        <v>45844399.326992795</v>
      </c>
    </row>
    <row r="6" spans="1:46" x14ac:dyDescent="0.25">
      <c r="A6" s="23" t="s">
        <v>25</v>
      </c>
      <c r="B6" s="14" t="s">
        <v>27</v>
      </c>
      <c r="C6" s="15">
        <v>9.4915254237288149</v>
      </c>
      <c r="D6" s="16">
        <v>9.3898305084745779</v>
      </c>
      <c r="E6" s="16">
        <v>9.2881355932203391</v>
      </c>
      <c r="F6" s="16">
        <v>9.1864406779661021</v>
      </c>
      <c r="G6" s="16">
        <v>9.0847457627118651</v>
      </c>
      <c r="H6" s="16">
        <v>8.9830508474576281</v>
      </c>
      <c r="I6" s="16">
        <v>8.881355932203391</v>
      </c>
      <c r="J6" s="16">
        <v>8.779661016949154</v>
      </c>
      <c r="K6" s="16">
        <v>8.677966101694917</v>
      </c>
      <c r="L6" s="16">
        <v>8.5762711864406782</v>
      </c>
      <c r="M6" s="16">
        <v>8.4745762711864412</v>
      </c>
      <c r="N6" s="16">
        <v>8.4406779661016955</v>
      </c>
      <c r="O6" s="16">
        <v>8.4067796610169498</v>
      </c>
      <c r="P6" s="16">
        <v>8.3728813559322059</v>
      </c>
      <c r="Q6" s="16">
        <v>8.3389830508474585</v>
      </c>
      <c r="R6" s="16">
        <v>8.3050847457627128</v>
      </c>
      <c r="S6" s="16">
        <v>8.2711864406779672</v>
      </c>
      <c r="T6" s="16">
        <v>8.2372881355932215</v>
      </c>
      <c r="U6" s="16">
        <v>8.0677966101694931</v>
      </c>
      <c r="V6" s="16">
        <v>7.8474576271186436</v>
      </c>
      <c r="W6" s="16">
        <v>7.6271186440677967</v>
      </c>
      <c r="X6" s="17"/>
      <c r="Y6"/>
      <c r="Z6" s="1">
        <f t="array" ref="Z6">C6*INDEX('0.2_Goos'!$C$2:$W$151,MATCH($A6&amp;$B6,'0.2_Goos'!$A$2:$A$151&amp;'0.2_Goos'!$B$2:$B$151,0),MATCH('0.2_Price'!Z$4,'0.2_Goos'!$C$1:$W$1,0))</f>
        <v>0</v>
      </c>
      <c r="AA6" s="1">
        <f t="array" ref="AA6">D6*INDEX('0.2_Goos'!$C$2:$W$151,MATCH($A6&amp;$B6,'0.2_Goos'!$A$2:$A$151&amp;'0.2_Goos'!$B$2:$B$151,0),MATCH('0.2_Price'!AA$4,'0.2_Goos'!$C$1:$W$1,0))</f>
        <v>0</v>
      </c>
      <c r="AB6" s="1">
        <f t="array" ref="AB6">E6*INDEX('0.2_Goos'!$C$2:$W$151,MATCH($A6&amp;$B6,'0.2_Goos'!$A$2:$A$151&amp;'0.2_Goos'!$B$2:$B$151,0),MATCH('0.2_Price'!AB$4,'0.2_Goos'!$C$1:$W$1,0))</f>
        <v>0</v>
      </c>
      <c r="AC6" s="1">
        <f t="array" ref="AC6">F6*INDEX('0.2_Goos'!$C$2:$W$151,MATCH($A6&amp;$B6,'0.2_Goos'!$A$2:$A$151&amp;'0.2_Goos'!$B$2:$B$151,0),MATCH('0.2_Price'!AC$4,'0.2_Goos'!$C$1:$W$1,0))</f>
        <v>0</v>
      </c>
      <c r="AD6" s="1">
        <f t="array" ref="AD6">G6*INDEX('0.2_Goos'!$C$2:$W$151,MATCH($A6&amp;$B6,'0.2_Goos'!$A$2:$A$151&amp;'0.2_Goos'!$B$2:$B$151,0),MATCH('0.2_Price'!AD$4,'0.2_Goos'!$C$1:$W$1,0))</f>
        <v>0</v>
      </c>
      <c r="AE6" s="1">
        <f t="array" ref="AE6">H6*INDEX('0.2_Goos'!$C$2:$W$151,MATCH($A6&amp;$B6,'0.2_Goos'!$A$2:$A$151&amp;'0.2_Goos'!$B$2:$B$151,0),MATCH('0.2_Price'!AE$4,'0.2_Goos'!$C$1:$W$1,0))</f>
        <v>0</v>
      </c>
      <c r="AF6" s="1">
        <f t="array" ref="AF6">I6*INDEX('0.2_Goos'!$C$2:$W$151,MATCH($A6&amp;$B6,'0.2_Goos'!$A$2:$A$151&amp;'0.2_Goos'!$B$2:$B$151,0),MATCH('0.2_Price'!AF$4,'0.2_Goos'!$C$1:$W$1,0))</f>
        <v>0</v>
      </c>
      <c r="AG6" s="1">
        <f t="array" ref="AG6">J6*INDEX('0.2_Goos'!$C$2:$W$151,MATCH($A6&amp;$B6,'0.2_Goos'!$A$2:$A$151&amp;'0.2_Goos'!$B$2:$B$151,0),MATCH('0.2_Price'!AG$4,'0.2_Goos'!$C$1:$W$1,0))</f>
        <v>0</v>
      </c>
      <c r="AH6" s="1">
        <f t="array" ref="AH6">K6*INDEX('0.2_Goos'!$C$2:$W$151,MATCH($A6&amp;$B6,'0.2_Goos'!$A$2:$A$151&amp;'0.2_Goos'!$B$2:$B$151,0),MATCH('0.2_Price'!AH$4,'0.2_Goos'!$C$1:$W$1,0))</f>
        <v>0</v>
      </c>
      <c r="AI6" s="1">
        <f t="array" ref="AI6">L6*INDEX('0.2_Goos'!$C$2:$W$151,MATCH($A6&amp;$B6,'0.2_Goos'!$A$2:$A$151&amp;'0.2_Goos'!$B$2:$B$151,0),MATCH('0.2_Price'!AI$4,'0.2_Goos'!$C$1:$W$1,0))</f>
        <v>0</v>
      </c>
      <c r="AJ6" s="1">
        <f t="array" ref="AJ6">M6*INDEX('0.2_Goos'!$C$2:$W$151,MATCH($A6&amp;$B6,'0.2_Goos'!$A$2:$A$151&amp;'0.2_Goos'!$B$2:$B$151,0),MATCH('0.2_Price'!AJ$4,'0.2_Goos'!$C$1:$W$1,0))</f>
        <v>0</v>
      </c>
      <c r="AK6" s="1">
        <f t="array" ref="AK6">N6*INDEX('0.2_Goos'!$C$2:$W$151,MATCH($A6&amp;$B6,'0.2_Goos'!$A$2:$A$151&amp;'0.2_Goos'!$B$2:$B$151,0),MATCH('0.2_Price'!AK$4,'0.2_Goos'!$C$1:$W$1,0))</f>
        <v>0</v>
      </c>
      <c r="AL6" s="1">
        <f t="array" ref="AL6">O6*INDEX('0.2_Goos'!$C$2:$W$151,MATCH($A6&amp;$B6,'0.2_Goos'!$A$2:$A$151&amp;'0.2_Goos'!$B$2:$B$151,0),MATCH('0.2_Price'!AL$4,'0.2_Goos'!$C$1:$W$1,0))</f>
        <v>0</v>
      </c>
      <c r="AM6" s="1">
        <f t="array" ref="AM6">P6*INDEX('0.2_Goos'!$C$2:$W$151,MATCH($A6&amp;$B6,'0.2_Goos'!$A$2:$A$151&amp;'0.2_Goos'!$B$2:$B$151,0),MATCH('0.2_Price'!AM$4,'0.2_Goos'!$C$1:$W$1,0))</f>
        <v>0</v>
      </c>
      <c r="AN6" s="1">
        <f t="array" ref="AN6">Q6*INDEX('0.2_Goos'!$C$2:$W$151,MATCH($A6&amp;$B6,'0.2_Goos'!$A$2:$A$151&amp;'0.2_Goos'!$B$2:$B$151,0),MATCH('0.2_Price'!AN$4,'0.2_Goos'!$C$1:$W$1,0))</f>
        <v>0</v>
      </c>
      <c r="AO6" s="1">
        <f t="array" ref="AO6">R6*INDEX('0.2_Goos'!$C$2:$W$151,MATCH($A6&amp;$B6,'0.2_Goos'!$A$2:$A$151&amp;'0.2_Goos'!$B$2:$B$151,0),MATCH('0.2_Price'!AO$4,'0.2_Goos'!$C$1:$W$1,0))</f>
        <v>0</v>
      </c>
      <c r="AP6" s="1">
        <f t="array" ref="AP6">S6*INDEX('0.2_Goos'!$C$2:$W$151,MATCH($A6&amp;$B6,'0.2_Goos'!$A$2:$A$151&amp;'0.2_Goos'!$B$2:$B$151,0),MATCH('0.2_Price'!AP$4,'0.2_Goos'!$C$1:$W$1,0))</f>
        <v>0</v>
      </c>
      <c r="AQ6" s="1">
        <f t="array" ref="AQ6">T6*INDEX('0.2_Goos'!$C$2:$W$151,MATCH($A6&amp;$B6,'0.2_Goos'!$A$2:$A$151&amp;'0.2_Goos'!$B$2:$B$151,0),MATCH('0.2_Price'!AQ$4,'0.2_Goos'!$C$1:$W$1,0))</f>
        <v>0</v>
      </c>
      <c r="AR6" s="1">
        <f t="array" ref="AR6">U6*INDEX('0.2_Goos'!$C$2:$W$151,MATCH($A6&amp;$B6,'0.2_Goos'!$A$2:$A$151&amp;'0.2_Goos'!$B$2:$B$151,0),MATCH('0.2_Price'!AR$4,'0.2_Goos'!$C$1:$W$1,0))</f>
        <v>0</v>
      </c>
      <c r="AS6" s="1">
        <f t="array" ref="AS6">V6*INDEX('0.2_Goos'!$C$2:$W$151,MATCH($A6&amp;$B6,'0.2_Goos'!$A$2:$A$151&amp;'0.2_Goos'!$B$2:$B$151,0),MATCH('0.2_Price'!AS$4,'0.2_Goos'!$C$1:$W$1,0))</f>
        <v>0</v>
      </c>
      <c r="AT6" s="1">
        <f t="array" ref="AT6">W6*INDEX('0.2_Goos'!$C$2:$W$151,MATCH($A6&amp;$B6,'0.2_Goos'!$A$2:$A$151&amp;'0.2_Goos'!$B$2:$B$151,0),MATCH('0.2_Price'!AT$4,'0.2_Goos'!$C$1:$W$1,0))</f>
        <v>0</v>
      </c>
    </row>
    <row r="7" spans="1:46" x14ac:dyDescent="0.25">
      <c r="A7" s="23" t="s">
        <v>25</v>
      </c>
      <c r="B7" s="14" t="s">
        <v>54</v>
      </c>
      <c r="C7" s="15">
        <v>1.036734375</v>
      </c>
      <c r="D7" s="16">
        <v>1.1087109374999997</v>
      </c>
      <c r="E7" s="16">
        <v>1.1564999999999999</v>
      </c>
      <c r="F7" s="16">
        <v>1.1923593749999999</v>
      </c>
      <c r="G7" s="16">
        <v>1.2925898437499999</v>
      </c>
      <c r="H7" s="16">
        <v>1.2925898437499999</v>
      </c>
      <c r="I7" s="16">
        <v>1.2925898437499999</v>
      </c>
      <c r="J7" s="16">
        <v>1.2925898437499999</v>
      </c>
      <c r="K7" s="16">
        <v>1.2925898437499999</v>
      </c>
      <c r="L7" s="16">
        <v>1.2925898437499999</v>
      </c>
      <c r="M7" s="16">
        <v>1.3775859374999999</v>
      </c>
      <c r="N7" s="16">
        <v>1.3962374999999998</v>
      </c>
      <c r="O7" s="16">
        <v>1.4038523437499999</v>
      </c>
      <c r="P7" s="16">
        <v>1.4038523437499999</v>
      </c>
      <c r="Q7" s="16">
        <v>1.410984375</v>
      </c>
      <c r="R7" s="16">
        <v>1.5384515624999999</v>
      </c>
      <c r="S7" s="16">
        <v>1.6520624999999998</v>
      </c>
      <c r="T7" s="16">
        <v>1.7759249999999998</v>
      </c>
      <c r="U7" s="16">
        <v>1.9742109375000001</v>
      </c>
      <c r="V7" s="16">
        <v>1.9788749999999999</v>
      </c>
      <c r="W7" s="16">
        <v>1.9814062499999996</v>
      </c>
      <c r="X7" s="17"/>
      <c r="Y7"/>
      <c r="Z7" s="1">
        <f t="array" ref="Z7">C7*INDEX('0.2_Goos'!$C$2:$W$151,MATCH($A7&amp;$B7,'0.2_Goos'!$A$2:$A$151&amp;'0.2_Goos'!$B$2:$B$151,0),MATCH('0.2_Price'!Z$4,'0.2_Goos'!$C$1:$W$1,0))</f>
        <v>791697.81911102415</v>
      </c>
      <c r="AA7" s="1">
        <f t="array" ref="AA7">D7*INDEX('0.2_Goos'!$C$2:$W$151,MATCH($A7&amp;$B7,'0.2_Goos'!$A$2:$A$151&amp;'0.2_Goos'!$B$2:$B$151,0),MATCH('0.2_Price'!AA$4,'0.2_Goos'!$C$1:$W$1,0))</f>
        <v>948280.41858298995</v>
      </c>
      <c r="AB7" s="1">
        <f t="array" ref="AB7">E7*INDEX('0.2_Goos'!$C$2:$W$151,MATCH($A7&amp;$B7,'0.2_Goos'!$A$2:$A$151&amp;'0.2_Goos'!$B$2:$B$151,0),MATCH('0.2_Price'!AB$4,'0.2_Goos'!$C$1:$W$1,0))</f>
        <v>1103544.3877216019</v>
      </c>
      <c r="AC7" s="1">
        <f t="array" ref="AC7">F7*INDEX('0.2_Goos'!$C$2:$W$151,MATCH($A7&amp;$B7,'0.2_Goos'!$A$2:$A$151&amp;'0.2_Goos'!$B$2:$B$151,0),MATCH('0.2_Price'!AC$4,'0.2_Goos'!$C$1:$W$1,0))</f>
        <v>1264942.7557469925</v>
      </c>
      <c r="AD7" s="1">
        <f t="array" ref="AD7">G7*INDEX('0.2_Goos'!$C$2:$W$151,MATCH($A7&amp;$B7,'0.2_Goos'!$A$2:$A$151&amp;'0.2_Goos'!$B$2:$B$151,0),MATCH('0.2_Price'!AD$4,'0.2_Goos'!$C$1:$W$1,0))</f>
        <v>1519850.2000830267</v>
      </c>
      <c r="AE7" s="1">
        <f t="array" ref="AE7">H7*INDEX('0.2_Goos'!$C$2:$W$151,MATCH($A7&amp;$B7,'0.2_Goos'!$A$2:$A$151&amp;'0.2_Goos'!$B$2:$B$151,0),MATCH('0.2_Price'!AE$4,'0.2_Goos'!$C$1:$W$1,0))</f>
        <v>1679855.1422419401</v>
      </c>
      <c r="AF7" s="1">
        <f t="array" ref="AF7">I7*INDEX('0.2_Goos'!$C$2:$W$151,MATCH($A7&amp;$B7,'0.2_Goos'!$A$2:$A$151&amp;'0.2_Goos'!$B$2:$B$151,0),MATCH('0.2_Price'!AF$4,'0.2_Goos'!$C$1:$W$1,0))</f>
        <v>1842433.9547433886</v>
      </c>
      <c r="AG7" s="1">
        <f t="array" ref="AG7">J7*INDEX('0.2_Goos'!$C$2:$W$151,MATCH($A7&amp;$B7,'0.2_Goos'!$A$2:$A$151&amp;'0.2_Goos'!$B$2:$B$151,0),MATCH('0.2_Price'!AG$4,'0.2_Goos'!$C$1:$W$1,0))</f>
        <v>2017071.0106393739</v>
      </c>
      <c r="AH7" s="1">
        <f t="array" ref="AH7">K7*INDEX('0.2_Goos'!$C$2:$W$151,MATCH($A7&amp;$B7,'0.2_Goos'!$A$2:$A$151&amp;'0.2_Goos'!$B$2:$B$151,0),MATCH('0.2_Price'!AH$4,'0.2_Goos'!$C$1:$W$1,0))</f>
        <v>2204565.6872381032</v>
      </c>
      <c r="AI7" s="1">
        <f t="array" ref="AI7">L7*INDEX('0.2_Goos'!$C$2:$W$151,MATCH($A7&amp;$B7,'0.2_Goos'!$A$2:$A$151&amp;'0.2_Goos'!$B$2:$B$151,0),MATCH('0.2_Price'!AI$4,'0.2_Goos'!$C$1:$W$1,0))</f>
        <v>2405767.1539701018</v>
      </c>
      <c r="AJ7" s="1">
        <f t="array" ref="AJ7">M7*INDEX('0.2_Goos'!$C$2:$W$151,MATCH($A7&amp;$B7,'0.2_Goos'!$A$2:$A$151&amp;'0.2_Goos'!$B$2:$B$151,0),MATCH('0.2_Price'!AJ$4,'0.2_Goos'!$C$1:$W$1,0))</f>
        <v>2793962.9212159659</v>
      </c>
      <c r="AK7" s="1">
        <f t="array" ref="AK7">N7*INDEX('0.2_Goos'!$C$2:$W$151,MATCH($A7&amp;$B7,'0.2_Goos'!$A$2:$A$151&amp;'0.2_Goos'!$B$2:$B$151,0),MATCH('0.2_Price'!AK$4,'0.2_Goos'!$C$1:$W$1,0))</f>
        <v>3051133.0121229878</v>
      </c>
      <c r="AL7" s="1">
        <f t="array" ref="AL7">O7*INDEX('0.2_Goos'!$C$2:$W$151,MATCH($A7&amp;$B7,'0.2_Goos'!$A$2:$A$151&amp;'0.2_Goos'!$B$2:$B$151,0),MATCH('0.2_Price'!AL$4,'0.2_Goos'!$C$1:$W$1,0))</f>
        <v>3303247.1047484637</v>
      </c>
      <c r="AM7" s="1">
        <f t="array" ref="AM7">P7*INDEX('0.2_Goos'!$C$2:$W$151,MATCH($A7&amp;$B7,'0.2_Goos'!$A$2:$A$151&amp;'0.2_Goos'!$B$2:$B$151,0),MATCH('0.2_Price'!AM$4,'0.2_Goos'!$C$1:$W$1,0))</f>
        <v>3554598.7720718286</v>
      </c>
      <c r="AN7" s="1">
        <f t="array" ref="AN7">Q7*INDEX('0.2_Goos'!$C$2:$W$151,MATCH($A7&amp;$B7,'0.2_Goos'!$A$2:$A$151&amp;'0.2_Goos'!$B$2:$B$151,0),MATCH('0.2_Price'!AN$4,'0.2_Goos'!$C$1:$W$1,0))</f>
        <v>3842248.7082907925</v>
      </c>
      <c r="AO7" s="1">
        <f t="array" ref="AO7">R7*INDEX('0.2_Goos'!$C$2:$W$151,MATCH($A7&amp;$B7,'0.2_Goos'!$A$2:$A$151&amp;'0.2_Goos'!$B$2:$B$151,0),MATCH('0.2_Price'!AO$4,'0.2_Goos'!$C$1:$W$1,0))</f>
        <v>4502956.5125981793</v>
      </c>
      <c r="AP7" s="1">
        <f t="array" ref="AP7">S7*INDEX('0.2_Goos'!$C$2:$W$151,MATCH($A7&amp;$B7,'0.2_Goos'!$A$2:$A$151&amp;'0.2_Goos'!$B$2:$B$151,0),MATCH('0.2_Price'!AP$4,'0.2_Goos'!$C$1:$W$1,0))</f>
        <v>5194679.1897041788</v>
      </c>
      <c r="AQ7" s="1">
        <f t="array" ref="AQ7">T7*INDEX('0.2_Goos'!$C$2:$W$151,MATCH($A7&amp;$B7,'0.2_Goos'!$A$2:$A$151&amp;'0.2_Goos'!$B$2:$B$151,0),MATCH('0.2_Price'!AQ$4,'0.2_Goos'!$C$1:$W$1,0))</f>
        <v>5995884.7286858689</v>
      </c>
      <c r="AR7" s="1">
        <f t="array" ref="AR7">U7*INDEX('0.2_Goos'!$C$2:$W$151,MATCH($A7&amp;$B7,'0.2_Goos'!$A$2:$A$151&amp;'0.2_Goos'!$B$2:$B$151,0),MATCH('0.2_Price'!AR$4,'0.2_Goos'!$C$1:$W$1,0))</f>
        <v>7153298.8750414429</v>
      </c>
      <c r="AS7" s="1">
        <f t="array" ref="AS7">V7*INDEX('0.2_Goos'!$C$2:$W$151,MATCH($A7&amp;$B7,'0.2_Goos'!$A$2:$A$151&amp;'0.2_Goos'!$B$2:$B$151,0),MATCH('0.2_Price'!AS$4,'0.2_Goos'!$C$1:$W$1,0))</f>
        <v>7691520.3276478304</v>
      </c>
      <c r="AT7" s="1">
        <f t="array" ref="AT7">W7*INDEX('0.2_Goos'!$C$2:$W$151,MATCH($A7&amp;$B7,'0.2_Goos'!$A$2:$A$151&amp;'0.2_Goos'!$B$2:$B$151,0),MATCH('0.2_Price'!AT$4,'0.2_Goos'!$C$1:$W$1,0))</f>
        <v>8257597.9330178648</v>
      </c>
    </row>
    <row r="8" spans="1:46" x14ac:dyDescent="0.25">
      <c r="A8" s="23" t="s">
        <v>25</v>
      </c>
      <c r="B8" s="14" t="s">
        <v>28</v>
      </c>
      <c r="C8" s="15">
        <v>9.4915254237288149</v>
      </c>
      <c r="D8" s="16">
        <v>9.3898305084745779</v>
      </c>
      <c r="E8" s="16">
        <v>9.2881355932203391</v>
      </c>
      <c r="F8" s="16">
        <v>9.1864406779661021</v>
      </c>
      <c r="G8" s="16">
        <v>9.0847457627118651</v>
      </c>
      <c r="H8" s="16">
        <v>8.9830508474576281</v>
      </c>
      <c r="I8" s="16">
        <v>8.881355932203391</v>
      </c>
      <c r="J8" s="16">
        <v>8.779661016949154</v>
      </c>
      <c r="K8" s="16">
        <v>8.677966101694917</v>
      </c>
      <c r="L8" s="16">
        <v>8.5762711864406782</v>
      </c>
      <c r="M8" s="16">
        <v>8.4745762711864412</v>
      </c>
      <c r="N8" s="16">
        <v>8.4406779661016955</v>
      </c>
      <c r="O8" s="16">
        <v>8.4067796610169498</v>
      </c>
      <c r="P8" s="16">
        <v>8.3728813559322059</v>
      </c>
      <c r="Q8" s="16">
        <v>8.3389830508474585</v>
      </c>
      <c r="R8" s="16">
        <v>8.3050847457627128</v>
      </c>
      <c r="S8" s="16">
        <v>8.2711864406779672</v>
      </c>
      <c r="T8" s="16">
        <v>8.2372881355932215</v>
      </c>
      <c r="U8" s="16">
        <v>8.0677966101694931</v>
      </c>
      <c r="V8" s="16">
        <v>7.8474576271186436</v>
      </c>
      <c r="W8" s="16">
        <v>7.6271186440677967</v>
      </c>
      <c r="X8" s="17"/>
      <c r="Y8"/>
      <c r="Z8" s="1">
        <f t="array" ref="Z8">C8*INDEX('0.2_Goos'!$C$2:$W$151,MATCH($A8&amp;$B8,'0.2_Goos'!$A$2:$A$151&amp;'0.2_Goos'!$B$2:$B$151,0),MATCH('0.2_Price'!Z$4,'0.2_Goos'!$C$1:$W$1,0))</f>
        <v>0</v>
      </c>
      <c r="AA8" s="1">
        <f t="array" ref="AA8">D8*INDEX('0.2_Goos'!$C$2:$W$151,MATCH($A8&amp;$B8,'0.2_Goos'!$A$2:$A$151&amp;'0.2_Goos'!$B$2:$B$151,0),MATCH('0.2_Price'!AA$4,'0.2_Goos'!$C$1:$W$1,0))</f>
        <v>0</v>
      </c>
      <c r="AB8" s="1">
        <f t="array" ref="AB8">E8*INDEX('0.2_Goos'!$C$2:$W$151,MATCH($A8&amp;$B8,'0.2_Goos'!$A$2:$A$151&amp;'0.2_Goos'!$B$2:$B$151,0),MATCH('0.2_Price'!AB$4,'0.2_Goos'!$C$1:$W$1,0))</f>
        <v>0</v>
      </c>
      <c r="AC8" s="1">
        <f t="array" ref="AC8">F8*INDEX('0.2_Goos'!$C$2:$W$151,MATCH($A8&amp;$B8,'0.2_Goos'!$A$2:$A$151&amp;'0.2_Goos'!$B$2:$B$151,0),MATCH('0.2_Price'!AC$4,'0.2_Goos'!$C$1:$W$1,0))</f>
        <v>0</v>
      </c>
      <c r="AD8" s="1">
        <f t="array" ref="AD8">G8*INDEX('0.2_Goos'!$C$2:$W$151,MATCH($A8&amp;$B8,'0.2_Goos'!$A$2:$A$151&amp;'0.2_Goos'!$B$2:$B$151,0),MATCH('0.2_Price'!AD$4,'0.2_Goos'!$C$1:$W$1,0))</f>
        <v>0</v>
      </c>
      <c r="AE8" s="1">
        <f t="array" ref="AE8">H8*INDEX('0.2_Goos'!$C$2:$W$151,MATCH($A8&amp;$B8,'0.2_Goos'!$A$2:$A$151&amp;'0.2_Goos'!$B$2:$B$151,0),MATCH('0.2_Price'!AE$4,'0.2_Goos'!$C$1:$W$1,0))</f>
        <v>0</v>
      </c>
      <c r="AF8" s="1">
        <f t="array" ref="AF8">I8*INDEX('0.2_Goos'!$C$2:$W$151,MATCH($A8&amp;$B8,'0.2_Goos'!$A$2:$A$151&amp;'0.2_Goos'!$B$2:$B$151,0),MATCH('0.2_Price'!AF$4,'0.2_Goos'!$C$1:$W$1,0))</f>
        <v>0</v>
      </c>
      <c r="AG8" s="1">
        <f t="array" ref="AG8">J8*INDEX('0.2_Goos'!$C$2:$W$151,MATCH($A8&amp;$B8,'0.2_Goos'!$A$2:$A$151&amp;'0.2_Goos'!$B$2:$B$151,0),MATCH('0.2_Price'!AG$4,'0.2_Goos'!$C$1:$W$1,0))</f>
        <v>0</v>
      </c>
      <c r="AH8" s="1">
        <f t="array" ref="AH8">K8*INDEX('0.2_Goos'!$C$2:$W$151,MATCH($A8&amp;$B8,'0.2_Goos'!$A$2:$A$151&amp;'0.2_Goos'!$B$2:$B$151,0),MATCH('0.2_Price'!AH$4,'0.2_Goos'!$C$1:$W$1,0))</f>
        <v>0</v>
      </c>
      <c r="AI8" s="1">
        <f t="array" ref="AI8">L8*INDEX('0.2_Goos'!$C$2:$W$151,MATCH($A8&amp;$B8,'0.2_Goos'!$A$2:$A$151&amp;'0.2_Goos'!$B$2:$B$151,0),MATCH('0.2_Price'!AI$4,'0.2_Goos'!$C$1:$W$1,0))</f>
        <v>0</v>
      </c>
      <c r="AJ8" s="1">
        <f t="array" ref="AJ8">M8*INDEX('0.2_Goos'!$C$2:$W$151,MATCH($A8&amp;$B8,'0.2_Goos'!$A$2:$A$151&amp;'0.2_Goos'!$B$2:$B$151,0),MATCH('0.2_Price'!AJ$4,'0.2_Goos'!$C$1:$W$1,0))</f>
        <v>0</v>
      </c>
      <c r="AK8" s="1">
        <f t="array" ref="AK8">N8*INDEX('0.2_Goos'!$C$2:$W$151,MATCH($A8&amp;$B8,'0.2_Goos'!$A$2:$A$151&amp;'0.2_Goos'!$B$2:$B$151,0),MATCH('0.2_Price'!AK$4,'0.2_Goos'!$C$1:$W$1,0))</f>
        <v>0</v>
      </c>
      <c r="AL8" s="1">
        <f t="array" ref="AL8">O8*INDEX('0.2_Goos'!$C$2:$W$151,MATCH($A8&amp;$B8,'0.2_Goos'!$A$2:$A$151&amp;'0.2_Goos'!$B$2:$B$151,0),MATCH('0.2_Price'!AL$4,'0.2_Goos'!$C$1:$W$1,0))</f>
        <v>0</v>
      </c>
      <c r="AM8" s="1">
        <f t="array" ref="AM8">P8*INDEX('0.2_Goos'!$C$2:$W$151,MATCH($A8&amp;$B8,'0.2_Goos'!$A$2:$A$151&amp;'0.2_Goos'!$B$2:$B$151,0),MATCH('0.2_Price'!AM$4,'0.2_Goos'!$C$1:$W$1,0))</f>
        <v>0</v>
      </c>
      <c r="AN8" s="1">
        <f t="array" ref="AN8">Q8*INDEX('0.2_Goos'!$C$2:$W$151,MATCH($A8&amp;$B8,'0.2_Goos'!$A$2:$A$151&amp;'0.2_Goos'!$B$2:$B$151,0),MATCH('0.2_Price'!AN$4,'0.2_Goos'!$C$1:$W$1,0))</f>
        <v>0</v>
      </c>
      <c r="AO8" s="1">
        <f t="array" ref="AO8">R8*INDEX('0.2_Goos'!$C$2:$W$151,MATCH($A8&amp;$B8,'0.2_Goos'!$A$2:$A$151&amp;'0.2_Goos'!$B$2:$B$151,0),MATCH('0.2_Price'!AO$4,'0.2_Goos'!$C$1:$W$1,0))</f>
        <v>0</v>
      </c>
      <c r="AP8" s="1">
        <f t="array" ref="AP8">S8*INDEX('0.2_Goos'!$C$2:$W$151,MATCH($A8&amp;$B8,'0.2_Goos'!$A$2:$A$151&amp;'0.2_Goos'!$B$2:$B$151,0),MATCH('0.2_Price'!AP$4,'0.2_Goos'!$C$1:$W$1,0))</f>
        <v>0</v>
      </c>
      <c r="AQ8" s="1">
        <f t="array" ref="AQ8">T8*INDEX('0.2_Goos'!$C$2:$W$151,MATCH($A8&amp;$B8,'0.2_Goos'!$A$2:$A$151&amp;'0.2_Goos'!$B$2:$B$151,0),MATCH('0.2_Price'!AQ$4,'0.2_Goos'!$C$1:$W$1,0))</f>
        <v>0</v>
      </c>
      <c r="AR8" s="1">
        <f t="array" ref="AR8">U8*INDEX('0.2_Goos'!$C$2:$W$151,MATCH($A8&amp;$B8,'0.2_Goos'!$A$2:$A$151&amp;'0.2_Goos'!$B$2:$B$151,0),MATCH('0.2_Price'!AR$4,'0.2_Goos'!$C$1:$W$1,0))</f>
        <v>0</v>
      </c>
      <c r="AS8" s="1">
        <f t="array" ref="AS8">V8*INDEX('0.2_Goos'!$C$2:$W$151,MATCH($A8&amp;$B8,'0.2_Goos'!$A$2:$A$151&amp;'0.2_Goos'!$B$2:$B$151,0),MATCH('0.2_Price'!AS$4,'0.2_Goos'!$C$1:$W$1,0))</f>
        <v>0</v>
      </c>
      <c r="AT8" s="1">
        <f t="array" ref="AT8">W8*INDEX('0.2_Goos'!$C$2:$W$151,MATCH($A8&amp;$B8,'0.2_Goos'!$A$2:$A$151&amp;'0.2_Goos'!$B$2:$B$151,0),MATCH('0.2_Price'!AT$4,'0.2_Goos'!$C$1:$W$1,0))</f>
        <v>0</v>
      </c>
    </row>
    <row r="9" spans="1:46" x14ac:dyDescent="0.25">
      <c r="A9" s="23" t="s">
        <v>25</v>
      </c>
      <c r="B9" s="14" t="s">
        <v>29</v>
      </c>
      <c r="C9" s="15">
        <v>7.6472099999999994</v>
      </c>
      <c r="D9" s="16">
        <v>7.6472099999999994</v>
      </c>
      <c r="E9" s="16">
        <v>9.2881355932203391</v>
      </c>
      <c r="F9" s="16">
        <v>9.1864406779661021</v>
      </c>
      <c r="G9" s="16">
        <v>9.0847457627118651</v>
      </c>
      <c r="H9" s="16">
        <v>8.9830508474576281</v>
      </c>
      <c r="I9" s="16">
        <v>8.881355932203391</v>
      </c>
      <c r="J9" s="16">
        <v>8.779661016949154</v>
      </c>
      <c r="K9" s="16">
        <v>8.677966101694917</v>
      </c>
      <c r="L9" s="16">
        <v>8.5762711864406782</v>
      </c>
      <c r="M9" s="16">
        <v>8.4745762711864412</v>
      </c>
      <c r="N9" s="16">
        <v>8.4406779661016955</v>
      </c>
      <c r="O9" s="16">
        <v>8.4067796610169498</v>
      </c>
      <c r="P9" s="16">
        <v>8.3728813559322059</v>
      </c>
      <c r="Q9" s="16">
        <v>8.3389830508474585</v>
      </c>
      <c r="R9" s="16">
        <v>8.3050847457627128</v>
      </c>
      <c r="S9" s="16">
        <v>8.2711864406779672</v>
      </c>
      <c r="T9" s="16">
        <v>8.2372881355932215</v>
      </c>
      <c r="U9" s="16">
        <v>8.0677966101694931</v>
      </c>
      <c r="V9" s="16">
        <v>7.8474576271186436</v>
      </c>
      <c r="W9" s="16">
        <v>7.6271186440677967</v>
      </c>
      <c r="X9" s="17"/>
      <c r="Y9"/>
      <c r="Z9" s="1">
        <f t="array" ref="Z9">C9*INDEX('0.2_Goos'!$C$2:$W$151,MATCH($A9&amp;$B9,'0.2_Goos'!$A$2:$A$151&amp;'0.2_Goos'!$B$2:$B$151,0),MATCH('0.2_Price'!Z$4,'0.2_Goos'!$C$1:$W$1,0))</f>
        <v>6351161.0872366242</v>
      </c>
      <c r="AA9" s="1">
        <f t="array" ref="AA9">D9*INDEX('0.2_Goos'!$C$2:$W$151,MATCH($A9&amp;$B9,'0.2_Goos'!$A$2:$A$151&amp;'0.2_Goos'!$B$2:$B$151,0),MATCH('0.2_Price'!AA$4,'0.2_Goos'!$C$1:$W$1,0))</f>
        <v>7113439.2842601007</v>
      </c>
      <c r="AB9" s="1">
        <f t="array" ref="AB9">E9*INDEX('0.2_Goos'!$C$2:$W$151,MATCH($A9&amp;$B9,'0.2_Goos'!$A$2:$A$151&amp;'0.2_Goos'!$B$2:$B$151,0),MATCH('0.2_Price'!AB$4,'0.2_Goos'!$C$1:$W$1,0))</f>
        <v>9638975.5312129389</v>
      </c>
      <c r="AC9" s="1">
        <f t="array" ref="AC9">F9*INDEX('0.2_Goos'!$C$2:$W$151,MATCH($A9&amp;$B9,'0.2_Goos'!$A$2:$A$151&amp;'0.2_Goos'!$B$2:$B$151,0),MATCH('0.2_Price'!AC$4,'0.2_Goos'!$C$1:$W$1,0))</f>
        <v>10599103.621689541</v>
      </c>
      <c r="AD9" s="1">
        <f t="array" ref="AD9">G9*INDEX('0.2_Goos'!$C$2:$W$151,MATCH($A9&amp;$B9,'0.2_Goos'!$A$2:$A$151&amp;'0.2_Goos'!$B$2:$B$151,0),MATCH('0.2_Price'!AD$4,'0.2_Goos'!$C$1:$W$1,0))</f>
        <v>11617454.640212895</v>
      </c>
      <c r="AE9" s="1">
        <f t="array" ref="AE9">H9*INDEX('0.2_Goos'!$C$2:$W$151,MATCH($A9&amp;$B9,'0.2_Goos'!$A$2:$A$151&amp;'0.2_Goos'!$B$2:$B$151,0),MATCH('0.2_Price'!AE$4,'0.2_Goos'!$C$1:$W$1,0))</f>
        <v>12696765.937253071</v>
      </c>
      <c r="AF9" s="1">
        <f t="array" ref="AF9">I9*INDEX('0.2_Goos'!$C$2:$W$151,MATCH($A9&amp;$B9,'0.2_Goos'!$A$2:$A$151&amp;'0.2_Goos'!$B$2:$B$151,0),MATCH('0.2_Price'!AF$4,'0.2_Goos'!$C$1:$W$1,0))</f>
        <v>13767929.279890906</v>
      </c>
      <c r="AG9" s="1">
        <f t="array" ref="AG9">J9*INDEX('0.2_Goos'!$C$2:$W$151,MATCH($A9&amp;$B9,'0.2_Goos'!$A$2:$A$151&amp;'0.2_Goos'!$B$2:$B$151,0),MATCH('0.2_Price'!AG$4,'0.2_Goos'!$C$1:$W$1,0))</f>
        <v>14900346.172239687</v>
      </c>
      <c r="AH9" s="1">
        <f t="array" ref="AH9">K9*INDEX('0.2_Goos'!$C$2:$W$151,MATCH($A9&amp;$B9,'0.2_Goos'!$A$2:$A$151&amp;'0.2_Goos'!$B$2:$B$151,0),MATCH('0.2_Price'!AH$4,'0.2_Goos'!$C$1:$W$1,0))</f>
        <v>16096758.017428484</v>
      </c>
      <c r="AI9" s="1">
        <f t="array" ref="AI9">L9*INDEX('0.2_Goos'!$C$2:$W$151,MATCH($A9&amp;$B9,'0.2_Goos'!$A$2:$A$151&amp;'0.2_Goos'!$B$2:$B$151,0),MATCH('0.2_Price'!AI$4,'0.2_Goos'!$C$1:$W$1,0))</f>
        <v>17359991.92285049</v>
      </c>
      <c r="AJ9" s="1">
        <f t="array" ref="AJ9">M9*INDEX('0.2_Goos'!$C$2:$W$151,MATCH($A9&amp;$B9,'0.2_Goos'!$A$2:$A$151&amp;'0.2_Goos'!$B$2:$B$151,0),MATCH('0.2_Price'!AJ$4,'0.2_Goos'!$C$1:$W$1,0))</f>
        <v>18692960.651973478</v>
      </c>
      <c r="AK9" s="1">
        <f t="array" ref="AK9">N9*INDEX('0.2_Goos'!$C$2:$W$151,MATCH($A9&amp;$B9,'0.2_Goos'!$A$2:$A$151&amp;'0.2_Goos'!$B$2:$B$151,0),MATCH('0.2_Price'!AK$4,'0.2_Goos'!$C$1:$W$1,0))</f>
        <v>20060295.933953058</v>
      </c>
      <c r="AL9" s="1">
        <f t="array" ref="AL9">O9*INDEX('0.2_Goos'!$C$2:$W$151,MATCH($A9&amp;$B9,'0.2_Goos'!$A$2:$A$151&amp;'0.2_Goos'!$B$2:$B$151,0),MATCH('0.2_Price'!AL$4,'0.2_Goos'!$C$1:$W$1,0))</f>
        <v>21513321.036731001</v>
      </c>
      <c r="AM9" s="1">
        <f t="array" ref="AM9">P9*INDEX('0.2_Goos'!$C$2:$W$151,MATCH($A9&amp;$B9,'0.2_Goos'!$A$2:$A$151&amp;'0.2_Goos'!$B$2:$B$151,0),MATCH('0.2_Price'!AM$4,'0.2_Goos'!$C$1:$W$1,0))</f>
        <v>23056971.038893752</v>
      </c>
      <c r="AN9" s="1">
        <f t="array" ref="AN9">Q9*INDEX('0.2_Goos'!$C$2:$W$151,MATCH($A9&amp;$B9,'0.2_Goos'!$A$2:$A$151&amp;'0.2_Goos'!$B$2:$B$151,0),MATCH('0.2_Price'!AN$4,'0.2_Goos'!$C$1:$W$1,0))</f>
        <v>24696449.52406976</v>
      </c>
      <c r="AO9" s="1">
        <f t="array" ref="AO9">R9*INDEX('0.2_Goos'!$C$2:$W$151,MATCH($A9&amp;$B9,'0.2_Goos'!$A$2:$A$151&amp;'0.2_Goos'!$B$2:$B$151,0),MATCH('0.2_Price'!AO$4,'0.2_Goos'!$C$1:$W$1,0))</f>
        <v>26437242.554824609</v>
      </c>
      <c r="AP9" s="1">
        <f t="array" ref="AP9">S9*INDEX('0.2_Goos'!$C$2:$W$151,MATCH($A9&amp;$B9,'0.2_Goos'!$A$2:$A$151&amp;'0.2_Goos'!$B$2:$B$151,0),MATCH('0.2_Price'!AP$4,'0.2_Goos'!$C$1:$W$1,0))</f>
        <v>28285133.345736075</v>
      </c>
      <c r="AQ9" s="1">
        <f t="array" ref="AQ9">T9*INDEX('0.2_Goos'!$C$2:$W$151,MATCH($A9&amp;$B9,'0.2_Goos'!$A$2:$A$151&amp;'0.2_Goos'!$B$2:$B$151,0),MATCH('0.2_Price'!AQ$4,'0.2_Goos'!$C$1:$W$1,0))</f>
        <v>30246217.669287421</v>
      </c>
      <c r="AR9" s="1">
        <f t="array" ref="AR9">U9*INDEX('0.2_Goos'!$C$2:$W$151,MATCH($A9&amp;$B9,'0.2_Goos'!$A$2:$A$151&amp;'0.2_Goos'!$B$2:$B$151,0),MATCH('0.2_Price'!AR$4,'0.2_Goos'!$C$1:$W$1,0))</f>
        <v>31792590.773071952</v>
      </c>
      <c r="AS9" s="1">
        <f t="array" ref="AS9">V9*INDEX('0.2_Goos'!$C$2:$W$151,MATCH($A9&amp;$B9,'0.2_Goos'!$A$2:$A$151&amp;'0.2_Goos'!$B$2:$B$151,0),MATCH('0.2_Price'!AS$4,'0.2_Goos'!$C$1:$W$1,0))</f>
        <v>33172711.467258248</v>
      </c>
      <c r="AT9" s="1">
        <f t="array" ref="AT9">W9*INDEX('0.2_Goos'!$C$2:$W$151,MATCH($A9&amp;$B9,'0.2_Goos'!$A$2:$A$151&amp;'0.2_Goos'!$B$2:$B$151,0),MATCH('0.2_Price'!AT$4,'0.2_Goos'!$C$1:$W$1,0))</f>
        <v>34569959.299765401</v>
      </c>
    </row>
    <row r="10" spans="1:46" x14ac:dyDescent="0.25">
      <c r="A10" s="23" t="s">
        <v>25</v>
      </c>
      <c r="B10" s="14" t="s">
        <v>30</v>
      </c>
      <c r="C10" s="15">
        <v>2.2718981250000003</v>
      </c>
      <c r="D10" s="16">
        <v>2.2718981250000003</v>
      </c>
      <c r="E10" s="16">
        <v>2.2718981250000003</v>
      </c>
      <c r="F10" s="16">
        <v>2.2752000000000008</v>
      </c>
      <c r="G10" s="16">
        <v>2.2752000000000008</v>
      </c>
      <c r="H10" s="16">
        <v>2.3912100000000001</v>
      </c>
      <c r="I10" s="16">
        <v>2.4879150000000001</v>
      </c>
      <c r="J10" s="16">
        <v>2.4879150000000001</v>
      </c>
      <c r="K10" s="16">
        <v>2.4879150000000001</v>
      </c>
      <c r="L10" s="16">
        <v>2.5358400000000003</v>
      </c>
      <c r="M10" s="16">
        <v>2.6433</v>
      </c>
      <c r="N10" s="16">
        <v>2.6703000000000006</v>
      </c>
      <c r="O10" s="16">
        <v>3.1799587499999999</v>
      </c>
      <c r="P10" s="16">
        <v>4.1224999999999996</v>
      </c>
      <c r="Q10" s="16">
        <v>4.1440275000000009</v>
      </c>
      <c r="R10" s="16">
        <v>4.1440275000000009</v>
      </c>
      <c r="S10" s="16">
        <v>4.9968000000000004</v>
      </c>
      <c r="T10" s="16">
        <v>6.2044312499999998</v>
      </c>
      <c r="U10" s="16">
        <v>6.8156943749999996</v>
      </c>
      <c r="V10" s="16">
        <v>6.8156943749999996</v>
      </c>
      <c r="W10" s="16">
        <v>6.8156943749999996</v>
      </c>
      <c r="X10" s="17"/>
      <c r="Y10"/>
      <c r="Z10" s="1">
        <f t="array" ref="Z10">C10*INDEX('0.2_Goos'!$C$2:$W$151,MATCH($A10&amp;$B10,'0.2_Goos'!$A$2:$A$151&amp;'0.2_Goos'!$B$2:$B$151,0),MATCH('0.2_Price'!Z$4,'0.2_Goos'!$C$1:$W$1,0))</f>
        <v>35660379.190090507</v>
      </c>
      <c r="AA10" s="1">
        <f t="array" ref="AA10">D10*INDEX('0.2_Goos'!$C$2:$W$151,MATCH($A10&amp;$B10,'0.2_Goos'!$A$2:$A$151&amp;'0.2_Goos'!$B$2:$B$151,0),MATCH('0.2_Price'!AA$4,'0.2_Goos'!$C$1:$W$1,0))</f>
        <v>39940404.398209296</v>
      </c>
      <c r="AB10" s="1">
        <f t="array" ref="AB10">E10*INDEX('0.2_Goos'!$C$2:$W$151,MATCH($A10&amp;$B10,'0.2_Goos'!$A$2:$A$151&amp;'0.2_Goos'!$B$2:$B$151,0),MATCH('0.2_Price'!AB$4,'0.2_Goos'!$C$1:$W$1,0))</f>
        <v>42188602.352013469</v>
      </c>
      <c r="AC10" s="1">
        <f t="array" ref="AC10">F10*INDEX('0.2_Goos'!$C$2:$W$151,MATCH($A10&amp;$B10,'0.2_Goos'!$A$2:$A$151&amp;'0.2_Goos'!$B$2:$B$151,0),MATCH('0.2_Price'!AC$4,'0.2_Goos'!$C$1:$W$1,0))</f>
        <v>44735891.570697911</v>
      </c>
      <c r="AD10" s="1">
        <f t="array" ref="AD10">G10*INDEX('0.2_Goos'!$C$2:$W$151,MATCH($A10&amp;$B10,'0.2_Goos'!$A$2:$A$151&amp;'0.2_Goos'!$B$2:$B$151,0),MATCH('0.2_Price'!AD$4,'0.2_Goos'!$C$1:$W$1,0))</f>
        <v>47221865.763916105</v>
      </c>
      <c r="AE10" s="1">
        <f t="array" ref="AE10">H10*INDEX('0.2_Goos'!$C$2:$W$151,MATCH($A10&amp;$B10,'0.2_Goos'!$A$2:$A$151&amp;'0.2_Goos'!$B$2:$B$151,0),MATCH('0.2_Price'!AE$4,'0.2_Goos'!$C$1:$W$1,0))</f>
        <v>52242389.233429626</v>
      </c>
      <c r="AF10" s="1">
        <f t="array" ref="AF10">I10*INDEX('0.2_Goos'!$C$2:$W$151,MATCH($A10&amp;$B10,'0.2_Goos'!$A$2:$A$151&amp;'0.2_Goos'!$B$2:$B$151,0),MATCH('0.2_Price'!AF$4,'0.2_Goos'!$C$1:$W$1,0))</f>
        <v>56776896.199477464</v>
      </c>
      <c r="AG10" s="1">
        <f t="array" ref="AG10">J10*INDEX('0.2_Goos'!$C$2:$W$151,MATCH($A10&amp;$B10,'0.2_Goos'!$A$2:$A$151&amp;'0.2_Goos'!$B$2:$B$151,0),MATCH('0.2_Price'!AG$4,'0.2_Goos'!$C$1:$W$1,0))</f>
        <v>59198623.338233337</v>
      </c>
      <c r="AH10" s="1">
        <f t="array" ref="AH10">K10*INDEX('0.2_Goos'!$C$2:$W$151,MATCH($A10&amp;$B10,'0.2_Goos'!$A$2:$A$151&amp;'0.2_Goos'!$B$2:$B$151,0),MATCH('0.2_Price'!AH$4,'0.2_Goos'!$C$1:$W$1,0))</f>
        <v>61620350.476989463</v>
      </c>
      <c r="AI10" s="1">
        <f t="array" ref="AI10">L10*INDEX('0.2_Goos'!$C$2:$W$151,MATCH($A10&amp;$B10,'0.2_Goos'!$A$2:$A$151&amp;'0.2_Goos'!$B$2:$B$151,0),MATCH('0.2_Price'!AI$4,'0.2_Goos'!$C$1:$W$1,0))</f>
        <v>65275727.708186038</v>
      </c>
      <c r="AJ10" s="1">
        <f t="array" ref="AJ10">M10*INDEX('0.2_Goos'!$C$2:$W$151,MATCH($A10&amp;$B10,'0.2_Goos'!$A$2:$A$151&amp;'0.2_Goos'!$B$2:$B$151,0),MATCH('0.2_Price'!AJ$4,'0.2_Goos'!$C$1:$W$1,0))</f>
        <v>70614862.287326142</v>
      </c>
      <c r="AK10" s="1">
        <f t="array" ref="AK10">N10*INDEX('0.2_Goos'!$C$2:$W$151,MATCH($A10&amp;$B10,'0.2_Goos'!$A$2:$A$151&amp;'0.2_Goos'!$B$2:$B$151,0),MATCH('0.2_Price'!AK$4,'0.2_Goos'!$C$1:$W$1,0))</f>
        <v>73201557.659860983</v>
      </c>
      <c r="AL10" s="1">
        <f t="array" ref="AL10">O10*INDEX('0.2_Goos'!$C$2:$W$151,MATCH($A10&amp;$B10,'0.2_Goos'!$A$2:$A$151&amp;'0.2_Goos'!$B$2:$B$151,0),MATCH('0.2_Price'!AL$4,'0.2_Goos'!$C$1:$W$1,0))</f>
        <v>89394385.415274724</v>
      </c>
      <c r="AM10" s="1">
        <f t="array" ref="AM10">P10*INDEX('0.2_Goos'!$C$2:$W$151,MATCH($A10&amp;$B10,'0.2_Goos'!$A$2:$A$151&amp;'0.2_Goos'!$B$2:$B$151,0),MATCH('0.2_Price'!AM$4,'0.2_Goos'!$C$1:$W$1,0))</f>
        <v>118770790.03719172</v>
      </c>
      <c r="AN10" s="1">
        <f t="array" ref="AN10">Q10*INDEX('0.2_Goos'!$C$2:$W$151,MATCH($A10&amp;$B10,'0.2_Goos'!$A$2:$A$151&amp;'0.2_Goos'!$B$2:$B$151,0),MATCH('0.2_Price'!AN$4,'0.2_Goos'!$C$1:$W$1,0))</f>
        <v>122285911.29319131</v>
      </c>
      <c r="AO10" s="1">
        <f t="array" ref="AO10">R10*INDEX('0.2_Goos'!$C$2:$W$151,MATCH($A10&amp;$B10,'0.2_Goos'!$A$2:$A$151&amp;'0.2_Goos'!$B$2:$B$151,0),MATCH('0.2_Price'!AO$4,'0.2_Goos'!$C$1:$W$1,0))</f>
        <v>125180817.10164107</v>
      </c>
      <c r="AP10" s="1">
        <f t="array" ref="AP10">S10*INDEX('0.2_Goos'!$C$2:$W$151,MATCH($A10&amp;$B10,'0.2_Goos'!$A$2:$A$151&amp;'0.2_Goos'!$B$2:$B$151,0),MATCH('0.2_Price'!AP$4,'0.2_Goos'!$C$1:$W$1,0))</f>
        <v>154431593.95953378</v>
      </c>
      <c r="AQ10" s="1">
        <f t="array" ref="AQ10">T10*INDEX('0.2_Goos'!$C$2:$W$151,MATCH($A10&amp;$B10,'0.2_Goos'!$A$2:$A$151&amp;'0.2_Goos'!$B$2:$B$151,0),MATCH('0.2_Price'!AQ$4,'0.2_Goos'!$C$1:$W$1,0))</f>
        <v>196089012.83919042</v>
      </c>
      <c r="AR10" s="1">
        <f t="array" ref="AR10">U10*INDEX('0.2_Goos'!$C$2:$W$151,MATCH($A10&amp;$B10,'0.2_Goos'!$A$2:$A$151&amp;'0.2_Goos'!$B$2:$B$151,0),MATCH('0.2_Price'!AR$4,'0.2_Goos'!$C$1:$W$1,0))</f>
        <v>220169043.44432408</v>
      </c>
      <c r="AS10" s="1">
        <f t="array" ref="AS10">V10*INDEX('0.2_Goos'!$C$2:$W$151,MATCH($A10&amp;$B10,'0.2_Goos'!$A$2:$A$151&amp;'0.2_Goos'!$B$2:$B$151,0),MATCH('0.2_Price'!AS$4,'0.2_Goos'!$C$1:$W$1,0))</f>
        <v>224930303.65188929</v>
      </c>
      <c r="AT10" s="1">
        <f t="array" ref="AT10">W10*INDEX('0.2_Goos'!$C$2:$W$151,MATCH($A10&amp;$B10,'0.2_Goos'!$A$2:$A$151&amp;'0.2_Goos'!$B$2:$B$151,0),MATCH('0.2_Price'!AT$4,'0.2_Goos'!$C$1:$W$1,0))</f>
        <v>229691563.8594538</v>
      </c>
    </row>
    <row r="11" spans="1:46" x14ac:dyDescent="0.25">
      <c r="A11" s="8" t="s">
        <v>31</v>
      </c>
      <c r="B11" s="8" t="s">
        <v>26</v>
      </c>
      <c r="C11" s="2">
        <v>1.3642846874999999</v>
      </c>
      <c r="D11" s="3">
        <v>1.6800918749999998</v>
      </c>
      <c r="E11" s="3">
        <v>1.6800918749999998</v>
      </c>
      <c r="F11" s="3">
        <v>1.9879108593749999</v>
      </c>
      <c r="G11" s="3">
        <v>1.9879108593749999</v>
      </c>
      <c r="H11" s="3">
        <v>1.9879108593749999</v>
      </c>
      <c r="I11" s="3">
        <v>1.9879108593749999</v>
      </c>
      <c r="J11" s="3">
        <v>1.9879108593749999</v>
      </c>
      <c r="K11" s="3">
        <v>1.9879108593749999</v>
      </c>
      <c r="L11" s="3">
        <v>2.0043450000000007</v>
      </c>
      <c r="M11" s="3">
        <v>2.0106056249999997</v>
      </c>
      <c r="N11" s="3">
        <v>2.3365125</v>
      </c>
      <c r="O11" s="3">
        <v>2.3365125</v>
      </c>
      <c r="P11" s="3">
        <v>2.3365125</v>
      </c>
      <c r="Q11" s="3">
        <v>2.564469140625</v>
      </c>
      <c r="R11" s="3">
        <v>2.564469140625</v>
      </c>
      <c r="S11" s="3">
        <v>2.8977637500000002</v>
      </c>
      <c r="T11" s="3">
        <v>2.8977637500000002</v>
      </c>
      <c r="U11" s="3">
        <v>2.9263106249999997</v>
      </c>
      <c r="V11" s="3">
        <v>2.9606849999999998</v>
      </c>
      <c r="W11" s="3">
        <v>3.0589781249999999</v>
      </c>
      <c r="X11" s="13"/>
      <c r="Y11"/>
      <c r="Z11" s="1">
        <f t="array" ref="Z11">C11*INDEX('0.2_Goos'!$C$2:$W$151,MATCH($A11&amp;$B11,'0.2_Goos'!$A$2:$A$151&amp;'0.2_Goos'!$B$2:$B$151,0),MATCH('0.2_Price'!Z$4,'0.2_Goos'!$C$1:$W$1,0))</f>
        <v>2457137.6883455915</v>
      </c>
      <c r="AA11" s="1">
        <f t="array" ref="AA11">D11*INDEX('0.2_Goos'!$C$2:$W$151,MATCH($A11&amp;$B11,'0.2_Goos'!$A$2:$A$151&amp;'0.2_Goos'!$B$2:$B$151,0),MATCH('0.2_Price'!AA$4,'0.2_Goos'!$C$1:$W$1,0))</f>
        <v>3389097.1720643952</v>
      </c>
      <c r="AB11" s="1">
        <f t="array" ref="AB11">E11*INDEX('0.2_Goos'!$C$2:$W$151,MATCH($A11&amp;$B11,'0.2_Goos'!$A$2:$A$151&amp;'0.2_Goos'!$B$2:$B$151,0),MATCH('0.2_Price'!AB$4,'0.2_Goos'!$C$1:$W$1,0))</f>
        <v>3781026.6598176914</v>
      </c>
      <c r="AC11" s="1">
        <f t="array" ref="AC11">F11*INDEX('0.2_Goos'!$C$2:$W$151,MATCH($A11&amp;$B11,'0.2_Goos'!$A$2:$A$151&amp;'0.2_Goos'!$B$2:$B$151,0),MATCH('0.2_Price'!AC$4,'0.2_Goos'!$C$1:$W$1,0))</f>
        <v>4559238.7046228619</v>
      </c>
      <c r="AD11" s="1">
        <f t="array" ref="AD11">G11*INDEX('0.2_Goos'!$C$2:$W$151,MATCH($A11&amp;$B11,'0.2_Goos'!$A$2:$A$151&amp;'0.2_Goos'!$B$2:$B$151,0),MATCH('0.2_Price'!AD$4,'0.2_Goos'!$C$1:$W$1,0))</f>
        <v>4812595.6706397701</v>
      </c>
      <c r="AE11" s="1">
        <f t="array" ref="AE11">H11*INDEX('0.2_Goos'!$C$2:$W$151,MATCH($A11&amp;$B11,'0.2_Goos'!$A$2:$A$151&amp;'0.2_Goos'!$B$2:$B$151,0),MATCH('0.2_Price'!AE$4,'0.2_Goos'!$C$1:$W$1,0))</f>
        <v>5065952.6366566997</v>
      </c>
      <c r="AF11" s="1">
        <f t="array" ref="AF11">I11*INDEX('0.2_Goos'!$C$2:$W$151,MATCH($A11&amp;$B11,'0.2_Goos'!$A$2:$A$151&amp;'0.2_Goos'!$B$2:$B$151,0),MATCH('0.2_Price'!AF$4,'0.2_Goos'!$C$1:$W$1,0))</f>
        <v>5291659.8728928361</v>
      </c>
      <c r="AG11" s="1">
        <f t="array" ref="AG11">J11*INDEX('0.2_Goos'!$C$2:$W$151,MATCH($A11&amp;$B11,'0.2_Goos'!$A$2:$A$151&amp;'0.2_Goos'!$B$2:$B$151,0),MATCH('0.2_Price'!AG$4,'0.2_Goos'!$C$1:$W$1,0))</f>
        <v>5517367.1091289725</v>
      </c>
      <c r="AH11" s="1">
        <f t="array" ref="AH11">K11*INDEX('0.2_Goos'!$C$2:$W$151,MATCH($A11&amp;$B11,'0.2_Goos'!$A$2:$A$151&amp;'0.2_Goos'!$B$2:$B$151,0),MATCH('0.2_Price'!AH$4,'0.2_Goos'!$C$1:$W$1,0))</f>
        <v>5743074.3453651294</v>
      </c>
      <c r="AI11" s="1">
        <f t="array" ref="AI11">L11*INDEX('0.2_Goos'!$C$2:$W$151,MATCH($A11&amp;$B11,'0.2_Goos'!$A$2:$A$151&amp;'0.2_Goos'!$B$2:$B$151,0),MATCH('0.2_Price'!AI$4,'0.2_Goos'!$C$1:$W$1,0))</f>
        <v>6018125.7437951323</v>
      </c>
      <c r="AJ11" s="1">
        <f t="array" ref="AJ11">M11*INDEX('0.2_Goos'!$C$2:$W$151,MATCH($A11&amp;$B11,'0.2_Goos'!$A$2:$A$151&amp;'0.2_Goos'!$B$2:$B$151,0),MATCH('0.2_Price'!AJ$4,'0.2_Goos'!$C$1:$W$1,0))</f>
        <v>6265207.5179363294</v>
      </c>
      <c r="AK11" s="1">
        <f t="array" ref="AK11">N11*INDEX('0.2_Goos'!$C$2:$W$151,MATCH($A11&amp;$B11,'0.2_Goos'!$A$2:$A$151&amp;'0.2_Goos'!$B$2:$B$151,0),MATCH('0.2_Price'!AK$4,'0.2_Goos'!$C$1:$W$1,0))</f>
        <v>7471147.011108839</v>
      </c>
      <c r="AL11" s="1">
        <f t="array" ref="AL11">O11*INDEX('0.2_Goos'!$C$2:$W$151,MATCH($A11&amp;$B11,'0.2_Goos'!$A$2:$A$151&amp;'0.2_Goos'!$B$2:$B$151,0),MATCH('0.2_Price'!AL$4,'0.2_Goos'!$C$1:$W$1,0))</f>
        <v>7661534.6834725859</v>
      </c>
      <c r="AM11" s="1">
        <f t="array" ref="AM11">P11*INDEX('0.2_Goos'!$C$2:$W$151,MATCH($A11&amp;$B11,'0.2_Goos'!$A$2:$A$151&amp;'0.2_Goos'!$B$2:$B$151,0),MATCH('0.2_Price'!AM$4,'0.2_Goos'!$C$1:$W$1,0))</f>
        <v>7851922.3558363328</v>
      </c>
      <c r="AN11" s="1">
        <f t="array" ref="AN11">Q11*INDEX('0.2_Goos'!$C$2:$W$151,MATCH($A11&amp;$B11,'0.2_Goos'!$A$2:$A$151&amp;'0.2_Goos'!$B$2:$B$151,0),MATCH('0.2_Price'!AN$4,'0.2_Goos'!$C$1:$W$1,0))</f>
        <v>8826940.1026778221</v>
      </c>
      <c r="AO11" s="1">
        <f t="array" ref="AO11">R11*INDEX('0.2_Goos'!$C$2:$W$151,MATCH($A11&amp;$B11,'0.2_Goos'!$A$2:$A$151&amp;'0.2_Goos'!$B$2:$B$151,0),MATCH('0.2_Price'!AO$4,'0.2_Goos'!$C$1:$W$1,0))</f>
        <v>9035902.5244633891</v>
      </c>
      <c r="AP11" s="1">
        <f t="array" ref="AP11">S11*INDEX('0.2_Goos'!$C$2:$W$151,MATCH($A11&amp;$B11,'0.2_Goos'!$A$2:$A$151&amp;'0.2_Goos'!$B$2:$B$151,0),MATCH('0.2_Price'!AP$4,'0.2_Goos'!$C$1:$W$1,0))</f>
        <v>10446385.994863976</v>
      </c>
      <c r="AQ11" s="1">
        <f t="array" ref="AQ11">T11*INDEX('0.2_Goos'!$C$2:$W$151,MATCH($A11&amp;$B11,'0.2_Goos'!$A$2:$A$151&amp;'0.2_Goos'!$B$2:$B$151,0),MATCH('0.2_Price'!AQ$4,'0.2_Goos'!$C$1:$W$1,0))</f>
        <v>10682506.493009198</v>
      </c>
      <c r="AR11" s="1">
        <f t="array" ref="AR11">U11*INDEX('0.2_Goos'!$C$2:$W$151,MATCH($A11&amp;$B11,'0.2_Goos'!$A$2:$A$151&amp;'0.2_Goos'!$B$2:$B$151,0),MATCH('0.2_Price'!AR$4,'0.2_Goos'!$C$1:$W$1,0))</f>
        <v>11026190.169791089</v>
      </c>
      <c r="AS11" s="1">
        <f t="array" ref="AS11">V11*INDEX('0.2_Goos'!$C$2:$W$151,MATCH($A11&amp;$B11,'0.2_Goos'!$A$2:$A$151&amp;'0.2_Goos'!$B$2:$B$151,0),MATCH('0.2_Price'!AS$4,'0.2_Goos'!$C$1:$W$1,0))</f>
        <v>11396958.627271472</v>
      </c>
      <c r="AT11" s="1">
        <f t="array" ref="AT11">W11*INDEX('0.2_Goos'!$C$2:$W$151,MATCH($A11&amp;$B11,'0.2_Goos'!$A$2:$A$151&amp;'0.2_Goos'!$B$2:$B$151,0),MATCH('0.2_Price'!AT$4,'0.2_Goos'!$C$1:$W$1,0))</f>
        <v>12024588.27030207</v>
      </c>
    </row>
    <row r="12" spans="1:46" x14ac:dyDescent="0.25">
      <c r="A12" s="23" t="s">
        <v>31</v>
      </c>
      <c r="B12" s="14" t="s">
        <v>27</v>
      </c>
      <c r="C12" s="15">
        <v>9.4915254237288149</v>
      </c>
      <c r="D12" s="16">
        <v>9.3898305084745779</v>
      </c>
      <c r="E12" s="16">
        <v>9.2881355932203391</v>
      </c>
      <c r="F12" s="16">
        <v>9.1864406779661021</v>
      </c>
      <c r="G12" s="16">
        <v>9.0847457627118651</v>
      </c>
      <c r="H12" s="16">
        <v>8.9830508474576281</v>
      </c>
      <c r="I12" s="16">
        <v>8.881355932203391</v>
      </c>
      <c r="J12" s="16">
        <v>8.779661016949154</v>
      </c>
      <c r="K12" s="16">
        <v>8.677966101694917</v>
      </c>
      <c r="L12" s="16">
        <v>8.5762711864406782</v>
      </c>
      <c r="M12" s="16">
        <v>8.4745762711864412</v>
      </c>
      <c r="N12" s="16">
        <v>8.4406779661016955</v>
      </c>
      <c r="O12" s="16">
        <v>8.4067796610169498</v>
      </c>
      <c r="P12" s="16">
        <v>8.3728813559322059</v>
      </c>
      <c r="Q12" s="16">
        <v>8.3389830508474585</v>
      </c>
      <c r="R12" s="16">
        <v>8.3050847457627128</v>
      </c>
      <c r="S12" s="16">
        <v>8.2711864406779672</v>
      </c>
      <c r="T12" s="16">
        <v>8.2372881355932215</v>
      </c>
      <c r="U12" s="16">
        <v>8.0677966101694931</v>
      </c>
      <c r="V12" s="16">
        <v>7.8474576271186436</v>
      </c>
      <c r="W12" s="16">
        <v>7.6271186440677967</v>
      </c>
      <c r="X12" s="17"/>
      <c r="Y12"/>
      <c r="Z12" s="1">
        <f t="array" ref="Z12">C12*INDEX('0.2_Goos'!$C$2:$W$151,MATCH($A12&amp;$B12,'0.2_Goos'!$A$2:$A$151&amp;'0.2_Goos'!$B$2:$B$151,0),MATCH('0.2_Price'!Z$4,'0.2_Goos'!$C$1:$W$1,0))</f>
        <v>0</v>
      </c>
      <c r="AA12" s="1">
        <f t="array" ref="AA12">D12*INDEX('0.2_Goos'!$C$2:$W$151,MATCH($A12&amp;$B12,'0.2_Goos'!$A$2:$A$151&amp;'0.2_Goos'!$B$2:$B$151,0),MATCH('0.2_Price'!AA$4,'0.2_Goos'!$C$1:$W$1,0))</f>
        <v>0</v>
      </c>
      <c r="AB12" s="1">
        <f t="array" ref="AB12">E12*INDEX('0.2_Goos'!$C$2:$W$151,MATCH($A12&amp;$B12,'0.2_Goos'!$A$2:$A$151&amp;'0.2_Goos'!$B$2:$B$151,0),MATCH('0.2_Price'!AB$4,'0.2_Goos'!$C$1:$W$1,0))</f>
        <v>0</v>
      </c>
      <c r="AC12" s="1">
        <f t="array" ref="AC12">F12*INDEX('0.2_Goos'!$C$2:$W$151,MATCH($A12&amp;$B12,'0.2_Goos'!$A$2:$A$151&amp;'0.2_Goos'!$B$2:$B$151,0),MATCH('0.2_Price'!AC$4,'0.2_Goos'!$C$1:$W$1,0))</f>
        <v>0</v>
      </c>
      <c r="AD12" s="1">
        <f t="array" ref="AD12">G12*INDEX('0.2_Goos'!$C$2:$W$151,MATCH($A12&amp;$B12,'0.2_Goos'!$A$2:$A$151&amp;'0.2_Goos'!$B$2:$B$151,0),MATCH('0.2_Price'!AD$4,'0.2_Goos'!$C$1:$W$1,0))</f>
        <v>0</v>
      </c>
      <c r="AE12" s="1">
        <f t="array" ref="AE12">H12*INDEX('0.2_Goos'!$C$2:$W$151,MATCH($A12&amp;$B12,'0.2_Goos'!$A$2:$A$151&amp;'0.2_Goos'!$B$2:$B$151,0),MATCH('0.2_Price'!AE$4,'0.2_Goos'!$C$1:$W$1,0))</f>
        <v>0</v>
      </c>
      <c r="AF12" s="1">
        <f t="array" ref="AF12">I12*INDEX('0.2_Goos'!$C$2:$W$151,MATCH($A12&amp;$B12,'0.2_Goos'!$A$2:$A$151&amp;'0.2_Goos'!$B$2:$B$151,0),MATCH('0.2_Price'!AF$4,'0.2_Goos'!$C$1:$W$1,0))</f>
        <v>0</v>
      </c>
      <c r="AG12" s="1">
        <f t="array" ref="AG12">J12*INDEX('0.2_Goos'!$C$2:$W$151,MATCH($A12&amp;$B12,'0.2_Goos'!$A$2:$A$151&amp;'0.2_Goos'!$B$2:$B$151,0),MATCH('0.2_Price'!AG$4,'0.2_Goos'!$C$1:$W$1,0))</f>
        <v>0</v>
      </c>
      <c r="AH12" s="1">
        <f t="array" ref="AH12">K12*INDEX('0.2_Goos'!$C$2:$W$151,MATCH($A12&amp;$B12,'0.2_Goos'!$A$2:$A$151&amp;'0.2_Goos'!$B$2:$B$151,0),MATCH('0.2_Price'!AH$4,'0.2_Goos'!$C$1:$W$1,0))</f>
        <v>0</v>
      </c>
      <c r="AI12" s="1">
        <f t="array" ref="AI12">L12*INDEX('0.2_Goos'!$C$2:$W$151,MATCH($A12&amp;$B12,'0.2_Goos'!$A$2:$A$151&amp;'0.2_Goos'!$B$2:$B$151,0),MATCH('0.2_Price'!AI$4,'0.2_Goos'!$C$1:$W$1,0))</f>
        <v>0</v>
      </c>
      <c r="AJ12" s="1">
        <f t="array" ref="AJ12">M12*INDEX('0.2_Goos'!$C$2:$W$151,MATCH($A12&amp;$B12,'0.2_Goos'!$A$2:$A$151&amp;'0.2_Goos'!$B$2:$B$151,0),MATCH('0.2_Price'!AJ$4,'0.2_Goos'!$C$1:$W$1,0))</f>
        <v>0</v>
      </c>
      <c r="AK12" s="1">
        <f t="array" ref="AK12">N12*INDEX('0.2_Goos'!$C$2:$W$151,MATCH($A12&amp;$B12,'0.2_Goos'!$A$2:$A$151&amp;'0.2_Goos'!$B$2:$B$151,0),MATCH('0.2_Price'!AK$4,'0.2_Goos'!$C$1:$W$1,0))</f>
        <v>0</v>
      </c>
      <c r="AL12" s="1">
        <f t="array" ref="AL12">O12*INDEX('0.2_Goos'!$C$2:$W$151,MATCH($A12&amp;$B12,'0.2_Goos'!$A$2:$A$151&amp;'0.2_Goos'!$B$2:$B$151,0),MATCH('0.2_Price'!AL$4,'0.2_Goos'!$C$1:$W$1,0))</f>
        <v>0</v>
      </c>
      <c r="AM12" s="1">
        <f t="array" ref="AM12">P12*INDEX('0.2_Goos'!$C$2:$W$151,MATCH($A12&amp;$B12,'0.2_Goos'!$A$2:$A$151&amp;'0.2_Goos'!$B$2:$B$151,0),MATCH('0.2_Price'!AM$4,'0.2_Goos'!$C$1:$W$1,0))</f>
        <v>0</v>
      </c>
      <c r="AN12" s="1">
        <f t="array" ref="AN12">Q12*INDEX('0.2_Goos'!$C$2:$W$151,MATCH($A12&amp;$B12,'0.2_Goos'!$A$2:$A$151&amp;'0.2_Goos'!$B$2:$B$151,0),MATCH('0.2_Price'!AN$4,'0.2_Goos'!$C$1:$W$1,0))</f>
        <v>0</v>
      </c>
      <c r="AO12" s="1">
        <f t="array" ref="AO12">R12*INDEX('0.2_Goos'!$C$2:$W$151,MATCH($A12&amp;$B12,'0.2_Goos'!$A$2:$A$151&amp;'0.2_Goos'!$B$2:$B$151,0),MATCH('0.2_Price'!AO$4,'0.2_Goos'!$C$1:$W$1,0))</f>
        <v>0</v>
      </c>
      <c r="AP12" s="1">
        <f t="array" ref="AP12">S12*INDEX('0.2_Goos'!$C$2:$W$151,MATCH($A12&amp;$B12,'0.2_Goos'!$A$2:$A$151&amp;'0.2_Goos'!$B$2:$B$151,0),MATCH('0.2_Price'!AP$4,'0.2_Goos'!$C$1:$W$1,0))</f>
        <v>0</v>
      </c>
      <c r="AQ12" s="1">
        <f t="array" ref="AQ12">T12*INDEX('0.2_Goos'!$C$2:$W$151,MATCH($A12&amp;$B12,'0.2_Goos'!$A$2:$A$151&amp;'0.2_Goos'!$B$2:$B$151,0),MATCH('0.2_Price'!AQ$4,'0.2_Goos'!$C$1:$W$1,0))</f>
        <v>0</v>
      </c>
      <c r="AR12" s="1">
        <f t="array" ref="AR12">U12*INDEX('0.2_Goos'!$C$2:$W$151,MATCH($A12&amp;$B12,'0.2_Goos'!$A$2:$A$151&amp;'0.2_Goos'!$B$2:$B$151,0),MATCH('0.2_Price'!AR$4,'0.2_Goos'!$C$1:$W$1,0))</f>
        <v>0</v>
      </c>
      <c r="AS12" s="1">
        <f t="array" ref="AS12">V12*INDEX('0.2_Goos'!$C$2:$W$151,MATCH($A12&amp;$B12,'0.2_Goos'!$A$2:$A$151&amp;'0.2_Goos'!$B$2:$B$151,0),MATCH('0.2_Price'!AS$4,'0.2_Goos'!$C$1:$W$1,0))</f>
        <v>0</v>
      </c>
      <c r="AT12" s="1">
        <f t="array" ref="AT12">W12*INDEX('0.2_Goos'!$C$2:$W$151,MATCH($A12&amp;$B12,'0.2_Goos'!$A$2:$A$151&amp;'0.2_Goos'!$B$2:$B$151,0),MATCH('0.2_Price'!AT$4,'0.2_Goos'!$C$1:$W$1,0))</f>
        <v>0</v>
      </c>
    </row>
    <row r="13" spans="1:46" x14ac:dyDescent="0.25">
      <c r="A13" s="23" t="s">
        <v>31</v>
      </c>
      <c r="B13" s="14" t="s">
        <v>54</v>
      </c>
      <c r="C13" s="15">
        <v>0.80355468750000003</v>
      </c>
      <c r="D13" s="16">
        <v>0.86617968749999996</v>
      </c>
      <c r="E13" s="16">
        <v>0.90196875000000021</v>
      </c>
      <c r="F13" s="16">
        <v>0.93400000000000016</v>
      </c>
      <c r="G13" s="16">
        <v>0.95943750000000028</v>
      </c>
      <c r="H13" s="16">
        <v>0.97650000000000015</v>
      </c>
      <c r="I13" s="16">
        <v>0.97650000000000015</v>
      </c>
      <c r="J13" s="16">
        <v>1.0543741071428572</v>
      </c>
      <c r="K13" s="16">
        <v>1.1540330357142856</v>
      </c>
      <c r="L13" s="16">
        <v>1.3183171874999999</v>
      </c>
      <c r="M13" s="16">
        <v>1.3670648437499999</v>
      </c>
      <c r="N13" s="16">
        <v>1.3670648437499999</v>
      </c>
      <c r="O13" s="16">
        <v>1.3670648437499999</v>
      </c>
      <c r="P13" s="16">
        <v>1.3670648437499999</v>
      </c>
      <c r="Q13" s="16">
        <v>1.3670648437499999</v>
      </c>
      <c r="R13" s="16">
        <v>1.4460187499999999</v>
      </c>
      <c r="S13" s="16">
        <v>1.554946875</v>
      </c>
      <c r="T13" s="16">
        <v>1.8317636718749999</v>
      </c>
      <c r="U13" s="16">
        <v>2.0113124999999998</v>
      </c>
      <c r="V13" s="16">
        <v>2.0911640624999999</v>
      </c>
      <c r="W13" s="16">
        <v>2.1721640624999998</v>
      </c>
      <c r="X13" s="17"/>
      <c r="Y13"/>
      <c r="Z13" s="1">
        <f t="array" ref="Z13">C13*INDEX('0.2_Goos'!$C$2:$W$151,MATCH($A13&amp;$B13,'0.2_Goos'!$A$2:$A$151&amp;'0.2_Goos'!$B$2:$B$151,0),MATCH('0.2_Price'!Z$4,'0.2_Goos'!$C$1:$W$1,0))</f>
        <v>7797.6113241620978</v>
      </c>
      <c r="AA13" s="1">
        <f t="array" ref="AA13">D13*INDEX('0.2_Goos'!$C$2:$W$151,MATCH($A13&amp;$B13,'0.2_Goos'!$A$2:$A$151&amp;'0.2_Goos'!$B$2:$B$151,0),MATCH('0.2_Price'!AA$4,'0.2_Goos'!$C$1:$W$1,0))</f>
        <v>9414.1397466936687</v>
      </c>
      <c r="AB13" s="1">
        <f t="array" ref="AB13">E13*INDEX('0.2_Goos'!$C$2:$W$151,MATCH($A13&amp;$B13,'0.2_Goos'!$A$2:$A$151&amp;'0.2_Goos'!$B$2:$B$151,0),MATCH('0.2_Price'!AB$4,'0.2_Goos'!$C$1:$W$1,0))</f>
        <v>10936.789550193895</v>
      </c>
      <c r="AC13" s="1">
        <f t="array" ref="AC13">F13*INDEX('0.2_Goos'!$C$2:$W$151,MATCH($A13&amp;$B13,'0.2_Goos'!$A$2:$A$151&amp;'0.2_Goos'!$B$2:$B$151,0),MATCH('0.2_Price'!AC$4,'0.2_Goos'!$C$1:$W$1,0))</f>
        <v>12591.131877849719</v>
      </c>
      <c r="AD13" s="1">
        <f t="array" ref="AD13">G13*INDEX('0.2_Goos'!$C$2:$W$151,MATCH($A13&amp;$B13,'0.2_Goos'!$A$2:$A$151&amp;'0.2_Goos'!$B$2:$B$151,0),MATCH('0.2_Price'!AD$4,'0.2_Goos'!$C$1:$W$1,0))</f>
        <v>13063.703818833712</v>
      </c>
      <c r="AE13" s="1">
        <f t="array" ref="AE13">H13*INDEX('0.2_Goos'!$C$2:$W$151,MATCH($A13&amp;$B13,'0.2_Goos'!$A$2:$A$151&amp;'0.2_Goos'!$B$2:$B$151,0),MATCH('0.2_Price'!AE$4,'0.2_Goos'!$C$1:$W$1,0))</f>
        <v>13995.990310345243</v>
      </c>
      <c r="AF13" s="1">
        <f t="array" ref="AF13">I13*INDEX('0.2_Goos'!$C$2:$W$151,MATCH($A13&amp;$B13,'0.2_Goos'!$A$2:$A$151&amp;'0.2_Goos'!$B$2:$B$151,0),MATCH('0.2_Price'!AF$4,'0.2_Goos'!$C$1:$W$1,0))</f>
        <v>14619.564298873622</v>
      </c>
      <c r="AG13" s="1">
        <f t="array" ref="AG13">J13*INDEX('0.2_Goos'!$C$2:$W$151,MATCH($A13&amp;$B13,'0.2_Goos'!$A$2:$A$151&amp;'0.2_Goos'!$B$2:$B$151,0),MATCH('0.2_Price'!AG$4,'0.2_Goos'!$C$1:$W$1,0))</f>
        <v>16458.750969620673</v>
      </c>
      <c r="AH13" s="1">
        <f t="array" ref="AH13">K13*INDEX('0.2_Goos'!$C$2:$W$151,MATCH($A13&amp;$B13,'0.2_Goos'!$A$2:$A$151&amp;'0.2_Goos'!$B$2:$B$151,0),MATCH('0.2_Price'!AH$4,'0.2_Goos'!$C$1:$W$1,0))</f>
        <v>18751.36726533237</v>
      </c>
      <c r="AI13" s="1">
        <f t="array" ref="AI13">L13*INDEX('0.2_Goos'!$C$2:$W$151,MATCH($A13&amp;$B13,'0.2_Goos'!$A$2:$A$151&amp;'0.2_Goos'!$B$2:$B$151,0),MATCH('0.2_Price'!AI$4,'0.2_Goos'!$C$1:$W$1,0))</f>
        <v>22262.598882981212</v>
      </c>
      <c r="AJ13" s="1">
        <f t="array" ref="AJ13">M13*INDEX('0.2_Goos'!$C$2:$W$151,MATCH($A13&amp;$B13,'0.2_Goos'!$A$2:$A$151&amp;'0.2_Goos'!$B$2:$B$151,0),MATCH('0.2_Price'!AJ$4,'0.2_Goos'!$C$1:$W$1,0))</f>
        <v>23958.78821578003</v>
      </c>
      <c r="AK13" s="1">
        <f t="array" ref="AK13">N13*INDEX('0.2_Goos'!$C$2:$W$151,MATCH($A13&amp;$B13,'0.2_Goos'!$A$2:$A$151&amp;'0.2_Goos'!$B$2:$B$151,0),MATCH('0.2_Price'!AK$4,'0.2_Goos'!$C$1:$W$1,0))</f>
        <v>24585.296758204146</v>
      </c>
      <c r="AL13" s="1">
        <f t="array" ref="AL13">O13*INDEX('0.2_Goos'!$C$2:$W$151,MATCH($A13&amp;$B13,'0.2_Goos'!$A$2:$A$151&amp;'0.2_Goos'!$B$2:$B$151,0),MATCH('0.2_Price'!AL$4,'0.2_Goos'!$C$1:$W$1,0))</f>
        <v>25211.805300628264</v>
      </c>
      <c r="AM13" s="1">
        <f t="array" ref="AM13">P13*INDEX('0.2_Goos'!$C$2:$W$151,MATCH($A13&amp;$B13,'0.2_Goos'!$A$2:$A$151&amp;'0.2_Goos'!$B$2:$B$151,0),MATCH('0.2_Price'!AM$4,'0.2_Goos'!$C$1:$W$1,0))</f>
        <v>25838.31384305238</v>
      </c>
      <c r="AN13" s="1">
        <f t="array" ref="AN13">Q13*INDEX('0.2_Goos'!$C$2:$W$151,MATCH($A13&amp;$B13,'0.2_Goos'!$A$2:$A$151&amp;'0.2_Goos'!$B$2:$B$151,0),MATCH('0.2_Price'!AN$4,'0.2_Goos'!$C$1:$W$1,0))</f>
        <v>26464.822385476633</v>
      </c>
      <c r="AO13" s="1">
        <f t="array" ref="AO13">R13*INDEX('0.2_Goos'!$C$2:$W$151,MATCH($A13&amp;$B13,'0.2_Goos'!$A$2:$A$151&amp;'0.2_Goos'!$B$2:$B$151,0),MATCH('0.2_Price'!AO$4,'0.2_Goos'!$C$1:$W$1,0))</f>
        <v>28655.972438541747</v>
      </c>
      <c r="AP13" s="1">
        <f t="array" ref="AP13">S13*INDEX('0.2_Goos'!$C$2:$W$151,MATCH($A13&amp;$B13,'0.2_Goos'!$A$2:$A$151&amp;'0.2_Goos'!$B$2:$B$151,0),MATCH('0.2_Price'!AP$4,'0.2_Goos'!$C$1:$W$1,0))</f>
        <v>31527.230082156304</v>
      </c>
      <c r="AQ13" s="1">
        <f t="array" ref="AQ13">T13*INDEX('0.2_Goos'!$C$2:$W$151,MATCH($A13&amp;$B13,'0.2_Goos'!$A$2:$A$151&amp;'0.2_Goos'!$B$2:$B$151,0),MATCH('0.2_Price'!AQ$4,'0.2_Goos'!$C$1:$W$1,0))</f>
        <v>37979.286227794146</v>
      </c>
      <c r="AR13" s="1">
        <f t="array" ref="AR13">U13*INDEX('0.2_Goos'!$C$2:$W$151,MATCH($A13&amp;$B13,'0.2_Goos'!$A$2:$A$151&amp;'0.2_Goos'!$B$2:$B$151,0),MATCH('0.2_Price'!AR$4,'0.2_Goos'!$C$1:$W$1,0))</f>
        <v>42623.761551271768</v>
      </c>
      <c r="AS13" s="1">
        <f t="array" ref="AS13">V13*INDEX('0.2_Goos'!$C$2:$W$151,MATCH($A13&amp;$B13,'0.2_Goos'!$A$2:$A$151&amp;'0.2_Goos'!$B$2:$B$151,0),MATCH('0.2_Price'!AS$4,'0.2_Goos'!$C$1:$W$1,0))</f>
        <v>45274.331001745581</v>
      </c>
      <c r="AT13" s="1">
        <f t="array" ref="AT13">W13*INDEX('0.2_Goos'!$C$2:$W$151,MATCH($A13&amp;$B13,'0.2_Goos'!$A$2:$A$151&amp;'0.2_Goos'!$B$2:$B$151,0),MATCH('0.2_Price'!AT$4,'0.2_Goos'!$C$1:$W$1,0))</f>
        <v>48023.480707987008</v>
      </c>
    </row>
    <row r="14" spans="1:46" x14ac:dyDescent="0.25">
      <c r="A14" s="23" t="s">
        <v>31</v>
      </c>
      <c r="B14" s="14" t="s">
        <v>28</v>
      </c>
      <c r="C14" s="15">
        <v>9.4915254237288149</v>
      </c>
      <c r="D14" s="16">
        <v>9.3898305084745779</v>
      </c>
      <c r="E14" s="16">
        <v>9.2881355932203391</v>
      </c>
      <c r="F14" s="16">
        <v>9.1864406779661021</v>
      </c>
      <c r="G14" s="16">
        <v>9.0847457627118651</v>
      </c>
      <c r="H14" s="16">
        <v>8.9830508474576281</v>
      </c>
      <c r="I14" s="16">
        <v>8.881355932203391</v>
      </c>
      <c r="J14" s="16">
        <v>8.779661016949154</v>
      </c>
      <c r="K14" s="16">
        <v>8.677966101694917</v>
      </c>
      <c r="L14" s="16">
        <v>8.5762711864406782</v>
      </c>
      <c r="M14" s="16">
        <v>8.4745762711864412</v>
      </c>
      <c r="N14" s="16">
        <v>8.4406779661016955</v>
      </c>
      <c r="O14" s="16">
        <v>8.4067796610169498</v>
      </c>
      <c r="P14" s="16">
        <v>8.3728813559322059</v>
      </c>
      <c r="Q14" s="16">
        <v>8.3389830508474585</v>
      </c>
      <c r="R14" s="16">
        <v>8.3050847457627128</v>
      </c>
      <c r="S14" s="16">
        <v>8.2711864406779672</v>
      </c>
      <c r="T14" s="16">
        <v>8.2372881355932215</v>
      </c>
      <c r="U14" s="16">
        <v>8.0677966101694931</v>
      </c>
      <c r="V14" s="16">
        <v>7.8474576271186436</v>
      </c>
      <c r="W14" s="16">
        <v>7.6271186440677967</v>
      </c>
      <c r="X14" s="17"/>
      <c r="Y14"/>
      <c r="Z14" s="1">
        <f t="array" ref="Z14">C14*INDEX('0.2_Goos'!$C$2:$W$151,MATCH($A14&amp;$B14,'0.2_Goos'!$A$2:$A$151&amp;'0.2_Goos'!$B$2:$B$151,0),MATCH('0.2_Price'!Z$4,'0.2_Goos'!$C$1:$W$1,0))</f>
        <v>0</v>
      </c>
      <c r="AA14" s="1">
        <f t="array" ref="AA14">D14*INDEX('0.2_Goos'!$C$2:$W$151,MATCH($A14&amp;$B14,'0.2_Goos'!$A$2:$A$151&amp;'0.2_Goos'!$B$2:$B$151,0),MATCH('0.2_Price'!AA$4,'0.2_Goos'!$C$1:$W$1,0))</f>
        <v>0</v>
      </c>
      <c r="AB14" s="1">
        <f t="array" ref="AB14">E14*INDEX('0.2_Goos'!$C$2:$W$151,MATCH($A14&amp;$B14,'0.2_Goos'!$A$2:$A$151&amp;'0.2_Goos'!$B$2:$B$151,0),MATCH('0.2_Price'!AB$4,'0.2_Goos'!$C$1:$W$1,0))</f>
        <v>0</v>
      </c>
      <c r="AC14" s="1">
        <f t="array" ref="AC14">F14*INDEX('0.2_Goos'!$C$2:$W$151,MATCH($A14&amp;$B14,'0.2_Goos'!$A$2:$A$151&amp;'0.2_Goos'!$B$2:$B$151,0),MATCH('0.2_Price'!AC$4,'0.2_Goos'!$C$1:$W$1,0))</f>
        <v>0</v>
      </c>
      <c r="AD14" s="1">
        <f t="array" ref="AD14">G14*INDEX('0.2_Goos'!$C$2:$W$151,MATCH($A14&amp;$B14,'0.2_Goos'!$A$2:$A$151&amp;'0.2_Goos'!$B$2:$B$151,0),MATCH('0.2_Price'!AD$4,'0.2_Goos'!$C$1:$W$1,0))</f>
        <v>0</v>
      </c>
      <c r="AE14" s="1">
        <f t="array" ref="AE14">H14*INDEX('0.2_Goos'!$C$2:$W$151,MATCH($A14&amp;$B14,'0.2_Goos'!$A$2:$A$151&amp;'0.2_Goos'!$B$2:$B$151,0),MATCH('0.2_Price'!AE$4,'0.2_Goos'!$C$1:$W$1,0))</f>
        <v>0</v>
      </c>
      <c r="AF14" s="1">
        <f t="array" ref="AF14">I14*INDEX('0.2_Goos'!$C$2:$W$151,MATCH($A14&amp;$B14,'0.2_Goos'!$A$2:$A$151&amp;'0.2_Goos'!$B$2:$B$151,0),MATCH('0.2_Price'!AF$4,'0.2_Goos'!$C$1:$W$1,0))</f>
        <v>0</v>
      </c>
      <c r="AG14" s="1">
        <f t="array" ref="AG14">J14*INDEX('0.2_Goos'!$C$2:$W$151,MATCH($A14&amp;$B14,'0.2_Goos'!$A$2:$A$151&amp;'0.2_Goos'!$B$2:$B$151,0),MATCH('0.2_Price'!AG$4,'0.2_Goos'!$C$1:$W$1,0))</f>
        <v>0</v>
      </c>
      <c r="AH14" s="1">
        <f t="array" ref="AH14">K14*INDEX('0.2_Goos'!$C$2:$W$151,MATCH($A14&amp;$B14,'0.2_Goos'!$A$2:$A$151&amp;'0.2_Goos'!$B$2:$B$151,0),MATCH('0.2_Price'!AH$4,'0.2_Goos'!$C$1:$W$1,0))</f>
        <v>0</v>
      </c>
      <c r="AI14" s="1">
        <f t="array" ref="AI14">L14*INDEX('0.2_Goos'!$C$2:$W$151,MATCH($A14&amp;$B14,'0.2_Goos'!$A$2:$A$151&amp;'0.2_Goos'!$B$2:$B$151,0),MATCH('0.2_Price'!AI$4,'0.2_Goos'!$C$1:$W$1,0))</f>
        <v>0</v>
      </c>
      <c r="AJ14" s="1">
        <f t="array" ref="AJ14">M14*INDEX('0.2_Goos'!$C$2:$W$151,MATCH($A14&amp;$B14,'0.2_Goos'!$A$2:$A$151&amp;'0.2_Goos'!$B$2:$B$151,0),MATCH('0.2_Price'!AJ$4,'0.2_Goos'!$C$1:$W$1,0))</f>
        <v>0</v>
      </c>
      <c r="AK14" s="1">
        <f t="array" ref="AK14">N14*INDEX('0.2_Goos'!$C$2:$W$151,MATCH($A14&amp;$B14,'0.2_Goos'!$A$2:$A$151&amp;'0.2_Goos'!$B$2:$B$151,0),MATCH('0.2_Price'!AK$4,'0.2_Goos'!$C$1:$W$1,0))</f>
        <v>0</v>
      </c>
      <c r="AL14" s="1">
        <f t="array" ref="AL14">O14*INDEX('0.2_Goos'!$C$2:$W$151,MATCH($A14&amp;$B14,'0.2_Goos'!$A$2:$A$151&amp;'0.2_Goos'!$B$2:$B$151,0),MATCH('0.2_Price'!AL$4,'0.2_Goos'!$C$1:$W$1,0))</f>
        <v>0</v>
      </c>
      <c r="AM14" s="1">
        <f t="array" ref="AM14">P14*INDEX('0.2_Goos'!$C$2:$W$151,MATCH($A14&amp;$B14,'0.2_Goos'!$A$2:$A$151&amp;'0.2_Goos'!$B$2:$B$151,0),MATCH('0.2_Price'!AM$4,'0.2_Goos'!$C$1:$W$1,0))</f>
        <v>0</v>
      </c>
      <c r="AN14" s="1">
        <f t="array" ref="AN14">Q14*INDEX('0.2_Goos'!$C$2:$W$151,MATCH($A14&amp;$B14,'0.2_Goos'!$A$2:$A$151&amp;'0.2_Goos'!$B$2:$B$151,0),MATCH('0.2_Price'!AN$4,'0.2_Goos'!$C$1:$W$1,0))</f>
        <v>0</v>
      </c>
      <c r="AO14" s="1">
        <f t="array" ref="AO14">R14*INDEX('0.2_Goos'!$C$2:$W$151,MATCH($A14&amp;$B14,'0.2_Goos'!$A$2:$A$151&amp;'0.2_Goos'!$B$2:$B$151,0),MATCH('0.2_Price'!AO$4,'0.2_Goos'!$C$1:$W$1,0))</f>
        <v>0</v>
      </c>
      <c r="AP14" s="1">
        <f t="array" ref="AP14">S14*INDEX('0.2_Goos'!$C$2:$W$151,MATCH($A14&amp;$B14,'0.2_Goos'!$A$2:$A$151&amp;'0.2_Goos'!$B$2:$B$151,0),MATCH('0.2_Price'!AP$4,'0.2_Goos'!$C$1:$W$1,0))</f>
        <v>0</v>
      </c>
      <c r="AQ14" s="1">
        <f t="array" ref="AQ14">T14*INDEX('0.2_Goos'!$C$2:$W$151,MATCH($A14&amp;$B14,'0.2_Goos'!$A$2:$A$151&amp;'0.2_Goos'!$B$2:$B$151,0),MATCH('0.2_Price'!AQ$4,'0.2_Goos'!$C$1:$W$1,0))</f>
        <v>0</v>
      </c>
      <c r="AR14" s="1">
        <f t="array" ref="AR14">U14*INDEX('0.2_Goos'!$C$2:$W$151,MATCH($A14&amp;$B14,'0.2_Goos'!$A$2:$A$151&amp;'0.2_Goos'!$B$2:$B$151,0),MATCH('0.2_Price'!AR$4,'0.2_Goos'!$C$1:$W$1,0))</f>
        <v>0</v>
      </c>
      <c r="AS14" s="1">
        <f t="array" ref="AS14">V14*INDEX('0.2_Goos'!$C$2:$W$151,MATCH($A14&amp;$B14,'0.2_Goos'!$A$2:$A$151&amp;'0.2_Goos'!$B$2:$B$151,0),MATCH('0.2_Price'!AS$4,'0.2_Goos'!$C$1:$W$1,0))</f>
        <v>0</v>
      </c>
      <c r="AT14" s="1">
        <f t="array" ref="AT14">W14*INDEX('0.2_Goos'!$C$2:$W$151,MATCH($A14&amp;$B14,'0.2_Goos'!$A$2:$A$151&amp;'0.2_Goos'!$B$2:$B$151,0),MATCH('0.2_Price'!AT$4,'0.2_Goos'!$C$1:$W$1,0))</f>
        <v>0</v>
      </c>
    </row>
    <row r="15" spans="1:46" x14ac:dyDescent="0.25">
      <c r="A15" s="23" t="s">
        <v>31</v>
      </c>
      <c r="B15" s="14" t="s">
        <v>29</v>
      </c>
      <c r="C15" s="15">
        <v>9.4915254237288149</v>
      </c>
      <c r="D15" s="16">
        <v>9.3898305084745779</v>
      </c>
      <c r="E15" s="16">
        <v>9.2881355932203391</v>
      </c>
      <c r="F15" s="16">
        <v>9.1864406779661021</v>
      </c>
      <c r="G15" s="16">
        <v>9.0847457627118651</v>
      </c>
      <c r="H15" s="16">
        <v>8.9830508474576281</v>
      </c>
      <c r="I15" s="16">
        <v>8.881355932203391</v>
      </c>
      <c r="J15" s="16">
        <v>8.779661016949154</v>
      </c>
      <c r="K15" s="16">
        <v>8.677966101694917</v>
      </c>
      <c r="L15" s="16">
        <v>8.5762711864406782</v>
      </c>
      <c r="M15" s="16">
        <v>8.4745762711864412</v>
      </c>
      <c r="N15" s="16">
        <v>8.4406779661016955</v>
      </c>
      <c r="O15" s="16">
        <v>8.4067796610169498</v>
      </c>
      <c r="P15" s="16">
        <v>8.3728813559322059</v>
      </c>
      <c r="Q15" s="16">
        <v>8.3389830508474585</v>
      </c>
      <c r="R15" s="16">
        <v>8.3050847457627128</v>
      </c>
      <c r="S15" s="16">
        <v>8.2711864406779672</v>
      </c>
      <c r="T15" s="16">
        <v>8.2372881355932215</v>
      </c>
      <c r="U15" s="16">
        <v>8.0677966101694931</v>
      </c>
      <c r="V15" s="16">
        <v>7.8474576271186436</v>
      </c>
      <c r="W15" s="16">
        <v>7.6271186440677967</v>
      </c>
      <c r="X15" s="17"/>
      <c r="Y15"/>
      <c r="Z15" s="1">
        <f t="array" ref="Z15">C15*INDEX('0.2_Goos'!$C$2:$W$151,MATCH($A15&amp;$B15,'0.2_Goos'!$A$2:$A$151&amp;'0.2_Goos'!$B$2:$B$151,0),MATCH('0.2_Price'!Z$4,'0.2_Goos'!$C$1:$W$1,0))</f>
        <v>1626440.8617466278</v>
      </c>
      <c r="AA15" s="1">
        <f t="array" ref="AA15">D15*INDEX('0.2_Goos'!$C$2:$W$151,MATCH($A15&amp;$B15,'0.2_Goos'!$A$2:$A$151&amp;'0.2_Goos'!$B$2:$B$151,0),MATCH('0.2_Price'!AA$4,'0.2_Goos'!$C$1:$W$1,0))</f>
        <v>1802131.6555210855</v>
      </c>
      <c r="AB15" s="1">
        <f t="array" ref="AB15">E15*INDEX('0.2_Goos'!$C$2:$W$151,MATCH($A15&amp;$B15,'0.2_Goos'!$A$2:$A$151&amp;'0.2_Goos'!$B$2:$B$151,0),MATCH('0.2_Price'!AB$4,'0.2_Goos'!$C$1:$W$1,0))</f>
        <v>1988762.9820225635</v>
      </c>
      <c r="AC15" s="1">
        <f t="array" ref="AC15">F15*INDEX('0.2_Goos'!$C$2:$W$151,MATCH($A15&amp;$B15,'0.2_Goos'!$A$2:$A$151&amp;'0.2_Goos'!$B$2:$B$151,0),MATCH('0.2_Price'!AC$4,'0.2_Goos'!$C$1:$W$1,0))</f>
        <v>2186861.5453145518</v>
      </c>
      <c r="AD15" s="1">
        <f t="array" ref="AD15">G15*INDEX('0.2_Goos'!$C$2:$W$151,MATCH($A15&amp;$B15,'0.2_Goos'!$A$2:$A$151&amp;'0.2_Goos'!$B$2:$B$151,0),MATCH('0.2_Price'!AD$4,'0.2_Goos'!$C$1:$W$1,0))</f>
        <v>2396972.9624237786</v>
      </c>
      <c r="AE15" s="1">
        <f t="array" ref="AE15">H15*INDEX('0.2_Goos'!$C$2:$W$151,MATCH($A15&amp;$B15,'0.2_Goos'!$A$2:$A$151&amp;'0.2_Goos'!$B$2:$B$151,0),MATCH('0.2_Price'!AE$4,'0.2_Goos'!$C$1:$W$1,0))</f>
        <v>2619662.0175709086</v>
      </c>
      <c r="AF15" s="1">
        <f t="array" ref="AF15">I15*INDEX('0.2_Goos'!$C$2:$W$151,MATCH($A15&amp;$B15,'0.2_Goos'!$A$2:$A$151&amp;'0.2_Goos'!$B$2:$B$151,0),MATCH('0.2_Price'!AF$4,'0.2_Goos'!$C$1:$W$1,0))</f>
        <v>2840669.9448801391</v>
      </c>
      <c r="AG15" s="1">
        <f t="array" ref="AG15">J15*INDEX('0.2_Goos'!$C$2:$W$151,MATCH($A15&amp;$B15,'0.2_Goos'!$A$2:$A$151&amp;'0.2_Goos'!$B$2:$B$151,0),MATCH('0.2_Price'!AG$4,'0.2_Goos'!$C$1:$W$1,0))</f>
        <v>3074316.0194476657</v>
      </c>
      <c r="AH15" s="1">
        <f t="array" ref="AH15">K15*INDEX('0.2_Goos'!$C$2:$W$151,MATCH($A15&amp;$B15,'0.2_Goos'!$A$2:$A$151&amp;'0.2_Goos'!$B$2:$B$151,0),MATCH('0.2_Price'!AH$4,'0.2_Goos'!$C$1:$W$1,0))</f>
        <v>3321165.8616596139</v>
      </c>
      <c r="AI15" s="1">
        <f t="array" ref="AI15">L15*INDEX('0.2_Goos'!$C$2:$W$151,MATCH($A15&amp;$B15,'0.2_Goos'!$A$2:$A$151&amp;'0.2_Goos'!$B$2:$B$151,0),MATCH('0.2_Price'!AI$4,'0.2_Goos'!$C$1:$W$1,0))</f>
        <v>3581802.7748464826</v>
      </c>
      <c r="AJ15" s="1">
        <f t="array" ref="AJ15">M15*INDEX('0.2_Goos'!$C$2:$W$151,MATCH($A15&amp;$B15,'0.2_Goos'!$A$2:$A$151&amp;'0.2_Goos'!$B$2:$B$151,0),MATCH('0.2_Price'!AJ$4,'0.2_Goos'!$C$1:$W$1,0))</f>
        <v>3856827.7353403731</v>
      </c>
      <c r="AK15" s="1">
        <f t="array" ref="AK15">N15*INDEX('0.2_Goos'!$C$2:$W$151,MATCH($A15&amp;$B15,'0.2_Goos'!$A$2:$A$151&amp;'0.2_Goos'!$B$2:$B$151,0),MATCH('0.2_Price'!AK$4,'0.2_Goos'!$C$1:$W$1,0))</f>
        <v>4138943.3796854317</v>
      </c>
      <c r="AL15" s="1">
        <f t="array" ref="AL15">O15*INDEX('0.2_Goos'!$C$2:$W$151,MATCH($A15&amp;$B15,'0.2_Goos'!$A$2:$A$151&amp;'0.2_Goos'!$B$2:$B$151,0),MATCH('0.2_Price'!AL$4,'0.2_Goos'!$C$1:$W$1,0))</f>
        <v>4438738.9883574201</v>
      </c>
      <c r="AM15" s="1">
        <f t="array" ref="AM15">P15*INDEX('0.2_Goos'!$C$2:$W$151,MATCH($A15&amp;$B15,'0.2_Goos'!$A$2:$A$151&amp;'0.2_Goos'!$B$2:$B$151,0),MATCH('0.2_Price'!AM$4,'0.2_Goos'!$C$1:$W$1,0))</f>
        <v>4757232.7921396894</v>
      </c>
      <c r="AN15" s="1">
        <f t="array" ref="AN15">Q15*INDEX('0.2_Goos'!$C$2:$W$151,MATCH($A15&amp;$B15,'0.2_Goos'!$A$2:$A$151&amp;'0.2_Goos'!$B$2:$B$151,0),MATCH('0.2_Price'!AN$4,'0.2_Goos'!$C$1:$W$1,0))</f>
        <v>5095498.4211562062</v>
      </c>
      <c r="AO15" s="1">
        <f t="array" ref="AO15">R15*INDEX('0.2_Goos'!$C$2:$W$151,MATCH($A15&amp;$B15,'0.2_Goos'!$A$2:$A$151&amp;'0.2_Goos'!$B$2:$B$151,0),MATCH('0.2_Price'!AO$4,'0.2_Goos'!$C$1:$W$1,0))</f>
        <v>5454667.7880372973</v>
      </c>
      <c r="AP15" s="1">
        <f t="array" ref="AP15">S15*INDEX('0.2_Goos'!$C$2:$W$151,MATCH($A15&amp;$B15,'0.2_Goos'!$A$2:$A$151&amp;'0.2_Goos'!$B$2:$B$151,0),MATCH('0.2_Price'!AP$4,'0.2_Goos'!$C$1:$W$1,0))</f>
        <v>5835934.115344028</v>
      </c>
      <c r="AQ15" s="1">
        <f t="array" ref="AQ15">T15*INDEX('0.2_Goos'!$C$2:$W$151,MATCH($A15&amp;$B15,'0.2_Goos'!$A$2:$A$151&amp;'0.2_Goos'!$B$2:$B$151,0),MATCH('0.2_Price'!AQ$4,'0.2_Goos'!$C$1:$W$1,0))</f>
        <v>6240555.1141912956</v>
      </c>
      <c r="AR15" s="1">
        <f t="array" ref="AR15">U15*INDEX('0.2_Goos'!$C$2:$W$151,MATCH($A15&amp;$B15,'0.2_Goos'!$A$2:$A$151&amp;'0.2_Goos'!$B$2:$B$151,0),MATCH('0.2_Price'!AR$4,'0.2_Goos'!$C$1:$W$1,0))</f>
        <v>6559610.7622986352</v>
      </c>
      <c r="AS15" s="1">
        <f t="array" ref="AS15">V15*INDEX('0.2_Goos'!$C$2:$W$151,MATCH($A15&amp;$B15,'0.2_Goos'!$A$2:$A$151&amp;'0.2_Goos'!$B$2:$B$151,0),MATCH('0.2_Price'!AS$4,'0.2_Goos'!$C$1:$W$1,0))</f>
        <v>6844364.3586152885</v>
      </c>
      <c r="AT15" s="1">
        <f t="array" ref="AT15">W15*INDEX('0.2_Goos'!$C$2:$W$151,MATCH($A15&amp;$B15,'0.2_Goos'!$A$2:$A$151&amp;'0.2_Goos'!$B$2:$B$151,0),MATCH('0.2_Price'!AT$4,'0.2_Goos'!$C$1:$W$1,0))</f>
        <v>7132651.7141545936</v>
      </c>
    </row>
    <row r="16" spans="1:46" x14ac:dyDescent="0.25">
      <c r="A16" s="23" t="s">
        <v>31</v>
      </c>
      <c r="B16" s="14" t="s">
        <v>30</v>
      </c>
      <c r="C16" s="15">
        <v>2.29068</v>
      </c>
      <c r="D16" s="16">
        <v>2.4879150000000001</v>
      </c>
      <c r="E16" s="16">
        <v>2.4879150000000001</v>
      </c>
      <c r="F16" s="16">
        <v>2.4879150000000001</v>
      </c>
      <c r="G16" s="16">
        <v>2.4879150000000001</v>
      </c>
      <c r="H16" s="16">
        <v>2.4879150000000001</v>
      </c>
      <c r="I16" s="16">
        <v>2.4879150000000001</v>
      </c>
      <c r="J16" s="16">
        <v>2.4879150000000001</v>
      </c>
      <c r="K16" s="16">
        <v>2.4879150000000001</v>
      </c>
      <c r="L16" s="16">
        <v>2.5844400000000003</v>
      </c>
      <c r="M16" s="16">
        <v>2.7408600000000001</v>
      </c>
      <c r="N16" s="16">
        <v>2.7408600000000001</v>
      </c>
      <c r="O16" s="16">
        <v>2.8451249999999999</v>
      </c>
      <c r="P16" s="16">
        <v>2.9308218750000008</v>
      </c>
      <c r="Q16" s="16">
        <v>3.3117299999999998</v>
      </c>
      <c r="R16" s="16">
        <v>3.3443550000000006</v>
      </c>
      <c r="S16" s="16">
        <v>3.3443550000000006</v>
      </c>
      <c r="T16" s="16">
        <v>3.3458625000000004</v>
      </c>
      <c r="U16" s="16">
        <v>4.1440275000000009</v>
      </c>
      <c r="V16" s="16">
        <v>4.1440275000000009</v>
      </c>
      <c r="W16" s="16">
        <v>4.1440275000000009</v>
      </c>
      <c r="X16" s="17"/>
      <c r="Y16"/>
      <c r="Z16" s="1">
        <f t="array" ref="Z16">C16*INDEX('0.2_Goos'!$C$2:$W$151,MATCH($A16&amp;$B16,'0.2_Goos'!$A$2:$A$151&amp;'0.2_Goos'!$B$2:$B$151,0),MATCH('0.2_Price'!Z$4,'0.2_Goos'!$C$1:$W$1,0))</f>
        <v>21244944.502417561</v>
      </c>
      <c r="AA16" s="1">
        <f t="array" ref="AA16">D16*INDEX('0.2_Goos'!$C$2:$W$151,MATCH($A16&amp;$B16,'0.2_Goos'!$A$2:$A$151&amp;'0.2_Goos'!$B$2:$B$151,0),MATCH('0.2_Price'!AA$4,'0.2_Goos'!$C$1:$W$1,0))</f>
        <v>24165290.970787704</v>
      </c>
      <c r="AB16" s="1">
        <f t="array" ref="AB16">E16*INDEX('0.2_Goos'!$C$2:$W$151,MATCH($A16&amp;$B16,'0.2_Goos'!$A$2:$A$151&amp;'0.2_Goos'!$B$2:$B$151,0),MATCH('0.2_Price'!AB$4,'0.2_Goos'!$C$1:$W$1,0))</f>
        <v>25676063.920205895</v>
      </c>
      <c r="AC16" s="1">
        <f t="array" ref="AC16">F16*INDEX('0.2_Goos'!$C$2:$W$151,MATCH($A16&amp;$B16,'0.2_Goos'!$A$2:$A$151&amp;'0.2_Goos'!$B$2:$B$151,0),MATCH('0.2_Price'!AC$4,'0.2_Goos'!$C$1:$W$1,0))</f>
        <v>27186836.869623903</v>
      </c>
      <c r="AD16" s="1">
        <f t="array" ref="AD16">G16*INDEX('0.2_Goos'!$C$2:$W$151,MATCH($A16&amp;$B16,'0.2_Goos'!$A$2:$A$151&amp;'0.2_Goos'!$B$2:$B$151,0),MATCH('0.2_Price'!AD$4,'0.2_Goos'!$C$1:$W$1,0))</f>
        <v>28697609.819042169</v>
      </c>
      <c r="AE16" s="1">
        <f t="array" ref="AE16">H16*INDEX('0.2_Goos'!$C$2:$W$151,MATCH($A16&amp;$B16,'0.2_Goos'!$A$2:$A$151&amp;'0.2_Goos'!$B$2:$B$151,0),MATCH('0.2_Price'!AE$4,'0.2_Goos'!$C$1:$W$1,0))</f>
        <v>30208382.768460426</v>
      </c>
      <c r="AF16" s="1">
        <f t="array" ref="AF16">I16*INDEX('0.2_Goos'!$C$2:$W$151,MATCH($A16&amp;$B16,'0.2_Goos'!$A$2:$A$151&amp;'0.2_Goos'!$B$2:$B$151,0),MATCH('0.2_Price'!AF$4,'0.2_Goos'!$C$1:$W$1,0))</f>
        <v>31554279.794124898</v>
      </c>
      <c r="AG16" s="1">
        <f t="array" ref="AG16">J16*INDEX('0.2_Goos'!$C$2:$W$151,MATCH($A16&amp;$B16,'0.2_Goos'!$A$2:$A$151&amp;'0.2_Goos'!$B$2:$B$151,0),MATCH('0.2_Price'!AG$4,'0.2_Goos'!$C$1:$W$1,0))</f>
        <v>32900176.819789112</v>
      </c>
      <c r="AH16" s="1">
        <f t="array" ref="AH16">K16*INDEX('0.2_Goos'!$C$2:$W$151,MATCH($A16&amp;$B16,'0.2_Goos'!$A$2:$A$151&amp;'0.2_Goos'!$B$2:$B$151,0),MATCH('0.2_Price'!AH$4,'0.2_Goos'!$C$1:$W$1,0))</f>
        <v>34246073.845453583</v>
      </c>
      <c r="AI16" s="1">
        <f t="array" ref="AI16">L16*INDEX('0.2_Goos'!$C$2:$W$151,MATCH($A16&amp;$B16,'0.2_Goos'!$A$2:$A$151&amp;'0.2_Goos'!$B$2:$B$151,0),MATCH('0.2_Price'!AI$4,'0.2_Goos'!$C$1:$W$1,0))</f>
        <v>36972852.046051286</v>
      </c>
      <c r="AJ16" s="1">
        <f t="array" ref="AJ16">M16*INDEX('0.2_Goos'!$C$2:$W$151,MATCH($A16&amp;$B16,'0.2_Goos'!$A$2:$A$151&amp;'0.2_Goos'!$B$2:$B$151,0),MATCH('0.2_Price'!AJ$4,'0.2_Goos'!$C$1:$W$1,0))</f>
        <v>40693321.35686896</v>
      </c>
      <c r="AK16" s="1">
        <f t="array" ref="AK16">N16*INDEX('0.2_Goos'!$C$2:$W$151,MATCH($A16&amp;$B16,'0.2_Goos'!$A$2:$A$151&amp;'0.2_Goos'!$B$2:$B$151,0),MATCH('0.2_Price'!AK$4,'0.2_Goos'!$C$1:$W$1,0))</f>
        <v>41757428.32338471</v>
      </c>
      <c r="AL16" s="1">
        <f t="array" ref="AL16">O16*INDEX('0.2_Goos'!$C$2:$W$151,MATCH($A16&amp;$B16,'0.2_Goos'!$A$2:$A$151&amp;'0.2_Goos'!$B$2:$B$151,0),MATCH('0.2_Price'!AL$4,'0.2_Goos'!$C$1:$W$1,0))</f>
        <v>44450508.450515091</v>
      </c>
      <c r="AM16" s="1">
        <f t="array" ref="AM16">P16*INDEX('0.2_Goos'!$C$2:$W$151,MATCH($A16&amp;$B16,'0.2_Goos'!$A$2:$A$151&amp;'0.2_Goos'!$B$2:$B$151,0),MATCH('0.2_Price'!AM$4,'0.2_Goos'!$C$1:$W$1,0))</f>
        <v>46927241.932652451</v>
      </c>
      <c r="AN16" s="1">
        <f t="array" ref="AN16">Q16*INDEX('0.2_Goos'!$C$2:$W$151,MATCH($A16&amp;$B16,'0.2_Goos'!$A$2:$A$151&amp;'0.2_Goos'!$B$2:$B$151,0),MATCH('0.2_Price'!AN$4,'0.2_Goos'!$C$1:$W$1,0))</f>
        <v>54311943.329488307</v>
      </c>
      <c r="AO16" s="1">
        <f t="array" ref="AO16">R16*INDEX('0.2_Goos'!$C$2:$W$151,MATCH($A16&amp;$B16,'0.2_Goos'!$A$2:$A$151&amp;'0.2_Goos'!$B$2:$B$151,0),MATCH('0.2_Price'!AO$4,'0.2_Goos'!$C$1:$W$1,0))</f>
        <v>56145395.976613984</v>
      </c>
      <c r="AP16" s="1">
        <f t="array" ref="AP16">S16*INDEX('0.2_Goos'!$C$2:$W$151,MATCH($A16&amp;$B16,'0.2_Goos'!$A$2:$A$151&amp;'0.2_Goos'!$B$2:$B$151,0),MATCH('0.2_Price'!AP$4,'0.2_Goos'!$C$1:$W$1,0))</f>
        <v>57443802.846721098</v>
      </c>
      <c r="AQ16" s="1">
        <f t="array" ref="AQ16">T16*INDEX('0.2_Goos'!$C$2:$W$151,MATCH($A16&amp;$B16,'0.2_Goos'!$A$2:$A$151&amp;'0.2_Goos'!$B$2:$B$151,0),MATCH('0.2_Price'!AQ$4,'0.2_Goos'!$C$1:$W$1,0))</f>
        <v>58768688.329639383</v>
      </c>
      <c r="AR16" s="1">
        <f t="array" ref="AR16">U16*INDEX('0.2_Goos'!$C$2:$W$151,MATCH($A16&amp;$B16,'0.2_Goos'!$A$2:$A$151&amp;'0.2_Goos'!$B$2:$B$151,0),MATCH('0.2_Price'!AR$4,'0.2_Goos'!$C$1:$W$1,0))</f>
        <v>74396996.208003476</v>
      </c>
      <c r="AS16" s="1">
        <f t="array" ref="AS16">V16*INDEX('0.2_Goos'!$C$2:$W$151,MATCH($A16&amp;$B16,'0.2_Goos'!$A$2:$A$151&amp;'0.2_Goos'!$B$2:$B$151,0),MATCH('0.2_Price'!AS$4,'0.2_Goos'!$C$1:$W$1,0))</f>
        <v>76005866.610790506</v>
      </c>
      <c r="AT16" s="1">
        <f t="array" ref="AT16">W16*INDEX('0.2_Goos'!$C$2:$W$151,MATCH($A16&amp;$B16,'0.2_Goos'!$A$2:$A$151&amp;'0.2_Goos'!$B$2:$B$151,0),MATCH('0.2_Price'!AT$4,'0.2_Goos'!$C$1:$W$1,0))</f>
        <v>77614737.013577536</v>
      </c>
    </row>
    <row r="17" spans="1:46" x14ac:dyDescent="0.25">
      <c r="A17" s="8" t="s">
        <v>32</v>
      </c>
      <c r="B17" s="8" t="s">
        <v>26</v>
      </c>
      <c r="C17" s="2">
        <v>2.0946023437499997</v>
      </c>
      <c r="D17" s="3">
        <v>2.20878984375</v>
      </c>
      <c r="E17" s="3">
        <v>2.20878984375</v>
      </c>
      <c r="F17" s="3">
        <v>2.20878984375</v>
      </c>
      <c r="G17" s="3">
        <v>2.8003044726562503</v>
      </c>
      <c r="H17" s="3">
        <v>2.8003044726562503</v>
      </c>
      <c r="I17" s="3">
        <v>2.8003044726562503</v>
      </c>
      <c r="J17" s="3">
        <v>2.8003044726562503</v>
      </c>
      <c r="K17" s="3">
        <v>2.8003044726562503</v>
      </c>
      <c r="L17" s="3">
        <v>2.8003044726562503</v>
      </c>
      <c r="M17" s="3">
        <v>2.8003044726562503</v>
      </c>
      <c r="N17" s="3">
        <v>2.8003044726562503</v>
      </c>
      <c r="O17" s="3">
        <v>2.8003044726562503</v>
      </c>
      <c r="P17" s="3">
        <v>2.8003044726562503</v>
      </c>
      <c r="Q17" s="3">
        <v>2.8003044726562503</v>
      </c>
      <c r="R17" s="3">
        <v>3.2197374999999999</v>
      </c>
      <c r="S17" s="3">
        <v>3.5843897250000003</v>
      </c>
      <c r="T17" s="3">
        <v>3.5843897250000003</v>
      </c>
      <c r="U17" s="3">
        <v>4.0289156249999998</v>
      </c>
      <c r="V17" s="3">
        <v>4.0289156249999998</v>
      </c>
      <c r="W17" s="3">
        <v>4.0289156249999998</v>
      </c>
      <c r="X17" s="13"/>
      <c r="Y17"/>
      <c r="Z17" s="1">
        <f t="array" ref="Z17">C17*INDEX('0.2_Goos'!$C$2:$W$151,MATCH($A17&amp;$B17,'0.2_Goos'!$A$2:$A$151&amp;'0.2_Goos'!$B$2:$B$151,0),MATCH('0.2_Price'!Z$4,'0.2_Goos'!$C$1:$W$1,0))</f>
        <v>3278864.0880210716</v>
      </c>
      <c r="AA17" s="1">
        <f t="array" ref="AA17">D17*INDEX('0.2_Goos'!$C$2:$W$151,MATCH($A17&amp;$B17,'0.2_Goos'!$A$2:$A$151&amp;'0.2_Goos'!$B$2:$B$151,0),MATCH('0.2_Price'!AA$4,'0.2_Goos'!$C$1:$W$1,0))</f>
        <v>3872600.771225174</v>
      </c>
      <c r="AB17" s="1">
        <f t="array" ref="AB17">E17*INDEX('0.2_Goos'!$C$2:$W$151,MATCH($A17&amp;$B17,'0.2_Goos'!$A$2:$A$151&amp;'0.2_Goos'!$B$2:$B$151,0),MATCH('0.2_Price'!AB$4,'0.2_Goos'!$C$1:$W$1,0))</f>
        <v>4320444.6539707277</v>
      </c>
      <c r="AC17" s="1">
        <f t="array" ref="AC17">F17*INDEX('0.2_Goos'!$C$2:$W$151,MATCH($A17&amp;$B17,'0.2_Goos'!$A$2:$A$151&amp;'0.2_Goos'!$B$2:$B$151,0),MATCH('0.2_Price'!AC$4,'0.2_Goos'!$C$1:$W$1,0))</f>
        <v>4803391.4230627902</v>
      </c>
      <c r="AD17" s="1">
        <f t="array" ref="AD17">G17*INDEX('0.2_Goos'!$C$2:$W$151,MATCH($A17&amp;$B17,'0.2_Goos'!$A$2:$A$151&amp;'0.2_Goos'!$B$2:$B$151,0),MATCH('0.2_Price'!AD$4,'0.2_Goos'!$C$1:$W$1,0))</f>
        <v>6749555.6103641586</v>
      </c>
      <c r="AE17" s="1">
        <f t="array" ref="AE17">H17*INDEX('0.2_Goos'!$C$2:$W$151,MATCH($A17&amp;$B17,'0.2_Goos'!$A$2:$A$151&amp;'0.2_Goos'!$B$2:$B$151,0),MATCH('0.2_Price'!AE$4,'0.2_Goos'!$C$1:$W$1,0))</f>
        <v>7460127.1225932268</v>
      </c>
      <c r="AF17" s="1">
        <f t="array" ref="AF17">I17*INDEX('0.2_Goos'!$C$2:$W$151,MATCH($A17&amp;$B17,'0.2_Goos'!$A$2:$A$151&amp;'0.2_Goos'!$B$2:$B$151,0),MATCH('0.2_Price'!AF$4,'0.2_Goos'!$C$1:$W$1,0))</f>
        <v>8182129.0251396382</v>
      </c>
      <c r="AG17" s="1">
        <f t="array" ref="AG17">J17*INDEX('0.2_Goos'!$C$2:$W$151,MATCH($A17&amp;$B17,'0.2_Goos'!$A$2:$A$151&amp;'0.2_Goos'!$B$2:$B$151,0),MATCH('0.2_Price'!AG$4,'0.2_Goos'!$C$1:$W$1,0))</f>
        <v>8957680.8001342099</v>
      </c>
      <c r="AH17" s="1">
        <f t="array" ref="AH17">K17*INDEX('0.2_Goos'!$C$2:$W$151,MATCH($A17&amp;$B17,'0.2_Goos'!$A$2:$A$151&amp;'0.2_Goos'!$B$2:$B$151,0),MATCH('0.2_Price'!AH$4,'0.2_Goos'!$C$1:$W$1,0))</f>
        <v>9790332.4300653655</v>
      </c>
      <c r="AI17" s="1">
        <f t="array" ref="AI17">L17*INDEX('0.2_Goos'!$C$2:$W$151,MATCH($A17&amp;$B17,'0.2_Goos'!$A$2:$A$151&amp;'0.2_Goos'!$B$2:$B$151,0),MATCH('0.2_Price'!AI$4,'0.2_Goos'!$C$1:$W$1,0))</f>
        <v>10683855.020989332</v>
      </c>
      <c r="AJ17" s="1">
        <f t="array" ref="AJ17">M17*INDEX('0.2_Goos'!$C$2:$W$151,MATCH($A17&amp;$B17,'0.2_Goos'!$A$2:$A$151&amp;'0.2_Goos'!$B$2:$B$151,0),MATCH('0.2_Price'!AJ$4,'0.2_Goos'!$C$1:$W$1,0))</f>
        <v>11642254.039930534</v>
      </c>
      <c r="AK17" s="1">
        <f t="array" ref="AK17">N17*INDEX('0.2_Goos'!$C$2:$W$151,MATCH($A17&amp;$B17,'0.2_Goos'!$A$2:$A$151&amp;'0.2_Goos'!$B$2:$B$151,0),MATCH('0.2_Price'!AK$4,'0.2_Goos'!$C$1:$W$1,0))</f>
        <v>12544026.90673033</v>
      </c>
      <c r="AL17" s="1">
        <f t="array" ref="AL17">O17*INDEX('0.2_Goos'!$C$2:$W$151,MATCH($A17&amp;$B17,'0.2_Goos'!$A$2:$A$151&amp;'0.2_Goos'!$B$2:$B$151,0),MATCH('0.2_Price'!AL$4,'0.2_Goos'!$C$1:$W$1,0))</f>
        <v>13506871.425110267</v>
      </c>
      <c r="AM17" s="1">
        <f t="array" ref="AM17">P17*INDEX('0.2_Goos'!$C$2:$W$151,MATCH($A17&amp;$B17,'0.2_Goos'!$A$2:$A$151&amp;'0.2_Goos'!$B$2:$B$151,0),MATCH('0.2_Price'!AM$4,'0.2_Goos'!$C$1:$W$1,0))</f>
        <v>14534640.328061368</v>
      </c>
      <c r="AN17" s="1">
        <f t="array" ref="AN17">Q17*INDEX('0.2_Goos'!$C$2:$W$151,MATCH($A17&amp;$B17,'0.2_Goos'!$A$2:$A$151&amp;'0.2_Goos'!$B$2:$B$151,0),MATCH('0.2_Price'!AN$4,'0.2_Goos'!$C$1:$W$1,0))</f>
        <v>15631418.942744819</v>
      </c>
      <c r="AO17" s="1">
        <f t="array" ref="AO17">R17*INDEX('0.2_Goos'!$C$2:$W$151,MATCH($A17&amp;$B17,'0.2_Goos'!$A$2:$A$151&amp;'0.2_Goos'!$B$2:$B$151,0),MATCH('0.2_Price'!AO$4,'0.2_Goos'!$C$1:$W$1,0))</f>
        <v>19318093.842471633</v>
      </c>
      <c r="AP17" s="1">
        <f t="array" ref="AP17">S17*INDEX('0.2_Goos'!$C$2:$W$151,MATCH($A17&amp;$B17,'0.2_Goos'!$A$2:$A$151&amp;'0.2_Goos'!$B$2:$B$151,0),MATCH('0.2_Price'!AP$4,'0.2_Goos'!$C$1:$W$1,0))</f>
        <v>23103477.93098804</v>
      </c>
      <c r="AQ17" s="1">
        <f t="array" ref="AQ17">T17*INDEX('0.2_Goos'!$C$2:$W$151,MATCH($A17&amp;$B17,'0.2_Goos'!$A$2:$A$151&amp;'0.2_Goos'!$B$2:$B$151,0),MATCH('0.2_Price'!AQ$4,'0.2_Goos'!$C$1:$W$1,0))</f>
        <v>24806972.075005405</v>
      </c>
      <c r="AR17" s="1">
        <f t="array" ref="AR17">U17*INDEX('0.2_Goos'!$C$2:$W$151,MATCH($A17&amp;$B17,'0.2_Goos'!$A$2:$A$151&amp;'0.2_Goos'!$B$2:$B$151,0),MATCH('0.2_Price'!AR$4,'0.2_Goos'!$C$1:$W$1,0))</f>
        <v>29924773.340649519</v>
      </c>
      <c r="AS17" s="1">
        <f t="array" ref="AS17">V17*INDEX('0.2_Goos'!$C$2:$W$151,MATCH($A17&amp;$B17,'0.2_Goos'!$A$2:$A$151&amp;'0.2_Goos'!$B$2:$B$151,0),MATCH('0.2_Price'!AS$4,'0.2_Goos'!$C$1:$W$1,0))</f>
        <v>32100506.326289188</v>
      </c>
      <c r="AT17" s="1">
        <f t="array" ref="AT17">W17*INDEX('0.2_Goos'!$C$2:$W$151,MATCH($A17&amp;$B17,'0.2_Goos'!$A$2:$A$151&amp;'0.2_Goos'!$B$2:$B$151,0),MATCH('0.2_Price'!AT$4,'0.2_Goos'!$C$1:$W$1,0))</f>
        <v>34419000.677141204</v>
      </c>
    </row>
    <row r="18" spans="1:46" x14ac:dyDescent="0.25">
      <c r="A18" s="23" t="s">
        <v>32</v>
      </c>
      <c r="B18" s="14" t="s">
        <v>27</v>
      </c>
      <c r="C18" s="15">
        <v>9.4915254237288149</v>
      </c>
      <c r="D18" s="16">
        <v>9.3898305084745779</v>
      </c>
      <c r="E18" s="16">
        <v>9.2881355932203391</v>
      </c>
      <c r="F18" s="16">
        <v>9.1864406779661021</v>
      </c>
      <c r="G18" s="16">
        <v>9.0847457627118651</v>
      </c>
      <c r="H18" s="16">
        <v>8.9830508474576281</v>
      </c>
      <c r="I18" s="16">
        <v>8.881355932203391</v>
      </c>
      <c r="J18" s="16">
        <v>8.779661016949154</v>
      </c>
      <c r="K18" s="16">
        <v>8.677966101694917</v>
      </c>
      <c r="L18" s="16">
        <v>8.5762711864406782</v>
      </c>
      <c r="M18" s="16">
        <v>8.4745762711864412</v>
      </c>
      <c r="N18" s="16">
        <v>8.4406779661016955</v>
      </c>
      <c r="O18" s="16">
        <v>8.4067796610169498</v>
      </c>
      <c r="P18" s="16">
        <v>8.3728813559322059</v>
      </c>
      <c r="Q18" s="16">
        <v>8.3389830508474585</v>
      </c>
      <c r="R18" s="16">
        <v>8.3050847457627128</v>
      </c>
      <c r="S18" s="16">
        <v>8.2711864406779672</v>
      </c>
      <c r="T18" s="16">
        <v>8.2372881355932215</v>
      </c>
      <c r="U18" s="16">
        <v>8.0677966101694931</v>
      </c>
      <c r="V18" s="16">
        <v>7.8474576271186436</v>
      </c>
      <c r="W18" s="16">
        <v>7.6271186440677967</v>
      </c>
      <c r="X18" s="17"/>
      <c r="Y18"/>
      <c r="Z18" s="1">
        <f t="array" ref="Z18">C18*INDEX('0.2_Goos'!$C$2:$W$151,MATCH($A18&amp;$B18,'0.2_Goos'!$A$2:$A$151&amp;'0.2_Goos'!$B$2:$B$151,0),MATCH('0.2_Price'!Z$4,'0.2_Goos'!$C$1:$W$1,0))</f>
        <v>0</v>
      </c>
      <c r="AA18" s="1">
        <f t="array" ref="AA18">D18*INDEX('0.2_Goos'!$C$2:$W$151,MATCH($A18&amp;$B18,'0.2_Goos'!$A$2:$A$151&amp;'0.2_Goos'!$B$2:$B$151,0),MATCH('0.2_Price'!AA$4,'0.2_Goos'!$C$1:$W$1,0))</f>
        <v>0</v>
      </c>
      <c r="AB18" s="1">
        <f t="array" ref="AB18">E18*INDEX('0.2_Goos'!$C$2:$W$151,MATCH($A18&amp;$B18,'0.2_Goos'!$A$2:$A$151&amp;'0.2_Goos'!$B$2:$B$151,0),MATCH('0.2_Price'!AB$4,'0.2_Goos'!$C$1:$W$1,0))</f>
        <v>0</v>
      </c>
      <c r="AC18" s="1">
        <f t="array" ref="AC18">F18*INDEX('0.2_Goos'!$C$2:$W$151,MATCH($A18&amp;$B18,'0.2_Goos'!$A$2:$A$151&amp;'0.2_Goos'!$B$2:$B$151,0),MATCH('0.2_Price'!AC$4,'0.2_Goos'!$C$1:$W$1,0))</f>
        <v>0</v>
      </c>
      <c r="AD18" s="1">
        <f t="array" ref="AD18">G18*INDEX('0.2_Goos'!$C$2:$W$151,MATCH($A18&amp;$B18,'0.2_Goos'!$A$2:$A$151&amp;'0.2_Goos'!$B$2:$B$151,0),MATCH('0.2_Price'!AD$4,'0.2_Goos'!$C$1:$W$1,0))</f>
        <v>0</v>
      </c>
      <c r="AE18" s="1">
        <f t="array" ref="AE18">H18*INDEX('0.2_Goos'!$C$2:$W$151,MATCH($A18&amp;$B18,'0.2_Goos'!$A$2:$A$151&amp;'0.2_Goos'!$B$2:$B$151,0),MATCH('0.2_Price'!AE$4,'0.2_Goos'!$C$1:$W$1,0))</f>
        <v>259423.36571080037</v>
      </c>
      <c r="AF18" s="1">
        <f t="array" ref="AF18">I18*INDEX('0.2_Goos'!$C$2:$W$151,MATCH($A18&amp;$B18,'0.2_Goos'!$A$2:$A$151&amp;'0.2_Goos'!$B$2:$B$151,0),MATCH('0.2_Price'!AF$4,'0.2_Goos'!$C$1:$W$1,0))</f>
        <v>281309.63194162195</v>
      </c>
      <c r="AG18" s="1">
        <f t="array" ref="AG18">J18*INDEX('0.2_Goos'!$C$2:$W$151,MATCH($A18&amp;$B18,'0.2_Goos'!$A$2:$A$151&amp;'0.2_Goos'!$B$2:$B$151,0),MATCH('0.2_Price'!AG$4,'0.2_Goos'!$C$1:$W$1,0))</f>
        <v>304447.44538582629</v>
      </c>
      <c r="AH18" s="1">
        <f t="array" ref="AH18">K18*INDEX('0.2_Goos'!$C$2:$W$151,MATCH($A18&amp;$B18,'0.2_Goos'!$A$2:$A$151&amp;'0.2_Goos'!$B$2:$B$151,0),MATCH('0.2_Price'!AH$4,'0.2_Goos'!$C$1:$W$1,0))</f>
        <v>328892.81904940354</v>
      </c>
      <c r="AI18" s="1">
        <f t="array" ref="AI18">L18*INDEX('0.2_Goos'!$C$2:$W$151,MATCH($A18&amp;$B18,'0.2_Goos'!$A$2:$A$151&amp;'0.2_Goos'!$B$2:$B$151,0),MATCH('0.2_Price'!AI$4,'0.2_Goos'!$C$1:$W$1,0))</f>
        <v>354703.51706842106</v>
      </c>
      <c r="AJ18" s="1">
        <f t="array" ref="AJ18">M18*INDEX('0.2_Goos'!$C$2:$W$151,MATCH($A18&amp;$B18,'0.2_Goos'!$A$2:$A$151&amp;'0.2_Goos'!$B$2:$B$151,0),MATCH('0.2_Price'!AJ$4,'0.2_Goos'!$C$1:$W$1,0))</f>
        <v>381939.05372439069</v>
      </c>
      <c r="AK18" s="1">
        <f t="array" ref="AK18">N18*INDEX('0.2_Goos'!$C$2:$W$151,MATCH($A18&amp;$B18,'0.2_Goos'!$A$2:$A$151&amp;'0.2_Goos'!$B$2:$B$151,0),MATCH('0.2_Price'!AK$4,'0.2_Goos'!$C$1:$W$1,0))</f>
        <v>409876.77602779365</v>
      </c>
      <c r="AL18" s="1">
        <f t="array" ref="AL18">O18*INDEX('0.2_Goos'!$C$2:$W$151,MATCH($A18&amp;$B18,'0.2_Goos'!$A$2:$A$151&amp;'0.2_Goos'!$B$2:$B$151,0),MATCH('0.2_Price'!AL$4,'0.2_Goos'!$C$1:$W$1,0))</f>
        <v>439565.3332940932</v>
      </c>
      <c r="AM18" s="1">
        <f t="array" ref="AM18">P18*INDEX('0.2_Goos'!$C$2:$W$151,MATCH($A18&amp;$B18,'0.2_Goos'!$A$2:$A$151&amp;'0.2_Goos'!$B$2:$B$151,0),MATCH('0.2_Price'!AM$4,'0.2_Goos'!$C$1:$W$1,0))</f>
        <v>471105.56023216411</v>
      </c>
      <c r="AN18" s="1">
        <f t="array" ref="AN18">Q18*INDEX('0.2_Goos'!$C$2:$W$151,MATCH($A18&amp;$B18,'0.2_Goos'!$A$2:$A$151&amp;'0.2_Goos'!$B$2:$B$151,0),MATCH('0.2_Price'!AN$4,'0.2_Goos'!$C$1:$W$1,0))</f>
        <v>504603.77771027858</v>
      </c>
      <c r="AO18" s="1">
        <f t="array" ref="AO18">R18*INDEX('0.2_Goos'!$C$2:$W$151,MATCH($A18&amp;$B18,'0.2_Goos'!$A$2:$A$151&amp;'0.2_Goos'!$B$2:$B$151,0),MATCH('0.2_Price'!AO$4,'0.2_Goos'!$C$1:$W$1,0))</f>
        <v>540172.0782740697</v>
      </c>
      <c r="AP18" s="1">
        <f t="array" ref="AP18">S18*INDEX('0.2_Goos'!$C$2:$W$151,MATCH($A18&amp;$B18,'0.2_Goos'!$A$2:$A$151&amp;'0.2_Goos'!$B$2:$B$151,0),MATCH('0.2_Price'!AP$4,'0.2_Goos'!$C$1:$W$1,0))</f>
        <v>577928.62595033203</v>
      </c>
      <c r="AQ18" s="1">
        <f t="array" ref="AQ18">T18*INDEX('0.2_Goos'!$C$2:$W$151,MATCH($A18&amp;$B18,'0.2_Goos'!$A$2:$A$151&amp;'0.2_Goos'!$B$2:$B$151,0),MATCH('0.2_Price'!AQ$4,'0.2_Goos'!$C$1:$W$1,0))</f>
        <v>617997.97102392069</v>
      </c>
      <c r="AR18" s="1">
        <f t="array" ref="AR18">U18*INDEX('0.2_Goos'!$C$2:$W$151,MATCH($A18&amp;$B18,'0.2_Goos'!$A$2:$A$151&amp;'0.2_Goos'!$B$2:$B$151,0),MATCH('0.2_Price'!AR$4,'0.2_Goos'!$C$1:$W$1,0))</f>
        <v>649593.83702719887</v>
      </c>
      <c r="AS18" s="1">
        <f t="array" ref="AS18">V18*INDEX('0.2_Goos'!$C$2:$W$151,MATCH($A18&amp;$B18,'0.2_Goos'!$A$2:$A$151&amp;'0.2_Goos'!$B$2:$B$151,0),MATCH('0.2_Price'!AS$4,'0.2_Goos'!$C$1:$W$1,0))</f>
        <v>677792.79393814295</v>
      </c>
      <c r="AT18" s="1">
        <f t="array" ref="AT18">W18*INDEX('0.2_Goos'!$C$2:$W$151,MATCH($A18&amp;$B18,'0.2_Goos'!$A$2:$A$151&amp;'0.2_Goos'!$B$2:$B$151,0),MATCH('0.2_Price'!AT$4,'0.2_Goos'!$C$1:$W$1,0))</f>
        <v>706341.69664553134</v>
      </c>
    </row>
    <row r="19" spans="1:46" x14ac:dyDescent="0.25">
      <c r="A19" s="23" t="s">
        <v>32</v>
      </c>
      <c r="B19" s="14" t="s">
        <v>54</v>
      </c>
      <c r="C19" s="15">
        <v>0.63053437499999998</v>
      </c>
      <c r="D19" s="16">
        <v>0.63481250000000033</v>
      </c>
      <c r="E19" s="16">
        <v>0.63628125000000002</v>
      </c>
      <c r="F19" s="16">
        <v>0.63917226562500018</v>
      </c>
      <c r="G19" s="16">
        <v>0.75416484374999992</v>
      </c>
      <c r="H19" s="16">
        <v>0.81101249999999991</v>
      </c>
      <c r="I19" s="16">
        <v>0.93337499999999973</v>
      </c>
      <c r="J19" s="16">
        <v>1.2911249999999999</v>
      </c>
      <c r="K19" s="16">
        <v>1.4961445312499999</v>
      </c>
      <c r="L19" s="16">
        <v>1.5777070312499999</v>
      </c>
      <c r="M19" s="16">
        <v>1.5777070312499999</v>
      </c>
      <c r="N19" s="16">
        <v>1.5777070312499999</v>
      </c>
      <c r="O19" s="16">
        <v>1.5777070312499999</v>
      </c>
      <c r="P19" s="16">
        <v>1.5908906249999999</v>
      </c>
      <c r="Q19" s="16">
        <v>1.72771875</v>
      </c>
      <c r="R19" s="16">
        <v>1.72771875</v>
      </c>
      <c r="S19" s="16">
        <v>1.72771875</v>
      </c>
      <c r="T19" s="16">
        <v>1.7609999999999999</v>
      </c>
      <c r="U19" s="16">
        <v>2.0002174804687507</v>
      </c>
      <c r="V19" s="16">
        <v>2.0002174804687507</v>
      </c>
      <c r="W19" s="16">
        <v>2.0002174804687507</v>
      </c>
      <c r="X19" s="17"/>
      <c r="Y19"/>
      <c r="Z19" s="1">
        <f t="array" ref="Z19">C19*INDEX('0.2_Goos'!$C$2:$W$151,MATCH($A19&amp;$B19,'0.2_Goos'!$A$2:$A$151&amp;'0.2_Goos'!$B$2:$B$151,0),MATCH('0.2_Price'!Z$4,'0.2_Goos'!$C$1:$W$1,0))</f>
        <v>11276521.48695267</v>
      </c>
      <c r="AA19" s="1">
        <f t="array" ref="AA19">D19*INDEX('0.2_Goos'!$C$2:$W$151,MATCH($A19&amp;$B19,'0.2_Goos'!$A$2:$A$151&amp;'0.2_Goos'!$B$2:$B$151,0),MATCH('0.2_Price'!AA$4,'0.2_Goos'!$C$1:$W$1,0))</f>
        <v>12715643.822464818</v>
      </c>
      <c r="AB19" s="1">
        <f t="array" ref="AB19">E19*INDEX('0.2_Goos'!$C$2:$W$151,MATCH($A19&amp;$B19,'0.2_Goos'!$A$2:$A$151&amp;'0.2_Goos'!$B$2:$B$151,0),MATCH('0.2_Price'!AB$4,'0.2_Goos'!$C$1:$W$1,0))</f>
        <v>14218956.600982198</v>
      </c>
      <c r="AC19" s="1">
        <f t="array" ref="AC19">F19*INDEX('0.2_Goos'!$C$2:$W$151,MATCH($A19&amp;$B19,'0.2_Goos'!$A$2:$A$151&amp;'0.2_Goos'!$B$2:$B$151,0),MATCH('0.2_Price'!AC$4,'0.2_Goos'!$C$1:$W$1,0))</f>
        <v>15880203.280014399</v>
      </c>
      <c r="AD19" s="1">
        <f t="array" ref="AD19">G19*INDEX('0.2_Goos'!$C$2:$W$151,MATCH($A19&amp;$B19,'0.2_Goos'!$A$2:$A$151&amp;'0.2_Goos'!$B$2:$B$151,0),MATCH('0.2_Price'!AD$4,'0.2_Goos'!$C$1:$W$1,0))</f>
        <v>20767334.729329903</v>
      </c>
      <c r="AE19" s="1">
        <f t="array" ref="AE19">H19*INDEX('0.2_Goos'!$C$2:$W$151,MATCH($A19&amp;$B19,'0.2_Goos'!$A$2:$A$151&amp;'0.2_Goos'!$B$2:$B$151,0),MATCH('0.2_Price'!AE$4,'0.2_Goos'!$C$1:$W$1,0))</f>
        <v>24683860.062077377</v>
      </c>
      <c r="AF19" s="1">
        <f t="array" ref="AF19">I19*INDEX('0.2_Goos'!$C$2:$W$151,MATCH($A19&amp;$B19,'0.2_Goos'!$A$2:$A$151&amp;'0.2_Goos'!$B$2:$B$151,0),MATCH('0.2_Price'!AF$4,'0.2_Goos'!$C$1:$W$1,0))</f>
        <v>31157441.454401512</v>
      </c>
      <c r="AG19" s="1">
        <f t="array" ref="AG19">J19*INDEX('0.2_Goos'!$C$2:$W$151,MATCH($A19&amp;$B19,'0.2_Goos'!$A$2:$A$151&amp;'0.2_Goos'!$B$2:$B$151,0),MATCH('0.2_Price'!AG$4,'0.2_Goos'!$C$1:$W$1,0))</f>
        <v>47184914.530721635</v>
      </c>
      <c r="AH19" s="1">
        <f t="array" ref="AH19">K19*INDEX('0.2_Goos'!$C$2:$W$151,MATCH($A19&amp;$B19,'0.2_Goos'!$A$2:$A$151&amp;'0.2_Goos'!$B$2:$B$151,0),MATCH('0.2_Price'!AH$4,'0.2_Goos'!$C$1:$W$1,0))</f>
        <v>59759958.554039039</v>
      </c>
      <c r="AI19" s="1">
        <f t="array" ref="AI19">L19*INDEX('0.2_Goos'!$C$2:$W$151,MATCH($A19&amp;$B19,'0.2_Goos'!$A$2:$A$151&amp;'0.2_Goos'!$B$2:$B$151,0),MATCH('0.2_Price'!AI$4,'0.2_Goos'!$C$1:$W$1,0))</f>
        <v>68769148.464850605</v>
      </c>
      <c r="AJ19" s="1">
        <f t="array" ref="AJ19">M19*INDEX('0.2_Goos'!$C$2:$W$151,MATCH($A19&amp;$B19,'0.2_Goos'!$A$2:$A$151&amp;'0.2_Goos'!$B$2:$B$151,0),MATCH('0.2_Price'!AJ$4,'0.2_Goos'!$C$1:$W$1,0))</f>
        <v>74938109.415055573</v>
      </c>
      <c r="AK19" s="1">
        <f t="array" ref="AK19">N19*INDEX('0.2_Goos'!$C$2:$W$151,MATCH($A19&amp;$B19,'0.2_Goos'!$A$2:$A$151&amp;'0.2_Goos'!$B$2:$B$151,0),MATCH('0.2_Price'!AK$4,'0.2_Goos'!$C$1:$W$1,0))</f>
        <v>80742582.803799286</v>
      </c>
      <c r="AL19" s="1">
        <f t="array" ref="AL19">O19*INDEX('0.2_Goos'!$C$2:$W$151,MATCH($A19&amp;$B19,'0.2_Goos'!$A$2:$A$151&amp;'0.2_Goos'!$B$2:$B$151,0),MATCH('0.2_Price'!AL$4,'0.2_Goos'!$C$1:$W$1,0))</f>
        <v>78916707.96656692</v>
      </c>
      <c r="AM19" s="1">
        <f t="array" ref="AM19">P19*INDEX('0.2_Goos'!$C$2:$W$151,MATCH($A19&amp;$B19,'0.2_Goos'!$A$2:$A$151&amp;'0.2_Goos'!$B$2:$B$151,0),MATCH('0.2_Price'!AM$4,'0.2_Goos'!$C$1:$W$1,0))</f>
        <v>81553601.781840369</v>
      </c>
      <c r="AN19" s="1">
        <f t="array" ref="AN19">Q19*INDEX('0.2_Goos'!$C$2:$W$151,MATCH($A19&amp;$B19,'0.2_Goos'!$A$2:$A$151&amp;'0.2_Goos'!$B$2:$B$151,0),MATCH('0.2_Price'!AN$4,'0.2_Goos'!$C$1:$W$1,0))</f>
        <v>90715329.982610717</v>
      </c>
      <c r="AO19" s="1">
        <f t="array" ref="AO19">R19*INDEX('0.2_Goos'!$C$2:$W$151,MATCH($A19&amp;$B19,'0.2_Goos'!$A$2:$A$151&amp;'0.2_Goos'!$B$2:$B$151,0),MATCH('0.2_Price'!AO$4,'0.2_Goos'!$C$1:$W$1,0))</f>
        <v>92862857.305300027</v>
      </c>
      <c r="AP19" s="1">
        <f t="array" ref="AP19">S19*INDEX('0.2_Goos'!$C$2:$W$151,MATCH($A19&amp;$B19,'0.2_Goos'!$A$2:$A$151&amp;'0.2_Goos'!$B$2:$B$151,0),MATCH('0.2_Price'!AP$4,'0.2_Goos'!$C$1:$W$1,0))</f>
        <v>95010384.627989158</v>
      </c>
      <c r="AQ19" s="1">
        <f t="array" ref="AQ19">T19*INDEX('0.2_Goos'!$C$2:$W$151,MATCH($A19&amp;$B19,'0.2_Goos'!$A$2:$A$151&amp;'0.2_Goos'!$B$2:$B$151,0),MATCH('0.2_Price'!AQ$4,'0.2_Goos'!$C$1:$W$1,0))</f>
        <v>99029476.264666781</v>
      </c>
      <c r="AR19" s="1">
        <f t="array" ref="AR19">U19*INDEX('0.2_Goos'!$C$2:$W$151,MATCH($A19&amp;$B19,'0.2_Goos'!$A$2:$A$151&amp;'0.2_Goos'!$B$2:$B$151,0),MATCH('0.2_Price'!AR$4,'0.2_Goos'!$C$1:$W$1,0))</f>
        <v>114968061.52055605</v>
      </c>
      <c r="AS19" s="1">
        <f t="array" ref="AS19">V19*INDEX('0.2_Goos'!$C$2:$W$151,MATCH($A19&amp;$B19,'0.2_Goos'!$A$2:$A$151&amp;'0.2_Goos'!$B$2:$B$151,0),MATCH('0.2_Price'!AS$4,'0.2_Goos'!$C$1:$W$1,0))</f>
        <v>117454300.49355291</v>
      </c>
      <c r="AT19" s="1">
        <f t="array" ref="AT19">W19*INDEX('0.2_Goos'!$C$2:$W$151,MATCH($A19&amp;$B19,'0.2_Goos'!$A$2:$A$151&amp;'0.2_Goos'!$B$2:$B$151,0),MATCH('0.2_Price'!AT$4,'0.2_Goos'!$C$1:$W$1,0))</f>
        <v>119940539.46654975</v>
      </c>
    </row>
    <row r="20" spans="1:46" x14ac:dyDescent="0.25">
      <c r="A20" s="23" t="s">
        <v>32</v>
      </c>
      <c r="B20" s="14" t="s">
        <v>28</v>
      </c>
      <c r="C20" s="15">
        <v>9.4915254237288149</v>
      </c>
      <c r="D20" s="16">
        <v>9.3898305084745779</v>
      </c>
      <c r="E20" s="16">
        <v>9.2881355932203391</v>
      </c>
      <c r="F20" s="16">
        <v>9.1864406779661021</v>
      </c>
      <c r="G20" s="16">
        <v>9.0847457627118651</v>
      </c>
      <c r="H20" s="16">
        <v>8.9830508474576281</v>
      </c>
      <c r="I20" s="16">
        <v>8.881355932203391</v>
      </c>
      <c r="J20" s="16">
        <v>8.779661016949154</v>
      </c>
      <c r="K20" s="16">
        <v>8.677966101694917</v>
      </c>
      <c r="L20" s="16">
        <v>8.5762711864406782</v>
      </c>
      <c r="M20" s="16">
        <v>8.4745762711864412</v>
      </c>
      <c r="N20" s="16">
        <v>8.4406779661016955</v>
      </c>
      <c r="O20" s="16">
        <v>8.4067796610169498</v>
      </c>
      <c r="P20" s="16">
        <v>8.3728813559322059</v>
      </c>
      <c r="Q20" s="16">
        <v>8.3389830508474585</v>
      </c>
      <c r="R20" s="16">
        <v>8.3050847457627128</v>
      </c>
      <c r="S20" s="16">
        <v>8.2711864406779672</v>
      </c>
      <c r="T20" s="16">
        <v>8.2372881355932215</v>
      </c>
      <c r="U20" s="16">
        <v>8.0677966101694931</v>
      </c>
      <c r="V20" s="16">
        <v>7.8474576271186436</v>
      </c>
      <c r="W20" s="16">
        <v>7.6271186440677967</v>
      </c>
      <c r="X20" s="17"/>
      <c r="Y20"/>
      <c r="Z20" s="1">
        <f t="array" ref="Z20">C20*INDEX('0.2_Goos'!$C$2:$W$151,MATCH($A20&amp;$B20,'0.2_Goos'!$A$2:$A$151&amp;'0.2_Goos'!$B$2:$B$151,0),MATCH('0.2_Price'!Z$4,'0.2_Goos'!$C$1:$W$1,0))</f>
        <v>0</v>
      </c>
      <c r="AA20" s="1">
        <f t="array" ref="AA20">D20*INDEX('0.2_Goos'!$C$2:$W$151,MATCH($A20&amp;$B20,'0.2_Goos'!$A$2:$A$151&amp;'0.2_Goos'!$B$2:$B$151,0),MATCH('0.2_Price'!AA$4,'0.2_Goos'!$C$1:$W$1,0))</f>
        <v>0</v>
      </c>
      <c r="AB20" s="1">
        <f t="array" ref="AB20">E20*INDEX('0.2_Goos'!$C$2:$W$151,MATCH($A20&amp;$B20,'0.2_Goos'!$A$2:$A$151&amp;'0.2_Goos'!$B$2:$B$151,0),MATCH('0.2_Price'!AB$4,'0.2_Goos'!$C$1:$W$1,0))</f>
        <v>0</v>
      </c>
      <c r="AC20" s="1">
        <f t="array" ref="AC20">F20*INDEX('0.2_Goos'!$C$2:$W$151,MATCH($A20&amp;$B20,'0.2_Goos'!$A$2:$A$151&amp;'0.2_Goos'!$B$2:$B$151,0),MATCH('0.2_Price'!AC$4,'0.2_Goos'!$C$1:$W$1,0))</f>
        <v>0</v>
      </c>
      <c r="AD20" s="1">
        <f t="array" ref="AD20">G20*INDEX('0.2_Goos'!$C$2:$W$151,MATCH($A20&amp;$B20,'0.2_Goos'!$A$2:$A$151&amp;'0.2_Goos'!$B$2:$B$151,0),MATCH('0.2_Price'!AD$4,'0.2_Goos'!$C$1:$W$1,0))</f>
        <v>0</v>
      </c>
      <c r="AE20" s="1">
        <f t="array" ref="AE20">H20*INDEX('0.2_Goos'!$C$2:$W$151,MATCH($A20&amp;$B20,'0.2_Goos'!$A$2:$A$151&amp;'0.2_Goos'!$B$2:$B$151,0),MATCH('0.2_Price'!AE$4,'0.2_Goos'!$C$1:$W$1,0))</f>
        <v>0</v>
      </c>
      <c r="AF20" s="1">
        <f t="array" ref="AF20">I20*INDEX('0.2_Goos'!$C$2:$W$151,MATCH($A20&amp;$B20,'0.2_Goos'!$A$2:$A$151&amp;'0.2_Goos'!$B$2:$B$151,0),MATCH('0.2_Price'!AF$4,'0.2_Goos'!$C$1:$W$1,0))</f>
        <v>0</v>
      </c>
      <c r="AG20" s="1">
        <f t="array" ref="AG20">J20*INDEX('0.2_Goos'!$C$2:$W$151,MATCH($A20&amp;$B20,'0.2_Goos'!$A$2:$A$151&amp;'0.2_Goos'!$B$2:$B$151,0),MATCH('0.2_Price'!AG$4,'0.2_Goos'!$C$1:$W$1,0))</f>
        <v>0</v>
      </c>
      <c r="AH20" s="1">
        <f t="array" ref="AH20">K20*INDEX('0.2_Goos'!$C$2:$W$151,MATCH($A20&amp;$B20,'0.2_Goos'!$A$2:$A$151&amp;'0.2_Goos'!$B$2:$B$151,0),MATCH('0.2_Price'!AH$4,'0.2_Goos'!$C$1:$W$1,0))</f>
        <v>0</v>
      </c>
      <c r="AI20" s="1">
        <f t="array" ref="AI20">L20*INDEX('0.2_Goos'!$C$2:$W$151,MATCH($A20&amp;$B20,'0.2_Goos'!$A$2:$A$151&amp;'0.2_Goos'!$B$2:$B$151,0),MATCH('0.2_Price'!AI$4,'0.2_Goos'!$C$1:$W$1,0))</f>
        <v>0</v>
      </c>
      <c r="AJ20" s="1">
        <f t="array" ref="AJ20">M20*INDEX('0.2_Goos'!$C$2:$W$151,MATCH($A20&amp;$B20,'0.2_Goos'!$A$2:$A$151&amp;'0.2_Goos'!$B$2:$B$151,0),MATCH('0.2_Price'!AJ$4,'0.2_Goos'!$C$1:$W$1,0))</f>
        <v>0</v>
      </c>
      <c r="AK20" s="1">
        <f t="array" ref="AK20">N20*INDEX('0.2_Goos'!$C$2:$W$151,MATCH($A20&amp;$B20,'0.2_Goos'!$A$2:$A$151&amp;'0.2_Goos'!$B$2:$B$151,0),MATCH('0.2_Price'!AK$4,'0.2_Goos'!$C$1:$W$1,0))</f>
        <v>0</v>
      </c>
      <c r="AL20" s="1">
        <f t="array" ref="AL20">O20*INDEX('0.2_Goos'!$C$2:$W$151,MATCH($A20&amp;$B20,'0.2_Goos'!$A$2:$A$151&amp;'0.2_Goos'!$B$2:$B$151,0),MATCH('0.2_Price'!AL$4,'0.2_Goos'!$C$1:$W$1,0))</f>
        <v>0</v>
      </c>
      <c r="AM20" s="1">
        <f t="array" ref="AM20">P20*INDEX('0.2_Goos'!$C$2:$W$151,MATCH($A20&amp;$B20,'0.2_Goos'!$A$2:$A$151&amp;'0.2_Goos'!$B$2:$B$151,0),MATCH('0.2_Price'!AM$4,'0.2_Goos'!$C$1:$W$1,0))</f>
        <v>0</v>
      </c>
      <c r="AN20" s="1">
        <f t="array" ref="AN20">Q20*INDEX('0.2_Goos'!$C$2:$W$151,MATCH($A20&amp;$B20,'0.2_Goos'!$A$2:$A$151&amp;'0.2_Goos'!$B$2:$B$151,0),MATCH('0.2_Price'!AN$4,'0.2_Goos'!$C$1:$W$1,0))</f>
        <v>0</v>
      </c>
      <c r="AO20" s="1">
        <f t="array" ref="AO20">R20*INDEX('0.2_Goos'!$C$2:$W$151,MATCH($A20&amp;$B20,'0.2_Goos'!$A$2:$A$151&amp;'0.2_Goos'!$B$2:$B$151,0),MATCH('0.2_Price'!AO$4,'0.2_Goos'!$C$1:$W$1,0))</f>
        <v>0</v>
      </c>
      <c r="AP20" s="1">
        <f t="array" ref="AP20">S20*INDEX('0.2_Goos'!$C$2:$W$151,MATCH($A20&amp;$B20,'0.2_Goos'!$A$2:$A$151&amp;'0.2_Goos'!$B$2:$B$151,0),MATCH('0.2_Price'!AP$4,'0.2_Goos'!$C$1:$W$1,0))</f>
        <v>0</v>
      </c>
      <c r="AQ20" s="1">
        <f t="array" ref="AQ20">T20*INDEX('0.2_Goos'!$C$2:$W$151,MATCH($A20&amp;$B20,'0.2_Goos'!$A$2:$A$151&amp;'0.2_Goos'!$B$2:$B$151,0),MATCH('0.2_Price'!AQ$4,'0.2_Goos'!$C$1:$W$1,0))</f>
        <v>0</v>
      </c>
      <c r="AR20" s="1">
        <f t="array" ref="AR20">U20*INDEX('0.2_Goos'!$C$2:$W$151,MATCH($A20&amp;$B20,'0.2_Goos'!$A$2:$A$151&amp;'0.2_Goos'!$B$2:$B$151,0),MATCH('0.2_Price'!AR$4,'0.2_Goos'!$C$1:$W$1,0))</f>
        <v>0</v>
      </c>
      <c r="AS20" s="1">
        <f t="array" ref="AS20">V20*INDEX('0.2_Goos'!$C$2:$W$151,MATCH($A20&amp;$B20,'0.2_Goos'!$A$2:$A$151&amp;'0.2_Goos'!$B$2:$B$151,0),MATCH('0.2_Price'!AS$4,'0.2_Goos'!$C$1:$W$1,0))</f>
        <v>0</v>
      </c>
      <c r="AT20" s="1">
        <f t="array" ref="AT20">W20*INDEX('0.2_Goos'!$C$2:$W$151,MATCH($A20&amp;$B20,'0.2_Goos'!$A$2:$A$151&amp;'0.2_Goos'!$B$2:$B$151,0),MATCH('0.2_Price'!AT$4,'0.2_Goos'!$C$1:$W$1,0))</f>
        <v>0</v>
      </c>
    </row>
    <row r="21" spans="1:46" x14ac:dyDescent="0.25">
      <c r="A21" s="23" t="s">
        <v>32</v>
      </c>
      <c r="B21" s="14" t="s">
        <v>29</v>
      </c>
      <c r="C21" s="15">
        <v>9.4915254237288149</v>
      </c>
      <c r="D21" s="16">
        <v>9.3898305084745779</v>
      </c>
      <c r="E21" s="16">
        <v>9.2881355932203391</v>
      </c>
      <c r="F21" s="16">
        <v>9.1864406779661021</v>
      </c>
      <c r="G21" s="16">
        <v>9.0847457627118651</v>
      </c>
      <c r="H21" s="16">
        <v>8.9830508474576281</v>
      </c>
      <c r="I21" s="16">
        <v>8.881355932203391</v>
      </c>
      <c r="J21" s="16">
        <v>8.779661016949154</v>
      </c>
      <c r="K21" s="16">
        <v>8.677966101694917</v>
      </c>
      <c r="L21" s="16">
        <v>8.5762711864406782</v>
      </c>
      <c r="M21" s="16">
        <v>8.4745762711864412</v>
      </c>
      <c r="N21" s="16">
        <v>8.4406779661016955</v>
      </c>
      <c r="O21" s="16">
        <v>8.4067796610169498</v>
      </c>
      <c r="P21" s="16">
        <v>8.3728813559322059</v>
      </c>
      <c r="Q21" s="16">
        <v>8.3389830508474585</v>
      </c>
      <c r="R21" s="16">
        <v>8.3050847457627128</v>
      </c>
      <c r="S21" s="16">
        <v>8.2711864406779672</v>
      </c>
      <c r="T21" s="16">
        <v>8.2372881355932215</v>
      </c>
      <c r="U21" s="16">
        <v>8.0677966101694931</v>
      </c>
      <c r="V21" s="16">
        <v>7.8474576271186436</v>
      </c>
      <c r="W21" s="16">
        <v>7.6271186440677967</v>
      </c>
      <c r="X21" s="17"/>
      <c r="Y21"/>
      <c r="Z21" s="1">
        <f t="array" ref="Z21">C21*INDEX('0.2_Goos'!$C$2:$W$151,MATCH($A21&amp;$B21,'0.2_Goos'!$A$2:$A$151&amp;'0.2_Goos'!$B$2:$B$151,0),MATCH('0.2_Price'!Z$4,'0.2_Goos'!$C$1:$W$1,0))</f>
        <v>121210.8700211379</v>
      </c>
      <c r="AA21" s="1">
        <f t="array" ref="AA21">D21*INDEX('0.2_Goos'!$C$2:$W$151,MATCH($A21&amp;$B21,'0.2_Goos'!$A$2:$A$151&amp;'0.2_Goos'!$B$2:$B$151,0),MATCH('0.2_Price'!AA$4,'0.2_Goos'!$C$1:$W$1,0))</f>
        <v>134304.26583341247</v>
      </c>
      <c r="AB21" s="1">
        <f t="array" ref="AB21">E21*INDEX('0.2_Goos'!$C$2:$W$151,MATCH($A21&amp;$B21,'0.2_Goos'!$A$2:$A$151&amp;'0.2_Goos'!$B$2:$B$151,0),MATCH('0.2_Price'!AB$4,'0.2_Goos'!$C$1:$W$1,0))</f>
        <v>148213.00730105519</v>
      </c>
      <c r="AC21" s="1">
        <f t="array" ref="AC21">F21*INDEX('0.2_Goos'!$C$2:$W$151,MATCH($A21&amp;$B21,'0.2_Goos'!$A$2:$A$151&amp;'0.2_Goos'!$B$2:$B$151,0),MATCH('0.2_Price'!AC$4,'0.2_Goos'!$C$1:$W$1,0))</f>
        <v>162976.34716253181</v>
      </c>
      <c r="AD21" s="1">
        <f t="array" ref="AD21">G21*INDEX('0.2_Goos'!$C$2:$W$151,MATCH($A21&amp;$B21,'0.2_Goos'!$A$2:$A$151&amp;'0.2_Goos'!$B$2:$B$151,0),MATCH('0.2_Price'!AD$4,'0.2_Goos'!$C$1:$W$1,0))</f>
        <v>178634.94764913936</v>
      </c>
      <c r="AE21" s="1">
        <f t="array" ref="AE21">H21*INDEX('0.2_Goos'!$C$2:$W$151,MATCH($A21&amp;$B21,'0.2_Goos'!$A$2:$A$151&amp;'0.2_Goos'!$B$2:$B$151,0),MATCH('0.2_Price'!AE$4,'0.2_Goos'!$C$1:$W$1,0))</f>
        <v>195230.89943159863</v>
      </c>
      <c r="AF21" s="1">
        <f t="array" ref="AF21">I21*INDEX('0.2_Goos'!$C$2:$W$151,MATCH($A21&amp;$B21,'0.2_Goos'!$A$2:$A$151&amp;'0.2_Goos'!$B$2:$B$151,0),MATCH('0.2_Price'!AF$4,'0.2_Goos'!$C$1:$W$1,0))</f>
        <v>211701.56478487363</v>
      </c>
      <c r="AG21" s="1">
        <f t="array" ref="AG21">J21*INDEX('0.2_Goos'!$C$2:$W$151,MATCH($A21&amp;$B21,'0.2_Goos'!$A$2:$A$151&amp;'0.2_Goos'!$B$2:$B$151,0),MATCH('0.2_Price'!AG$4,'0.2_Goos'!$C$1:$W$1,0))</f>
        <v>229114.09089722179</v>
      </c>
      <c r="AH21" s="1">
        <f t="array" ref="AH21">K21*INDEX('0.2_Goos'!$C$2:$W$151,MATCH($A21&amp;$B21,'0.2_Goos'!$A$2:$A$151&amp;'0.2_Goos'!$B$2:$B$151,0),MATCH('0.2_Price'!AH$4,'0.2_Goos'!$C$1:$W$1,0))</f>
        <v>247510.63075478392</v>
      </c>
      <c r="AI21" s="1">
        <f t="array" ref="AI21">L21*INDEX('0.2_Goos'!$C$2:$W$151,MATCH($A21&amp;$B21,'0.2_Goos'!$A$2:$A$151&amp;'0.2_Goos'!$B$2:$B$151,0),MATCH('0.2_Price'!AI$4,'0.2_Goos'!$C$1:$W$1,0))</f>
        <v>266934.65516909875</v>
      </c>
      <c r="AJ21" s="1">
        <f t="array" ref="AJ21">M21*INDEX('0.2_Goos'!$C$2:$W$151,MATCH($A21&amp;$B21,'0.2_Goos'!$A$2:$A$151&amp;'0.2_Goos'!$B$2:$B$151,0),MATCH('0.2_Price'!AJ$4,'0.2_Goos'!$C$1:$W$1,0))</f>
        <v>287430.95203610766</v>
      </c>
      <c r="AK21" s="1">
        <f t="array" ref="AK21">N21*INDEX('0.2_Goos'!$C$2:$W$151,MATCH($A21&amp;$B21,'0.2_Goos'!$A$2:$A$151&amp;'0.2_Goos'!$B$2:$B$151,0),MATCH('0.2_Price'!AK$4,'0.2_Goos'!$C$1:$W$1,0))</f>
        <v>308455.68370751728</v>
      </c>
      <c r="AL21" s="1">
        <f t="array" ref="AL21">O21*INDEX('0.2_Goos'!$C$2:$W$151,MATCH($A21&amp;$B21,'0.2_Goos'!$A$2:$A$151&amp;'0.2_Goos'!$B$2:$B$151,0),MATCH('0.2_Price'!AL$4,'0.2_Goos'!$C$1:$W$1,0))</f>
        <v>330798.0186858846</v>
      </c>
      <c r="AM21" s="1">
        <f t="array" ref="AM21">P21*INDEX('0.2_Goos'!$C$2:$W$151,MATCH($A21&amp;$B21,'0.2_Goos'!$A$2:$A$151&amp;'0.2_Goos'!$B$2:$B$151,0),MATCH('0.2_Price'!AM$4,'0.2_Goos'!$C$1:$W$1,0))</f>
        <v>354533.84084872203</v>
      </c>
      <c r="AN21" s="1">
        <f t="array" ref="AN21">Q21*INDEX('0.2_Goos'!$C$2:$W$151,MATCH($A21&amp;$B21,'0.2_Goos'!$A$2:$A$151&amp;'0.2_Goos'!$B$2:$B$151,0),MATCH('0.2_Price'!AN$4,'0.2_Goos'!$C$1:$W$1,0))</f>
        <v>379743.1627218264</v>
      </c>
      <c r="AO21" s="1">
        <f t="array" ref="AO21">R21*INDEX('0.2_Goos'!$C$2:$W$151,MATCH($A21&amp;$B21,'0.2_Goos'!$A$2:$A$151&amp;'0.2_Goos'!$B$2:$B$151,0),MATCH('0.2_Price'!AO$4,'0.2_Goos'!$C$1:$W$1,0))</f>
        <v>406510.34034785186</v>
      </c>
      <c r="AP21" s="1">
        <f t="array" ref="AP21">S21*INDEX('0.2_Goos'!$C$2:$W$151,MATCH($A21&amp;$B21,'0.2_Goos'!$A$2:$A$151&amp;'0.2_Goos'!$B$2:$B$151,0),MATCH('0.2_Price'!AP$4,'0.2_Goos'!$C$1:$W$1,0))</f>
        <v>434924.29890579457</v>
      </c>
      <c r="AQ21" s="1">
        <f t="array" ref="AQ21">T21*INDEX('0.2_Goos'!$C$2:$W$151,MATCH($A21&amp;$B21,'0.2_Goos'!$A$2:$A$151&amp;'0.2_Goos'!$B$2:$B$151,0),MATCH('0.2_Price'!AQ$4,'0.2_Goos'!$C$1:$W$1,0))</f>
        <v>465078.76959858678</v>
      </c>
      <c r="AR21" s="1">
        <f t="array" ref="AR21">U21*INDEX('0.2_Goos'!$C$2:$W$151,MATCH($A21&amp;$B21,'0.2_Goos'!$A$2:$A$151&amp;'0.2_Goos'!$B$2:$B$151,0),MATCH('0.2_Price'!AR$4,'0.2_Goos'!$C$1:$W$1,0))</f>
        <v>488856.46333576896</v>
      </c>
      <c r="AS21" s="1">
        <f t="array" ref="AS21">V21*INDEX('0.2_Goos'!$C$2:$W$151,MATCH($A21&amp;$B21,'0.2_Goos'!$A$2:$A$151&amp;'0.2_Goos'!$B$2:$B$151,0),MATCH('0.2_Price'!AS$4,'0.2_Goos'!$C$1:$W$1,0))</f>
        <v>510077.78896953445</v>
      </c>
      <c r="AT21" s="1">
        <f t="array" ref="AT21">W21*INDEX('0.2_Goos'!$C$2:$W$151,MATCH($A21&amp;$B21,'0.2_Goos'!$A$2:$A$151&amp;'0.2_Goos'!$B$2:$B$151,0),MATCH('0.2_Price'!AT$4,'0.2_Goos'!$C$1:$W$1,0))</f>
        <v>531562.46880196745</v>
      </c>
    </row>
    <row r="22" spans="1:46" x14ac:dyDescent="0.25">
      <c r="A22" s="23" t="s">
        <v>32</v>
      </c>
      <c r="B22" s="14" t="s">
        <v>30</v>
      </c>
      <c r="C22" s="15">
        <v>5.5351499999999989</v>
      </c>
      <c r="D22" s="16">
        <v>5.5351499999999989</v>
      </c>
      <c r="E22" s="16">
        <v>5.5351499999999989</v>
      </c>
      <c r="F22" s="16">
        <v>6.2986199999999997</v>
      </c>
      <c r="G22" s="16">
        <v>6.2986199999999997</v>
      </c>
      <c r="H22" s="16">
        <v>7.1814937499999996</v>
      </c>
      <c r="I22" s="16">
        <v>7.1814937499999996</v>
      </c>
      <c r="J22" s="16">
        <v>7.5729937499999993</v>
      </c>
      <c r="K22" s="16">
        <v>7.5729937499999993</v>
      </c>
      <c r="L22" s="16">
        <v>7.5729937499999993</v>
      </c>
      <c r="M22" s="16">
        <v>7.5729937499999993</v>
      </c>
      <c r="N22" s="16">
        <v>7.5729937499999993</v>
      </c>
      <c r="O22" s="16">
        <v>7.5729937499999993</v>
      </c>
      <c r="P22" s="16">
        <v>7.5729937499999993</v>
      </c>
      <c r="Q22" s="16">
        <v>7.5729937499999993</v>
      </c>
      <c r="R22" s="16">
        <v>8.2930499999999991</v>
      </c>
      <c r="S22" s="16">
        <v>8.2711864406779672</v>
      </c>
      <c r="T22" s="16">
        <v>8.2372881355932215</v>
      </c>
      <c r="U22" s="16">
        <v>8.0677966101694931</v>
      </c>
      <c r="V22" s="16">
        <v>7.8474576271186436</v>
      </c>
      <c r="W22" s="16">
        <v>7.6271186440677967</v>
      </c>
      <c r="X22" s="17"/>
      <c r="Y22"/>
      <c r="Z22" s="1">
        <f t="array" ref="Z22">C22*INDEX('0.2_Goos'!$C$2:$W$151,MATCH($A22&amp;$B22,'0.2_Goos'!$A$2:$A$151&amp;'0.2_Goos'!$B$2:$B$151,0),MATCH('0.2_Price'!Z$4,'0.2_Goos'!$C$1:$W$1,0))</f>
        <v>471752.56820719945</v>
      </c>
      <c r="AA22" s="1">
        <f t="array" ref="AA22">D22*INDEX('0.2_Goos'!$C$2:$W$151,MATCH($A22&amp;$B22,'0.2_Goos'!$A$2:$A$151&amp;'0.2_Goos'!$B$2:$B$151,0),MATCH('0.2_Price'!AA$4,'0.2_Goos'!$C$1:$W$1,0))</f>
        <v>528373.19114445278</v>
      </c>
      <c r="AB22" s="1">
        <f t="array" ref="AB22">E22*INDEX('0.2_Goos'!$C$2:$W$151,MATCH($A22&amp;$B22,'0.2_Goos'!$A$2:$A$151&amp;'0.2_Goos'!$B$2:$B$151,0),MATCH('0.2_Price'!AB$4,'0.2_Goos'!$C$1:$W$1,0))</f>
        <v>589476.4949549099</v>
      </c>
      <c r="AC22" s="1">
        <f t="array" ref="AC22">F22*INDEX('0.2_Goos'!$C$2:$W$151,MATCH($A22&amp;$B22,'0.2_Goos'!$A$2:$A$151&amp;'0.2_Goos'!$B$2:$B$151,0),MATCH('0.2_Price'!AC$4,'0.2_Goos'!$C$1:$W$1,0))</f>
        <v>745765.06984836806</v>
      </c>
      <c r="AD22" s="1">
        <f t="array" ref="AD22">G22*INDEX('0.2_Goos'!$C$2:$W$151,MATCH($A22&amp;$B22,'0.2_Goos'!$A$2:$A$151&amp;'0.2_Goos'!$B$2:$B$151,0),MATCH('0.2_Price'!AD$4,'0.2_Goos'!$C$1:$W$1,0))</f>
        <v>826567.60874767182</v>
      </c>
      <c r="AE22" s="1">
        <f t="array" ref="AE22">H22*INDEX('0.2_Goos'!$C$2:$W$151,MATCH($A22&amp;$B22,'0.2_Goos'!$A$2:$A$151&amp;'0.2_Goos'!$B$2:$B$151,0),MATCH('0.2_Price'!AE$4,'0.2_Goos'!$C$1:$W$1,0))</f>
        <v>1041642.7835148196</v>
      </c>
      <c r="AF22" s="1">
        <f t="array" ref="AF22">I22*INDEX('0.2_Goos'!$C$2:$W$151,MATCH($A22&amp;$B22,'0.2_Goos'!$A$2:$A$151&amp;'0.2_Goos'!$B$2:$B$151,0),MATCH('0.2_Price'!AF$4,'0.2_Goos'!$C$1:$W$1,0))</f>
        <v>1142454.4800331988</v>
      </c>
      <c r="AG22" s="1">
        <f t="array" ref="AG22">J22*INDEX('0.2_Goos'!$C$2:$W$151,MATCH($A22&amp;$B22,'0.2_Goos'!$A$2:$A$151&amp;'0.2_Goos'!$B$2:$B$151,0),MATCH('0.2_Price'!AG$4,'0.2_Goos'!$C$1:$W$1,0))</f>
        <v>1318927.6581427604</v>
      </c>
      <c r="AH22" s="1">
        <f t="array" ref="AH22">K22*INDEX('0.2_Goos'!$C$2:$W$151,MATCH($A22&amp;$B22,'0.2_Goos'!$A$2:$A$151&amp;'0.2_Goos'!$B$2:$B$151,0),MATCH('0.2_Price'!AH$4,'0.2_Goos'!$C$1:$W$1,0))</f>
        <v>1441527.1667451907</v>
      </c>
      <c r="AI22" s="1">
        <f t="array" ref="AI22">L22*INDEX('0.2_Goos'!$C$2:$W$151,MATCH($A22&amp;$B22,'0.2_Goos'!$A$2:$A$151&amp;'0.2_Goos'!$B$2:$B$151,0),MATCH('0.2_Price'!AI$4,'0.2_Goos'!$C$1:$W$1,0))</f>
        <v>1573089.3070625095</v>
      </c>
      <c r="AJ22" s="1">
        <f t="array" ref="AJ22">M22*INDEX('0.2_Goos'!$C$2:$W$151,MATCH($A22&amp;$B22,'0.2_Goos'!$A$2:$A$151&amp;'0.2_Goos'!$B$2:$B$151,0),MATCH('0.2_Price'!AJ$4,'0.2_Goos'!$C$1:$W$1,0))</f>
        <v>1714203.8434946972</v>
      </c>
      <c r="AK22" s="1">
        <f t="array" ref="AK22">N22*INDEX('0.2_Goos'!$C$2:$W$151,MATCH($A22&amp;$B22,'0.2_Goos'!$A$2:$A$151&amp;'0.2_Goos'!$B$2:$B$151,0),MATCH('0.2_Price'!AK$4,'0.2_Goos'!$C$1:$W$1,0))</f>
        <v>1846980.753268833</v>
      </c>
      <c r="AL22" s="1">
        <f t="array" ref="AL22">O22*INDEX('0.2_Goos'!$C$2:$W$151,MATCH($A22&amp;$B22,'0.2_Goos'!$A$2:$A$151&amp;'0.2_Goos'!$B$2:$B$151,0),MATCH('0.2_Price'!AL$4,'0.2_Goos'!$C$1:$W$1,0))</f>
        <v>1988749.8444116446</v>
      </c>
      <c r="AM22" s="1">
        <f t="array" ref="AM22">P22*INDEX('0.2_Goos'!$C$2:$W$151,MATCH($A22&amp;$B22,'0.2_Goos'!$A$2:$A$151&amp;'0.2_Goos'!$B$2:$B$151,0),MATCH('0.2_Price'!AM$4,'0.2_Goos'!$C$1:$W$1,0))</f>
        <v>2140078.392785571</v>
      </c>
      <c r="AN22" s="1">
        <f t="array" ref="AN22">Q22*INDEX('0.2_Goos'!$C$2:$W$151,MATCH($A22&amp;$B22,'0.2_Goos'!$A$2:$A$151&amp;'0.2_Goos'!$B$2:$B$151,0),MATCH('0.2_Price'!AN$4,'0.2_Goos'!$C$1:$W$1,0))</f>
        <v>2301567.9213858577</v>
      </c>
      <c r="AO22" s="1">
        <f t="array" ref="AO22">R22*INDEX('0.2_Goos'!$C$2:$W$151,MATCH($A22&amp;$B22,'0.2_Goos'!$A$2:$A$151&amp;'0.2_Goos'!$B$2:$B$151,0),MATCH('0.2_Price'!AO$4,'0.2_Goos'!$C$1:$W$1,0))</f>
        <v>2709075.6830923301</v>
      </c>
      <c r="AP22" s="1">
        <f t="array" ref="AP22">S22*INDEX('0.2_Goos'!$C$2:$W$151,MATCH($A22&amp;$B22,'0.2_Goos'!$A$2:$A$151&amp;'0.2_Goos'!$B$2:$B$151,0),MATCH('0.2_Price'!AP$4,'0.2_Goos'!$C$1:$W$1,0))</f>
        <v>2902638.8084306694</v>
      </c>
      <c r="AQ22" s="1">
        <f t="array" ref="AQ22">T22*INDEX('0.2_Goos'!$C$2:$W$151,MATCH($A22&amp;$B22,'0.2_Goos'!$A$2:$A$151&amp;'0.2_Goos'!$B$2:$B$151,0),MATCH('0.2_Price'!AQ$4,'0.2_Goos'!$C$1:$W$1,0))</f>
        <v>3103886.5591330095</v>
      </c>
      <c r="AR22" s="1">
        <f t="array" ref="AR22">U22*INDEX('0.2_Goos'!$C$2:$W$151,MATCH($A22&amp;$B22,'0.2_Goos'!$A$2:$A$151&amp;'0.2_Goos'!$B$2:$B$151,0),MATCH('0.2_Price'!AR$4,'0.2_Goos'!$C$1:$W$1,0))</f>
        <v>3262576.3743265141</v>
      </c>
      <c r="AS22" s="1">
        <f t="array" ref="AS22">V22*INDEX('0.2_Goos'!$C$2:$W$151,MATCH($A22&amp;$B22,'0.2_Goos'!$A$2:$A$151&amp;'0.2_Goos'!$B$2:$B$151,0),MATCH('0.2_Price'!AS$4,'0.2_Goos'!$C$1:$W$1,0))</f>
        <v>3404205.2589528393</v>
      </c>
      <c r="AT22" s="1">
        <f t="array" ref="AT22">W22*INDEX('0.2_Goos'!$C$2:$W$151,MATCH($A22&amp;$B22,'0.2_Goos'!$A$2:$A$151&amp;'0.2_Goos'!$B$2:$B$151,0),MATCH('0.2_Price'!AT$4,'0.2_Goos'!$C$1:$W$1,0))</f>
        <v>3547591.7416699957</v>
      </c>
    </row>
    <row r="23" spans="1:46" x14ac:dyDescent="0.25">
      <c r="A23" s="8" t="s">
        <v>33</v>
      </c>
      <c r="B23" s="8" t="s">
        <v>26</v>
      </c>
      <c r="C23" s="2">
        <v>9.4915254237288149</v>
      </c>
      <c r="D23" s="3">
        <v>9.3898305084745779</v>
      </c>
      <c r="E23" s="3">
        <v>9.2881355932203391</v>
      </c>
      <c r="F23" s="3">
        <v>9.1864406779661021</v>
      </c>
      <c r="G23" s="3">
        <v>9.0847457627118651</v>
      </c>
      <c r="H23" s="3">
        <v>0.98125781249999999</v>
      </c>
      <c r="I23" s="3">
        <v>0.98125781249999999</v>
      </c>
      <c r="J23" s="3">
        <v>0.98125781249999999</v>
      </c>
      <c r="K23" s="3">
        <v>1.0610578125000001</v>
      </c>
      <c r="L23" s="3">
        <v>1.2507074999999999</v>
      </c>
      <c r="M23" s="3">
        <v>1.3195374609374997</v>
      </c>
      <c r="N23" s="3">
        <v>1.3195374609374997</v>
      </c>
      <c r="O23" s="3">
        <v>1.3195374609374997</v>
      </c>
      <c r="P23" s="3">
        <v>1.3195374609374997</v>
      </c>
      <c r="Q23" s="3">
        <v>1.6428299999999998</v>
      </c>
      <c r="R23" s="3">
        <v>1.8188953124999996</v>
      </c>
      <c r="S23" s="3">
        <v>2.3402924999999999</v>
      </c>
      <c r="T23" s="3">
        <v>2.6920982812499998</v>
      </c>
      <c r="U23" s="3">
        <v>2.8220800781249999</v>
      </c>
      <c r="V23" s="3">
        <v>2.8220800781249999</v>
      </c>
      <c r="W23" s="3">
        <v>2.8220800781249999</v>
      </c>
      <c r="X23" s="13"/>
      <c r="Y23"/>
      <c r="Z23" s="1">
        <f t="array" ref="Z23">C23*INDEX('0.2_Goos'!$C$2:$W$151,MATCH($A23&amp;$B23,'0.2_Goos'!$A$2:$A$151&amp;'0.2_Goos'!$B$2:$B$151,0),MATCH('0.2_Price'!Z$4,'0.2_Goos'!$C$1:$W$1,0))</f>
        <v>0</v>
      </c>
      <c r="AA23" s="1">
        <f t="array" ref="AA23">D23*INDEX('0.2_Goos'!$C$2:$W$151,MATCH($A23&amp;$B23,'0.2_Goos'!$A$2:$A$151&amp;'0.2_Goos'!$B$2:$B$151,0),MATCH('0.2_Price'!AA$4,'0.2_Goos'!$C$1:$W$1,0))</f>
        <v>0</v>
      </c>
      <c r="AB23" s="1">
        <f t="array" ref="AB23">E23*INDEX('0.2_Goos'!$C$2:$W$151,MATCH($A23&amp;$B23,'0.2_Goos'!$A$2:$A$151&amp;'0.2_Goos'!$B$2:$B$151,0),MATCH('0.2_Price'!AB$4,'0.2_Goos'!$C$1:$W$1,0))</f>
        <v>0</v>
      </c>
      <c r="AC23" s="1">
        <f t="array" ref="AC23">F23*INDEX('0.2_Goos'!$C$2:$W$151,MATCH($A23&amp;$B23,'0.2_Goos'!$A$2:$A$151&amp;'0.2_Goos'!$B$2:$B$151,0),MATCH('0.2_Price'!AC$4,'0.2_Goos'!$C$1:$W$1,0))</f>
        <v>0</v>
      </c>
      <c r="AD23" s="1">
        <f t="array" ref="AD23">G23*INDEX('0.2_Goos'!$C$2:$W$151,MATCH($A23&amp;$B23,'0.2_Goos'!$A$2:$A$151&amp;'0.2_Goos'!$B$2:$B$151,0),MATCH('0.2_Price'!AD$4,'0.2_Goos'!$C$1:$W$1,0))</f>
        <v>0</v>
      </c>
      <c r="AE23" s="1">
        <f t="array" ref="AE23">H23*INDEX('0.2_Goos'!$C$2:$W$151,MATCH($A23&amp;$B23,'0.2_Goos'!$A$2:$A$151&amp;'0.2_Goos'!$B$2:$B$151,0),MATCH('0.2_Price'!AE$4,'0.2_Goos'!$C$1:$W$1,0))</f>
        <v>22263.083455107495</v>
      </c>
      <c r="AF23" s="1">
        <f t="array" ref="AF23">I23*INDEX('0.2_Goos'!$C$2:$W$151,MATCH($A23&amp;$B23,'0.2_Goos'!$A$2:$A$151&amp;'0.2_Goos'!$B$2:$B$151,0),MATCH('0.2_Price'!AF$4,'0.2_Goos'!$C$1:$W$1,0))</f>
        <v>24417.73690095243</v>
      </c>
      <c r="AG23" s="1">
        <f t="array" ref="AG23">J23*INDEX('0.2_Goos'!$C$2:$W$151,MATCH($A23&amp;$B23,'0.2_Goos'!$A$2:$A$151&amp;'0.2_Goos'!$B$2:$B$151,0),MATCH('0.2_Price'!AG$4,'0.2_Goos'!$C$1:$W$1,0))</f>
        <v>26732.197982744205</v>
      </c>
      <c r="AH23" s="1">
        <f t="array" ref="AH23">K23*INDEX('0.2_Goos'!$C$2:$W$151,MATCH($A23&amp;$B23,'0.2_Goos'!$A$2:$A$151&amp;'0.2_Goos'!$B$2:$B$151,0),MATCH('0.2_Price'!AH$4,'0.2_Goos'!$C$1:$W$1,0))</f>
        <v>31593.114732475176</v>
      </c>
      <c r="AI23" s="1">
        <f t="array" ref="AI23">L23*INDEX('0.2_Goos'!$C$2:$W$151,MATCH($A23&amp;$B23,'0.2_Goos'!$A$2:$A$151&amp;'0.2_Goos'!$B$2:$B$151,0),MATCH('0.2_Price'!AI$4,'0.2_Goos'!$C$1:$W$1,0))</f>
        <v>40638.689913583563</v>
      </c>
      <c r="AJ23" s="1">
        <f t="array" ref="AJ23">M23*INDEX('0.2_Goos'!$C$2:$W$151,MATCH($A23&amp;$B23,'0.2_Goos'!$A$2:$A$151&amp;'0.2_Goos'!$B$2:$B$151,0),MATCH('0.2_Price'!AJ$4,'0.2_Goos'!$C$1:$W$1,0))</f>
        <v>46721.282371346955</v>
      </c>
      <c r="AK23" s="1">
        <f t="array" ref="AK23">N23*INDEX('0.2_Goos'!$C$2:$W$151,MATCH($A23&amp;$B23,'0.2_Goos'!$A$2:$A$151&amp;'0.2_Goos'!$B$2:$B$151,0),MATCH('0.2_Price'!AK$4,'0.2_Goos'!$C$1:$W$1,0))</f>
        <v>50340.167906748276</v>
      </c>
      <c r="AL23" s="1">
        <f t="array" ref="AL23">O23*INDEX('0.2_Goos'!$C$2:$W$151,MATCH($A23&amp;$B23,'0.2_Goos'!$A$2:$A$151&amp;'0.2_Goos'!$B$2:$B$151,0),MATCH('0.2_Price'!AL$4,'0.2_Goos'!$C$1:$W$1,0))</f>
        <v>54204.138789761426</v>
      </c>
      <c r="AM23" s="1">
        <f t="array" ref="AM23">P23*INDEX('0.2_Goos'!$C$2:$W$151,MATCH($A23&amp;$B23,'0.2_Goos'!$A$2:$A$151&amp;'0.2_Goos'!$B$2:$B$151,0),MATCH('0.2_Price'!AM$4,'0.2_Goos'!$C$1:$W$1,0))</f>
        <v>58328.656341308924</v>
      </c>
      <c r="AN23" s="1">
        <f t="array" ref="AN23">Q23*INDEX('0.2_Goos'!$C$2:$W$151,MATCH($A23&amp;$B23,'0.2_Goos'!$A$2:$A$151&amp;'0.2_Goos'!$B$2:$B$151,0),MATCH('0.2_Price'!AN$4,'0.2_Goos'!$C$1:$W$1,0))</f>
        <v>78099.272184955014</v>
      </c>
      <c r="AO23" s="1">
        <f t="array" ref="AO23">R23*INDEX('0.2_Goos'!$C$2:$W$151,MATCH($A23&amp;$B23,'0.2_Goos'!$A$2:$A$151&amp;'0.2_Goos'!$B$2:$B$151,0),MATCH('0.2_Price'!AO$4,'0.2_Goos'!$C$1:$W$1,0))</f>
        <v>92942.151611602749</v>
      </c>
      <c r="AP23" s="1">
        <f t="array" ref="AP23">S23*INDEX('0.2_Goos'!$C$2:$W$151,MATCH($A23&amp;$B23,'0.2_Goos'!$A$2:$A$151&amp;'0.2_Goos'!$B$2:$B$151,0),MATCH('0.2_Price'!AP$4,'0.2_Goos'!$C$1:$W$1,0))</f>
        <v>128467.5649143036</v>
      </c>
      <c r="AQ23" s="1">
        <f t="array" ref="AQ23">T23*INDEX('0.2_Goos'!$C$2:$W$151,MATCH($A23&amp;$B23,'0.2_Goos'!$A$2:$A$151&amp;'0.2_Goos'!$B$2:$B$151,0),MATCH('0.2_Price'!AQ$4,'0.2_Goos'!$C$1:$W$1,0))</f>
        <v>158675.78577602046</v>
      </c>
      <c r="AR23" s="1">
        <f t="array" ref="AR23">U23*INDEX('0.2_Goos'!$C$2:$W$151,MATCH($A23&amp;$B23,'0.2_Goos'!$A$2:$A$151&amp;'0.2_Goos'!$B$2:$B$151,0),MATCH('0.2_Price'!AR$4,'0.2_Goos'!$C$1:$W$1,0))</f>
        <v>178514.39527307518</v>
      </c>
      <c r="AS23" s="1">
        <f t="array" ref="AS23">V23*INDEX('0.2_Goos'!$C$2:$W$151,MATCH($A23&amp;$B23,'0.2_Goos'!$A$2:$A$151&amp;'0.2_Goos'!$B$2:$B$151,0),MATCH('0.2_Price'!AS$4,'0.2_Goos'!$C$1:$W$1,0))</f>
        <v>191493.59661190561</v>
      </c>
      <c r="AT23" s="1">
        <f t="array" ref="AT23">W23*INDEX('0.2_Goos'!$C$2:$W$151,MATCH($A23&amp;$B23,'0.2_Goos'!$A$2:$A$151&amp;'0.2_Goos'!$B$2:$B$151,0),MATCH('0.2_Price'!AT$4,'0.2_Goos'!$C$1:$W$1,0))</f>
        <v>205324.43209643615</v>
      </c>
    </row>
    <row r="24" spans="1:46" x14ac:dyDescent="0.25">
      <c r="A24" s="23" t="s">
        <v>33</v>
      </c>
      <c r="B24" s="14" t="s">
        <v>27</v>
      </c>
      <c r="C24" s="15">
        <v>9.4915254237288149</v>
      </c>
      <c r="D24" s="16">
        <v>9.3898305084745779</v>
      </c>
      <c r="E24" s="16">
        <v>9.2881355932203391</v>
      </c>
      <c r="F24" s="16">
        <v>9.1864406779661021</v>
      </c>
      <c r="G24" s="16">
        <v>9.0847457627118651</v>
      </c>
      <c r="H24" s="16">
        <v>8.9830508474576281</v>
      </c>
      <c r="I24" s="16">
        <v>8.881355932203391</v>
      </c>
      <c r="J24" s="16">
        <v>8.779661016949154</v>
      </c>
      <c r="K24" s="16">
        <v>8.677966101694917</v>
      </c>
      <c r="L24" s="16">
        <v>8.5762711864406782</v>
      </c>
      <c r="M24" s="16">
        <v>8.4745762711864412</v>
      </c>
      <c r="N24" s="16">
        <v>8.4406779661016955</v>
      </c>
      <c r="O24" s="16">
        <v>8.4067796610169498</v>
      </c>
      <c r="P24" s="16">
        <v>8.3728813559322059</v>
      </c>
      <c r="Q24" s="16">
        <v>8.3389830508474585</v>
      </c>
      <c r="R24" s="16">
        <v>8.3050847457627128</v>
      </c>
      <c r="S24" s="16">
        <v>8.2711864406779672</v>
      </c>
      <c r="T24" s="16">
        <v>8.2372881355932215</v>
      </c>
      <c r="U24" s="16">
        <v>8.0677966101694931</v>
      </c>
      <c r="V24" s="16">
        <v>7.8474576271186436</v>
      </c>
      <c r="W24" s="16">
        <v>7.6271186440677967</v>
      </c>
      <c r="X24" s="17"/>
      <c r="Y24"/>
      <c r="Z24" s="1">
        <f t="array" ref="Z24">C24*INDEX('0.2_Goos'!$C$2:$W$151,MATCH($A24&amp;$B24,'0.2_Goos'!$A$2:$A$151&amp;'0.2_Goos'!$B$2:$B$151,0),MATCH('0.2_Price'!Z$4,'0.2_Goos'!$C$1:$W$1,0))</f>
        <v>0</v>
      </c>
      <c r="AA24" s="1">
        <f t="array" ref="AA24">D24*INDEX('0.2_Goos'!$C$2:$W$151,MATCH($A24&amp;$B24,'0.2_Goos'!$A$2:$A$151&amp;'0.2_Goos'!$B$2:$B$151,0),MATCH('0.2_Price'!AA$4,'0.2_Goos'!$C$1:$W$1,0))</f>
        <v>0</v>
      </c>
      <c r="AB24" s="1">
        <f t="array" ref="AB24">E24*INDEX('0.2_Goos'!$C$2:$W$151,MATCH($A24&amp;$B24,'0.2_Goos'!$A$2:$A$151&amp;'0.2_Goos'!$B$2:$B$151,0),MATCH('0.2_Price'!AB$4,'0.2_Goos'!$C$1:$W$1,0))</f>
        <v>0</v>
      </c>
      <c r="AC24" s="1">
        <f t="array" ref="AC24">F24*INDEX('0.2_Goos'!$C$2:$W$151,MATCH($A24&amp;$B24,'0.2_Goos'!$A$2:$A$151&amp;'0.2_Goos'!$B$2:$B$151,0),MATCH('0.2_Price'!AC$4,'0.2_Goos'!$C$1:$W$1,0))</f>
        <v>0</v>
      </c>
      <c r="AD24" s="1">
        <f t="array" ref="AD24">G24*INDEX('0.2_Goos'!$C$2:$W$151,MATCH($A24&amp;$B24,'0.2_Goos'!$A$2:$A$151&amp;'0.2_Goos'!$B$2:$B$151,0),MATCH('0.2_Price'!AD$4,'0.2_Goos'!$C$1:$W$1,0))</f>
        <v>0</v>
      </c>
      <c r="AE24" s="1">
        <f t="array" ref="AE24">H24*INDEX('0.2_Goos'!$C$2:$W$151,MATCH($A24&amp;$B24,'0.2_Goos'!$A$2:$A$151&amp;'0.2_Goos'!$B$2:$B$151,0),MATCH('0.2_Price'!AE$4,'0.2_Goos'!$C$1:$W$1,0))</f>
        <v>0</v>
      </c>
      <c r="AF24" s="1">
        <f t="array" ref="AF24">I24*INDEX('0.2_Goos'!$C$2:$W$151,MATCH($A24&amp;$B24,'0.2_Goos'!$A$2:$A$151&amp;'0.2_Goos'!$B$2:$B$151,0),MATCH('0.2_Price'!AF$4,'0.2_Goos'!$C$1:$W$1,0))</f>
        <v>0</v>
      </c>
      <c r="AG24" s="1">
        <f t="array" ref="AG24">J24*INDEX('0.2_Goos'!$C$2:$W$151,MATCH($A24&amp;$B24,'0.2_Goos'!$A$2:$A$151&amp;'0.2_Goos'!$B$2:$B$151,0),MATCH('0.2_Price'!AG$4,'0.2_Goos'!$C$1:$W$1,0))</f>
        <v>0</v>
      </c>
      <c r="AH24" s="1">
        <f t="array" ref="AH24">K24*INDEX('0.2_Goos'!$C$2:$W$151,MATCH($A24&amp;$B24,'0.2_Goos'!$A$2:$A$151&amp;'0.2_Goos'!$B$2:$B$151,0),MATCH('0.2_Price'!AH$4,'0.2_Goos'!$C$1:$W$1,0))</f>
        <v>0</v>
      </c>
      <c r="AI24" s="1">
        <f t="array" ref="AI24">L24*INDEX('0.2_Goos'!$C$2:$W$151,MATCH($A24&amp;$B24,'0.2_Goos'!$A$2:$A$151&amp;'0.2_Goos'!$B$2:$B$151,0),MATCH('0.2_Price'!AI$4,'0.2_Goos'!$C$1:$W$1,0))</f>
        <v>0</v>
      </c>
      <c r="AJ24" s="1">
        <f t="array" ref="AJ24">M24*INDEX('0.2_Goos'!$C$2:$W$151,MATCH($A24&amp;$B24,'0.2_Goos'!$A$2:$A$151&amp;'0.2_Goos'!$B$2:$B$151,0),MATCH('0.2_Price'!AJ$4,'0.2_Goos'!$C$1:$W$1,0))</f>
        <v>0</v>
      </c>
      <c r="AK24" s="1">
        <f t="array" ref="AK24">N24*INDEX('0.2_Goos'!$C$2:$W$151,MATCH($A24&amp;$B24,'0.2_Goos'!$A$2:$A$151&amp;'0.2_Goos'!$B$2:$B$151,0),MATCH('0.2_Price'!AK$4,'0.2_Goos'!$C$1:$W$1,0))</f>
        <v>0</v>
      </c>
      <c r="AL24" s="1">
        <f t="array" ref="AL24">O24*INDEX('0.2_Goos'!$C$2:$W$151,MATCH($A24&amp;$B24,'0.2_Goos'!$A$2:$A$151&amp;'0.2_Goos'!$B$2:$B$151,0),MATCH('0.2_Price'!AL$4,'0.2_Goos'!$C$1:$W$1,0))</f>
        <v>0</v>
      </c>
      <c r="AM24" s="1">
        <f t="array" ref="AM24">P24*INDEX('0.2_Goos'!$C$2:$W$151,MATCH($A24&amp;$B24,'0.2_Goos'!$A$2:$A$151&amp;'0.2_Goos'!$B$2:$B$151,0),MATCH('0.2_Price'!AM$4,'0.2_Goos'!$C$1:$W$1,0))</f>
        <v>0</v>
      </c>
      <c r="AN24" s="1">
        <f t="array" ref="AN24">Q24*INDEX('0.2_Goos'!$C$2:$W$151,MATCH($A24&amp;$B24,'0.2_Goos'!$A$2:$A$151&amp;'0.2_Goos'!$B$2:$B$151,0),MATCH('0.2_Price'!AN$4,'0.2_Goos'!$C$1:$W$1,0))</f>
        <v>0</v>
      </c>
      <c r="AO24" s="1">
        <f t="array" ref="AO24">R24*INDEX('0.2_Goos'!$C$2:$W$151,MATCH($A24&amp;$B24,'0.2_Goos'!$A$2:$A$151&amp;'0.2_Goos'!$B$2:$B$151,0),MATCH('0.2_Price'!AO$4,'0.2_Goos'!$C$1:$W$1,0))</f>
        <v>0</v>
      </c>
      <c r="AP24" s="1">
        <f t="array" ref="AP24">S24*INDEX('0.2_Goos'!$C$2:$W$151,MATCH($A24&amp;$B24,'0.2_Goos'!$A$2:$A$151&amp;'0.2_Goos'!$B$2:$B$151,0),MATCH('0.2_Price'!AP$4,'0.2_Goos'!$C$1:$W$1,0))</f>
        <v>0</v>
      </c>
      <c r="AQ24" s="1">
        <f t="array" ref="AQ24">T24*INDEX('0.2_Goos'!$C$2:$W$151,MATCH($A24&amp;$B24,'0.2_Goos'!$A$2:$A$151&amp;'0.2_Goos'!$B$2:$B$151,0),MATCH('0.2_Price'!AQ$4,'0.2_Goos'!$C$1:$W$1,0))</f>
        <v>0</v>
      </c>
      <c r="AR24" s="1">
        <f t="array" ref="AR24">U24*INDEX('0.2_Goos'!$C$2:$W$151,MATCH($A24&amp;$B24,'0.2_Goos'!$A$2:$A$151&amp;'0.2_Goos'!$B$2:$B$151,0),MATCH('0.2_Price'!AR$4,'0.2_Goos'!$C$1:$W$1,0))</f>
        <v>0</v>
      </c>
      <c r="AS24" s="1">
        <f t="array" ref="AS24">V24*INDEX('0.2_Goos'!$C$2:$W$151,MATCH($A24&amp;$B24,'0.2_Goos'!$A$2:$A$151&amp;'0.2_Goos'!$B$2:$B$151,0),MATCH('0.2_Price'!AS$4,'0.2_Goos'!$C$1:$W$1,0))</f>
        <v>0</v>
      </c>
      <c r="AT24" s="1">
        <f t="array" ref="AT24">W24*INDEX('0.2_Goos'!$C$2:$W$151,MATCH($A24&amp;$B24,'0.2_Goos'!$A$2:$A$151&amp;'0.2_Goos'!$B$2:$B$151,0),MATCH('0.2_Price'!AT$4,'0.2_Goos'!$C$1:$W$1,0))</f>
        <v>0</v>
      </c>
    </row>
    <row r="25" spans="1:46" x14ac:dyDescent="0.25">
      <c r="A25" s="23" t="s">
        <v>33</v>
      </c>
      <c r="B25" s="14" t="s">
        <v>54</v>
      </c>
      <c r="C25" s="15">
        <v>0.67192382812499996</v>
      </c>
      <c r="D25" s="16">
        <v>0.67192382812499996</v>
      </c>
      <c r="E25" s="16">
        <v>0.68730468749999984</v>
      </c>
      <c r="F25" s="16">
        <v>0.68730468749999984</v>
      </c>
      <c r="G25" s="16">
        <v>0.68730468749999984</v>
      </c>
      <c r="H25" s="16">
        <v>0.68730468749999984</v>
      </c>
      <c r="I25" s="16">
        <v>0.68730468749999984</v>
      </c>
      <c r="J25" s="16">
        <v>0.68730468749999984</v>
      </c>
      <c r="K25" s="16">
        <v>0.69381562500000005</v>
      </c>
      <c r="L25" s="16">
        <v>0.74608593750000018</v>
      </c>
      <c r="M25" s="16">
        <v>0.79591406250000007</v>
      </c>
      <c r="N25" s="16">
        <v>0.80675000000000008</v>
      </c>
      <c r="O25" s="16">
        <v>0.81386718749999998</v>
      </c>
      <c r="P25" s="16">
        <v>0.84133593750000002</v>
      </c>
      <c r="Q25" s="16">
        <v>0.8637187500000002</v>
      </c>
      <c r="R25" s="16">
        <v>1.0586999999999998</v>
      </c>
      <c r="S25" s="16">
        <v>1.0906406249999998</v>
      </c>
      <c r="T25" s="16">
        <v>1.1734500000000003</v>
      </c>
      <c r="U25" s="16">
        <v>1.1734500000000003</v>
      </c>
      <c r="V25" s="16">
        <v>2.0157714843750001</v>
      </c>
      <c r="W25" s="16">
        <v>2.0157714843750001</v>
      </c>
      <c r="X25" s="17"/>
      <c r="Y25"/>
      <c r="Z25" s="1">
        <f t="array" ref="Z25">C25*INDEX('0.2_Goos'!$C$2:$W$151,MATCH($A25&amp;$B25,'0.2_Goos'!$A$2:$A$151&amp;'0.2_Goos'!$B$2:$B$151,0),MATCH('0.2_Price'!Z$4,'0.2_Goos'!$C$1:$W$1,0))</f>
        <v>89868.805715291412</v>
      </c>
      <c r="AA25" s="1">
        <f t="array" ref="AA25">D25*INDEX('0.2_Goos'!$C$2:$W$151,MATCH($A25&amp;$B25,'0.2_Goos'!$A$2:$A$151&amp;'0.2_Goos'!$B$2:$B$151,0),MATCH('0.2_Price'!AA$4,'0.2_Goos'!$C$1:$W$1,0))</f>
        <v>93083.391580537427</v>
      </c>
      <c r="AB25" s="1">
        <f t="array" ref="AB25">E25*INDEX('0.2_Goos'!$C$2:$W$151,MATCH($A25&amp;$B25,'0.2_Goos'!$A$2:$A$151&amp;'0.2_Goos'!$B$2:$B$151,0),MATCH('0.2_Price'!AB$4,'0.2_Goos'!$C$1:$W$1,0))</f>
        <v>101166.76936023004</v>
      </c>
      <c r="AC25" s="1">
        <f t="array" ref="AC25">F25*INDEX('0.2_Goos'!$C$2:$W$151,MATCH($A25&amp;$B25,'0.2_Goos'!$A$2:$A$151&amp;'0.2_Goos'!$B$2:$B$151,0),MATCH('0.2_Price'!AC$4,'0.2_Goos'!$C$1:$W$1,0))</f>
        <v>107119.39586110068</v>
      </c>
      <c r="AD25" s="1">
        <f t="array" ref="AD25">G25*INDEX('0.2_Goos'!$C$2:$W$151,MATCH($A25&amp;$B25,'0.2_Goos'!$A$2:$A$151&amp;'0.2_Goos'!$B$2:$B$151,0),MATCH('0.2_Price'!AD$4,'0.2_Goos'!$C$1:$W$1,0))</f>
        <v>113072.02236197134</v>
      </c>
      <c r="AE25" s="1">
        <f t="array" ref="AE25">H25*INDEX('0.2_Goos'!$C$2:$W$151,MATCH($A25&amp;$B25,'0.2_Goos'!$A$2:$A$151&amp;'0.2_Goos'!$B$2:$B$151,0),MATCH('0.2_Price'!AE$4,'0.2_Goos'!$C$1:$W$1,0))</f>
        <v>119024.64886284199</v>
      </c>
      <c r="AF25" s="1">
        <f t="array" ref="AF25">I25*INDEX('0.2_Goos'!$C$2:$W$151,MATCH($A25&amp;$B25,'0.2_Goos'!$A$2:$A$151&amp;'0.2_Goos'!$B$2:$B$151,0),MATCH('0.2_Price'!AF$4,'0.2_Goos'!$C$1:$W$1,0))</f>
        <v>124327.64446221205</v>
      </c>
      <c r="AG25" s="1">
        <f t="array" ref="AG25">J25*INDEX('0.2_Goos'!$C$2:$W$151,MATCH($A25&amp;$B25,'0.2_Goos'!$A$2:$A$151&amp;'0.2_Goos'!$B$2:$B$151,0),MATCH('0.2_Price'!AG$4,'0.2_Goos'!$C$1:$W$1,0))</f>
        <v>129630.64006158277</v>
      </c>
      <c r="AH25" s="1">
        <f t="array" ref="AH25">K25*INDEX('0.2_Goos'!$C$2:$W$151,MATCH($A25&amp;$B25,'0.2_Goos'!$A$2:$A$151&amp;'0.2_Goos'!$B$2:$B$151,0),MATCH('0.2_Price'!AH$4,'0.2_Goos'!$C$1:$W$1,0))</f>
        <v>136211.88166220207</v>
      </c>
      <c r="AI25" s="1">
        <f t="array" ref="AI25">L25*INDEX('0.2_Goos'!$C$2:$W$151,MATCH($A25&amp;$B25,'0.2_Goos'!$A$2:$A$151&amp;'0.2_Goos'!$B$2:$B$151,0),MATCH('0.2_Price'!AI$4,'0.2_Goos'!$C$1:$W$1,0))</f>
        <v>152230.27051696103</v>
      </c>
      <c r="AJ25" s="1">
        <f t="array" ref="AJ25">M25*INDEX('0.2_Goos'!$C$2:$W$151,MATCH($A25&amp;$B25,'0.2_Goos'!$A$2:$A$151&amp;'0.2_Goos'!$B$2:$B$151,0),MATCH('0.2_Price'!AJ$4,'0.2_Goos'!$C$1:$W$1,0))</f>
        <v>168538.11384580939</v>
      </c>
      <c r="AK25" s="1">
        <f t="array" ref="AK25">N25*INDEX('0.2_Goos'!$C$2:$W$151,MATCH($A25&amp;$B25,'0.2_Goos'!$A$2:$A$151&amp;'0.2_Goos'!$B$2:$B$151,0),MATCH('0.2_Price'!AK$4,'0.2_Goos'!$C$1:$W$1,0))</f>
        <v>175299.84479697733</v>
      </c>
      <c r="AL25" s="1">
        <f t="array" ref="AL25">O25*INDEX('0.2_Goos'!$C$2:$W$151,MATCH($A25&amp;$B25,'0.2_Goos'!$A$2:$A$151&amp;'0.2_Goos'!$B$2:$B$151,0),MATCH('0.2_Price'!AL$4,'0.2_Goos'!$C$1:$W$1,0))</f>
        <v>181352.93425226587</v>
      </c>
      <c r="AM25" s="1">
        <f t="array" ref="AM25">P25*INDEX('0.2_Goos'!$C$2:$W$151,MATCH($A25&amp;$B25,'0.2_Goos'!$A$2:$A$151&amp;'0.2_Goos'!$B$2:$B$151,0),MATCH('0.2_Price'!AM$4,'0.2_Goos'!$C$1:$W$1,0))</f>
        <v>192132.44606265842</v>
      </c>
      <c r="AN25" s="1">
        <f t="array" ref="AN25">Q25*INDEX('0.2_Goos'!$C$2:$W$151,MATCH($A25&amp;$B25,'0.2_Goos'!$A$2:$A$151&amp;'0.2_Goos'!$B$2:$B$151,0),MATCH('0.2_Price'!AN$4,'0.2_Goos'!$C$1:$W$1,0))</f>
        <v>202026.54367722655</v>
      </c>
      <c r="AO25" s="1">
        <f t="array" ref="AO25">R25*INDEX('0.2_Goos'!$C$2:$W$151,MATCH($A25&amp;$B25,'0.2_Goos'!$A$2:$A$151&amp;'0.2_Goos'!$B$2:$B$151,0),MATCH('0.2_Price'!AO$4,'0.2_Goos'!$C$1:$W$1,0))</f>
        <v>253495.56004043214</v>
      </c>
      <c r="AP25" s="1">
        <f t="array" ref="AP25">S25*INDEX('0.2_Goos'!$C$2:$W$151,MATCH($A25&amp;$B25,'0.2_Goos'!$A$2:$A$151&amp;'0.2_Goos'!$B$2:$B$151,0),MATCH('0.2_Price'!AP$4,'0.2_Goos'!$C$1:$W$1,0))</f>
        <v>267182.58567833278</v>
      </c>
      <c r="AQ25" s="1">
        <f t="array" ref="AQ25">T25*INDEX('0.2_Goos'!$C$2:$W$151,MATCH($A25&amp;$B25,'0.2_Goos'!$A$2:$A$151&amp;'0.2_Goos'!$B$2:$B$151,0),MATCH('0.2_Price'!AQ$4,'0.2_Goos'!$C$1:$W$1,0))</f>
        <v>293966.71793054615</v>
      </c>
      <c r="AR25" s="1">
        <f t="array" ref="AR25">U25*INDEX('0.2_Goos'!$C$2:$W$151,MATCH($A25&amp;$B25,'0.2_Goos'!$A$2:$A$151&amp;'0.2_Goos'!$B$2:$B$151,0),MATCH('0.2_Price'!AR$4,'0.2_Goos'!$C$1:$W$1,0))</f>
        <v>300464.40346168051</v>
      </c>
      <c r="AS25" s="1">
        <f t="array" ref="AS25">V25*INDEX('0.2_Goos'!$C$2:$W$151,MATCH($A25&amp;$B25,'0.2_Goos'!$A$2:$A$151&amp;'0.2_Goos'!$B$2:$B$151,0),MATCH('0.2_Price'!AS$4,'0.2_Goos'!$C$1:$W$1,0))</f>
        <v>527304.4661262919</v>
      </c>
      <c r="AT25" s="1">
        <f t="array" ref="AT25">W25*INDEX('0.2_Goos'!$C$2:$W$151,MATCH($A25&amp;$B25,'0.2_Goos'!$A$2:$A$151&amp;'0.2_Goos'!$B$2:$B$151,0),MATCH('0.2_Price'!AT$4,'0.2_Goos'!$C$1:$W$1,0))</f>
        <v>538466.29595124978</v>
      </c>
    </row>
    <row r="26" spans="1:46" x14ac:dyDescent="0.25">
      <c r="A26" s="23" t="s">
        <v>33</v>
      </c>
      <c r="B26" s="14" t="s">
        <v>28</v>
      </c>
      <c r="C26" s="15">
        <v>9.4915254237288149</v>
      </c>
      <c r="D26" s="16">
        <v>9.3898305084745779</v>
      </c>
      <c r="E26" s="16">
        <v>9.2881355932203391</v>
      </c>
      <c r="F26" s="16">
        <v>9.1864406779661021</v>
      </c>
      <c r="G26" s="16">
        <v>9.0847457627118651</v>
      </c>
      <c r="H26" s="16">
        <v>8.9830508474576281</v>
      </c>
      <c r="I26" s="16">
        <v>8.881355932203391</v>
      </c>
      <c r="J26" s="16">
        <v>8.779661016949154</v>
      </c>
      <c r="K26" s="16">
        <v>8.677966101694917</v>
      </c>
      <c r="L26" s="16">
        <v>8.5762711864406782</v>
      </c>
      <c r="M26" s="16">
        <v>8.4745762711864412</v>
      </c>
      <c r="N26" s="16">
        <v>8.4406779661016955</v>
      </c>
      <c r="O26" s="16">
        <v>8.4067796610169498</v>
      </c>
      <c r="P26" s="16">
        <v>8.3728813559322059</v>
      </c>
      <c r="Q26" s="16">
        <v>8.3389830508474585</v>
      </c>
      <c r="R26" s="16">
        <v>8.3050847457627128</v>
      </c>
      <c r="S26" s="16">
        <v>8.2711864406779672</v>
      </c>
      <c r="T26" s="16">
        <v>8.2372881355932215</v>
      </c>
      <c r="U26" s="16">
        <v>8.0677966101694931</v>
      </c>
      <c r="V26" s="16">
        <v>7.8474576271186436</v>
      </c>
      <c r="W26" s="16">
        <v>7.6271186440677967</v>
      </c>
      <c r="X26" s="17"/>
      <c r="Y26"/>
      <c r="Z26" s="1">
        <f t="array" ref="Z26">C26*INDEX('0.2_Goos'!$C$2:$W$151,MATCH($A26&amp;$B26,'0.2_Goos'!$A$2:$A$151&amp;'0.2_Goos'!$B$2:$B$151,0),MATCH('0.2_Price'!Z$4,'0.2_Goos'!$C$1:$W$1,0))</f>
        <v>0</v>
      </c>
      <c r="AA26" s="1">
        <f t="array" ref="AA26">D26*INDEX('0.2_Goos'!$C$2:$W$151,MATCH($A26&amp;$B26,'0.2_Goos'!$A$2:$A$151&amp;'0.2_Goos'!$B$2:$B$151,0),MATCH('0.2_Price'!AA$4,'0.2_Goos'!$C$1:$W$1,0))</f>
        <v>0</v>
      </c>
      <c r="AB26" s="1">
        <f t="array" ref="AB26">E26*INDEX('0.2_Goos'!$C$2:$W$151,MATCH($A26&amp;$B26,'0.2_Goos'!$A$2:$A$151&amp;'0.2_Goos'!$B$2:$B$151,0),MATCH('0.2_Price'!AB$4,'0.2_Goos'!$C$1:$W$1,0))</f>
        <v>0</v>
      </c>
      <c r="AC26" s="1">
        <f t="array" ref="AC26">F26*INDEX('0.2_Goos'!$C$2:$W$151,MATCH($A26&amp;$B26,'0.2_Goos'!$A$2:$A$151&amp;'0.2_Goos'!$B$2:$B$151,0),MATCH('0.2_Price'!AC$4,'0.2_Goos'!$C$1:$W$1,0))</f>
        <v>0</v>
      </c>
      <c r="AD26" s="1">
        <f t="array" ref="AD26">G26*INDEX('0.2_Goos'!$C$2:$W$151,MATCH($A26&amp;$B26,'0.2_Goos'!$A$2:$A$151&amp;'0.2_Goos'!$B$2:$B$151,0),MATCH('0.2_Price'!AD$4,'0.2_Goos'!$C$1:$W$1,0))</f>
        <v>0</v>
      </c>
      <c r="AE26" s="1">
        <f t="array" ref="AE26">H26*INDEX('0.2_Goos'!$C$2:$W$151,MATCH($A26&amp;$B26,'0.2_Goos'!$A$2:$A$151&amp;'0.2_Goos'!$B$2:$B$151,0),MATCH('0.2_Price'!AE$4,'0.2_Goos'!$C$1:$W$1,0))</f>
        <v>0</v>
      </c>
      <c r="AF26" s="1">
        <f t="array" ref="AF26">I26*INDEX('0.2_Goos'!$C$2:$W$151,MATCH($A26&amp;$B26,'0.2_Goos'!$A$2:$A$151&amp;'0.2_Goos'!$B$2:$B$151,0),MATCH('0.2_Price'!AF$4,'0.2_Goos'!$C$1:$W$1,0))</f>
        <v>0</v>
      </c>
      <c r="AG26" s="1">
        <f t="array" ref="AG26">J26*INDEX('0.2_Goos'!$C$2:$W$151,MATCH($A26&amp;$B26,'0.2_Goos'!$A$2:$A$151&amp;'0.2_Goos'!$B$2:$B$151,0),MATCH('0.2_Price'!AG$4,'0.2_Goos'!$C$1:$W$1,0))</f>
        <v>0</v>
      </c>
      <c r="AH26" s="1">
        <f t="array" ref="AH26">K26*INDEX('0.2_Goos'!$C$2:$W$151,MATCH($A26&amp;$B26,'0.2_Goos'!$A$2:$A$151&amp;'0.2_Goos'!$B$2:$B$151,0),MATCH('0.2_Price'!AH$4,'0.2_Goos'!$C$1:$W$1,0))</f>
        <v>0</v>
      </c>
      <c r="AI26" s="1">
        <f t="array" ref="AI26">L26*INDEX('0.2_Goos'!$C$2:$W$151,MATCH($A26&amp;$B26,'0.2_Goos'!$A$2:$A$151&amp;'0.2_Goos'!$B$2:$B$151,0),MATCH('0.2_Price'!AI$4,'0.2_Goos'!$C$1:$W$1,0))</f>
        <v>0</v>
      </c>
      <c r="AJ26" s="1">
        <f t="array" ref="AJ26">M26*INDEX('0.2_Goos'!$C$2:$W$151,MATCH($A26&amp;$B26,'0.2_Goos'!$A$2:$A$151&amp;'0.2_Goos'!$B$2:$B$151,0),MATCH('0.2_Price'!AJ$4,'0.2_Goos'!$C$1:$W$1,0))</f>
        <v>0</v>
      </c>
      <c r="AK26" s="1">
        <f t="array" ref="AK26">N26*INDEX('0.2_Goos'!$C$2:$W$151,MATCH($A26&amp;$B26,'0.2_Goos'!$A$2:$A$151&amp;'0.2_Goos'!$B$2:$B$151,0),MATCH('0.2_Price'!AK$4,'0.2_Goos'!$C$1:$W$1,0))</f>
        <v>0</v>
      </c>
      <c r="AL26" s="1">
        <f t="array" ref="AL26">O26*INDEX('0.2_Goos'!$C$2:$W$151,MATCH($A26&amp;$B26,'0.2_Goos'!$A$2:$A$151&amp;'0.2_Goos'!$B$2:$B$151,0),MATCH('0.2_Price'!AL$4,'0.2_Goos'!$C$1:$W$1,0))</f>
        <v>0</v>
      </c>
      <c r="AM26" s="1">
        <f t="array" ref="AM26">P26*INDEX('0.2_Goos'!$C$2:$W$151,MATCH($A26&amp;$B26,'0.2_Goos'!$A$2:$A$151&amp;'0.2_Goos'!$B$2:$B$151,0),MATCH('0.2_Price'!AM$4,'0.2_Goos'!$C$1:$W$1,0))</f>
        <v>0</v>
      </c>
      <c r="AN26" s="1">
        <f t="array" ref="AN26">Q26*INDEX('0.2_Goos'!$C$2:$W$151,MATCH($A26&amp;$B26,'0.2_Goos'!$A$2:$A$151&amp;'0.2_Goos'!$B$2:$B$151,0),MATCH('0.2_Price'!AN$4,'0.2_Goos'!$C$1:$W$1,0))</f>
        <v>0</v>
      </c>
      <c r="AO26" s="1">
        <f t="array" ref="AO26">R26*INDEX('0.2_Goos'!$C$2:$W$151,MATCH($A26&amp;$B26,'0.2_Goos'!$A$2:$A$151&amp;'0.2_Goos'!$B$2:$B$151,0),MATCH('0.2_Price'!AO$4,'0.2_Goos'!$C$1:$W$1,0))</f>
        <v>0</v>
      </c>
      <c r="AP26" s="1">
        <f t="array" ref="AP26">S26*INDEX('0.2_Goos'!$C$2:$W$151,MATCH($A26&amp;$B26,'0.2_Goos'!$A$2:$A$151&amp;'0.2_Goos'!$B$2:$B$151,0),MATCH('0.2_Price'!AP$4,'0.2_Goos'!$C$1:$W$1,0))</f>
        <v>0</v>
      </c>
      <c r="AQ26" s="1">
        <f t="array" ref="AQ26">T26*INDEX('0.2_Goos'!$C$2:$W$151,MATCH($A26&amp;$B26,'0.2_Goos'!$A$2:$A$151&amp;'0.2_Goos'!$B$2:$B$151,0),MATCH('0.2_Price'!AQ$4,'0.2_Goos'!$C$1:$W$1,0))</f>
        <v>0</v>
      </c>
      <c r="AR26" s="1">
        <f t="array" ref="AR26">U26*INDEX('0.2_Goos'!$C$2:$W$151,MATCH($A26&amp;$B26,'0.2_Goos'!$A$2:$A$151&amp;'0.2_Goos'!$B$2:$B$151,0),MATCH('0.2_Price'!AR$4,'0.2_Goos'!$C$1:$W$1,0))</f>
        <v>0</v>
      </c>
      <c r="AS26" s="1">
        <f t="array" ref="AS26">V26*INDEX('0.2_Goos'!$C$2:$W$151,MATCH($A26&amp;$B26,'0.2_Goos'!$A$2:$A$151&amp;'0.2_Goos'!$B$2:$B$151,0),MATCH('0.2_Price'!AS$4,'0.2_Goos'!$C$1:$W$1,0))</f>
        <v>0</v>
      </c>
      <c r="AT26" s="1">
        <f t="array" ref="AT26">W26*INDEX('0.2_Goos'!$C$2:$W$151,MATCH($A26&amp;$B26,'0.2_Goos'!$A$2:$A$151&amp;'0.2_Goos'!$B$2:$B$151,0),MATCH('0.2_Price'!AT$4,'0.2_Goos'!$C$1:$W$1,0))</f>
        <v>0</v>
      </c>
    </row>
    <row r="27" spans="1:46" x14ac:dyDescent="0.25">
      <c r="A27" s="23" t="s">
        <v>33</v>
      </c>
      <c r="B27" s="14" t="s">
        <v>29</v>
      </c>
      <c r="C27" s="15">
        <v>9.4915254237288149</v>
      </c>
      <c r="D27" s="16">
        <v>9.3898305084745779</v>
      </c>
      <c r="E27" s="16">
        <v>9.2881355932203391</v>
      </c>
      <c r="F27" s="16">
        <v>9.1864406779661021</v>
      </c>
      <c r="G27" s="16">
        <v>9.0847457627118651</v>
      </c>
      <c r="H27" s="16">
        <v>7.8019402500000012</v>
      </c>
      <c r="I27" s="16">
        <v>7.8019402500000012</v>
      </c>
      <c r="J27" s="16">
        <v>7.8019402500000012</v>
      </c>
      <c r="K27" s="16">
        <v>7.917749999999999</v>
      </c>
      <c r="L27" s="16">
        <v>7.917749999999999</v>
      </c>
      <c r="M27" s="16">
        <v>7.917749999999999</v>
      </c>
      <c r="N27" s="16">
        <v>7.917749999999999</v>
      </c>
      <c r="O27" s="16">
        <v>7.917749999999999</v>
      </c>
      <c r="P27" s="16">
        <v>7.917749999999999</v>
      </c>
      <c r="Q27" s="16">
        <v>7.917749999999999</v>
      </c>
      <c r="R27" s="16">
        <v>7.917749999999999</v>
      </c>
      <c r="S27" s="16">
        <v>7.917749999999999</v>
      </c>
      <c r="T27" s="16">
        <v>7.917749999999999</v>
      </c>
      <c r="U27" s="16">
        <v>7.917749999999999</v>
      </c>
      <c r="V27" s="16">
        <v>7.8474576271186436</v>
      </c>
      <c r="W27" s="16">
        <v>7.6271186440677967</v>
      </c>
      <c r="X27" s="17"/>
      <c r="Y27"/>
      <c r="Z27" s="1">
        <f t="array" ref="Z27">C27*INDEX('0.2_Goos'!$C$2:$W$151,MATCH($A27&amp;$B27,'0.2_Goos'!$A$2:$A$151&amp;'0.2_Goos'!$B$2:$B$151,0),MATCH('0.2_Price'!Z$4,'0.2_Goos'!$C$1:$W$1,0))</f>
        <v>0</v>
      </c>
      <c r="AA27" s="1">
        <f t="array" ref="AA27">D27*INDEX('0.2_Goos'!$C$2:$W$151,MATCH($A27&amp;$B27,'0.2_Goos'!$A$2:$A$151&amp;'0.2_Goos'!$B$2:$B$151,0),MATCH('0.2_Price'!AA$4,'0.2_Goos'!$C$1:$W$1,0))</f>
        <v>0</v>
      </c>
      <c r="AB27" s="1">
        <f t="array" ref="AB27">E27*INDEX('0.2_Goos'!$C$2:$W$151,MATCH($A27&amp;$B27,'0.2_Goos'!$A$2:$A$151&amp;'0.2_Goos'!$B$2:$B$151,0),MATCH('0.2_Price'!AB$4,'0.2_Goos'!$C$1:$W$1,0))</f>
        <v>0</v>
      </c>
      <c r="AC27" s="1">
        <f t="array" ref="AC27">F27*INDEX('0.2_Goos'!$C$2:$W$151,MATCH($A27&amp;$B27,'0.2_Goos'!$A$2:$A$151&amp;'0.2_Goos'!$B$2:$B$151,0),MATCH('0.2_Price'!AC$4,'0.2_Goos'!$C$1:$W$1,0))</f>
        <v>0</v>
      </c>
      <c r="AD27" s="1">
        <f t="array" ref="AD27">G27*INDEX('0.2_Goos'!$C$2:$W$151,MATCH($A27&amp;$B27,'0.2_Goos'!$A$2:$A$151&amp;'0.2_Goos'!$B$2:$B$151,0),MATCH('0.2_Price'!AD$4,'0.2_Goos'!$C$1:$W$1,0))</f>
        <v>0</v>
      </c>
      <c r="AE27" s="1">
        <f t="array" ref="AE27">H27*INDEX('0.2_Goos'!$C$2:$W$151,MATCH($A27&amp;$B27,'0.2_Goos'!$A$2:$A$151&amp;'0.2_Goos'!$B$2:$B$151,0),MATCH('0.2_Price'!AE$4,'0.2_Goos'!$C$1:$W$1,0))</f>
        <v>16233.018606515747</v>
      </c>
      <c r="AF27" s="1">
        <f t="array" ref="AF27">I27*INDEX('0.2_Goos'!$C$2:$W$151,MATCH($A27&amp;$B27,'0.2_Goos'!$A$2:$A$151&amp;'0.2_Goos'!$B$2:$B$151,0),MATCH('0.2_Price'!AF$4,'0.2_Goos'!$C$1:$W$1,0))</f>
        <v>17804.073646915829</v>
      </c>
      <c r="AG27" s="1">
        <f t="array" ref="AG27">J27*INDEX('0.2_Goos'!$C$2:$W$151,MATCH($A27&amp;$B27,'0.2_Goos'!$A$2:$A$151&amp;'0.2_Goos'!$B$2:$B$151,0),MATCH('0.2_Price'!AG$4,'0.2_Goos'!$C$1:$W$1,0))</f>
        <v>19491.651644839654</v>
      </c>
      <c r="AH27" s="1">
        <f t="array" ref="AH27">K27*INDEX('0.2_Goos'!$C$2:$W$151,MATCH($A27&amp;$B27,'0.2_Goos'!$A$2:$A$151&amp;'0.2_Goos'!$B$2:$B$151,0),MATCH('0.2_Price'!AH$4,'0.2_Goos'!$C$1:$W$1,0))</f>
        <v>21619.699928232862</v>
      </c>
      <c r="AI27" s="1">
        <f t="array" ref="AI27">L27*INDEX('0.2_Goos'!$C$2:$W$151,MATCH($A27&amp;$B27,'0.2_Goos'!$A$2:$A$151&amp;'0.2_Goos'!$B$2:$B$151,0),MATCH('0.2_Price'!AI$4,'0.2_Goos'!$C$1:$W$1,0))</f>
        <v>23592.839291258984</v>
      </c>
      <c r="AJ27" s="1">
        <f t="array" ref="AJ27">M27*INDEX('0.2_Goos'!$C$2:$W$151,MATCH($A27&amp;$B27,'0.2_Goos'!$A$2:$A$151&amp;'0.2_Goos'!$B$2:$B$151,0),MATCH('0.2_Price'!AJ$4,'0.2_Goos'!$C$1:$W$1,0))</f>
        <v>25709.243340767145</v>
      </c>
      <c r="AK27" s="1">
        <f t="array" ref="AK27">N27*INDEX('0.2_Goos'!$C$2:$W$151,MATCH($A27&amp;$B27,'0.2_Goos'!$A$2:$A$151&amp;'0.2_Goos'!$B$2:$B$151,0),MATCH('0.2_Price'!AK$4,'0.2_Goos'!$C$1:$W$1,0))</f>
        <v>27700.60154263609</v>
      </c>
      <c r="AL27" s="1">
        <f t="array" ref="AL27">O27*INDEX('0.2_Goos'!$C$2:$W$151,MATCH($A27&amp;$B27,'0.2_Goos'!$A$2:$A$151&amp;'0.2_Goos'!$B$2:$B$151,0),MATCH('0.2_Price'!AL$4,'0.2_Goos'!$C$1:$W$1,0))</f>
        <v>29826.822456339964</v>
      </c>
      <c r="AM27" s="1">
        <f t="array" ref="AM27">P27*INDEX('0.2_Goos'!$C$2:$W$151,MATCH($A27&amp;$B27,'0.2_Goos'!$A$2:$A$151&amp;'0.2_Goos'!$B$2:$B$151,0),MATCH('0.2_Price'!AM$4,'0.2_Goos'!$C$1:$W$1,0))</f>
        <v>32096.41395755763</v>
      </c>
      <c r="AN27" s="1">
        <f t="array" ref="AN27">Q27*INDEX('0.2_Goos'!$C$2:$W$151,MATCH($A27&amp;$B27,'0.2_Goos'!$A$2:$A$151&amp;'0.2_Goos'!$B$2:$B$151,0),MATCH('0.2_Price'!AN$4,'0.2_Goos'!$C$1:$W$1,0))</f>
        <v>34518.397552756214</v>
      </c>
      <c r="AO27" s="1">
        <f t="array" ref="AO27">R27*INDEX('0.2_Goos'!$C$2:$W$151,MATCH($A27&amp;$B27,'0.2_Goos'!$A$2:$A$151&amp;'0.2_Goos'!$B$2:$B$151,0),MATCH('0.2_Price'!AO$4,'0.2_Goos'!$C$1:$W$1,0))</f>
        <v>37102.338472580763</v>
      </c>
      <c r="AP27" s="1">
        <f t="array" ref="AP27">S27*INDEX('0.2_Goos'!$C$2:$W$151,MATCH($A27&amp;$B27,'0.2_Goos'!$A$2:$A$151&amp;'0.2_Goos'!$B$2:$B$151,0),MATCH('0.2_Price'!AP$4,'0.2_Goos'!$C$1:$W$1,0))</f>
        <v>39858.37749050594</v>
      </c>
      <c r="AQ27" s="1">
        <f t="array" ref="AQ27">T27*INDEX('0.2_Goos'!$C$2:$W$151,MATCH($A27&amp;$B27,'0.2_Goos'!$A$2:$A$151&amp;'0.2_Goos'!$B$2:$B$151,0),MATCH('0.2_Price'!AQ$4,'0.2_Goos'!$C$1:$W$1,0))</f>
        <v>42797.264564042089</v>
      </c>
      <c r="AR27" s="1">
        <f t="array" ref="AR27">U27*INDEX('0.2_Goos'!$C$2:$W$151,MATCH($A27&amp;$B27,'0.2_Goos'!$A$2:$A$151&amp;'0.2_Goos'!$B$2:$B$151,0),MATCH('0.2_Price'!AR$4,'0.2_Goos'!$C$1:$W$1,0))</f>
        <v>45930.394401205645</v>
      </c>
      <c r="AS27" s="1">
        <f t="array" ref="AS27">V27*INDEX('0.2_Goos'!$C$2:$W$151,MATCH($A27&amp;$B27,'0.2_Goos'!$A$2:$A$151&amp;'0.2_Goos'!$B$2:$B$151,0),MATCH('0.2_Price'!AS$4,'0.2_Goos'!$C$1:$W$1,0))</f>
        <v>48832.435169194971</v>
      </c>
      <c r="AT27" s="1">
        <f t="array" ref="AT27">W27*INDEX('0.2_Goos'!$C$2:$W$151,MATCH($A27&amp;$B27,'0.2_Goos'!$A$2:$A$151&amp;'0.2_Goos'!$B$2:$B$151,0),MATCH('0.2_Price'!AT$4,'0.2_Goos'!$C$1:$W$1,0))</f>
        <v>50889.276807345304</v>
      </c>
    </row>
    <row r="28" spans="1:46" x14ac:dyDescent="0.25">
      <c r="A28" s="23" t="s">
        <v>33</v>
      </c>
      <c r="B28" s="14" t="s">
        <v>30</v>
      </c>
      <c r="C28" s="15">
        <v>1.1056500000000002</v>
      </c>
      <c r="D28" s="16">
        <v>1.1101050000000001</v>
      </c>
      <c r="E28" s="16">
        <v>1.1282512499999999</v>
      </c>
      <c r="F28" s="16">
        <v>1.1282512499999999</v>
      </c>
      <c r="G28" s="16">
        <v>1.1282512499999999</v>
      </c>
      <c r="H28" s="16">
        <v>1.1282512499999999</v>
      </c>
      <c r="I28" s="16">
        <v>1.1282512499999999</v>
      </c>
      <c r="J28" s="16">
        <v>1.1379599999999996</v>
      </c>
      <c r="K28" s="16">
        <v>1.2554324999999997</v>
      </c>
      <c r="L28" s="16">
        <v>1.43629875</v>
      </c>
      <c r="M28" s="16">
        <v>1.5145987499999995</v>
      </c>
      <c r="N28" s="16">
        <v>1.5145987499999995</v>
      </c>
      <c r="O28" s="16">
        <v>1.5145987499999995</v>
      </c>
      <c r="P28" s="16">
        <v>1.5271199999999998</v>
      </c>
      <c r="Q28" s="16">
        <v>1.8775200000000007</v>
      </c>
      <c r="R28" s="16">
        <v>2.6010720000000003</v>
      </c>
      <c r="S28" s="16">
        <v>2.7712800000000004</v>
      </c>
      <c r="T28" s="16">
        <v>3.0766837499999999</v>
      </c>
      <c r="U28" s="16">
        <v>3.2508084375000004</v>
      </c>
      <c r="V28" s="16">
        <v>3.2508084375000004</v>
      </c>
      <c r="W28" s="16">
        <v>3.2508084375000004</v>
      </c>
      <c r="X28" s="17"/>
      <c r="Y28"/>
      <c r="Z28" s="1">
        <f t="array" ref="Z28">C28*INDEX('0.2_Goos'!$C$2:$W$151,MATCH($A28&amp;$B28,'0.2_Goos'!$A$2:$A$151&amp;'0.2_Goos'!$B$2:$B$151,0),MATCH('0.2_Price'!Z$4,'0.2_Goos'!$C$1:$W$1,0))</f>
        <v>3690040.475090439</v>
      </c>
      <c r="AA28" s="1">
        <f t="array" ref="AA28">D28*INDEX('0.2_Goos'!$C$2:$W$151,MATCH($A28&amp;$B28,'0.2_Goos'!$A$2:$A$151&amp;'0.2_Goos'!$B$2:$B$151,0),MATCH('0.2_Price'!AA$4,'0.2_Goos'!$C$1:$W$1,0))</f>
        <v>3850810.1885500057</v>
      </c>
      <c r="AB28" s="1">
        <f t="array" ref="AB28">E28*INDEX('0.2_Goos'!$C$2:$W$151,MATCH($A28&amp;$B28,'0.2_Goos'!$A$2:$A$151&amp;'0.2_Goos'!$B$2:$B$151,0),MATCH('0.2_Price'!AB$4,'0.2_Goos'!$C$1:$W$1,0))</f>
        <v>4158438.6264883624</v>
      </c>
      <c r="AC28" s="1">
        <f t="array" ref="AC28">F28*INDEX('0.2_Goos'!$C$2:$W$151,MATCH($A28&amp;$B28,'0.2_Goos'!$A$2:$A$151&amp;'0.2_Goos'!$B$2:$B$151,0),MATCH('0.2_Price'!AC$4,'0.2_Goos'!$C$1:$W$1,0))</f>
        <v>4403120.07798493</v>
      </c>
      <c r="AD28" s="1">
        <f t="array" ref="AD28">G28*INDEX('0.2_Goos'!$C$2:$W$151,MATCH($A28&amp;$B28,'0.2_Goos'!$A$2:$A$151&amp;'0.2_Goos'!$B$2:$B$151,0),MATCH('0.2_Price'!AD$4,'0.2_Goos'!$C$1:$W$1,0))</f>
        <v>4647801.5294814864</v>
      </c>
      <c r="AE28" s="1">
        <f t="array" ref="AE28">H28*INDEX('0.2_Goos'!$C$2:$W$151,MATCH($A28&amp;$B28,'0.2_Goos'!$A$2:$A$151&amp;'0.2_Goos'!$B$2:$B$151,0),MATCH('0.2_Price'!AE$4,'0.2_Goos'!$C$1:$W$1,0))</f>
        <v>4892482.9809780428</v>
      </c>
      <c r="AF28" s="1">
        <f t="array" ref="AF28">I28*INDEX('0.2_Goos'!$C$2:$W$151,MATCH($A28&amp;$B28,'0.2_Goos'!$A$2:$A$151&amp;'0.2_Goos'!$B$2:$B$151,0),MATCH('0.2_Price'!AF$4,'0.2_Goos'!$C$1:$W$1,0))</f>
        <v>5110461.4918663176</v>
      </c>
      <c r="AG28" s="1">
        <f t="array" ref="AG28">J28*INDEX('0.2_Goos'!$C$2:$W$151,MATCH($A28&amp;$B28,'0.2_Goos'!$A$2:$A$151&amp;'0.2_Goos'!$B$2:$B$151,0),MATCH('0.2_Price'!AG$4,'0.2_Goos'!$C$1:$W$1,0))</f>
        <v>5374291.9279146511</v>
      </c>
      <c r="AH28" s="1">
        <f t="array" ref="AH28">K28*INDEX('0.2_Goos'!$C$2:$W$151,MATCH($A28&amp;$B28,'0.2_Goos'!$A$2:$A$151&amp;'0.2_Goos'!$B$2:$B$151,0),MATCH('0.2_Price'!AH$4,'0.2_Goos'!$C$1:$W$1,0))</f>
        <v>6171634.2531230822</v>
      </c>
      <c r="AI28" s="1">
        <f t="array" ref="AI28">L28*INDEX('0.2_Goos'!$C$2:$W$151,MATCH($A28&amp;$B28,'0.2_Goos'!$A$2:$A$151&amp;'0.2_Goos'!$B$2:$B$151,0),MATCH('0.2_Price'!AI$4,'0.2_Goos'!$C$1:$W$1,0))</f>
        <v>7338255.7660253271</v>
      </c>
      <c r="AJ28" s="1">
        <f t="array" ref="AJ28">M28*INDEX('0.2_Goos'!$C$2:$W$151,MATCH($A28&amp;$B28,'0.2_Goos'!$A$2:$A$151&amp;'0.2_Goos'!$B$2:$B$151,0),MATCH('0.2_Price'!AJ$4,'0.2_Goos'!$C$1:$W$1,0))</f>
        <v>8030922.6406589784</v>
      </c>
      <c r="AK28" s="1">
        <f t="array" ref="AK28">N28*INDEX('0.2_Goos'!$C$2:$W$151,MATCH($A28&amp;$B28,'0.2_Goos'!$A$2:$A$151&amp;'0.2_Goos'!$B$2:$B$151,0),MATCH('0.2_Price'!AK$4,'0.2_Goos'!$C$1:$W$1,0))</f>
        <v>8240926.6522394409</v>
      </c>
      <c r="AL28" s="1">
        <f t="array" ref="AL28">O28*INDEX('0.2_Goos'!$C$2:$W$151,MATCH($A28&amp;$B28,'0.2_Goos'!$A$2:$A$151&amp;'0.2_Goos'!$B$2:$B$151,0),MATCH('0.2_Price'!AL$4,'0.2_Goos'!$C$1:$W$1,0))</f>
        <v>8450930.6638198867</v>
      </c>
      <c r="AM28" s="1">
        <f t="array" ref="AM28">P28*INDEX('0.2_Goos'!$C$2:$W$151,MATCH($A28&amp;$B28,'0.2_Goos'!$A$2:$A$151&amp;'0.2_Goos'!$B$2:$B$151,0),MATCH('0.2_Price'!AM$4,'0.2_Goos'!$C$1:$W$1,0))</f>
        <v>8732534.9776614849</v>
      </c>
      <c r="AN28" s="1">
        <f t="array" ref="AN28">Q28*INDEX('0.2_Goos'!$C$2:$W$151,MATCH($A28&amp;$B28,'0.2_Goos'!$A$2:$A$151&amp;'0.2_Goos'!$B$2:$B$151,0),MATCH('0.2_Price'!AN$4,'0.2_Goos'!$C$1:$W$1,0))</f>
        <v>10996552.587660706</v>
      </c>
      <c r="AO28" s="1">
        <f t="array" ref="AO28">R28*INDEX('0.2_Goos'!$C$2:$W$151,MATCH($A28&amp;$B28,'0.2_Goos'!$A$2:$A$151&amp;'0.2_Goos'!$B$2:$B$151,0),MATCH('0.2_Price'!AO$4,'0.2_Goos'!$C$1:$W$1,0))</f>
        <v>15595012.069587452</v>
      </c>
      <c r="AP28" s="1">
        <f t="array" ref="AP28">S28*INDEX('0.2_Goos'!$C$2:$W$151,MATCH($A28&amp;$B28,'0.2_Goos'!$A$2:$A$151&amp;'0.2_Goos'!$B$2:$B$151,0),MATCH('0.2_Price'!AP$4,'0.2_Goos'!$C$1:$W$1,0))</f>
        <v>16999759.704596009</v>
      </c>
      <c r="AQ28" s="1">
        <f t="array" ref="AQ28">T28*INDEX('0.2_Goos'!$C$2:$W$151,MATCH($A28&amp;$B28,'0.2_Goos'!$A$2:$A$151&amp;'0.2_Goos'!$B$2:$B$151,0),MATCH('0.2_Price'!AQ$4,'0.2_Goos'!$C$1:$W$1,0))</f>
        <v>19299778.700512789</v>
      </c>
      <c r="AR28" s="1">
        <f t="array" ref="AR28">U28*INDEX('0.2_Goos'!$C$2:$W$151,MATCH($A28&amp;$B28,'0.2_Goos'!$A$2:$A$151&amp;'0.2_Goos'!$B$2:$B$151,0),MATCH('0.2_Price'!AR$4,'0.2_Goos'!$C$1:$W$1,0))</f>
        <v>20842783.333342005</v>
      </c>
      <c r="AS28" s="1">
        <f t="array" ref="AS28">V28*INDEX('0.2_Goos'!$C$2:$W$151,MATCH($A28&amp;$B28,'0.2_Goos'!$A$2:$A$151&amp;'0.2_Goos'!$B$2:$B$151,0),MATCH('0.2_Price'!AS$4,'0.2_Goos'!$C$1:$W$1,0))</f>
        <v>21293518.429191362</v>
      </c>
      <c r="AT28" s="1">
        <f t="array" ref="AT28">W28*INDEX('0.2_Goos'!$C$2:$W$151,MATCH($A28&amp;$B28,'0.2_Goos'!$A$2:$A$151&amp;'0.2_Goos'!$B$2:$B$151,0),MATCH('0.2_Price'!AT$4,'0.2_Goos'!$C$1:$W$1,0))</f>
        <v>21744253.52504072</v>
      </c>
    </row>
    <row r="29" spans="1:46" x14ac:dyDescent="0.25">
      <c r="A29" s="8" t="s">
        <v>34</v>
      </c>
      <c r="B29" s="8" t="s">
        <v>26</v>
      </c>
      <c r="C29" s="2">
        <v>0.95380031249999986</v>
      </c>
      <c r="D29" s="3">
        <v>0.98122499999999979</v>
      </c>
      <c r="E29" s="3">
        <v>1.0387174218750002</v>
      </c>
      <c r="F29" s="3">
        <v>1.0535027343749999</v>
      </c>
      <c r="G29" s="3">
        <v>1.0885809374999995</v>
      </c>
      <c r="H29" s="3">
        <v>1.1333699999999998</v>
      </c>
      <c r="I29" s="3">
        <v>1.1728926562499999</v>
      </c>
      <c r="J29" s="3">
        <v>1.1728926562499999</v>
      </c>
      <c r="K29" s="3">
        <v>1.3067381249999996</v>
      </c>
      <c r="L29" s="3">
        <v>1.4662216406249997</v>
      </c>
      <c r="M29" s="3">
        <v>1.5461528906249995</v>
      </c>
      <c r="N29" s="3">
        <v>1.5461528906249995</v>
      </c>
      <c r="O29" s="3">
        <v>1.5461528906249995</v>
      </c>
      <c r="P29" s="3">
        <v>1.5589349999999997</v>
      </c>
      <c r="Q29" s="3">
        <v>1.5590728124999995</v>
      </c>
      <c r="R29" s="3">
        <v>1.6931643749999994</v>
      </c>
      <c r="S29" s="3">
        <v>1.6931643749999994</v>
      </c>
      <c r="T29" s="3">
        <v>2.0515753124999998</v>
      </c>
      <c r="U29" s="3">
        <v>2.2673437499999998</v>
      </c>
      <c r="V29" s="3">
        <v>2.6920982812499998</v>
      </c>
      <c r="W29" s="3">
        <v>3.1161522656249998</v>
      </c>
      <c r="X29" s="13"/>
      <c r="Y29"/>
      <c r="Z29" s="1">
        <f t="array" ref="Z29">C29*INDEX('0.2_Goos'!$C$2:$W$151,MATCH($A29&amp;$B29,'0.2_Goos'!$A$2:$A$151&amp;'0.2_Goos'!$B$2:$B$151,0),MATCH('0.2_Price'!Z$4,'0.2_Goos'!$C$1:$W$1,0))</f>
        <v>6477481.3681619093</v>
      </c>
      <c r="AA29" s="1">
        <f t="array" ref="AA29">D29*INDEX('0.2_Goos'!$C$2:$W$151,MATCH($A29&amp;$B29,'0.2_Goos'!$A$2:$A$151&amp;'0.2_Goos'!$B$2:$B$151,0),MATCH('0.2_Price'!AA$4,'0.2_Goos'!$C$1:$W$1,0))</f>
        <v>7463522.0079913717</v>
      </c>
      <c r="AB29" s="1">
        <f t="array" ref="AB29">E29*INDEX('0.2_Goos'!$C$2:$W$151,MATCH($A29&amp;$B29,'0.2_Goos'!$A$2:$A$151&amp;'0.2_Goos'!$B$2:$B$151,0),MATCH('0.2_Price'!AB$4,'0.2_Goos'!$C$1:$W$1,0))</f>
        <v>8814513.501816513</v>
      </c>
      <c r="AC29" s="1">
        <f t="array" ref="AC29">F29*INDEX('0.2_Goos'!$C$2:$W$151,MATCH($A29&amp;$B29,'0.2_Goos'!$A$2:$A$151&amp;'0.2_Goos'!$B$2:$B$151,0),MATCH('0.2_Price'!AC$4,'0.2_Goos'!$C$1:$W$1,0))</f>
        <v>9939307.5890162941</v>
      </c>
      <c r="AD29" s="1">
        <f t="array" ref="AD29">G29*INDEX('0.2_Goos'!$C$2:$W$151,MATCH($A29&amp;$B29,'0.2_Goos'!$A$2:$A$151&amp;'0.2_Goos'!$B$2:$B$151,0),MATCH('0.2_Price'!AD$4,'0.2_Goos'!$C$1:$W$1,0))</f>
        <v>10467358.541145643</v>
      </c>
      <c r="AE29" s="1">
        <f t="array" ref="AE29">H29*INDEX('0.2_Goos'!$C$2:$W$151,MATCH($A29&amp;$B29,'0.2_Goos'!$A$2:$A$151&amp;'0.2_Goos'!$B$2:$B$151,0),MATCH('0.2_Price'!AE$4,'0.2_Goos'!$C$1:$W$1,0))</f>
        <v>11471754.314142749</v>
      </c>
      <c r="AF29" s="1">
        <f t="array" ref="AF29">I29*INDEX('0.2_Goos'!$C$2:$W$151,MATCH($A29&amp;$B29,'0.2_Goos'!$A$2:$A$151&amp;'0.2_Goos'!$B$2:$B$151,0),MATCH('0.2_Price'!AF$4,'0.2_Goos'!$C$1:$W$1,0))</f>
        <v>12400728.184337474</v>
      </c>
      <c r="AG29" s="1">
        <f t="array" ref="AG29">J29*INDEX('0.2_Goos'!$C$2:$W$151,MATCH($A29&amp;$B29,'0.2_Goos'!$A$2:$A$151&amp;'0.2_Goos'!$B$2:$B$151,0),MATCH('0.2_Price'!AG$4,'0.2_Goos'!$C$1:$W$1,0))</f>
        <v>12929661.289078446</v>
      </c>
      <c r="AH29" s="1">
        <f t="array" ref="AH29">K29*INDEX('0.2_Goos'!$C$2:$W$151,MATCH($A29&amp;$B29,'0.2_Goos'!$A$2:$A$151&amp;'0.2_Goos'!$B$2:$B$151,0),MATCH('0.2_Price'!AH$4,'0.2_Goos'!$C$1:$W$1,0))</f>
        <v>14994431.339986699</v>
      </c>
      <c r="AI29" s="1">
        <f t="array" ref="AI29">L29*INDEX('0.2_Goos'!$C$2:$W$151,MATCH($A29&amp;$B29,'0.2_Goos'!$A$2:$A$151&amp;'0.2_Goos'!$B$2:$B$151,0),MATCH('0.2_Price'!AI$4,'0.2_Goos'!$C$1:$W$1,0))</f>
        <v>17485671.351032201</v>
      </c>
      <c r="AJ29" s="1">
        <f t="array" ref="AJ29">M29*INDEX('0.2_Goos'!$C$2:$W$151,MATCH($A29&amp;$B29,'0.2_Goos'!$A$2:$A$151&amp;'0.2_Goos'!$B$2:$B$151,0),MATCH('0.2_Price'!AJ$4,'0.2_Goos'!$C$1:$W$1,0))</f>
        <v>19136165.10755479</v>
      </c>
      <c r="AK29" s="1">
        <f t="array" ref="AK29">N29*INDEX('0.2_Goos'!$C$2:$W$151,MATCH($A29&amp;$B29,'0.2_Goos'!$A$2:$A$151&amp;'0.2_Goos'!$B$2:$B$151,0),MATCH('0.2_Price'!AK$4,'0.2_Goos'!$C$1:$W$1,0))</f>
        <v>19636564.827321328</v>
      </c>
      <c r="AL29" s="1">
        <f t="array" ref="AL29">O29*INDEX('0.2_Goos'!$C$2:$W$151,MATCH($A29&amp;$B29,'0.2_Goos'!$A$2:$A$151&amp;'0.2_Goos'!$B$2:$B$151,0),MATCH('0.2_Price'!AL$4,'0.2_Goos'!$C$1:$W$1,0))</f>
        <v>20136964.547087867</v>
      </c>
      <c r="AM29" s="1">
        <f t="array" ref="AM29">P29*INDEX('0.2_Goos'!$C$2:$W$151,MATCH($A29&amp;$B29,'0.2_Goos'!$A$2:$A$151&amp;'0.2_Goos'!$B$2:$B$151,0),MATCH('0.2_Price'!AM$4,'0.2_Goos'!$C$1:$W$1,0))</f>
        <v>20807974.20385991</v>
      </c>
      <c r="AN29" s="1">
        <f t="array" ref="AN29">Q29*INDEX('0.2_Goos'!$C$2:$W$151,MATCH($A29&amp;$B29,'0.2_Goos'!$A$2:$A$151&amp;'0.2_Goos'!$B$2:$B$151,0),MATCH('0.2_Price'!AN$4,'0.2_Goos'!$C$1:$W$1,0))</f>
        <v>21314394.810761947</v>
      </c>
      <c r="AO29" s="1">
        <f t="array" ref="AO29">R29*INDEX('0.2_Goos'!$C$2:$W$151,MATCH($A29&amp;$B29,'0.2_Goos'!$A$2:$A$151&amp;'0.2_Goos'!$B$2:$B$151,0),MATCH('0.2_Price'!AO$4,'0.2_Goos'!$C$1:$W$1,0))</f>
        <v>23695566.040214337</v>
      </c>
      <c r="AP29" s="1">
        <f t="array" ref="AP29">S29*INDEX('0.2_Goos'!$C$2:$W$151,MATCH($A29&amp;$B29,'0.2_Goos'!$A$2:$A$151&amp;'0.2_Goos'!$B$2:$B$151,0),MATCH('0.2_Price'!AP$4,'0.2_Goos'!$C$1:$W$1,0))</f>
        <v>24243544.822847016</v>
      </c>
      <c r="AQ29" s="1">
        <f t="array" ref="AQ29">T29*INDEX('0.2_Goos'!$C$2:$W$151,MATCH($A29&amp;$B29,'0.2_Goos'!$A$2:$A$151&amp;'0.2_Goos'!$B$2:$B$151,0),MATCH('0.2_Price'!AQ$4,'0.2_Goos'!$C$1:$W$1,0))</f>
        <v>30039421.180393748</v>
      </c>
      <c r="AR29" s="1">
        <f t="array" ref="AR29">U29*INDEX('0.2_Goos'!$C$2:$W$151,MATCH($A29&amp;$B29,'0.2_Goos'!$A$2:$A$151&amp;'0.2_Goos'!$B$2:$B$151,0),MATCH('0.2_Price'!AR$4,'0.2_Goos'!$C$1:$W$1,0))</f>
        <v>33932536.74369134</v>
      </c>
      <c r="AS29" s="1">
        <f t="array" ref="AS29">V29*INDEX('0.2_Goos'!$C$2:$W$151,MATCH($A29&amp;$B29,'0.2_Goos'!$A$2:$A$151&amp;'0.2_Goos'!$B$2:$B$151,0),MATCH('0.2_Price'!AS$4,'0.2_Goos'!$C$1:$W$1,0))</f>
        <v>41160589.364310555</v>
      </c>
      <c r="AT29" s="1">
        <f t="array" ref="AT29">W29*INDEX('0.2_Goos'!$C$2:$W$151,MATCH($A29&amp;$B29,'0.2_Goos'!$A$2:$A$151&amp;'0.2_Goos'!$B$2:$B$151,0),MATCH('0.2_Price'!AT$4,'0.2_Goos'!$C$1:$W$1,0))</f>
        <v>48652640.962019421</v>
      </c>
    </row>
    <row r="30" spans="1:46" x14ac:dyDescent="0.25">
      <c r="A30" s="23" t="s">
        <v>34</v>
      </c>
      <c r="B30" s="14" t="s">
        <v>27</v>
      </c>
      <c r="C30" s="15">
        <v>9.4915254237288149</v>
      </c>
      <c r="D30" s="16">
        <v>9.3898305084745779</v>
      </c>
      <c r="E30" s="16">
        <v>9.2881355932203391</v>
      </c>
      <c r="F30" s="16">
        <v>9.1864406779661021</v>
      </c>
      <c r="G30" s="16">
        <v>9.0847457627118651</v>
      </c>
      <c r="H30" s="16">
        <v>8.9830508474576281</v>
      </c>
      <c r="I30" s="16">
        <v>8.881355932203391</v>
      </c>
      <c r="J30" s="16">
        <v>8.779661016949154</v>
      </c>
      <c r="K30" s="16">
        <v>8.677966101694917</v>
      </c>
      <c r="L30" s="16">
        <v>8.5762711864406782</v>
      </c>
      <c r="M30" s="16">
        <v>8.4745762711864412</v>
      </c>
      <c r="N30" s="16">
        <v>8.4406779661016955</v>
      </c>
      <c r="O30" s="16">
        <v>8.4067796610169498</v>
      </c>
      <c r="P30" s="16">
        <v>8.3728813559322059</v>
      </c>
      <c r="Q30" s="16">
        <v>8.3389830508474585</v>
      </c>
      <c r="R30" s="16">
        <v>8.3050847457627128</v>
      </c>
      <c r="S30" s="16">
        <v>8.2711864406779672</v>
      </c>
      <c r="T30" s="16">
        <v>8.2372881355932215</v>
      </c>
      <c r="U30" s="16">
        <v>8.0677966101694931</v>
      </c>
      <c r="V30" s="16">
        <v>7.8474576271186436</v>
      </c>
      <c r="W30" s="16">
        <v>7.6271186440677967</v>
      </c>
      <c r="X30" s="17"/>
      <c r="Y30"/>
      <c r="Z30" s="1">
        <f t="array" ref="Z30">C30*INDEX('0.2_Goos'!$C$2:$W$151,MATCH($A30&amp;$B30,'0.2_Goos'!$A$2:$A$151&amp;'0.2_Goos'!$B$2:$B$151,0),MATCH('0.2_Price'!Z$4,'0.2_Goos'!$C$1:$W$1,0))</f>
        <v>0</v>
      </c>
      <c r="AA30" s="1">
        <f t="array" ref="AA30">D30*INDEX('0.2_Goos'!$C$2:$W$151,MATCH($A30&amp;$B30,'0.2_Goos'!$A$2:$A$151&amp;'0.2_Goos'!$B$2:$B$151,0),MATCH('0.2_Price'!AA$4,'0.2_Goos'!$C$1:$W$1,0))</f>
        <v>0</v>
      </c>
      <c r="AB30" s="1">
        <f t="array" ref="AB30">E30*INDEX('0.2_Goos'!$C$2:$W$151,MATCH($A30&amp;$B30,'0.2_Goos'!$A$2:$A$151&amp;'0.2_Goos'!$B$2:$B$151,0),MATCH('0.2_Price'!AB$4,'0.2_Goos'!$C$1:$W$1,0))</f>
        <v>0</v>
      </c>
      <c r="AC30" s="1">
        <f t="array" ref="AC30">F30*INDEX('0.2_Goos'!$C$2:$W$151,MATCH($A30&amp;$B30,'0.2_Goos'!$A$2:$A$151&amp;'0.2_Goos'!$B$2:$B$151,0),MATCH('0.2_Price'!AC$4,'0.2_Goos'!$C$1:$W$1,0))</f>
        <v>0</v>
      </c>
      <c r="AD30" s="1">
        <f t="array" ref="AD30">G30*INDEX('0.2_Goos'!$C$2:$W$151,MATCH($A30&amp;$B30,'0.2_Goos'!$A$2:$A$151&amp;'0.2_Goos'!$B$2:$B$151,0),MATCH('0.2_Price'!AD$4,'0.2_Goos'!$C$1:$W$1,0))</f>
        <v>0</v>
      </c>
      <c r="AE30" s="1">
        <f t="array" ref="AE30">H30*INDEX('0.2_Goos'!$C$2:$W$151,MATCH($A30&amp;$B30,'0.2_Goos'!$A$2:$A$151&amp;'0.2_Goos'!$B$2:$B$151,0),MATCH('0.2_Price'!AE$4,'0.2_Goos'!$C$1:$W$1,0))</f>
        <v>0</v>
      </c>
      <c r="AF30" s="1">
        <f t="array" ref="AF30">I30*INDEX('0.2_Goos'!$C$2:$W$151,MATCH($A30&amp;$B30,'0.2_Goos'!$A$2:$A$151&amp;'0.2_Goos'!$B$2:$B$151,0),MATCH('0.2_Price'!AF$4,'0.2_Goos'!$C$1:$W$1,0))</f>
        <v>0</v>
      </c>
      <c r="AG30" s="1">
        <f t="array" ref="AG30">J30*INDEX('0.2_Goos'!$C$2:$W$151,MATCH($A30&amp;$B30,'0.2_Goos'!$A$2:$A$151&amp;'0.2_Goos'!$B$2:$B$151,0),MATCH('0.2_Price'!AG$4,'0.2_Goos'!$C$1:$W$1,0))</f>
        <v>0</v>
      </c>
      <c r="AH30" s="1">
        <f t="array" ref="AH30">K30*INDEX('0.2_Goos'!$C$2:$W$151,MATCH($A30&amp;$B30,'0.2_Goos'!$A$2:$A$151&amp;'0.2_Goos'!$B$2:$B$151,0),MATCH('0.2_Price'!AH$4,'0.2_Goos'!$C$1:$W$1,0))</f>
        <v>0</v>
      </c>
      <c r="AI30" s="1">
        <f t="array" ref="AI30">L30*INDEX('0.2_Goos'!$C$2:$W$151,MATCH($A30&amp;$B30,'0.2_Goos'!$A$2:$A$151&amp;'0.2_Goos'!$B$2:$B$151,0),MATCH('0.2_Price'!AI$4,'0.2_Goos'!$C$1:$W$1,0))</f>
        <v>0</v>
      </c>
      <c r="AJ30" s="1">
        <f t="array" ref="AJ30">M30*INDEX('0.2_Goos'!$C$2:$W$151,MATCH($A30&amp;$B30,'0.2_Goos'!$A$2:$A$151&amp;'0.2_Goos'!$B$2:$B$151,0),MATCH('0.2_Price'!AJ$4,'0.2_Goos'!$C$1:$W$1,0))</f>
        <v>0</v>
      </c>
      <c r="AK30" s="1">
        <f t="array" ref="AK30">N30*INDEX('0.2_Goos'!$C$2:$W$151,MATCH($A30&amp;$B30,'0.2_Goos'!$A$2:$A$151&amp;'0.2_Goos'!$B$2:$B$151,0),MATCH('0.2_Price'!AK$4,'0.2_Goos'!$C$1:$W$1,0))</f>
        <v>0</v>
      </c>
      <c r="AL30" s="1">
        <f t="array" ref="AL30">O30*INDEX('0.2_Goos'!$C$2:$W$151,MATCH($A30&amp;$B30,'0.2_Goos'!$A$2:$A$151&amp;'0.2_Goos'!$B$2:$B$151,0),MATCH('0.2_Price'!AL$4,'0.2_Goos'!$C$1:$W$1,0))</f>
        <v>0</v>
      </c>
      <c r="AM30" s="1">
        <f t="array" ref="AM30">P30*INDEX('0.2_Goos'!$C$2:$W$151,MATCH($A30&amp;$B30,'0.2_Goos'!$A$2:$A$151&amp;'0.2_Goos'!$B$2:$B$151,0),MATCH('0.2_Price'!AM$4,'0.2_Goos'!$C$1:$W$1,0))</f>
        <v>0</v>
      </c>
      <c r="AN30" s="1">
        <f t="array" ref="AN30">Q30*INDEX('0.2_Goos'!$C$2:$W$151,MATCH($A30&amp;$B30,'0.2_Goos'!$A$2:$A$151&amp;'0.2_Goos'!$B$2:$B$151,0),MATCH('0.2_Price'!AN$4,'0.2_Goos'!$C$1:$W$1,0))</f>
        <v>0</v>
      </c>
      <c r="AO30" s="1">
        <f t="array" ref="AO30">R30*INDEX('0.2_Goos'!$C$2:$W$151,MATCH($A30&amp;$B30,'0.2_Goos'!$A$2:$A$151&amp;'0.2_Goos'!$B$2:$B$151,0),MATCH('0.2_Price'!AO$4,'0.2_Goos'!$C$1:$W$1,0))</f>
        <v>0</v>
      </c>
      <c r="AP30" s="1">
        <f t="array" ref="AP30">S30*INDEX('0.2_Goos'!$C$2:$W$151,MATCH($A30&amp;$B30,'0.2_Goos'!$A$2:$A$151&amp;'0.2_Goos'!$B$2:$B$151,0),MATCH('0.2_Price'!AP$4,'0.2_Goos'!$C$1:$W$1,0))</f>
        <v>0</v>
      </c>
      <c r="AQ30" s="1">
        <f t="array" ref="AQ30">T30*INDEX('0.2_Goos'!$C$2:$W$151,MATCH($A30&amp;$B30,'0.2_Goos'!$A$2:$A$151&amp;'0.2_Goos'!$B$2:$B$151,0),MATCH('0.2_Price'!AQ$4,'0.2_Goos'!$C$1:$W$1,0))</f>
        <v>0</v>
      </c>
      <c r="AR30" s="1">
        <f t="array" ref="AR30">U30*INDEX('0.2_Goos'!$C$2:$W$151,MATCH($A30&amp;$B30,'0.2_Goos'!$A$2:$A$151&amp;'0.2_Goos'!$B$2:$B$151,0),MATCH('0.2_Price'!AR$4,'0.2_Goos'!$C$1:$W$1,0))</f>
        <v>0</v>
      </c>
      <c r="AS30" s="1">
        <f t="array" ref="AS30">V30*INDEX('0.2_Goos'!$C$2:$W$151,MATCH($A30&amp;$B30,'0.2_Goos'!$A$2:$A$151&amp;'0.2_Goos'!$B$2:$B$151,0),MATCH('0.2_Price'!AS$4,'0.2_Goos'!$C$1:$W$1,0))</f>
        <v>0</v>
      </c>
      <c r="AT30" s="1">
        <f t="array" ref="AT30">W30*INDEX('0.2_Goos'!$C$2:$W$151,MATCH($A30&amp;$B30,'0.2_Goos'!$A$2:$A$151&amp;'0.2_Goos'!$B$2:$B$151,0),MATCH('0.2_Price'!AT$4,'0.2_Goos'!$C$1:$W$1,0))</f>
        <v>0</v>
      </c>
    </row>
    <row r="31" spans="1:46" x14ac:dyDescent="0.25">
      <c r="A31" s="23" t="s">
        <v>34</v>
      </c>
      <c r="B31" s="14" t="s">
        <v>54</v>
      </c>
      <c r="C31" s="15">
        <v>0.27655714285714283</v>
      </c>
      <c r="D31" s="16">
        <v>0.32694375000000003</v>
      </c>
      <c r="E31" s="16">
        <v>0.34687499999999999</v>
      </c>
      <c r="F31" s="16">
        <v>0.44118750000000001</v>
      </c>
      <c r="G31" s="16">
        <v>0.49041562499999997</v>
      </c>
      <c r="H31" s="16">
        <v>0.51844218749999993</v>
      </c>
      <c r="I31" s="16">
        <v>0.63078750000000006</v>
      </c>
      <c r="J31" s="16">
        <v>0.65875781249999998</v>
      </c>
      <c r="K31" s="16">
        <v>0.7008749999999998</v>
      </c>
      <c r="L31" s="16">
        <v>0.7008749999999998</v>
      </c>
      <c r="M31" s="16">
        <v>0.76252148437499989</v>
      </c>
      <c r="N31" s="16">
        <v>0.77609765624999982</v>
      </c>
      <c r="O31" s="16">
        <v>0.80954999999999977</v>
      </c>
      <c r="P31" s="16">
        <v>0.80954999999999977</v>
      </c>
      <c r="Q31" s="16">
        <v>0.80954999999999977</v>
      </c>
      <c r="R31" s="16">
        <v>0.93151406250000002</v>
      </c>
      <c r="S31" s="16">
        <v>1.0473011718749998</v>
      </c>
      <c r="T31" s="16">
        <v>1.1043949218749998</v>
      </c>
      <c r="U31" s="16">
        <v>1.1043949218749998</v>
      </c>
      <c r="V31" s="16">
        <v>1.11405</v>
      </c>
      <c r="W31" s="16">
        <v>1.2094031249999999</v>
      </c>
      <c r="X31" s="17"/>
      <c r="Y31"/>
      <c r="Z31" s="1">
        <f t="array" ref="Z31">C31*INDEX('0.2_Goos'!$C$2:$W$151,MATCH($A31&amp;$B31,'0.2_Goos'!$A$2:$A$151&amp;'0.2_Goos'!$B$2:$B$151,0),MATCH('0.2_Price'!Z$4,'0.2_Goos'!$C$1:$W$1,0))</f>
        <v>4007862.5098918299</v>
      </c>
      <c r="AA31" s="1">
        <f t="array" ref="AA31">D31*INDEX('0.2_Goos'!$C$2:$W$151,MATCH($A31&amp;$B31,'0.2_Goos'!$A$2:$A$151&amp;'0.2_Goos'!$B$2:$B$151,0),MATCH('0.2_Price'!AA$4,'0.2_Goos'!$C$1:$W$1,0))</f>
        <v>4871794.3895457014</v>
      </c>
      <c r="AB31" s="1">
        <f t="array" ref="AB31">E31*INDEX('0.2_Goos'!$C$2:$W$151,MATCH($A31&amp;$B31,'0.2_Goos'!$A$2:$A$151&amp;'0.2_Goos'!$B$2:$B$151,0),MATCH('0.2_Price'!AB$4,'0.2_Goos'!$C$1:$W$1,0))</f>
        <v>5491934.2754288707</v>
      </c>
      <c r="AC31" s="1">
        <f t="array" ref="AC31">F31*INDEX('0.2_Goos'!$C$2:$W$151,MATCH($A31&amp;$B31,'0.2_Goos'!$A$2:$A$151&amp;'0.2_Goos'!$B$2:$B$151,0),MATCH('0.2_Price'!AC$4,'0.2_Goos'!$C$1:$W$1,0))</f>
        <v>7396150.8965469943</v>
      </c>
      <c r="AD31" s="1">
        <f t="array" ref="AD31">G31*INDEX('0.2_Goos'!$C$2:$W$151,MATCH($A31&amp;$B31,'0.2_Goos'!$A$2:$A$151&amp;'0.2_Goos'!$B$2:$B$151,0),MATCH('0.2_Price'!AD$4,'0.2_Goos'!$C$1:$W$1,0))</f>
        <v>8678284.9839542713</v>
      </c>
      <c r="AE31" s="1">
        <f t="array" ref="AE31">H31*INDEX('0.2_Goos'!$C$2:$W$151,MATCH($A31&amp;$B31,'0.2_Goos'!$A$2:$A$151&amp;'0.2_Goos'!$B$2:$B$151,0),MATCH('0.2_Price'!AE$4,'0.2_Goos'!$C$1:$W$1,0))</f>
        <v>9657210.3799841348</v>
      </c>
      <c r="AF31" s="1">
        <f t="array" ref="AF31">I31*INDEX('0.2_Goos'!$C$2:$W$151,MATCH($A31&amp;$B31,'0.2_Goos'!$A$2:$A$151&amp;'0.2_Goos'!$B$2:$B$151,0),MATCH('0.2_Price'!AF$4,'0.2_Goos'!$C$1:$W$1,0))</f>
        <v>12273409.743209073</v>
      </c>
      <c r="AG31" s="1">
        <f t="array" ref="AG31">J31*INDEX('0.2_Goos'!$C$2:$W$151,MATCH($A31&amp;$B31,'0.2_Goos'!$A$2:$A$151&amp;'0.2_Goos'!$B$2:$B$151,0),MATCH('0.2_Price'!AG$4,'0.2_Goos'!$C$1:$W$1,0))</f>
        <v>13364351.613569217</v>
      </c>
      <c r="AH31" s="1">
        <f t="array" ref="AH31">K31*INDEX('0.2_Goos'!$C$2:$W$151,MATCH($A31&amp;$B31,'0.2_Goos'!$A$2:$A$151&amp;'0.2_Goos'!$B$2:$B$151,0),MATCH('0.2_Price'!AH$4,'0.2_Goos'!$C$1:$W$1,0))</f>
        <v>14800460.91806064</v>
      </c>
      <c r="AI31" s="1">
        <f t="array" ref="AI31">L31*INDEX('0.2_Goos'!$C$2:$W$151,MATCH($A31&amp;$B31,'0.2_Goos'!$A$2:$A$151&amp;'0.2_Goos'!$B$2:$B$151,0),MATCH('0.2_Price'!AI$4,'0.2_Goos'!$C$1:$W$1,0))</f>
        <v>15382130.40864151</v>
      </c>
      <c r="AJ31" s="1">
        <f t="array" ref="AJ31">M31*INDEX('0.2_Goos'!$C$2:$W$151,MATCH($A31&amp;$B31,'0.2_Goos'!$A$2:$A$151&amp;'0.2_Goos'!$B$2:$B$151,0),MATCH('0.2_Price'!AJ$4,'0.2_Goos'!$C$1:$W$1,0))</f>
        <v>17367919.237268455</v>
      </c>
      <c r="AK31" s="1">
        <f t="array" ref="AK31">N31*INDEX('0.2_Goos'!$C$2:$W$151,MATCH($A31&amp;$B31,'0.2_Goos'!$A$2:$A$151&amp;'0.2_Goos'!$B$2:$B$151,0),MATCH('0.2_Price'!AK$4,'0.2_Goos'!$C$1:$W$1,0))</f>
        <v>18139390.256824877</v>
      </c>
      <c r="AL31" s="1">
        <f t="array" ref="AL31">O31*INDEX('0.2_Goos'!$C$2:$W$151,MATCH($A31&amp;$B31,'0.2_Goos'!$A$2:$A$151&amp;'0.2_Goos'!$B$2:$B$151,0),MATCH('0.2_Price'!AL$4,'0.2_Goos'!$C$1:$W$1,0))</f>
        <v>19403428.71542652</v>
      </c>
      <c r="AM31" s="1">
        <f t="array" ref="AM31">P31*INDEX('0.2_Goos'!$C$2:$W$151,MATCH($A31&amp;$B31,'0.2_Goos'!$A$2:$A$151&amp;'0.2_Goos'!$B$2:$B$151,0),MATCH('0.2_Price'!AM$4,'0.2_Goos'!$C$1:$W$1,0))</f>
        <v>19885600.20999337</v>
      </c>
      <c r="AN31" s="1">
        <f t="array" ref="AN31">Q31*INDEX('0.2_Goos'!$C$2:$W$151,MATCH($A31&amp;$B31,'0.2_Goos'!$A$2:$A$151&amp;'0.2_Goos'!$B$2:$B$151,0),MATCH('0.2_Price'!AN$4,'0.2_Goos'!$C$1:$W$1,0))</f>
        <v>20367771.70456022</v>
      </c>
      <c r="AO31" s="1">
        <f t="array" ref="AO31">R31*INDEX('0.2_Goos'!$C$2:$W$151,MATCH($A31&amp;$B31,'0.2_Goos'!$A$2:$A$151&amp;'0.2_Goos'!$B$2:$B$151,0),MATCH('0.2_Price'!AO$4,'0.2_Goos'!$C$1:$W$1,0))</f>
        <v>23991125.059987783</v>
      </c>
      <c r="AP31" s="1">
        <f t="array" ref="AP31">S31*INDEX('0.2_Goos'!$C$2:$W$151,MATCH($A31&amp;$B31,'0.2_Goos'!$A$2:$A$151&amp;'0.2_Goos'!$B$2:$B$151,0),MATCH('0.2_Price'!AP$4,'0.2_Goos'!$C$1:$W$1,0))</f>
        <v>27596996.747918662</v>
      </c>
      <c r="AQ31" s="1">
        <f t="array" ref="AQ31">T31*INDEX('0.2_Goos'!$C$2:$W$151,MATCH($A31&amp;$B31,'0.2_Goos'!$A$2:$A$151&amp;'0.2_Goos'!$B$2:$B$151,0),MATCH('0.2_Price'!AQ$4,'0.2_Goos'!$C$1:$W$1,0))</f>
        <v>29759232.772087146</v>
      </c>
      <c r="AR31" s="1">
        <f t="array" ref="AR31">U31*INDEX('0.2_Goos'!$C$2:$W$151,MATCH($A31&amp;$B31,'0.2_Goos'!$A$2:$A$151&amp;'0.2_Goos'!$B$2:$B$151,0),MATCH('0.2_Price'!AR$4,'0.2_Goos'!$C$1:$W$1,0))</f>
        <v>30417015.182157565</v>
      </c>
      <c r="AS31" s="1">
        <f t="array" ref="AS31">V31*INDEX('0.2_Goos'!$C$2:$W$151,MATCH($A31&amp;$B31,'0.2_Goos'!$A$2:$A$151&amp;'0.2_Goos'!$B$2:$B$151,0),MATCH('0.2_Price'!AS$4,'0.2_Goos'!$C$1:$W$1,0))</f>
        <v>31346466.351771131</v>
      </c>
      <c r="AT31" s="1">
        <f t="array" ref="AT31">W31*INDEX('0.2_Goos'!$C$2:$W$151,MATCH($A31&amp;$B31,'0.2_Goos'!$A$2:$A$151&amp;'0.2_Goos'!$B$2:$B$151,0),MATCH('0.2_Price'!AT$4,'0.2_Goos'!$C$1:$W$1,0))</f>
        <v>34749780.770393707</v>
      </c>
    </row>
    <row r="32" spans="1:46" x14ac:dyDescent="0.25">
      <c r="A32" s="23" t="s">
        <v>34</v>
      </c>
      <c r="B32" s="14" t="s">
        <v>28</v>
      </c>
      <c r="C32" s="15">
        <v>9.4915254237288149</v>
      </c>
      <c r="D32" s="16">
        <v>9.3898305084745779</v>
      </c>
      <c r="E32" s="16">
        <v>9.2881355932203391</v>
      </c>
      <c r="F32" s="16">
        <v>9.1864406779661021</v>
      </c>
      <c r="G32" s="16">
        <v>9.0847457627118651</v>
      </c>
      <c r="H32" s="16">
        <v>8.9830508474576281</v>
      </c>
      <c r="I32" s="16">
        <v>8.881355932203391</v>
      </c>
      <c r="J32" s="16">
        <v>8.779661016949154</v>
      </c>
      <c r="K32" s="16">
        <v>8.677966101694917</v>
      </c>
      <c r="L32" s="16">
        <v>8.5762711864406782</v>
      </c>
      <c r="M32" s="16">
        <v>8.4745762711864412</v>
      </c>
      <c r="N32" s="16">
        <v>8.4406779661016955</v>
      </c>
      <c r="O32" s="16">
        <v>8.4067796610169498</v>
      </c>
      <c r="P32" s="16">
        <v>8.3728813559322059</v>
      </c>
      <c r="Q32" s="16">
        <v>8.3389830508474585</v>
      </c>
      <c r="R32" s="16">
        <v>8.3050847457627128</v>
      </c>
      <c r="S32" s="16">
        <v>8.2711864406779672</v>
      </c>
      <c r="T32" s="16">
        <v>8.2372881355932215</v>
      </c>
      <c r="U32" s="16">
        <v>8.0677966101694931</v>
      </c>
      <c r="V32" s="16">
        <v>7.8474576271186436</v>
      </c>
      <c r="W32" s="16">
        <v>7.6271186440677967</v>
      </c>
      <c r="X32" s="17"/>
      <c r="Y32"/>
      <c r="Z32" s="1">
        <f t="array" ref="Z32">C32*INDEX('0.2_Goos'!$C$2:$W$151,MATCH($A32&amp;$B32,'0.2_Goos'!$A$2:$A$151&amp;'0.2_Goos'!$B$2:$B$151,0),MATCH('0.2_Price'!Z$4,'0.2_Goos'!$C$1:$W$1,0))</f>
        <v>0</v>
      </c>
      <c r="AA32" s="1">
        <f t="array" ref="AA32">D32*INDEX('0.2_Goos'!$C$2:$W$151,MATCH($A32&amp;$B32,'0.2_Goos'!$A$2:$A$151&amp;'0.2_Goos'!$B$2:$B$151,0),MATCH('0.2_Price'!AA$4,'0.2_Goos'!$C$1:$W$1,0))</f>
        <v>0</v>
      </c>
      <c r="AB32" s="1">
        <f t="array" ref="AB32">E32*INDEX('0.2_Goos'!$C$2:$W$151,MATCH($A32&amp;$B32,'0.2_Goos'!$A$2:$A$151&amp;'0.2_Goos'!$B$2:$B$151,0),MATCH('0.2_Price'!AB$4,'0.2_Goos'!$C$1:$W$1,0))</f>
        <v>0</v>
      </c>
      <c r="AC32" s="1">
        <f t="array" ref="AC32">F32*INDEX('0.2_Goos'!$C$2:$W$151,MATCH($A32&amp;$B32,'0.2_Goos'!$A$2:$A$151&amp;'0.2_Goos'!$B$2:$B$151,0),MATCH('0.2_Price'!AC$4,'0.2_Goos'!$C$1:$W$1,0))</f>
        <v>0</v>
      </c>
      <c r="AD32" s="1">
        <f t="array" ref="AD32">G32*INDEX('0.2_Goos'!$C$2:$W$151,MATCH($A32&amp;$B32,'0.2_Goos'!$A$2:$A$151&amp;'0.2_Goos'!$B$2:$B$151,0),MATCH('0.2_Price'!AD$4,'0.2_Goos'!$C$1:$W$1,0))</f>
        <v>0</v>
      </c>
      <c r="AE32" s="1">
        <f t="array" ref="AE32">H32*INDEX('0.2_Goos'!$C$2:$W$151,MATCH($A32&amp;$B32,'0.2_Goos'!$A$2:$A$151&amp;'0.2_Goos'!$B$2:$B$151,0),MATCH('0.2_Price'!AE$4,'0.2_Goos'!$C$1:$W$1,0))</f>
        <v>0</v>
      </c>
      <c r="AF32" s="1">
        <f t="array" ref="AF32">I32*INDEX('0.2_Goos'!$C$2:$W$151,MATCH($A32&amp;$B32,'0.2_Goos'!$A$2:$A$151&amp;'0.2_Goos'!$B$2:$B$151,0),MATCH('0.2_Price'!AF$4,'0.2_Goos'!$C$1:$W$1,0))</f>
        <v>0</v>
      </c>
      <c r="AG32" s="1">
        <f t="array" ref="AG32">J32*INDEX('0.2_Goos'!$C$2:$W$151,MATCH($A32&amp;$B32,'0.2_Goos'!$A$2:$A$151&amp;'0.2_Goos'!$B$2:$B$151,0),MATCH('0.2_Price'!AG$4,'0.2_Goos'!$C$1:$W$1,0))</f>
        <v>0</v>
      </c>
      <c r="AH32" s="1">
        <f t="array" ref="AH32">K32*INDEX('0.2_Goos'!$C$2:$W$151,MATCH($A32&amp;$B32,'0.2_Goos'!$A$2:$A$151&amp;'0.2_Goos'!$B$2:$B$151,0),MATCH('0.2_Price'!AH$4,'0.2_Goos'!$C$1:$W$1,0))</f>
        <v>0</v>
      </c>
      <c r="AI32" s="1">
        <f t="array" ref="AI32">L32*INDEX('0.2_Goos'!$C$2:$W$151,MATCH($A32&amp;$B32,'0.2_Goos'!$A$2:$A$151&amp;'0.2_Goos'!$B$2:$B$151,0),MATCH('0.2_Price'!AI$4,'0.2_Goos'!$C$1:$W$1,0))</f>
        <v>0</v>
      </c>
      <c r="AJ32" s="1">
        <f t="array" ref="AJ32">M32*INDEX('0.2_Goos'!$C$2:$W$151,MATCH($A32&amp;$B32,'0.2_Goos'!$A$2:$A$151&amp;'0.2_Goos'!$B$2:$B$151,0),MATCH('0.2_Price'!AJ$4,'0.2_Goos'!$C$1:$W$1,0))</f>
        <v>0</v>
      </c>
      <c r="AK32" s="1">
        <f t="array" ref="AK32">N32*INDEX('0.2_Goos'!$C$2:$W$151,MATCH($A32&amp;$B32,'0.2_Goos'!$A$2:$A$151&amp;'0.2_Goos'!$B$2:$B$151,0),MATCH('0.2_Price'!AK$4,'0.2_Goos'!$C$1:$W$1,0))</f>
        <v>0</v>
      </c>
      <c r="AL32" s="1">
        <f t="array" ref="AL32">O32*INDEX('0.2_Goos'!$C$2:$W$151,MATCH($A32&amp;$B32,'0.2_Goos'!$A$2:$A$151&amp;'0.2_Goos'!$B$2:$B$151,0),MATCH('0.2_Price'!AL$4,'0.2_Goos'!$C$1:$W$1,0))</f>
        <v>0</v>
      </c>
      <c r="AM32" s="1">
        <f t="array" ref="AM32">P32*INDEX('0.2_Goos'!$C$2:$W$151,MATCH($A32&amp;$B32,'0.2_Goos'!$A$2:$A$151&amp;'0.2_Goos'!$B$2:$B$151,0),MATCH('0.2_Price'!AM$4,'0.2_Goos'!$C$1:$W$1,0))</f>
        <v>0</v>
      </c>
      <c r="AN32" s="1">
        <f t="array" ref="AN32">Q32*INDEX('0.2_Goos'!$C$2:$W$151,MATCH($A32&amp;$B32,'0.2_Goos'!$A$2:$A$151&amp;'0.2_Goos'!$B$2:$B$151,0),MATCH('0.2_Price'!AN$4,'0.2_Goos'!$C$1:$W$1,0))</f>
        <v>0</v>
      </c>
      <c r="AO32" s="1">
        <f t="array" ref="AO32">R32*INDEX('0.2_Goos'!$C$2:$W$151,MATCH($A32&amp;$B32,'0.2_Goos'!$A$2:$A$151&amp;'0.2_Goos'!$B$2:$B$151,0),MATCH('0.2_Price'!AO$4,'0.2_Goos'!$C$1:$W$1,0))</f>
        <v>0</v>
      </c>
      <c r="AP32" s="1">
        <f t="array" ref="AP32">S32*INDEX('0.2_Goos'!$C$2:$W$151,MATCH($A32&amp;$B32,'0.2_Goos'!$A$2:$A$151&amp;'0.2_Goos'!$B$2:$B$151,0),MATCH('0.2_Price'!AP$4,'0.2_Goos'!$C$1:$W$1,0))</f>
        <v>0</v>
      </c>
      <c r="AQ32" s="1">
        <f t="array" ref="AQ32">T32*INDEX('0.2_Goos'!$C$2:$W$151,MATCH($A32&amp;$B32,'0.2_Goos'!$A$2:$A$151&amp;'0.2_Goos'!$B$2:$B$151,0),MATCH('0.2_Price'!AQ$4,'0.2_Goos'!$C$1:$W$1,0))</f>
        <v>0</v>
      </c>
      <c r="AR32" s="1">
        <f t="array" ref="AR32">U32*INDEX('0.2_Goos'!$C$2:$W$151,MATCH($A32&amp;$B32,'0.2_Goos'!$A$2:$A$151&amp;'0.2_Goos'!$B$2:$B$151,0),MATCH('0.2_Price'!AR$4,'0.2_Goos'!$C$1:$W$1,0))</f>
        <v>0</v>
      </c>
      <c r="AS32" s="1">
        <f t="array" ref="AS32">V32*INDEX('0.2_Goos'!$C$2:$W$151,MATCH($A32&amp;$B32,'0.2_Goos'!$A$2:$A$151&amp;'0.2_Goos'!$B$2:$B$151,0),MATCH('0.2_Price'!AS$4,'0.2_Goos'!$C$1:$W$1,0))</f>
        <v>0</v>
      </c>
      <c r="AT32" s="1">
        <f t="array" ref="AT32">W32*INDEX('0.2_Goos'!$C$2:$W$151,MATCH($A32&amp;$B32,'0.2_Goos'!$A$2:$A$151&amp;'0.2_Goos'!$B$2:$B$151,0),MATCH('0.2_Price'!AT$4,'0.2_Goos'!$C$1:$W$1,0))</f>
        <v>0</v>
      </c>
    </row>
    <row r="33" spans="1:46" x14ac:dyDescent="0.25">
      <c r="A33" s="23" t="s">
        <v>34</v>
      </c>
      <c r="B33" s="14" t="s">
        <v>29</v>
      </c>
      <c r="C33" s="15">
        <v>9.4915254237288149</v>
      </c>
      <c r="D33" s="16">
        <v>9.3898305084745779</v>
      </c>
      <c r="E33" s="16">
        <v>9.2881355932203391</v>
      </c>
      <c r="F33" s="16">
        <v>9.1864406779661021</v>
      </c>
      <c r="G33" s="16">
        <v>9.0847457627118651</v>
      </c>
      <c r="H33" s="16">
        <v>8.9830508474576281</v>
      </c>
      <c r="I33" s="16">
        <v>8.881355932203391</v>
      </c>
      <c r="J33" s="16">
        <v>8.779661016949154</v>
      </c>
      <c r="K33" s="16">
        <v>8.677966101694917</v>
      </c>
      <c r="L33" s="16">
        <v>8.5762711864406782</v>
      </c>
      <c r="M33" s="16">
        <v>8.4745762711864412</v>
      </c>
      <c r="N33" s="16">
        <v>8.4406779661016955</v>
      </c>
      <c r="O33" s="16">
        <v>8.4067796610169498</v>
      </c>
      <c r="P33" s="16">
        <v>8.3728813559322059</v>
      </c>
      <c r="Q33" s="16">
        <v>8.3389830508474585</v>
      </c>
      <c r="R33" s="16">
        <v>8.3050847457627128</v>
      </c>
      <c r="S33" s="16">
        <v>8.2711864406779672</v>
      </c>
      <c r="T33" s="16">
        <v>8.2372881355932215</v>
      </c>
      <c r="U33" s="16">
        <v>8.0677966101694931</v>
      </c>
      <c r="V33" s="16">
        <v>7.8474576271186436</v>
      </c>
      <c r="W33" s="16">
        <v>7.6271186440677967</v>
      </c>
      <c r="X33" s="17"/>
      <c r="Y33"/>
      <c r="Z33" s="1">
        <f t="array" ref="Z33">C33*INDEX('0.2_Goos'!$C$2:$W$151,MATCH($A33&amp;$B33,'0.2_Goos'!$A$2:$A$151&amp;'0.2_Goos'!$B$2:$B$151,0),MATCH('0.2_Price'!Z$4,'0.2_Goos'!$C$1:$W$1,0))</f>
        <v>14119.447831261845</v>
      </c>
      <c r="AA33" s="1">
        <f t="array" ref="AA33">D33*INDEX('0.2_Goos'!$C$2:$W$151,MATCH($A33&amp;$B33,'0.2_Goos'!$A$2:$A$151&amp;'0.2_Goos'!$B$2:$B$151,0),MATCH('0.2_Price'!AA$4,'0.2_Goos'!$C$1:$W$1,0))</f>
        <v>15644.653607552631</v>
      </c>
      <c r="AB33" s="1">
        <f t="array" ref="AB33">E33*INDEX('0.2_Goos'!$C$2:$W$151,MATCH($A33&amp;$B33,'0.2_Goos'!$A$2:$A$151&amp;'0.2_Goos'!$B$2:$B$151,0),MATCH('0.2_Price'!AB$4,'0.2_Goos'!$C$1:$W$1,0))</f>
        <v>17264.836265400456</v>
      </c>
      <c r="AC33" s="1">
        <f t="array" ref="AC33">F33*INDEX('0.2_Goos'!$C$2:$W$151,MATCH($A33&amp;$B33,'0.2_Goos'!$A$2:$A$151&amp;'0.2_Goos'!$B$2:$B$151,0),MATCH('0.2_Price'!AC$4,'0.2_Goos'!$C$1:$W$1,0))</f>
        <v>18984.568224695518</v>
      </c>
      <c r="AD33" s="1">
        <f t="array" ref="AD33">G33*INDEX('0.2_Goos'!$C$2:$W$151,MATCH($A33&amp;$B33,'0.2_Goos'!$A$2:$A$151&amp;'0.2_Goos'!$B$2:$B$151,0),MATCH('0.2_Price'!AD$4,'0.2_Goos'!$C$1:$W$1,0))</f>
        <v>20808.586092421949</v>
      </c>
      <c r="AE33" s="1">
        <f t="array" ref="AE33">H33*INDEX('0.2_Goos'!$C$2:$W$151,MATCH($A33&amp;$B33,'0.2_Goos'!$A$2:$A$151&amp;'0.2_Goos'!$B$2:$B$151,0),MATCH('0.2_Price'!AE$4,'0.2_Goos'!$C$1:$W$1,0))</f>
        <v>22741.792869683079</v>
      </c>
      <c r="AF33" s="1">
        <f t="array" ref="AF33">I33*INDEX('0.2_Goos'!$C$2:$W$151,MATCH($A33&amp;$B33,'0.2_Goos'!$A$2:$A$151&amp;'0.2_Goos'!$B$2:$B$151,0),MATCH('0.2_Price'!AF$4,'0.2_Goos'!$C$1:$W$1,0))</f>
        <v>24660.405450891147</v>
      </c>
      <c r="AG33" s="1">
        <f t="array" ref="AG33">J33*INDEX('0.2_Goos'!$C$2:$W$151,MATCH($A33&amp;$B33,'0.2_Goos'!$A$2:$A$151&amp;'0.2_Goos'!$B$2:$B$151,0),MATCH('0.2_Price'!AG$4,'0.2_Goos'!$C$1:$W$1,0))</f>
        <v>26688.732233884377</v>
      </c>
      <c r="AH33" s="1">
        <f t="array" ref="AH33">K33*INDEX('0.2_Goos'!$C$2:$W$151,MATCH($A33&amp;$B33,'0.2_Goos'!$A$2:$A$151&amp;'0.2_Goos'!$B$2:$B$151,0),MATCH('0.2_Price'!AH$4,'0.2_Goos'!$C$1:$W$1,0))</f>
        <v>28831.683478680217</v>
      </c>
      <c r="AI33" s="1">
        <f t="array" ref="AI33">L33*INDEX('0.2_Goos'!$C$2:$W$151,MATCH($A33&amp;$B33,'0.2_Goos'!$A$2:$A$151&amp;'0.2_Goos'!$B$2:$B$151,0),MATCH('0.2_Price'!AI$4,'0.2_Goos'!$C$1:$W$1,0))</f>
        <v>31094.322954357944</v>
      </c>
      <c r="AJ33" s="1">
        <f t="array" ref="AJ33">M33*INDEX('0.2_Goos'!$C$2:$W$151,MATCH($A33&amp;$B33,'0.2_Goos'!$A$2:$A$151&amp;'0.2_Goos'!$B$2:$B$151,0),MATCH('0.2_Price'!AJ$4,'0.2_Goos'!$C$1:$W$1,0))</f>
        <v>33481.867852743053</v>
      </c>
      <c r="AK33" s="1">
        <f t="array" ref="AK33">N33*INDEX('0.2_Goos'!$C$2:$W$151,MATCH($A33&amp;$B33,'0.2_Goos'!$A$2:$A$151&amp;'0.2_Goos'!$B$2:$B$151,0),MATCH('0.2_Price'!AK$4,'0.2_Goos'!$C$1:$W$1,0))</f>
        <v>35930.968349662042</v>
      </c>
      <c r="AL33" s="1">
        <f t="array" ref="AL33">O33*INDEX('0.2_Goos'!$C$2:$W$151,MATCH($A33&amp;$B33,'0.2_Goos'!$A$2:$A$151&amp;'0.2_Goos'!$B$2:$B$151,0),MATCH('0.2_Price'!AL$4,'0.2_Goos'!$C$1:$W$1,0))</f>
        <v>38533.55203791229</v>
      </c>
      <c r="AM33" s="1">
        <f t="array" ref="AM33">P33*INDEX('0.2_Goos'!$C$2:$W$151,MATCH($A33&amp;$B33,'0.2_Goos'!$A$2:$A$151&amp;'0.2_Goos'!$B$2:$B$151,0),MATCH('0.2_Price'!AM$4,'0.2_Goos'!$C$1:$W$1,0))</f>
        <v>41298.45837594819</v>
      </c>
      <c r="AN33" s="1">
        <f t="array" ref="AN33">Q33*INDEX('0.2_Goos'!$C$2:$W$151,MATCH($A33&amp;$B33,'0.2_Goos'!$A$2:$A$151&amp;'0.2_Goos'!$B$2:$B$151,0),MATCH('0.2_Price'!AN$4,'0.2_Goos'!$C$1:$W$1,0))</f>
        <v>44235.007754619604</v>
      </c>
      <c r="AO33" s="1">
        <f t="array" ref="AO33">R33*INDEX('0.2_Goos'!$C$2:$W$151,MATCH($A33&amp;$B33,'0.2_Goos'!$A$2:$A$151&amp;'0.2_Goos'!$B$2:$B$151,0),MATCH('0.2_Price'!AO$4,'0.2_Goos'!$C$1:$W$1,0))</f>
        <v>47353.026526491085</v>
      </c>
      <c r="AP33" s="1">
        <f t="array" ref="AP33">S33*INDEX('0.2_Goos'!$C$2:$W$151,MATCH($A33&amp;$B33,'0.2_Goos'!$A$2:$A$151&amp;'0.2_Goos'!$B$2:$B$151,0),MATCH('0.2_Price'!AP$4,'0.2_Goos'!$C$1:$W$1,0))</f>
        <v>50662.873287499715</v>
      </c>
      <c r="AQ33" s="1">
        <f t="array" ref="AQ33">T33*INDEX('0.2_Goos'!$C$2:$W$151,MATCH($A33&amp;$B33,'0.2_Goos'!$A$2:$A$151&amp;'0.2_Goos'!$B$2:$B$151,0),MATCH('0.2_Price'!AQ$4,'0.2_Goos'!$C$1:$W$1,0))</f>
        <v>54175.466471196414</v>
      </c>
      <c r="AR33" s="1">
        <f t="array" ref="AR33">U33*INDEX('0.2_Goos'!$C$2:$W$151,MATCH($A33&amp;$B33,'0.2_Goos'!$A$2:$A$151&amp;'0.2_Goos'!$B$2:$B$151,0),MATCH('0.2_Price'!AR$4,'0.2_Goos'!$C$1:$W$1,0))</f>
        <v>56945.250288533221</v>
      </c>
      <c r="AS33" s="1">
        <f t="array" ref="AS33">V33*INDEX('0.2_Goos'!$C$2:$W$151,MATCH($A33&amp;$B33,'0.2_Goos'!$A$2:$A$151&amp;'0.2_Goos'!$B$2:$B$151,0),MATCH('0.2_Price'!AS$4,'0.2_Goos'!$C$1:$W$1,0))</f>
        <v>59417.251356951667</v>
      </c>
      <c r="AT33" s="1">
        <f t="array" ref="AT33">W33*INDEX('0.2_Goos'!$C$2:$W$151,MATCH($A33&amp;$B33,'0.2_Goos'!$A$2:$A$151&amp;'0.2_Goos'!$B$2:$B$151,0),MATCH('0.2_Price'!AT$4,'0.2_Goos'!$C$1:$W$1,0))</f>
        <v>61919.92967295173</v>
      </c>
    </row>
    <row r="34" spans="1:46" x14ac:dyDescent="0.25">
      <c r="A34" s="23" t="s">
        <v>34</v>
      </c>
      <c r="B34" s="14" t="s">
        <v>30</v>
      </c>
      <c r="C34" s="15">
        <v>1.2417562499999997</v>
      </c>
      <c r="D34" s="16">
        <v>1.2659849999999997</v>
      </c>
      <c r="E34" s="16">
        <v>1.3354425000000001</v>
      </c>
      <c r="F34" s="16">
        <v>1.447700625</v>
      </c>
      <c r="G34" s="16">
        <v>1.4934149999999999</v>
      </c>
      <c r="H34" s="16">
        <v>1.6756818749999998</v>
      </c>
      <c r="I34" s="16">
        <v>1.7670318749999996</v>
      </c>
      <c r="J34" s="16">
        <v>1.7670318749999996</v>
      </c>
      <c r="K34" s="16">
        <v>1.7670318749999996</v>
      </c>
      <c r="L34" s="16">
        <v>1.7670318749999996</v>
      </c>
      <c r="M34" s="16">
        <v>1.7824800000000001</v>
      </c>
      <c r="N34" s="16">
        <v>2.2212000000000001</v>
      </c>
      <c r="O34" s="16">
        <v>2.8615500000000003</v>
      </c>
      <c r="P34" s="16">
        <v>3.060534375</v>
      </c>
      <c r="Q34" s="16">
        <v>3.060534375</v>
      </c>
      <c r="R34" s="16">
        <v>3.6120093750000004</v>
      </c>
      <c r="S34" s="16">
        <v>3.6120093750000004</v>
      </c>
      <c r="T34" s="16">
        <v>3.6120093750000004</v>
      </c>
      <c r="U34" s="16">
        <v>3.6120093750000004</v>
      </c>
      <c r="V34" s="16">
        <v>4.0213462499999997</v>
      </c>
      <c r="W34" s="16">
        <v>4.0213462499999997</v>
      </c>
      <c r="X34" s="17"/>
      <c r="Y34"/>
      <c r="Z34" s="1">
        <f t="array" ref="Z34">C34*INDEX('0.2_Goos'!$C$2:$W$151,MATCH($A34&amp;$B34,'0.2_Goos'!$A$2:$A$151&amp;'0.2_Goos'!$B$2:$B$151,0),MATCH('0.2_Price'!Z$4,'0.2_Goos'!$C$1:$W$1,0))</f>
        <v>6251777.0603866931</v>
      </c>
      <c r="AA34" s="1">
        <f t="array" ref="AA34">D34*INDEX('0.2_Goos'!$C$2:$W$151,MATCH($A34&amp;$B34,'0.2_Goos'!$A$2:$A$151&amp;'0.2_Goos'!$B$2:$B$151,0),MATCH('0.2_Price'!AA$4,'0.2_Goos'!$C$1:$W$1,0))</f>
        <v>6483127.7161572473</v>
      </c>
      <c r="AB34" s="1">
        <f t="array" ref="AB34">E34*INDEX('0.2_Goos'!$C$2:$W$151,MATCH($A34&amp;$B34,'0.2_Goos'!$A$2:$A$151&amp;'0.2_Goos'!$B$2:$B$151,0),MATCH('0.2_Price'!AB$4,'0.2_Goos'!$C$1:$W$1,0))</f>
        <v>7266372.0386863351</v>
      </c>
      <c r="AC34" s="1">
        <f t="array" ref="AC34">F34*INDEX('0.2_Goos'!$C$2:$W$151,MATCH($A34&amp;$B34,'0.2_Goos'!$A$2:$A$151&amp;'0.2_Goos'!$B$2:$B$151,0),MATCH('0.2_Price'!AC$4,'0.2_Goos'!$C$1:$W$1,0))</f>
        <v>8340679.468306114</v>
      </c>
      <c r="AD34" s="1">
        <f t="array" ref="AD34">G34*INDEX('0.2_Goos'!$C$2:$W$151,MATCH($A34&amp;$B34,'0.2_Goos'!$A$2:$A$151&amp;'0.2_Goos'!$B$2:$B$151,0),MATCH('0.2_Price'!AD$4,'0.2_Goos'!$C$1:$W$1,0))</f>
        <v>9082182.4904969111</v>
      </c>
      <c r="AE34" s="1">
        <f t="array" ref="AE34">H34*INDEX('0.2_Goos'!$C$2:$W$151,MATCH($A34&amp;$B34,'0.2_Goos'!$A$2:$A$151&amp;'0.2_Goos'!$B$2:$B$151,0),MATCH('0.2_Price'!AE$4,'0.2_Goos'!$C$1:$W$1,0))</f>
        <v>10727117.461077588</v>
      </c>
      <c r="AF34" s="1">
        <f t="array" ref="AF34">I34*INDEX('0.2_Goos'!$C$2:$W$151,MATCH($A34&amp;$B34,'0.2_Goos'!$A$2:$A$151&amp;'0.2_Goos'!$B$2:$B$151,0),MATCH('0.2_Price'!AF$4,'0.2_Goos'!$C$1:$W$1,0))</f>
        <v>11815895.577378379</v>
      </c>
      <c r="AG34" s="1">
        <f t="array" ref="AG34">J34*INDEX('0.2_Goos'!$C$2:$W$151,MATCH($A34&amp;$B34,'0.2_Goos'!$A$2:$A$151&amp;'0.2_Goos'!$B$2:$B$151,0),MATCH('0.2_Price'!AG$4,'0.2_Goos'!$C$1:$W$1,0))</f>
        <v>12319883.588415641</v>
      </c>
      <c r="AH34" s="1">
        <f t="array" ref="AH34">K34*INDEX('0.2_Goos'!$C$2:$W$151,MATCH($A34&amp;$B34,'0.2_Goos'!$A$2:$A$151&amp;'0.2_Goos'!$B$2:$B$151,0),MATCH('0.2_Price'!AH$4,'0.2_Goos'!$C$1:$W$1,0))</f>
        <v>12823871.599452905</v>
      </c>
      <c r="AI34" s="1">
        <f t="array" ref="AI34">L34*INDEX('0.2_Goos'!$C$2:$W$151,MATCH($A34&amp;$B34,'0.2_Goos'!$A$2:$A$151&amp;'0.2_Goos'!$B$2:$B$151,0),MATCH('0.2_Price'!AI$4,'0.2_Goos'!$C$1:$W$1,0))</f>
        <v>13327859.610490169</v>
      </c>
      <c r="AJ34" s="1">
        <f t="array" ref="AJ34">M34*INDEX('0.2_Goos'!$C$2:$W$151,MATCH($A34&amp;$B34,'0.2_Goos'!$A$2:$A$151&amp;'0.2_Goos'!$B$2:$B$151,0),MATCH('0.2_Price'!AJ$4,'0.2_Goos'!$C$1:$W$1,0))</f>
        <v>13952771.366062781</v>
      </c>
      <c r="AK34" s="1">
        <f t="array" ref="AK34">N34*INDEX('0.2_Goos'!$C$2:$W$151,MATCH($A34&amp;$B34,'0.2_Goos'!$A$2:$A$151&amp;'0.2_Goos'!$B$2:$B$151,0),MATCH('0.2_Price'!AK$4,'0.2_Goos'!$C$1:$W$1,0))</f>
        <v>17841611.69883747</v>
      </c>
      <c r="AL34" s="1">
        <f t="array" ref="AL34">O34*INDEX('0.2_Goos'!$C$2:$W$151,MATCH($A34&amp;$B34,'0.2_Goos'!$A$2:$A$151&amp;'0.2_Goos'!$B$2:$B$151,0),MATCH('0.2_Price'!AL$4,'0.2_Goos'!$C$1:$W$1,0))</f>
        <v>23570904.429093812</v>
      </c>
      <c r="AM34" s="1">
        <f t="array" ref="AM34">P34*INDEX('0.2_Goos'!$C$2:$W$151,MATCH($A34&amp;$B34,'0.2_Goos'!$A$2:$A$151&amp;'0.2_Goos'!$B$2:$B$151,0),MATCH('0.2_Price'!AM$4,'0.2_Goos'!$C$1:$W$1,0))</f>
        <v>25836423.48109284</v>
      </c>
      <c r="AN34" s="1">
        <f t="array" ref="AN34">Q34*INDEX('0.2_Goos'!$C$2:$W$151,MATCH($A34&amp;$B34,'0.2_Goos'!$A$2:$A$151&amp;'0.2_Goos'!$B$2:$B$151,0),MATCH('0.2_Price'!AN$4,'0.2_Goos'!$C$1:$W$1,0))</f>
        <v>26462886.187402308</v>
      </c>
      <c r="AO34" s="1">
        <f t="array" ref="AO34">R34*INDEX('0.2_Goos'!$C$2:$W$151,MATCH($A34&amp;$B34,'0.2_Goos'!$A$2:$A$151&amp;'0.2_Goos'!$B$2:$B$151,0),MATCH('0.2_Price'!AO$4,'0.2_Goos'!$C$1:$W$1,0))</f>
        <v>31970554.869762845</v>
      </c>
      <c r="AP34" s="1">
        <f t="array" ref="AP34">S34*INDEX('0.2_Goos'!$C$2:$W$151,MATCH($A34&amp;$B34,'0.2_Goos'!$A$2:$A$151&amp;'0.2_Goos'!$B$2:$B$151,0),MATCH('0.2_Price'!AP$4,'0.2_Goos'!$C$1:$W$1,0))</f>
        <v>32709899.34070272</v>
      </c>
      <c r="AQ34" s="1">
        <f t="array" ref="AQ34">T34*INDEX('0.2_Goos'!$C$2:$W$151,MATCH($A34&amp;$B34,'0.2_Goos'!$A$2:$A$151&amp;'0.2_Goos'!$B$2:$B$151,0),MATCH('0.2_Price'!AQ$4,'0.2_Goos'!$C$1:$W$1,0))</f>
        <v>33449243.811642632</v>
      </c>
      <c r="AR34" s="1">
        <f t="array" ref="AR34">U34*INDEX('0.2_Goos'!$C$2:$W$151,MATCH($A34&amp;$B34,'0.2_Goos'!$A$2:$A$151&amp;'0.2_Goos'!$B$2:$B$151,0),MATCH('0.2_Price'!AR$4,'0.2_Goos'!$C$1:$W$1,0))</f>
        <v>34188588.282582469</v>
      </c>
      <c r="AS34" s="1">
        <f t="array" ref="AS34">V34*INDEX('0.2_Goos'!$C$2:$W$151,MATCH($A34&amp;$B34,'0.2_Goos'!$A$2:$A$151&amp;'0.2_Goos'!$B$2:$B$151,0),MATCH('0.2_Price'!AS$4,'0.2_Goos'!$C$1:$W$1,0))</f>
        <v>38886197.907121822</v>
      </c>
      <c r="AT34" s="1">
        <f t="array" ref="AT34">W34*INDEX('0.2_Goos'!$C$2:$W$151,MATCH($A34&amp;$B34,'0.2_Goos'!$A$2:$A$151&amp;'0.2_Goos'!$B$2:$B$151,0),MATCH('0.2_Price'!AT$4,'0.2_Goos'!$C$1:$W$1,0))</f>
        <v>39709329.800480299</v>
      </c>
    </row>
    <row r="35" spans="1:46" x14ac:dyDescent="0.25">
      <c r="A35" s="8" t="s">
        <v>35</v>
      </c>
      <c r="B35" s="8" t="s">
        <v>26</v>
      </c>
      <c r="C35" s="2">
        <v>2.0443500000000001</v>
      </c>
      <c r="D35" s="3">
        <v>2.0443500000000001</v>
      </c>
      <c r="E35" s="3">
        <v>2.0443500000000001</v>
      </c>
      <c r="F35" s="3">
        <v>2.0908453124999999</v>
      </c>
      <c r="G35" s="3">
        <v>2.0908453124999999</v>
      </c>
      <c r="H35" s="3">
        <v>2.2120000000000002</v>
      </c>
      <c r="I35" s="3">
        <v>2.2120000000000002</v>
      </c>
      <c r="J35" s="3">
        <v>2.2120000000000002</v>
      </c>
      <c r="K35" s="3">
        <v>2.4891595312499999</v>
      </c>
      <c r="L35" s="3">
        <v>2.4891595312499999</v>
      </c>
      <c r="M35" s="3">
        <v>2.4891595312499999</v>
      </c>
      <c r="N35" s="3">
        <v>2.4891595312499999</v>
      </c>
      <c r="O35" s="3">
        <v>2.5258078124999996</v>
      </c>
      <c r="P35" s="3">
        <v>2.6321399999999997</v>
      </c>
      <c r="Q35" s="3">
        <v>2.7903750000000009</v>
      </c>
      <c r="R35" s="3">
        <v>2.8988170312500006</v>
      </c>
      <c r="S35" s="3">
        <v>3.3846503906250001</v>
      </c>
      <c r="T35" s="3">
        <v>3.3846503906250001</v>
      </c>
      <c r="U35" s="3">
        <v>3.3846503906250001</v>
      </c>
      <c r="V35" s="3">
        <v>3.6681356249999988</v>
      </c>
      <c r="W35" s="3">
        <v>3.6781171874999998</v>
      </c>
      <c r="X35" s="13"/>
      <c r="Y35"/>
      <c r="Z35" s="1">
        <f t="array" ref="Z35">C35*INDEX('0.2_Goos'!$C$2:$W$151,MATCH($A35&amp;$B35,'0.2_Goos'!$A$2:$A$151&amp;'0.2_Goos'!$B$2:$B$151,0),MATCH('0.2_Price'!Z$4,'0.2_Goos'!$C$1:$W$1,0))</f>
        <v>8496680.5872142836</v>
      </c>
      <c r="AA35" s="1">
        <f t="array" ref="AA35">D35*INDEX('0.2_Goos'!$C$2:$W$151,MATCH($A35&amp;$B35,'0.2_Goos'!$A$2:$A$151&amp;'0.2_Goos'!$B$2:$B$151,0),MATCH('0.2_Price'!AA$4,'0.2_Goos'!$C$1:$W$1,0))</f>
        <v>9516468.0354844965</v>
      </c>
      <c r="AB35" s="1">
        <f t="array" ref="AB35">E35*INDEX('0.2_Goos'!$C$2:$W$151,MATCH($A35&amp;$B35,'0.2_Goos'!$A$2:$A$151&amp;'0.2_Goos'!$B$2:$B$151,0),MATCH('0.2_Price'!AB$4,'0.2_Goos'!$C$1:$W$1,0))</f>
        <v>10616992.527113702</v>
      </c>
      <c r="AC35" s="1">
        <f t="array" ref="AC35">F35*INDEX('0.2_Goos'!$C$2:$W$151,MATCH($A35&amp;$B35,'0.2_Goos'!$A$2:$A$151&amp;'0.2_Goos'!$B$2:$B$151,0),MATCH('0.2_Price'!AC$4,'0.2_Goos'!$C$1:$W$1,0))</f>
        <v>12072235.440986199</v>
      </c>
      <c r="AD35" s="1">
        <f t="array" ref="AD35">G35*INDEX('0.2_Goos'!$C$2:$W$151,MATCH($A35&amp;$B35,'0.2_Goos'!$A$2:$A$151&amp;'0.2_Goos'!$B$2:$B$151,0),MATCH('0.2_Price'!AD$4,'0.2_Goos'!$C$1:$W$1,0))</f>
        <v>12213117.230330458</v>
      </c>
      <c r="AE35" s="1">
        <f t="array" ref="AE35">H35*INDEX('0.2_Goos'!$C$2:$W$151,MATCH($A35&amp;$B35,'0.2_Goos'!$A$2:$A$151&amp;'0.2_Goos'!$B$2:$B$151,0),MATCH('0.2_Price'!AE$4,'0.2_Goos'!$C$1:$W$1,0))</f>
        <v>13601020.462270796</v>
      </c>
      <c r="AF35" s="1">
        <f t="array" ref="AF35">I35*INDEX('0.2_Goos'!$C$2:$W$151,MATCH($A35&amp;$B35,'0.2_Goos'!$A$2:$A$151&amp;'0.2_Goos'!$B$2:$B$151,0),MATCH('0.2_Price'!AF$4,'0.2_Goos'!$C$1:$W$1,0))</f>
        <v>14206997.05911408</v>
      </c>
      <c r="AG35" s="1">
        <f t="array" ref="AG35">J35*INDEX('0.2_Goos'!$C$2:$W$151,MATCH($A35&amp;$B35,'0.2_Goos'!$A$2:$A$151&amp;'0.2_Goos'!$B$2:$B$151,0),MATCH('0.2_Price'!AG$4,'0.2_Goos'!$C$1:$W$1,0))</f>
        <v>14812973.655957339</v>
      </c>
      <c r="AH35" s="1">
        <f t="array" ref="AH35">K35*INDEX('0.2_Goos'!$C$2:$W$151,MATCH($A35&amp;$B35,'0.2_Goos'!$A$2:$A$151&amp;'0.2_Goos'!$B$2:$B$151,0),MATCH('0.2_Price'!AH$4,'0.2_Goos'!$C$1:$W$1,0))</f>
        <v>17350916.357878935</v>
      </c>
      <c r="AI35" s="1">
        <f t="array" ref="AI35">L35*INDEX('0.2_Goos'!$C$2:$W$151,MATCH($A35&amp;$B35,'0.2_Goos'!$A$2:$A$151&amp;'0.2_Goos'!$B$2:$B$151,0),MATCH('0.2_Price'!AI$4,'0.2_Goos'!$C$1:$W$1,0))</f>
        <v>18032820.707674071</v>
      </c>
      <c r="AJ35" s="1">
        <f t="array" ref="AJ35">M35*INDEX('0.2_Goos'!$C$2:$W$151,MATCH($A35&amp;$B35,'0.2_Goos'!$A$2:$A$151&amp;'0.2_Goos'!$B$2:$B$151,0),MATCH('0.2_Price'!AJ$4,'0.2_Goos'!$C$1:$W$1,0))</f>
        <v>18714725.057469234</v>
      </c>
      <c r="AK35" s="1">
        <f t="array" ref="AK35">N35*INDEX('0.2_Goos'!$C$2:$W$151,MATCH($A35&amp;$B35,'0.2_Goos'!$A$2:$A$151&amp;'0.2_Goos'!$B$2:$B$151,0),MATCH('0.2_Price'!AK$4,'0.2_Goos'!$C$1:$W$1,0))</f>
        <v>19204104.362132929</v>
      </c>
      <c r="AL35" s="1">
        <f t="array" ref="AL35">O35*INDEX('0.2_Goos'!$C$2:$W$151,MATCH($A35&amp;$B35,'0.2_Goos'!$A$2:$A$151&amp;'0.2_Goos'!$B$2:$B$151,0),MATCH('0.2_Price'!AL$4,'0.2_Goos'!$C$1:$W$1,0))</f>
        <v>19983433.876557052</v>
      </c>
      <c r="AM35" s="1">
        <f t="array" ref="AM35">P35*INDEX('0.2_Goos'!$C$2:$W$151,MATCH($A35&amp;$B35,'0.2_Goos'!$A$2:$A$151&amp;'0.2_Goos'!$B$2:$B$151,0),MATCH('0.2_Price'!AM$4,'0.2_Goos'!$C$1:$W$1,0))</f>
        <v>21342192.123387888</v>
      </c>
      <c r="AN35" s="1">
        <f t="array" ref="AN35">Q35*INDEX('0.2_Goos'!$C$2:$W$151,MATCH($A35&amp;$B35,'0.2_Goos'!$A$2:$A$151&amp;'0.2_Goos'!$B$2:$B$151,0),MATCH('0.2_Price'!AN$4,'0.2_Goos'!$C$1:$W$1,0))</f>
        <v>23173809.198268805</v>
      </c>
      <c r="AO35" s="1">
        <f t="array" ref="AO35">R35*INDEX('0.2_Goos'!$C$2:$W$151,MATCH($A35&amp;$B35,'0.2_Goos'!$A$2:$A$151&amp;'0.2_Goos'!$B$2:$B$151,0),MATCH('0.2_Price'!AO$4,'0.2_Goos'!$C$1:$W$1,0))</f>
        <v>24644330.054831691</v>
      </c>
      <c r="AP35" s="1">
        <f t="array" ref="AP35">S35*INDEX('0.2_Goos'!$C$2:$W$151,MATCH($A35&amp;$B35,'0.2_Goos'!$A$2:$A$151&amp;'0.2_Goos'!$B$2:$B$151,0),MATCH('0.2_Price'!AP$4,'0.2_Goos'!$C$1:$W$1,0))</f>
        <v>29440085.171063904</v>
      </c>
      <c r="AQ35" s="1">
        <f t="array" ref="AQ35">T35*INDEX('0.2_Goos'!$C$2:$W$151,MATCH($A35&amp;$B35,'0.2_Goos'!$A$2:$A$151&amp;'0.2_Goos'!$B$2:$B$151,0),MATCH('0.2_Price'!AQ$4,'0.2_Goos'!$C$1:$W$1,0))</f>
        <v>30105521.770807296</v>
      </c>
      <c r="AR35" s="1">
        <f t="array" ref="AR35">U35*INDEX('0.2_Goos'!$C$2:$W$151,MATCH($A35&amp;$B35,'0.2_Goos'!$A$2:$A$151&amp;'0.2_Goos'!$B$2:$B$151,0),MATCH('0.2_Price'!AR$4,'0.2_Goos'!$C$1:$W$1,0))</f>
        <v>30770958.370550655</v>
      </c>
      <c r="AS35" s="1">
        <f t="array" ref="AS35">V35*INDEX('0.2_Goos'!$C$2:$W$151,MATCH($A35&amp;$B35,'0.2_Goos'!$A$2:$A$151&amp;'0.2_Goos'!$B$2:$B$151,0),MATCH('0.2_Price'!AS$4,'0.2_Goos'!$C$1:$W$1,0))</f>
        <v>34069385.905116484</v>
      </c>
      <c r="AT35" s="1">
        <f t="array" ref="AT35">W35*INDEX('0.2_Goos'!$C$2:$W$151,MATCH($A35&amp;$B35,'0.2_Goos'!$A$2:$A$151&amp;'0.2_Goos'!$B$2:$B$151,0),MATCH('0.2_Price'!AT$4,'0.2_Goos'!$C$1:$W$1,0))</f>
        <v>34885227.370907702</v>
      </c>
    </row>
    <row r="36" spans="1:46" x14ac:dyDescent="0.25">
      <c r="A36" s="23" t="s">
        <v>35</v>
      </c>
      <c r="B36" s="14" t="s">
        <v>27</v>
      </c>
      <c r="C36" s="15">
        <v>9.4915254237288149</v>
      </c>
      <c r="D36" s="16">
        <v>9.3898305084745779</v>
      </c>
      <c r="E36" s="16">
        <v>9.2881355932203391</v>
      </c>
      <c r="F36" s="16">
        <v>9.1864406779661021</v>
      </c>
      <c r="G36" s="16">
        <v>9.0847457627118651</v>
      </c>
      <c r="H36" s="16">
        <v>8.9830508474576281</v>
      </c>
      <c r="I36" s="16">
        <v>8.881355932203391</v>
      </c>
      <c r="J36" s="16">
        <v>8.779661016949154</v>
      </c>
      <c r="K36" s="16">
        <v>8.677966101694917</v>
      </c>
      <c r="L36" s="16">
        <v>8.5762711864406782</v>
      </c>
      <c r="M36" s="16">
        <v>8.4745762711864412</v>
      </c>
      <c r="N36" s="16">
        <v>8.4406779661016955</v>
      </c>
      <c r="O36" s="16">
        <v>8.4067796610169498</v>
      </c>
      <c r="P36" s="16">
        <v>8.3728813559322059</v>
      </c>
      <c r="Q36" s="16">
        <v>8.3389830508474585</v>
      </c>
      <c r="R36" s="16">
        <v>8.3050847457627128</v>
      </c>
      <c r="S36" s="16">
        <v>8.2711864406779672</v>
      </c>
      <c r="T36" s="16">
        <v>8.2372881355932215</v>
      </c>
      <c r="U36" s="16">
        <v>8.0677966101694931</v>
      </c>
      <c r="V36" s="16">
        <v>7.8474576271186436</v>
      </c>
      <c r="W36" s="16">
        <v>7.6271186440677967</v>
      </c>
      <c r="X36" s="17"/>
      <c r="Y36"/>
      <c r="Z36" s="1">
        <f t="array" ref="Z36">C36*INDEX('0.2_Goos'!$C$2:$W$151,MATCH($A36&amp;$B36,'0.2_Goos'!$A$2:$A$151&amp;'0.2_Goos'!$B$2:$B$151,0),MATCH('0.2_Price'!Z$4,'0.2_Goos'!$C$1:$W$1,0))</f>
        <v>24907.214871034266</v>
      </c>
      <c r="AA36" s="1">
        <f t="array" ref="AA36">D36*INDEX('0.2_Goos'!$C$2:$W$151,MATCH($A36&amp;$B36,'0.2_Goos'!$A$2:$A$151&amp;'0.2_Goos'!$B$2:$B$151,0),MATCH('0.2_Price'!AA$4,'0.2_Goos'!$C$1:$W$1,0))</f>
        <v>27597.732832261263</v>
      </c>
      <c r="AB36" s="1">
        <f t="array" ref="AB36">E36*INDEX('0.2_Goos'!$C$2:$W$151,MATCH($A36&amp;$B36,'0.2_Goos'!$A$2:$A$151&amp;'0.2_Goos'!$B$2:$B$151,0),MATCH('0.2_Price'!AB$4,'0.2_Goos'!$C$1:$W$1,0))</f>
        <v>30455.793435735526</v>
      </c>
      <c r="AC36" s="1">
        <f t="array" ref="AC36">F36*INDEX('0.2_Goos'!$C$2:$W$151,MATCH($A36&amp;$B36,'0.2_Goos'!$A$2:$A$151&amp;'0.2_Goos'!$B$2:$B$151,0),MATCH('0.2_Price'!AC$4,'0.2_Goos'!$C$1:$W$1,0))</f>
        <v>33489.462594943543</v>
      </c>
      <c r="AD36" s="1">
        <f t="array" ref="AD36">G36*INDEX('0.2_Goos'!$C$2:$W$151,MATCH($A36&amp;$B36,'0.2_Goos'!$A$2:$A$151&amp;'0.2_Goos'!$B$2:$B$151,0),MATCH('0.2_Price'!AD$4,'0.2_Goos'!$C$1:$W$1,0))</f>
        <v>36707.095855323627</v>
      </c>
      <c r="AE36" s="1">
        <f t="array" ref="AE36">H36*INDEX('0.2_Goos'!$C$2:$W$151,MATCH($A36&amp;$B36,'0.2_Goos'!$A$2:$A$151&amp;'0.2_Goos'!$B$2:$B$151,0),MATCH('0.2_Price'!AE$4,'0.2_Goos'!$C$1:$W$1,0))</f>
        <v>40117.342287536812</v>
      </c>
      <c r="AF36" s="1">
        <f t="array" ref="AF36">I36*INDEX('0.2_Goos'!$C$2:$W$151,MATCH($A36&amp;$B36,'0.2_Goos'!$A$2:$A$151&amp;'0.2_Goos'!$B$2:$B$151,0),MATCH('0.2_Price'!AF$4,'0.2_Goos'!$C$1:$W$1,0))</f>
        <v>43501.844031904882</v>
      </c>
      <c r="AG36" s="1">
        <f t="array" ref="AG36">J36*INDEX('0.2_Goos'!$C$2:$W$151,MATCH($A36&amp;$B36,'0.2_Goos'!$A$2:$A$151&amp;'0.2_Goos'!$B$2:$B$151,0),MATCH('0.2_Price'!AG$4,'0.2_Goos'!$C$1:$W$1,0))</f>
        <v>47079.885582568764</v>
      </c>
      <c r="AH36" s="1">
        <f t="array" ref="AH36">K36*INDEX('0.2_Goos'!$C$2:$W$151,MATCH($A36&amp;$B36,'0.2_Goos'!$A$2:$A$151&amp;'0.2_Goos'!$B$2:$B$151,0),MATCH('0.2_Price'!AH$4,'0.2_Goos'!$C$1:$W$1,0))</f>
        <v>50860.128815176125</v>
      </c>
      <c r="AI36" s="1">
        <f t="array" ref="AI36">L36*INDEX('0.2_Goos'!$C$2:$W$151,MATCH($A36&amp;$B36,'0.2_Goos'!$A$2:$A$151&amp;'0.2_Goos'!$B$2:$B$151,0),MATCH('0.2_Price'!AI$4,'0.2_Goos'!$C$1:$W$1,0))</f>
        <v>54851.506400892409</v>
      </c>
      <c r="AJ36" s="1">
        <f t="array" ref="AJ36">M36*INDEX('0.2_Goos'!$C$2:$W$151,MATCH($A36&amp;$B36,'0.2_Goos'!$A$2:$A$151&amp;'0.2_Goos'!$B$2:$B$151,0),MATCH('0.2_Price'!AJ$4,'0.2_Goos'!$C$1:$W$1,0))</f>
        <v>59063.221654137291</v>
      </c>
      <c r="AK36" s="1">
        <f t="array" ref="AK36">N36*INDEX('0.2_Goos'!$C$2:$W$151,MATCH($A36&amp;$B36,'0.2_Goos'!$A$2:$A$151&amp;'0.2_Goos'!$B$2:$B$151,0),MATCH('0.2_Price'!AK$4,'0.2_Goos'!$C$1:$W$1,0))</f>
        <v>63383.523201798052</v>
      </c>
      <c r="AL36" s="1">
        <f t="array" ref="AL36">O36*INDEX('0.2_Goos'!$C$2:$W$151,MATCH($A36&amp;$B36,'0.2_Goos'!$A$2:$A$151&amp;'0.2_Goos'!$B$2:$B$151,0),MATCH('0.2_Price'!AL$4,'0.2_Goos'!$C$1:$W$1,0))</f>
        <v>67974.574630847128</v>
      </c>
      <c r="AM36" s="1">
        <f t="array" ref="AM36">P36*INDEX('0.2_Goos'!$C$2:$W$151,MATCH($A36&amp;$B36,'0.2_Goos'!$A$2:$A$151&amp;'0.2_Goos'!$B$2:$B$151,0),MATCH('0.2_Price'!AM$4,'0.2_Goos'!$C$1:$W$1,0))</f>
        <v>72851.969064591831</v>
      </c>
      <c r="AN36" s="1">
        <f t="array" ref="AN36">Q36*INDEX('0.2_Goos'!$C$2:$W$151,MATCH($A36&amp;$B36,'0.2_Goos'!$A$2:$A$151&amp;'0.2_Goos'!$B$2:$B$151,0),MATCH('0.2_Price'!AN$4,'0.2_Goos'!$C$1:$W$1,0))</f>
        <v>78032.148008419041</v>
      </c>
      <c r="AO36" s="1">
        <f t="array" ref="AO36">R36*INDEX('0.2_Goos'!$C$2:$W$151,MATCH($A36&amp;$B36,'0.2_Goos'!$A$2:$A$151&amp;'0.2_Goos'!$B$2:$B$151,0),MATCH('0.2_Price'!AO$4,'0.2_Goos'!$C$1:$W$1,0))</f>
        <v>83532.445502416085</v>
      </c>
      <c r="AP36" s="1">
        <f t="array" ref="AP36">S36*INDEX('0.2_Goos'!$C$2:$W$151,MATCH($A36&amp;$B36,'0.2_Goos'!$A$2:$A$151&amp;'0.2_Goos'!$B$2:$B$151,0),MATCH('0.2_Price'!AP$4,'0.2_Goos'!$C$1:$W$1,0))</f>
        <v>89371.134483165195</v>
      </c>
      <c r="AQ36" s="1">
        <f t="array" ref="AQ36">T36*INDEX('0.2_Goos'!$C$2:$W$151,MATCH($A36&amp;$B36,'0.2_Goos'!$A$2:$A$151&amp;'0.2_Goos'!$B$2:$B$151,0),MATCH('0.2_Price'!AQ$4,'0.2_Goos'!$C$1:$W$1,0))</f>
        <v>95567.47546097204</v>
      </c>
      <c r="AR36" s="1">
        <f t="array" ref="AR36">U36*INDEX('0.2_Goos'!$C$2:$W$151,MATCH($A36&amp;$B36,'0.2_Goos'!$A$2:$A$151&amp;'0.2_Goos'!$B$2:$B$151,0),MATCH('0.2_Price'!AR$4,'0.2_Goos'!$C$1:$W$1,0))</f>
        <v>100453.47394399915</v>
      </c>
      <c r="AS36" s="1">
        <f t="array" ref="AS36">V36*INDEX('0.2_Goos'!$C$2:$W$151,MATCH($A36&amp;$B36,'0.2_Goos'!$A$2:$A$151&amp;'0.2_Goos'!$B$2:$B$151,0),MATCH('0.2_Price'!AS$4,'0.2_Goos'!$C$1:$W$1,0))</f>
        <v>104814.17292517364</v>
      </c>
      <c r="AT36" s="1">
        <f t="array" ref="AT36">W36*INDEX('0.2_Goos'!$C$2:$W$151,MATCH($A36&amp;$B36,'0.2_Goos'!$A$2:$A$151&amp;'0.2_Goos'!$B$2:$B$151,0),MATCH('0.2_Price'!AT$4,'0.2_Goos'!$C$1:$W$1,0))</f>
        <v>109228.98767675797</v>
      </c>
    </row>
    <row r="37" spans="1:46" x14ac:dyDescent="0.25">
      <c r="A37" s="23" t="s">
        <v>35</v>
      </c>
      <c r="B37" s="14" t="s">
        <v>54</v>
      </c>
      <c r="C37" s="15">
        <v>0.35559421875000008</v>
      </c>
      <c r="D37" s="16">
        <v>0.35559421875000008</v>
      </c>
      <c r="E37" s="16">
        <v>0.39834375</v>
      </c>
      <c r="F37" s="16">
        <v>0.42984843749999996</v>
      </c>
      <c r="G37" s="16">
        <v>0.45440156249999997</v>
      </c>
      <c r="H37" s="16">
        <v>0.50048437499999998</v>
      </c>
      <c r="I37" s="16">
        <v>0.57726562500000012</v>
      </c>
      <c r="J37" s="16">
        <v>0.62595000000000012</v>
      </c>
      <c r="K37" s="16">
        <v>0.80586914062499992</v>
      </c>
      <c r="L37" s="16">
        <v>0.80586914062499992</v>
      </c>
      <c r="M37" s="16">
        <v>1.06678265625</v>
      </c>
      <c r="N37" s="16">
        <v>1.06678265625</v>
      </c>
      <c r="O37" s="16">
        <v>1.06678265625</v>
      </c>
      <c r="P37" s="16">
        <v>1.06678265625</v>
      </c>
      <c r="Q37" s="16">
        <v>1.06678265625</v>
      </c>
      <c r="R37" s="16">
        <v>1.2238875</v>
      </c>
      <c r="S37" s="16">
        <v>1.3465300781249996</v>
      </c>
      <c r="T37" s="16">
        <v>1.4199363281250001</v>
      </c>
      <c r="U37" s="16">
        <v>1.4199363281250001</v>
      </c>
      <c r="V37" s="16">
        <v>1.5267053571428575</v>
      </c>
      <c r="W37" s="16">
        <v>1.554946875</v>
      </c>
      <c r="X37" s="17"/>
      <c r="Y37"/>
      <c r="Z37" s="1">
        <f t="array" ref="Z37">C37*INDEX('0.2_Goos'!$C$2:$W$151,MATCH($A37&amp;$B37,'0.2_Goos'!$A$2:$A$151&amp;'0.2_Goos'!$B$2:$B$151,0),MATCH('0.2_Price'!Z$4,'0.2_Goos'!$C$1:$W$1,0))</f>
        <v>39951708.943841919</v>
      </c>
      <c r="AA37" s="1">
        <f t="array" ref="AA37">D37*INDEX('0.2_Goos'!$C$2:$W$151,MATCH($A37&amp;$B37,'0.2_Goos'!$A$2:$A$151&amp;'0.2_Goos'!$B$2:$B$151,0),MATCH('0.2_Price'!AA$4,'0.2_Goos'!$C$1:$W$1,0))</f>
        <v>44746787.55126708</v>
      </c>
      <c r="AB37" s="1">
        <f t="array" ref="AB37">E37*INDEX('0.2_Goos'!$C$2:$W$151,MATCH($A37&amp;$B37,'0.2_Goos'!$A$2:$A$151&amp;'0.2_Goos'!$B$2:$B$151,0),MATCH('0.2_Price'!AB$4,'0.2_Goos'!$C$1:$W$1,0))</f>
        <v>55923056.041403279</v>
      </c>
      <c r="AC37" s="1">
        <f t="array" ref="AC37">F37*INDEX('0.2_Goos'!$C$2:$W$151,MATCH($A37&amp;$B37,'0.2_Goos'!$A$2:$A$151&amp;'0.2_Goos'!$B$2:$B$151,0),MATCH('0.2_Price'!AC$4,'0.2_Goos'!$C$1:$W$1,0))</f>
        <v>67091541.981984012</v>
      </c>
      <c r="AD37" s="1">
        <f t="array" ref="AD37">G37*INDEX('0.2_Goos'!$C$2:$W$151,MATCH($A37&amp;$B37,'0.2_Goos'!$A$2:$A$151&amp;'0.2_Goos'!$B$2:$B$151,0),MATCH('0.2_Price'!AD$4,'0.2_Goos'!$C$1:$W$1,0))</f>
        <v>78608332.07193841</v>
      </c>
      <c r="AE37" s="1">
        <f t="array" ref="AE37">H37*INDEX('0.2_Goos'!$C$2:$W$151,MATCH($A37&amp;$B37,'0.2_Goos'!$A$2:$A$151&amp;'0.2_Goos'!$B$2:$B$151,0),MATCH('0.2_Price'!AE$4,'0.2_Goos'!$C$1:$W$1,0))</f>
        <v>89746267.894577652</v>
      </c>
      <c r="AF37" s="1">
        <f t="array" ref="AF37">I37*INDEX('0.2_Goos'!$C$2:$W$151,MATCH($A37&amp;$B37,'0.2_Goos'!$A$2:$A$151&amp;'0.2_Goos'!$B$2:$B$151,0),MATCH('0.2_Price'!AF$4,'0.2_Goos'!$C$1:$W$1,0))</f>
        <v>108126555.30826777</v>
      </c>
      <c r="AG37" s="1">
        <f t="array" ref="AG37">J37*INDEX('0.2_Goos'!$C$2:$W$151,MATCH($A37&amp;$B37,'0.2_Goos'!$A$2:$A$151&amp;'0.2_Goos'!$B$2:$B$151,0),MATCH('0.2_Price'!AG$4,'0.2_Goos'!$C$1:$W$1,0))</f>
        <v>122246455.07773164</v>
      </c>
      <c r="AH37" s="1">
        <f t="array" ref="AH37">K37*INDEX('0.2_Goos'!$C$2:$W$151,MATCH($A37&amp;$B37,'0.2_Goos'!$A$2:$A$151&amp;'0.2_Goos'!$B$2:$B$151,0),MATCH('0.2_Price'!AH$4,'0.2_Goos'!$C$1:$W$1,0))</f>
        <v>163822561.71798241</v>
      </c>
      <c r="AI37" s="1">
        <f t="array" ref="AI37">L37*INDEX('0.2_Goos'!$C$2:$W$151,MATCH($A37&amp;$B37,'0.2_Goos'!$A$2:$A$151&amp;'0.2_Goos'!$B$2:$B$151,0),MATCH('0.2_Price'!AI$4,'0.2_Goos'!$C$1:$W$1,0))</f>
        <v>170260914.31711468</v>
      </c>
      <c r="AJ37" s="1">
        <f t="array" ref="AJ37">M37*INDEX('0.2_Goos'!$C$2:$W$151,MATCH($A37&amp;$B37,'0.2_Goos'!$A$2:$A$151&amp;'0.2_Goos'!$B$2:$B$151,0),MATCH('0.2_Price'!AJ$4,'0.2_Goos'!$C$1:$W$1,0))</f>
        <v>233908588.64771619</v>
      </c>
      <c r="AK37" s="1">
        <f t="array" ref="AK37">N37*INDEX('0.2_Goos'!$C$2:$W$151,MATCH($A37&amp;$B37,'0.2_Goos'!$A$2:$A$151&amp;'0.2_Goos'!$B$2:$B$151,0),MATCH('0.2_Price'!AK$4,'0.2_Goos'!$C$1:$W$1,0))</f>
        <v>240025163.8106302</v>
      </c>
      <c r="AL37" s="1">
        <f t="array" ref="AL37">O37*INDEX('0.2_Goos'!$C$2:$W$151,MATCH($A37&amp;$B37,'0.2_Goos'!$A$2:$A$151&amp;'0.2_Goos'!$B$2:$B$151,0),MATCH('0.2_Price'!AL$4,'0.2_Goos'!$C$1:$W$1,0))</f>
        <v>246141738.97354522</v>
      </c>
      <c r="AM37" s="1">
        <f t="array" ref="AM37">P37*INDEX('0.2_Goos'!$C$2:$W$151,MATCH($A37&amp;$B37,'0.2_Goos'!$A$2:$A$151&amp;'0.2_Goos'!$B$2:$B$151,0),MATCH('0.2_Price'!AM$4,'0.2_Goos'!$C$1:$W$1,0))</f>
        <v>252258314.13645923</v>
      </c>
      <c r="AN37" s="1">
        <f t="array" ref="AN37">Q37*INDEX('0.2_Goos'!$C$2:$W$151,MATCH($A37&amp;$B37,'0.2_Goos'!$A$2:$A$151&amp;'0.2_Goos'!$B$2:$B$151,0),MATCH('0.2_Price'!AN$4,'0.2_Goos'!$C$1:$W$1,0))</f>
        <v>258374889.29937428</v>
      </c>
      <c r="AO37" s="1">
        <f t="array" ref="AO37">R37*INDEX('0.2_Goos'!$C$2:$W$151,MATCH($A37&amp;$B37,'0.2_Goos'!$A$2:$A$151&amp;'0.2_Goos'!$B$2:$B$151,0),MATCH('0.2_Price'!AO$4,'0.2_Goos'!$C$1:$W$1,0))</f>
        <v>303443063.41649789</v>
      </c>
      <c r="AP37" s="1">
        <f t="array" ref="AP37">S37*INDEX('0.2_Goos'!$C$2:$W$151,MATCH($A37&amp;$B37,'0.2_Goos'!$A$2:$A$151&amp;'0.2_Goos'!$B$2:$B$151,0),MATCH('0.2_Price'!AP$4,'0.2_Goos'!$C$1:$W$1,0))</f>
        <v>341570855.69676137</v>
      </c>
      <c r="AQ37" s="1">
        <f t="array" ref="AQ37">T37*INDEX('0.2_Goos'!$C$2:$W$151,MATCH($A37&amp;$B37,'0.2_Goos'!$A$2:$A$151&amp;'0.2_Goos'!$B$2:$B$151,0),MATCH('0.2_Price'!AQ$4,'0.2_Goos'!$C$1:$W$1,0))</f>
        <v>368333072.46041417</v>
      </c>
      <c r="AR37" s="1">
        <f t="array" ref="AR37">U37*INDEX('0.2_Goos'!$C$2:$W$151,MATCH($A37&amp;$B37,'0.2_Goos'!$A$2:$A$151&amp;'0.2_Goos'!$B$2:$B$151,0),MATCH('0.2_Price'!AR$4,'0.2_Goos'!$C$1:$W$1,0))</f>
        <v>376474512.73097414</v>
      </c>
      <c r="AS37" s="1">
        <f t="array" ref="AS37">V37*INDEX('0.2_Goos'!$C$2:$W$151,MATCH($A37&amp;$B37,'0.2_Goos'!$A$2:$A$151&amp;'0.2_Goos'!$B$2:$B$151,0),MATCH('0.2_Price'!AS$4,'0.2_Goos'!$C$1:$W$1,0))</f>
        <v>413536314.45251513</v>
      </c>
      <c r="AT37" s="1">
        <f t="array" ref="AT37">W37*INDEX('0.2_Goos'!$C$2:$W$151,MATCH($A37&amp;$B37,'0.2_Goos'!$A$2:$A$151&amp;'0.2_Goos'!$B$2:$B$151,0),MATCH('0.2_Price'!AT$4,'0.2_Goos'!$C$1:$W$1,0))</f>
        <v>430101596.25117224</v>
      </c>
    </row>
    <row r="38" spans="1:46" x14ac:dyDescent="0.25">
      <c r="A38" s="23" t="s">
        <v>35</v>
      </c>
      <c r="B38" s="14" t="s">
        <v>28</v>
      </c>
      <c r="C38" s="15">
        <v>9.4915254237288149</v>
      </c>
      <c r="D38" s="16">
        <v>9.3898305084745779</v>
      </c>
      <c r="E38" s="16">
        <v>9.2881355932203391</v>
      </c>
      <c r="F38" s="16">
        <v>9.1864406779661021</v>
      </c>
      <c r="G38" s="16">
        <v>9.0847457627118651</v>
      </c>
      <c r="H38" s="16">
        <v>4.5505500000000003</v>
      </c>
      <c r="I38" s="16">
        <v>4.5505500000000003</v>
      </c>
      <c r="J38" s="16">
        <v>4.5505500000000003</v>
      </c>
      <c r="K38" s="16">
        <v>4.5505500000000003</v>
      </c>
      <c r="L38" s="16">
        <v>4.5884475</v>
      </c>
      <c r="M38" s="16">
        <v>4.5884475</v>
      </c>
      <c r="N38" s="16">
        <v>4.5884475</v>
      </c>
      <c r="O38" s="16">
        <v>4.5884475</v>
      </c>
      <c r="P38" s="16">
        <v>4.5884475</v>
      </c>
      <c r="Q38" s="16">
        <v>4.5884475</v>
      </c>
      <c r="R38" s="16">
        <v>4.7221499999999992</v>
      </c>
      <c r="S38" s="16">
        <v>4.7221499999999992</v>
      </c>
      <c r="T38" s="16">
        <v>6.4469531249999994</v>
      </c>
      <c r="U38" s="16">
        <v>6.4469531249999994</v>
      </c>
      <c r="V38" s="16">
        <v>6.4469531249999994</v>
      </c>
      <c r="W38" s="16">
        <v>6.4469531249999994</v>
      </c>
      <c r="X38" s="17"/>
      <c r="Y38"/>
      <c r="Z38" s="1">
        <f t="array" ref="Z38">C38*INDEX('0.2_Goos'!$C$2:$W$151,MATCH($A38&amp;$B38,'0.2_Goos'!$A$2:$A$151&amp;'0.2_Goos'!$B$2:$B$151,0),MATCH('0.2_Price'!Z$4,'0.2_Goos'!$C$1:$W$1,0))</f>
        <v>0</v>
      </c>
      <c r="AA38" s="1">
        <f t="array" ref="AA38">D38*INDEX('0.2_Goos'!$C$2:$W$151,MATCH($A38&amp;$B38,'0.2_Goos'!$A$2:$A$151&amp;'0.2_Goos'!$B$2:$B$151,0),MATCH('0.2_Price'!AA$4,'0.2_Goos'!$C$1:$W$1,0))</f>
        <v>0</v>
      </c>
      <c r="AB38" s="1">
        <f t="array" ref="AB38">E38*INDEX('0.2_Goos'!$C$2:$W$151,MATCH($A38&amp;$B38,'0.2_Goos'!$A$2:$A$151&amp;'0.2_Goos'!$B$2:$B$151,0),MATCH('0.2_Price'!AB$4,'0.2_Goos'!$C$1:$W$1,0))</f>
        <v>0</v>
      </c>
      <c r="AC38" s="1">
        <f t="array" ref="AC38">F38*INDEX('0.2_Goos'!$C$2:$W$151,MATCH($A38&amp;$B38,'0.2_Goos'!$A$2:$A$151&amp;'0.2_Goos'!$B$2:$B$151,0),MATCH('0.2_Price'!AC$4,'0.2_Goos'!$C$1:$W$1,0))</f>
        <v>0</v>
      </c>
      <c r="AD38" s="1">
        <f t="array" ref="AD38">G38*INDEX('0.2_Goos'!$C$2:$W$151,MATCH($A38&amp;$B38,'0.2_Goos'!$A$2:$A$151&amp;'0.2_Goos'!$B$2:$B$151,0),MATCH('0.2_Price'!AD$4,'0.2_Goos'!$C$1:$W$1,0))</f>
        <v>0</v>
      </c>
      <c r="AE38" s="1">
        <f t="array" ref="AE38">H38*INDEX('0.2_Goos'!$C$2:$W$151,MATCH($A38&amp;$B38,'0.2_Goos'!$A$2:$A$151&amp;'0.2_Goos'!$B$2:$B$151,0),MATCH('0.2_Price'!AE$4,'0.2_Goos'!$C$1:$W$1,0))</f>
        <v>6907.6109889077488</v>
      </c>
      <c r="AF38" s="1">
        <f t="array" ref="AF38">I38*INDEX('0.2_Goos'!$C$2:$W$151,MATCH($A38&amp;$B38,'0.2_Goos'!$A$2:$A$151&amp;'0.2_Goos'!$B$2:$B$151,0),MATCH('0.2_Price'!AF$4,'0.2_Goos'!$C$1:$W$1,0))</f>
        <v>7576.1395801884264</v>
      </c>
      <c r="AG38" s="1">
        <f t="array" ref="AG38">J38*INDEX('0.2_Goos'!$C$2:$W$151,MATCH($A38&amp;$B38,'0.2_Goos'!$A$2:$A$151&amp;'0.2_Goos'!$B$2:$B$151,0),MATCH('0.2_Price'!AG$4,'0.2_Goos'!$C$1:$W$1,0))</f>
        <v>8294.2520031249023</v>
      </c>
      <c r="AH38" s="1">
        <f t="array" ref="AH38">K38*INDEX('0.2_Goos'!$C$2:$W$151,MATCH($A38&amp;$B38,'0.2_Goos'!$A$2:$A$151&amp;'0.2_Goos'!$B$2:$B$151,0),MATCH('0.2_Price'!AH$4,'0.2_Goos'!$C$1:$W$1,0))</f>
        <v>9065.2353194045245</v>
      </c>
      <c r="AI38" s="1">
        <f t="array" ref="AI38">L38*INDEX('0.2_Goos'!$C$2:$W$151,MATCH($A38&amp;$B38,'0.2_Goos'!$A$2:$A$151&amp;'0.2_Goos'!$B$2:$B$151,0),MATCH('0.2_Price'!AI$4,'0.2_Goos'!$C$1:$W$1,0))</f>
        <v>9974.967884255866</v>
      </c>
      <c r="AJ38" s="1">
        <f t="array" ref="AJ38">M38*INDEX('0.2_Goos'!$C$2:$W$151,MATCH($A38&amp;$B38,'0.2_Goos'!$A$2:$A$151&amp;'0.2_Goos'!$B$2:$B$151,0),MATCH('0.2_Price'!AJ$4,'0.2_Goos'!$C$1:$W$1,0))</f>
        <v>10869.775930177446</v>
      </c>
      <c r="AK38" s="1">
        <f t="array" ref="AK38">N38*INDEX('0.2_Goos'!$C$2:$W$151,MATCH($A38&amp;$B38,'0.2_Goos'!$A$2:$A$151&amp;'0.2_Goos'!$B$2:$B$151,0),MATCH('0.2_Price'!AK$4,'0.2_Goos'!$C$1:$W$1,0))</f>
        <v>11711.715039941628</v>
      </c>
      <c r="AL38" s="1">
        <f t="array" ref="AL38">O38*INDEX('0.2_Goos'!$C$2:$W$151,MATCH($A38&amp;$B38,'0.2_Goos'!$A$2:$A$151&amp;'0.2_Goos'!$B$2:$B$151,0),MATCH('0.2_Price'!AL$4,'0.2_Goos'!$C$1:$W$1,0))</f>
        <v>12610.67362085678</v>
      </c>
      <c r="AM38" s="1">
        <f t="array" ref="AM38">P38*INDEX('0.2_Goos'!$C$2:$W$151,MATCH($A38&amp;$B38,'0.2_Goos'!$A$2:$A$151&amp;'0.2_Goos'!$B$2:$B$151,0),MATCH('0.2_Price'!AM$4,'0.2_Goos'!$C$1:$W$1,0))</f>
        <v>13570.248772263585</v>
      </c>
      <c r="AN38" s="1">
        <f t="array" ref="AN38">Q38*INDEX('0.2_Goos'!$C$2:$W$151,MATCH($A38&amp;$B38,'0.2_Goos'!$A$2:$A$151&amp;'0.2_Goos'!$B$2:$B$151,0),MATCH('0.2_Price'!AN$4,'0.2_Goos'!$C$1:$W$1,0))</f>
        <v>14594.254754758944</v>
      </c>
      <c r="AO38" s="1">
        <f t="array" ref="AO38">R38*INDEX('0.2_Goos'!$C$2:$W$151,MATCH($A38&amp;$B38,'0.2_Goos'!$A$2:$A$151&amp;'0.2_Goos'!$B$2:$B$151,0),MATCH('0.2_Price'!AO$4,'0.2_Goos'!$C$1:$W$1,0))</f>
        <v>16143.830576649152</v>
      </c>
      <c r="AP38" s="1">
        <f t="array" ref="AP38">S38*INDEX('0.2_Goos'!$C$2:$W$151,MATCH($A38&amp;$B38,'0.2_Goos'!$A$2:$A$151&amp;'0.2_Goos'!$B$2:$B$151,0),MATCH('0.2_Price'!AP$4,'0.2_Goos'!$C$1:$W$1,0))</f>
        <v>17343.027953410176</v>
      </c>
      <c r="AQ38" s="1">
        <f t="array" ref="AQ38">T38*INDEX('0.2_Goos'!$C$2:$W$151,MATCH($A38&amp;$B38,'0.2_Goos'!$A$2:$A$151&amp;'0.2_Goos'!$B$2:$B$151,0),MATCH('0.2_Price'!AQ$4,'0.2_Goos'!$C$1:$W$1,0))</f>
        <v>25423.541854218423</v>
      </c>
      <c r="AR38" s="1">
        <f t="array" ref="AR38">U38*INDEX('0.2_Goos'!$C$2:$W$151,MATCH($A38&amp;$B38,'0.2_Goos'!$A$2:$A$151&amp;'0.2_Goos'!$B$2:$B$151,0),MATCH('0.2_Price'!AR$4,'0.2_Goos'!$C$1:$W$1,0))</f>
        <v>27284.76495717236</v>
      </c>
      <c r="AS38" s="1">
        <f t="array" ref="AS38">V38*INDEX('0.2_Goos'!$C$2:$W$151,MATCH($A38&amp;$B38,'0.2_Goos'!$A$2:$A$151&amp;'0.2_Goos'!$B$2:$B$151,0),MATCH('0.2_Price'!AS$4,'0.2_Goos'!$C$1:$W$1,0))</f>
        <v>29268.551515786181</v>
      </c>
      <c r="AT38" s="1">
        <f t="array" ref="AT38">W38*INDEX('0.2_Goos'!$C$2:$W$151,MATCH($A38&amp;$B38,'0.2_Goos'!$A$2:$A$151&amp;'0.2_Goos'!$B$2:$B$151,0),MATCH('0.2_Price'!AT$4,'0.2_Goos'!$C$1:$W$1,0))</f>
        <v>31382.50481786843</v>
      </c>
    </row>
    <row r="39" spans="1:46" x14ac:dyDescent="0.25">
      <c r="A39" s="23" t="s">
        <v>35</v>
      </c>
      <c r="B39" s="14" t="s">
        <v>29</v>
      </c>
      <c r="C39" s="15">
        <v>5.6205900000000018</v>
      </c>
      <c r="D39" s="16">
        <v>6.0764681250000008</v>
      </c>
      <c r="E39" s="16">
        <v>7.2528222656249994</v>
      </c>
      <c r="F39" s="16">
        <v>7.2528222656249994</v>
      </c>
      <c r="G39" s="16">
        <v>7.2528222656249994</v>
      </c>
      <c r="H39" s="16">
        <v>7.271262421874999</v>
      </c>
      <c r="I39" s="16">
        <v>7.6676561718749996</v>
      </c>
      <c r="J39" s="16">
        <v>7.6676561718749996</v>
      </c>
      <c r="K39" s="16">
        <v>7.6676561718749996</v>
      </c>
      <c r="L39" s="16">
        <v>7.6676561718749996</v>
      </c>
      <c r="M39" s="16">
        <v>7.6676561718749996</v>
      </c>
      <c r="N39" s="16">
        <v>7.8602906250000011</v>
      </c>
      <c r="O39" s="16">
        <v>7.8602906250000011</v>
      </c>
      <c r="P39" s="16">
        <v>7.8816796875000019</v>
      </c>
      <c r="Q39" s="16">
        <v>8.3389830508474585</v>
      </c>
      <c r="R39" s="16">
        <v>8.3050847457627128</v>
      </c>
      <c r="S39" s="16">
        <v>8.2711864406779672</v>
      </c>
      <c r="T39" s="16">
        <v>8.2372881355932215</v>
      </c>
      <c r="U39" s="16">
        <v>8.0677966101694931</v>
      </c>
      <c r="V39" s="16">
        <v>7.8474576271186436</v>
      </c>
      <c r="W39" s="16">
        <v>7.6271186440677967</v>
      </c>
      <c r="X39" s="17"/>
      <c r="Y39"/>
      <c r="Z39" s="1">
        <f t="array" ref="Z39">C39*INDEX('0.2_Goos'!$C$2:$W$151,MATCH($A39&amp;$B39,'0.2_Goos'!$A$2:$A$151&amp;'0.2_Goos'!$B$2:$B$151,0),MATCH('0.2_Price'!Z$4,'0.2_Goos'!$C$1:$W$1,0))</f>
        <v>15642420.736558255</v>
      </c>
      <c r="AA39" s="1">
        <f t="array" ref="AA39">D39*INDEX('0.2_Goos'!$C$2:$W$151,MATCH($A39&amp;$B39,'0.2_Goos'!$A$2:$A$151&amp;'0.2_Goos'!$B$2:$B$151,0),MATCH('0.2_Price'!AA$4,'0.2_Goos'!$C$1:$W$1,0))</f>
        <v>18940863.820916243</v>
      </c>
      <c r="AB39" s="1">
        <f t="array" ref="AB39">E39*INDEX('0.2_Goos'!$C$2:$W$151,MATCH($A39&amp;$B39,'0.2_Goos'!$A$2:$A$151&amp;'0.2_Goos'!$B$2:$B$151,0),MATCH('0.2_Price'!AB$4,'0.2_Goos'!$C$1:$W$1,0))</f>
        <v>25222103.934781332</v>
      </c>
      <c r="AC39" s="1">
        <f t="array" ref="AC39">F39*INDEX('0.2_Goos'!$C$2:$W$151,MATCH($A39&amp;$B39,'0.2_Goos'!$A$2:$A$151&amp;'0.2_Goos'!$B$2:$B$151,0),MATCH('0.2_Price'!AC$4,'0.2_Goos'!$C$1:$W$1,0))</f>
        <v>28041474.296073135</v>
      </c>
      <c r="AD39" s="1">
        <f t="array" ref="AD39">G39*INDEX('0.2_Goos'!$C$2:$W$151,MATCH($A39&amp;$B39,'0.2_Goos'!$A$2:$A$151&amp;'0.2_Goos'!$B$2:$B$151,0),MATCH('0.2_Price'!AD$4,'0.2_Goos'!$C$1:$W$1,0))</f>
        <v>31079726.433657136</v>
      </c>
      <c r="AE39" s="1">
        <f t="array" ref="AE39">H39*INDEX('0.2_Goos'!$C$2:$W$151,MATCH($A39&amp;$B39,'0.2_Goos'!$A$2:$A$151&amp;'0.2_Goos'!$B$2:$B$151,0),MATCH('0.2_Price'!AE$4,'0.2_Goos'!$C$1:$W$1,0))</f>
        <v>34439038.613024704</v>
      </c>
      <c r="AF39" s="1">
        <f t="array" ref="AF39">I39*INDEX('0.2_Goos'!$C$2:$W$151,MATCH($A39&amp;$B39,'0.2_Goos'!$A$2:$A$151&amp;'0.2_Goos'!$B$2:$B$151,0),MATCH('0.2_Price'!AF$4,'0.2_Goos'!$C$1:$W$1,0))</f>
        <v>39831249.148615196</v>
      </c>
      <c r="AG39" s="1">
        <f t="array" ref="AG39">J39*INDEX('0.2_Goos'!$C$2:$W$151,MATCH($A39&amp;$B39,'0.2_Goos'!$A$2:$A$151&amp;'0.2_Goos'!$B$2:$B$151,0),MATCH('0.2_Price'!AG$4,'0.2_Goos'!$C$1:$W$1,0))</f>
        <v>43606696.331438363</v>
      </c>
      <c r="AH39" s="1">
        <f t="array" ref="AH39">K39*INDEX('0.2_Goos'!$C$2:$W$151,MATCH($A39&amp;$B39,'0.2_Goos'!$A$2:$A$151&amp;'0.2_Goos'!$B$2:$B$151,0),MATCH('0.2_Price'!AH$4,'0.2_Goos'!$C$1:$W$1,0))</f>
        <v>47660110.109672345</v>
      </c>
      <c r="AI39" s="1">
        <f t="array" ref="AI39">L39*INDEX('0.2_Goos'!$C$2:$W$151,MATCH($A39&amp;$B39,'0.2_Goos'!$A$2:$A$151&amp;'0.2_Goos'!$B$2:$B$151,0),MATCH('0.2_Price'!AI$4,'0.2_Goos'!$C$1:$W$1,0))</f>
        <v>52009848.524901144</v>
      </c>
      <c r="AJ39" s="1">
        <f t="array" ref="AJ39">M39*INDEX('0.2_Goos'!$C$2:$W$151,MATCH($A39&amp;$B39,'0.2_Goos'!$A$2:$A$151&amp;'0.2_Goos'!$B$2:$B$151,0),MATCH('0.2_Price'!AJ$4,'0.2_Goos'!$C$1:$W$1,0))</f>
        <v>56675410.506378613</v>
      </c>
      <c r="AK39" s="1">
        <f t="array" ref="AK39">N39*INDEX('0.2_Goos'!$C$2:$W$151,MATCH($A39&amp;$B39,'0.2_Goos'!$A$2:$A$151&amp;'0.2_Goos'!$B$2:$B$151,0),MATCH('0.2_Price'!AK$4,'0.2_Goos'!$C$1:$W$1,0))</f>
        <v>62599455.16581285</v>
      </c>
      <c r="AL39" s="1">
        <f t="array" ref="AL39">O39*INDEX('0.2_Goos'!$C$2:$W$151,MATCH($A39&amp;$B39,'0.2_Goos'!$A$2:$A$151&amp;'0.2_Goos'!$B$2:$B$151,0),MATCH('0.2_Price'!AL$4,'0.2_Goos'!$C$1:$W$1,0))</f>
        <v>67404414.746028349</v>
      </c>
      <c r="AM39" s="1">
        <f t="array" ref="AM39">P39*INDEX('0.2_Goos'!$C$2:$W$151,MATCH($A39&amp;$B39,'0.2_Goos'!$A$2:$A$151&amp;'0.2_Goos'!$B$2:$B$151,0),MATCH('0.2_Price'!AM$4,'0.2_Goos'!$C$1:$W$1,0))</f>
        <v>72730746.132040277</v>
      </c>
      <c r="AN39" s="1">
        <f t="array" ref="AN39">Q39*INDEX('0.2_Goos'!$C$2:$W$151,MATCH($A39&amp;$B39,'0.2_Goos'!$A$2:$A$151&amp;'0.2_Goos'!$B$2:$B$151,0),MATCH('0.2_Price'!AN$4,'0.2_Goos'!$C$1:$W$1,0))</f>
        <v>82757329.24643448</v>
      </c>
      <c r="AO39" s="1">
        <f t="array" ref="AO39">R39*INDEX('0.2_Goos'!$C$2:$W$151,MATCH($A39&amp;$B39,'0.2_Goos'!$A$2:$A$151&amp;'0.2_Goos'!$B$2:$B$151,0),MATCH('0.2_Price'!AO$4,'0.2_Goos'!$C$1:$W$1,0))</f>
        <v>88590693.344203323</v>
      </c>
      <c r="AP39" s="1">
        <f t="array" ref="AP39">S39*INDEX('0.2_Goos'!$C$2:$W$151,MATCH($A39&amp;$B39,'0.2_Goos'!$A$2:$A$151&amp;'0.2_Goos'!$B$2:$B$151,0),MATCH('0.2_Price'!AP$4,'0.2_Goos'!$C$1:$W$1,0))</f>
        <v>94782939.984590352</v>
      </c>
      <c r="AQ39" s="1">
        <f t="array" ref="AQ39">T39*INDEX('0.2_Goos'!$C$2:$W$151,MATCH($A39&amp;$B39,'0.2_Goos'!$A$2:$A$151&amp;'0.2_Goos'!$B$2:$B$151,0),MATCH('0.2_Price'!AQ$4,'0.2_Goos'!$C$1:$W$1,0))</f>
        <v>101354495.98441072</v>
      </c>
      <c r="AR39" s="1">
        <f t="array" ref="AR39">U39*INDEX('0.2_Goos'!$C$2:$W$151,MATCH($A39&amp;$B39,'0.2_Goos'!$A$2:$A$151&amp;'0.2_Goos'!$B$2:$B$151,0),MATCH('0.2_Price'!AR$4,'0.2_Goos'!$C$1:$W$1,0))</f>
        <v>106536362.63139555</v>
      </c>
      <c r="AS39" s="1">
        <f t="array" ref="AS39">V39*INDEX('0.2_Goos'!$C$2:$W$151,MATCH($A39&amp;$B39,'0.2_Goos'!$A$2:$A$151&amp;'0.2_Goos'!$B$2:$B$151,0),MATCH('0.2_Price'!AS$4,'0.2_Goos'!$C$1:$W$1,0))</f>
        <v>111161120.63870683</v>
      </c>
      <c r="AT39" s="1">
        <f t="array" ref="AT39">W39*INDEX('0.2_Goos'!$C$2:$W$151,MATCH($A39&amp;$B39,'0.2_Goos'!$A$2:$A$151&amp;'0.2_Goos'!$B$2:$B$151,0),MATCH('0.2_Price'!AT$4,'0.2_Goos'!$C$1:$W$1,0))</f>
        <v>115843271.35842687</v>
      </c>
    </row>
    <row r="40" spans="1:46" x14ac:dyDescent="0.25">
      <c r="A40" s="23" t="s">
        <v>35</v>
      </c>
      <c r="B40" s="14" t="s">
        <v>30</v>
      </c>
      <c r="C40" s="15">
        <v>2.8447537500000011</v>
      </c>
      <c r="D40" s="16">
        <v>2.8447537500000011</v>
      </c>
      <c r="E40" s="16">
        <v>2.8447537500000011</v>
      </c>
      <c r="F40" s="16">
        <v>2.8447537500000011</v>
      </c>
      <c r="G40" s="16">
        <v>2.8447537500000011</v>
      </c>
      <c r="H40" s="16">
        <v>2.8447537500000011</v>
      </c>
      <c r="I40" s="16">
        <v>2.8447537500000011</v>
      </c>
      <c r="J40" s="16">
        <v>2.8447537500000011</v>
      </c>
      <c r="K40" s="16">
        <v>2.8451249999999999</v>
      </c>
      <c r="L40" s="16">
        <v>2.8509000000000007</v>
      </c>
      <c r="M40" s="16">
        <v>2.9175000000000009</v>
      </c>
      <c r="N40" s="16">
        <v>2.9175000000000009</v>
      </c>
      <c r="O40" s="16">
        <v>3.1095450000000002</v>
      </c>
      <c r="P40" s="16">
        <v>3.1799587499999999</v>
      </c>
      <c r="Q40" s="16">
        <v>3.2551200000000002</v>
      </c>
      <c r="R40" s="16">
        <v>3.6412848000000011</v>
      </c>
      <c r="S40" s="16">
        <v>3.8681718749999998</v>
      </c>
      <c r="T40" s="16">
        <v>3.8681718749999998</v>
      </c>
      <c r="U40" s="16">
        <v>4.1921550000000005</v>
      </c>
      <c r="V40" s="16">
        <v>4.2035624999999994</v>
      </c>
      <c r="W40" s="16">
        <v>4.8533850000000003</v>
      </c>
      <c r="X40" s="17"/>
      <c r="Y40"/>
      <c r="Z40" s="1">
        <f t="array" ref="Z40">C40*INDEX('0.2_Goos'!$C$2:$W$151,MATCH($A40&amp;$B40,'0.2_Goos'!$A$2:$A$151&amp;'0.2_Goos'!$B$2:$B$151,0),MATCH('0.2_Price'!Z$4,'0.2_Goos'!$C$1:$W$1,0))</f>
        <v>66520434.548503794</v>
      </c>
      <c r="AA40" s="1">
        <f t="array" ref="AA40">D40*INDEX('0.2_Goos'!$C$2:$W$151,MATCH($A40&amp;$B40,'0.2_Goos'!$A$2:$A$151&amp;'0.2_Goos'!$B$2:$B$151,0),MATCH('0.2_Price'!AA$4,'0.2_Goos'!$C$1:$W$1,0))</f>
        <v>74504341.147055387</v>
      </c>
      <c r="AB40" s="1">
        <f t="array" ref="AB40">E40*INDEX('0.2_Goos'!$C$2:$W$151,MATCH($A40&amp;$B40,'0.2_Goos'!$A$2:$A$151&amp;'0.2_Goos'!$B$2:$B$151,0),MATCH('0.2_Price'!AB$4,'0.2_Goos'!$C$1:$W$1,0))</f>
        <v>83120337.319090784</v>
      </c>
      <c r="AC40" s="1">
        <f t="array" ref="AC40">F40*INDEX('0.2_Goos'!$C$2:$W$151,MATCH($A40&amp;$B40,'0.2_Goos'!$A$2:$A$151&amp;'0.2_Goos'!$B$2:$B$151,0),MATCH('0.2_Price'!AC$4,'0.2_Goos'!$C$1:$W$1,0))</f>
        <v>92411672.25546214</v>
      </c>
      <c r="AD40" s="1">
        <f t="array" ref="AD40">G40*INDEX('0.2_Goos'!$C$2:$W$151,MATCH($A40&amp;$B40,'0.2_Goos'!$A$2:$A$151&amp;'0.2_Goos'!$B$2:$B$151,0),MATCH('0.2_Price'!AD$4,'0.2_Goos'!$C$1:$W$1,0))</f>
        <v>102424339.84217283</v>
      </c>
      <c r="AE40" s="1">
        <f t="array" ref="AE40">H40*INDEX('0.2_Goos'!$C$2:$W$151,MATCH($A40&amp;$B40,'0.2_Goos'!$A$2:$A$151&amp;'0.2_Goos'!$B$2:$B$151,0),MATCH('0.2_Price'!AE$4,'0.2_Goos'!$C$1:$W$1,0))</f>
        <v>113207245.00691581</v>
      </c>
      <c r="AF40" s="1">
        <f t="array" ref="AF40">I40*INDEX('0.2_Goos'!$C$2:$W$151,MATCH($A40&amp;$B40,'0.2_Goos'!$A$2:$A$151&amp;'0.2_Goos'!$B$2:$B$151,0),MATCH('0.2_Price'!AF$4,'0.2_Goos'!$C$1:$W$1,0))</f>
        <v>124163606.06268018</v>
      </c>
      <c r="AG40" s="1">
        <f t="array" ref="AG40">J40*INDEX('0.2_Goos'!$C$2:$W$151,MATCH($A40&amp;$B40,'0.2_Goos'!$A$2:$A$151&amp;'0.2_Goos'!$B$2:$B$151,0),MATCH('0.2_Price'!AG$4,'0.2_Goos'!$C$1:$W$1,0))</f>
        <v>135932585.1115036</v>
      </c>
      <c r="AH40" s="1">
        <f t="array" ref="AH40">K40*INDEX('0.2_Goos'!$C$2:$W$151,MATCH($A40&amp;$B40,'0.2_Goos'!$A$2:$A$151&amp;'0.2_Goos'!$B$2:$B$151,0),MATCH('0.2_Price'!AH$4,'0.2_Goos'!$C$1:$W$1,0))</f>
        <v>148587441.68419859</v>
      </c>
      <c r="AI40" s="1">
        <f t="array" ref="AI40">L40*INDEX('0.2_Goos'!$C$2:$W$151,MATCH($A40&amp;$B40,'0.2_Goos'!$A$2:$A$151&amp;'0.2_Goos'!$B$2:$B$151,0),MATCH('0.2_Price'!AI$4,'0.2_Goos'!$C$1:$W$1,0))</f>
        <v>162477521.30523381</v>
      </c>
      <c r="AJ40" s="1">
        <f t="array" ref="AJ40">M40*INDEX('0.2_Goos'!$C$2:$W$151,MATCH($A40&amp;$B40,'0.2_Goos'!$A$2:$A$151&amp;'0.2_Goos'!$B$2:$B$151,0),MATCH('0.2_Price'!AJ$4,'0.2_Goos'!$C$1:$W$1,0))</f>
        <v>181188759.35527644</v>
      </c>
      <c r="AK40" s="1">
        <f t="array" ref="AK40">N40*INDEX('0.2_Goos'!$C$2:$W$151,MATCH($A40&amp;$B40,'0.2_Goos'!$A$2:$A$151&amp;'0.2_Goos'!$B$2:$B$151,0),MATCH('0.2_Price'!AK$4,'0.2_Goos'!$C$1:$W$1,0))</f>
        <v>195223078.34499332</v>
      </c>
      <c r="AL40" s="1">
        <f t="array" ref="AL40">O40*INDEX('0.2_Goos'!$C$2:$W$151,MATCH($A40&amp;$B40,'0.2_Goos'!$A$2:$A$151&amp;'0.2_Goos'!$B$2:$B$151,0),MATCH('0.2_Price'!AL$4,'0.2_Goos'!$C$1:$W$1,0))</f>
        <v>224044830.0728963</v>
      </c>
      <c r="AM40" s="1">
        <f t="array" ref="AM40">P40*INDEX('0.2_Goos'!$C$2:$W$151,MATCH($A40&amp;$B40,'0.2_Goos'!$A$2:$A$151&amp;'0.2_Goos'!$B$2:$B$151,0),MATCH('0.2_Price'!AM$4,'0.2_Goos'!$C$1:$W$1,0))</f>
        <v>246552318.38402036</v>
      </c>
      <c r="AN40" s="1">
        <f t="array" ref="AN40">Q40*INDEX('0.2_Goos'!$C$2:$W$151,MATCH($A40&amp;$B40,'0.2_Goos'!$A$2:$A$151&amp;'0.2_Goos'!$B$2:$B$151,0),MATCH('0.2_Price'!AN$4,'0.2_Goos'!$C$1:$W$1,0))</f>
        <v>271424296.81062031</v>
      </c>
      <c r="AO40" s="1">
        <f t="array" ref="AO40">R40*INDEX('0.2_Goos'!$C$2:$W$151,MATCH($A40&amp;$B40,'0.2_Goos'!$A$2:$A$151&amp;'0.2_Goos'!$B$2:$B$151,0),MATCH('0.2_Price'!AO$4,'0.2_Goos'!$C$1:$W$1,0))</f>
        <v>326352559.3430931</v>
      </c>
      <c r="AP40" s="1">
        <f t="array" ref="AP40">S40*INDEX('0.2_Goos'!$C$2:$W$151,MATCH($A40&amp;$B40,'0.2_Goos'!$A$2:$A$151&amp;'0.2_Goos'!$B$2:$B$151,0),MATCH('0.2_Price'!AP$4,'0.2_Goos'!$C$1:$W$1,0))</f>
        <v>372440130.79455745</v>
      </c>
      <c r="AQ40" s="1">
        <f t="array" ref="AQ40">T40*INDEX('0.2_Goos'!$C$2:$W$151,MATCH($A40&amp;$B40,'0.2_Goos'!$A$2:$A$151&amp;'0.2_Goos'!$B$2:$B$151,0),MATCH('0.2_Price'!AQ$4,'0.2_Goos'!$C$1:$W$1,0))</f>
        <v>399901346.1016506</v>
      </c>
      <c r="AR40" s="1">
        <f t="array" ref="AR40">U40*INDEX('0.2_Goos'!$C$2:$W$151,MATCH($A40&amp;$B40,'0.2_Goos'!$A$2:$A$151&amp;'0.2_Goos'!$B$2:$B$151,0),MATCH('0.2_Price'!AR$4,'0.2_Goos'!$C$1:$W$1,0))</f>
        <v>465123838.07577705</v>
      </c>
      <c r="AS40" s="1">
        <f t="array" ref="AS40">V40*INDEX('0.2_Goos'!$C$2:$W$151,MATCH($A40&amp;$B40,'0.2_Goos'!$A$2:$A$151&amp;'0.2_Goos'!$B$2:$B$151,0),MATCH('0.2_Price'!AS$4,'0.2_Goos'!$C$1:$W$1,0))</f>
        <v>500299176.93013537</v>
      </c>
      <c r="AT40" s="1">
        <f t="array" ref="AT40">W40*INDEX('0.2_Goos'!$C$2:$W$151,MATCH($A40&amp;$B40,'0.2_Goos'!$A$2:$A$151&amp;'0.2_Goos'!$B$2:$B$151,0),MATCH('0.2_Price'!AT$4,'0.2_Goos'!$C$1:$W$1,0))</f>
        <v>575337522.1913166</v>
      </c>
    </row>
    <row r="41" spans="1:46" x14ac:dyDescent="0.25">
      <c r="A41" s="8" t="s">
        <v>36</v>
      </c>
      <c r="B41" s="8" t="s">
        <v>26</v>
      </c>
      <c r="C41" s="2">
        <v>9.4915254237288149</v>
      </c>
      <c r="D41" s="3">
        <v>9.3898305084745779</v>
      </c>
      <c r="E41" s="3">
        <v>9.2881355932203391</v>
      </c>
      <c r="F41" s="3">
        <v>9.1864406779661021</v>
      </c>
      <c r="G41" s="3">
        <v>9.0847457627118651</v>
      </c>
      <c r="H41" s="3">
        <v>3.5508812499999993</v>
      </c>
      <c r="I41" s="3">
        <v>3.6560425781249997</v>
      </c>
      <c r="J41" s="3">
        <v>3.6560425781249997</v>
      </c>
      <c r="K41" s="3">
        <v>3.6560425781249997</v>
      </c>
      <c r="L41" s="3">
        <v>3.6560425781249997</v>
      </c>
      <c r="M41" s="3">
        <v>3.6560425781249997</v>
      </c>
      <c r="N41" s="3">
        <v>3.6560425781249997</v>
      </c>
      <c r="O41" s="3">
        <v>3.6560425781249997</v>
      </c>
      <c r="P41" s="3">
        <v>3.6560425781249997</v>
      </c>
      <c r="Q41" s="3">
        <v>3.6560425781249997</v>
      </c>
      <c r="R41" s="3">
        <v>3.6560425781249997</v>
      </c>
      <c r="S41" s="3">
        <v>3.6560425781249997</v>
      </c>
      <c r="T41" s="3">
        <v>3.6560425781249997</v>
      </c>
      <c r="U41" s="3">
        <v>3.6560425781249997</v>
      </c>
      <c r="V41" s="3">
        <v>3.6560425781249997</v>
      </c>
      <c r="W41" s="3">
        <v>4.3158062499999996</v>
      </c>
      <c r="X41" s="13"/>
      <c r="Y41"/>
      <c r="Z41" s="1">
        <f t="array" ref="Z41">C41*INDEX('0.2_Goos'!$C$2:$W$151,MATCH($A41&amp;$B41,'0.2_Goos'!$A$2:$A$151&amp;'0.2_Goos'!$B$2:$B$151,0),MATCH('0.2_Price'!Z$4,'0.2_Goos'!$C$1:$W$1,0))</f>
        <v>0</v>
      </c>
      <c r="AA41" s="1">
        <f t="array" ref="AA41">D41*INDEX('0.2_Goos'!$C$2:$W$151,MATCH($A41&amp;$B41,'0.2_Goos'!$A$2:$A$151&amp;'0.2_Goos'!$B$2:$B$151,0),MATCH('0.2_Price'!AA$4,'0.2_Goos'!$C$1:$W$1,0))</f>
        <v>0</v>
      </c>
      <c r="AB41" s="1">
        <f t="array" ref="AB41">E41*INDEX('0.2_Goos'!$C$2:$W$151,MATCH($A41&amp;$B41,'0.2_Goos'!$A$2:$A$151&amp;'0.2_Goos'!$B$2:$B$151,0),MATCH('0.2_Price'!AB$4,'0.2_Goos'!$C$1:$W$1,0))</f>
        <v>0</v>
      </c>
      <c r="AC41" s="1">
        <f t="array" ref="AC41">F41*INDEX('0.2_Goos'!$C$2:$W$151,MATCH($A41&amp;$B41,'0.2_Goos'!$A$2:$A$151&amp;'0.2_Goos'!$B$2:$B$151,0),MATCH('0.2_Price'!AC$4,'0.2_Goos'!$C$1:$W$1,0))</f>
        <v>0</v>
      </c>
      <c r="AD41" s="1">
        <f t="array" ref="AD41">G41*INDEX('0.2_Goos'!$C$2:$W$151,MATCH($A41&amp;$B41,'0.2_Goos'!$A$2:$A$151&amp;'0.2_Goos'!$B$2:$B$151,0),MATCH('0.2_Price'!AD$4,'0.2_Goos'!$C$1:$W$1,0))</f>
        <v>0</v>
      </c>
      <c r="AE41" s="1">
        <f t="array" ref="AE41">H41*INDEX('0.2_Goos'!$C$2:$W$151,MATCH($A41&amp;$B41,'0.2_Goos'!$A$2:$A$151&amp;'0.2_Goos'!$B$2:$B$151,0),MATCH('0.2_Price'!AE$4,'0.2_Goos'!$C$1:$W$1,0))</f>
        <v>552959.4072228712</v>
      </c>
      <c r="AF41" s="1">
        <f t="array" ref="AF41">I41*INDEX('0.2_Goos'!$C$2:$W$151,MATCH($A41&amp;$B41,'0.2_Goos'!$A$2:$A$151&amp;'0.2_Goos'!$B$2:$B$151,0),MATCH('0.2_Price'!AF$4,'0.2_Goos'!$C$1:$W$1,0))</f>
        <v>624436.73276388098</v>
      </c>
      <c r="AG41" s="1">
        <f t="array" ref="AG41">J41*INDEX('0.2_Goos'!$C$2:$W$151,MATCH($A41&amp;$B41,'0.2_Goos'!$A$2:$A$151&amp;'0.2_Goos'!$B$2:$B$151,0),MATCH('0.2_Price'!AG$4,'0.2_Goos'!$C$1:$W$1,0))</f>
        <v>683624.63055660587</v>
      </c>
      <c r="AH41" s="1">
        <f t="array" ref="AH41">K41*INDEX('0.2_Goos'!$C$2:$W$151,MATCH($A41&amp;$B41,'0.2_Goos'!$A$2:$A$151&amp;'0.2_Goos'!$B$2:$B$151,0),MATCH('0.2_Price'!AH$4,'0.2_Goos'!$C$1:$W$1,0))</f>
        <v>747170.22629669076</v>
      </c>
      <c r="AI41" s="1">
        <f t="array" ref="AI41">L41*INDEX('0.2_Goos'!$C$2:$W$151,MATCH($A41&amp;$B41,'0.2_Goos'!$A$2:$A$151&amp;'0.2_Goos'!$B$2:$B$151,0),MATCH('0.2_Price'!AI$4,'0.2_Goos'!$C$1:$W$1,0))</f>
        <v>815361.32003439264</v>
      </c>
      <c r="AJ41" s="1">
        <f t="array" ref="AJ41">M41*INDEX('0.2_Goos'!$C$2:$W$151,MATCH($A41&amp;$B41,'0.2_Goos'!$A$2:$A$151&amp;'0.2_Goos'!$B$2:$B$151,0),MATCH('0.2_Price'!AJ$4,'0.2_Goos'!$C$1:$W$1,0))</f>
        <v>888503.59758012567</v>
      </c>
      <c r="AK41" s="1">
        <f t="array" ref="AK41">N41*INDEX('0.2_Goos'!$C$2:$W$151,MATCH($A41&amp;$B41,'0.2_Goos'!$A$2:$A$151&amp;'0.2_Goos'!$B$2:$B$151,0),MATCH('0.2_Price'!AK$4,'0.2_Goos'!$C$1:$W$1,0))</f>
        <v>957324.32882372418</v>
      </c>
      <c r="AL41" s="1">
        <f t="array" ref="AL41">O41*INDEX('0.2_Goos'!$C$2:$W$151,MATCH($A41&amp;$B41,'0.2_Goos'!$A$2:$A$151&amp;'0.2_Goos'!$B$2:$B$151,0),MATCH('0.2_Price'!AL$4,'0.2_Goos'!$C$1:$W$1,0))</f>
        <v>1030805.8741977337</v>
      </c>
      <c r="AM41" s="1">
        <f t="array" ref="AM41">P41*INDEX('0.2_Goos'!$C$2:$W$151,MATCH($A41&amp;$B41,'0.2_Goos'!$A$2:$A$151&amp;'0.2_Goos'!$B$2:$B$151,0),MATCH('0.2_Price'!AM$4,'0.2_Goos'!$C$1:$W$1,0))</f>
        <v>1109242.2632870821</v>
      </c>
      <c r="AN41" s="1">
        <f t="array" ref="AN41">Q41*INDEX('0.2_Goos'!$C$2:$W$151,MATCH($A41&amp;$B41,'0.2_Goos'!$A$2:$A$151&amp;'0.2_Goos'!$B$2:$B$151,0),MATCH('0.2_Price'!AN$4,'0.2_Goos'!$C$1:$W$1,0))</f>
        <v>1192945.2765998724</v>
      </c>
      <c r="AO41" s="1">
        <f t="array" ref="AO41">R41*INDEX('0.2_Goos'!$C$2:$W$151,MATCH($A41&amp;$B41,'0.2_Goos'!$A$2:$A$151&amp;'0.2_Goos'!$B$2:$B$151,0),MATCH('0.2_Price'!AO$4,'0.2_Goos'!$C$1:$W$1,0))</f>
        <v>1282245.4855857219</v>
      </c>
      <c r="AP41" s="1">
        <f t="array" ref="AP41">S41*INDEX('0.2_Goos'!$C$2:$W$151,MATCH($A41&amp;$B41,'0.2_Goos'!$A$2:$A$151&amp;'0.2_Goos'!$B$2:$B$151,0),MATCH('0.2_Price'!AP$4,'0.2_Goos'!$C$1:$W$1,0))</f>
        <v>1377493.3522786626</v>
      </c>
      <c r="AQ41" s="1">
        <f t="array" ref="AQ41">T41*INDEX('0.2_Goos'!$C$2:$W$151,MATCH($A41&amp;$B41,'0.2_Goos'!$A$2:$A$151&amp;'0.2_Goos'!$B$2:$B$151,0),MATCH('0.2_Price'!AQ$4,'0.2_Goos'!$C$1:$W$1,0))</f>
        <v>1479060.3919269294</v>
      </c>
      <c r="AR41" s="1">
        <f t="array" ref="AR41">U41*INDEX('0.2_Goos'!$C$2:$W$151,MATCH($A41&amp;$B41,'0.2_Goos'!$A$2:$A$151&amp;'0.2_Goos'!$B$2:$B$151,0),MATCH('0.2_Price'!AR$4,'0.2_Goos'!$C$1:$W$1,0))</f>
        <v>1587340.4021593232</v>
      </c>
      <c r="AS41" s="1">
        <f t="array" ref="AS41">V41*INDEX('0.2_Goos'!$C$2:$W$151,MATCH($A41&amp;$B41,'0.2_Goos'!$A$2:$A$151&amp;'0.2_Goos'!$B$2:$B$151,0),MATCH('0.2_Price'!AS$4,'0.2_Goos'!$C$1:$W$1,0))</f>
        <v>1702750.762435142</v>
      </c>
      <c r="AT41" s="1">
        <f t="array" ref="AT41">W41*INDEX('0.2_Goos'!$C$2:$W$151,MATCH($A41&amp;$B41,'0.2_Goos'!$A$2:$A$151&amp;'0.2_Goos'!$B$2:$B$151,0),MATCH('0.2_Price'!AT$4,'0.2_Goos'!$C$1:$W$1,0))</f>
        <v>2155202.8484011851</v>
      </c>
    </row>
    <row r="42" spans="1:46" x14ac:dyDescent="0.25">
      <c r="A42" s="23" t="s">
        <v>36</v>
      </c>
      <c r="B42" s="14" t="s">
        <v>27</v>
      </c>
      <c r="C42" s="15">
        <v>9.4915254237288149</v>
      </c>
      <c r="D42" s="16">
        <v>9.3898305084745779</v>
      </c>
      <c r="E42" s="16">
        <v>9.2881355932203391</v>
      </c>
      <c r="F42" s="16">
        <v>9.1864406779661021</v>
      </c>
      <c r="G42" s="16">
        <v>9.0847457627118651</v>
      </c>
      <c r="H42" s="16">
        <v>8.9830508474576281</v>
      </c>
      <c r="I42" s="16">
        <v>8.881355932203391</v>
      </c>
      <c r="J42" s="16">
        <v>8.779661016949154</v>
      </c>
      <c r="K42" s="16">
        <v>8.677966101694917</v>
      </c>
      <c r="L42" s="16">
        <v>8.5762711864406782</v>
      </c>
      <c r="M42" s="16">
        <v>8.4745762711864412</v>
      </c>
      <c r="N42" s="16">
        <v>8.4406779661016955</v>
      </c>
      <c r="O42" s="16">
        <v>8.4067796610169498</v>
      </c>
      <c r="P42" s="16">
        <v>8.3728813559322059</v>
      </c>
      <c r="Q42" s="16">
        <v>8.3389830508474585</v>
      </c>
      <c r="R42" s="16">
        <v>8.3050847457627128</v>
      </c>
      <c r="S42" s="16">
        <v>8.2711864406779672</v>
      </c>
      <c r="T42" s="16">
        <v>8.2372881355932215</v>
      </c>
      <c r="U42" s="16">
        <v>8.0677966101694931</v>
      </c>
      <c r="V42" s="16">
        <v>7.8474576271186436</v>
      </c>
      <c r="W42" s="16">
        <v>7.6271186440677967</v>
      </c>
      <c r="X42" s="17"/>
      <c r="Y42"/>
      <c r="Z42" s="1">
        <f t="array" ref="Z42">C42*INDEX('0.2_Goos'!$C$2:$W$151,MATCH($A42&amp;$B42,'0.2_Goos'!$A$2:$A$151&amp;'0.2_Goos'!$B$2:$B$151,0),MATCH('0.2_Price'!Z$4,'0.2_Goos'!$C$1:$W$1,0))</f>
        <v>0</v>
      </c>
      <c r="AA42" s="1">
        <f t="array" ref="AA42">D42*INDEX('0.2_Goos'!$C$2:$W$151,MATCH($A42&amp;$B42,'0.2_Goos'!$A$2:$A$151&amp;'0.2_Goos'!$B$2:$B$151,0),MATCH('0.2_Price'!AA$4,'0.2_Goos'!$C$1:$W$1,0))</f>
        <v>0</v>
      </c>
      <c r="AB42" s="1">
        <f t="array" ref="AB42">E42*INDEX('0.2_Goos'!$C$2:$W$151,MATCH($A42&amp;$B42,'0.2_Goos'!$A$2:$A$151&amp;'0.2_Goos'!$B$2:$B$151,0),MATCH('0.2_Price'!AB$4,'0.2_Goos'!$C$1:$W$1,0))</f>
        <v>0</v>
      </c>
      <c r="AC42" s="1">
        <f t="array" ref="AC42">F42*INDEX('0.2_Goos'!$C$2:$W$151,MATCH($A42&amp;$B42,'0.2_Goos'!$A$2:$A$151&amp;'0.2_Goos'!$B$2:$B$151,0),MATCH('0.2_Price'!AC$4,'0.2_Goos'!$C$1:$W$1,0))</f>
        <v>0</v>
      </c>
      <c r="AD42" s="1">
        <f t="array" ref="AD42">G42*INDEX('0.2_Goos'!$C$2:$W$151,MATCH($A42&amp;$B42,'0.2_Goos'!$A$2:$A$151&amp;'0.2_Goos'!$B$2:$B$151,0),MATCH('0.2_Price'!AD$4,'0.2_Goos'!$C$1:$W$1,0))</f>
        <v>0</v>
      </c>
      <c r="AE42" s="1">
        <f t="array" ref="AE42">H42*INDEX('0.2_Goos'!$C$2:$W$151,MATCH($A42&amp;$B42,'0.2_Goos'!$A$2:$A$151&amp;'0.2_Goos'!$B$2:$B$151,0),MATCH('0.2_Price'!AE$4,'0.2_Goos'!$C$1:$W$1,0))</f>
        <v>0</v>
      </c>
      <c r="AF42" s="1">
        <f t="array" ref="AF42">I42*INDEX('0.2_Goos'!$C$2:$W$151,MATCH($A42&amp;$B42,'0.2_Goos'!$A$2:$A$151&amp;'0.2_Goos'!$B$2:$B$151,0),MATCH('0.2_Price'!AF$4,'0.2_Goos'!$C$1:$W$1,0))</f>
        <v>0</v>
      </c>
      <c r="AG42" s="1">
        <f t="array" ref="AG42">J42*INDEX('0.2_Goos'!$C$2:$W$151,MATCH($A42&amp;$B42,'0.2_Goos'!$A$2:$A$151&amp;'0.2_Goos'!$B$2:$B$151,0),MATCH('0.2_Price'!AG$4,'0.2_Goos'!$C$1:$W$1,0))</f>
        <v>0</v>
      </c>
      <c r="AH42" s="1">
        <f t="array" ref="AH42">K42*INDEX('0.2_Goos'!$C$2:$W$151,MATCH($A42&amp;$B42,'0.2_Goos'!$A$2:$A$151&amp;'0.2_Goos'!$B$2:$B$151,0),MATCH('0.2_Price'!AH$4,'0.2_Goos'!$C$1:$W$1,0))</f>
        <v>0</v>
      </c>
      <c r="AI42" s="1">
        <f t="array" ref="AI42">L42*INDEX('0.2_Goos'!$C$2:$W$151,MATCH($A42&amp;$B42,'0.2_Goos'!$A$2:$A$151&amp;'0.2_Goos'!$B$2:$B$151,0),MATCH('0.2_Price'!AI$4,'0.2_Goos'!$C$1:$W$1,0))</f>
        <v>0</v>
      </c>
      <c r="AJ42" s="1">
        <f t="array" ref="AJ42">M42*INDEX('0.2_Goos'!$C$2:$W$151,MATCH($A42&amp;$B42,'0.2_Goos'!$A$2:$A$151&amp;'0.2_Goos'!$B$2:$B$151,0),MATCH('0.2_Price'!AJ$4,'0.2_Goos'!$C$1:$W$1,0))</f>
        <v>0</v>
      </c>
      <c r="AK42" s="1">
        <f t="array" ref="AK42">N42*INDEX('0.2_Goos'!$C$2:$W$151,MATCH($A42&amp;$B42,'0.2_Goos'!$A$2:$A$151&amp;'0.2_Goos'!$B$2:$B$151,0),MATCH('0.2_Price'!AK$4,'0.2_Goos'!$C$1:$W$1,0))</f>
        <v>0</v>
      </c>
      <c r="AL42" s="1">
        <f t="array" ref="AL42">O42*INDEX('0.2_Goos'!$C$2:$W$151,MATCH($A42&amp;$B42,'0.2_Goos'!$A$2:$A$151&amp;'0.2_Goos'!$B$2:$B$151,0),MATCH('0.2_Price'!AL$4,'0.2_Goos'!$C$1:$W$1,0))</f>
        <v>0</v>
      </c>
      <c r="AM42" s="1">
        <f t="array" ref="AM42">P42*INDEX('0.2_Goos'!$C$2:$W$151,MATCH($A42&amp;$B42,'0.2_Goos'!$A$2:$A$151&amp;'0.2_Goos'!$B$2:$B$151,0),MATCH('0.2_Price'!AM$4,'0.2_Goos'!$C$1:$W$1,0))</f>
        <v>0</v>
      </c>
      <c r="AN42" s="1">
        <f t="array" ref="AN42">Q42*INDEX('0.2_Goos'!$C$2:$W$151,MATCH($A42&amp;$B42,'0.2_Goos'!$A$2:$A$151&amp;'0.2_Goos'!$B$2:$B$151,0),MATCH('0.2_Price'!AN$4,'0.2_Goos'!$C$1:$W$1,0))</f>
        <v>0</v>
      </c>
      <c r="AO42" s="1">
        <f t="array" ref="AO42">R42*INDEX('0.2_Goos'!$C$2:$W$151,MATCH($A42&amp;$B42,'0.2_Goos'!$A$2:$A$151&amp;'0.2_Goos'!$B$2:$B$151,0),MATCH('0.2_Price'!AO$4,'0.2_Goos'!$C$1:$W$1,0))</f>
        <v>0</v>
      </c>
      <c r="AP42" s="1">
        <f t="array" ref="AP42">S42*INDEX('0.2_Goos'!$C$2:$W$151,MATCH($A42&amp;$B42,'0.2_Goos'!$A$2:$A$151&amp;'0.2_Goos'!$B$2:$B$151,0),MATCH('0.2_Price'!AP$4,'0.2_Goos'!$C$1:$W$1,0))</f>
        <v>0</v>
      </c>
      <c r="AQ42" s="1">
        <f t="array" ref="AQ42">T42*INDEX('0.2_Goos'!$C$2:$W$151,MATCH($A42&amp;$B42,'0.2_Goos'!$A$2:$A$151&amp;'0.2_Goos'!$B$2:$B$151,0),MATCH('0.2_Price'!AQ$4,'0.2_Goos'!$C$1:$W$1,0))</f>
        <v>0</v>
      </c>
      <c r="AR42" s="1">
        <f t="array" ref="AR42">U42*INDEX('0.2_Goos'!$C$2:$W$151,MATCH($A42&amp;$B42,'0.2_Goos'!$A$2:$A$151&amp;'0.2_Goos'!$B$2:$B$151,0),MATCH('0.2_Price'!AR$4,'0.2_Goos'!$C$1:$W$1,0))</f>
        <v>0</v>
      </c>
      <c r="AS42" s="1">
        <f t="array" ref="AS42">V42*INDEX('0.2_Goos'!$C$2:$W$151,MATCH($A42&amp;$B42,'0.2_Goos'!$A$2:$A$151&amp;'0.2_Goos'!$B$2:$B$151,0),MATCH('0.2_Price'!AS$4,'0.2_Goos'!$C$1:$W$1,0))</f>
        <v>0</v>
      </c>
      <c r="AT42" s="1">
        <f t="array" ref="AT42">W42*INDEX('0.2_Goos'!$C$2:$W$151,MATCH($A42&amp;$B42,'0.2_Goos'!$A$2:$A$151&amp;'0.2_Goos'!$B$2:$B$151,0),MATCH('0.2_Price'!AT$4,'0.2_Goos'!$C$1:$W$1,0))</f>
        <v>0</v>
      </c>
    </row>
    <row r="43" spans="1:46" x14ac:dyDescent="0.25">
      <c r="A43" s="23" t="s">
        <v>36</v>
      </c>
      <c r="B43" s="14" t="s">
        <v>54</v>
      </c>
      <c r="C43" s="15">
        <v>9.4915254237288149</v>
      </c>
      <c r="D43" s="16">
        <v>9.3898305084745779</v>
      </c>
      <c r="E43" s="16">
        <v>9.2881355932203391</v>
      </c>
      <c r="F43" s="16">
        <v>9.1864406779661021</v>
      </c>
      <c r="G43" s="16">
        <v>9.0847457627118651</v>
      </c>
      <c r="H43" s="16">
        <v>1.2251953124999999</v>
      </c>
      <c r="I43" s="16">
        <v>1.2594000000000001</v>
      </c>
      <c r="J43" s="16">
        <v>1.3358203124999994</v>
      </c>
      <c r="K43" s="16">
        <v>1.3358203124999994</v>
      </c>
      <c r="L43" s="16">
        <v>1.6497890624999998</v>
      </c>
      <c r="M43" s="16">
        <v>1.6729218749999999</v>
      </c>
      <c r="N43" s="16">
        <v>2.0370803571428571</v>
      </c>
      <c r="O43" s="16">
        <v>2.2694062499999998</v>
      </c>
      <c r="P43" s="16">
        <v>2.5357875000000001</v>
      </c>
      <c r="Q43" s="16">
        <v>2.6114589843749996</v>
      </c>
      <c r="R43" s="16">
        <v>2.6114589843749996</v>
      </c>
      <c r="S43" s="16">
        <v>2.6114589843749996</v>
      </c>
      <c r="T43" s="16">
        <v>2.6114589843749996</v>
      </c>
      <c r="U43" s="16">
        <v>2.6114589843749996</v>
      </c>
      <c r="V43" s="16">
        <v>2.6114589843749996</v>
      </c>
      <c r="W43" s="16">
        <v>2.6114589843749996</v>
      </c>
      <c r="X43" s="17"/>
      <c r="Y43"/>
      <c r="Z43" s="1">
        <f t="array" ref="Z43">C43*INDEX('0.2_Goos'!$C$2:$W$151,MATCH($A43&amp;$B43,'0.2_Goos'!$A$2:$A$151&amp;'0.2_Goos'!$B$2:$B$151,0),MATCH('0.2_Price'!Z$4,'0.2_Goos'!$C$1:$W$1,0))</f>
        <v>0</v>
      </c>
      <c r="AA43" s="1">
        <f t="array" ref="AA43">D43*INDEX('0.2_Goos'!$C$2:$W$151,MATCH($A43&amp;$B43,'0.2_Goos'!$A$2:$A$151&amp;'0.2_Goos'!$B$2:$B$151,0),MATCH('0.2_Price'!AA$4,'0.2_Goos'!$C$1:$W$1,0))</f>
        <v>0</v>
      </c>
      <c r="AB43" s="1">
        <f t="array" ref="AB43">E43*INDEX('0.2_Goos'!$C$2:$W$151,MATCH($A43&amp;$B43,'0.2_Goos'!$A$2:$A$151&amp;'0.2_Goos'!$B$2:$B$151,0),MATCH('0.2_Price'!AB$4,'0.2_Goos'!$C$1:$W$1,0))</f>
        <v>0</v>
      </c>
      <c r="AC43" s="1">
        <f t="array" ref="AC43">F43*INDEX('0.2_Goos'!$C$2:$W$151,MATCH($A43&amp;$B43,'0.2_Goos'!$A$2:$A$151&amp;'0.2_Goos'!$B$2:$B$151,0),MATCH('0.2_Price'!AC$4,'0.2_Goos'!$C$1:$W$1,0))</f>
        <v>0</v>
      </c>
      <c r="AD43" s="1">
        <f t="array" ref="AD43">G43*INDEX('0.2_Goos'!$C$2:$W$151,MATCH($A43&amp;$B43,'0.2_Goos'!$A$2:$A$151&amp;'0.2_Goos'!$B$2:$B$151,0),MATCH('0.2_Price'!AD$4,'0.2_Goos'!$C$1:$W$1,0))</f>
        <v>0</v>
      </c>
      <c r="AE43" s="1">
        <f t="array" ref="AE43">H43*INDEX('0.2_Goos'!$C$2:$W$151,MATCH($A43&amp;$B43,'0.2_Goos'!$A$2:$A$151&amp;'0.2_Goos'!$B$2:$B$151,0),MATCH('0.2_Price'!AE$4,'0.2_Goos'!$C$1:$W$1,0))</f>
        <v>1015436.114532234</v>
      </c>
      <c r="AF43" s="1">
        <f t="array" ref="AF43">I43*INDEX('0.2_Goos'!$C$2:$W$151,MATCH($A43&amp;$B43,'0.2_Goos'!$A$2:$A$151&amp;'0.2_Goos'!$B$2:$B$151,0),MATCH('0.2_Price'!AF$4,'0.2_Goos'!$C$1:$W$1,0))</f>
        <v>1144803.802563119</v>
      </c>
      <c r="AG43" s="1">
        <f t="array" ref="AG43">J43*INDEX('0.2_Goos'!$C$2:$W$151,MATCH($A43&amp;$B43,'0.2_Goos'!$A$2:$A$151&amp;'0.2_Goos'!$B$2:$B$151,0),MATCH('0.2_Price'!AG$4,'0.2_Goos'!$C$1:$W$1,0))</f>
        <v>1329366.3347401475</v>
      </c>
      <c r="AH43" s="1">
        <f t="array" ref="AH43">K43*INDEX('0.2_Goos'!$C$2:$W$151,MATCH($A43&amp;$B43,'0.2_Goos'!$A$2:$A$151&amp;'0.2_Goos'!$B$2:$B$151,0),MATCH('0.2_Price'!AH$4,'0.2_Goos'!$C$1:$W$1,0))</f>
        <v>1452936.1593514953</v>
      </c>
      <c r="AI43" s="1">
        <f t="array" ref="AI43">L43*INDEX('0.2_Goos'!$C$2:$W$151,MATCH($A43&amp;$B43,'0.2_Goos'!$A$2:$A$151&amp;'0.2_Goos'!$B$2:$B$151,0),MATCH('0.2_Price'!AI$4,'0.2_Goos'!$C$1:$W$1,0))</f>
        <v>1958201.851133924</v>
      </c>
      <c r="AJ43" s="1">
        <f t="array" ref="AJ43">M43*INDEX('0.2_Goos'!$C$2:$W$151,MATCH($A43&amp;$B43,'0.2_Goos'!$A$2:$A$151&amp;'0.2_Goos'!$B$2:$B$151,0),MATCH('0.2_Price'!AJ$4,'0.2_Goos'!$C$1:$W$1,0))</f>
        <v>2163783.3879187834</v>
      </c>
      <c r="AK43" s="1">
        <f t="array" ref="AK43">N43*INDEX('0.2_Goos'!$C$2:$W$151,MATCH($A43&amp;$B43,'0.2_Goos'!$A$2:$A$151&amp;'0.2_Goos'!$B$2:$B$151,0),MATCH('0.2_Price'!AK$4,'0.2_Goos'!$C$1:$W$1,0))</f>
        <v>2838874.4660143252</v>
      </c>
      <c r="AL43" s="1">
        <f t="array" ref="AL43">O43*INDEX('0.2_Goos'!$C$2:$W$151,MATCH($A43&amp;$B43,'0.2_Goos'!$A$2:$A$151&amp;'0.2_Goos'!$B$2:$B$151,0),MATCH('0.2_Price'!AL$4,'0.2_Goos'!$C$1:$W$1,0))</f>
        <v>3405399.461293282</v>
      </c>
      <c r="AM43" s="1">
        <f t="array" ref="AM43">P43*INDEX('0.2_Goos'!$C$2:$W$151,MATCH($A43&amp;$B43,'0.2_Goos'!$A$2:$A$151&amp;'0.2_Goos'!$B$2:$B$151,0),MATCH('0.2_Price'!AM$4,'0.2_Goos'!$C$1:$W$1,0))</f>
        <v>4094663.3060026374</v>
      </c>
      <c r="AN43" s="1">
        <f t="array" ref="AN43">Q43*INDEX('0.2_Goos'!$C$2:$W$151,MATCH($A43&amp;$B43,'0.2_Goos'!$A$2:$A$151&amp;'0.2_Goos'!$B$2:$B$151,0),MATCH('0.2_Price'!AN$4,'0.2_Goos'!$C$1:$W$1,0))</f>
        <v>4535056.0893876133</v>
      </c>
      <c r="AO43" s="1">
        <f t="array" ref="AO43">R43*INDEX('0.2_Goos'!$C$2:$W$151,MATCH($A43&amp;$B43,'0.2_Goos'!$A$2:$A$151&amp;'0.2_Goos'!$B$2:$B$151,0),MATCH('0.2_Price'!AO$4,'0.2_Goos'!$C$1:$W$1,0))</f>
        <v>4874536.4197001494</v>
      </c>
      <c r="AP43" s="1">
        <f t="array" ref="AP43">S43*INDEX('0.2_Goos'!$C$2:$W$151,MATCH($A43&amp;$B43,'0.2_Goos'!$A$2:$A$151&amp;'0.2_Goos'!$B$2:$B$151,0),MATCH('0.2_Price'!AP$4,'0.2_Goos'!$C$1:$W$1,0))</f>
        <v>5236627.142820443</v>
      </c>
      <c r="AQ43" s="1">
        <f t="array" ref="AQ43">T43*INDEX('0.2_Goos'!$C$2:$W$151,MATCH($A43&amp;$B43,'0.2_Goos'!$A$2:$A$151&amp;'0.2_Goos'!$B$2:$B$151,0),MATCH('0.2_Price'!AQ$4,'0.2_Goos'!$C$1:$W$1,0))</f>
        <v>5622740.5972035145</v>
      </c>
      <c r="AR43" s="1">
        <f t="array" ref="AR43">U43*INDEX('0.2_Goos'!$C$2:$W$151,MATCH($A43&amp;$B43,'0.2_Goos'!$A$2:$A$151&amp;'0.2_Goos'!$B$2:$B$151,0),MATCH('0.2_Price'!AR$4,'0.2_Goos'!$C$1:$W$1,0))</f>
        <v>6034373.8291678363</v>
      </c>
      <c r="AS43" s="1">
        <f t="array" ref="AS43">V43*INDEX('0.2_Goos'!$C$2:$W$151,MATCH($A43&amp;$B43,'0.2_Goos'!$A$2:$A$151&amp;'0.2_Goos'!$B$2:$B$151,0),MATCH('0.2_Price'!AS$4,'0.2_Goos'!$C$1:$W$1,0))</f>
        <v>6473113.5328355758</v>
      </c>
      <c r="AT43" s="1">
        <f t="array" ref="AT43">W43*INDEX('0.2_Goos'!$C$2:$W$151,MATCH($A43&amp;$B43,'0.2_Goos'!$A$2:$A$151&amp;'0.2_Goos'!$B$2:$B$151,0),MATCH('0.2_Price'!AT$4,'0.2_Goos'!$C$1:$W$1,0))</f>
        <v>6940641.2722971942</v>
      </c>
    </row>
    <row r="44" spans="1:46" x14ac:dyDescent="0.25">
      <c r="A44" s="23" t="s">
        <v>36</v>
      </c>
      <c r="B44" s="14" t="s">
        <v>28</v>
      </c>
      <c r="C44" s="15">
        <v>9.4915254237288149</v>
      </c>
      <c r="D44" s="16">
        <v>9.3898305084745779</v>
      </c>
      <c r="E44" s="16">
        <v>9.2881355932203391</v>
      </c>
      <c r="F44" s="16">
        <v>9.1864406779661021</v>
      </c>
      <c r="G44" s="16">
        <v>9.0847457627118651</v>
      </c>
      <c r="H44" s="16">
        <v>8.9830508474576281</v>
      </c>
      <c r="I44" s="16">
        <v>8.881355932203391</v>
      </c>
      <c r="J44" s="16">
        <v>8.779661016949154</v>
      </c>
      <c r="K44" s="16">
        <v>8.677966101694917</v>
      </c>
      <c r="L44" s="16">
        <v>8.5762711864406782</v>
      </c>
      <c r="M44" s="16">
        <v>8.4745762711864412</v>
      </c>
      <c r="N44" s="16">
        <v>8.4406779661016955</v>
      </c>
      <c r="O44" s="16">
        <v>8.4067796610169498</v>
      </c>
      <c r="P44" s="16">
        <v>8.3728813559322059</v>
      </c>
      <c r="Q44" s="16">
        <v>8.3389830508474585</v>
      </c>
      <c r="R44" s="16">
        <v>8.3050847457627128</v>
      </c>
      <c r="S44" s="16">
        <v>8.2711864406779672</v>
      </c>
      <c r="T44" s="16">
        <v>8.2372881355932215</v>
      </c>
      <c r="U44" s="16">
        <v>8.0677966101694931</v>
      </c>
      <c r="V44" s="16">
        <v>7.8474576271186436</v>
      </c>
      <c r="W44" s="16">
        <v>7.6271186440677967</v>
      </c>
      <c r="X44" s="17"/>
      <c r="Y44"/>
      <c r="Z44" s="1">
        <f t="array" ref="Z44">C44*INDEX('0.2_Goos'!$C$2:$W$151,MATCH($A44&amp;$B44,'0.2_Goos'!$A$2:$A$151&amp;'0.2_Goos'!$B$2:$B$151,0),MATCH('0.2_Price'!Z$4,'0.2_Goos'!$C$1:$W$1,0))</f>
        <v>0</v>
      </c>
      <c r="AA44" s="1">
        <f t="array" ref="AA44">D44*INDEX('0.2_Goos'!$C$2:$W$151,MATCH($A44&amp;$B44,'0.2_Goos'!$A$2:$A$151&amp;'0.2_Goos'!$B$2:$B$151,0),MATCH('0.2_Price'!AA$4,'0.2_Goos'!$C$1:$W$1,0))</f>
        <v>0</v>
      </c>
      <c r="AB44" s="1">
        <f t="array" ref="AB44">E44*INDEX('0.2_Goos'!$C$2:$W$151,MATCH($A44&amp;$B44,'0.2_Goos'!$A$2:$A$151&amp;'0.2_Goos'!$B$2:$B$151,0),MATCH('0.2_Price'!AB$4,'0.2_Goos'!$C$1:$W$1,0))</f>
        <v>0</v>
      </c>
      <c r="AC44" s="1">
        <f t="array" ref="AC44">F44*INDEX('0.2_Goos'!$C$2:$W$151,MATCH($A44&amp;$B44,'0.2_Goos'!$A$2:$A$151&amp;'0.2_Goos'!$B$2:$B$151,0),MATCH('0.2_Price'!AC$4,'0.2_Goos'!$C$1:$W$1,0))</f>
        <v>0</v>
      </c>
      <c r="AD44" s="1">
        <f t="array" ref="AD44">G44*INDEX('0.2_Goos'!$C$2:$W$151,MATCH($A44&amp;$B44,'0.2_Goos'!$A$2:$A$151&amp;'0.2_Goos'!$B$2:$B$151,0),MATCH('0.2_Price'!AD$4,'0.2_Goos'!$C$1:$W$1,0))</f>
        <v>0</v>
      </c>
      <c r="AE44" s="1">
        <f t="array" ref="AE44">H44*INDEX('0.2_Goos'!$C$2:$W$151,MATCH($A44&amp;$B44,'0.2_Goos'!$A$2:$A$151&amp;'0.2_Goos'!$B$2:$B$151,0),MATCH('0.2_Price'!AE$4,'0.2_Goos'!$C$1:$W$1,0))</f>
        <v>0</v>
      </c>
      <c r="AF44" s="1">
        <f t="array" ref="AF44">I44*INDEX('0.2_Goos'!$C$2:$W$151,MATCH($A44&amp;$B44,'0.2_Goos'!$A$2:$A$151&amp;'0.2_Goos'!$B$2:$B$151,0),MATCH('0.2_Price'!AF$4,'0.2_Goos'!$C$1:$W$1,0))</f>
        <v>0</v>
      </c>
      <c r="AG44" s="1">
        <f t="array" ref="AG44">J44*INDEX('0.2_Goos'!$C$2:$W$151,MATCH($A44&amp;$B44,'0.2_Goos'!$A$2:$A$151&amp;'0.2_Goos'!$B$2:$B$151,0),MATCH('0.2_Price'!AG$4,'0.2_Goos'!$C$1:$W$1,0))</f>
        <v>0</v>
      </c>
      <c r="AH44" s="1">
        <f t="array" ref="AH44">K44*INDEX('0.2_Goos'!$C$2:$W$151,MATCH($A44&amp;$B44,'0.2_Goos'!$A$2:$A$151&amp;'0.2_Goos'!$B$2:$B$151,0),MATCH('0.2_Price'!AH$4,'0.2_Goos'!$C$1:$W$1,0))</f>
        <v>0</v>
      </c>
      <c r="AI44" s="1">
        <f t="array" ref="AI44">L44*INDEX('0.2_Goos'!$C$2:$W$151,MATCH($A44&amp;$B44,'0.2_Goos'!$A$2:$A$151&amp;'0.2_Goos'!$B$2:$B$151,0),MATCH('0.2_Price'!AI$4,'0.2_Goos'!$C$1:$W$1,0))</f>
        <v>0</v>
      </c>
      <c r="AJ44" s="1">
        <f t="array" ref="AJ44">M44*INDEX('0.2_Goos'!$C$2:$W$151,MATCH($A44&amp;$B44,'0.2_Goos'!$A$2:$A$151&amp;'0.2_Goos'!$B$2:$B$151,0),MATCH('0.2_Price'!AJ$4,'0.2_Goos'!$C$1:$W$1,0))</f>
        <v>0</v>
      </c>
      <c r="AK44" s="1">
        <f t="array" ref="AK44">N44*INDEX('0.2_Goos'!$C$2:$W$151,MATCH($A44&amp;$B44,'0.2_Goos'!$A$2:$A$151&amp;'0.2_Goos'!$B$2:$B$151,0),MATCH('0.2_Price'!AK$4,'0.2_Goos'!$C$1:$W$1,0))</f>
        <v>0</v>
      </c>
      <c r="AL44" s="1">
        <f t="array" ref="AL44">O44*INDEX('0.2_Goos'!$C$2:$W$151,MATCH($A44&amp;$B44,'0.2_Goos'!$A$2:$A$151&amp;'0.2_Goos'!$B$2:$B$151,0),MATCH('0.2_Price'!AL$4,'0.2_Goos'!$C$1:$W$1,0))</f>
        <v>0</v>
      </c>
      <c r="AM44" s="1">
        <f t="array" ref="AM44">P44*INDEX('0.2_Goos'!$C$2:$W$151,MATCH($A44&amp;$B44,'0.2_Goos'!$A$2:$A$151&amp;'0.2_Goos'!$B$2:$B$151,0),MATCH('0.2_Price'!AM$4,'0.2_Goos'!$C$1:$W$1,0))</f>
        <v>0</v>
      </c>
      <c r="AN44" s="1">
        <f t="array" ref="AN44">Q44*INDEX('0.2_Goos'!$C$2:$W$151,MATCH($A44&amp;$B44,'0.2_Goos'!$A$2:$A$151&amp;'0.2_Goos'!$B$2:$B$151,0),MATCH('0.2_Price'!AN$4,'0.2_Goos'!$C$1:$W$1,0))</f>
        <v>0</v>
      </c>
      <c r="AO44" s="1">
        <f t="array" ref="AO44">R44*INDEX('0.2_Goos'!$C$2:$W$151,MATCH($A44&amp;$B44,'0.2_Goos'!$A$2:$A$151&amp;'0.2_Goos'!$B$2:$B$151,0),MATCH('0.2_Price'!AO$4,'0.2_Goos'!$C$1:$W$1,0))</f>
        <v>0</v>
      </c>
      <c r="AP44" s="1">
        <f t="array" ref="AP44">S44*INDEX('0.2_Goos'!$C$2:$W$151,MATCH($A44&amp;$B44,'0.2_Goos'!$A$2:$A$151&amp;'0.2_Goos'!$B$2:$B$151,0),MATCH('0.2_Price'!AP$4,'0.2_Goos'!$C$1:$W$1,0))</f>
        <v>0</v>
      </c>
      <c r="AQ44" s="1">
        <f t="array" ref="AQ44">T44*INDEX('0.2_Goos'!$C$2:$W$151,MATCH($A44&amp;$B44,'0.2_Goos'!$A$2:$A$151&amp;'0.2_Goos'!$B$2:$B$151,0),MATCH('0.2_Price'!AQ$4,'0.2_Goos'!$C$1:$W$1,0))</f>
        <v>0</v>
      </c>
      <c r="AR44" s="1">
        <f t="array" ref="AR44">U44*INDEX('0.2_Goos'!$C$2:$W$151,MATCH($A44&amp;$B44,'0.2_Goos'!$A$2:$A$151&amp;'0.2_Goos'!$B$2:$B$151,0),MATCH('0.2_Price'!AR$4,'0.2_Goos'!$C$1:$W$1,0))</f>
        <v>0</v>
      </c>
      <c r="AS44" s="1">
        <f t="array" ref="AS44">V44*INDEX('0.2_Goos'!$C$2:$W$151,MATCH($A44&amp;$B44,'0.2_Goos'!$A$2:$A$151&amp;'0.2_Goos'!$B$2:$B$151,0),MATCH('0.2_Price'!AS$4,'0.2_Goos'!$C$1:$W$1,0))</f>
        <v>0</v>
      </c>
      <c r="AT44" s="1">
        <f t="array" ref="AT44">W44*INDEX('0.2_Goos'!$C$2:$W$151,MATCH($A44&amp;$B44,'0.2_Goos'!$A$2:$A$151&amp;'0.2_Goos'!$B$2:$B$151,0),MATCH('0.2_Price'!AT$4,'0.2_Goos'!$C$1:$W$1,0))</f>
        <v>0</v>
      </c>
    </row>
    <row r="45" spans="1:46" x14ac:dyDescent="0.25">
      <c r="A45" s="23" t="s">
        <v>36</v>
      </c>
      <c r="B45" s="14" t="s">
        <v>29</v>
      </c>
      <c r="C45" s="15">
        <v>9.4915254237288149</v>
      </c>
      <c r="D45" s="16">
        <v>9.3898305084745779</v>
      </c>
      <c r="E45" s="16">
        <v>9.2881355932203391</v>
      </c>
      <c r="F45" s="16">
        <v>9.1864406779661021</v>
      </c>
      <c r="G45" s="16">
        <v>9.0847457627118651</v>
      </c>
      <c r="H45" s="16">
        <v>6.7558724999999997</v>
      </c>
      <c r="I45" s="16">
        <v>6.9309000000000012</v>
      </c>
      <c r="J45" s="16">
        <v>7.8343769531250009</v>
      </c>
      <c r="K45" s="16">
        <v>7.8343769531250009</v>
      </c>
      <c r="L45" s="16">
        <v>7.8343769531250009</v>
      </c>
      <c r="M45" s="16">
        <v>7.8343769531250009</v>
      </c>
      <c r="N45" s="16">
        <v>7.8343769531250009</v>
      </c>
      <c r="O45" s="16">
        <v>7.8343769531250009</v>
      </c>
      <c r="P45" s="16">
        <v>7.8343769531250009</v>
      </c>
      <c r="Q45" s="16">
        <v>7.8343769531250009</v>
      </c>
      <c r="R45" s="16">
        <v>7.8343769531250009</v>
      </c>
      <c r="S45" s="16">
        <v>7.8343769531250009</v>
      </c>
      <c r="T45" s="16">
        <v>7.8343769531250009</v>
      </c>
      <c r="U45" s="16">
        <v>7.8343769531250009</v>
      </c>
      <c r="V45" s="16">
        <v>7.8343769531250009</v>
      </c>
      <c r="W45" s="16">
        <v>7.6271186440677967</v>
      </c>
      <c r="X45" s="17"/>
      <c r="Y45"/>
      <c r="Z45" s="1">
        <f t="array" ref="Z45">C45*INDEX('0.2_Goos'!$C$2:$W$151,MATCH($A45&amp;$B45,'0.2_Goos'!$A$2:$A$151&amp;'0.2_Goos'!$B$2:$B$151,0),MATCH('0.2_Price'!Z$4,'0.2_Goos'!$C$1:$W$1,0))</f>
        <v>0</v>
      </c>
      <c r="AA45" s="1">
        <f t="array" ref="AA45">D45*INDEX('0.2_Goos'!$C$2:$W$151,MATCH($A45&amp;$B45,'0.2_Goos'!$A$2:$A$151&amp;'0.2_Goos'!$B$2:$B$151,0),MATCH('0.2_Price'!AA$4,'0.2_Goos'!$C$1:$W$1,0))</f>
        <v>0</v>
      </c>
      <c r="AB45" s="1">
        <f t="array" ref="AB45">E45*INDEX('0.2_Goos'!$C$2:$W$151,MATCH($A45&amp;$B45,'0.2_Goos'!$A$2:$A$151&amp;'0.2_Goos'!$B$2:$B$151,0),MATCH('0.2_Price'!AB$4,'0.2_Goos'!$C$1:$W$1,0))</f>
        <v>0</v>
      </c>
      <c r="AC45" s="1">
        <f t="array" ref="AC45">F45*INDEX('0.2_Goos'!$C$2:$W$151,MATCH($A45&amp;$B45,'0.2_Goos'!$A$2:$A$151&amp;'0.2_Goos'!$B$2:$B$151,0),MATCH('0.2_Price'!AC$4,'0.2_Goos'!$C$1:$W$1,0))</f>
        <v>0</v>
      </c>
      <c r="AD45" s="1">
        <f t="array" ref="AD45">G45*INDEX('0.2_Goos'!$C$2:$W$151,MATCH($A45&amp;$B45,'0.2_Goos'!$A$2:$A$151&amp;'0.2_Goos'!$B$2:$B$151,0),MATCH('0.2_Price'!AD$4,'0.2_Goos'!$C$1:$W$1,0))</f>
        <v>0</v>
      </c>
      <c r="AE45" s="1">
        <f t="array" ref="AE45">H45*INDEX('0.2_Goos'!$C$2:$W$151,MATCH($A45&amp;$B45,'0.2_Goos'!$A$2:$A$151&amp;'0.2_Goos'!$B$2:$B$151,0),MATCH('0.2_Price'!AE$4,'0.2_Goos'!$C$1:$W$1,0))</f>
        <v>3283089.66996194</v>
      </c>
      <c r="AF45" s="1">
        <f t="array" ref="AF45">I45*INDEX('0.2_Goos'!$C$2:$W$151,MATCH($A45&amp;$B45,'0.2_Goos'!$A$2:$A$151&amp;'0.2_Goos'!$B$2:$B$151,0),MATCH('0.2_Price'!AF$4,'0.2_Goos'!$C$1:$W$1,0))</f>
        <v>3694120.2496927069</v>
      </c>
      <c r="AG45" s="1">
        <f t="array" ref="AG45">J45*INDEX('0.2_Goos'!$C$2:$W$151,MATCH($A45&amp;$B45,'0.2_Goos'!$A$2:$A$151&amp;'0.2_Goos'!$B$2:$B$151,0),MATCH('0.2_Price'!AG$4,'0.2_Goos'!$C$1:$W$1,0))</f>
        <v>4571462.0454473095</v>
      </c>
      <c r="AH45" s="1">
        <f t="array" ref="AH45">K45*INDEX('0.2_Goos'!$C$2:$W$151,MATCH($A45&amp;$B45,'0.2_Goos'!$A$2:$A$151&amp;'0.2_Goos'!$B$2:$B$151,0),MATCH('0.2_Price'!AH$4,'0.2_Goos'!$C$1:$W$1,0))</f>
        <v>4996397.4063113797</v>
      </c>
      <c r="AI45" s="1">
        <f t="array" ref="AI45">L45*INDEX('0.2_Goos'!$C$2:$W$151,MATCH($A45&amp;$B45,'0.2_Goos'!$A$2:$A$151&amp;'0.2_Goos'!$B$2:$B$151,0),MATCH('0.2_Price'!AI$4,'0.2_Goos'!$C$1:$W$1,0))</f>
        <v>5452397.6481482461</v>
      </c>
      <c r="AJ45" s="1">
        <f t="array" ref="AJ45">M45*INDEX('0.2_Goos'!$C$2:$W$151,MATCH($A45&amp;$B45,'0.2_Goos'!$A$2:$A$151&amp;'0.2_Goos'!$B$2:$B$151,0),MATCH('0.2_Price'!AJ$4,'0.2_Goos'!$C$1:$W$1,0))</f>
        <v>5941506.9206530116</v>
      </c>
      <c r="AK45" s="1">
        <f t="array" ref="AK45">N45*INDEX('0.2_Goos'!$C$2:$W$151,MATCH($A45&amp;$B45,'0.2_Goos'!$A$2:$A$151&amp;'0.2_Goos'!$B$2:$B$151,0),MATCH('0.2_Price'!AK$4,'0.2_Goos'!$C$1:$W$1,0))</f>
        <v>6401717.6075673904</v>
      </c>
      <c r="AL45" s="1">
        <f t="array" ref="AL45">O45*INDEX('0.2_Goos'!$C$2:$W$151,MATCH($A45&amp;$B45,'0.2_Goos'!$A$2:$A$151&amp;'0.2_Goos'!$B$2:$B$151,0),MATCH('0.2_Price'!AL$4,'0.2_Goos'!$C$1:$W$1,0))</f>
        <v>6893095.5958715696</v>
      </c>
      <c r="AM45" s="1">
        <f t="array" ref="AM45">P45*INDEX('0.2_Goos'!$C$2:$W$151,MATCH($A45&amp;$B45,'0.2_Goos'!$A$2:$A$151&amp;'0.2_Goos'!$B$2:$B$151,0),MATCH('0.2_Price'!AM$4,'0.2_Goos'!$C$1:$W$1,0))</f>
        <v>7417607.0889872499</v>
      </c>
      <c r="AN45" s="1">
        <f t="array" ref="AN45">Q45*INDEX('0.2_Goos'!$C$2:$W$151,MATCH($A45&amp;$B45,'0.2_Goos'!$A$2:$A$151&amp;'0.2_Goos'!$B$2:$B$151,0),MATCH('0.2_Price'!AN$4,'0.2_Goos'!$C$1:$W$1,0))</f>
        <v>7977336.9924247731</v>
      </c>
      <c r="AO45" s="1">
        <f t="array" ref="AO45">R45*INDEX('0.2_Goos'!$C$2:$W$151,MATCH($A45&amp;$B45,'0.2_Goos'!$A$2:$A$151&amp;'0.2_Goos'!$B$2:$B$151,0),MATCH('0.2_Price'!AO$4,'0.2_Goos'!$C$1:$W$1,0))</f>
        <v>8574495.8684836458</v>
      </c>
      <c r="AP45" s="1">
        <f t="array" ref="AP45">S45*INDEX('0.2_Goos'!$C$2:$W$151,MATCH($A45&amp;$B45,'0.2_Goos'!$A$2:$A$151&amp;'0.2_Goos'!$B$2:$B$151,0),MATCH('0.2_Price'!AP$4,'0.2_Goos'!$C$1:$W$1,0))</f>
        <v>9211427.2896673251</v>
      </c>
      <c r="AQ45" s="1">
        <f t="array" ref="AQ45">T45*INDEX('0.2_Goos'!$C$2:$W$151,MATCH($A45&amp;$B45,'0.2_Goos'!$A$2:$A$151&amp;'0.2_Goos'!$B$2:$B$151,0),MATCH('0.2_Price'!AQ$4,'0.2_Goos'!$C$1:$W$1,0))</f>
        <v>9890615.6132981461</v>
      </c>
      <c r="AR45" s="1">
        <f t="array" ref="AR45">U45*INDEX('0.2_Goos'!$C$2:$W$151,MATCH($A45&amp;$B45,'0.2_Goos'!$A$2:$A$151&amp;'0.2_Goos'!$B$2:$B$151,0),MATCH('0.2_Price'!AR$4,'0.2_Goos'!$C$1:$W$1,0))</f>
        <v>10614694.201067874</v>
      </c>
      <c r="AS45" s="1">
        <f t="array" ref="AS45">V45*INDEX('0.2_Goos'!$C$2:$W$151,MATCH($A45&amp;$B45,'0.2_Goos'!$A$2:$A$151&amp;'0.2_Goos'!$B$2:$B$151,0),MATCH('0.2_Price'!AS$4,'0.2_Goos'!$C$1:$W$1,0))</f>
        <v>11386454.108581388</v>
      </c>
      <c r="AT45" s="1">
        <f t="array" ref="AT45">W45*INDEX('0.2_Goos'!$C$2:$W$151,MATCH($A45&amp;$B45,'0.2_Goos'!$A$2:$A$151&amp;'0.2_Goos'!$B$2:$B$151,0),MATCH('0.2_Price'!AT$4,'0.2_Goos'!$C$1:$W$1,0))</f>
        <v>11885868.265683739</v>
      </c>
    </row>
    <row r="46" spans="1:46" x14ac:dyDescent="0.25">
      <c r="A46" s="23" t="s">
        <v>36</v>
      </c>
      <c r="B46" s="14" t="s">
        <v>30</v>
      </c>
      <c r="C46" s="15">
        <v>9.4915254237288149</v>
      </c>
      <c r="D46" s="16">
        <v>9.3898305084745779</v>
      </c>
      <c r="E46" s="16">
        <v>9.2881355932203391</v>
      </c>
      <c r="F46" s="16">
        <v>9.1864406779661021</v>
      </c>
      <c r="G46" s="16">
        <v>9.0847457627118651</v>
      </c>
      <c r="H46" s="16">
        <v>4.1783343750000004</v>
      </c>
      <c r="I46" s="16">
        <v>4.1783343750000004</v>
      </c>
      <c r="J46" s="16">
        <v>4.1783343750000004</v>
      </c>
      <c r="K46" s="16">
        <v>4.1783343750000004</v>
      </c>
      <c r="L46" s="16">
        <v>4.1783343750000004</v>
      </c>
      <c r="M46" s="16">
        <v>4.1783343750000004</v>
      </c>
      <c r="N46" s="16">
        <v>4.1783343750000004</v>
      </c>
      <c r="O46" s="16">
        <v>4.1783343750000004</v>
      </c>
      <c r="P46" s="16">
        <v>4.1783343750000004</v>
      </c>
      <c r="Q46" s="16">
        <v>4.1783343750000004</v>
      </c>
      <c r="R46" s="16">
        <v>4.1783343750000004</v>
      </c>
      <c r="S46" s="16">
        <v>4.1783343750000004</v>
      </c>
      <c r="T46" s="16">
        <v>4.1783343750000004</v>
      </c>
      <c r="U46" s="16">
        <v>4.1783343750000004</v>
      </c>
      <c r="V46" s="16">
        <v>4.9323499999999987</v>
      </c>
      <c r="W46" s="16">
        <v>6.9638906250000003</v>
      </c>
      <c r="X46" s="17"/>
      <c r="Y46"/>
      <c r="Z46" s="1">
        <f t="array" ref="Z46">C46*INDEX('0.2_Goos'!$C$2:$W$151,MATCH($A46&amp;$B46,'0.2_Goos'!$A$2:$A$151&amp;'0.2_Goos'!$B$2:$B$151,0),MATCH('0.2_Price'!Z$4,'0.2_Goos'!$C$1:$W$1,0))</f>
        <v>0</v>
      </c>
      <c r="AA46" s="1">
        <f t="array" ref="AA46">D46*INDEX('0.2_Goos'!$C$2:$W$151,MATCH($A46&amp;$B46,'0.2_Goos'!$A$2:$A$151&amp;'0.2_Goos'!$B$2:$B$151,0),MATCH('0.2_Price'!AA$4,'0.2_Goos'!$C$1:$W$1,0))</f>
        <v>0</v>
      </c>
      <c r="AB46" s="1">
        <f t="array" ref="AB46">E46*INDEX('0.2_Goos'!$C$2:$W$151,MATCH($A46&amp;$B46,'0.2_Goos'!$A$2:$A$151&amp;'0.2_Goos'!$B$2:$B$151,0),MATCH('0.2_Price'!AB$4,'0.2_Goos'!$C$1:$W$1,0))</f>
        <v>0</v>
      </c>
      <c r="AC46" s="1">
        <f t="array" ref="AC46">F46*INDEX('0.2_Goos'!$C$2:$W$151,MATCH($A46&amp;$B46,'0.2_Goos'!$A$2:$A$151&amp;'0.2_Goos'!$B$2:$B$151,0),MATCH('0.2_Price'!AC$4,'0.2_Goos'!$C$1:$W$1,0))</f>
        <v>0</v>
      </c>
      <c r="AD46" s="1">
        <f t="array" ref="AD46">G46*INDEX('0.2_Goos'!$C$2:$W$151,MATCH($A46&amp;$B46,'0.2_Goos'!$A$2:$A$151&amp;'0.2_Goos'!$B$2:$B$151,0),MATCH('0.2_Price'!AD$4,'0.2_Goos'!$C$1:$W$1,0))</f>
        <v>0</v>
      </c>
      <c r="AE46" s="1">
        <f t="array" ref="AE46">H46*INDEX('0.2_Goos'!$C$2:$W$151,MATCH($A46&amp;$B46,'0.2_Goos'!$A$2:$A$151&amp;'0.2_Goos'!$B$2:$B$151,0),MATCH('0.2_Price'!AE$4,'0.2_Goos'!$C$1:$W$1,0))</f>
        <v>4551896.0322078699</v>
      </c>
      <c r="AF46" s="1">
        <f t="array" ref="AF46">I46*INDEX('0.2_Goos'!$C$2:$W$151,MATCH($A46&amp;$B46,'0.2_Goos'!$A$2:$A$151&amp;'0.2_Goos'!$B$2:$B$151,0),MATCH('0.2_Price'!AF$4,'0.2_Goos'!$C$1:$W$1,0))</f>
        <v>4992435.1197382081</v>
      </c>
      <c r="AG46" s="1">
        <f t="array" ref="AG46">J46*INDEX('0.2_Goos'!$C$2:$W$151,MATCH($A46&amp;$B46,'0.2_Goos'!$A$2:$A$151&amp;'0.2_Goos'!$B$2:$B$151,0),MATCH('0.2_Price'!AG$4,'0.2_Goos'!$C$1:$W$1,0))</f>
        <v>5465648.375941053</v>
      </c>
      <c r="AH46" s="1">
        <f t="array" ref="AH46">K46*INDEX('0.2_Goos'!$C$2:$W$151,MATCH($A46&amp;$B46,'0.2_Goos'!$A$2:$A$151&amp;'0.2_Goos'!$B$2:$B$151,0),MATCH('0.2_Price'!AH$4,'0.2_Goos'!$C$1:$W$1,0))</f>
        <v>5973701.8699648269</v>
      </c>
      <c r="AI46" s="1">
        <f t="array" ref="AI46">L46*INDEX('0.2_Goos'!$C$2:$W$151,MATCH($A46&amp;$B46,'0.2_Goos'!$A$2:$A$151&amp;'0.2_Goos'!$B$2:$B$151,0),MATCH('0.2_Price'!AI$4,'0.2_Goos'!$C$1:$W$1,0))</f>
        <v>6518896.5924511384</v>
      </c>
      <c r="AJ46" s="1">
        <f t="array" ref="AJ46">M46*INDEX('0.2_Goos'!$C$2:$W$151,MATCH($A46&amp;$B46,'0.2_Goos'!$A$2:$A$151&amp;'0.2_Goos'!$B$2:$B$151,0),MATCH('0.2_Price'!AJ$4,'0.2_Goos'!$C$1:$W$1,0))</f>
        <v>7103676.5325112129</v>
      </c>
      <c r="AK46" s="1">
        <f t="array" ref="AK46">N46*INDEX('0.2_Goos'!$C$2:$W$151,MATCH($A46&amp;$B46,'0.2_Goos'!$A$2:$A$151&amp;'0.2_Goos'!$B$2:$B$151,0),MATCH('0.2_Price'!AK$4,'0.2_Goos'!$C$1:$W$1,0))</f>
        <v>7653905.2708268464</v>
      </c>
      <c r="AL46" s="1">
        <f t="array" ref="AL46">O46*INDEX('0.2_Goos'!$C$2:$W$151,MATCH($A46&amp;$B46,'0.2_Goos'!$A$2:$A$151&amp;'0.2_Goos'!$B$2:$B$151,0),MATCH('0.2_Price'!AL$4,'0.2_Goos'!$C$1:$W$1,0))</f>
        <v>8241397.6916427379</v>
      </c>
      <c r="AM46" s="1">
        <f t="array" ref="AM46">P46*INDEX('0.2_Goos'!$C$2:$W$151,MATCH($A46&amp;$B46,'0.2_Goos'!$A$2:$A$151&amp;'0.2_Goos'!$B$2:$B$151,0),MATCH('0.2_Price'!AM$4,'0.2_Goos'!$C$1:$W$1,0))</f>
        <v>8868504.5913632102</v>
      </c>
      <c r="AN46" s="1">
        <f t="array" ref="AN46">Q46*INDEX('0.2_Goos'!$C$2:$W$151,MATCH($A46&amp;$B46,'0.2_Goos'!$A$2:$A$151&amp;'0.2_Goos'!$B$2:$B$151,0),MATCH('0.2_Price'!AN$4,'0.2_Goos'!$C$1:$W$1,0))</f>
        <v>9537718.68682657</v>
      </c>
      <c r="AO46" s="1">
        <f t="array" ref="AO46">R46*INDEX('0.2_Goos'!$C$2:$W$151,MATCH($A46&amp;$B46,'0.2_Goos'!$A$2:$A$151&amp;'0.2_Goos'!$B$2:$B$151,0),MATCH('0.2_Price'!AO$4,'0.2_Goos'!$C$1:$W$1,0))</f>
        <v>10251682.93035787</v>
      </c>
      <c r="AP46" s="1">
        <f t="array" ref="AP46">S46*INDEX('0.2_Goos'!$C$2:$W$151,MATCH($A46&amp;$B46,'0.2_Goos'!$A$2:$A$151&amp;'0.2_Goos'!$B$2:$B$151,0),MATCH('0.2_Price'!AP$4,'0.2_Goos'!$C$1:$W$1,0))</f>
        <v>11013199.301525263</v>
      </c>
      <c r="AQ46" s="1">
        <f t="array" ref="AQ46">T46*INDEX('0.2_Goos'!$C$2:$W$151,MATCH($A46&amp;$B46,'0.2_Goos'!$A$2:$A$151&amp;'0.2_Goos'!$B$2:$B$151,0),MATCH('0.2_Price'!AQ$4,'0.2_Goos'!$C$1:$W$1,0))</f>
        <v>11825238.102483485</v>
      </c>
      <c r="AR46" s="1">
        <f t="array" ref="AR46">U46*INDEX('0.2_Goos'!$C$2:$W$151,MATCH($A46&amp;$B46,'0.2_Goos'!$A$2:$A$151&amp;'0.2_Goos'!$B$2:$B$151,0),MATCH('0.2_Price'!AR$4,'0.2_Goos'!$C$1:$W$1,0))</f>
        <v>12690947.785283685</v>
      </c>
      <c r="AS46" s="1">
        <f t="array" ref="AS46">V46*INDEX('0.2_Goos'!$C$2:$W$151,MATCH($A46&amp;$B46,'0.2_Goos'!$A$2:$A$151&amp;'0.2_Goos'!$B$2:$B$151,0),MATCH('0.2_Price'!AS$4,'0.2_Goos'!$C$1:$W$1,0))</f>
        <v>16070365.896748671</v>
      </c>
      <c r="AT46" s="1">
        <f t="array" ref="AT46">W46*INDEX('0.2_Goos'!$C$2:$W$151,MATCH($A46&amp;$B46,'0.2_Goos'!$A$2:$A$151&amp;'0.2_Goos'!$B$2:$B$151,0),MATCH('0.2_Price'!AT$4,'0.2_Goos'!$C$1:$W$1,0))</f>
        <v>24328212.138418261</v>
      </c>
    </row>
    <row r="47" spans="1:46" x14ac:dyDescent="0.25">
      <c r="A47" s="8" t="s">
        <v>37</v>
      </c>
      <c r="B47" s="8" t="s">
        <v>26</v>
      </c>
      <c r="C47" s="2">
        <v>9.4915254237288149</v>
      </c>
      <c r="D47" s="3">
        <v>9.3898305084745779</v>
      </c>
      <c r="E47" s="3">
        <v>9.2881355932203391</v>
      </c>
      <c r="F47" s="3">
        <v>9.1864406779661021</v>
      </c>
      <c r="G47" s="3">
        <v>9.0847457627118651</v>
      </c>
      <c r="H47" s="3">
        <v>5.3083898437499988</v>
      </c>
      <c r="I47" s="3">
        <v>5.3083898437499988</v>
      </c>
      <c r="J47" s="3">
        <v>5.3083898437499988</v>
      </c>
      <c r="K47" s="3">
        <v>5.3083898437499988</v>
      </c>
      <c r="L47" s="3">
        <v>5.3083898437499988</v>
      </c>
      <c r="M47" s="3">
        <v>5.3083898437499988</v>
      </c>
      <c r="N47" s="3">
        <v>5.3083898437499988</v>
      </c>
      <c r="O47" s="3">
        <v>5.3083898437499988</v>
      </c>
      <c r="P47" s="3">
        <v>5.3083898437499988</v>
      </c>
      <c r="Q47" s="3">
        <v>5.3083898437499988</v>
      </c>
      <c r="R47" s="3">
        <v>5.3083898437499988</v>
      </c>
      <c r="S47" s="3">
        <v>7.6419492187499998</v>
      </c>
      <c r="T47" s="3">
        <v>7.6419492187499998</v>
      </c>
      <c r="U47" s="3">
        <v>7.6419492187499998</v>
      </c>
      <c r="V47" s="3">
        <v>7.6419492187499998</v>
      </c>
      <c r="W47" s="3">
        <v>7.6271186440677967</v>
      </c>
      <c r="X47" s="13"/>
      <c r="Y47"/>
      <c r="Z47" s="1">
        <f t="array" ref="Z47">C47*INDEX('0.2_Goos'!$C$2:$W$151,MATCH($A47&amp;$B47,'0.2_Goos'!$A$2:$A$151&amp;'0.2_Goos'!$B$2:$B$151,0),MATCH('0.2_Price'!Z$4,'0.2_Goos'!$C$1:$W$1,0))</f>
        <v>0</v>
      </c>
      <c r="AA47" s="1">
        <f t="array" ref="AA47">D47*INDEX('0.2_Goos'!$C$2:$W$151,MATCH($A47&amp;$B47,'0.2_Goos'!$A$2:$A$151&amp;'0.2_Goos'!$B$2:$B$151,0),MATCH('0.2_Price'!AA$4,'0.2_Goos'!$C$1:$W$1,0))</f>
        <v>0</v>
      </c>
      <c r="AB47" s="1">
        <f t="array" ref="AB47">E47*INDEX('0.2_Goos'!$C$2:$W$151,MATCH($A47&amp;$B47,'0.2_Goos'!$A$2:$A$151&amp;'0.2_Goos'!$B$2:$B$151,0),MATCH('0.2_Price'!AB$4,'0.2_Goos'!$C$1:$W$1,0))</f>
        <v>0</v>
      </c>
      <c r="AC47" s="1">
        <f t="array" ref="AC47">F47*INDEX('0.2_Goos'!$C$2:$W$151,MATCH($A47&amp;$B47,'0.2_Goos'!$A$2:$A$151&amp;'0.2_Goos'!$B$2:$B$151,0),MATCH('0.2_Price'!AC$4,'0.2_Goos'!$C$1:$W$1,0))</f>
        <v>0</v>
      </c>
      <c r="AD47" s="1">
        <f t="array" ref="AD47">G47*INDEX('0.2_Goos'!$C$2:$W$151,MATCH($A47&amp;$B47,'0.2_Goos'!$A$2:$A$151&amp;'0.2_Goos'!$B$2:$B$151,0),MATCH('0.2_Price'!AD$4,'0.2_Goos'!$C$1:$W$1,0))</f>
        <v>0</v>
      </c>
      <c r="AE47" s="1">
        <f t="array" ref="AE47">H47*INDEX('0.2_Goos'!$C$2:$W$151,MATCH($A47&amp;$B47,'0.2_Goos'!$A$2:$A$151&amp;'0.2_Goos'!$B$2:$B$151,0),MATCH('0.2_Price'!AE$4,'0.2_Goos'!$C$1:$W$1,0))</f>
        <v>272468.95308752812</v>
      </c>
      <c r="AF47" s="1">
        <f t="array" ref="AF47">I47*INDEX('0.2_Goos'!$C$2:$W$151,MATCH($A47&amp;$B47,'0.2_Goos'!$A$2:$A$151&amp;'0.2_Goos'!$B$2:$B$151,0),MATCH('0.2_Price'!AF$4,'0.2_Goos'!$C$1:$W$1,0))</f>
        <v>298838.89280587982</v>
      </c>
      <c r="AG47" s="1">
        <f t="array" ref="AG47">J47*INDEX('0.2_Goos'!$C$2:$W$151,MATCH($A47&amp;$B47,'0.2_Goos'!$A$2:$A$151&amp;'0.2_Goos'!$B$2:$B$151,0),MATCH('0.2_Price'!AG$4,'0.2_Goos'!$C$1:$W$1,0))</f>
        <v>327164.65411334782</v>
      </c>
      <c r="AH47" s="1">
        <f t="array" ref="AH47">K47*INDEX('0.2_Goos'!$C$2:$W$151,MATCH($A47&amp;$B47,'0.2_Goos'!$A$2:$A$151&amp;'0.2_Goos'!$B$2:$B$151,0),MATCH('0.2_Price'!AH$4,'0.2_Goos'!$C$1:$W$1,0))</f>
        <v>357575.89431954769</v>
      </c>
      <c r="AI47" s="1">
        <f t="array" ref="AI47">L47*INDEX('0.2_Goos'!$C$2:$W$151,MATCH($A47&amp;$B47,'0.2_Goos'!$A$2:$A$151&amp;'0.2_Goos'!$B$2:$B$151,0),MATCH('0.2_Price'!AI$4,'0.2_Goos'!$C$1:$W$1,0))</f>
        <v>390210.34691108449</v>
      </c>
      <c r="AJ47" s="1">
        <f t="array" ref="AJ47">M47*INDEX('0.2_Goos'!$C$2:$W$151,MATCH($A47&amp;$B47,'0.2_Goos'!$A$2:$A$151&amp;'0.2_Goos'!$B$2:$B$151,0),MATCH('0.2_Price'!AJ$4,'0.2_Goos'!$C$1:$W$1,0))</f>
        <v>425214.30502597615</v>
      </c>
      <c r="AK47" s="1">
        <f t="array" ref="AK47">N47*INDEX('0.2_Goos'!$C$2:$W$151,MATCH($A47&amp;$B47,'0.2_Goos'!$A$2:$A$151&amp;'0.2_Goos'!$B$2:$B$151,0),MATCH('0.2_Price'!AK$4,'0.2_Goos'!$C$1:$W$1,0))</f>
        <v>458150.08546268626</v>
      </c>
      <c r="AL47" s="1">
        <f t="array" ref="AL47">O47*INDEX('0.2_Goos'!$C$2:$W$151,MATCH($A47&amp;$B47,'0.2_Goos'!$A$2:$A$151&amp;'0.2_Goos'!$B$2:$B$151,0),MATCH('0.2_Price'!AL$4,'0.2_Goos'!$C$1:$W$1,0))</f>
        <v>493316.40818050312</v>
      </c>
      <c r="AM47" s="1">
        <f t="array" ref="AM47">P47*INDEX('0.2_Goos'!$C$2:$W$151,MATCH($A47&amp;$B47,'0.2_Goos'!$A$2:$A$151&amp;'0.2_Goos'!$B$2:$B$151,0),MATCH('0.2_Price'!AM$4,'0.2_Goos'!$C$1:$W$1,0))</f>
        <v>530853.98795644077</v>
      </c>
      <c r="AN47" s="1">
        <f t="array" ref="AN47">Q47*INDEX('0.2_Goos'!$C$2:$W$151,MATCH($A47&amp;$B47,'0.2_Goos'!$A$2:$A$151&amp;'0.2_Goos'!$B$2:$B$151,0),MATCH('0.2_Price'!AN$4,'0.2_Goos'!$C$1:$W$1,0))</f>
        <v>570912.03468952735</v>
      </c>
      <c r="AO47" s="1">
        <f t="array" ref="AO47">R47*INDEX('0.2_Goos'!$C$2:$W$151,MATCH($A47&amp;$B47,'0.2_Goos'!$A$2:$A$151&amp;'0.2_Goos'!$B$2:$B$151,0),MATCH('0.2_Price'!AO$4,'0.2_Goos'!$C$1:$W$1,0))</f>
        <v>613648.7511260258</v>
      </c>
      <c r="AP47" s="1">
        <f t="array" ref="AP47">S47*INDEX('0.2_Goos'!$C$2:$W$151,MATCH($A47&amp;$B47,'0.2_Goos'!$A$2:$A$151&amp;'0.2_Goos'!$B$2:$B$151,0),MATCH('0.2_Price'!AP$4,'0.2_Goos'!$C$1:$W$1,0))</f>
        <v>949029.09150586813</v>
      </c>
      <c r="AQ47" s="1">
        <f t="array" ref="AQ47">T47*INDEX('0.2_Goos'!$C$2:$W$151,MATCH($A47&amp;$B47,'0.2_Goos'!$A$2:$A$151&amp;'0.2_Goos'!$B$2:$B$151,0),MATCH('0.2_Price'!AQ$4,'0.2_Goos'!$C$1:$W$1,0))</f>
        <v>1019004.0755628748</v>
      </c>
      <c r="AR47" s="1">
        <f t="array" ref="AR47">U47*INDEX('0.2_Goos'!$C$2:$W$151,MATCH($A47&amp;$B47,'0.2_Goos'!$A$2:$A$151&amp;'0.2_Goos'!$B$2:$B$151,0),MATCH('0.2_Price'!AR$4,'0.2_Goos'!$C$1:$W$1,0))</f>
        <v>1093603.9852968198</v>
      </c>
      <c r="AS47" s="1">
        <f t="array" ref="AS47">V47*INDEX('0.2_Goos'!$C$2:$W$151,MATCH($A47&amp;$B47,'0.2_Goos'!$A$2:$A$151&amp;'0.2_Goos'!$B$2:$B$151,0),MATCH('0.2_Price'!AS$4,'0.2_Goos'!$C$1:$W$1,0))</f>
        <v>1173116.3758152558</v>
      </c>
      <c r="AT47" s="1">
        <f t="array" ref="AT47">W47*INDEX('0.2_Goos'!$C$2:$W$151,MATCH($A47&amp;$B47,'0.2_Goos'!$A$2:$A$151&amp;'0.2_Goos'!$B$2:$B$151,0),MATCH('0.2_Price'!AT$4,'0.2_Goos'!$C$1:$W$1,0))</f>
        <v>1255404.9194036161</v>
      </c>
    </row>
    <row r="48" spans="1:46" x14ac:dyDescent="0.25">
      <c r="A48" s="23" t="s">
        <v>37</v>
      </c>
      <c r="B48" s="14" t="s">
        <v>27</v>
      </c>
      <c r="C48" s="15">
        <v>9.4915254237288149</v>
      </c>
      <c r="D48" s="16">
        <v>9.3898305084745779</v>
      </c>
      <c r="E48" s="16">
        <v>9.2881355932203391</v>
      </c>
      <c r="F48" s="16">
        <v>9.1864406779661021</v>
      </c>
      <c r="G48" s="16">
        <v>9.0847457627118651</v>
      </c>
      <c r="H48" s="16">
        <v>8.9830508474576281</v>
      </c>
      <c r="I48" s="16">
        <v>8.881355932203391</v>
      </c>
      <c r="J48" s="16">
        <v>8.779661016949154</v>
      </c>
      <c r="K48" s="16">
        <v>8.677966101694917</v>
      </c>
      <c r="L48" s="16">
        <v>8.5762711864406782</v>
      </c>
      <c r="M48" s="16">
        <v>8.4745762711864412</v>
      </c>
      <c r="N48" s="16">
        <v>8.4406779661016955</v>
      </c>
      <c r="O48" s="16">
        <v>8.4067796610169498</v>
      </c>
      <c r="P48" s="16">
        <v>8.3728813559322059</v>
      </c>
      <c r="Q48" s="16">
        <v>8.3389830508474585</v>
      </c>
      <c r="R48" s="16">
        <v>8.3050847457627128</v>
      </c>
      <c r="S48" s="16">
        <v>8.2711864406779672</v>
      </c>
      <c r="T48" s="16">
        <v>8.2372881355932215</v>
      </c>
      <c r="U48" s="16">
        <v>8.0677966101694931</v>
      </c>
      <c r="V48" s="16">
        <v>7.8474576271186436</v>
      </c>
      <c r="W48" s="16">
        <v>7.6271186440677967</v>
      </c>
      <c r="X48" s="17"/>
      <c r="Y48"/>
      <c r="Z48" s="1">
        <f t="array" ref="Z48">C48*INDEX('0.2_Goos'!$C$2:$W$151,MATCH($A48&amp;$B48,'0.2_Goos'!$A$2:$A$151&amp;'0.2_Goos'!$B$2:$B$151,0),MATCH('0.2_Price'!Z$4,'0.2_Goos'!$C$1:$W$1,0))</f>
        <v>0</v>
      </c>
      <c r="AA48" s="1">
        <f t="array" ref="AA48">D48*INDEX('0.2_Goos'!$C$2:$W$151,MATCH($A48&amp;$B48,'0.2_Goos'!$A$2:$A$151&amp;'0.2_Goos'!$B$2:$B$151,0),MATCH('0.2_Price'!AA$4,'0.2_Goos'!$C$1:$W$1,0))</f>
        <v>0</v>
      </c>
      <c r="AB48" s="1">
        <f t="array" ref="AB48">E48*INDEX('0.2_Goos'!$C$2:$W$151,MATCH($A48&amp;$B48,'0.2_Goos'!$A$2:$A$151&amp;'0.2_Goos'!$B$2:$B$151,0),MATCH('0.2_Price'!AB$4,'0.2_Goos'!$C$1:$W$1,0))</f>
        <v>0</v>
      </c>
      <c r="AC48" s="1">
        <f t="array" ref="AC48">F48*INDEX('0.2_Goos'!$C$2:$W$151,MATCH($A48&amp;$B48,'0.2_Goos'!$A$2:$A$151&amp;'0.2_Goos'!$B$2:$B$151,0),MATCH('0.2_Price'!AC$4,'0.2_Goos'!$C$1:$W$1,0))</f>
        <v>0</v>
      </c>
      <c r="AD48" s="1">
        <f t="array" ref="AD48">G48*INDEX('0.2_Goos'!$C$2:$W$151,MATCH($A48&amp;$B48,'0.2_Goos'!$A$2:$A$151&amp;'0.2_Goos'!$B$2:$B$151,0),MATCH('0.2_Price'!AD$4,'0.2_Goos'!$C$1:$W$1,0))</f>
        <v>0</v>
      </c>
      <c r="AE48" s="1">
        <f t="array" ref="AE48">H48*INDEX('0.2_Goos'!$C$2:$W$151,MATCH($A48&amp;$B48,'0.2_Goos'!$A$2:$A$151&amp;'0.2_Goos'!$B$2:$B$151,0),MATCH('0.2_Price'!AE$4,'0.2_Goos'!$C$1:$W$1,0))</f>
        <v>0</v>
      </c>
      <c r="AF48" s="1">
        <f t="array" ref="AF48">I48*INDEX('0.2_Goos'!$C$2:$W$151,MATCH($A48&amp;$B48,'0.2_Goos'!$A$2:$A$151&amp;'0.2_Goos'!$B$2:$B$151,0),MATCH('0.2_Price'!AF$4,'0.2_Goos'!$C$1:$W$1,0))</f>
        <v>0</v>
      </c>
      <c r="AG48" s="1">
        <f t="array" ref="AG48">J48*INDEX('0.2_Goos'!$C$2:$W$151,MATCH($A48&amp;$B48,'0.2_Goos'!$A$2:$A$151&amp;'0.2_Goos'!$B$2:$B$151,0),MATCH('0.2_Price'!AG$4,'0.2_Goos'!$C$1:$W$1,0))</f>
        <v>0</v>
      </c>
      <c r="AH48" s="1">
        <f t="array" ref="AH48">K48*INDEX('0.2_Goos'!$C$2:$W$151,MATCH($A48&amp;$B48,'0.2_Goos'!$A$2:$A$151&amp;'0.2_Goos'!$B$2:$B$151,0),MATCH('0.2_Price'!AH$4,'0.2_Goos'!$C$1:$W$1,0))</f>
        <v>0</v>
      </c>
      <c r="AI48" s="1">
        <f t="array" ref="AI48">L48*INDEX('0.2_Goos'!$C$2:$W$151,MATCH($A48&amp;$B48,'0.2_Goos'!$A$2:$A$151&amp;'0.2_Goos'!$B$2:$B$151,0),MATCH('0.2_Price'!AI$4,'0.2_Goos'!$C$1:$W$1,0))</f>
        <v>0</v>
      </c>
      <c r="AJ48" s="1">
        <f t="array" ref="AJ48">M48*INDEX('0.2_Goos'!$C$2:$W$151,MATCH($A48&amp;$B48,'0.2_Goos'!$A$2:$A$151&amp;'0.2_Goos'!$B$2:$B$151,0),MATCH('0.2_Price'!AJ$4,'0.2_Goos'!$C$1:$W$1,0))</f>
        <v>0</v>
      </c>
      <c r="AK48" s="1">
        <f t="array" ref="AK48">N48*INDEX('0.2_Goos'!$C$2:$W$151,MATCH($A48&amp;$B48,'0.2_Goos'!$A$2:$A$151&amp;'0.2_Goos'!$B$2:$B$151,0),MATCH('0.2_Price'!AK$4,'0.2_Goos'!$C$1:$W$1,0))</f>
        <v>0</v>
      </c>
      <c r="AL48" s="1">
        <f t="array" ref="AL48">O48*INDEX('0.2_Goos'!$C$2:$W$151,MATCH($A48&amp;$B48,'0.2_Goos'!$A$2:$A$151&amp;'0.2_Goos'!$B$2:$B$151,0),MATCH('0.2_Price'!AL$4,'0.2_Goos'!$C$1:$W$1,0))</f>
        <v>0</v>
      </c>
      <c r="AM48" s="1">
        <f t="array" ref="AM48">P48*INDEX('0.2_Goos'!$C$2:$W$151,MATCH($A48&amp;$B48,'0.2_Goos'!$A$2:$A$151&amp;'0.2_Goos'!$B$2:$B$151,0),MATCH('0.2_Price'!AM$4,'0.2_Goos'!$C$1:$W$1,0))</f>
        <v>0</v>
      </c>
      <c r="AN48" s="1">
        <f t="array" ref="AN48">Q48*INDEX('0.2_Goos'!$C$2:$W$151,MATCH($A48&amp;$B48,'0.2_Goos'!$A$2:$A$151&amp;'0.2_Goos'!$B$2:$B$151,0),MATCH('0.2_Price'!AN$4,'0.2_Goos'!$C$1:$W$1,0))</f>
        <v>0</v>
      </c>
      <c r="AO48" s="1">
        <f t="array" ref="AO48">R48*INDEX('0.2_Goos'!$C$2:$W$151,MATCH($A48&amp;$B48,'0.2_Goos'!$A$2:$A$151&amp;'0.2_Goos'!$B$2:$B$151,0),MATCH('0.2_Price'!AO$4,'0.2_Goos'!$C$1:$W$1,0))</f>
        <v>0</v>
      </c>
      <c r="AP48" s="1">
        <f t="array" ref="AP48">S48*INDEX('0.2_Goos'!$C$2:$W$151,MATCH($A48&amp;$B48,'0.2_Goos'!$A$2:$A$151&amp;'0.2_Goos'!$B$2:$B$151,0),MATCH('0.2_Price'!AP$4,'0.2_Goos'!$C$1:$W$1,0))</f>
        <v>0</v>
      </c>
      <c r="AQ48" s="1">
        <f t="array" ref="AQ48">T48*INDEX('0.2_Goos'!$C$2:$W$151,MATCH($A48&amp;$B48,'0.2_Goos'!$A$2:$A$151&amp;'0.2_Goos'!$B$2:$B$151,0),MATCH('0.2_Price'!AQ$4,'0.2_Goos'!$C$1:$W$1,0))</f>
        <v>0</v>
      </c>
      <c r="AR48" s="1">
        <f t="array" ref="AR48">U48*INDEX('0.2_Goos'!$C$2:$W$151,MATCH($A48&amp;$B48,'0.2_Goos'!$A$2:$A$151&amp;'0.2_Goos'!$B$2:$B$151,0),MATCH('0.2_Price'!AR$4,'0.2_Goos'!$C$1:$W$1,0))</f>
        <v>0</v>
      </c>
      <c r="AS48" s="1">
        <f t="array" ref="AS48">V48*INDEX('0.2_Goos'!$C$2:$W$151,MATCH($A48&amp;$B48,'0.2_Goos'!$A$2:$A$151&amp;'0.2_Goos'!$B$2:$B$151,0),MATCH('0.2_Price'!AS$4,'0.2_Goos'!$C$1:$W$1,0))</f>
        <v>0</v>
      </c>
      <c r="AT48" s="1">
        <f t="array" ref="AT48">W48*INDEX('0.2_Goos'!$C$2:$W$151,MATCH($A48&amp;$B48,'0.2_Goos'!$A$2:$A$151&amp;'0.2_Goos'!$B$2:$B$151,0),MATCH('0.2_Price'!AT$4,'0.2_Goos'!$C$1:$W$1,0))</f>
        <v>0</v>
      </c>
    </row>
    <row r="49" spans="1:46" x14ac:dyDescent="0.25">
      <c r="A49" s="23" t="s">
        <v>37</v>
      </c>
      <c r="B49" s="14" t="s">
        <v>54</v>
      </c>
      <c r="C49" s="15">
        <v>1.1375121093749998</v>
      </c>
      <c r="D49" s="16">
        <v>1.3144992187500002</v>
      </c>
      <c r="E49" s="16">
        <v>1.3144992187500002</v>
      </c>
      <c r="F49" s="16">
        <v>1.3144992187500002</v>
      </c>
      <c r="G49" s="16">
        <v>1.3144992187500002</v>
      </c>
      <c r="H49" s="16">
        <v>1.3144992187500002</v>
      </c>
      <c r="I49" s="16">
        <v>1.3144992187500002</v>
      </c>
      <c r="J49" s="16">
        <v>1.3144992187500002</v>
      </c>
      <c r="K49" s="16">
        <v>1.3144992187500002</v>
      </c>
      <c r="L49" s="16">
        <v>1.3144992187500002</v>
      </c>
      <c r="M49" s="16">
        <v>1.3144992187500002</v>
      </c>
      <c r="N49" s="16">
        <v>1.3144992187500002</v>
      </c>
      <c r="O49" s="16">
        <v>1.3144992187500002</v>
      </c>
      <c r="P49" s="16">
        <v>1.6092843750000001</v>
      </c>
      <c r="Q49" s="16">
        <v>1.8474749999999995</v>
      </c>
      <c r="R49" s="16">
        <v>2.0530124999999995</v>
      </c>
      <c r="S49" s="16">
        <v>2.2842000000000002</v>
      </c>
      <c r="T49" s="16">
        <v>2.2842000000000002</v>
      </c>
      <c r="U49" s="16">
        <v>2.5122149999999999</v>
      </c>
      <c r="V49" s="16">
        <v>2.947608984375</v>
      </c>
      <c r="W49" s="16">
        <v>2.947608984375</v>
      </c>
      <c r="X49" s="17"/>
      <c r="Y49"/>
      <c r="Z49" s="1">
        <f t="array" ref="Z49">C49*INDEX('0.2_Goos'!$C$2:$W$151,MATCH($A49&amp;$B49,'0.2_Goos'!$A$2:$A$151&amp;'0.2_Goos'!$B$2:$B$151,0),MATCH('0.2_Price'!Z$4,'0.2_Goos'!$C$1:$W$1,0))</f>
        <v>1068651.3547142569</v>
      </c>
      <c r="AA49" s="1">
        <f t="array" ref="AA49">D49*INDEX('0.2_Goos'!$C$2:$W$151,MATCH($A49&amp;$B49,'0.2_Goos'!$A$2:$A$151&amp;'0.2_Goos'!$B$2:$B$151,0),MATCH('0.2_Price'!AA$4,'0.2_Goos'!$C$1:$W$1,0))</f>
        <v>1383142.2423970366</v>
      </c>
      <c r="AB49" s="1">
        <f t="array" ref="AB49">E49*INDEX('0.2_Goos'!$C$2:$W$151,MATCH($A49&amp;$B49,'0.2_Goos'!$A$2:$A$151&amp;'0.2_Goos'!$B$2:$B$151,0),MATCH('0.2_Price'!AB$4,'0.2_Goos'!$C$1:$W$1,0))</f>
        <v>1543094.6435913707</v>
      </c>
      <c r="AC49" s="1">
        <f t="array" ref="AC49">F49*INDEX('0.2_Goos'!$C$2:$W$151,MATCH($A49&amp;$B49,'0.2_Goos'!$A$2:$A$151&amp;'0.2_Goos'!$B$2:$B$151,0),MATCH('0.2_Price'!AC$4,'0.2_Goos'!$C$1:$W$1,0))</f>
        <v>1715584.429299148</v>
      </c>
      <c r="AD49" s="1">
        <f t="array" ref="AD49">G49*INDEX('0.2_Goos'!$C$2:$W$151,MATCH($A49&amp;$B49,'0.2_Goos'!$A$2:$A$151&amp;'0.2_Goos'!$B$2:$B$151,0),MATCH('0.2_Price'!AD$4,'0.2_Goos'!$C$1:$W$1,0))</f>
        <v>1901465.4569687347</v>
      </c>
      <c r="AE49" s="1">
        <f t="array" ref="AE49">H49*INDEX('0.2_Goos'!$C$2:$W$151,MATCH($A49&amp;$B49,'0.2_Goos'!$A$2:$A$151&amp;'0.2_Goos'!$B$2:$B$151,0),MATCH('0.2_Price'!AE$4,'0.2_Goos'!$C$1:$W$1,0))</f>
        <v>2101645.6263320195</v>
      </c>
      <c r="AF49" s="1">
        <f t="array" ref="AF49">I49*INDEX('0.2_Goos'!$C$2:$W$151,MATCH($A49&amp;$B49,'0.2_Goos'!$A$2:$A$151&amp;'0.2_Goos'!$B$2:$B$151,0),MATCH('0.2_Price'!AF$4,'0.2_Goos'!$C$1:$W$1,0))</f>
        <v>2172310.3918111031</v>
      </c>
      <c r="AG49" s="1">
        <f t="array" ref="AG49">J49*INDEX('0.2_Goos'!$C$2:$W$151,MATCH($A49&amp;$B49,'0.2_Goos'!$A$2:$A$151&amp;'0.2_Goos'!$B$2:$B$151,0),MATCH('0.2_Price'!AG$4,'0.2_Goos'!$C$1:$W$1,0))</f>
        <v>2264966.795767528</v>
      </c>
      <c r="AH49" s="1">
        <f t="array" ref="AH49">K49*INDEX('0.2_Goos'!$C$2:$W$151,MATCH($A49&amp;$B49,'0.2_Goos'!$A$2:$A$151&amp;'0.2_Goos'!$B$2:$B$151,0),MATCH('0.2_Price'!AH$4,'0.2_Goos'!$C$1:$W$1,0))</f>
        <v>2357623.1997239529</v>
      </c>
      <c r="AI49" s="1">
        <f t="array" ref="AI49">L49*INDEX('0.2_Goos'!$C$2:$W$151,MATCH($A49&amp;$B49,'0.2_Goos'!$A$2:$A$151&amp;'0.2_Goos'!$B$2:$B$151,0),MATCH('0.2_Price'!AI$4,'0.2_Goos'!$C$1:$W$1,0))</f>
        <v>2450279.6036803778</v>
      </c>
      <c r="AJ49" s="1">
        <f t="array" ref="AJ49">M49*INDEX('0.2_Goos'!$C$2:$W$151,MATCH($A49&amp;$B49,'0.2_Goos'!$A$2:$A$151&amp;'0.2_Goos'!$B$2:$B$151,0),MATCH('0.2_Price'!AJ$4,'0.2_Goos'!$C$1:$W$1,0))</f>
        <v>2542936.0076367897</v>
      </c>
      <c r="AK49" s="1">
        <f t="array" ref="AK49">N49*INDEX('0.2_Goos'!$C$2:$W$151,MATCH($A49&amp;$B49,'0.2_Goos'!$A$2:$A$151&amp;'0.2_Goos'!$B$2:$B$151,0),MATCH('0.2_Price'!AK$4,'0.2_Goos'!$C$1:$W$1,0))</f>
        <v>2609432.3227790194</v>
      </c>
      <c r="AL49" s="1">
        <f t="array" ref="AL49">O49*INDEX('0.2_Goos'!$C$2:$W$151,MATCH($A49&amp;$B49,'0.2_Goos'!$A$2:$A$151&amp;'0.2_Goos'!$B$2:$B$151,0),MATCH('0.2_Price'!AL$4,'0.2_Goos'!$C$1:$W$1,0))</f>
        <v>2675928.637921249</v>
      </c>
      <c r="AM49" s="1">
        <f t="array" ref="AM49">P49*INDEX('0.2_Goos'!$C$2:$W$151,MATCH($A49&amp;$B49,'0.2_Goos'!$A$2:$A$151&amp;'0.2_Goos'!$B$2:$B$151,0),MATCH('0.2_Price'!AM$4,'0.2_Goos'!$C$1:$W$1,0))</f>
        <v>3357431.9129470107</v>
      </c>
      <c r="AN49" s="1">
        <f t="array" ref="AN49">Q49*INDEX('0.2_Goos'!$C$2:$W$151,MATCH($A49&amp;$B49,'0.2_Goos'!$A$2:$A$151&amp;'0.2_Goos'!$B$2:$B$151,0),MATCH('0.2_Price'!AN$4,'0.2_Goos'!$C$1:$W$1,0))</f>
        <v>3947824.1949151508</v>
      </c>
      <c r="AO49" s="1">
        <f t="array" ref="AO49">R49*INDEX('0.2_Goos'!$C$2:$W$151,MATCH($A49&amp;$B49,'0.2_Goos'!$A$2:$A$151&amp;'0.2_Goos'!$B$2:$B$151,0),MATCH('0.2_Price'!AO$4,'0.2_Goos'!$C$1:$W$1,0))</f>
        <v>4490887.5997253833</v>
      </c>
      <c r="AP49" s="1">
        <f t="array" ref="AP49">S49*INDEX('0.2_Goos'!$C$2:$W$151,MATCH($A49&amp;$B49,'0.2_Goos'!$A$2:$A$151&amp;'0.2_Goos'!$B$2:$B$151,0),MATCH('0.2_Price'!AP$4,'0.2_Goos'!$C$1:$W$1,0))</f>
        <v>5112151.9367059041</v>
      </c>
      <c r="AQ49" s="1">
        <f t="array" ref="AQ49">T49*INDEX('0.2_Goos'!$C$2:$W$151,MATCH($A49&amp;$B49,'0.2_Goos'!$A$2:$A$151&amp;'0.2_Goos'!$B$2:$B$151,0),MATCH('0.2_Price'!AQ$4,'0.2_Goos'!$C$1:$W$1,0))</f>
        <v>5227702.3158018449</v>
      </c>
      <c r="AR49" s="1">
        <f t="array" ref="AR49">U49*INDEX('0.2_Goos'!$C$2:$W$151,MATCH($A49&amp;$B49,'0.2_Goos'!$A$2:$A$151&amp;'0.2_Goos'!$B$2:$B$151,0),MATCH('0.2_Price'!AR$4,'0.2_Goos'!$C$1:$W$1,0))</f>
        <v>5876630.5791579457</v>
      </c>
      <c r="AS49" s="1">
        <f t="array" ref="AS49">V49*INDEX('0.2_Goos'!$C$2:$W$151,MATCH($A49&amp;$B49,'0.2_Goos'!$A$2:$A$151&amp;'0.2_Goos'!$B$2:$B$151,0),MATCH('0.2_Price'!AS$4,'0.2_Goos'!$C$1:$W$1,0))</f>
        <v>7044224.2294184873</v>
      </c>
      <c r="AT49" s="1">
        <f t="array" ref="AT49">W49*INDEX('0.2_Goos'!$C$2:$W$151,MATCH($A49&amp;$B49,'0.2_Goos'!$A$2:$A$151&amp;'0.2_Goos'!$B$2:$B$151,0),MATCH('0.2_Price'!AT$4,'0.2_Goos'!$C$1:$W$1,0))</f>
        <v>7193334.3491852032</v>
      </c>
    </row>
    <row r="50" spans="1:46" x14ac:dyDescent="0.25">
      <c r="A50" s="23" t="s">
        <v>37</v>
      </c>
      <c r="B50" s="14" t="s">
        <v>28</v>
      </c>
      <c r="C50" s="15">
        <v>9.4915254237288149</v>
      </c>
      <c r="D50" s="16">
        <v>9.3898305084745779</v>
      </c>
      <c r="E50" s="16">
        <v>9.2881355932203391</v>
      </c>
      <c r="F50" s="16">
        <v>9.1864406779661021</v>
      </c>
      <c r="G50" s="16">
        <v>9.0847457627118651</v>
      </c>
      <c r="H50" s="16">
        <v>8.9830508474576281</v>
      </c>
      <c r="I50" s="16">
        <v>8.881355932203391</v>
      </c>
      <c r="J50" s="16">
        <v>8.779661016949154</v>
      </c>
      <c r="K50" s="16">
        <v>8.677966101694917</v>
      </c>
      <c r="L50" s="16">
        <v>8.5762711864406782</v>
      </c>
      <c r="M50" s="16">
        <v>8.4745762711864412</v>
      </c>
      <c r="N50" s="16">
        <v>8.4406779661016955</v>
      </c>
      <c r="O50" s="16">
        <v>8.4067796610169498</v>
      </c>
      <c r="P50" s="16">
        <v>8.3728813559322059</v>
      </c>
      <c r="Q50" s="16">
        <v>8.3389830508474585</v>
      </c>
      <c r="R50" s="16">
        <v>8.3050847457627128</v>
      </c>
      <c r="S50" s="16">
        <v>8.2711864406779672</v>
      </c>
      <c r="T50" s="16">
        <v>8.2372881355932215</v>
      </c>
      <c r="U50" s="16">
        <v>8.0677966101694931</v>
      </c>
      <c r="V50" s="16">
        <v>7.8474576271186436</v>
      </c>
      <c r="W50" s="16">
        <v>7.6271186440677967</v>
      </c>
      <c r="X50" s="17"/>
      <c r="Y50"/>
      <c r="Z50" s="1">
        <f t="array" ref="Z50">C50*INDEX('0.2_Goos'!$C$2:$W$151,MATCH($A50&amp;$B50,'0.2_Goos'!$A$2:$A$151&amp;'0.2_Goos'!$B$2:$B$151,0),MATCH('0.2_Price'!Z$4,'0.2_Goos'!$C$1:$W$1,0))</f>
        <v>0</v>
      </c>
      <c r="AA50" s="1">
        <f t="array" ref="AA50">D50*INDEX('0.2_Goos'!$C$2:$W$151,MATCH($A50&amp;$B50,'0.2_Goos'!$A$2:$A$151&amp;'0.2_Goos'!$B$2:$B$151,0),MATCH('0.2_Price'!AA$4,'0.2_Goos'!$C$1:$W$1,0))</f>
        <v>0</v>
      </c>
      <c r="AB50" s="1">
        <f t="array" ref="AB50">E50*INDEX('0.2_Goos'!$C$2:$W$151,MATCH($A50&amp;$B50,'0.2_Goos'!$A$2:$A$151&amp;'0.2_Goos'!$B$2:$B$151,0),MATCH('0.2_Price'!AB$4,'0.2_Goos'!$C$1:$W$1,0))</f>
        <v>0</v>
      </c>
      <c r="AC50" s="1">
        <f t="array" ref="AC50">F50*INDEX('0.2_Goos'!$C$2:$W$151,MATCH($A50&amp;$B50,'0.2_Goos'!$A$2:$A$151&amp;'0.2_Goos'!$B$2:$B$151,0),MATCH('0.2_Price'!AC$4,'0.2_Goos'!$C$1:$W$1,0))</f>
        <v>0</v>
      </c>
      <c r="AD50" s="1">
        <f t="array" ref="AD50">G50*INDEX('0.2_Goos'!$C$2:$W$151,MATCH($A50&amp;$B50,'0.2_Goos'!$A$2:$A$151&amp;'0.2_Goos'!$B$2:$B$151,0),MATCH('0.2_Price'!AD$4,'0.2_Goos'!$C$1:$W$1,0))</f>
        <v>0</v>
      </c>
      <c r="AE50" s="1">
        <f t="array" ref="AE50">H50*INDEX('0.2_Goos'!$C$2:$W$151,MATCH($A50&amp;$B50,'0.2_Goos'!$A$2:$A$151&amp;'0.2_Goos'!$B$2:$B$151,0),MATCH('0.2_Price'!AE$4,'0.2_Goos'!$C$1:$W$1,0))</f>
        <v>0</v>
      </c>
      <c r="AF50" s="1">
        <f t="array" ref="AF50">I50*INDEX('0.2_Goos'!$C$2:$W$151,MATCH($A50&amp;$B50,'0.2_Goos'!$A$2:$A$151&amp;'0.2_Goos'!$B$2:$B$151,0),MATCH('0.2_Price'!AF$4,'0.2_Goos'!$C$1:$W$1,0))</f>
        <v>0</v>
      </c>
      <c r="AG50" s="1">
        <f t="array" ref="AG50">J50*INDEX('0.2_Goos'!$C$2:$W$151,MATCH($A50&amp;$B50,'0.2_Goos'!$A$2:$A$151&amp;'0.2_Goos'!$B$2:$B$151,0),MATCH('0.2_Price'!AG$4,'0.2_Goos'!$C$1:$W$1,0))</f>
        <v>0</v>
      </c>
      <c r="AH50" s="1">
        <f t="array" ref="AH50">K50*INDEX('0.2_Goos'!$C$2:$W$151,MATCH($A50&amp;$B50,'0.2_Goos'!$A$2:$A$151&amp;'0.2_Goos'!$B$2:$B$151,0),MATCH('0.2_Price'!AH$4,'0.2_Goos'!$C$1:$W$1,0))</f>
        <v>0</v>
      </c>
      <c r="AI50" s="1">
        <f t="array" ref="AI50">L50*INDEX('0.2_Goos'!$C$2:$W$151,MATCH($A50&amp;$B50,'0.2_Goos'!$A$2:$A$151&amp;'0.2_Goos'!$B$2:$B$151,0),MATCH('0.2_Price'!AI$4,'0.2_Goos'!$C$1:$W$1,0))</f>
        <v>0</v>
      </c>
      <c r="AJ50" s="1">
        <f t="array" ref="AJ50">M50*INDEX('0.2_Goos'!$C$2:$W$151,MATCH($A50&amp;$B50,'0.2_Goos'!$A$2:$A$151&amp;'0.2_Goos'!$B$2:$B$151,0),MATCH('0.2_Price'!AJ$4,'0.2_Goos'!$C$1:$W$1,0))</f>
        <v>0</v>
      </c>
      <c r="AK50" s="1">
        <f t="array" ref="AK50">N50*INDEX('0.2_Goos'!$C$2:$W$151,MATCH($A50&amp;$B50,'0.2_Goos'!$A$2:$A$151&amp;'0.2_Goos'!$B$2:$B$151,0),MATCH('0.2_Price'!AK$4,'0.2_Goos'!$C$1:$W$1,0))</f>
        <v>0</v>
      </c>
      <c r="AL50" s="1">
        <f t="array" ref="AL50">O50*INDEX('0.2_Goos'!$C$2:$W$151,MATCH($A50&amp;$B50,'0.2_Goos'!$A$2:$A$151&amp;'0.2_Goos'!$B$2:$B$151,0),MATCH('0.2_Price'!AL$4,'0.2_Goos'!$C$1:$W$1,0))</f>
        <v>0</v>
      </c>
      <c r="AM50" s="1">
        <f t="array" ref="AM50">P50*INDEX('0.2_Goos'!$C$2:$W$151,MATCH($A50&amp;$B50,'0.2_Goos'!$A$2:$A$151&amp;'0.2_Goos'!$B$2:$B$151,0),MATCH('0.2_Price'!AM$4,'0.2_Goos'!$C$1:$W$1,0))</f>
        <v>0</v>
      </c>
      <c r="AN50" s="1">
        <f t="array" ref="AN50">Q50*INDEX('0.2_Goos'!$C$2:$W$151,MATCH($A50&amp;$B50,'0.2_Goos'!$A$2:$A$151&amp;'0.2_Goos'!$B$2:$B$151,0),MATCH('0.2_Price'!AN$4,'0.2_Goos'!$C$1:$W$1,0))</f>
        <v>0</v>
      </c>
      <c r="AO50" s="1">
        <f t="array" ref="AO50">R50*INDEX('0.2_Goos'!$C$2:$W$151,MATCH($A50&amp;$B50,'0.2_Goos'!$A$2:$A$151&amp;'0.2_Goos'!$B$2:$B$151,0),MATCH('0.2_Price'!AO$4,'0.2_Goos'!$C$1:$W$1,0))</f>
        <v>0</v>
      </c>
      <c r="AP50" s="1">
        <f t="array" ref="AP50">S50*INDEX('0.2_Goos'!$C$2:$W$151,MATCH($A50&amp;$B50,'0.2_Goos'!$A$2:$A$151&amp;'0.2_Goos'!$B$2:$B$151,0),MATCH('0.2_Price'!AP$4,'0.2_Goos'!$C$1:$W$1,0))</f>
        <v>0</v>
      </c>
      <c r="AQ50" s="1">
        <f t="array" ref="AQ50">T50*INDEX('0.2_Goos'!$C$2:$W$151,MATCH($A50&amp;$B50,'0.2_Goos'!$A$2:$A$151&amp;'0.2_Goos'!$B$2:$B$151,0),MATCH('0.2_Price'!AQ$4,'0.2_Goos'!$C$1:$W$1,0))</f>
        <v>0</v>
      </c>
      <c r="AR50" s="1">
        <f t="array" ref="AR50">U50*INDEX('0.2_Goos'!$C$2:$W$151,MATCH($A50&amp;$B50,'0.2_Goos'!$A$2:$A$151&amp;'0.2_Goos'!$B$2:$B$151,0),MATCH('0.2_Price'!AR$4,'0.2_Goos'!$C$1:$W$1,0))</f>
        <v>0</v>
      </c>
      <c r="AS50" s="1">
        <f t="array" ref="AS50">V50*INDEX('0.2_Goos'!$C$2:$W$151,MATCH($A50&amp;$B50,'0.2_Goos'!$A$2:$A$151&amp;'0.2_Goos'!$B$2:$B$151,0),MATCH('0.2_Price'!AS$4,'0.2_Goos'!$C$1:$W$1,0))</f>
        <v>0</v>
      </c>
      <c r="AT50" s="1">
        <f t="array" ref="AT50">W50*INDEX('0.2_Goos'!$C$2:$W$151,MATCH($A50&amp;$B50,'0.2_Goos'!$A$2:$A$151&amp;'0.2_Goos'!$B$2:$B$151,0),MATCH('0.2_Price'!AT$4,'0.2_Goos'!$C$1:$W$1,0))</f>
        <v>0</v>
      </c>
    </row>
    <row r="51" spans="1:46" x14ac:dyDescent="0.25">
      <c r="A51" s="23" t="s">
        <v>37</v>
      </c>
      <c r="B51" s="14" t="s">
        <v>29</v>
      </c>
      <c r="C51" s="15">
        <v>9.4915254237288149</v>
      </c>
      <c r="D51" s="16">
        <v>9.3898305084745779</v>
      </c>
      <c r="E51" s="16">
        <v>9.2881355932203391</v>
      </c>
      <c r="F51" s="16">
        <v>9.1864406779661021</v>
      </c>
      <c r="G51" s="16">
        <v>9.0847457627118651</v>
      </c>
      <c r="H51" s="16">
        <v>8.9830508474576281</v>
      </c>
      <c r="I51" s="16">
        <v>8.881355932203391</v>
      </c>
      <c r="J51" s="16">
        <v>8.779661016949154</v>
      </c>
      <c r="K51" s="16">
        <v>8.677966101694917</v>
      </c>
      <c r="L51" s="16">
        <v>8.5762711864406782</v>
      </c>
      <c r="M51" s="16">
        <v>8.4745762711864412</v>
      </c>
      <c r="N51" s="16">
        <v>8.4406779661016955</v>
      </c>
      <c r="O51" s="16">
        <v>8.4067796610169498</v>
      </c>
      <c r="P51" s="16">
        <v>8.3728813559322059</v>
      </c>
      <c r="Q51" s="16">
        <v>8.3389830508474585</v>
      </c>
      <c r="R51" s="16">
        <v>8.3050847457627128</v>
      </c>
      <c r="S51" s="16">
        <v>8.2711864406779672</v>
      </c>
      <c r="T51" s="16">
        <v>8.2372881355932215</v>
      </c>
      <c r="U51" s="16">
        <v>8.0677966101694931</v>
      </c>
      <c r="V51" s="16">
        <v>7.8474576271186436</v>
      </c>
      <c r="W51" s="16">
        <v>7.6271186440677967</v>
      </c>
      <c r="X51" s="17"/>
      <c r="Y51"/>
      <c r="Z51" s="1">
        <f t="array" ref="Z51">C51*INDEX('0.2_Goos'!$C$2:$W$151,MATCH($A51&amp;$B51,'0.2_Goos'!$A$2:$A$151&amp;'0.2_Goos'!$B$2:$B$151,0),MATCH('0.2_Price'!Z$4,'0.2_Goos'!$C$1:$W$1,0))</f>
        <v>0</v>
      </c>
      <c r="AA51" s="1">
        <f t="array" ref="AA51">D51*INDEX('0.2_Goos'!$C$2:$W$151,MATCH($A51&amp;$B51,'0.2_Goos'!$A$2:$A$151&amp;'0.2_Goos'!$B$2:$B$151,0),MATCH('0.2_Price'!AA$4,'0.2_Goos'!$C$1:$W$1,0))</f>
        <v>0</v>
      </c>
      <c r="AB51" s="1">
        <f t="array" ref="AB51">E51*INDEX('0.2_Goos'!$C$2:$W$151,MATCH($A51&amp;$B51,'0.2_Goos'!$A$2:$A$151&amp;'0.2_Goos'!$B$2:$B$151,0),MATCH('0.2_Price'!AB$4,'0.2_Goos'!$C$1:$W$1,0))</f>
        <v>0</v>
      </c>
      <c r="AC51" s="1">
        <f t="array" ref="AC51">F51*INDEX('0.2_Goos'!$C$2:$W$151,MATCH($A51&amp;$B51,'0.2_Goos'!$A$2:$A$151&amp;'0.2_Goos'!$B$2:$B$151,0),MATCH('0.2_Price'!AC$4,'0.2_Goos'!$C$1:$W$1,0))</f>
        <v>0</v>
      </c>
      <c r="AD51" s="1">
        <f t="array" ref="AD51">G51*INDEX('0.2_Goos'!$C$2:$W$151,MATCH($A51&amp;$B51,'0.2_Goos'!$A$2:$A$151&amp;'0.2_Goos'!$B$2:$B$151,0),MATCH('0.2_Price'!AD$4,'0.2_Goos'!$C$1:$W$1,0))</f>
        <v>0</v>
      </c>
      <c r="AE51" s="1">
        <f t="array" ref="AE51">H51*INDEX('0.2_Goos'!$C$2:$W$151,MATCH($A51&amp;$B51,'0.2_Goos'!$A$2:$A$151&amp;'0.2_Goos'!$B$2:$B$151,0),MATCH('0.2_Price'!AE$4,'0.2_Goos'!$C$1:$W$1,0))</f>
        <v>0</v>
      </c>
      <c r="AF51" s="1">
        <f t="array" ref="AF51">I51*INDEX('0.2_Goos'!$C$2:$W$151,MATCH($A51&amp;$B51,'0.2_Goos'!$A$2:$A$151&amp;'0.2_Goos'!$B$2:$B$151,0),MATCH('0.2_Price'!AF$4,'0.2_Goos'!$C$1:$W$1,0))</f>
        <v>0</v>
      </c>
      <c r="AG51" s="1">
        <f t="array" ref="AG51">J51*INDEX('0.2_Goos'!$C$2:$W$151,MATCH($A51&amp;$B51,'0.2_Goos'!$A$2:$A$151&amp;'0.2_Goos'!$B$2:$B$151,0),MATCH('0.2_Price'!AG$4,'0.2_Goos'!$C$1:$W$1,0))</f>
        <v>0</v>
      </c>
      <c r="AH51" s="1">
        <f t="array" ref="AH51">K51*INDEX('0.2_Goos'!$C$2:$W$151,MATCH($A51&amp;$B51,'0.2_Goos'!$A$2:$A$151&amp;'0.2_Goos'!$B$2:$B$151,0),MATCH('0.2_Price'!AH$4,'0.2_Goos'!$C$1:$W$1,0))</f>
        <v>0</v>
      </c>
      <c r="AI51" s="1">
        <f t="array" ref="AI51">L51*INDEX('0.2_Goos'!$C$2:$W$151,MATCH($A51&amp;$B51,'0.2_Goos'!$A$2:$A$151&amp;'0.2_Goos'!$B$2:$B$151,0),MATCH('0.2_Price'!AI$4,'0.2_Goos'!$C$1:$W$1,0))</f>
        <v>0</v>
      </c>
      <c r="AJ51" s="1">
        <f t="array" ref="AJ51">M51*INDEX('0.2_Goos'!$C$2:$W$151,MATCH($A51&amp;$B51,'0.2_Goos'!$A$2:$A$151&amp;'0.2_Goos'!$B$2:$B$151,0),MATCH('0.2_Price'!AJ$4,'0.2_Goos'!$C$1:$W$1,0))</f>
        <v>0</v>
      </c>
      <c r="AK51" s="1">
        <f t="array" ref="AK51">N51*INDEX('0.2_Goos'!$C$2:$W$151,MATCH($A51&amp;$B51,'0.2_Goos'!$A$2:$A$151&amp;'0.2_Goos'!$B$2:$B$151,0),MATCH('0.2_Price'!AK$4,'0.2_Goos'!$C$1:$W$1,0))</f>
        <v>0</v>
      </c>
      <c r="AL51" s="1">
        <f t="array" ref="AL51">O51*INDEX('0.2_Goos'!$C$2:$W$151,MATCH($A51&amp;$B51,'0.2_Goos'!$A$2:$A$151&amp;'0.2_Goos'!$B$2:$B$151,0),MATCH('0.2_Price'!AL$4,'0.2_Goos'!$C$1:$W$1,0))</f>
        <v>0</v>
      </c>
      <c r="AM51" s="1">
        <f t="array" ref="AM51">P51*INDEX('0.2_Goos'!$C$2:$W$151,MATCH($A51&amp;$B51,'0.2_Goos'!$A$2:$A$151&amp;'0.2_Goos'!$B$2:$B$151,0),MATCH('0.2_Price'!AM$4,'0.2_Goos'!$C$1:$W$1,0))</f>
        <v>0</v>
      </c>
      <c r="AN51" s="1">
        <f t="array" ref="AN51">Q51*INDEX('0.2_Goos'!$C$2:$W$151,MATCH($A51&amp;$B51,'0.2_Goos'!$A$2:$A$151&amp;'0.2_Goos'!$B$2:$B$151,0),MATCH('0.2_Price'!AN$4,'0.2_Goos'!$C$1:$W$1,0))</f>
        <v>0</v>
      </c>
      <c r="AO51" s="1">
        <f t="array" ref="AO51">R51*INDEX('0.2_Goos'!$C$2:$W$151,MATCH($A51&amp;$B51,'0.2_Goos'!$A$2:$A$151&amp;'0.2_Goos'!$B$2:$B$151,0),MATCH('0.2_Price'!AO$4,'0.2_Goos'!$C$1:$W$1,0))</f>
        <v>0</v>
      </c>
      <c r="AP51" s="1">
        <f t="array" ref="AP51">S51*INDEX('0.2_Goos'!$C$2:$W$151,MATCH($A51&amp;$B51,'0.2_Goos'!$A$2:$A$151&amp;'0.2_Goos'!$B$2:$B$151,0),MATCH('0.2_Price'!AP$4,'0.2_Goos'!$C$1:$W$1,0))</f>
        <v>0</v>
      </c>
      <c r="AQ51" s="1">
        <f t="array" ref="AQ51">T51*INDEX('0.2_Goos'!$C$2:$W$151,MATCH($A51&amp;$B51,'0.2_Goos'!$A$2:$A$151&amp;'0.2_Goos'!$B$2:$B$151,0),MATCH('0.2_Price'!AQ$4,'0.2_Goos'!$C$1:$W$1,0))</f>
        <v>0</v>
      </c>
      <c r="AR51" s="1">
        <f t="array" ref="AR51">U51*INDEX('0.2_Goos'!$C$2:$W$151,MATCH($A51&amp;$B51,'0.2_Goos'!$A$2:$A$151&amp;'0.2_Goos'!$B$2:$B$151,0),MATCH('0.2_Price'!AR$4,'0.2_Goos'!$C$1:$W$1,0))</f>
        <v>0</v>
      </c>
      <c r="AS51" s="1">
        <f t="array" ref="AS51">V51*INDEX('0.2_Goos'!$C$2:$W$151,MATCH($A51&amp;$B51,'0.2_Goos'!$A$2:$A$151&amp;'0.2_Goos'!$B$2:$B$151,0),MATCH('0.2_Price'!AS$4,'0.2_Goos'!$C$1:$W$1,0))</f>
        <v>0</v>
      </c>
      <c r="AT51" s="1">
        <f t="array" ref="AT51">W51*INDEX('0.2_Goos'!$C$2:$W$151,MATCH($A51&amp;$B51,'0.2_Goos'!$A$2:$A$151&amp;'0.2_Goos'!$B$2:$B$151,0),MATCH('0.2_Price'!AT$4,'0.2_Goos'!$C$1:$W$1,0))</f>
        <v>0</v>
      </c>
    </row>
    <row r="52" spans="1:46" x14ac:dyDescent="0.25">
      <c r="A52" s="23" t="s">
        <v>37</v>
      </c>
      <c r="B52" s="14" t="s">
        <v>30</v>
      </c>
      <c r="C52" s="15">
        <v>5.4600581249999998</v>
      </c>
      <c r="D52" s="16">
        <v>5.4600581249999998</v>
      </c>
      <c r="E52" s="16">
        <v>5.4600581249999998</v>
      </c>
      <c r="F52" s="16">
        <v>5.4600581249999998</v>
      </c>
      <c r="G52" s="16">
        <v>5.4600581249999998</v>
      </c>
      <c r="H52" s="16">
        <v>7.8602906250000011</v>
      </c>
      <c r="I52" s="16">
        <v>7.8602906250000011</v>
      </c>
      <c r="J52" s="16">
        <v>7.8602906250000011</v>
      </c>
      <c r="K52" s="16">
        <v>7.8602906250000011</v>
      </c>
      <c r="L52" s="16">
        <v>7.8602906250000011</v>
      </c>
      <c r="M52" s="16">
        <v>7.8602906250000011</v>
      </c>
      <c r="N52" s="16">
        <v>7.8602906250000011</v>
      </c>
      <c r="O52" s="16">
        <v>7.8602906250000011</v>
      </c>
      <c r="P52" s="16">
        <v>7.8602906250000011</v>
      </c>
      <c r="Q52" s="16">
        <v>7.8602906250000011</v>
      </c>
      <c r="R52" s="16">
        <v>7.8602906250000011</v>
      </c>
      <c r="S52" s="16">
        <v>8.2711864406779672</v>
      </c>
      <c r="T52" s="16">
        <v>8.2372881355932215</v>
      </c>
      <c r="U52" s="16">
        <v>8.0677966101694931</v>
      </c>
      <c r="V52" s="16">
        <v>7.8474576271186436</v>
      </c>
      <c r="W52" s="16">
        <v>7.6271186440677967</v>
      </c>
      <c r="X52" s="17"/>
      <c r="Y52"/>
      <c r="Z52" s="1">
        <f t="array" ref="Z52">C52*INDEX('0.2_Goos'!$C$2:$W$151,MATCH($A52&amp;$B52,'0.2_Goos'!$A$2:$A$151&amp;'0.2_Goos'!$B$2:$B$151,0),MATCH('0.2_Price'!Z$4,'0.2_Goos'!$C$1:$W$1,0))</f>
        <v>8564428.0821256489</v>
      </c>
      <c r="AA52" s="1">
        <f t="array" ref="AA52">D52*INDEX('0.2_Goos'!$C$2:$W$151,MATCH($A52&amp;$B52,'0.2_Goos'!$A$2:$A$151&amp;'0.2_Goos'!$B$2:$B$151,0),MATCH('0.2_Price'!AA$4,'0.2_Goos'!$C$1:$W$1,0))</f>
        <v>9592346.7110673059</v>
      </c>
      <c r="AB52" s="1">
        <f t="array" ref="AB52">E52*INDEX('0.2_Goos'!$C$2:$W$151,MATCH($A52&amp;$B52,'0.2_Goos'!$A$2:$A$151&amp;'0.2_Goos'!$B$2:$B$151,0),MATCH('0.2_Price'!AB$4,'0.2_Goos'!$C$1:$W$1,0))</f>
        <v>10701646.132697843</v>
      </c>
      <c r="AC52" s="1">
        <f t="array" ref="AC52">F52*INDEX('0.2_Goos'!$C$2:$W$151,MATCH($A52&amp;$B52,'0.2_Goos'!$A$2:$A$151&amp;'0.2_Goos'!$B$2:$B$151,0),MATCH('0.2_Price'!AC$4,'0.2_Goos'!$C$1:$W$1,0))</f>
        <v>11897894.629713792</v>
      </c>
      <c r="AD52" s="1">
        <f t="array" ref="AD52">G52*INDEX('0.2_Goos'!$C$2:$W$151,MATCH($A52&amp;$B52,'0.2_Goos'!$A$2:$A$151&amp;'0.2_Goos'!$B$2:$B$151,0),MATCH('0.2_Price'!AD$4,'0.2_Goos'!$C$1:$W$1,0))</f>
        <v>13187013.861099569</v>
      </c>
      <c r="AE52" s="1">
        <f t="array" ref="AE52">H52*INDEX('0.2_Goos'!$C$2:$W$151,MATCH($A52&amp;$B52,'0.2_Goos'!$A$2:$A$151&amp;'0.2_Goos'!$B$2:$B$151,0),MATCH('0.2_Price'!AE$4,'0.2_Goos'!$C$1:$W$1,0))</f>
        <v>20982578.11861176</v>
      </c>
      <c r="AF52" s="1">
        <f t="array" ref="AF52">I52*INDEX('0.2_Goos'!$C$2:$W$151,MATCH($A52&amp;$B52,'0.2_Goos'!$A$2:$A$151&amp;'0.2_Goos'!$B$2:$B$151,0),MATCH('0.2_Price'!AF$4,'0.2_Goos'!$C$1:$W$1,0))</f>
        <v>23013302.404272541</v>
      </c>
      <c r="AG52" s="1">
        <f t="array" ref="AG52">J52*INDEX('0.2_Goos'!$C$2:$W$151,MATCH($A52&amp;$B52,'0.2_Goos'!$A$2:$A$151&amp;'0.2_Goos'!$B$2:$B$151,0),MATCH('0.2_Price'!AG$4,'0.2_Goos'!$C$1:$W$1,0))</f>
        <v>25194642.67320282</v>
      </c>
      <c r="AH52" s="1">
        <f t="array" ref="AH52">K52*INDEX('0.2_Goos'!$C$2:$W$151,MATCH($A52&amp;$B52,'0.2_Goos'!$A$2:$A$151&amp;'0.2_Goos'!$B$2:$B$151,0),MATCH('0.2_Price'!AH$4,'0.2_Goos'!$C$1:$W$1,0))</f>
        <v>27536583.71301543</v>
      </c>
      <c r="AI52" s="1">
        <f t="array" ref="AI52">L52*INDEX('0.2_Goos'!$C$2:$W$151,MATCH($A52&amp;$B52,'0.2_Goos'!$A$2:$A$151&amp;'0.2_Goos'!$B$2:$B$151,0),MATCH('0.2_Price'!AI$4,'0.2_Goos'!$C$1:$W$1,0))</f>
        <v>30049732.250126258</v>
      </c>
      <c r="AJ52" s="1">
        <f t="array" ref="AJ52">M52*INDEX('0.2_Goos'!$C$2:$W$151,MATCH($A52&amp;$B52,'0.2_Goos'!$A$2:$A$151&amp;'0.2_Goos'!$B$2:$B$151,0),MATCH('0.2_Price'!AJ$4,'0.2_Goos'!$C$1:$W$1,0))</f>
        <v>32745354.181665719</v>
      </c>
      <c r="AK52" s="1">
        <f t="array" ref="AK52">N52*INDEX('0.2_Goos'!$C$2:$W$151,MATCH($A52&amp;$B52,'0.2_Goos'!$A$2:$A$151&amp;'0.2_Goos'!$B$2:$B$151,0),MATCH('0.2_Price'!AK$4,'0.2_Goos'!$C$1:$W$1,0))</f>
        <v>35281707.693064563</v>
      </c>
      <c r="AL52" s="1">
        <f t="array" ref="AL52">O52*INDEX('0.2_Goos'!$C$2:$W$151,MATCH($A52&amp;$B52,'0.2_Goos'!$A$2:$A$151&amp;'0.2_Goos'!$B$2:$B$151,0),MATCH('0.2_Price'!AL$4,'0.2_Goos'!$C$1:$W$1,0))</f>
        <v>37989833.17014914</v>
      </c>
      <c r="AM52" s="1">
        <f t="array" ref="AM52">P52*INDEX('0.2_Goos'!$C$2:$W$151,MATCH($A52&amp;$B52,'0.2_Goos'!$A$2:$A$151&amp;'0.2_Goos'!$B$2:$B$151,0),MATCH('0.2_Price'!AM$4,'0.2_Goos'!$C$1:$W$1,0))</f>
        <v>40880566.925709523</v>
      </c>
      <c r="AN52" s="1">
        <f t="array" ref="AN52">Q52*INDEX('0.2_Goos'!$C$2:$W$151,MATCH($A52&amp;$B52,'0.2_Goos'!$A$2:$A$151&amp;'0.2_Goos'!$B$2:$B$151,0),MATCH('0.2_Price'!AN$4,'0.2_Goos'!$C$1:$W$1,0))</f>
        <v>43965399.473900549</v>
      </c>
      <c r="AO52" s="1">
        <f t="array" ref="AO52">R52*INDEX('0.2_Goos'!$C$2:$W$151,MATCH($A52&amp;$B52,'0.2_Goos'!$A$2:$A$151&amp;'0.2_Goos'!$B$2:$B$151,0),MATCH('0.2_Price'!AO$4,'0.2_Goos'!$C$1:$W$1,0))</f>
        <v>47256513.859596431</v>
      </c>
      <c r="AP52" s="1">
        <f t="array" ref="AP52">S52*INDEX('0.2_Goos'!$C$2:$W$151,MATCH($A52&amp;$B52,'0.2_Goos'!$A$2:$A$151&amp;'0.2_Goos'!$B$2:$B$151,0),MATCH('0.2_Price'!AP$4,'0.2_Goos'!$C$1:$W$1,0))</f>
        <v>53420656.361429662</v>
      </c>
      <c r="AQ52" s="1">
        <f t="array" ref="AQ52">T52*INDEX('0.2_Goos'!$C$2:$W$151,MATCH($A52&amp;$B52,'0.2_Goos'!$A$2:$A$151&amp;'0.2_Goos'!$B$2:$B$151,0),MATCH('0.2_Price'!AQ$4,'0.2_Goos'!$C$1:$W$1,0))</f>
        <v>57124454.058392517</v>
      </c>
      <c r="AR52" s="1">
        <f t="array" ref="AR52">U52*INDEX('0.2_Goos'!$C$2:$W$151,MATCH($A52&amp;$B52,'0.2_Goos'!$A$2:$A$151&amp;'0.2_Goos'!$B$2:$B$151,0),MATCH('0.2_Price'!AR$4,'0.2_Goos'!$C$1:$W$1,0))</f>
        <v>60045008.300583586</v>
      </c>
      <c r="AS52" s="1">
        <f t="array" ref="AS52">V52*INDEX('0.2_Goos'!$C$2:$W$151,MATCH($A52&amp;$B52,'0.2_Goos'!$A$2:$A$151&amp;'0.2_Goos'!$B$2:$B$151,0),MATCH('0.2_Price'!AS$4,'0.2_Goos'!$C$1:$W$1,0))</f>
        <v>62651570.286353402</v>
      </c>
      <c r="AT52" s="1">
        <f t="array" ref="AT52">W52*INDEX('0.2_Goos'!$C$2:$W$151,MATCH($A52&amp;$B52,'0.2_Goos'!$A$2:$A$151&amp;'0.2_Goos'!$B$2:$B$151,0),MATCH('0.2_Price'!AT$4,'0.2_Goos'!$C$1:$W$1,0))</f>
        <v>65290479.405138537</v>
      </c>
    </row>
    <row r="53" spans="1:46" x14ac:dyDescent="0.25">
      <c r="A53" s="8" t="s">
        <v>38</v>
      </c>
      <c r="B53" s="8" t="s">
        <v>26</v>
      </c>
      <c r="C53" s="2">
        <v>9.4915254237288149</v>
      </c>
      <c r="D53" s="3">
        <v>9.3898305084745779</v>
      </c>
      <c r="E53" s="3">
        <v>9.2881355932203391</v>
      </c>
      <c r="F53" s="3">
        <v>9.1864406779661021</v>
      </c>
      <c r="G53" s="3">
        <v>9.0847457627118651</v>
      </c>
      <c r="H53" s="3">
        <v>8.9830508474576281</v>
      </c>
      <c r="I53" s="3">
        <v>8.881355932203391</v>
      </c>
      <c r="J53" s="3">
        <v>8.779661016949154</v>
      </c>
      <c r="K53" s="3">
        <v>8.677966101694917</v>
      </c>
      <c r="L53" s="3">
        <v>8.5762711864406782</v>
      </c>
      <c r="M53" s="3">
        <v>8.4745762711864412</v>
      </c>
      <c r="N53" s="3">
        <v>8.4406779661016955</v>
      </c>
      <c r="O53" s="3">
        <v>8.4067796610169498</v>
      </c>
      <c r="P53" s="3">
        <v>8.3728813559322059</v>
      </c>
      <c r="Q53" s="3">
        <v>8.3389830508474585</v>
      </c>
      <c r="R53" s="3">
        <v>8.3050847457627128</v>
      </c>
      <c r="S53" s="3">
        <v>8.2711864406779672</v>
      </c>
      <c r="T53" s="3">
        <v>8.2372881355932215</v>
      </c>
      <c r="U53" s="3">
        <v>8.0677966101694931</v>
      </c>
      <c r="V53" s="3">
        <v>7.8474576271186436</v>
      </c>
      <c r="W53" s="3">
        <v>7.6271186440677967</v>
      </c>
      <c r="X53" s="13"/>
      <c r="Y53"/>
      <c r="Z53" s="1">
        <f t="array" ref="Z53">C53*INDEX('0.2_Goos'!$C$2:$W$151,MATCH($A53&amp;$B53,'0.2_Goos'!$A$2:$A$151&amp;'0.2_Goos'!$B$2:$B$151,0),MATCH('0.2_Price'!Z$4,'0.2_Goos'!$C$1:$W$1,0))</f>
        <v>0</v>
      </c>
      <c r="AA53" s="1">
        <f t="array" ref="AA53">D53*INDEX('0.2_Goos'!$C$2:$W$151,MATCH($A53&amp;$B53,'0.2_Goos'!$A$2:$A$151&amp;'0.2_Goos'!$B$2:$B$151,0),MATCH('0.2_Price'!AA$4,'0.2_Goos'!$C$1:$W$1,0))</f>
        <v>0</v>
      </c>
      <c r="AB53" s="1">
        <f t="array" ref="AB53">E53*INDEX('0.2_Goos'!$C$2:$W$151,MATCH($A53&amp;$B53,'0.2_Goos'!$A$2:$A$151&amp;'0.2_Goos'!$B$2:$B$151,0),MATCH('0.2_Price'!AB$4,'0.2_Goos'!$C$1:$W$1,0))</f>
        <v>0</v>
      </c>
      <c r="AC53" s="1">
        <f t="array" ref="AC53">F53*INDEX('0.2_Goos'!$C$2:$W$151,MATCH($A53&amp;$B53,'0.2_Goos'!$A$2:$A$151&amp;'0.2_Goos'!$B$2:$B$151,0),MATCH('0.2_Price'!AC$4,'0.2_Goos'!$C$1:$W$1,0))</f>
        <v>0</v>
      </c>
      <c r="AD53" s="1">
        <f t="array" ref="AD53">G53*INDEX('0.2_Goos'!$C$2:$W$151,MATCH($A53&amp;$B53,'0.2_Goos'!$A$2:$A$151&amp;'0.2_Goos'!$B$2:$B$151,0),MATCH('0.2_Price'!AD$4,'0.2_Goos'!$C$1:$W$1,0))</f>
        <v>0</v>
      </c>
      <c r="AE53" s="1">
        <f t="array" ref="AE53">H53*INDEX('0.2_Goos'!$C$2:$W$151,MATCH($A53&amp;$B53,'0.2_Goos'!$A$2:$A$151&amp;'0.2_Goos'!$B$2:$B$151,0),MATCH('0.2_Price'!AE$4,'0.2_Goos'!$C$1:$W$1,0))</f>
        <v>0</v>
      </c>
      <c r="AF53" s="1">
        <f t="array" ref="AF53">I53*INDEX('0.2_Goos'!$C$2:$W$151,MATCH($A53&amp;$B53,'0.2_Goos'!$A$2:$A$151&amp;'0.2_Goos'!$B$2:$B$151,0),MATCH('0.2_Price'!AF$4,'0.2_Goos'!$C$1:$W$1,0))</f>
        <v>0</v>
      </c>
      <c r="AG53" s="1">
        <f t="array" ref="AG53">J53*INDEX('0.2_Goos'!$C$2:$W$151,MATCH($A53&amp;$B53,'0.2_Goos'!$A$2:$A$151&amp;'0.2_Goos'!$B$2:$B$151,0),MATCH('0.2_Price'!AG$4,'0.2_Goos'!$C$1:$W$1,0))</f>
        <v>0</v>
      </c>
      <c r="AH53" s="1">
        <f t="array" ref="AH53">K53*INDEX('0.2_Goos'!$C$2:$W$151,MATCH($A53&amp;$B53,'0.2_Goos'!$A$2:$A$151&amp;'0.2_Goos'!$B$2:$B$151,0),MATCH('0.2_Price'!AH$4,'0.2_Goos'!$C$1:$W$1,0))</f>
        <v>0</v>
      </c>
      <c r="AI53" s="1">
        <f t="array" ref="AI53">L53*INDEX('0.2_Goos'!$C$2:$W$151,MATCH($A53&amp;$B53,'0.2_Goos'!$A$2:$A$151&amp;'0.2_Goos'!$B$2:$B$151,0),MATCH('0.2_Price'!AI$4,'0.2_Goos'!$C$1:$W$1,0))</f>
        <v>0</v>
      </c>
      <c r="AJ53" s="1">
        <f t="array" ref="AJ53">M53*INDEX('0.2_Goos'!$C$2:$W$151,MATCH($A53&amp;$B53,'0.2_Goos'!$A$2:$A$151&amp;'0.2_Goos'!$B$2:$B$151,0),MATCH('0.2_Price'!AJ$4,'0.2_Goos'!$C$1:$W$1,0))</f>
        <v>0</v>
      </c>
      <c r="AK53" s="1">
        <f t="array" ref="AK53">N53*INDEX('0.2_Goos'!$C$2:$W$151,MATCH($A53&amp;$B53,'0.2_Goos'!$A$2:$A$151&amp;'0.2_Goos'!$B$2:$B$151,0),MATCH('0.2_Price'!AK$4,'0.2_Goos'!$C$1:$W$1,0))</f>
        <v>0</v>
      </c>
      <c r="AL53" s="1">
        <f t="array" ref="AL53">O53*INDEX('0.2_Goos'!$C$2:$W$151,MATCH($A53&amp;$B53,'0.2_Goos'!$A$2:$A$151&amp;'0.2_Goos'!$B$2:$B$151,0),MATCH('0.2_Price'!AL$4,'0.2_Goos'!$C$1:$W$1,0))</f>
        <v>0</v>
      </c>
      <c r="AM53" s="1">
        <f t="array" ref="AM53">P53*INDEX('0.2_Goos'!$C$2:$W$151,MATCH($A53&amp;$B53,'0.2_Goos'!$A$2:$A$151&amp;'0.2_Goos'!$B$2:$B$151,0),MATCH('0.2_Price'!AM$4,'0.2_Goos'!$C$1:$W$1,0))</f>
        <v>0</v>
      </c>
      <c r="AN53" s="1">
        <f t="array" ref="AN53">Q53*INDEX('0.2_Goos'!$C$2:$W$151,MATCH($A53&amp;$B53,'0.2_Goos'!$A$2:$A$151&amp;'0.2_Goos'!$B$2:$B$151,0),MATCH('0.2_Price'!AN$4,'0.2_Goos'!$C$1:$W$1,0))</f>
        <v>0</v>
      </c>
      <c r="AO53" s="1">
        <f t="array" ref="AO53">R53*INDEX('0.2_Goos'!$C$2:$W$151,MATCH($A53&amp;$B53,'0.2_Goos'!$A$2:$A$151&amp;'0.2_Goos'!$B$2:$B$151,0),MATCH('0.2_Price'!AO$4,'0.2_Goos'!$C$1:$W$1,0))</f>
        <v>0</v>
      </c>
      <c r="AP53" s="1">
        <f t="array" ref="AP53">S53*INDEX('0.2_Goos'!$C$2:$W$151,MATCH($A53&amp;$B53,'0.2_Goos'!$A$2:$A$151&amp;'0.2_Goos'!$B$2:$B$151,0),MATCH('0.2_Price'!AP$4,'0.2_Goos'!$C$1:$W$1,0))</f>
        <v>0</v>
      </c>
      <c r="AQ53" s="1">
        <f t="array" ref="AQ53">T53*INDEX('0.2_Goos'!$C$2:$W$151,MATCH($A53&amp;$B53,'0.2_Goos'!$A$2:$A$151&amp;'0.2_Goos'!$B$2:$B$151,0),MATCH('0.2_Price'!AQ$4,'0.2_Goos'!$C$1:$W$1,0))</f>
        <v>0</v>
      </c>
      <c r="AR53" s="1">
        <f t="array" ref="AR53">U53*INDEX('0.2_Goos'!$C$2:$W$151,MATCH($A53&amp;$B53,'0.2_Goos'!$A$2:$A$151&amp;'0.2_Goos'!$B$2:$B$151,0),MATCH('0.2_Price'!AR$4,'0.2_Goos'!$C$1:$W$1,0))</f>
        <v>0</v>
      </c>
      <c r="AS53" s="1">
        <f t="array" ref="AS53">V53*INDEX('0.2_Goos'!$C$2:$W$151,MATCH($A53&amp;$B53,'0.2_Goos'!$A$2:$A$151&amp;'0.2_Goos'!$B$2:$B$151,0),MATCH('0.2_Price'!AS$4,'0.2_Goos'!$C$1:$W$1,0))</f>
        <v>0</v>
      </c>
      <c r="AT53" s="1">
        <f t="array" ref="AT53">W53*INDEX('0.2_Goos'!$C$2:$W$151,MATCH($A53&amp;$B53,'0.2_Goos'!$A$2:$A$151&amp;'0.2_Goos'!$B$2:$B$151,0),MATCH('0.2_Price'!AT$4,'0.2_Goos'!$C$1:$W$1,0))</f>
        <v>0</v>
      </c>
    </row>
    <row r="54" spans="1:46" x14ac:dyDescent="0.25">
      <c r="A54" s="23" t="s">
        <v>38</v>
      </c>
      <c r="B54" s="14" t="s">
        <v>27</v>
      </c>
      <c r="C54" s="15">
        <v>9.4915254237288149</v>
      </c>
      <c r="D54" s="16">
        <v>9.3898305084745779</v>
      </c>
      <c r="E54" s="16">
        <v>9.2881355932203391</v>
      </c>
      <c r="F54" s="16">
        <v>9.1864406779661021</v>
      </c>
      <c r="G54" s="16">
        <v>9.0847457627118651</v>
      </c>
      <c r="H54" s="16">
        <v>5.3083898437499988</v>
      </c>
      <c r="I54" s="16">
        <v>5.3083898437499988</v>
      </c>
      <c r="J54" s="16">
        <v>5.3083898437499988</v>
      </c>
      <c r="K54" s="16">
        <v>5.3083898437499988</v>
      </c>
      <c r="L54" s="16">
        <v>5.3083898437499988</v>
      </c>
      <c r="M54" s="16">
        <v>5.3083898437499988</v>
      </c>
      <c r="N54" s="16">
        <v>5.3083898437499988</v>
      </c>
      <c r="O54" s="16">
        <v>5.3083898437499988</v>
      </c>
      <c r="P54" s="16">
        <v>5.3083898437499988</v>
      </c>
      <c r="Q54" s="16">
        <v>5.3083898437499988</v>
      </c>
      <c r="R54" s="16">
        <v>5.3083898437499988</v>
      </c>
      <c r="S54" s="16">
        <v>7.6419492187499998</v>
      </c>
      <c r="T54" s="16">
        <v>7.6419492187499998</v>
      </c>
      <c r="U54" s="16">
        <v>7.6419492187499998</v>
      </c>
      <c r="V54" s="16">
        <v>7.6419492187499998</v>
      </c>
      <c r="W54" s="16">
        <v>7.6271186440677967</v>
      </c>
      <c r="X54" s="17"/>
      <c r="Y54"/>
      <c r="Z54" s="1">
        <f t="array" ref="Z54">C54*INDEX('0.2_Goos'!$C$2:$W$151,MATCH($A54&amp;$B54,'0.2_Goos'!$A$2:$A$151&amp;'0.2_Goos'!$B$2:$B$151,0),MATCH('0.2_Price'!Z$4,'0.2_Goos'!$C$1:$W$1,0))</f>
        <v>0</v>
      </c>
      <c r="AA54" s="1">
        <f t="array" ref="AA54">D54*INDEX('0.2_Goos'!$C$2:$W$151,MATCH($A54&amp;$B54,'0.2_Goos'!$A$2:$A$151&amp;'0.2_Goos'!$B$2:$B$151,0),MATCH('0.2_Price'!AA$4,'0.2_Goos'!$C$1:$W$1,0))</f>
        <v>0</v>
      </c>
      <c r="AB54" s="1">
        <f t="array" ref="AB54">E54*INDEX('0.2_Goos'!$C$2:$W$151,MATCH($A54&amp;$B54,'0.2_Goos'!$A$2:$A$151&amp;'0.2_Goos'!$B$2:$B$151,0),MATCH('0.2_Price'!AB$4,'0.2_Goos'!$C$1:$W$1,0))</f>
        <v>0</v>
      </c>
      <c r="AC54" s="1">
        <f t="array" ref="AC54">F54*INDEX('0.2_Goos'!$C$2:$W$151,MATCH($A54&amp;$B54,'0.2_Goos'!$A$2:$A$151&amp;'0.2_Goos'!$B$2:$B$151,0),MATCH('0.2_Price'!AC$4,'0.2_Goos'!$C$1:$W$1,0))</f>
        <v>0</v>
      </c>
      <c r="AD54" s="1">
        <f t="array" ref="AD54">G54*INDEX('0.2_Goos'!$C$2:$W$151,MATCH($A54&amp;$B54,'0.2_Goos'!$A$2:$A$151&amp;'0.2_Goos'!$B$2:$B$151,0),MATCH('0.2_Price'!AD$4,'0.2_Goos'!$C$1:$W$1,0))</f>
        <v>0</v>
      </c>
      <c r="AE54" s="1">
        <f t="array" ref="AE54">H54*INDEX('0.2_Goos'!$C$2:$W$151,MATCH($A54&amp;$B54,'0.2_Goos'!$A$2:$A$151&amp;'0.2_Goos'!$B$2:$B$151,0),MATCH('0.2_Price'!AE$4,'0.2_Goos'!$C$1:$W$1,0))</f>
        <v>4097.6237965539603</v>
      </c>
      <c r="AF54" s="1">
        <f t="array" ref="AF54">I54*INDEX('0.2_Goos'!$C$2:$W$151,MATCH($A54&amp;$B54,'0.2_Goos'!$A$2:$A$151&amp;'0.2_Goos'!$B$2:$B$151,0),MATCH('0.2_Price'!AF$4,'0.2_Goos'!$C$1:$W$1,0))</f>
        <v>4494.1977594924056</v>
      </c>
      <c r="AG54" s="1">
        <f t="array" ref="AG54">J54*INDEX('0.2_Goos'!$C$2:$W$151,MATCH($A54&amp;$B54,'0.2_Goos'!$A$2:$A$151&amp;'0.2_Goos'!$B$2:$B$151,0),MATCH('0.2_Price'!AG$4,'0.2_Goos'!$C$1:$W$1,0))</f>
        <v>4920.185059233313</v>
      </c>
      <c r="AH54" s="1">
        <f t="array" ref="AH54">K54*INDEX('0.2_Goos'!$C$2:$W$151,MATCH($A54&amp;$B54,'0.2_Goos'!$A$2:$A$151&amp;'0.2_Goos'!$B$2:$B$151,0),MATCH('0.2_Price'!AH$4,'0.2_Goos'!$C$1:$W$1,0))</f>
        <v>5377.5355945495521</v>
      </c>
      <c r="AI54" s="1">
        <f t="array" ref="AI54">L54*INDEX('0.2_Goos'!$C$2:$W$151,MATCH($A54&amp;$B54,'0.2_Goos'!$A$2:$A$151&amp;'0.2_Goos'!$B$2:$B$151,0),MATCH('0.2_Price'!AI$4,'0.2_Goos'!$C$1:$W$1,0))</f>
        <v>5868.3207207493879</v>
      </c>
      <c r="AJ54" s="1">
        <f t="array" ref="AJ54">M54*INDEX('0.2_Goos'!$C$2:$W$151,MATCH($A54&amp;$B54,'0.2_Goos'!$A$2:$A$151&amp;'0.2_Goos'!$B$2:$B$151,0),MATCH('0.2_Price'!AJ$4,'0.2_Goos'!$C$1:$W$1,0))</f>
        <v>6394.7405205827999</v>
      </c>
      <c r="AK54" s="1">
        <f t="array" ref="AK54">N54*INDEX('0.2_Goos'!$C$2:$W$151,MATCH($A54&amp;$B54,'0.2_Goos'!$A$2:$A$151&amp;'0.2_Goos'!$B$2:$B$151,0),MATCH('0.2_Price'!AK$4,'0.2_Goos'!$C$1:$W$1,0))</f>
        <v>6890.0572755607</v>
      </c>
      <c r="AL54" s="1">
        <f t="array" ref="AL54">O54*INDEX('0.2_Goos'!$C$2:$W$151,MATCH($A54&amp;$B54,'0.2_Goos'!$A$2:$A$151&amp;'0.2_Goos'!$B$2:$B$151,0),MATCH('0.2_Price'!AL$4,'0.2_Goos'!$C$1:$W$1,0))</f>
        <v>7418.9188547349395</v>
      </c>
      <c r="AM54" s="1">
        <f t="array" ref="AM54">P54*INDEX('0.2_Goos'!$C$2:$W$151,MATCH($A54&amp;$B54,'0.2_Goos'!$A$2:$A$151&amp;'0.2_Goos'!$B$2:$B$151,0),MATCH('0.2_Price'!AM$4,'0.2_Goos'!$C$1:$W$1,0))</f>
        <v>7983.4414486376854</v>
      </c>
      <c r="AN54" s="1">
        <f t="array" ref="AN54">Q54*INDEX('0.2_Goos'!$C$2:$W$151,MATCH($A54&amp;$B54,'0.2_Goos'!$A$2:$A$151&amp;'0.2_Goos'!$B$2:$B$151,0),MATCH('0.2_Price'!AN$4,'0.2_Goos'!$C$1:$W$1,0))</f>
        <v>8585.8690047938835</v>
      </c>
      <c r="AO54" s="1">
        <f t="array" ref="AO54">R54*INDEX('0.2_Goos'!$C$2:$W$151,MATCH($A54&amp;$B54,'0.2_Goos'!$A$2:$A$151&amp;'0.2_Goos'!$B$2:$B$151,0),MATCH('0.2_Price'!AO$4,'0.2_Goos'!$C$1:$W$1,0))</f>
        <v>9228.58071294408</v>
      </c>
      <c r="AP54" s="1">
        <f t="array" ref="AP54">S54*INDEX('0.2_Goos'!$C$2:$W$151,MATCH($A54&amp;$B54,'0.2_Goos'!$A$2:$A$151&amp;'0.2_Goos'!$B$2:$B$151,0),MATCH('0.2_Price'!AP$4,'0.2_Goos'!$C$1:$W$1,0))</f>
        <v>14272.320368652088</v>
      </c>
      <c r="AQ54" s="1">
        <f t="array" ref="AQ54">T54*INDEX('0.2_Goos'!$C$2:$W$151,MATCH($A54&amp;$B54,'0.2_Goos'!$A$2:$A$151&amp;'0.2_Goos'!$B$2:$B$151,0),MATCH('0.2_Price'!AQ$4,'0.2_Goos'!$C$1:$W$1,0))</f>
        <v>15324.664705819077</v>
      </c>
      <c r="AR54" s="1">
        <f t="array" ref="AR54">U54*INDEX('0.2_Goos'!$C$2:$W$151,MATCH($A54&amp;$B54,'0.2_Goos'!$A$2:$A$151&amp;'0.2_Goos'!$B$2:$B$151,0),MATCH('0.2_Price'!AR$4,'0.2_Goos'!$C$1:$W$1,0))</f>
        <v>16446.562675781192</v>
      </c>
      <c r="AS54" s="1">
        <f t="array" ref="AS54">V54*INDEX('0.2_Goos'!$C$2:$W$151,MATCH($A54&amp;$B54,'0.2_Goos'!$A$2:$A$151&amp;'0.2_Goos'!$B$2:$B$151,0),MATCH('0.2_Price'!AS$4,'0.2_Goos'!$C$1:$W$1,0))</f>
        <v>17642.338780974871</v>
      </c>
      <c r="AT54" s="1">
        <f t="array" ref="AT54">W54*INDEX('0.2_Goos'!$C$2:$W$151,MATCH($A54&amp;$B54,'0.2_Goos'!$A$2:$A$151&amp;'0.2_Goos'!$B$2:$B$151,0),MATCH('0.2_Price'!AT$4,'0.2_Goos'!$C$1:$W$1,0))</f>
        <v>18879.865077349295</v>
      </c>
    </row>
    <row r="55" spans="1:46" x14ac:dyDescent="0.25">
      <c r="A55" s="23" t="s">
        <v>38</v>
      </c>
      <c r="B55" s="14" t="s">
        <v>54</v>
      </c>
      <c r="C55" s="15">
        <v>9.4915254237288149</v>
      </c>
      <c r="D55" s="16">
        <v>9.3898305084745779</v>
      </c>
      <c r="E55" s="16">
        <v>9.2881355932203391</v>
      </c>
      <c r="F55" s="16">
        <v>9.1864406779661021</v>
      </c>
      <c r="G55" s="16">
        <v>9.0847457627118651</v>
      </c>
      <c r="H55" s="16">
        <v>0.90916875000000008</v>
      </c>
      <c r="I55" s="16">
        <v>0.90916875000000008</v>
      </c>
      <c r="J55" s="16">
        <v>0.90916875000000008</v>
      </c>
      <c r="K55" s="16">
        <v>0.90916875000000008</v>
      </c>
      <c r="L55" s="16">
        <v>0.90916875000000008</v>
      </c>
      <c r="M55" s="16">
        <v>0.90916875000000008</v>
      </c>
      <c r="N55" s="16">
        <v>0.90916875000000008</v>
      </c>
      <c r="O55" s="16">
        <v>0.90916875000000008</v>
      </c>
      <c r="P55" s="16">
        <v>1.03498125</v>
      </c>
      <c r="Q55" s="16">
        <v>1.03498125</v>
      </c>
      <c r="R55" s="16">
        <v>1.03498125</v>
      </c>
      <c r="S55" s="16">
        <v>1.03498125</v>
      </c>
      <c r="T55" s="16">
        <v>1.03498125</v>
      </c>
      <c r="U55" s="16">
        <v>1.03498125</v>
      </c>
      <c r="V55" s="16">
        <v>2.0340599999999998</v>
      </c>
      <c r="W55" s="16">
        <v>2.0340599999999998</v>
      </c>
      <c r="X55" s="17"/>
      <c r="Y55"/>
      <c r="Z55" s="1">
        <f t="array" ref="Z55">C55*INDEX('0.2_Goos'!$C$2:$W$151,MATCH($A55&amp;$B55,'0.2_Goos'!$A$2:$A$151&amp;'0.2_Goos'!$B$2:$B$151,0),MATCH('0.2_Price'!Z$4,'0.2_Goos'!$C$1:$W$1,0))</f>
        <v>0</v>
      </c>
      <c r="AA55" s="1">
        <f t="array" ref="AA55">D55*INDEX('0.2_Goos'!$C$2:$W$151,MATCH($A55&amp;$B55,'0.2_Goos'!$A$2:$A$151&amp;'0.2_Goos'!$B$2:$B$151,0),MATCH('0.2_Price'!AA$4,'0.2_Goos'!$C$1:$W$1,0))</f>
        <v>0</v>
      </c>
      <c r="AB55" s="1">
        <f t="array" ref="AB55">E55*INDEX('0.2_Goos'!$C$2:$W$151,MATCH($A55&amp;$B55,'0.2_Goos'!$A$2:$A$151&amp;'0.2_Goos'!$B$2:$B$151,0),MATCH('0.2_Price'!AB$4,'0.2_Goos'!$C$1:$W$1,0))</f>
        <v>0</v>
      </c>
      <c r="AC55" s="1">
        <f t="array" ref="AC55">F55*INDEX('0.2_Goos'!$C$2:$W$151,MATCH($A55&amp;$B55,'0.2_Goos'!$A$2:$A$151&amp;'0.2_Goos'!$B$2:$B$151,0),MATCH('0.2_Price'!AC$4,'0.2_Goos'!$C$1:$W$1,0))</f>
        <v>0</v>
      </c>
      <c r="AD55" s="1">
        <f t="array" ref="AD55">G55*INDEX('0.2_Goos'!$C$2:$W$151,MATCH($A55&amp;$B55,'0.2_Goos'!$A$2:$A$151&amp;'0.2_Goos'!$B$2:$B$151,0),MATCH('0.2_Price'!AD$4,'0.2_Goos'!$C$1:$W$1,0))</f>
        <v>0</v>
      </c>
      <c r="AE55" s="1">
        <f t="array" ref="AE55">H55*INDEX('0.2_Goos'!$C$2:$W$151,MATCH($A55&amp;$B55,'0.2_Goos'!$A$2:$A$151&amp;'0.2_Goos'!$B$2:$B$151,0),MATCH('0.2_Price'!AE$4,'0.2_Goos'!$C$1:$W$1,0))</f>
        <v>1918.7991341618576</v>
      </c>
      <c r="AF55" s="1">
        <f t="array" ref="AF55">I55*INDEX('0.2_Goos'!$C$2:$W$151,MATCH($A55&amp;$B55,'0.2_Goos'!$A$2:$A$151&amp;'0.2_Goos'!$B$2:$B$151,0),MATCH('0.2_Price'!AF$4,'0.2_Goos'!$C$1:$W$1,0))</f>
        <v>2104.5032921075826</v>
      </c>
      <c r="AG55" s="1">
        <f t="array" ref="AG55">J55*INDEX('0.2_Goos'!$C$2:$W$151,MATCH($A55&amp;$B55,'0.2_Goos'!$A$2:$A$151&amp;'0.2_Goos'!$B$2:$B$151,0),MATCH('0.2_Price'!AG$4,'0.2_Goos'!$C$1:$W$1,0))</f>
        <v>2303.9808680124829</v>
      </c>
      <c r="AH55" s="1">
        <f t="array" ref="AH55">K55*INDEX('0.2_Goos'!$C$2:$W$151,MATCH($A55&amp;$B55,'0.2_Goos'!$A$2:$A$151&amp;'0.2_Goos'!$B$2:$B$151,0),MATCH('0.2_Price'!AH$4,'0.2_Goos'!$C$1:$W$1,0))</f>
        <v>2518.1449432775971</v>
      </c>
      <c r="AI55" s="1">
        <f t="array" ref="AI55">L55*INDEX('0.2_Goos'!$C$2:$W$151,MATCH($A55&amp;$B55,'0.2_Goos'!$A$2:$A$151&amp;'0.2_Goos'!$B$2:$B$151,0),MATCH('0.2_Price'!AI$4,'0.2_Goos'!$C$1:$W$1,0))</f>
        <v>2747.9654738991962</v>
      </c>
      <c r="AJ55" s="1">
        <f t="array" ref="AJ55">M55*INDEX('0.2_Goos'!$C$2:$W$151,MATCH($A55&amp;$B55,'0.2_Goos'!$A$2:$A$151&amp;'0.2_Goos'!$B$2:$B$151,0),MATCH('0.2_Price'!AJ$4,'0.2_Goos'!$C$1:$W$1,0))</f>
        <v>2994.4726952247565</v>
      </c>
      <c r="AK55" s="1">
        <f t="array" ref="AK55">N55*INDEX('0.2_Goos'!$C$2:$W$151,MATCH($A55&amp;$B55,'0.2_Goos'!$A$2:$A$151&amp;'0.2_Goos'!$B$2:$B$151,0),MATCH('0.2_Price'!AK$4,'0.2_Goos'!$C$1:$W$1,0))</f>
        <v>3226.415257005744</v>
      </c>
      <c r="AL55" s="1">
        <f t="array" ref="AL55">O55*INDEX('0.2_Goos'!$C$2:$W$151,MATCH($A55&amp;$B55,'0.2_Goos'!$A$2:$A$151&amp;'0.2_Goos'!$B$2:$B$151,0),MATCH('0.2_Price'!AL$4,'0.2_Goos'!$C$1:$W$1,0))</f>
        <v>3474.0658932267679</v>
      </c>
      <c r="AM55" s="1">
        <f t="array" ref="AM55">P55*INDEX('0.2_Goos'!$C$2:$W$151,MATCH($A55&amp;$B55,'0.2_Goos'!$A$2:$A$151&amp;'0.2_Goos'!$B$2:$B$151,0),MATCH('0.2_Price'!AM$4,'0.2_Goos'!$C$1:$W$1,0))</f>
        <v>4255.7446063320858</v>
      </c>
      <c r="AN55" s="1">
        <f t="array" ref="AN55">Q55*INDEX('0.2_Goos'!$C$2:$W$151,MATCH($A55&amp;$B55,'0.2_Goos'!$A$2:$A$151&amp;'0.2_Goos'!$B$2:$B$151,0),MATCH('0.2_Price'!AN$4,'0.2_Goos'!$C$1:$W$1,0))</f>
        <v>4576.8815294637861</v>
      </c>
      <c r="AO55" s="1">
        <f t="array" ref="AO55">R55*INDEX('0.2_Goos'!$C$2:$W$151,MATCH($A55&amp;$B55,'0.2_Goos'!$A$2:$A$151&amp;'0.2_Goos'!$B$2:$B$151,0),MATCH('0.2_Price'!AO$4,'0.2_Goos'!$C$1:$W$1,0))</f>
        <v>4919.4927833928186</v>
      </c>
      <c r="AP55" s="1">
        <f t="array" ref="AP55">S55*INDEX('0.2_Goos'!$C$2:$W$151,MATCH($A55&amp;$B55,'0.2_Goos'!$A$2:$A$151&amp;'0.2_Goos'!$B$2:$B$151,0),MATCH('0.2_Price'!AP$4,'0.2_Goos'!$C$1:$W$1,0))</f>
        <v>5284.922958891093</v>
      </c>
      <c r="AQ55" s="1">
        <f t="array" ref="AQ55">T55*INDEX('0.2_Goos'!$C$2:$W$151,MATCH($A55&amp;$B55,'0.2_Goos'!$A$2:$A$151&amp;'0.2_Goos'!$B$2:$B$151,0),MATCH('0.2_Price'!AQ$4,'0.2_Goos'!$C$1:$W$1,0))</f>
        <v>5674.5974199807106</v>
      </c>
      <c r="AR55" s="1">
        <f t="array" ref="AR55">U55*INDEX('0.2_Goos'!$C$2:$W$151,MATCH($A55&amp;$B55,'0.2_Goos'!$A$2:$A$151&amp;'0.2_Goos'!$B$2:$B$151,0),MATCH('0.2_Price'!AR$4,'0.2_Goos'!$C$1:$W$1,0))</f>
        <v>6090.0270197820737</v>
      </c>
      <c r="AS55" s="1">
        <f t="array" ref="AS55">V55*INDEX('0.2_Goos'!$C$2:$W$151,MATCH($A55&amp;$B55,'0.2_Goos'!$A$2:$A$151&amp;'0.2_Goos'!$B$2:$B$151,0),MATCH('0.2_Price'!AS$4,'0.2_Goos'!$C$1:$W$1,0))</f>
        <v>12839.009195322964</v>
      </c>
      <c r="AT55" s="1">
        <f t="array" ref="AT55">W55*INDEX('0.2_Goos'!$C$2:$W$151,MATCH($A55&amp;$B55,'0.2_Goos'!$A$2:$A$151&amp;'0.2_Goos'!$B$2:$B$151,0),MATCH('0.2_Price'!AT$4,'0.2_Goos'!$C$1:$W$1,0))</f>
        <v>13766.320745717896</v>
      </c>
    </row>
    <row r="56" spans="1:46" x14ac:dyDescent="0.25">
      <c r="A56" s="23" t="s">
        <v>38</v>
      </c>
      <c r="B56" s="14" t="s">
        <v>28</v>
      </c>
      <c r="C56" s="15">
        <v>9.4915254237288149</v>
      </c>
      <c r="D56" s="16">
        <v>9.3898305084745779</v>
      </c>
      <c r="E56" s="16">
        <v>9.2881355932203391</v>
      </c>
      <c r="F56" s="16">
        <v>9.1864406779661021</v>
      </c>
      <c r="G56" s="16">
        <v>9.0847457627118651</v>
      </c>
      <c r="H56" s="16">
        <v>8.9830508474576281</v>
      </c>
      <c r="I56" s="16">
        <v>8.881355932203391</v>
      </c>
      <c r="J56" s="16">
        <v>8.779661016949154</v>
      </c>
      <c r="K56" s="16">
        <v>8.677966101694917</v>
      </c>
      <c r="L56" s="16">
        <v>8.5762711864406782</v>
      </c>
      <c r="M56" s="16">
        <v>8.4745762711864412</v>
      </c>
      <c r="N56" s="16">
        <v>8.4406779661016955</v>
      </c>
      <c r="O56" s="16">
        <v>8.4067796610169498</v>
      </c>
      <c r="P56" s="16">
        <v>8.3728813559322059</v>
      </c>
      <c r="Q56" s="16">
        <v>8.3389830508474585</v>
      </c>
      <c r="R56" s="16">
        <v>8.3050847457627128</v>
      </c>
      <c r="S56" s="16">
        <v>8.2711864406779672</v>
      </c>
      <c r="T56" s="16">
        <v>8.2372881355932215</v>
      </c>
      <c r="U56" s="16">
        <v>8.0677966101694931</v>
      </c>
      <c r="V56" s="16">
        <v>7.8474576271186436</v>
      </c>
      <c r="W56" s="16">
        <v>7.6271186440677967</v>
      </c>
      <c r="X56" s="17"/>
      <c r="Y56"/>
      <c r="Z56" s="1">
        <f t="array" ref="Z56">C56*INDEX('0.2_Goos'!$C$2:$W$151,MATCH($A56&amp;$B56,'0.2_Goos'!$A$2:$A$151&amp;'0.2_Goos'!$B$2:$B$151,0),MATCH('0.2_Price'!Z$4,'0.2_Goos'!$C$1:$W$1,0))</f>
        <v>0</v>
      </c>
      <c r="AA56" s="1">
        <f t="array" ref="AA56">D56*INDEX('0.2_Goos'!$C$2:$W$151,MATCH($A56&amp;$B56,'0.2_Goos'!$A$2:$A$151&amp;'0.2_Goos'!$B$2:$B$151,0),MATCH('0.2_Price'!AA$4,'0.2_Goos'!$C$1:$W$1,0))</f>
        <v>0</v>
      </c>
      <c r="AB56" s="1">
        <f t="array" ref="AB56">E56*INDEX('0.2_Goos'!$C$2:$W$151,MATCH($A56&amp;$B56,'0.2_Goos'!$A$2:$A$151&amp;'0.2_Goos'!$B$2:$B$151,0),MATCH('0.2_Price'!AB$4,'0.2_Goos'!$C$1:$W$1,0))</f>
        <v>0</v>
      </c>
      <c r="AC56" s="1">
        <f t="array" ref="AC56">F56*INDEX('0.2_Goos'!$C$2:$W$151,MATCH($A56&amp;$B56,'0.2_Goos'!$A$2:$A$151&amp;'0.2_Goos'!$B$2:$B$151,0),MATCH('0.2_Price'!AC$4,'0.2_Goos'!$C$1:$W$1,0))</f>
        <v>0</v>
      </c>
      <c r="AD56" s="1">
        <f t="array" ref="AD56">G56*INDEX('0.2_Goos'!$C$2:$W$151,MATCH($A56&amp;$B56,'0.2_Goos'!$A$2:$A$151&amp;'0.2_Goos'!$B$2:$B$151,0),MATCH('0.2_Price'!AD$4,'0.2_Goos'!$C$1:$W$1,0))</f>
        <v>0</v>
      </c>
      <c r="AE56" s="1">
        <f t="array" ref="AE56">H56*INDEX('0.2_Goos'!$C$2:$W$151,MATCH($A56&amp;$B56,'0.2_Goos'!$A$2:$A$151&amp;'0.2_Goos'!$B$2:$B$151,0),MATCH('0.2_Price'!AE$4,'0.2_Goos'!$C$1:$W$1,0))</f>
        <v>0</v>
      </c>
      <c r="AF56" s="1">
        <f t="array" ref="AF56">I56*INDEX('0.2_Goos'!$C$2:$W$151,MATCH($A56&amp;$B56,'0.2_Goos'!$A$2:$A$151&amp;'0.2_Goos'!$B$2:$B$151,0),MATCH('0.2_Price'!AF$4,'0.2_Goos'!$C$1:$W$1,0))</f>
        <v>0</v>
      </c>
      <c r="AG56" s="1">
        <f t="array" ref="AG56">J56*INDEX('0.2_Goos'!$C$2:$W$151,MATCH($A56&amp;$B56,'0.2_Goos'!$A$2:$A$151&amp;'0.2_Goos'!$B$2:$B$151,0),MATCH('0.2_Price'!AG$4,'0.2_Goos'!$C$1:$W$1,0))</f>
        <v>0</v>
      </c>
      <c r="AH56" s="1">
        <f t="array" ref="AH56">K56*INDEX('0.2_Goos'!$C$2:$W$151,MATCH($A56&amp;$B56,'0.2_Goos'!$A$2:$A$151&amp;'0.2_Goos'!$B$2:$B$151,0),MATCH('0.2_Price'!AH$4,'0.2_Goos'!$C$1:$W$1,0))</f>
        <v>0</v>
      </c>
      <c r="AI56" s="1">
        <f t="array" ref="AI56">L56*INDEX('0.2_Goos'!$C$2:$W$151,MATCH($A56&amp;$B56,'0.2_Goos'!$A$2:$A$151&amp;'0.2_Goos'!$B$2:$B$151,0),MATCH('0.2_Price'!AI$4,'0.2_Goos'!$C$1:$W$1,0))</f>
        <v>0</v>
      </c>
      <c r="AJ56" s="1">
        <f t="array" ref="AJ56">M56*INDEX('0.2_Goos'!$C$2:$W$151,MATCH($A56&amp;$B56,'0.2_Goos'!$A$2:$A$151&amp;'0.2_Goos'!$B$2:$B$151,0),MATCH('0.2_Price'!AJ$4,'0.2_Goos'!$C$1:$W$1,0))</f>
        <v>0</v>
      </c>
      <c r="AK56" s="1">
        <f t="array" ref="AK56">N56*INDEX('0.2_Goos'!$C$2:$W$151,MATCH($A56&amp;$B56,'0.2_Goos'!$A$2:$A$151&amp;'0.2_Goos'!$B$2:$B$151,0),MATCH('0.2_Price'!AK$4,'0.2_Goos'!$C$1:$W$1,0))</f>
        <v>0</v>
      </c>
      <c r="AL56" s="1">
        <f t="array" ref="AL56">O56*INDEX('0.2_Goos'!$C$2:$W$151,MATCH($A56&amp;$B56,'0.2_Goos'!$A$2:$A$151&amp;'0.2_Goos'!$B$2:$B$151,0),MATCH('0.2_Price'!AL$4,'0.2_Goos'!$C$1:$W$1,0))</f>
        <v>0</v>
      </c>
      <c r="AM56" s="1">
        <f t="array" ref="AM56">P56*INDEX('0.2_Goos'!$C$2:$W$151,MATCH($A56&amp;$B56,'0.2_Goos'!$A$2:$A$151&amp;'0.2_Goos'!$B$2:$B$151,0),MATCH('0.2_Price'!AM$4,'0.2_Goos'!$C$1:$W$1,0))</f>
        <v>0</v>
      </c>
      <c r="AN56" s="1">
        <f t="array" ref="AN56">Q56*INDEX('0.2_Goos'!$C$2:$W$151,MATCH($A56&amp;$B56,'0.2_Goos'!$A$2:$A$151&amp;'0.2_Goos'!$B$2:$B$151,0),MATCH('0.2_Price'!AN$4,'0.2_Goos'!$C$1:$W$1,0))</f>
        <v>0</v>
      </c>
      <c r="AO56" s="1">
        <f t="array" ref="AO56">R56*INDEX('0.2_Goos'!$C$2:$W$151,MATCH($A56&amp;$B56,'0.2_Goos'!$A$2:$A$151&amp;'0.2_Goos'!$B$2:$B$151,0),MATCH('0.2_Price'!AO$4,'0.2_Goos'!$C$1:$W$1,0))</f>
        <v>0</v>
      </c>
      <c r="AP56" s="1">
        <f t="array" ref="AP56">S56*INDEX('0.2_Goos'!$C$2:$W$151,MATCH($A56&amp;$B56,'0.2_Goos'!$A$2:$A$151&amp;'0.2_Goos'!$B$2:$B$151,0),MATCH('0.2_Price'!AP$4,'0.2_Goos'!$C$1:$W$1,0))</f>
        <v>0</v>
      </c>
      <c r="AQ56" s="1">
        <f t="array" ref="AQ56">T56*INDEX('0.2_Goos'!$C$2:$W$151,MATCH($A56&amp;$B56,'0.2_Goos'!$A$2:$A$151&amp;'0.2_Goos'!$B$2:$B$151,0),MATCH('0.2_Price'!AQ$4,'0.2_Goos'!$C$1:$W$1,0))</f>
        <v>0</v>
      </c>
      <c r="AR56" s="1">
        <f t="array" ref="AR56">U56*INDEX('0.2_Goos'!$C$2:$W$151,MATCH($A56&amp;$B56,'0.2_Goos'!$A$2:$A$151&amp;'0.2_Goos'!$B$2:$B$151,0),MATCH('0.2_Price'!AR$4,'0.2_Goos'!$C$1:$W$1,0))</f>
        <v>0</v>
      </c>
      <c r="AS56" s="1">
        <f t="array" ref="AS56">V56*INDEX('0.2_Goos'!$C$2:$W$151,MATCH($A56&amp;$B56,'0.2_Goos'!$A$2:$A$151&amp;'0.2_Goos'!$B$2:$B$151,0),MATCH('0.2_Price'!AS$4,'0.2_Goos'!$C$1:$W$1,0))</f>
        <v>0</v>
      </c>
      <c r="AT56" s="1">
        <f t="array" ref="AT56">W56*INDEX('0.2_Goos'!$C$2:$W$151,MATCH($A56&amp;$B56,'0.2_Goos'!$A$2:$A$151&amp;'0.2_Goos'!$B$2:$B$151,0),MATCH('0.2_Price'!AT$4,'0.2_Goos'!$C$1:$W$1,0))</f>
        <v>0</v>
      </c>
    </row>
    <row r="57" spans="1:46" x14ac:dyDescent="0.25">
      <c r="A57" s="23" t="s">
        <v>38</v>
      </c>
      <c r="B57" s="14" t="s">
        <v>29</v>
      </c>
      <c r="C57" s="15">
        <v>9.4915254237288149</v>
      </c>
      <c r="D57" s="16">
        <v>9.3898305084745779</v>
      </c>
      <c r="E57" s="16">
        <v>9.2881355932203391</v>
      </c>
      <c r="F57" s="16">
        <v>9.1864406779661021</v>
      </c>
      <c r="G57" s="16">
        <v>9.0847457627118651</v>
      </c>
      <c r="H57" s="16">
        <v>8.9830508474576281</v>
      </c>
      <c r="I57" s="16">
        <v>8.881355932203391</v>
      </c>
      <c r="J57" s="16">
        <v>8.779661016949154</v>
      </c>
      <c r="K57" s="16">
        <v>8.677966101694917</v>
      </c>
      <c r="L57" s="16">
        <v>8.5762711864406782</v>
      </c>
      <c r="M57" s="16">
        <v>8.4745762711864412</v>
      </c>
      <c r="N57" s="16">
        <v>8.4406779661016955</v>
      </c>
      <c r="O57" s="16">
        <v>8.4067796610169498</v>
      </c>
      <c r="P57" s="16">
        <v>8.3728813559322059</v>
      </c>
      <c r="Q57" s="16">
        <v>8.3389830508474585</v>
      </c>
      <c r="R57" s="16">
        <v>8.3050847457627128</v>
      </c>
      <c r="S57" s="16">
        <v>8.2711864406779672</v>
      </c>
      <c r="T57" s="16">
        <v>8.2372881355932215</v>
      </c>
      <c r="U57" s="16">
        <v>8.0677966101694931</v>
      </c>
      <c r="V57" s="16">
        <v>7.8474576271186436</v>
      </c>
      <c r="W57" s="16">
        <v>7.6271186440677967</v>
      </c>
      <c r="X57" s="17"/>
      <c r="Y57"/>
      <c r="Z57" s="1">
        <f t="array" ref="Z57">C57*INDEX('0.2_Goos'!$C$2:$W$151,MATCH($A57&amp;$B57,'0.2_Goos'!$A$2:$A$151&amp;'0.2_Goos'!$B$2:$B$151,0),MATCH('0.2_Price'!Z$4,'0.2_Goos'!$C$1:$W$1,0))</f>
        <v>0</v>
      </c>
      <c r="AA57" s="1">
        <f t="array" ref="AA57">D57*INDEX('0.2_Goos'!$C$2:$W$151,MATCH($A57&amp;$B57,'0.2_Goos'!$A$2:$A$151&amp;'0.2_Goos'!$B$2:$B$151,0),MATCH('0.2_Price'!AA$4,'0.2_Goos'!$C$1:$W$1,0))</f>
        <v>0</v>
      </c>
      <c r="AB57" s="1">
        <f t="array" ref="AB57">E57*INDEX('0.2_Goos'!$C$2:$W$151,MATCH($A57&amp;$B57,'0.2_Goos'!$A$2:$A$151&amp;'0.2_Goos'!$B$2:$B$151,0),MATCH('0.2_Price'!AB$4,'0.2_Goos'!$C$1:$W$1,0))</f>
        <v>0</v>
      </c>
      <c r="AC57" s="1">
        <f t="array" ref="AC57">F57*INDEX('0.2_Goos'!$C$2:$W$151,MATCH($A57&amp;$B57,'0.2_Goos'!$A$2:$A$151&amp;'0.2_Goos'!$B$2:$B$151,0),MATCH('0.2_Price'!AC$4,'0.2_Goos'!$C$1:$W$1,0))</f>
        <v>0</v>
      </c>
      <c r="AD57" s="1">
        <f t="array" ref="AD57">G57*INDEX('0.2_Goos'!$C$2:$W$151,MATCH($A57&amp;$B57,'0.2_Goos'!$A$2:$A$151&amp;'0.2_Goos'!$B$2:$B$151,0),MATCH('0.2_Price'!AD$4,'0.2_Goos'!$C$1:$W$1,0))</f>
        <v>0</v>
      </c>
      <c r="AE57" s="1">
        <f t="array" ref="AE57">H57*INDEX('0.2_Goos'!$C$2:$W$151,MATCH($A57&amp;$B57,'0.2_Goos'!$A$2:$A$151&amp;'0.2_Goos'!$B$2:$B$151,0),MATCH('0.2_Price'!AE$4,'0.2_Goos'!$C$1:$W$1,0))</f>
        <v>0</v>
      </c>
      <c r="AF57" s="1">
        <f t="array" ref="AF57">I57*INDEX('0.2_Goos'!$C$2:$W$151,MATCH($A57&amp;$B57,'0.2_Goos'!$A$2:$A$151&amp;'0.2_Goos'!$B$2:$B$151,0),MATCH('0.2_Price'!AF$4,'0.2_Goos'!$C$1:$W$1,0))</f>
        <v>0</v>
      </c>
      <c r="AG57" s="1">
        <f t="array" ref="AG57">J57*INDEX('0.2_Goos'!$C$2:$W$151,MATCH($A57&amp;$B57,'0.2_Goos'!$A$2:$A$151&amp;'0.2_Goos'!$B$2:$B$151,0),MATCH('0.2_Price'!AG$4,'0.2_Goos'!$C$1:$W$1,0))</f>
        <v>0</v>
      </c>
      <c r="AH57" s="1">
        <f t="array" ref="AH57">K57*INDEX('0.2_Goos'!$C$2:$W$151,MATCH($A57&amp;$B57,'0.2_Goos'!$A$2:$A$151&amp;'0.2_Goos'!$B$2:$B$151,0),MATCH('0.2_Price'!AH$4,'0.2_Goos'!$C$1:$W$1,0))</f>
        <v>0</v>
      </c>
      <c r="AI57" s="1">
        <f t="array" ref="AI57">L57*INDEX('0.2_Goos'!$C$2:$W$151,MATCH($A57&amp;$B57,'0.2_Goos'!$A$2:$A$151&amp;'0.2_Goos'!$B$2:$B$151,0),MATCH('0.2_Price'!AI$4,'0.2_Goos'!$C$1:$W$1,0))</f>
        <v>0</v>
      </c>
      <c r="AJ57" s="1">
        <f t="array" ref="AJ57">M57*INDEX('0.2_Goos'!$C$2:$W$151,MATCH($A57&amp;$B57,'0.2_Goos'!$A$2:$A$151&amp;'0.2_Goos'!$B$2:$B$151,0),MATCH('0.2_Price'!AJ$4,'0.2_Goos'!$C$1:$W$1,0))</f>
        <v>0</v>
      </c>
      <c r="AK57" s="1">
        <f t="array" ref="AK57">N57*INDEX('0.2_Goos'!$C$2:$W$151,MATCH($A57&amp;$B57,'0.2_Goos'!$A$2:$A$151&amp;'0.2_Goos'!$B$2:$B$151,0),MATCH('0.2_Price'!AK$4,'0.2_Goos'!$C$1:$W$1,0))</f>
        <v>0</v>
      </c>
      <c r="AL57" s="1">
        <f t="array" ref="AL57">O57*INDEX('0.2_Goos'!$C$2:$W$151,MATCH($A57&amp;$B57,'0.2_Goos'!$A$2:$A$151&amp;'0.2_Goos'!$B$2:$B$151,0),MATCH('0.2_Price'!AL$4,'0.2_Goos'!$C$1:$W$1,0))</f>
        <v>0</v>
      </c>
      <c r="AM57" s="1">
        <f t="array" ref="AM57">P57*INDEX('0.2_Goos'!$C$2:$W$151,MATCH($A57&amp;$B57,'0.2_Goos'!$A$2:$A$151&amp;'0.2_Goos'!$B$2:$B$151,0),MATCH('0.2_Price'!AM$4,'0.2_Goos'!$C$1:$W$1,0))</f>
        <v>0</v>
      </c>
      <c r="AN57" s="1">
        <f t="array" ref="AN57">Q57*INDEX('0.2_Goos'!$C$2:$W$151,MATCH($A57&amp;$B57,'0.2_Goos'!$A$2:$A$151&amp;'0.2_Goos'!$B$2:$B$151,0),MATCH('0.2_Price'!AN$4,'0.2_Goos'!$C$1:$W$1,0))</f>
        <v>0</v>
      </c>
      <c r="AO57" s="1">
        <f t="array" ref="AO57">R57*INDEX('0.2_Goos'!$C$2:$W$151,MATCH($A57&amp;$B57,'0.2_Goos'!$A$2:$A$151&amp;'0.2_Goos'!$B$2:$B$151,0),MATCH('0.2_Price'!AO$4,'0.2_Goos'!$C$1:$W$1,0))</f>
        <v>0</v>
      </c>
      <c r="AP57" s="1">
        <f t="array" ref="AP57">S57*INDEX('0.2_Goos'!$C$2:$W$151,MATCH($A57&amp;$B57,'0.2_Goos'!$A$2:$A$151&amp;'0.2_Goos'!$B$2:$B$151,0),MATCH('0.2_Price'!AP$4,'0.2_Goos'!$C$1:$W$1,0))</f>
        <v>0</v>
      </c>
      <c r="AQ57" s="1">
        <f t="array" ref="AQ57">T57*INDEX('0.2_Goos'!$C$2:$W$151,MATCH($A57&amp;$B57,'0.2_Goos'!$A$2:$A$151&amp;'0.2_Goos'!$B$2:$B$151,0),MATCH('0.2_Price'!AQ$4,'0.2_Goos'!$C$1:$W$1,0))</f>
        <v>0</v>
      </c>
      <c r="AR57" s="1">
        <f t="array" ref="AR57">U57*INDEX('0.2_Goos'!$C$2:$W$151,MATCH($A57&amp;$B57,'0.2_Goos'!$A$2:$A$151&amp;'0.2_Goos'!$B$2:$B$151,0),MATCH('0.2_Price'!AR$4,'0.2_Goos'!$C$1:$W$1,0))</f>
        <v>0</v>
      </c>
      <c r="AS57" s="1">
        <f t="array" ref="AS57">V57*INDEX('0.2_Goos'!$C$2:$W$151,MATCH($A57&amp;$B57,'0.2_Goos'!$A$2:$A$151&amp;'0.2_Goos'!$B$2:$B$151,0),MATCH('0.2_Price'!AS$4,'0.2_Goos'!$C$1:$W$1,0))</f>
        <v>0</v>
      </c>
      <c r="AT57" s="1">
        <f t="array" ref="AT57">W57*INDEX('0.2_Goos'!$C$2:$W$151,MATCH($A57&amp;$B57,'0.2_Goos'!$A$2:$A$151&amp;'0.2_Goos'!$B$2:$B$151,0),MATCH('0.2_Price'!AT$4,'0.2_Goos'!$C$1:$W$1,0))</f>
        <v>0</v>
      </c>
    </row>
    <row r="58" spans="1:46" x14ac:dyDescent="0.25">
      <c r="A58" s="23" t="s">
        <v>38</v>
      </c>
      <c r="B58" s="14" t="s">
        <v>30</v>
      </c>
      <c r="C58" s="15">
        <v>9.4915254237288149</v>
      </c>
      <c r="D58" s="16">
        <v>9.3898305084745779</v>
      </c>
      <c r="E58" s="16">
        <v>9.2881355932203391</v>
      </c>
      <c r="F58" s="16">
        <v>9.1864406779661021</v>
      </c>
      <c r="G58" s="16">
        <v>9.0847457627118651</v>
      </c>
      <c r="H58" s="16">
        <v>1.6559699999999997</v>
      </c>
      <c r="I58" s="16">
        <v>1.6559699999999997</v>
      </c>
      <c r="J58" s="16">
        <v>1.6559699999999997</v>
      </c>
      <c r="K58" s="16">
        <v>1.6559699999999997</v>
      </c>
      <c r="L58" s="16">
        <v>1.7165699999999997</v>
      </c>
      <c r="M58" s="16">
        <v>1.7352899999999991</v>
      </c>
      <c r="N58" s="16">
        <v>1.7352899999999991</v>
      </c>
      <c r="O58" s="16">
        <v>1.7352899999999991</v>
      </c>
      <c r="P58" s="16">
        <v>2.8447124999999995</v>
      </c>
      <c r="Q58" s="16">
        <v>2.8447124999999995</v>
      </c>
      <c r="R58" s="16">
        <v>3.2083799999999996</v>
      </c>
      <c r="S58" s="16">
        <v>3.2083799999999996</v>
      </c>
      <c r="T58" s="16">
        <v>3.2083799999999996</v>
      </c>
      <c r="U58" s="16">
        <v>3.2544959999999996</v>
      </c>
      <c r="V58" s="16">
        <v>3.2544959999999996</v>
      </c>
      <c r="W58" s="16">
        <v>3.2544959999999996</v>
      </c>
      <c r="X58" s="17"/>
      <c r="Y58"/>
      <c r="Z58" s="1">
        <f t="array" ref="Z58">C58*INDEX('0.2_Goos'!$C$2:$W$151,MATCH($A58&amp;$B58,'0.2_Goos'!$A$2:$A$151&amp;'0.2_Goos'!$B$2:$B$151,0),MATCH('0.2_Price'!Z$4,'0.2_Goos'!$C$1:$W$1,0))</f>
        <v>0</v>
      </c>
      <c r="AA58" s="1">
        <f t="array" ref="AA58">D58*INDEX('0.2_Goos'!$C$2:$W$151,MATCH($A58&amp;$B58,'0.2_Goos'!$A$2:$A$151&amp;'0.2_Goos'!$B$2:$B$151,0),MATCH('0.2_Price'!AA$4,'0.2_Goos'!$C$1:$W$1,0))</f>
        <v>0</v>
      </c>
      <c r="AB58" s="1">
        <f t="array" ref="AB58">E58*INDEX('0.2_Goos'!$C$2:$W$151,MATCH($A58&amp;$B58,'0.2_Goos'!$A$2:$A$151&amp;'0.2_Goos'!$B$2:$B$151,0),MATCH('0.2_Price'!AB$4,'0.2_Goos'!$C$1:$W$1,0))</f>
        <v>0</v>
      </c>
      <c r="AC58" s="1">
        <f t="array" ref="AC58">F58*INDEX('0.2_Goos'!$C$2:$W$151,MATCH($A58&amp;$B58,'0.2_Goos'!$A$2:$A$151&amp;'0.2_Goos'!$B$2:$B$151,0),MATCH('0.2_Price'!AC$4,'0.2_Goos'!$C$1:$W$1,0))</f>
        <v>0</v>
      </c>
      <c r="AD58" s="1">
        <f t="array" ref="AD58">G58*INDEX('0.2_Goos'!$C$2:$W$151,MATCH($A58&amp;$B58,'0.2_Goos'!$A$2:$A$151&amp;'0.2_Goos'!$B$2:$B$151,0),MATCH('0.2_Price'!AD$4,'0.2_Goos'!$C$1:$W$1,0))</f>
        <v>0</v>
      </c>
      <c r="AE58" s="1">
        <f t="array" ref="AE58">H58*INDEX('0.2_Goos'!$C$2:$W$151,MATCH($A58&amp;$B58,'0.2_Goos'!$A$2:$A$151&amp;'0.2_Goos'!$B$2:$B$151,0),MATCH('0.2_Price'!AE$4,'0.2_Goos'!$C$1:$W$1,0))</f>
        <v>2.6101394555518422</v>
      </c>
      <c r="AF58" s="1">
        <f t="array" ref="AF58">I58*INDEX('0.2_Goos'!$C$2:$W$151,MATCH($A58&amp;$B58,'0.2_Goos'!$A$2:$A$151&amp;'0.2_Goos'!$B$2:$B$151,0),MATCH('0.2_Price'!AF$4,'0.2_Goos'!$C$1:$W$1,0))</f>
        <v>2.8627525306176138</v>
      </c>
      <c r="AG58" s="1">
        <f t="array" ref="AG58">J58*INDEX('0.2_Goos'!$C$2:$W$151,MATCH($A58&amp;$B58,'0.2_Goos'!$A$2:$A$151&amp;'0.2_Goos'!$B$2:$B$151,0),MATCH('0.2_Price'!AG$4,'0.2_Goos'!$C$1:$W$1,0))</f>
        <v>3.134101564551091</v>
      </c>
      <c r="AH58" s="1">
        <f t="array" ref="AH58">K58*INDEX('0.2_Goos'!$C$2:$W$151,MATCH($A58&amp;$B58,'0.2_Goos'!$A$2:$A$151&amp;'0.2_Goos'!$B$2:$B$151,0),MATCH('0.2_Price'!AH$4,'0.2_Goos'!$C$1:$W$1,0))</f>
        <v>3.4254286205513544</v>
      </c>
      <c r="AI58" s="1">
        <f t="array" ref="AI58">L58*INDEX('0.2_Goos'!$C$2:$W$151,MATCH($A58&amp;$B58,'0.2_Goos'!$A$2:$A$151&amp;'0.2_Goos'!$B$2:$B$151,0),MATCH('0.2_Price'!AI$4,'0.2_Goos'!$C$1:$W$1,0))</f>
        <v>3.8748466810047444</v>
      </c>
      <c r="AJ58" s="1">
        <f t="array" ref="AJ58">M58*INDEX('0.2_Goos'!$C$2:$W$151,MATCH($A58&amp;$B58,'0.2_Goos'!$A$2:$A$151&amp;'0.2_Goos'!$B$2:$B$151,0),MATCH('0.2_Price'!AJ$4,'0.2_Goos'!$C$1:$W$1,0))</f>
        <v>4.2684888814223472</v>
      </c>
      <c r="AK58" s="1">
        <f t="array" ref="AK58">N58*INDEX('0.2_Goos'!$C$2:$W$151,MATCH($A58&amp;$B58,'0.2_Goos'!$A$2:$A$151&amp;'0.2_Goos'!$B$2:$B$151,0),MATCH('0.2_Price'!AK$4,'0.2_Goos'!$C$1:$W$1,0))</f>
        <v>4.5991127831428642</v>
      </c>
      <c r="AL58" s="1">
        <f t="array" ref="AL58">O58*INDEX('0.2_Goos'!$C$2:$W$151,MATCH($A58&amp;$B58,'0.2_Goos'!$A$2:$A$151&amp;'0.2_Goos'!$B$2:$B$151,0),MATCH('0.2_Price'!AL$4,'0.2_Goos'!$C$1:$W$1,0))</f>
        <v>4.9521278528318744</v>
      </c>
      <c r="AM58" s="1">
        <f t="array" ref="AM58">P58*INDEX('0.2_Goos'!$C$2:$W$151,MATCH($A58&amp;$B58,'0.2_Goos'!$A$2:$A$151&amp;'0.2_Goos'!$B$2:$B$151,0),MATCH('0.2_Price'!AM$4,'0.2_Goos'!$C$1:$W$1,0))</f>
        <v>8.7359007082776969</v>
      </c>
      <c r="AN58" s="1">
        <f t="array" ref="AN58">Q58*INDEX('0.2_Goos'!$C$2:$W$151,MATCH($A58&amp;$B58,'0.2_Goos'!$A$2:$A$151&amp;'0.2_Goos'!$B$2:$B$151,0),MATCH('0.2_Price'!AN$4,'0.2_Goos'!$C$1:$W$1,0))</f>
        <v>9.3951085634826725</v>
      </c>
      <c r="AO58" s="1">
        <f t="array" ref="AO58">R58*INDEX('0.2_Goos'!$C$2:$W$151,MATCH($A58&amp;$B58,'0.2_Goos'!$A$2:$A$151&amp;'0.2_Goos'!$B$2:$B$151,0),MATCH('0.2_Price'!AO$4,'0.2_Goos'!$C$1:$W$1,0))</f>
        <v>11.389374644520741</v>
      </c>
      <c r="AP58" s="1">
        <f t="array" ref="AP58">S58*INDEX('0.2_Goos'!$C$2:$W$151,MATCH($A58&amp;$B58,'0.2_Goos'!$A$2:$A$151&amp;'0.2_Goos'!$B$2:$B$151,0),MATCH('0.2_Price'!AP$4,'0.2_Goos'!$C$1:$W$1,0))</f>
        <v>12.235401127009538</v>
      </c>
      <c r="AQ58" s="1">
        <f t="array" ref="AQ58">T58*INDEX('0.2_Goos'!$C$2:$W$151,MATCH($A58&amp;$B58,'0.2_Goos'!$A$2:$A$151&amp;'0.2_Goos'!$B$2:$B$151,0),MATCH('0.2_Price'!AQ$4,'0.2_Goos'!$C$1:$W$1,0))</f>
        <v>13.137556821135925</v>
      </c>
      <c r="AR58" s="1">
        <f t="array" ref="AR58">U58*INDEX('0.2_Goos'!$C$2:$W$151,MATCH($A58&amp;$B58,'0.2_Goos'!$A$2:$A$151&amp;'0.2_Goos'!$B$2:$B$151,0),MATCH('0.2_Price'!AR$4,'0.2_Goos'!$C$1:$W$1,0))</f>
        <v>14.301997977732249</v>
      </c>
      <c r="AS58" s="1">
        <f t="array" ref="AS58">V58*INDEX('0.2_Goos'!$C$2:$W$151,MATCH($A58&amp;$B58,'0.2_Goos'!$A$2:$A$151&amp;'0.2_Goos'!$B$2:$B$151,0),MATCH('0.2_Price'!AS$4,'0.2_Goos'!$C$1:$W$1,0))</f>
        <v>15.341849755604699</v>
      </c>
      <c r="AT58" s="1">
        <f t="array" ref="AT58">W58*INDEX('0.2_Goos'!$C$2:$W$151,MATCH($A58&amp;$B58,'0.2_Goos'!$A$2:$A$151&amp;'0.2_Goos'!$B$2:$B$151,0),MATCH('0.2_Price'!AT$4,'0.2_Goos'!$C$1:$W$1,0))</f>
        <v>16.449931716320034</v>
      </c>
    </row>
    <row r="59" spans="1:46" x14ac:dyDescent="0.25">
      <c r="A59" s="8" t="s">
        <v>39</v>
      </c>
      <c r="B59" s="8" t="s">
        <v>26</v>
      </c>
      <c r="C59" s="2">
        <v>9.4915254237288149</v>
      </c>
      <c r="D59" s="3">
        <v>9.3898305084745779</v>
      </c>
      <c r="E59" s="3">
        <v>9.2881355932203391</v>
      </c>
      <c r="F59" s="3">
        <v>9.1864406779661021</v>
      </c>
      <c r="G59" s="3">
        <v>9.0847457627118651</v>
      </c>
      <c r="H59" s="3">
        <v>8.9830508474576281</v>
      </c>
      <c r="I59" s="3">
        <v>8.881355932203391</v>
      </c>
      <c r="J59" s="3">
        <v>8.779661016949154</v>
      </c>
      <c r="K59" s="3">
        <v>8.677966101694917</v>
      </c>
      <c r="L59" s="3">
        <v>8.5762711864406782</v>
      </c>
      <c r="M59" s="3">
        <v>8.4745762711864412</v>
      </c>
      <c r="N59" s="3">
        <v>8.4406779661016955</v>
      </c>
      <c r="O59" s="3">
        <v>8.4067796610169498</v>
      </c>
      <c r="P59" s="3">
        <v>8.3728813559322059</v>
      </c>
      <c r="Q59" s="3">
        <v>8.3389830508474585</v>
      </c>
      <c r="R59" s="3">
        <v>8.3050847457627128</v>
      </c>
      <c r="S59" s="3">
        <v>8.2711864406779672</v>
      </c>
      <c r="T59" s="3">
        <v>8.2372881355932215</v>
      </c>
      <c r="U59" s="3">
        <v>8.0677966101694931</v>
      </c>
      <c r="V59" s="3">
        <v>7.8474576271186436</v>
      </c>
      <c r="W59" s="3">
        <v>7.6271186440677967</v>
      </c>
      <c r="X59" s="13"/>
      <c r="Y59"/>
      <c r="Z59" s="1">
        <f t="array" ref="Z59">C59*INDEX('0.2_Goos'!$C$2:$W$151,MATCH($A59&amp;$B59,'0.2_Goos'!$A$2:$A$151&amp;'0.2_Goos'!$B$2:$B$151,0),MATCH('0.2_Price'!Z$4,'0.2_Goos'!$C$1:$W$1,0))</f>
        <v>0</v>
      </c>
      <c r="AA59" s="1">
        <f t="array" ref="AA59">D59*INDEX('0.2_Goos'!$C$2:$W$151,MATCH($A59&amp;$B59,'0.2_Goos'!$A$2:$A$151&amp;'0.2_Goos'!$B$2:$B$151,0),MATCH('0.2_Price'!AA$4,'0.2_Goos'!$C$1:$W$1,0))</f>
        <v>0</v>
      </c>
      <c r="AB59" s="1">
        <f t="array" ref="AB59">E59*INDEX('0.2_Goos'!$C$2:$W$151,MATCH($A59&amp;$B59,'0.2_Goos'!$A$2:$A$151&amp;'0.2_Goos'!$B$2:$B$151,0),MATCH('0.2_Price'!AB$4,'0.2_Goos'!$C$1:$W$1,0))</f>
        <v>0</v>
      </c>
      <c r="AC59" s="1">
        <f t="array" ref="AC59">F59*INDEX('0.2_Goos'!$C$2:$W$151,MATCH($A59&amp;$B59,'0.2_Goos'!$A$2:$A$151&amp;'0.2_Goos'!$B$2:$B$151,0),MATCH('0.2_Price'!AC$4,'0.2_Goos'!$C$1:$W$1,0))</f>
        <v>0</v>
      </c>
      <c r="AD59" s="1">
        <f t="array" ref="AD59">G59*INDEX('0.2_Goos'!$C$2:$W$151,MATCH($A59&amp;$B59,'0.2_Goos'!$A$2:$A$151&amp;'0.2_Goos'!$B$2:$B$151,0),MATCH('0.2_Price'!AD$4,'0.2_Goos'!$C$1:$W$1,0))</f>
        <v>0</v>
      </c>
      <c r="AE59" s="1">
        <f t="array" ref="AE59">H59*INDEX('0.2_Goos'!$C$2:$W$151,MATCH($A59&amp;$B59,'0.2_Goos'!$A$2:$A$151&amp;'0.2_Goos'!$B$2:$B$151,0),MATCH('0.2_Price'!AE$4,'0.2_Goos'!$C$1:$W$1,0))</f>
        <v>0</v>
      </c>
      <c r="AF59" s="1">
        <f t="array" ref="AF59">I59*INDEX('0.2_Goos'!$C$2:$W$151,MATCH($A59&amp;$B59,'0.2_Goos'!$A$2:$A$151&amp;'0.2_Goos'!$B$2:$B$151,0),MATCH('0.2_Price'!AF$4,'0.2_Goos'!$C$1:$W$1,0))</f>
        <v>0</v>
      </c>
      <c r="AG59" s="1">
        <f t="array" ref="AG59">J59*INDEX('0.2_Goos'!$C$2:$W$151,MATCH($A59&amp;$B59,'0.2_Goos'!$A$2:$A$151&amp;'0.2_Goos'!$B$2:$B$151,0),MATCH('0.2_Price'!AG$4,'0.2_Goos'!$C$1:$W$1,0))</f>
        <v>0</v>
      </c>
      <c r="AH59" s="1">
        <f t="array" ref="AH59">K59*INDEX('0.2_Goos'!$C$2:$W$151,MATCH($A59&amp;$B59,'0.2_Goos'!$A$2:$A$151&amp;'0.2_Goos'!$B$2:$B$151,0),MATCH('0.2_Price'!AH$4,'0.2_Goos'!$C$1:$W$1,0))</f>
        <v>0</v>
      </c>
      <c r="AI59" s="1">
        <f t="array" ref="AI59">L59*INDEX('0.2_Goos'!$C$2:$W$151,MATCH($A59&amp;$B59,'0.2_Goos'!$A$2:$A$151&amp;'0.2_Goos'!$B$2:$B$151,0),MATCH('0.2_Price'!AI$4,'0.2_Goos'!$C$1:$W$1,0))</f>
        <v>0</v>
      </c>
      <c r="AJ59" s="1">
        <f t="array" ref="AJ59">M59*INDEX('0.2_Goos'!$C$2:$W$151,MATCH($A59&amp;$B59,'0.2_Goos'!$A$2:$A$151&amp;'0.2_Goos'!$B$2:$B$151,0),MATCH('0.2_Price'!AJ$4,'0.2_Goos'!$C$1:$W$1,0))</f>
        <v>0</v>
      </c>
      <c r="AK59" s="1">
        <f t="array" ref="AK59">N59*INDEX('0.2_Goos'!$C$2:$W$151,MATCH($A59&amp;$B59,'0.2_Goos'!$A$2:$A$151&amp;'0.2_Goos'!$B$2:$B$151,0),MATCH('0.2_Price'!AK$4,'0.2_Goos'!$C$1:$W$1,0))</f>
        <v>0</v>
      </c>
      <c r="AL59" s="1">
        <f t="array" ref="AL59">O59*INDEX('0.2_Goos'!$C$2:$W$151,MATCH($A59&amp;$B59,'0.2_Goos'!$A$2:$A$151&amp;'0.2_Goos'!$B$2:$B$151,0),MATCH('0.2_Price'!AL$4,'0.2_Goos'!$C$1:$W$1,0))</f>
        <v>0</v>
      </c>
      <c r="AM59" s="1">
        <f t="array" ref="AM59">P59*INDEX('0.2_Goos'!$C$2:$W$151,MATCH($A59&amp;$B59,'0.2_Goos'!$A$2:$A$151&amp;'0.2_Goos'!$B$2:$B$151,0),MATCH('0.2_Price'!AM$4,'0.2_Goos'!$C$1:$W$1,0))</f>
        <v>0</v>
      </c>
      <c r="AN59" s="1">
        <f t="array" ref="AN59">Q59*INDEX('0.2_Goos'!$C$2:$W$151,MATCH($A59&amp;$B59,'0.2_Goos'!$A$2:$A$151&amp;'0.2_Goos'!$B$2:$B$151,0),MATCH('0.2_Price'!AN$4,'0.2_Goos'!$C$1:$W$1,0))</f>
        <v>0</v>
      </c>
      <c r="AO59" s="1">
        <f t="array" ref="AO59">R59*INDEX('0.2_Goos'!$C$2:$W$151,MATCH($A59&amp;$B59,'0.2_Goos'!$A$2:$A$151&amp;'0.2_Goos'!$B$2:$B$151,0),MATCH('0.2_Price'!AO$4,'0.2_Goos'!$C$1:$W$1,0))</f>
        <v>0</v>
      </c>
      <c r="AP59" s="1">
        <f t="array" ref="AP59">S59*INDEX('0.2_Goos'!$C$2:$W$151,MATCH($A59&amp;$B59,'0.2_Goos'!$A$2:$A$151&amp;'0.2_Goos'!$B$2:$B$151,0),MATCH('0.2_Price'!AP$4,'0.2_Goos'!$C$1:$W$1,0))</f>
        <v>0</v>
      </c>
      <c r="AQ59" s="1">
        <f t="array" ref="AQ59">T59*INDEX('0.2_Goos'!$C$2:$W$151,MATCH($A59&amp;$B59,'0.2_Goos'!$A$2:$A$151&amp;'0.2_Goos'!$B$2:$B$151,0),MATCH('0.2_Price'!AQ$4,'0.2_Goos'!$C$1:$W$1,0))</f>
        <v>0</v>
      </c>
      <c r="AR59" s="1">
        <f t="array" ref="AR59">U59*INDEX('0.2_Goos'!$C$2:$W$151,MATCH($A59&amp;$B59,'0.2_Goos'!$A$2:$A$151&amp;'0.2_Goos'!$B$2:$B$151,0),MATCH('0.2_Price'!AR$4,'0.2_Goos'!$C$1:$W$1,0))</f>
        <v>0</v>
      </c>
      <c r="AS59" s="1">
        <f t="array" ref="AS59">V59*INDEX('0.2_Goos'!$C$2:$W$151,MATCH($A59&amp;$B59,'0.2_Goos'!$A$2:$A$151&amp;'0.2_Goos'!$B$2:$B$151,0),MATCH('0.2_Price'!AS$4,'0.2_Goos'!$C$1:$W$1,0))</f>
        <v>0</v>
      </c>
      <c r="AT59" s="1">
        <f t="array" ref="AT59">W59*INDEX('0.2_Goos'!$C$2:$W$151,MATCH($A59&amp;$B59,'0.2_Goos'!$A$2:$A$151&amp;'0.2_Goos'!$B$2:$B$151,0),MATCH('0.2_Price'!AT$4,'0.2_Goos'!$C$1:$W$1,0))</f>
        <v>0</v>
      </c>
    </row>
    <row r="60" spans="1:46" x14ac:dyDescent="0.25">
      <c r="A60" s="23" t="s">
        <v>39</v>
      </c>
      <c r="B60" s="14" t="s">
        <v>27</v>
      </c>
      <c r="C60" s="15">
        <v>5.1205567499999995</v>
      </c>
      <c r="D60" s="16">
        <v>5.1205567499999995</v>
      </c>
      <c r="E60" s="16">
        <v>5.1205567499999995</v>
      </c>
      <c r="F60" s="16">
        <v>5.1205567499999995</v>
      </c>
      <c r="G60" s="16">
        <v>5.1586406250000012</v>
      </c>
      <c r="H60" s="16">
        <v>5.4397828124999998</v>
      </c>
      <c r="I60" s="16">
        <v>6.6414726562500004</v>
      </c>
      <c r="J60" s="16">
        <v>6.6757499999999981</v>
      </c>
      <c r="K60" s="16">
        <v>7.2528222656249994</v>
      </c>
      <c r="L60" s="16">
        <v>7.2528222656249994</v>
      </c>
      <c r="M60" s="16">
        <v>7.2528222656249994</v>
      </c>
      <c r="N60" s="16">
        <v>7.4814257812499996</v>
      </c>
      <c r="O60" s="16">
        <v>7.4814257812499996</v>
      </c>
      <c r="P60" s="16">
        <v>7.4814257812499996</v>
      </c>
      <c r="Q60" s="16">
        <v>7.4814257812499996</v>
      </c>
      <c r="R60" s="16">
        <v>7.8816796875000019</v>
      </c>
      <c r="S60" s="16">
        <v>7.8816796875000019</v>
      </c>
      <c r="T60" s="16">
        <v>8.2372881355932215</v>
      </c>
      <c r="U60" s="16">
        <v>8.0677966101694931</v>
      </c>
      <c r="V60" s="16">
        <v>7.8474576271186436</v>
      </c>
      <c r="W60" s="16">
        <v>7.6271186440677967</v>
      </c>
      <c r="X60" s="17"/>
      <c r="Y60"/>
      <c r="Z60" s="1">
        <f t="array" ref="Z60">C60*INDEX('0.2_Goos'!$C$2:$W$151,MATCH($A60&amp;$B60,'0.2_Goos'!$A$2:$A$151&amp;'0.2_Goos'!$B$2:$B$151,0),MATCH('0.2_Price'!Z$4,'0.2_Goos'!$C$1:$W$1,0))</f>
        <v>41968058.026669979</v>
      </c>
      <c r="AA60" s="1">
        <f t="array" ref="AA60">D60*INDEX('0.2_Goos'!$C$2:$W$151,MATCH($A60&amp;$B60,'0.2_Goos'!$A$2:$A$151&amp;'0.2_Goos'!$B$2:$B$151,0),MATCH('0.2_Price'!AA$4,'0.2_Goos'!$C$1:$W$1,0))</f>
        <v>42683696.353368863</v>
      </c>
      <c r="AB60" s="1">
        <f t="array" ref="AB60">E60*INDEX('0.2_Goos'!$C$2:$W$151,MATCH($A60&amp;$B60,'0.2_Goos'!$A$2:$A$151&amp;'0.2_Goos'!$B$2:$B$151,0),MATCH('0.2_Price'!AB$4,'0.2_Goos'!$C$1:$W$1,0))</f>
        <v>45352208.55584155</v>
      </c>
      <c r="AC60" s="1">
        <f t="array" ref="AC60">F60*INDEX('0.2_Goos'!$C$2:$W$151,MATCH($A60&amp;$B60,'0.2_Goos'!$A$2:$A$151&amp;'0.2_Goos'!$B$2:$B$151,0),MATCH('0.2_Price'!AC$4,'0.2_Goos'!$C$1:$W$1,0))</f>
        <v>48020720.758314289</v>
      </c>
      <c r="AD60" s="1">
        <f t="array" ref="AD60">G60*INDEX('0.2_Goos'!$C$2:$W$151,MATCH($A60&amp;$B60,'0.2_Goos'!$A$2:$A$151&amp;'0.2_Goos'!$B$2:$B$151,0),MATCH('0.2_Price'!AD$4,'0.2_Goos'!$C$1:$W$1,0))</f>
        <v>51066231.499456532</v>
      </c>
      <c r="AE60" s="1">
        <f t="array" ref="AE60">H60*INDEX('0.2_Goos'!$C$2:$W$151,MATCH($A60&amp;$B60,'0.2_Goos'!$A$2:$A$151&amp;'0.2_Goos'!$B$2:$B$151,0),MATCH('0.2_Price'!AE$4,'0.2_Goos'!$C$1:$W$1,0))</f>
        <v>56684176.97994557</v>
      </c>
      <c r="AF60" s="1">
        <f t="array" ref="AF60">I60*INDEX('0.2_Goos'!$C$2:$W$151,MATCH($A60&amp;$B60,'0.2_Goos'!$A$2:$A$151&amp;'0.2_Goos'!$B$2:$B$151,0),MATCH('0.2_Price'!AF$4,'0.2_Goos'!$C$1:$W$1,0))</f>
        <v>72289541.517674685</v>
      </c>
      <c r="AG60" s="1">
        <f t="array" ref="AG60">J60*INDEX('0.2_Goos'!$C$2:$W$151,MATCH($A60&amp;$B60,'0.2_Goos'!$A$2:$A$151&amp;'0.2_Goos'!$B$2:$B$151,0),MATCH('0.2_Price'!AG$4,'0.2_Goos'!$C$1:$W$1,0))</f>
        <v>75761943.281600803</v>
      </c>
      <c r="AH60" s="1">
        <f t="array" ref="AH60">K60*INDEX('0.2_Goos'!$C$2:$W$151,MATCH($A60&amp;$B60,'0.2_Goos'!$A$2:$A$151&amp;'0.2_Goos'!$B$2:$B$151,0),MATCH('0.2_Price'!AH$4,'0.2_Goos'!$C$1:$W$1,0))</f>
        <v>85678259.015923992</v>
      </c>
      <c r="AI60" s="1">
        <f t="array" ref="AI60">L60*INDEX('0.2_Goos'!$C$2:$W$151,MATCH($A60&amp;$B60,'0.2_Goos'!$A$2:$A$151&amp;'0.2_Goos'!$B$2:$B$151,0),MATCH('0.2_Price'!AI$4,'0.2_Goos'!$C$1:$W$1,0))</f>
        <v>89045480.452577099</v>
      </c>
      <c r="AJ60" s="1">
        <f t="array" ref="AJ60">M60*INDEX('0.2_Goos'!$C$2:$W$151,MATCH($A60&amp;$B60,'0.2_Goos'!$A$2:$A$151&amp;'0.2_Goos'!$B$2:$B$151,0),MATCH('0.2_Price'!AJ$4,'0.2_Goos'!$C$1:$W$1,0))</f>
        <v>92412701.889230937</v>
      </c>
      <c r="AK60" s="1">
        <f t="array" ref="AK60">N60*INDEX('0.2_Goos'!$C$2:$W$151,MATCH($A60&amp;$B60,'0.2_Goos'!$A$2:$A$151&amp;'0.2_Goos'!$B$2:$B$151,0),MATCH('0.2_Price'!AK$4,'0.2_Goos'!$C$1:$W$1,0))</f>
        <v>97818187.451547131</v>
      </c>
      <c r="AL60" s="1">
        <f t="array" ref="AL60">O60*INDEX('0.2_Goos'!$C$2:$W$151,MATCH($A60&amp;$B60,'0.2_Goos'!$A$2:$A$151&amp;'0.2_Goos'!$B$2:$B$151,0),MATCH('0.2_Price'!AL$4,'0.2_Goos'!$C$1:$W$1,0))</f>
        <v>100310893.99259734</v>
      </c>
      <c r="AM60" s="1">
        <f t="array" ref="AM60">P60*INDEX('0.2_Goos'!$C$2:$W$151,MATCH($A60&amp;$B60,'0.2_Goos'!$A$2:$A$151&amp;'0.2_Goos'!$B$2:$B$151,0),MATCH('0.2_Price'!AM$4,'0.2_Goos'!$C$1:$W$1,0))</f>
        <v>102803600.53364828</v>
      </c>
      <c r="AN60" s="1">
        <f t="array" ref="AN60">Q60*INDEX('0.2_Goos'!$C$2:$W$151,MATCH($A60&amp;$B60,'0.2_Goos'!$A$2:$A$151&amp;'0.2_Goos'!$B$2:$B$151,0),MATCH('0.2_Price'!AN$4,'0.2_Goos'!$C$1:$W$1,0))</f>
        <v>105296307.07469849</v>
      </c>
      <c r="AO60" s="1">
        <f t="array" ref="AO60">R60*INDEX('0.2_Goos'!$C$2:$W$151,MATCH($A60&amp;$B60,'0.2_Goos'!$A$2:$A$151&amp;'0.2_Goos'!$B$2:$B$151,0),MATCH('0.2_Price'!AO$4,'0.2_Goos'!$C$1:$W$1,0))</f>
        <v>113555691.65440056</v>
      </c>
      <c r="AP60" s="1">
        <f t="array" ref="AP60">S60*INDEX('0.2_Goos'!$C$2:$W$151,MATCH($A60&amp;$B60,'0.2_Goos'!$A$2:$A$151&amp;'0.2_Goos'!$B$2:$B$151,0),MATCH('0.2_Price'!AP$4,'0.2_Goos'!$C$1:$W$1,0))</f>
        <v>116181757.20473088</v>
      </c>
      <c r="AQ60" s="1">
        <f t="array" ref="AQ60">T60*INDEX('0.2_Goos'!$C$2:$W$151,MATCH($A60&amp;$B60,'0.2_Goos'!$A$2:$A$151&amp;'0.2_Goos'!$B$2:$B$151,0),MATCH('0.2_Price'!AQ$4,'0.2_Goos'!$C$1:$W$1,0))</f>
        <v>124168236.67016447</v>
      </c>
      <c r="AR60" s="1">
        <f t="array" ref="AR60">U60*INDEX('0.2_Goos'!$C$2:$W$151,MATCH($A60&amp;$B60,'0.2_Goos'!$A$2:$A$151&amp;'0.2_Goos'!$B$2:$B$151,0),MATCH('0.2_Price'!AR$4,'0.2_Goos'!$C$1:$W$1,0))</f>
        <v>124301411.78963573</v>
      </c>
      <c r="AS60" s="1">
        <f t="array" ref="AS60">V60*INDEX('0.2_Goos'!$C$2:$W$151,MATCH($A60&amp;$B60,'0.2_Goos'!$A$2:$A$151&amp;'0.2_Goos'!$B$2:$B$151,0),MATCH('0.2_Price'!AS$4,'0.2_Goos'!$C$1:$W$1,0))</f>
        <v>123521288.57115239</v>
      </c>
      <c r="AT60" s="1">
        <f t="array" ref="AT60">W60*INDEX('0.2_Goos'!$C$2:$W$151,MATCH($A60&amp;$B60,'0.2_Goos'!$A$2:$A$151&amp;'0.2_Goos'!$B$2:$B$151,0),MATCH('0.2_Price'!AT$4,'0.2_Goos'!$C$1:$W$1,0))</f>
        <v>122594337.61144476</v>
      </c>
    </row>
    <row r="61" spans="1:46" x14ac:dyDescent="0.25">
      <c r="A61" s="23" t="s">
        <v>39</v>
      </c>
      <c r="B61" s="14" t="s">
        <v>54</v>
      </c>
      <c r="C61" s="15">
        <v>0.50489062500000004</v>
      </c>
      <c r="D61" s="16">
        <v>0.5115550781249999</v>
      </c>
      <c r="E61" s="16">
        <v>0.5115550781249999</v>
      </c>
      <c r="F61" s="16">
        <v>0.55586250000000015</v>
      </c>
      <c r="G61" s="16">
        <v>0.59985937499999997</v>
      </c>
      <c r="H61" s="16">
        <v>0.60934042968749991</v>
      </c>
      <c r="I61" s="16">
        <v>0.64584374999999994</v>
      </c>
      <c r="J61" s="16">
        <v>0.66567187499999991</v>
      </c>
      <c r="K61" s="16">
        <v>1.20013048828125</v>
      </c>
      <c r="L61" s="16">
        <v>1.20013048828125</v>
      </c>
      <c r="M61" s="16">
        <v>1.20013048828125</v>
      </c>
      <c r="N61" s="16">
        <v>1.20013048828125</v>
      </c>
      <c r="O61" s="16">
        <v>1.20013048828125</v>
      </c>
      <c r="P61" s="16">
        <v>1.20013048828125</v>
      </c>
      <c r="Q61" s="16">
        <v>1.20013048828125</v>
      </c>
      <c r="R61" s="16">
        <v>1.2469042968749997</v>
      </c>
      <c r="S61" s="16">
        <v>1.2469042968749997</v>
      </c>
      <c r="T61" s="16">
        <v>1.2469042968749997</v>
      </c>
      <c r="U61" s="16">
        <v>2.0002174804687507</v>
      </c>
      <c r="V61" s="16">
        <v>2.0002174804687507</v>
      </c>
      <c r="W61" s="16">
        <v>2.0002174804687507</v>
      </c>
      <c r="X61" s="17"/>
      <c r="Y61"/>
      <c r="Z61" s="1">
        <f t="array" ref="Z61">C61*INDEX('0.2_Goos'!$C$2:$W$151,MATCH($A61&amp;$B61,'0.2_Goos'!$A$2:$A$151&amp;'0.2_Goos'!$B$2:$B$151,0),MATCH('0.2_Price'!Z$4,'0.2_Goos'!$C$1:$W$1,0))</f>
        <v>26089428.965278786</v>
      </c>
      <c r="AA61" s="1">
        <f t="array" ref="AA61">D61*INDEX('0.2_Goos'!$C$2:$W$151,MATCH($A61&amp;$B61,'0.2_Goos'!$A$2:$A$151&amp;'0.2_Goos'!$B$2:$B$151,0),MATCH('0.2_Price'!AA$4,'0.2_Goos'!$C$1:$W$1,0))</f>
        <v>29606438.559195977</v>
      </c>
      <c r="AB61" s="1">
        <f t="array" ref="AB61">E61*INDEX('0.2_Goos'!$C$2:$W$151,MATCH($A61&amp;$B61,'0.2_Goos'!$A$2:$A$151&amp;'0.2_Goos'!$B$2:$B$151,0),MATCH('0.2_Price'!AB$4,'0.2_Goos'!$C$1:$W$1,0))</f>
        <v>33030251.955386493</v>
      </c>
      <c r="AC61" s="1">
        <f t="array" ref="AC61">F61*INDEX('0.2_Goos'!$C$2:$W$151,MATCH($A61&amp;$B61,'0.2_Goos'!$A$2:$A$151&amp;'0.2_Goos'!$B$2:$B$151,0),MATCH('0.2_Price'!AC$4,'0.2_Goos'!$C$1:$W$1,0))</f>
        <v>37990888.23730471</v>
      </c>
      <c r="AD61" s="1">
        <f t="array" ref="AD61">G61*INDEX('0.2_Goos'!$C$2:$W$151,MATCH($A61&amp;$B61,'0.2_Goos'!$A$2:$A$151&amp;'0.2_Goos'!$B$2:$B$151,0),MATCH('0.2_Price'!AD$4,'0.2_Goos'!$C$1:$W$1,0))</f>
        <v>43276144.989534378</v>
      </c>
      <c r="AE61" s="1">
        <f t="array" ref="AE61">H61*INDEX('0.2_Goos'!$C$2:$W$151,MATCH($A61&amp;$B61,'0.2_Goos'!$A$2:$A$151&amp;'0.2_Goos'!$B$2:$B$151,0),MATCH('0.2_Price'!AE$4,'0.2_Goos'!$C$1:$W$1,0))</f>
        <v>46274406.78516072</v>
      </c>
      <c r="AF61" s="1">
        <f t="array" ref="AF61">I61*INDEX('0.2_Goos'!$C$2:$W$151,MATCH($A61&amp;$B61,'0.2_Goos'!$A$2:$A$151&amp;'0.2_Goos'!$B$2:$B$151,0),MATCH('0.2_Price'!AF$4,'0.2_Goos'!$C$1:$W$1,0))</f>
        <v>51231742.010813497</v>
      </c>
      <c r="AG61" s="1">
        <f t="array" ref="AG61">J61*INDEX('0.2_Goos'!$C$2:$W$151,MATCH($A61&amp;$B61,'0.2_Goos'!$A$2:$A$151&amp;'0.2_Goos'!$B$2:$B$151,0),MATCH('0.2_Price'!AG$4,'0.2_Goos'!$C$1:$W$1,0))</f>
        <v>55056909.576935008</v>
      </c>
      <c r="AH61" s="1">
        <f t="array" ref="AH61">K61*INDEX('0.2_Goos'!$C$2:$W$151,MATCH($A61&amp;$B61,'0.2_Goos'!$A$2:$A$151&amp;'0.2_Goos'!$B$2:$B$151,0),MATCH('0.2_Price'!AH$4,'0.2_Goos'!$C$1:$W$1,0))</f>
        <v>103321962.73151922</v>
      </c>
      <c r="AI61" s="1">
        <f t="array" ref="AI61">L61*INDEX('0.2_Goos'!$C$2:$W$151,MATCH($A61&amp;$B61,'0.2_Goos'!$A$2:$A$151&amp;'0.2_Goos'!$B$2:$B$151,0),MATCH('0.2_Price'!AI$4,'0.2_Goos'!$C$1:$W$1,0))</f>
        <v>107382595.28617983</v>
      </c>
      <c r="AJ61" s="1">
        <f t="array" ref="AJ61">M61*INDEX('0.2_Goos'!$C$2:$W$151,MATCH($A61&amp;$B61,'0.2_Goos'!$A$2:$A$151&amp;'0.2_Goos'!$B$2:$B$151,0),MATCH('0.2_Price'!AJ$4,'0.2_Goos'!$C$1:$W$1,0))</f>
        <v>111443227.84084028</v>
      </c>
      <c r="AK61" s="1">
        <f t="array" ref="AK61">N61*INDEX('0.2_Goos'!$C$2:$W$151,MATCH($A61&amp;$B61,'0.2_Goos'!$A$2:$A$151&amp;'0.2_Goos'!$B$2:$B$151,0),MATCH('0.2_Price'!AK$4,'0.2_Goos'!$C$1:$W$1,0))</f>
        <v>114357404.20104611</v>
      </c>
      <c r="AL61" s="1">
        <f t="array" ref="AL61">O61*INDEX('0.2_Goos'!$C$2:$W$151,MATCH($A61&amp;$B61,'0.2_Goos'!$A$2:$A$151&amp;'0.2_Goos'!$B$2:$B$151,0),MATCH('0.2_Price'!AL$4,'0.2_Goos'!$C$1:$W$1,0))</f>
        <v>117271580.56125204</v>
      </c>
      <c r="AM61" s="1">
        <f t="array" ref="AM61">P61*INDEX('0.2_Goos'!$C$2:$W$151,MATCH($A61&amp;$B61,'0.2_Goos'!$A$2:$A$151&amp;'0.2_Goos'!$B$2:$B$151,0),MATCH('0.2_Price'!AM$4,'0.2_Goos'!$C$1:$W$1,0))</f>
        <v>120185756.9214568</v>
      </c>
      <c r="AN61" s="1">
        <f t="array" ref="AN61">Q61*INDEX('0.2_Goos'!$C$2:$W$151,MATCH($A61&amp;$B61,'0.2_Goos'!$A$2:$A$151&amp;'0.2_Goos'!$B$2:$B$151,0),MATCH('0.2_Price'!AN$4,'0.2_Goos'!$C$1:$W$1,0))</f>
        <v>123099933.28166287</v>
      </c>
      <c r="AO61" s="1">
        <f t="array" ref="AO61">R61*INDEX('0.2_Goos'!$C$2:$W$151,MATCH($A61&amp;$B61,'0.2_Goos'!$A$2:$A$151&amp;'0.2_Goos'!$B$2:$B$151,0),MATCH('0.2_Price'!AO$4,'0.2_Goos'!$C$1:$W$1,0))</f>
        <v>130925375.46008991</v>
      </c>
      <c r="AP61" s="1">
        <f t="array" ref="AP61">S61*INDEX('0.2_Goos'!$C$2:$W$151,MATCH($A61&amp;$B61,'0.2_Goos'!$A$2:$A$151&amp;'0.2_Goos'!$B$2:$B$151,0),MATCH('0.2_Price'!AP$4,'0.2_Goos'!$C$1:$W$1,0))</f>
        <v>133953128.74264875</v>
      </c>
      <c r="AQ61" s="1">
        <f t="array" ref="AQ61">T61*INDEX('0.2_Goos'!$C$2:$W$151,MATCH($A61&amp;$B61,'0.2_Goos'!$A$2:$A$151&amp;'0.2_Goos'!$B$2:$B$151,0),MATCH('0.2_Price'!AQ$4,'0.2_Goos'!$C$1:$W$1,0))</f>
        <v>136980882.02520758</v>
      </c>
      <c r="AR61" s="1">
        <f t="array" ref="AR61">U61*INDEX('0.2_Goos'!$C$2:$W$151,MATCH($A61&amp;$B61,'0.2_Goos'!$A$2:$A$151&amp;'0.2_Goos'!$B$2:$B$151,0),MATCH('0.2_Price'!AR$4,'0.2_Goos'!$C$1:$W$1,0))</f>
        <v>224594397.87081194</v>
      </c>
      <c r="AS61" s="1">
        <f t="array" ref="AS61">V61*INDEX('0.2_Goos'!$C$2:$W$151,MATCH($A61&amp;$B61,'0.2_Goos'!$A$2:$A$151&amp;'0.2_Goos'!$B$2:$B$151,0),MATCH('0.2_Price'!AS$4,'0.2_Goos'!$C$1:$W$1,0))</f>
        <v>229451358.47115538</v>
      </c>
      <c r="AT61" s="1">
        <f t="array" ref="AT61">W61*INDEX('0.2_Goos'!$C$2:$W$151,MATCH($A61&amp;$B61,'0.2_Goos'!$A$2:$A$151&amp;'0.2_Goos'!$B$2:$B$151,0),MATCH('0.2_Price'!AT$4,'0.2_Goos'!$C$1:$W$1,0))</f>
        <v>234308319.07149684</v>
      </c>
    </row>
    <row r="62" spans="1:46" x14ac:dyDescent="0.25">
      <c r="A62" s="23" t="s">
        <v>39</v>
      </c>
      <c r="B62" s="14" t="s">
        <v>28</v>
      </c>
      <c r="C62" s="15">
        <v>9.4915254237288149</v>
      </c>
      <c r="D62" s="16">
        <v>9.3898305084745779</v>
      </c>
      <c r="E62" s="16">
        <v>9.2881355932203391</v>
      </c>
      <c r="F62" s="16">
        <v>9.1864406779661021</v>
      </c>
      <c r="G62" s="16">
        <v>9.0847457627118651</v>
      </c>
      <c r="H62" s="16">
        <v>8.9830508474576281</v>
      </c>
      <c r="I62" s="16">
        <v>8.881355932203391</v>
      </c>
      <c r="J62" s="16">
        <v>8.779661016949154</v>
      </c>
      <c r="K62" s="16">
        <v>8.677966101694917</v>
      </c>
      <c r="L62" s="16">
        <v>8.5762711864406782</v>
      </c>
      <c r="M62" s="16">
        <v>8.4745762711864412</v>
      </c>
      <c r="N62" s="16">
        <v>8.4406779661016955</v>
      </c>
      <c r="O62" s="16">
        <v>8.4067796610169498</v>
      </c>
      <c r="P62" s="16">
        <v>8.3728813559322059</v>
      </c>
      <c r="Q62" s="16">
        <v>8.3389830508474585</v>
      </c>
      <c r="R62" s="16">
        <v>8.3050847457627128</v>
      </c>
      <c r="S62" s="16">
        <v>8.2711864406779672</v>
      </c>
      <c r="T62" s="16">
        <v>8.2372881355932215</v>
      </c>
      <c r="U62" s="16">
        <v>8.0677966101694931</v>
      </c>
      <c r="V62" s="16">
        <v>7.8474576271186436</v>
      </c>
      <c r="W62" s="16">
        <v>7.6271186440677967</v>
      </c>
      <c r="X62" s="17"/>
      <c r="Y62"/>
      <c r="Z62" s="1">
        <f t="array" ref="Z62">C62*INDEX('0.2_Goos'!$C$2:$W$151,MATCH($A62&amp;$B62,'0.2_Goos'!$A$2:$A$151&amp;'0.2_Goos'!$B$2:$B$151,0),MATCH('0.2_Price'!Z$4,'0.2_Goos'!$C$1:$W$1,0))</f>
        <v>0</v>
      </c>
      <c r="AA62" s="1">
        <f t="array" ref="AA62">D62*INDEX('0.2_Goos'!$C$2:$W$151,MATCH($A62&amp;$B62,'0.2_Goos'!$A$2:$A$151&amp;'0.2_Goos'!$B$2:$B$151,0),MATCH('0.2_Price'!AA$4,'0.2_Goos'!$C$1:$W$1,0))</f>
        <v>0</v>
      </c>
      <c r="AB62" s="1">
        <f t="array" ref="AB62">E62*INDEX('0.2_Goos'!$C$2:$W$151,MATCH($A62&amp;$B62,'0.2_Goos'!$A$2:$A$151&amp;'0.2_Goos'!$B$2:$B$151,0),MATCH('0.2_Price'!AB$4,'0.2_Goos'!$C$1:$W$1,0))</f>
        <v>0</v>
      </c>
      <c r="AC62" s="1">
        <f t="array" ref="AC62">F62*INDEX('0.2_Goos'!$C$2:$W$151,MATCH($A62&amp;$B62,'0.2_Goos'!$A$2:$A$151&amp;'0.2_Goos'!$B$2:$B$151,0),MATCH('0.2_Price'!AC$4,'0.2_Goos'!$C$1:$W$1,0))</f>
        <v>0</v>
      </c>
      <c r="AD62" s="1">
        <f t="array" ref="AD62">G62*INDEX('0.2_Goos'!$C$2:$W$151,MATCH($A62&amp;$B62,'0.2_Goos'!$A$2:$A$151&amp;'0.2_Goos'!$B$2:$B$151,0),MATCH('0.2_Price'!AD$4,'0.2_Goos'!$C$1:$W$1,0))</f>
        <v>0</v>
      </c>
      <c r="AE62" s="1">
        <f t="array" ref="AE62">H62*INDEX('0.2_Goos'!$C$2:$W$151,MATCH($A62&amp;$B62,'0.2_Goos'!$A$2:$A$151&amp;'0.2_Goos'!$B$2:$B$151,0),MATCH('0.2_Price'!AE$4,'0.2_Goos'!$C$1:$W$1,0))</f>
        <v>0</v>
      </c>
      <c r="AF62" s="1">
        <f t="array" ref="AF62">I62*INDEX('0.2_Goos'!$C$2:$W$151,MATCH($A62&amp;$B62,'0.2_Goos'!$A$2:$A$151&amp;'0.2_Goos'!$B$2:$B$151,0),MATCH('0.2_Price'!AF$4,'0.2_Goos'!$C$1:$W$1,0))</f>
        <v>0</v>
      </c>
      <c r="AG62" s="1">
        <f t="array" ref="AG62">J62*INDEX('0.2_Goos'!$C$2:$W$151,MATCH($A62&amp;$B62,'0.2_Goos'!$A$2:$A$151&amp;'0.2_Goos'!$B$2:$B$151,0),MATCH('0.2_Price'!AG$4,'0.2_Goos'!$C$1:$W$1,0))</f>
        <v>0</v>
      </c>
      <c r="AH62" s="1">
        <f t="array" ref="AH62">K62*INDEX('0.2_Goos'!$C$2:$W$151,MATCH($A62&amp;$B62,'0.2_Goos'!$A$2:$A$151&amp;'0.2_Goos'!$B$2:$B$151,0),MATCH('0.2_Price'!AH$4,'0.2_Goos'!$C$1:$W$1,0))</f>
        <v>0</v>
      </c>
      <c r="AI62" s="1">
        <f t="array" ref="AI62">L62*INDEX('0.2_Goos'!$C$2:$W$151,MATCH($A62&amp;$B62,'0.2_Goos'!$A$2:$A$151&amp;'0.2_Goos'!$B$2:$B$151,0),MATCH('0.2_Price'!AI$4,'0.2_Goos'!$C$1:$W$1,0))</f>
        <v>0</v>
      </c>
      <c r="AJ62" s="1">
        <f t="array" ref="AJ62">M62*INDEX('0.2_Goos'!$C$2:$W$151,MATCH($A62&amp;$B62,'0.2_Goos'!$A$2:$A$151&amp;'0.2_Goos'!$B$2:$B$151,0),MATCH('0.2_Price'!AJ$4,'0.2_Goos'!$C$1:$W$1,0))</f>
        <v>0</v>
      </c>
      <c r="AK62" s="1">
        <f t="array" ref="AK62">N62*INDEX('0.2_Goos'!$C$2:$W$151,MATCH($A62&amp;$B62,'0.2_Goos'!$A$2:$A$151&amp;'0.2_Goos'!$B$2:$B$151,0),MATCH('0.2_Price'!AK$4,'0.2_Goos'!$C$1:$W$1,0))</f>
        <v>0</v>
      </c>
      <c r="AL62" s="1">
        <f t="array" ref="AL62">O62*INDEX('0.2_Goos'!$C$2:$W$151,MATCH($A62&amp;$B62,'0.2_Goos'!$A$2:$A$151&amp;'0.2_Goos'!$B$2:$B$151,0),MATCH('0.2_Price'!AL$4,'0.2_Goos'!$C$1:$W$1,0))</f>
        <v>0</v>
      </c>
      <c r="AM62" s="1">
        <f t="array" ref="AM62">P62*INDEX('0.2_Goos'!$C$2:$W$151,MATCH($A62&amp;$B62,'0.2_Goos'!$A$2:$A$151&amp;'0.2_Goos'!$B$2:$B$151,0),MATCH('0.2_Price'!AM$4,'0.2_Goos'!$C$1:$W$1,0))</f>
        <v>0</v>
      </c>
      <c r="AN62" s="1">
        <f t="array" ref="AN62">Q62*INDEX('0.2_Goos'!$C$2:$W$151,MATCH($A62&amp;$B62,'0.2_Goos'!$A$2:$A$151&amp;'0.2_Goos'!$B$2:$B$151,0),MATCH('0.2_Price'!AN$4,'0.2_Goos'!$C$1:$W$1,0))</f>
        <v>0</v>
      </c>
      <c r="AO62" s="1">
        <f t="array" ref="AO62">R62*INDEX('0.2_Goos'!$C$2:$W$151,MATCH($A62&amp;$B62,'0.2_Goos'!$A$2:$A$151&amp;'0.2_Goos'!$B$2:$B$151,0),MATCH('0.2_Price'!AO$4,'0.2_Goos'!$C$1:$W$1,0))</f>
        <v>0</v>
      </c>
      <c r="AP62" s="1">
        <f t="array" ref="AP62">S62*INDEX('0.2_Goos'!$C$2:$W$151,MATCH($A62&amp;$B62,'0.2_Goos'!$A$2:$A$151&amp;'0.2_Goos'!$B$2:$B$151,0),MATCH('0.2_Price'!AP$4,'0.2_Goos'!$C$1:$W$1,0))</f>
        <v>0</v>
      </c>
      <c r="AQ62" s="1">
        <f t="array" ref="AQ62">T62*INDEX('0.2_Goos'!$C$2:$W$151,MATCH($A62&amp;$B62,'0.2_Goos'!$A$2:$A$151&amp;'0.2_Goos'!$B$2:$B$151,0),MATCH('0.2_Price'!AQ$4,'0.2_Goos'!$C$1:$W$1,0))</f>
        <v>0</v>
      </c>
      <c r="AR62" s="1">
        <f t="array" ref="AR62">U62*INDEX('0.2_Goos'!$C$2:$W$151,MATCH($A62&amp;$B62,'0.2_Goos'!$A$2:$A$151&amp;'0.2_Goos'!$B$2:$B$151,0),MATCH('0.2_Price'!AR$4,'0.2_Goos'!$C$1:$W$1,0))</f>
        <v>0</v>
      </c>
      <c r="AS62" s="1">
        <f t="array" ref="AS62">V62*INDEX('0.2_Goos'!$C$2:$W$151,MATCH($A62&amp;$B62,'0.2_Goos'!$A$2:$A$151&amp;'0.2_Goos'!$B$2:$B$151,0),MATCH('0.2_Price'!AS$4,'0.2_Goos'!$C$1:$W$1,0))</f>
        <v>0</v>
      </c>
      <c r="AT62" s="1">
        <f t="array" ref="AT62">W62*INDEX('0.2_Goos'!$C$2:$W$151,MATCH($A62&amp;$B62,'0.2_Goos'!$A$2:$A$151&amp;'0.2_Goos'!$B$2:$B$151,0),MATCH('0.2_Price'!AT$4,'0.2_Goos'!$C$1:$W$1,0))</f>
        <v>0</v>
      </c>
    </row>
    <row r="63" spans="1:46" x14ac:dyDescent="0.25">
      <c r="A63" s="23" t="s">
        <v>39</v>
      </c>
      <c r="B63" s="14" t="s">
        <v>29</v>
      </c>
      <c r="C63" s="15">
        <v>4.6085010750000013</v>
      </c>
      <c r="D63" s="16">
        <v>4.6085010750000013</v>
      </c>
      <c r="E63" s="16">
        <v>4.6085010750000013</v>
      </c>
      <c r="F63" s="16">
        <v>4.6085010750000013</v>
      </c>
      <c r="G63" s="16">
        <v>4.6085010750000013</v>
      </c>
      <c r="H63" s="16">
        <v>4.6085010750000013</v>
      </c>
      <c r="I63" s="16">
        <v>4.6085010750000013</v>
      </c>
      <c r="J63" s="16">
        <v>4.6085010750000013</v>
      </c>
      <c r="K63" s="16">
        <v>4.6085010750000013</v>
      </c>
      <c r="L63" s="16">
        <v>4.6085010750000013</v>
      </c>
      <c r="M63" s="16">
        <v>4.6085010750000013</v>
      </c>
      <c r="N63" s="16">
        <v>4.6085010750000013</v>
      </c>
      <c r="O63" s="16">
        <v>4.6085010750000013</v>
      </c>
      <c r="P63" s="16">
        <v>4.6085010750000013</v>
      </c>
      <c r="Q63" s="16">
        <v>4.6085010750000013</v>
      </c>
      <c r="R63" s="16">
        <v>5.4476803125000002</v>
      </c>
      <c r="S63" s="16">
        <v>5.9773253906249986</v>
      </c>
      <c r="T63" s="16">
        <v>6.5275400390624991</v>
      </c>
      <c r="U63" s="16">
        <v>6.5275400390624991</v>
      </c>
      <c r="V63" s="16">
        <v>6.7332832031250014</v>
      </c>
      <c r="W63" s="16">
        <v>6.7332832031250014</v>
      </c>
      <c r="X63" s="17"/>
      <c r="Y63"/>
      <c r="Z63" s="1">
        <f t="array" ref="Z63">C63*INDEX('0.2_Goos'!$C$2:$W$151,MATCH($A63&amp;$B63,'0.2_Goos'!$A$2:$A$151&amp;'0.2_Goos'!$B$2:$B$151,0),MATCH('0.2_Price'!Z$4,'0.2_Goos'!$C$1:$W$1,0))</f>
        <v>59509020.863489643</v>
      </c>
      <c r="AA63" s="1">
        <f t="array" ref="AA63">D63*INDEX('0.2_Goos'!$C$2:$W$151,MATCH($A63&amp;$B63,'0.2_Goos'!$A$2:$A$151&amp;'0.2_Goos'!$B$2:$B$151,0),MATCH('0.2_Price'!AA$4,'0.2_Goos'!$C$1:$W$1,0))</f>
        <v>66651404.517025702</v>
      </c>
      <c r="AB63" s="1">
        <f t="array" ref="AB63">E63*INDEX('0.2_Goos'!$C$2:$W$151,MATCH($A63&amp;$B63,'0.2_Goos'!$A$2:$A$151&amp;'0.2_Goos'!$B$2:$B$151,0),MATCH('0.2_Price'!AB$4,'0.2_Goos'!$C$1:$W$1,0))</f>
        <v>74359253.983756945</v>
      </c>
      <c r="AC63" s="1">
        <f t="array" ref="AC63">F63*INDEX('0.2_Goos'!$C$2:$W$151,MATCH($A63&amp;$B63,'0.2_Goos'!$A$2:$A$151&amp;'0.2_Goos'!$B$2:$B$151,0),MATCH('0.2_Price'!AC$4,'0.2_Goos'!$C$1:$W$1,0))</f>
        <v>82671259.885868326</v>
      </c>
      <c r="AD63" s="1">
        <f t="array" ref="AD63">G63*INDEX('0.2_Goos'!$C$2:$W$151,MATCH($A63&amp;$B63,'0.2_Goos'!$A$2:$A$151&amp;'0.2_Goos'!$B$2:$B$151,0),MATCH('0.2_Price'!AD$4,'0.2_Goos'!$C$1:$W$1,0))</f>
        <v>91628568.243231833</v>
      </c>
      <c r="AE63" s="1">
        <f t="array" ref="AE63">H63*INDEX('0.2_Goos'!$C$2:$W$151,MATCH($A63&amp;$B63,'0.2_Goos'!$A$2:$A$151&amp;'0.2_Goos'!$B$2:$B$151,0),MATCH('0.2_Price'!AE$4,'0.2_Goos'!$C$1:$W$1,0))</f>
        <v>101274929.28661689</v>
      </c>
      <c r="AF63" s="1">
        <f t="array" ref="AF63">I63*INDEX('0.2_Goos'!$C$2:$W$151,MATCH($A63&amp;$B63,'0.2_Goos'!$A$2:$A$151&amp;'0.2_Goos'!$B$2:$B$151,0),MATCH('0.2_Price'!AF$4,'0.2_Goos'!$C$1:$W$1,0))</f>
        <v>111076463.55320346</v>
      </c>
      <c r="AG63" s="1">
        <f t="array" ref="AG63">J63*INDEX('0.2_Goos'!$C$2:$W$151,MATCH($A63&amp;$B63,'0.2_Goos'!$A$2:$A$151&amp;'0.2_Goos'!$B$2:$B$151,0),MATCH('0.2_Price'!AG$4,'0.2_Goos'!$C$1:$W$1,0))</f>
        <v>121604963.92323257</v>
      </c>
      <c r="AH63" s="1">
        <f t="array" ref="AH63">K63*INDEX('0.2_Goos'!$C$2:$W$151,MATCH($A63&amp;$B63,'0.2_Goos'!$A$2:$A$151&amp;'0.2_Goos'!$B$2:$B$151,0),MATCH('0.2_Price'!AH$4,'0.2_Goos'!$C$1:$W$1,0))</f>
        <v>132908623.17138146</v>
      </c>
      <c r="AI63" s="1">
        <f t="array" ref="AI63">L63*INDEX('0.2_Goos'!$C$2:$W$151,MATCH($A63&amp;$B63,'0.2_Goos'!$A$2:$A$151&amp;'0.2_Goos'!$B$2:$B$151,0),MATCH('0.2_Price'!AI$4,'0.2_Goos'!$C$1:$W$1,0))</f>
        <v>145038635.9345367</v>
      </c>
      <c r="AJ63" s="1">
        <f t="array" ref="AJ63">M63*INDEX('0.2_Goos'!$C$2:$W$151,MATCH($A63&amp;$B63,'0.2_Goos'!$A$2:$A$151&amp;'0.2_Goos'!$B$2:$B$151,0),MATCH('0.2_Price'!AJ$4,'0.2_Goos'!$C$1:$W$1,0))</f>
        <v>158049378.41607964</v>
      </c>
      <c r="AK63" s="1">
        <f t="array" ref="AK63">N63*INDEX('0.2_Goos'!$C$2:$W$151,MATCH($A63&amp;$B63,'0.2_Goos'!$A$2:$A$151&amp;'0.2_Goos'!$B$2:$B$151,0),MATCH('0.2_Price'!AK$4,'0.2_Goos'!$C$1:$W$1,0))</f>
        <v>170291392.77011797</v>
      </c>
      <c r="AL63" s="1">
        <f t="array" ref="AL63">O63*INDEX('0.2_Goos'!$C$2:$W$151,MATCH($A63&amp;$B63,'0.2_Goos'!$A$2:$A$151&amp;'0.2_Goos'!$B$2:$B$151,0),MATCH('0.2_Price'!AL$4,'0.2_Goos'!$C$1:$W$1,0))</f>
        <v>183362485.11352032</v>
      </c>
      <c r="AM63" s="1">
        <f t="array" ref="AM63">P63*INDEX('0.2_Goos'!$C$2:$W$151,MATCH($A63&amp;$B63,'0.2_Goos'!$A$2:$A$151&amp;'0.2_Goos'!$B$2:$B$151,0),MATCH('0.2_Price'!AM$4,'0.2_Goos'!$C$1:$W$1,0))</f>
        <v>182160745.8027263</v>
      </c>
      <c r="AN63" s="1">
        <f t="array" ref="AN63">Q63*INDEX('0.2_Goos'!$C$2:$W$151,MATCH($A63&amp;$B63,'0.2_Goos'!$A$2:$A$151&amp;'0.2_Goos'!$B$2:$B$151,0),MATCH('0.2_Price'!AN$4,'0.2_Goos'!$C$1:$W$1,0))</f>
        <v>186577646.38041037</v>
      </c>
      <c r="AO63" s="1">
        <f t="array" ref="AO63">R63*INDEX('0.2_Goos'!$C$2:$W$151,MATCH($A63&amp;$B63,'0.2_Goos'!$A$2:$A$151&amp;'0.2_Goos'!$B$2:$B$151,0),MATCH('0.2_Price'!AO$4,'0.2_Goos'!$C$1:$W$1,0))</f>
        <v>225773460.0308117</v>
      </c>
      <c r="AP63" s="1">
        <f t="array" ref="AP63">S63*INDEX('0.2_Goos'!$C$2:$W$151,MATCH($A63&amp;$B63,'0.2_Goos'!$A$2:$A$151&amp;'0.2_Goos'!$B$2:$B$151,0),MATCH('0.2_Price'!AP$4,'0.2_Goos'!$C$1:$W$1,0))</f>
        <v>253452866.33667344</v>
      </c>
      <c r="AQ63" s="1">
        <f t="array" ref="AQ63">T63*INDEX('0.2_Goos'!$C$2:$W$151,MATCH($A63&amp;$B63,'0.2_Goos'!$A$2:$A$151&amp;'0.2_Goos'!$B$2:$B$151,0),MATCH('0.2_Price'!AQ$4,'0.2_Goos'!$C$1:$W$1,0))</f>
        <v>283039435.60441571</v>
      </c>
      <c r="AR63" s="1">
        <f t="array" ref="AR63">U63*INDEX('0.2_Goos'!$C$2:$W$151,MATCH($A63&amp;$B63,'0.2_Goos'!$A$2:$A$151&amp;'0.2_Goos'!$B$2:$B$151,0),MATCH('0.2_Price'!AR$4,'0.2_Goos'!$C$1:$W$1,0))</f>
        <v>289295590.24128777</v>
      </c>
      <c r="AS63" s="1">
        <f t="array" ref="AS63">V63*INDEX('0.2_Goos'!$C$2:$W$151,MATCH($A63&amp;$B63,'0.2_Goos'!$A$2:$A$151&amp;'0.2_Goos'!$B$2:$B$151,0),MATCH('0.2_Price'!AS$4,'0.2_Goos'!$C$1:$W$1,0))</f>
        <v>304867314.10815108</v>
      </c>
      <c r="AT63" s="1">
        <f t="array" ref="AT63">W63*INDEX('0.2_Goos'!$C$2:$W$151,MATCH($A63&amp;$B63,'0.2_Goos'!$A$2:$A$151&amp;'0.2_Goos'!$B$2:$B$151,0),MATCH('0.2_Price'!AT$4,'0.2_Goos'!$C$1:$W$1,0))</f>
        <v>311320658.04484385</v>
      </c>
    </row>
    <row r="64" spans="1:46" x14ac:dyDescent="0.25">
      <c r="A64" s="23" t="s">
        <v>39</v>
      </c>
      <c r="B64" s="14" t="s">
        <v>30</v>
      </c>
      <c r="C64" s="15">
        <v>3.2003479687500005</v>
      </c>
      <c r="D64" s="16">
        <v>3.2003479687500005</v>
      </c>
      <c r="E64" s="16">
        <v>3.2003479687500005</v>
      </c>
      <c r="F64" s="16">
        <v>3.2003479687500005</v>
      </c>
      <c r="G64" s="16">
        <v>4.0964454000000012</v>
      </c>
      <c r="H64" s="16">
        <v>4.0964454000000012</v>
      </c>
      <c r="I64" s="16">
        <v>4.0964454000000012</v>
      </c>
      <c r="J64" s="16">
        <v>4.0964454000000012</v>
      </c>
      <c r="K64" s="16">
        <v>4.0964454000000012</v>
      </c>
      <c r="L64" s="16">
        <v>4.0964454000000012</v>
      </c>
      <c r="M64" s="16">
        <v>4.0964454000000012</v>
      </c>
      <c r="N64" s="16">
        <v>4.0964454000000012</v>
      </c>
      <c r="O64" s="16">
        <v>4.0964454000000012</v>
      </c>
      <c r="P64" s="16">
        <v>4.0964454000000012</v>
      </c>
      <c r="Q64" s="16">
        <v>4.0964454000000012</v>
      </c>
      <c r="R64" s="16">
        <v>4.0964454000000012</v>
      </c>
      <c r="S64" s="16">
        <v>4.0964454000000012</v>
      </c>
      <c r="T64" s="16">
        <v>4.0964454000000012</v>
      </c>
      <c r="U64" s="16">
        <v>4.0964454000000012</v>
      </c>
      <c r="V64" s="16">
        <v>4.0964454000000012</v>
      </c>
      <c r="W64" s="16">
        <v>4.0964454000000012</v>
      </c>
      <c r="X64" s="17"/>
      <c r="Y64"/>
      <c r="Z64" s="1">
        <f t="array" ref="Z64">C64*INDEX('0.2_Goos'!$C$2:$W$151,MATCH($A64&amp;$B64,'0.2_Goos'!$A$2:$A$151&amp;'0.2_Goos'!$B$2:$B$151,0),MATCH('0.2_Price'!Z$4,'0.2_Goos'!$C$1:$W$1,0))</f>
        <v>77110650.324394077</v>
      </c>
      <c r="AA64" s="1">
        <f t="array" ref="AA64">D64*INDEX('0.2_Goos'!$C$2:$W$151,MATCH($A64&amp;$B64,'0.2_Goos'!$A$2:$A$151&amp;'0.2_Goos'!$B$2:$B$151,0),MATCH('0.2_Price'!AA$4,'0.2_Goos'!$C$1:$W$1,0))</f>
        <v>86365614.368482515</v>
      </c>
      <c r="AB64" s="1">
        <f t="array" ref="AB64">E64*INDEX('0.2_Goos'!$C$2:$W$151,MATCH($A64&amp;$B64,'0.2_Goos'!$A$2:$A$151&amp;'0.2_Goos'!$B$2:$B$151,0),MATCH('0.2_Price'!AB$4,'0.2_Goos'!$C$1:$W$1,0))</f>
        <v>91273496.936747357</v>
      </c>
      <c r="AC64" s="1">
        <f t="array" ref="AC64">F64*INDEX('0.2_Goos'!$C$2:$W$151,MATCH($A64&amp;$B64,'0.2_Goos'!$A$2:$A$151&amp;'0.2_Goos'!$B$2:$B$151,0),MATCH('0.2_Price'!AC$4,'0.2_Goos'!$C$1:$W$1,0))</f>
        <v>96644005.85117355</v>
      </c>
      <c r="AD64" s="1">
        <f t="array" ref="AD64">G64*INDEX('0.2_Goos'!$C$2:$W$151,MATCH($A64&amp;$B64,'0.2_Goos'!$A$2:$A$151&amp;'0.2_Goos'!$B$2:$B$151,0),MATCH('0.2_Price'!AD$4,'0.2_Goos'!$C$1:$W$1,0))</f>
        <v>130578578.8999677</v>
      </c>
      <c r="AE64" s="1">
        <f t="array" ref="AE64">H64*INDEX('0.2_Goos'!$C$2:$W$151,MATCH($A64&amp;$B64,'0.2_Goos'!$A$2:$A$151&amp;'0.2_Goos'!$B$2:$B$151,0),MATCH('0.2_Price'!AE$4,'0.2_Goos'!$C$1:$W$1,0))</f>
        <v>137452830.31043324</v>
      </c>
      <c r="AF64" s="1">
        <f t="array" ref="AF64">I64*INDEX('0.2_Goos'!$C$2:$W$151,MATCH($A64&amp;$B64,'0.2_Goos'!$A$2:$A$151&amp;'0.2_Goos'!$B$2:$B$151,0),MATCH('0.2_Price'!AF$4,'0.2_Goos'!$C$1:$W$1,0))</f>
        <v>143576870.67704007</v>
      </c>
      <c r="AG64" s="1">
        <f t="array" ref="AG64">J64*INDEX('0.2_Goos'!$C$2:$W$151,MATCH($A64&amp;$B64,'0.2_Goos'!$A$2:$A$151&amp;'0.2_Goos'!$B$2:$B$151,0),MATCH('0.2_Price'!AG$4,'0.2_Goos'!$C$1:$W$1,0))</f>
        <v>149700911.0436469</v>
      </c>
      <c r="AH64" s="1">
        <f t="array" ref="AH64">K64*INDEX('0.2_Goos'!$C$2:$W$151,MATCH($A64&amp;$B64,'0.2_Goos'!$A$2:$A$151&amp;'0.2_Goos'!$B$2:$B$151,0),MATCH('0.2_Price'!AH$4,'0.2_Goos'!$C$1:$W$1,0))</f>
        <v>155824951.41025373</v>
      </c>
      <c r="AI64" s="1">
        <f t="array" ref="AI64">L64*INDEX('0.2_Goos'!$C$2:$W$151,MATCH($A64&amp;$B64,'0.2_Goos'!$A$2:$A$151&amp;'0.2_Goos'!$B$2:$B$151,0),MATCH('0.2_Price'!AI$4,'0.2_Goos'!$C$1:$W$1,0))</f>
        <v>161948991.77686054</v>
      </c>
      <c r="AJ64" s="1">
        <f t="array" ref="AJ64">M64*INDEX('0.2_Goos'!$C$2:$W$151,MATCH($A64&amp;$B64,'0.2_Goos'!$A$2:$A$151&amp;'0.2_Goos'!$B$2:$B$151,0),MATCH('0.2_Price'!AJ$4,'0.2_Goos'!$C$1:$W$1,0))</f>
        <v>168073032.1434674</v>
      </c>
      <c r="AK64" s="1">
        <f t="array" ref="AK64">N64*INDEX('0.2_Goos'!$C$2:$W$151,MATCH($A64&amp;$B64,'0.2_Goos'!$A$2:$A$151&amp;'0.2_Goos'!$B$2:$B$151,0),MATCH('0.2_Price'!AK$4,'0.2_Goos'!$C$1:$W$1,0))</f>
        <v>172468045.34032223</v>
      </c>
      <c r="AL64" s="1">
        <f t="array" ref="AL64">O64*INDEX('0.2_Goos'!$C$2:$W$151,MATCH($A64&amp;$B64,'0.2_Goos'!$A$2:$A$151&amp;'0.2_Goos'!$B$2:$B$151,0),MATCH('0.2_Price'!AL$4,'0.2_Goos'!$C$1:$W$1,0))</f>
        <v>176863058.5371775</v>
      </c>
      <c r="AM64" s="1">
        <f t="array" ref="AM64">P64*INDEX('0.2_Goos'!$C$2:$W$151,MATCH($A64&amp;$B64,'0.2_Goos'!$A$2:$A$151&amp;'0.2_Goos'!$B$2:$B$151,0),MATCH('0.2_Price'!AM$4,'0.2_Goos'!$C$1:$W$1,0))</f>
        <v>181258071.73403236</v>
      </c>
      <c r="AN64" s="1">
        <f t="array" ref="AN64">Q64*INDEX('0.2_Goos'!$C$2:$W$151,MATCH($A64&amp;$B64,'0.2_Goos'!$A$2:$A$151&amp;'0.2_Goos'!$B$2:$B$151,0),MATCH('0.2_Price'!AN$4,'0.2_Goos'!$C$1:$W$1,0))</f>
        <v>185653084.93088719</v>
      </c>
      <c r="AO64" s="1">
        <f t="array" ref="AO64">R64*INDEX('0.2_Goos'!$C$2:$W$151,MATCH($A64&amp;$B64,'0.2_Goos'!$A$2:$A$151&amp;'0.2_Goos'!$B$2:$B$151,0),MATCH('0.2_Price'!AO$4,'0.2_Goos'!$C$1:$W$1,0))</f>
        <v>190048098.12774247</v>
      </c>
      <c r="AP64" s="1">
        <f t="array" ref="AP64">S64*INDEX('0.2_Goos'!$C$2:$W$151,MATCH($A64&amp;$B64,'0.2_Goos'!$A$2:$A$151&amp;'0.2_Goos'!$B$2:$B$151,0),MATCH('0.2_Price'!AP$4,'0.2_Goos'!$C$1:$W$1,0))</f>
        <v>194443111.32459733</v>
      </c>
      <c r="AQ64" s="1">
        <f t="array" ref="AQ64">T64*INDEX('0.2_Goos'!$C$2:$W$151,MATCH($A64&amp;$B64,'0.2_Goos'!$A$2:$A$151&amp;'0.2_Goos'!$B$2:$B$151,0),MATCH('0.2_Price'!AQ$4,'0.2_Goos'!$C$1:$W$1,0))</f>
        <v>198838124.52145261</v>
      </c>
      <c r="AR64" s="1">
        <f t="array" ref="AR64">U64*INDEX('0.2_Goos'!$C$2:$W$151,MATCH($A64&amp;$B64,'0.2_Goos'!$A$2:$A$151&amp;'0.2_Goos'!$B$2:$B$151,0),MATCH('0.2_Price'!AR$4,'0.2_Goos'!$C$1:$W$1,0))</f>
        <v>203233137.71830744</v>
      </c>
      <c r="AS64" s="1">
        <f t="array" ref="AS64">V64*INDEX('0.2_Goos'!$C$2:$W$151,MATCH($A64&amp;$B64,'0.2_Goos'!$A$2:$A$151&amp;'0.2_Goos'!$B$2:$B$151,0),MATCH('0.2_Price'!AS$4,'0.2_Goos'!$C$1:$W$1,0))</f>
        <v>207628150.91516271</v>
      </c>
      <c r="AT64" s="1">
        <f t="array" ref="AT64">W64*INDEX('0.2_Goos'!$C$2:$W$151,MATCH($A64&amp;$B64,'0.2_Goos'!$A$2:$A$151&amp;'0.2_Goos'!$B$2:$B$151,0),MATCH('0.2_Price'!AT$4,'0.2_Goos'!$C$1:$W$1,0))</f>
        <v>212023164.11201757</v>
      </c>
    </row>
    <row r="65" spans="1:46" x14ac:dyDescent="0.25">
      <c r="A65" s="8" t="s">
        <v>40</v>
      </c>
      <c r="B65" s="8" t="s">
        <v>26</v>
      </c>
      <c r="C65" s="2">
        <v>2.7623974218750003</v>
      </c>
      <c r="D65" s="3">
        <v>2.8589203124999991</v>
      </c>
      <c r="E65" s="3">
        <v>2.8589203124999991</v>
      </c>
      <c r="F65" s="3">
        <v>2.8589203124999991</v>
      </c>
      <c r="G65" s="3">
        <v>2.9885624999999996</v>
      </c>
      <c r="H65" s="3">
        <v>2.9885624999999996</v>
      </c>
      <c r="I65" s="3">
        <v>2.9885624999999996</v>
      </c>
      <c r="J65" s="3">
        <v>2.9885624999999996</v>
      </c>
      <c r="K65" s="3">
        <v>3.1884890625</v>
      </c>
      <c r="L65" s="3">
        <v>3.2372550000000002</v>
      </c>
      <c r="M65" s="3">
        <v>3.3265181249999998</v>
      </c>
      <c r="N65" s="3">
        <v>3.3265181249999998</v>
      </c>
      <c r="O65" s="3">
        <v>3.3265181249999998</v>
      </c>
      <c r="P65" s="3">
        <v>3.3265181249999998</v>
      </c>
      <c r="Q65" s="3">
        <v>3.3909750000000001</v>
      </c>
      <c r="R65" s="3">
        <v>4.6039957031249994</v>
      </c>
      <c r="S65" s="3">
        <v>4.6039957031249994</v>
      </c>
      <c r="T65" s="3">
        <v>4.6039957031249994</v>
      </c>
      <c r="U65" s="3">
        <v>4.6039957031249994</v>
      </c>
      <c r="V65" s="3">
        <v>4.6039957031249994</v>
      </c>
      <c r="W65" s="3">
        <v>4.6039957031249994</v>
      </c>
      <c r="X65" s="13"/>
      <c r="Y65"/>
      <c r="Z65" s="1">
        <f t="array" ref="Z65">C65*INDEX('0.2_Goos'!$C$2:$W$151,MATCH($A65&amp;$B65,'0.2_Goos'!$A$2:$A$151&amp;'0.2_Goos'!$B$2:$B$151,0),MATCH('0.2_Price'!Z$4,'0.2_Goos'!$C$1:$W$1,0))</f>
        <v>23164.163143059362</v>
      </c>
      <c r="AA65" s="1">
        <f t="array" ref="AA65">D65*INDEX('0.2_Goos'!$C$2:$W$151,MATCH($A65&amp;$B65,'0.2_Goos'!$A$2:$A$151&amp;'0.2_Goos'!$B$2:$B$151,0),MATCH('0.2_Price'!AA$4,'0.2_Goos'!$C$1:$W$1,0))</f>
        <v>26850.909833003534</v>
      </c>
      <c r="AB65" s="1">
        <f t="array" ref="AB65">E65*INDEX('0.2_Goos'!$C$2:$W$151,MATCH($A65&amp;$B65,'0.2_Goos'!$A$2:$A$151&amp;'0.2_Goos'!$B$2:$B$151,0),MATCH('0.2_Price'!AB$4,'0.2_Goos'!$C$1:$W$1,0))</f>
        <v>29956.062268083599</v>
      </c>
      <c r="AC65" s="1">
        <f t="array" ref="AC65">F65*INDEX('0.2_Goos'!$C$2:$W$151,MATCH($A65&amp;$B65,'0.2_Goos'!$A$2:$A$151&amp;'0.2_Goos'!$B$2:$B$151,0),MATCH('0.2_Price'!AC$4,'0.2_Goos'!$C$1:$W$1,0))</f>
        <v>33304.602672089437</v>
      </c>
      <c r="AD65" s="1">
        <f t="array" ref="AD65">G65*INDEX('0.2_Goos'!$C$2:$W$151,MATCH($A65&amp;$B65,'0.2_Goos'!$A$2:$A$151&amp;'0.2_Goos'!$B$2:$B$151,0),MATCH('0.2_Price'!AD$4,'0.2_Goos'!$C$1:$W$1,0))</f>
        <v>38586.989199830066</v>
      </c>
      <c r="AE65" s="1">
        <f t="array" ref="AE65">H65*INDEX('0.2_Goos'!$C$2:$W$151,MATCH($A65&amp;$B65,'0.2_Goos'!$A$2:$A$151&amp;'0.2_Goos'!$B$2:$B$151,0),MATCH('0.2_Price'!AE$4,'0.2_Goos'!$C$1:$W$1,0))</f>
        <v>42649.30335070342</v>
      </c>
      <c r="AF65" s="1">
        <f t="array" ref="AF65">I65*INDEX('0.2_Goos'!$C$2:$W$151,MATCH($A65&amp;$B65,'0.2_Goos'!$A$2:$A$151&amp;'0.2_Goos'!$B$2:$B$151,0),MATCH('0.2_Price'!AF$4,'0.2_Goos'!$C$1:$W$1,0))</f>
        <v>46776.9646700702</v>
      </c>
      <c r="AG65" s="1">
        <f t="array" ref="AG65">J65*INDEX('0.2_Goos'!$C$2:$W$151,MATCH($A65&amp;$B65,'0.2_Goos'!$A$2:$A$151&amp;'0.2_Goos'!$B$2:$B$151,0),MATCH('0.2_Price'!AG$4,'0.2_Goos'!$C$1:$W$1,0))</f>
        <v>51210.768862997007</v>
      </c>
      <c r="AH65" s="1">
        <f t="array" ref="AH65">K65*INDEX('0.2_Goos'!$C$2:$W$151,MATCH($A65&amp;$B65,'0.2_Goos'!$A$2:$A$151&amp;'0.2_Goos'!$B$2:$B$151,0),MATCH('0.2_Price'!AH$4,'0.2_Goos'!$C$1:$W$1,0))</f>
        <v>59715.316843187022</v>
      </c>
      <c r="AI65" s="1">
        <f t="array" ref="AI65">L65*INDEX('0.2_Goos'!$C$2:$W$151,MATCH($A65&amp;$B65,'0.2_Goos'!$A$2:$A$151&amp;'0.2_Goos'!$B$2:$B$151,0),MATCH('0.2_Price'!AI$4,'0.2_Goos'!$C$1:$W$1,0))</f>
        <v>66161.94550993295</v>
      </c>
      <c r="AJ65" s="1">
        <f t="array" ref="AJ65">M65*INDEX('0.2_Goos'!$C$2:$W$151,MATCH($A65&amp;$B65,'0.2_Goos'!$A$2:$A$151&amp;'0.2_Goos'!$B$2:$B$151,0),MATCH('0.2_Price'!AJ$4,'0.2_Goos'!$C$1:$W$1,0))</f>
        <v>74085.008764298036</v>
      </c>
      <c r="AK65" s="1">
        <f t="array" ref="AK65">N65*INDEX('0.2_Goos'!$C$2:$W$151,MATCH($A65&amp;$B65,'0.2_Goos'!$A$2:$A$151&amp;'0.2_Goos'!$B$2:$B$151,0),MATCH('0.2_Price'!AK$4,'0.2_Goos'!$C$1:$W$1,0))</f>
        <v>79823.403624187791</v>
      </c>
      <c r="AL65" s="1">
        <f t="array" ref="AL65">O65*INDEX('0.2_Goos'!$C$2:$W$151,MATCH($A65&amp;$B65,'0.2_Goos'!$A$2:$A$151&amp;'0.2_Goos'!$B$2:$B$151,0),MATCH('0.2_Price'!AL$4,'0.2_Goos'!$C$1:$W$1,0))</f>
        <v>85950.425448155656</v>
      </c>
      <c r="AM65" s="1">
        <f t="array" ref="AM65">P65*INDEX('0.2_Goos'!$C$2:$W$151,MATCH($A65&amp;$B65,'0.2_Goos'!$A$2:$A$151&amp;'0.2_Goos'!$B$2:$B$151,0),MATCH('0.2_Price'!AM$4,'0.2_Goos'!$C$1:$W$1,0))</f>
        <v>92490.590945460324</v>
      </c>
      <c r="AN65" s="1">
        <f t="array" ref="AN65">Q65*INDEX('0.2_Goos'!$C$2:$W$151,MATCH($A65&amp;$B65,'0.2_Goos'!$A$2:$A$151&amp;'0.2_Goos'!$B$2:$B$151,0),MATCH('0.2_Price'!AN$4,'0.2_Goos'!$C$1:$W$1,0))</f>
        <v>101397.29322484607</v>
      </c>
      <c r="AO65" s="1">
        <f t="array" ref="AO65">R65*INDEX('0.2_Goos'!$C$2:$W$151,MATCH($A65&amp;$B65,'0.2_Goos'!$A$2:$A$151&amp;'0.2_Goos'!$B$2:$B$151,0),MATCH('0.2_Price'!AO$4,'0.2_Goos'!$C$1:$W$1,0))</f>
        <v>147974.65640650067</v>
      </c>
      <c r="AP65" s="1">
        <f t="array" ref="AP65">S65*INDEX('0.2_Goos'!$C$2:$W$151,MATCH($A65&amp;$B65,'0.2_Goos'!$A$2:$A$151&amp;'0.2_Goos'!$B$2:$B$151,0),MATCH('0.2_Price'!AP$4,'0.2_Goos'!$C$1:$W$1,0))</f>
        <v>158966.52224325301</v>
      </c>
      <c r="AQ65" s="1">
        <f t="array" ref="AQ65">T65*INDEX('0.2_Goos'!$C$2:$W$151,MATCH($A65&amp;$B65,'0.2_Goos'!$A$2:$A$151&amp;'0.2_Goos'!$B$2:$B$151,0),MATCH('0.2_Price'!AQ$4,'0.2_Goos'!$C$1:$W$1,0))</f>
        <v>170687.63802266429</v>
      </c>
      <c r="AR65" s="1">
        <f t="array" ref="AR65">U65*INDEX('0.2_Goos'!$C$2:$W$151,MATCH($A65&amp;$B65,'0.2_Goos'!$A$2:$A$151&amp;'0.2_Goos'!$B$2:$B$151,0),MATCH('0.2_Price'!AR$4,'0.2_Goos'!$C$1:$W$1,0))</f>
        <v>183183.44907440868</v>
      </c>
      <c r="AS65" s="1">
        <f t="array" ref="AS65">V65*INDEX('0.2_Goos'!$C$2:$W$151,MATCH($A65&amp;$B65,'0.2_Goos'!$A$2:$A$151&amp;'0.2_Goos'!$B$2:$B$151,0),MATCH('0.2_Price'!AS$4,'0.2_Goos'!$C$1:$W$1,0))</f>
        <v>196502.1221362708</v>
      </c>
      <c r="AT65" s="1">
        <f t="array" ref="AT65">W65*INDEX('0.2_Goos'!$C$2:$W$151,MATCH($A65&amp;$B65,'0.2_Goos'!$A$2:$A$151&amp;'0.2_Goos'!$B$2:$B$151,0),MATCH('0.2_Price'!AT$4,'0.2_Goos'!$C$1:$W$1,0))</f>
        <v>210694.70388163315</v>
      </c>
    </row>
    <row r="66" spans="1:46" x14ac:dyDescent="0.25">
      <c r="A66" s="23" t="s">
        <v>40</v>
      </c>
      <c r="B66" s="14" t="s">
        <v>27</v>
      </c>
      <c r="C66" s="15">
        <v>9.4915254237288149</v>
      </c>
      <c r="D66" s="16">
        <v>9.3898305084745779</v>
      </c>
      <c r="E66" s="16">
        <v>9.2881355932203391</v>
      </c>
      <c r="F66" s="16">
        <v>9.1864406779661021</v>
      </c>
      <c r="G66" s="16">
        <v>9.0847457627118651</v>
      </c>
      <c r="H66" s="16">
        <v>8.9830508474576281</v>
      </c>
      <c r="I66" s="16">
        <v>8.881355932203391</v>
      </c>
      <c r="J66" s="16">
        <v>8.779661016949154</v>
      </c>
      <c r="K66" s="16">
        <v>8.677966101694917</v>
      </c>
      <c r="L66" s="16">
        <v>8.5762711864406782</v>
      </c>
      <c r="M66" s="16">
        <v>8.4745762711864412</v>
      </c>
      <c r="N66" s="16">
        <v>8.4406779661016955</v>
      </c>
      <c r="O66" s="16">
        <v>8.4067796610169498</v>
      </c>
      <c r="P66" s="16">
        <v>8.3728813559322059</v>
      </c>
      <c r="Q66" s="16">
        <v>8.3389830508474585</v>
      </c>
      <c r="R66" s="16">
        <v>8.3050847457627128</v>
      </c>
      <c r="S66" s="16">
        <v>8.2711864406779672</v>
      </c>
      <c r="T66" s="16">
        <v>8.2372881355932215</v>
      </c>
      <c r="U66" s="16">
        <v>8.0677966101694931</v>
      </c>
      <c r="V66" s="16">
        <v>7.8474576271186436</v>
      </c>
      <c r="W66" s="16">
        <v>7.6271186440677967</v>
      </c>
      <c r="X66" s="17"/>
      <c r="Y66"/>
      <c r="Z66" s="1">
        <f t="array" ref="Z66">C66*INDEX('0.2_Goos'!$C$2:$W$151,MATCH($A66&amp;$B66,'0.2_Goos'!$A$2:$A$151&amp;'0.2_Goos'!$B$2:$B$151,0),MATCH('0.2_Price'!Z$4,'0.2_Goos'!$C$1:$W$1,0))</f>
        <v>0</v>
      </c>
      <c r="AA66" s="1">
        <f t="array" ref="AA66">D66*INDEX('0.2_Goos'!$C$2:$W$151,MATCH($A66&amp;$B66,'0.2_Goos'!$A$2:$A$151&amp;'0.2_Goos'!$B$2:$B$151,0),MATCH('0.2_Price'!AA$4,'0.2_Goos'!$C$1:$W$1,0))</f>
        <v>0</v>
      </c>
      <c r="AB66" s="1">
        <f t="array" ref="AB66">E66*INDEX('0.2_Goos'!$C$2:$W$151,MATCH($A66&amp;$B66,'0.2_Goos'!$A$2:$A$151&amp;'0.2_Goos'!$B$2:$B$151,0),MATCH('0.2_Price'!AB$4,'0.2_Goos'!$C$1:$W$1,0))</f>
        <v>0</v>
      </c>
      <c r="AC66" s="1">
        <f t="array" ref="AC66">F66*INDEX('0.2_Goos'!$C$2:$W$151,MATCH($A66&amp;$B66,'0.2_Goos'!$A$2:$A$151&amp;'0.2_Goos'!$B$2:$B$151,0),MATCH('0.2_Price'!AC$4,'0.2_Goos'!$C$1:$W$1,0))</f>
        <v>0</v>
      </c>
      <c r="AD66" s="1">
        <f t="array" ref="AD66">G66*INDEX('0.2_Goos'!$C$2:$W$151,MATCH($A66&amp;$B66,'0.2_Goos'!$A$2:$A$151&amp;'0.2_Goos'!$B$2:$B$151,0),MATCH('0.2_Price'!AD$4,'0.2_Goos'!$C$1:$W$1,0))</f>
        <v>0</v>
      </c>
      <c r="AE66" s="1">
        <f t="array" ref="AE66">H66*INDEX('0.2_Goos'!$C$2:$W$151,MATCH($A66&amp;$B66,'0.2_Goos'!$A$2:$A$151&amp;'0.2_Goos'!$B$2:$B$151,0),MATCH('0.2_Price'!AE$4,'0.2_Goos'!$C$1:$W$1,0))</f>
        <v>21028.822878840641</v>
      </c>
      <c r="AF66" s="1">
        <f t="array" ref="AF66">I66*INDEX('0.2_Goos'!$C$2:$W$151,MATCH($A66&amp;$B66,'0.2_Goos'!$A$2:$A$151&amp;'0.2_Goos'!$B$2:$B$151,0),MATCH('0.2_Price'!AF$4,'0.2_Goos'!$C$1:$W$1,0))</f>
        <v>22802.920654444133</v>
      </c>
      <c r="AG66" s="1">
        <f t="array" ref="AG66">J66*INDEX('0.2_Goos'!$C$2:$W$151,MATCH($A66&amp;$B66,'0.2_Goos'!$A$2:$A$151&amp;'0.2_Goos'!$B$2:$B$151,0),MATCH('0.2_Price'!AG$4,'0.2_Goos'!$C$1:$W$1,0))</f>
        <v>24678.468677609617</v>
      </c>
      <c r="AH66" s="1">
        <f t="array" ref="AH66">K66*INDEX('0.2_Goos'!$C$2:$W$151,MATCH($A66&amp;$B66,'0.2_Goos'!$A$2:$A$151&amp;'0.2_Goos'!$B$2:$B$151,0),MATCH('0.2_Price'!AH$4,'0.2_Goos'!$C$1:$W$1,0))</f>
        <v>26660.007355014255</v>
      </c>
      <c r="AI66" s="1">
        <f t="array" ref="AI66">L66*INDEX('0.2_Goos'!$C$2:$W$151,MATCH($A66&amp;$B66,'0.2_Goos'!$A$2:$A$151&amp;'0.2_Goos'!$B$2:$B$151,0),MATCH('0.2_Price'!AI$4,'0.2_Goos'!$C$1:$W$1,0))</f>
        <v>28752.219039701984</v>
      </c>
      <c r="AJ66" s="1">
        <f t="array" ref="AJ66">M66*INDEX('0.2_Goos'!$C$2:$W$151,MATCH($A66&amp;$B66,'0.2_Goos'!$A$2:$A$151&amp;'0.2_Goos'!$B$2:$B$151,0),MATCH('0.2_Price'!AJ$4,'0.2_Goos'!$C$1:$W$1,0))</f>
        <v>30959.927951269496</v>
      </c>
      <c r="AK66" s="1">
        <f t="array" ref="AK66">N66*INDEX('0.2_Goos'!$C$2:$W$151,MATCH($A66&amp;$B66,'0.2_Goos'!$A$2:$A$151&amp;'0.2_Goos'!$B$2:$B$151,0),MATCH('0.2_Price'!AK$4,'0.2_Goos'!$C$1:$W$1,0))</f>
        <v>33224.555936288474</v>
      </c>
      <c r="AL66" s="1">
        <f t="array" ref="AL66">O66*INDEX('0.2_Goos'!$C$2:$W$151,MATCH($A66&amp;$B66,'0.2_Goos'!$A$2:$A$151&amp;'0.2_Goos'!$B$2:$B$151,0),MATCH('0.2_Price'!AL$4,'0.2_Goos'!$C$1:$W$1,0))</f>
        <v>35631.106366203472</v>
      </c>
      <c r="AM66" s="1">
        <f t="array" ref="AM66">P66*INDEX('0.2_Goos'!$C$2:$W$151,MATCH($A66&amp;$B66,'0.2_Goos'!$A$2:$A$151&amp;'0.2_Goos'!$B$2:$B$151,0),MATCH('0.2_Price'!AM$4,'0.2_Goos'!$C$1:$W$1,0))</f>
        <v>38187.752888855248</v>
      </c>
      <c r="AN66" s="1">
        <f t="array" ref="AN66">Q66*INDEX('0.2_Goos'!$C$2:$W$151,MATCH($A66&amp;$B66,'0.2_Goos'!$A$2:$A$151&amp;'0.2_Goos'!$B$2:$B$151,0),MATCH('0.2_Price'!AN$4,'0.2_Goos'!$C$1:$W$1,0))</f>
        <v>40903.113859421959</v>
      </c>
      <c r="AO66" s="1">
        <f t="array" ref="AO66">R66*INDEX('0.2_Goos'!$C$2:$W$151,MATCH($A66&amp;$B66,'0.2_Goos'!$A$2:$A$151&amp;'0.2_Goos'!$B$2:$B$151,0),MATCH('0.2_Price'!AO$4,'0.2_Goos'!$C$1:$W$1,0))</f>
        <v>43786.275484466642</v>
      </c>
      <c r="AP66" s="1">
        <f t="array" ref="AP66">S66*INDEX('0.2_Goos'!$C$2:$W$151,MATCH($A66&amp;$B66,'0.2_Goos'!$A$2:$A$151&amp;'0.2_Goos'!$B$2:$B$151,0),MATCH('0.2_Price'!AP$4,'0.2_Goos'!$C$1:$W$1,0))</f>
        <v>46846.816123993063</v>
      </c>
      <c r="AQ66" s="1">
        <f t="array" ref="AQ66">T66*INDEX('0.2_Goos'!$C$2:$W$151,MATCH($A66&amp;$B66,'0.2_Goos'!$A$2:$A$151&amp;'0.2_Goos'!$B$2:$B$151,0),MATCH('0.2_Price'!AQ$4,'0.2_Goos'!$C$1:$W$1,0))</f>
        <v>50094.831807217837</v>
      </c>
      <c r="AR66" s="1">
        <f t="array" ref="AR66">U66*INDEX('0.2_Goos'!$C$2:$W$151,MATCH($A66&amp;$B66,'0.2_Goos'!$A$2:$A$151&amp;'0.2_Goos'!$B$2:$B$151,0),MATCH('0.2_Price'!AR$4,'0.2_Goos'!$C$1:$W$1,0))</f>
        <v>52655.988424957526</v>
      </c>
      <c r="AS66" s="1">
        <f t="array" ref="AS66">V66*INDEX('0.2_Goos'!$C$2:$W$151,MATCH($A66&amp;$B66,'0.2_Goos'!$A$2:$A$151&amp;'0.2_Goos'!$B$2:$B$151,0),MATCH('0.2_Price'!AS$4,'0.2_Goos'!$C$1:$W$1,0))</f>
        <v>54941.792051872777</v>
      </c>
      <c r="AT66" s="1">
        <f t="array" ref="AT66">W66*INDEX('0.2_Goos'!$C$2:$W$151,MATCH($A66&amp;$B66,'0.2_Goos'!$A$2:$A$151&amp;'0.2_Goos'!$B$2:$B$151,0),MATCH('0.2_Price'!AT$4,'0.2_Goos'!$C$1:$W$1,0))</f>
        <v>57255.96223763848</v>
      </c>
    </row>
    <row r="67" spans="1:46" x14ac:dyDescent="0.25">
      <c r="A67" s="23" t="s">
        <v>40</v>
      </c>
      <c r="B67" s="14" t="s">
        <v>54</v>
      </c>
      <c r="C67" s="15">
        <v>0.65771367187499974</v>
      </c>
      <c r="D67" s="16">
        <v>0.65771367187499974</v>
      </c>
      <c r="E67" s="16">
        <v>0.65771367187499974</v>
      </c>
      <c r="F67" s="16">
        <v>0.65771367187499974</v>
      </c>
      <c r="G67" s="16">
        <v>0.68069531250000015</v>
      </c>
      <c r="H67" s="16">
        <v>0.65771367187499974</v>
      </c>
      <c r="I67" s="16">
        <v>0.65771367187499974</v>
      </c>
      <c r="J67" s="16">
        <v>0.68069531250000015</v>
      </c>
      <c r="K67" s="16">
        <v>0.84243750000000006</v>
      </c>
      <c r="L67" s="16">
        <v>0.84337031250000005</v>
      </c>
      <c r="M67" s="16">
        <v>0.99622089843750006</v>
      </c>
      <c r="N67" s="16">
        <v>0.99622089843750006</v>
      </c>
      <c r="O67" s="16">
        <v>0.99622089843750006</v>
      </c>
      <c r="P67" s="16">
        <v>0.99622089843750006</v>
      </c>
      <c r="Q67" s="16">
        <v>0.99622089843750006</v>
      </c>
      <c r="R67" s="16">
        <v>1.1222138671874999</v>
      </c>
      <c r="S67" s="16">
        <v>1.3579921874999998</v>
      </c>
      <c r="T67" s="16">
        <v>1.7754406249999997</v>
      </c>
      <c r="U67" s="16">
        <v>1.973141015625</v>
      </c>
      <c r="V67" s="16">
        <v>1.973141015625</v>
      </c>
      <c r="W67" s="16">
        <v>1.973141015625</v>
      </c>
      <c r="X67" s="17"/>
      <c r="Y67"/>
      <c r="Z67" s="1">
        <f t="array" ref="Z67">C67*INDEX('0.2_Goos'!$C$2:$W$151,MATCH($A67&amp;$B67,'0.2_Goos'!$A$2:$A$151&amp;'0.2_Goos'!$B$2:$B$151,0),MATCH('0.2_Price'!Z$4,'0.2_Goos'!$C$1:$W$1,0))</f>
        <v>2195688.9259077958</v>
      </c>
      <c r="AA67" s="1">
        <f t="array" ref="AA67">D67*INDEX('0.2_Goos'!$C$2:$W$151,MATCH($A67&amp;$B67,'0.2_Goos'!$A$2:$A$151&amp;'0.2_Goos'!$B$2:$B$151,0),MATCH('0.2_Price'!AA$4,'0.2_Goos'!$C$1:$W$1,0))</f>
        <v>2459219.6052081478</v>
      </c>
      <c r="AB67" s="1">
        <f t="array" ref="AB67">E67*INDEX('0.2_Goos'!$C$2:$W$151,MATCH($A67&amp;$B67,'0.2_Goos'!$A$2:$A$151&amp;'0.2_Goos'!$B$2:$B$151,0),MATCH('0.2_Price'!AB$4,'0.2_Goos'!$C$1:$W$1,0))</f>
        <v>2743614.1301237606</v>
      </c>
      <c r="AC67" s="1">
        <f t="array" ref="AC67">F67*INDEX('0.2_Goos'!$C$2:$W$151,MATCH($A67&amp;$B67,'0.2_Goos'!$A$2:$A$151&amp;'0.2_Goos'!$B$2:$B$151,0),MATCH('0.2_Price'!AC$4,'0.2_Goos'!$C$1:$W$1,0))</f>
        <v>3050300.0585179213</v>
      </c>
      <c r="AD67" s="1">
        <f t="array" ref="AD67">G67*INDEX('0.2_Goos'!$C$2:$W$151,MATCH($A67&amp;$B67,'0.2_Goos'!$A$2:$A$151&amp;'0.2_Goos'!$B$2:$B$151,0),MATCH('0.2_Price'!AD$4,'0.2_Goos'!$C$1:$W$1,0))</f>
        <v>3188274.6893891627</v>
      </c>
      <c r="AE67" s="1">
        <f t="array" ref="AE67">H67*INDEX('0.2_Goos'!$C$2:$W$151,MATCH($A67&amp;$B67,'0.2_Goos'!$A$2:$A$151&amp;'0.2_Goos'!$B$2:$B$151,0),MATCH('0.2_Price'!AE$4,'0.2_Goos'!$C$1:$W$1,0))</f>
        <v>3242810.6468994427</v>
      </c>
      <c r="AF67" s="1">
        <f t="array" ref="AF67">I67*INDEX('0.2_Goos'!$C$2:$W$151,MATCH($A67&amp;$B67,'0.2_Goos'!$A$2:$A$151&amp;'0.2_Goos'!$B$2:$B$151,0),MATCH('0.2_Price'!AF$4,'0.2_Goos'!$C$1:$W$1,0))</f>
        <v>3387290.0530929947</v>
      </c>
      <c r="AG67" s="1">
        <f t="array" ref="AG67">J67*INDEX('0.2_Goos'!$C$2:$W$151,MATCH($A67&amp;$B67,'0.2_Goos'!$A$2:$A$151&amp;'0.2_Goos'!$B$2:$B$151,0),MATCH('0.2_Price'!AG$4,'0.2_Goos'!$C$1:$W$1,0))</f>
        <v>3655175.5248048282</v>
      </c>
      <c r="AH67" s="1">
        <f t="array" ref="AH67">K67*INDEX('0.2_Goos'!$C$2:$W$151,MATCH($A67&amp;$B67,'0.2_Goos'!$A$2:$A$151&amp;'0.2_Goos'!$B$2:$B$151,0),MATCH('0.2_Price'!AH$4,'0.2_Goos'!$C$1:$W$1,0))</f>
        <v>4708750.9900531406</v>
      </c>
      <c r="AI67" s="1">
        <f t="array" ref="AI67">L67*INDEX('0.2_Goos'!$C$2:$W$151,MATCH($A67&amp;$B67,'0.2_Goos'!$A$2:$A$151&amp;'0.2_Goos'!$B$2:$B$151,0),MATCH('0.2_Price'!AI$4,'0.2_Goos'!$C$1:$W$1,0))</f>
        <v>4899227.3298393544</v>
      </c>
      <c r="AJ67" s="1">
        <f t="array" ref="AJ67">M67*INDEX('0.2_Goos'!$C$2:$W$151,MATCH($A67&amp;$B67,'0.2_Goos'!$A$2:$A$151&amp;'0.2_Goos'!$B$2:$B$151,0),MATCH('0.2_Price'!AJ$4,'0.2_Goos'!$C$1:$W$1,0))</f>
        <v>6005991.5495977234</v>
      </c>
      <c r="AK67" s="1">
        <f t="array" ref="AK67">N67*INDEX('0.2_Goos'!$C$2:$W$151,MATCH($A67&amp;$B67,'0.2_Goos'!$A$2:$A$151&amp;'0.2_Goos'!$B$2:$B$151,0),MATCH('0.2_Price'!AK$4,'0.2_Goos'!$C$1:$W$1,0))</f>
        <v>6163044.7769004274</v>
      </c>
      <c r="AL67" s="1">
        <f t="array" ref="AL67">O67*INDEX('0.2_Goos'!$C$2:$W$151,MATCH($A67&amp;$B67,'0.2_Goos'!$A$2:$A$151&amp;'0.2_Goos'!$B$2:$B$151,0),MATCH('0.2_Price'!AL$4,'0.2_Goos'!$C$1:$W$1,0))</f>
        <v>6320098.0042031202</v>
      </c>
      <c r="AM67" s="1">
        <f t="array" ref="AM67">P67*INDEX('0.2_Goos'!$C$2:$W$151,MATCH($A67&amp;$B67,'0.2_Goos'!$A$2:$A$151&amp;'0.2_Goos'!$B$2:$B$151,0),MATCH('0.2_Price'!AM$4,'0.2_Goos'!$C$1:$W$1,0))</f>
        <v>6477151.2315058243</v>
      </c>
      <c r="AN67" s="1">
        <f t="array" ref="AN67">Q67*INDEX('0.2_Goos'!$C$2:$W$151,MATCH($A67&amp;$B67,'0.2_Goos'!$A$2:$A$151&amp;'0.2_Goos'!$B$2:$B$151,0),MATCH('0.2_Price'!AN$4,'0.2_Goos'!$C$1:$W$1,0))</f>
        <v>6634204.4588085273</v>
      </c>
      <c r="AO67" s="1">
        <f t="array" ref="AO67">R67*INDEX('0.2_Goos'!$C$2:$W$151,MATCH($A67&amp;$B67,'0.2_Goos'!$A$2:$A$151&amp;'0.2_Goos'!$B$2:$B$151,0),MATCH('0.2_Price'!AO$4,'0.2_Goos'!$C$1:$W$1,0))</f>
        <v>7650154.2609185083</v>
      </c>
      <c r="AP67" s="1">
        <f t="array" ref="AP67">S67*INDEX('0.2_Goos'!$C$2:$W$151,MATCH($A67&amp;$B67,'0.2_Goos'!$A$2:$A$151&amp;'0.2_Goos'!$B$2:$B$151,0),MATCH('0.2_Price'!AP$4,'0.2_Goos'!$C$1:$W$1,0))</f>
        <v>9471545.8705357276</v>
      </c>
      <c r="AQ67" s="1">
        <f t="array" ref="AQ67">T67*INDEX('0.2_Goos'!$C$2:$W$151,MATCH($A67&amp;$B67,'0.2_Goos'!$A$2:$A$151&amp;'0.2_Goos'!$B$2:$B$151,0),MATCH('0.2_Price'!AQ$4,'0.2_Goos'!$C$1:$W$1,0))</f>
        <v>12663006.940160003</v>
      </c>
      <c r="AR67" s="1">
        <f t="array" ref="AR67">U67*INDEX('0.2_Goos'!$C$2:$W$151,MATCH($A67&amp;$B67,'0.2_Goos'!$A$2:$A$151&amp;'0.2_Goos'!$B$2:$B$151,0),MATCH('0.2_Price'!AR$4,'0.2_Goos'!$C$1:$W$1,0))</f>
        <v>14384132.679711385</v>
      </c>
      <c r="AS67" s="1">
        <f t="array" ref="AS67">V67*INDEX('0.2_Goos'!$C$2:$W$151,MATCH($A67&amp;$B67,'0.2_Goos'!$A$2:$A$151&amp;'0.2_Goos'!$B$2:$B$151,0),MATCH('0.2_Price'!AS$4,'0.2_Goos'!$C$1:$W$1,0))</f>
        <v>14695196.385475114</v>
      </c>
      <c r="AT67" s="1">
        <f t="array" ref="AT67">W67*INDEX('0.2_Goos'!$C$2:$W$151,MATCH($A67&amp;$B67,'0.2_Goos'!$A$2:$A$151&amp;'0.2_Goos'!$B$2:$B$151,0),MATCH('0.2_Price'!AT$4,'0.2_Goos'!$C$1:$W$1,0))</f>
        <v>15006260.091238825</v>
      </c>
    </row>
    <row r="68" spans="1:46" x14ac:dyDescent="0.25">
      <c r="A68" s="23" t="s">
        <v>40</v>
      </c>
      <c r="B68" s="14" t="s">
        <v>28</v>
      </c>
      <c r="C68" s="15">
        <v>9.4915254237288149</v>
      </c>
      <c r="D68" s="16">
        <v>9.3898305084745779</v>
      </c>
      <c r="E68" s="16">
        <v>9.2881355932203391</v>
      </c>
      <c r="F68" s="16">
        <v>9.1864406779661021</v>
      </c>
      <c r="G68" s="16">
        <v>9.0847457627118651</v>
      </c>
      <c r="H68" s="16">
        <v>8.9830508474576281</v>
      </c>
      <c r="I68" s="16">
        <v>8.881355932203391</v>
      </c>
      <c r="J68" s="16">
        <v>8.779661016949154</v>
      </c>
      <c r="K68" s="16">
        <v>8.677966101694917</v>
      </c>
      <c r="L68" s="16">
        <v>8.5762711864406782</v>
      </c>
      <c r="M68" s="16">
        <v>8.4745762711864412</v>
      </c>
      <c r="N68" s="16">
        <v>8.4406779661016955</v>
      </c>
      <c r="O68" s="16">
        <v>8.4067796610169498</v>
      </c>
      <c r="P68" s="16">
        <v>8.3728813559322059</v>
      </c>
      <c r="Q68" s="16">
        <v>8.3389830508474585</v>
      </c>
      <c r="R68" s="16">
        <v>8.3050847457627128</v>
      </c>
      <c r="S68" s="16">
        <v>8.2711864406779672</v>
      </c>
      <c r="T68" s="16">
        <v>8.2372881355932215</v>
      </c>
      <c r="U68" s="16">
        <v>8.0677966101694931</v>
      </c>
      <c r="V68" s="16">
        <v>7.8474576271186436</v>
      </c>
      <c r="W68" s="16">
        <v>7.6271186440677967</v>
      </c>
      <c r="X68" s="17"/>
      <c r="Y68"/>
      <c r="Z68" s="1">
        <f t="array" ref="Z68">C68*INDEX('0.2_Goos'!$C$2:$W$151,MATCH($A68&amp;$B68,'0.2_Goos'!$A$2:$A$151&amp;'0.2_Goos'!$B$2:$B$151,0),MATCH('0.2_Price'!Z$4,'0.2_Goos'!$C$1:$W$1,0))</f>
        <v>0</v>
      </c>
      <c r="AA68" s="1">
        <f t="array" ref="AA68">D68*INDEX('0.2_Goos'!$C$2:$W$151,MATCH($A68&amp;$B68,'0.2_Goos'!$A$2:$A$151&amp;'0.2_Goos'!$B$2:$B$151,0),MATCH('0.2_Price'!AA$4,'0.2_Goos'!$C$1:$W$1,0))</f>
        <v>0</v>
      </c>
      <c r="AB68" s="1">
        <f t="array" ref="AB68">E68*INDEX('0.2_Goos'!$C$2:$W$151,MATCH($A68&amp;$B68,'0.2_Goos'!$A$2:$A$151&amp;'0.2_Goos'!$B$2:$B$151,0),MATCH('0.2_Price'!AB$4,'0.2_Goos'!$C$1:$W$1,0))</f>
        <v>0</v>
      </c>
      <c r="AC68" s="1">
        <f t="array" ref="AC68">F68*INDEX('0.2_Goos'!$C$2:$W$151,MATCH($A68&amp;$B68,'0.2_Goos'!$A$2:$A$151&amp;'0.2_Goos'!$B$2:$B$151,0),MATCH('0.2_Price'!AC$4,'0.2_Goos'!$C$1:$W$1,0))</f>
        <v>0</v>
      </c>
      <c r="AD68" s="1">
        <f t="array" ref="AD68">G68*INDEX('0.2_Goos'!$C$2:$W$151,MATCH($A68&amp;$B68,'0.2_Goos'!$A$2:$A$151&amp;'0.2_Goos'!$B$2:$B$151,0),MATCH('0.2_Price'!AD$4,'0.2_Goos'!$C$1:$W$1,0))</f>
        <v>0</v>
      </c>
      <c r="AE68" s="1">
        <f t="array" ref="AE68">H68*INDEX('0.2_Goos'!$C$2:$W$151,MATCH($A68&amp;$B68,'0.2_Goos'!$A$2:$A$151&amp;'0.2_Goos'!$B$2:$B$151,0),MATCH('0.2_Price'!AE$4,'0.2_Goos'!$C$1:$W$1,0))</f>
        <v>0</v>
      </c>
      <c r="AF68" s="1">
        <f t="array" ref="AF68">I68*INDEX('0.2_Goos'!$C$2:$W$151,MATCH($A68&amp;$B68,'0.2_Goos'!$A$2:$A$151&amp;'0.2_Goos'!$B$2:$B$151,0),MATCH('0.2_Price'!AF$4,'0.2_Goos'!$C$1:$W$1,0))</f>
        <v>0</v>
      </c>
      <c r="AG68" s="1">
        <f t="array" ref="AG68">J68*INDEX('0.2_Goos'!$C$2:$W$151,MATCH($A68&amp;$B68,'0.2_Goos'!$A$2:$A$151&amp;'0.2_Goos'!$B$2:$B$151,0),MATCH('0.2_Price'!AG$4,'0.2_Goos'!$C$1:$W$1,0))</f>
        <v>0</v>
      </c>
      <c r="AH68" s="1">
        <f t="array" ref="AH68">K68*INDEX('0.2_Goos'!$C$2:$W$151,MATCH($A68&amp;$B68,'0.2_Goos'!$A$2:$A$151&amp;'0.2_Goos'!$B$2:$B$151,0),MATCH('0.2_Price'!AH$4,'0.2_Goos'!$C$1:$W$1,0))</f>
        <v>0</v>
      </c>
      <c r="AI68" s="1">
        <f t="array" ref="AI68">L68*INDEX('0.2_Goos'!$C$2:$W$151,MATCH($A68&amp;$B68,'0.2_Goos'!$A$2:$A$151&amp;'0.2_Goos'!$B$2:$B$151,0),MATCH('0.2_Price'!AI$4,'0.2_Goos'!$C$1:$W$1,0))</f>
        <v>0</v>
      </c>
      <c r="AJ68" s="1">
        <f t="array" ref="AJ68">M68*INDEX('0.2_Goos'!$C$2:$W$151,MATCH($A68&amp;$B68,'0.2_Goos'!$A$2:$A$151&amp;'0.2_Goos'!$B$2:$B$151,0),MATCH('0.2_Price'!AJ$4,'0.2_Goos'!$C$1:$W$1,0))</f>
        <v>0</v>
      </c>
      <c r="AK68" s="1">
        <f t="array" ref="AK68">N68*INDEX('0.2_Goos'!$C$2:$W$151,MATCH($A68&amp;$B68,'0.2_Goos'!$A$2:$A$151&amp;'0.2_Goos'!$B$2:$B$151,0),MATCH('0.2_Price'!AK$4,'0.2_Goos'!$C$1:$W$1,0))</f>
        <v>0</v>
      </c>
      <c r="AL68" s="1">
        <f t="array" ref="AL68">O68*INDEX('0.2_Goos'!$C$2:$W$151,MATCH($A68&amp;$B68,'0.2_Goos'!$A$2:$A$151&amp;'0.2_Goos'!$B$2:$B$151,0),MATCH('0.2_Price'!AL$4,'0.2_Goos'!$C$1:$W$1,0))</f>
        <v>0</v>
      </c>
      <c r="AM68" s="1">
        <f t="array" ref="AM68">P68*INDEX('0.2_Goos'!$C$2:$W$151,MATCH($A68&amp;$B68,'0.2_Goos'!$A$2:$A$151&amp;'0.2_Goos'!$B$2:$B$151,0),MATCH('0.2_Price'!AM$4,'0.2_Goos'!$C$1:$W$1,0))</f>
        <v>0</v>
      </c>
      <c r="AN68" s="1">
        <f t="array" ref="AN68">Q68*INDEX('0.2_Goos'!$C$2:$W$151,MATCH($A68&amp;$B68,'0.2_Goos'!$A$2:$A$151&amp;'0.2_Goos'!$B$2:$B$151,0),MATCH('0.2_Price'!AN$4,'0.2_Goos'!$C$1:$W$1,0))</f>
        <v>0</v>
      </c>
      <c r="AO68" s="1">
        <f t="array" ref="AO68">R68*INDEX('0.2_Goos'!$C$2:$W$151,MATCH($A68&amp;$B68,'0.2_Goos'!$A$2:$A$151&amp;'0.2_Goos'!$B$2:$B$151,0),MATCH('0.2_Price'!AO$4,'0.2_Goos'!$C$1:$W$1,0))</f>
        <v>0</v>
      </c>
      <c r="AP68" s="1">
        <f t="array" ref="AP68">S68*INDEX('0.2_Goos'!$C$2:$W$151,MATCH($A68&amp;$B68,'0.2_Goos'!$A$2:$A$151&amp;'0.2_Goos'!$B$2:$B$151,0),MATCH('0.2_Price'!AP$4,'0.2_Goos'!$C$1:$W$1,0))</f>
        <v>0</v>
      </c>
      <c r="AQ68" s="1">
        <f t="array" ref="AQ68">T68*INDEX('0.2_Goos'!$C$2:$W$151,MATCH($A68&amp;$B68,'0.2_Goos'!$A$2:$A$151&amp;'0.2_Goos'!$B$2:$B$151,0),MATCH('0.2_Price'!AQ$4,'0.2_Goos'!$C$1:$W$1,0))</f>
        <v>0</v>
      </c>
      <c r="AR68" s="1">
        <f t="array" ref="AR68">U68*INDEX('0.2_Goos'!$C$2:$W$151,MATCH($A68&amp;$B68,'0.2_Goos'!$A$2:$A$151&amp;'0.2_Goos'!$B$2:$B$151,0),MATCH('0.2_Price'!AR$4,'0.2_Goos'!$C$1:$W$1,0))</f>
        <v>0</v>
      </c>
      <c r="AS68" s="1">
        <f t="array" ref="AS68">V68*INDEX('0.2_Goos'!$C$2:$W$151,MATCH($A68&amp;$B68,'0.2_Goos'!$A$2:$A$151&amp;'0.2_Goos'!$B$2:$B$151,0),MATCH('0.2_Price'!AS$4,'0.2_Goos'!$C$1:$W$1,0))</f>
        <v>0</v>
      </c>
      <c r="AT68" s="1">
        <f t="array" ref="AT68">W68*INDEX('0.2_Goos'!$C$2:$W$151,MATCH($A68&amp;$B68,'0.2_Goos'!$A$2:$A$151&amp;'0.2_Goos'!$B$2:$B$151,0),MATCH('0.2_Price'!AT$4,'0.2_Goos'!$C$1:$W$1,0))</f>
        <v>0</v>
      </c>
    </row>
    <row r="69" spans="1:46" x14ac:dyDescent="0.25">
      <c r="A69" s="23" t="s">
        <v>40</v>
      </c>
      <c r="B69" s="14" t="s">
        <v>29</v>
      </c>
      <c r="C69" s="15">
        <v>9.4915254237288149</v>
      </c>
      <c r="D69" s="16">
        <v>9.3898305084745779</v>
      </c>
      <c r="E69" s="16">
        <v>9.2881355932203391</v>
      </c>
      <c r="F69" s="16">
        <v>9.1864406779661021</v>
      </c>
      <c r="G69" s="16">
        <v>9.0847457627118651</v>
      </c>
      <c r="H69" s="16">
        <v>8.1972000000000005</v>
      </c>
      <c r="I69" s="16">
        <v>8.1972000000000005</v>
      </c>
      <c r="J69" s="16">
        <v>8.1972000000000005</v>
      </c>
      <c r="K69" s="16">
        <v>8.1972000000000005</v>
      </c>
      <c r="L69" s="16">
        <v>8.1972000000000005</v>
      </c>
      <c r="M69" s="16">
        <v>8.1972000000000005</v>
      </c>
      <c r="N69" s="16">
        <v>8.1972000000000005</v>
      </c>
      <c r="O69" s="16">
        <v>8.1972000000000005</v>
      </c>
      <c r="P69" s="16">
        <v>8.1972000000000005</v>
      </c>
      <c r="Q69" s="16">
        <v>8.1972000000000005</v>
      </c>
      <c r="R69" s="16">
        <v>8.1972000000000005</v>
      </c>
      <c r="S69" s="16">
        <v>8.1972000000000005</v>
      </c>
      <c r="T69" s="16">
        <v>8.2372881355932215</v>
      </c>
      <c r="U69" s="16">
        <v>8.0677966101694931</v>
      </c>
      <c r="V69" s="16">
        <v>7.8474576271186436</v>
      </c>
      <c r="W69" s="16">
        <v>7.6271186440677967</v>
      </c>
      <c r="X69" s="17"/>
      <c r="Y69"/>
      <c r="Z69" s="1">
        <f t="array" ref="Z69">C69*INDEX('0.2_Goos'!$C$2:$W$151,MATCH($A69&amp;$B69,'0.2_Goos'!$A$2:$A$151&amp;'0.2_Goos'!$B$2:$B$151,0),MATCH('0.2_Price'!Z$4,'0.2_Goos'!$C$1:$W$1,0))</f>
        <v>0</v>
      </c>
      <c r="AA69" s="1">
        <f t="array" ref="AA69">D69*INDEX('0.2_Goos'!$C$2:$W$151,MATCH($A69&amp;$B69,'0.2_Goos'!$A$2:$A$151&amp;'0.2_Goos'!$B$2:$B$151,0),MATCH('0.2_Price'!AA$4,'0.2_Goos'!$C$1:$W$1,0))</f>
        <v>0</v>
      </c>
      <c r="AB69" s="1">
        <f t="array" ref="AB69">E69*INDEX('0.2_Goos'!$C$2:$W$151,MATCH($A69&amp;$B69,'0.2_Goos'!$A$2:$A$151&amp;'0.2_Goos'!$B$2:$B$151,0),MATCH('0.2_Price'!AB$4,'0.2_Goos'!$C$1:$W$1,0))</f>
        <v>0</v>
      </c>
      <c r="AC69" s="1">
        <f t="array" ref="AC69">F69*INDEX('0.2_Goos'!$C$2:$W$151,MATCH($A69&amp;$B69,'0.2_Goos'!$A$2:$A$151&amp;'0.2_Goos'!$B$2:$B$151,0),MATCH('0.2_Price'!AC$4,'0.2_Goos'!$C$1:$W$1,0))</f>
        <v>0</v>
      </c>
      <c r="AD69" s="1">
        <f t="array" ref="AD69">G69*INDEX('0.2_Goos'!$C$2:$W$151,MATCH($A69&amp;$B69,'0.2_Goos'!$A$2:$A$151&amp;'0.2_Goos'!$B$2:$B$151,0),MATCH('0.2_Price'!AD$4,'0.2_Goos'!$C$1:$W$1,0))</f>
        <v>0</v>
      </c>
      <c r="AE69" s="1">
        <f t="array" ref="AE69">H69*INDEX('0.2_Goos'!$C$2:$W$151,MATCH($A69&amp;$B69,'0.2_Goos'!$A$2:$A$151&amp;'0.2_Goos'!$B$2:$B$151,0),MATCH('0.2_Price'!AE$4,'0.2_Goos'!$C$1:$W$1,0))</f>
        <v>42588.92686110262</v>
      </c>
      <c r="AF69" s="1">
        <f t="array" ref="AF69">I69*INDEX('0.2_Goos'!$C$2:$W$151,MATCH($A69&amp;$B69,'0.2_Goos'!$A$2:$A$151&amp;'0.2_Goos'!$B$2:$B$151,0),MATCH('0.2_Price'!AF$4,'0.2_Goos'!$C$1:$W$1,0))</f>
        <v>46710.744856402074</v>
      </c>
      <c r="AG69" s="1">
        <f t="array" ref="AG69">J69*INDEX('0.2_Goos'!$C$2:$W$151,MATCH($A69&amp;$B69,'0.2_Goos'!$A$2:$A$151&amp;'0.2_Goos'!$B$2:$B$151,0),MATCH('0.2_Price'!AG$4,'0.2_Goos'!$C$1:$W$1,0))</f>
        <v>51138.272334078618</v>
      </c>
      <c r="AH69" s="1">
        <f t="array" ref="AH69">K69*INDEX('0.2_Goos'!$C$2:$W$151,MATCH($A69&amp;$B69,'0.2_Goos'!$A$2:$A$151&amp;'0.2_Goos'!$B$2:$B$151,0),MATCH('0.2_Price'!AH$4,'0.2_Goos'!$C$1:$W$1,0))</f>
        <v>55891.775697381898</v>
      </c>
      <c r="AI69" s="1">
        <f t="array" ref="AI69">L69*INDEX('0.2_Goos'!$C$2:$W$151,MATCH($A69&amp;$B69,'0.2_Goos'!$A$2:$A$151&amp;'0.2_Goos'!$B$2:$B$151,0),MATCH('0.2_Price'!AI$4,'0.2_Goos'!$C$1:$W$1,0))</f>
        <v>60992.783716180311</v>
      </c>
      <c r="AJ69" s="1">
        <f t="array" ref="AJ69">M69*INDEX('0.2_Goos'!$C$2:$W$151,MATCH($A69&amp;$B69,'0.2_Goos'!$A$2:$A$151&amp;'0.2_Goos'!$B$2:$B$151,0),MATCH('0.2_Price'!AJ$4,'0.2_Goos'!$C$1:$W$1,0))</f>
        <v>66464.163097615005</v>
      </c>
      <c r="AK69" s="1">
        <f t="array" ref="AK69">N69*INDEX('0.2_Goos'!$C$2:$W$151,MATCH($A69&amp;$B69,'0.2_Goos'!$A$2:$A$151&amp;'0.2_Goos'!$B$2:$B$151,0),MATCH('0.2_Price'!AK$4,'0.2_Goos'!$C$1:$W$1,0))</f>
        <v>71612.270903063953</v>
      </c>
      <c r="AL69" s="1">
        <f t="array" ref="AL69">O69*INDEX('0.2_Goos'!$C$2:$W$151,MATCH($A69&amp;$B69,'0.2_Goos'!$A$2:$A$151&amp;'0.2_Goos'!$B$2:$B$151,0),MATCH('0.2_Price'!AL$4,'0.2_Goos'!$C$1:$W$1,0))</f>
        <v>77109.029081313653</v>
      </c>
      <c r="AM69" s="1">
        <f t="array" ref="AM69">P69*INDEX('0.2_Goos'!$C$2:$W$151,MATCH($A69&amp;$B69,'0.2_Goos'!$A$2:$A$151&amp;'0.2_Goos'!$B$2:$B$151,0),MATCH('0.2_Price'!AM$4,'0.2_Goos'!$C$1:$W$1,0))</f>
        <v>82976.432400130798</v>
      </c>
      <c r="AN69" s="1">
        <f t="array" ref="AN69">Q69*INDEX('0.2_Goos'!$C$2:$W$151,MATCH($A69&amp;$B69,'0.2_Goos'!$A$2:$A$151&amp;'0.2_Goos'!$B$2:$B$151,0),MATCH('0.2_Price'!AN$4,'0.2_Goos'!$C$1:$W$1,0))</f>
        <v>89237.803478126079</v>
      </c>
      <c r="AO69" s="1">
        <f t="array" ref="AO69">R69*INDEX('0.2_Goos'!$C$2:$W$151,MATCH($A69&amp;$B69,'0.2_Goos'!$A$2:$A$151&amp;'0.2_Goos'!$B$2:$B$151,0),MATCH('0.2_Price'!AO$4,'0.2_Goos'!$C$1:$W$1,0))</f>
        <v>95917.870582920936</v>
      </c>
      <c r="AP69" s="1">
        <f t="array" ref="AP69">S69*INDEX('0.2_Goos'!$C$2:$W$151,MATCH($A69&amp;$B69,'0.2_Goos'!$A$2:$A$151&amp;'0.2_Goos'!$B$2:$B$151,0),MATCH('0.2_Price'!AP$4,'0.2_Goos'!$C$1:$W$1,0))</f>
        <v>103042.84988949976</v>
      </c>
      <c r="AQ69" s="1">
        <f t="array" ref="AQ69">T69*INDEX('0.2_Goos'!$C$2:$W$151,MATCH($A69&amp;$B69,'0.2_Goos'!$A$2:$A$151&amp;'0.2_Goos'!$B$2:$B$151,0),MATCH('0.2_Price'!AQ$4,'0.2_Goos'!$C$1:$W$1,0))</f>
        <v>111181.61631635208</v>
      </c>
      <c r="AR69" s="1">
        <f t="array" ref="AR69">U69*INDEX('0.2_Goos'!$C$2:$W$151,MATCH($A69&amp;$B69,'0.2_Goos'!$A$2:$A$151&amp;'0.2_Goos'!$B$2:$B$151,0),MATCH('0.2_Price'!AR$4,'0.2_Goos'!$C$1:$W$1,0))</f>
        <v>116865.90593519826</v>
      </c>
      <c r="AS69" s="1">
        <f t="array" ref="AS69">V69*INDEX('0.2_Goos'!$C$2:$W$151,MATCH($A69&amp;$B69,'0.2_Goos'!$A$2:$A$151&amp;'0.2_Goos'!$B$2:$B$151,0),MATCH('0.2_Price'!AS$4,'0.2_Goos'!$C$1:$W$1,0))</f>
        <v>121939.0708237489</v>
      </c>
      <c r="AT69" s="1">
        <f t="array" ref="AT69">W69*INDEX('0.2_Goos'!$C$2:$W$151,MATCH($A69&amp;$B69,'0.2_Goos'!$A$2:$A$151&amp;'0.2_Goos'!$B$2:$B$151,0),MATCH('0.2_Price'!AT$4,'0.2_Goos'!$C$1:$W$1,0))</f>
        <v>127075.19310228433</v>
      </c>
    </row>
    <row r="70" spans="1:46" x14ac:dyDescent="0.25">
      <c r="A70" s="23" t="s">
        <v>40</v>
      </c>
      <c r="B70" s="14" t="s">
        <v>30</v>
      </c>
      <c r="C70" s="15">
        <v>3.1570256249999997</v>
      </c>
      <c r="D70" s="16">
        <v>3.2673375</v>
      </c>
      <c r="E70" s="16">
        <v>3.2673375</v>
      </c>
      <c r="F70" s="16">
        <v>3.2673375</v>
      </c>
      <c r="G70" s="16">
        <v>3.4154999999999998</v>
      </c>
      <c r="H70" s="16">
        <v>3.4154999999999998</v>
      </c>
      <c r="I70" s="16">
        <v>3.5251200000000003</v>
      </c>
      <c r="J70" s="16">
        <v>3.5251200000000003</v>
      </c>
      <c r="K70" s="16">
        <v>3.6439874999999997</v>
      </c>
      <c r="L70" s="16">
        <v>3.8017349999999999</v>
      </c>
      <c r="M70" s="16">
        <v>3.8017349999999999</v>
      </c>
      <c r="N70" s="16">
        <v>3.8811149999999994</v>
      </c>
      <c r="O70" s="16">
        <v>3.8811149999999994</v>
      </c>
      <c r="P70" s="16">
        <v>3.8811149999999994</v>
      </c>
      <c r="Q70" s="16">
        <v>4.1165199999999995</v>
      </c>
      <c r="R70" s="16">
        <v>5.2617093749999997</v>
      </c>
      <c r="S70" s="16">
        <v>5.2617093749999997</v>
      </c>
      <c r="T70" s="16">
        <v>5.4455625000000012</v>
      </c>
      <c r="U70" s="16">
        <v>5.4455625000000012</v>
      </c>
      <c r="V70" s="16">
        <v>5.4455625000000012</v>
      </c>
      <c r="W70" s="16">
        <v>5.6467125000000005</v>
      </c>
      <c r="X70" s="17"/>
      <c r="Y70"/>
      <c r="Z70" s="1">
        <f t="array" ref="Z70">C70*INDEX('0.2_Goos'!$C$2:$W$151,MATCH($A70&amp;$B70,'0.2_Goos'!$A$2:$A$151&amp;'0.2_Goos'!$B$2:$B$151,0),MATCH('0.2_Price'!Z$4,'0.2_Goos'!$C$1:$W$1,0))</f>
        <v>1354939.1142090729</v>
      </c>
      <c r="AA70" s="1">
        <f t="array" ref="AA70">D70*INDEX('0.2_Goos'!$C$2:$W$151,MATCH($A70&amp;$B70,'0.2_Goos'!$A$2:$A$151&amp;'0.2_Goos'!$B$2:$B$151,0),MATCH('0.2_Price'!AA$4,'0.2_Goos'!$C$1:$W$1,0))</f>
        <v>1570587.6253828069</v>
      </c>
      <c r="AB70" s="1">
        <f t="array" ref="AB70">E70*INDEX('0.2_Goos'!$C$2:$W$151,MATCH($A70&amp;$B70,'0.2_Goos'!$A$2:$A$151&amp;'0.2_Goos'!$B$2:$B$151,0),MATCH('0.2_Price'!AB$4,'0.2_Goos'!$C$1:$W$1,0))</f>
        <v>1752217.0010648863</v>
      </c>
      <c r="AC70" s="1">
        <f t="array" ref="AC70">F70*INDEX('0.2_Goos'!$C$2:$W$151,MATCH($A70&amp;$B70,'0.2_Goos'!$A$2:$A$151&amp;'0.2_Goos'!$B$2:$B$151,0),MATCH('0.2_Price'!AC$4,'0.2_Goos'!$C$1:$W$1,0))</f>
        <v>1948082.8452517188</v>
      </c>
      <c r="AD70" s="1">
        <f t="array" ref="AD70">G70*INDEX('0.2_Goos'!$C$2:$W$151,MATCH($A70&amp;$B70,'0.2_Goos'!$A$2:$A$151&amp;'0.2_Goos'!$B$2:$B$151,0),MATCH('0.2_Price'!AD$4,'0.2_Goos'!$C$1:$W$1,0))</f>
        <v>2257064.9603665182</v>
      </c>
      <c r="AE70" s="1">
        <f t="array" ref="AE70">H70*INDEX('0.2_Goos'!$C$2:$W$151,MATCH($A70&amp;$B70,'0.2_Goos'!$A$2:$A$151&amp;'0.2_Goos'!$B$2:$B$151,0),MATCH('0.2_Price'!AE$4,'0.2_Goos'!$C$1:$W$1,0))</f>
        <v>2494681.5020576729</v>
      </c>
      <c r="AF70" s="1">
        <f t="array" ref="AF70">I70*INDEX('0.2_Goos'!$C$2:$W$151,MATCH($A70&amp;$B70,'0.2_Goos'!$A$2:$A$151&amp;'0.2_Goos'!$B$2:$B$151,0),MATCH('0.2_Price'!AF$4,'0.2_Goos'!$C$1:$W$1,0))</f>
        <v>2823935.794620106</v>
      </c>
      <c r="AG70" s="1">
        <f t="array" ref="AG70">J70*INDEX('0.2_Goos'!$C$2:$W$151,MATCH($A70&amp;$B70,'0.2_Goos'!$A$2:$A$151&amp;'0.2_Goos'!$B$2:$B$151,0),MATCH('0.2_Price'!AG$4,'0.2_Goos'!$C$1:$W$1,0))</f>
        <v>3091605.543075454</v>
      </c>
      <c r="AH70" s="1">
        <f t="array" ref="AH70">K70*INDEX('0.2_Goos'!$C$2:$W$151,MATCH($A70&amp;$B70,'0.2_Goos'!$A$2:$A$151&amp;'0.2_Goos'!$B$2:$B$151,0),MATCH('0.2_Price'!AH$4,'0.2_Goos'!$C$1:$W$1,0))</f>
        <v>3492922.1491200416</v>
      </c>
      <c r="AI70" s="1">
        <f t="array" ref="AI70">L70*INDEX('0.2_Goos'!$C$2:$W$151,MATCH($A70&amp;$B70,'0.2_Goos'!$A$2:$A$151&amp;'0.2_Goos'!$B$2:$B$151,0),MATCH('0.2_Price'!AI$4,'0.2_Goos'!$C$1:$W$1,0))</f>
        <v>3976714.5309436726</v>
      </c>
      <c r="AJ70" s="1">
        <f t="array" ref="AJ70">M70*INDEX('0.2_Goos'!$C$2:$W$151,MATCH($A70&amp;$B70,'0.2_Goos'!$A$2:$A$151&amp;'0.2_Goos'!$B$2:$B$151,0),MATCH('0.2_Price'!AJ$4,'0.2_Goos'!$C$1:$W$1,0))</f>
        <v>4333447.1239616601</v>
      </c>
      <c r="AK70" s="1">
        <f t="array" ref="AK70">N70*INDEX('0.2_Goos'!$C$2:$W$151,MATCH($A70&amp;$B70,'0.2_Goos'!$A$2:$A$151&amp;'0.2_Goos'!$B$2:$B$151,0),MATCH('0.2_Price'!AK$4,'0.2_Goos'!$C$1:$W$1,0))</f>
        <v>4766593.0709921019</v>
      </c>
      <c r="AL70" s="1">
        <f t="array" ref="AL70">O70*INDEX('0.2_Goos'!$C$2:$W$151,MATCH($A70&amp;$B70,'0.2_Goos'!$A$2:$A$151&amp;'0.2_Goos'!$B$2:$B$151,0),MATCH('0.2_Price'!AL$4,'0.2_Goos'!$C$1:$W$1,0))</f>
        <v>5132463.4604513245</v>
      </c>
      <c r="AM70" s="1">
        <f t="array" ref="AM70">P70*INDEX('0.2_Goos'!$C$2:$W$151,MATCH($A70&amp;$B70,'0.2_Goos'!$A$2:$A$151&amp;'0.2_Goos'!$B$2:$B$151,0),MATCH('0.2_Price'!AM$4,'0.2_Goos'!$C$1:$W$1,0))</f>
        <v>5523004.4061790174</v>
      </c>
      <c r="AN70" s="1">
        <f t="array" ref="AN70">Q70*INDEX('0.2_Goos'!$C$2:$W$151,MATCH($A70&amp;$B70,'0.2_Goos'!$A$2:$A$151&amp;'0.2_Goos'!$B$2:$B$151,0),MATCH('0.2_Price'!AN$4,'0.2_Goos'!$C$1:$W$1,0))</f>
        <v>5925239.5419787792</v>
      </c>
      <c r="AO70" s="1">
        <f t="array" ref="AO70">R70*INDEX('0.2_Goos'!$C$2:$W$151,MATCH($A70&amp;$B70,'0.2_Goos'!$A$2:$A$151&amp;'0.2_Goos'!$B$2:$B$151,0),MATCH('0.2_Price'!AO$4,'0.2_Goos'!$C$1:$W$1,0))</f>
        <v>7752894.9065147797</v>
      </c>
      <c r="AP70" s="1">
        <f t="array" ref="AP70">S70*INDEX('0.2_Goos'!$C$2:$W$151,MATCH($A70&amp;$B70,'0.2_Goos'!$A$2:$A$151&amp;'0.2_Goos'!$B$2:$B$151,0),MATCH('0.2_Price'!AP$4,'0.2_Goos'!$C$1:$W$1,0))</f>
        <v>7932186.7582283588</v>
      </c>
      <c r="AQ70" s="1">
        <f t="array" ref="AQ70">T70*INDEX('0.2_Goos'!$C$2:$W$151,MATCH($A70&amp;$B70,'0.2_Goos'!$A$2:$A$151&amp;'0.2_Goos'!$B$2:$B$151,0),MATCH('0.2_Price'!AQ$4,'0.2_Goos'!$C$1:$W$1,0))</f>
        <v>8394907.546153089</v>
      </c>
      <c r="AR70" s="1">
        <f t="array" ref="AR70">U70*INDEX('0.2_Goos'!$C$2:$W$151,MATCH($A70&amp;$B70,'0.2_Goos'!$A$2:$A$151&amp;'0.2_Goos'!$B$2:$B$151,0),MATCH('0.2_Price'!AR$4,'0.2_Goos'!$C$1:$W$1,0))</f>
        <v>8580464.1618197896</v>
      </c>
      <c r="AS70" s="1">
        <f t="array" ref="AS70">V70*INDEX('0.2_Goos'!$C$2:$W$151,MATCH($A70&amp;$B70,'0.2_Goos'!$A$2:$A$151&amp;'0.2_Goos'!$B$2:$B$151,0),MATCH('0.2_Price'!AS$4,'0.2_Goos'!$C$1:$W$1,0))</f>
        <v>8766020.7774865422</v>
      </c>
      <c r="AT70" s="1">
        <f t="array" ref="AT70">W70*INDEX('0.2_Goos'!$C$2:$W$151,MATCH($A70&amp;$B70,'0.2_Goos'!$A$2:$A$151&amp;'0.2_Goos'!$B$2:$B$151,0),MATCH('0.2_Price'!AT$4,'0.2_Goos'!$C$1:$W$1,0))</f>
        <v>9282233.7381373942</v>
      </c>
    </row>
    <row r="71" spans="1:46" x14ac:dyDescent="0.25">
      <c r="A71" s="8" t="s">
        <v>41</v>
      </c>
      <c r="B71" s="8" t="s">
        <v>26</v>
      </c>
      <c r="C71" s="2">
        <v>9.4915254237288149</v>
      </c>
      <c r="D71" s="3">
        <v>9.3898305084745779</v>
      </c>
      <c r="E71" s="3">
        <v>9.2881355932203391</v>
      </c>
      <c r="F71" s="3">
        <v>9.1864406779661021</v>
      </c>
      <c r="G71" s="3">
        <v>9.0847457627118651</v>
      </c>
      <c r="H71" s="3">
        <v>1.07926875</v>
      </c>
      <c r="I71" s="3">
        <v>1.07926875</v>
      </c>
      <c r="J71" s="3">
        <v>1.07926875</v>
      </c>
      <c r="K71" s="3">
        <v>1.1765249999999998</v>
      </c>
      <c r="L71" s="3">
        <v>1.3066199999999999</v>
      </c>
      <c r="M71" s="3">
        <v>1.4336875</v>
      </c>
      <c r="N71" s="3">
        <v>1.4336875</v>
      </c>
      <c r="O71" s="3">
        <v>1.4336875</v>
      </c>
      <c r="P71" s="3">
        <v>1.4336875</v>
      </c>
      <c r="Q71" s="3">
        <v>1.7479</v>
      </c>
      <c r="R71" s="3">
        <v>2.1701531249999997</v>
      </c>
      <c r="S71" s="3">
        <v>2.6097421874999998</v>
      </c>
      <c r="T71" s="3">
        <v>2.9912203124999999</v>
      </c>
      <c r="U71" s="3">
        <v>3.1327734375</v>
      </c>
      <c r="V71" s="3">
        <v>3.1327734375</v>
      </c>
      <c r="W71" s="3">
        <v>3.1327734375</v>
      </c>
      <c r="X71" s="13"/>
      <c r="Y71"/>
      <c r="Z71" s="1">
        <f t="array" ref="Z71">C71*INDEX('0.2_Goos'!$C$2:$W$151,MATCH($A71&amp;$B71,'0.2_Goos'!$A$2:$A$151&amp;'0.2_Goos'!$B$2:$B$151,0),MATCH('0.2_Price'!Z$4,'0.2_Goos'!$C$1:$W$1,0))</f>
        <v>0</v>
      </c>
      <c r="AA71" s="1">
        <f t="array" ref="AA71">D71*INDEX('0.2_Goos'!$C$2:$W$151,MATCH($A71&amp;$B71,'0.2_Goos'!$A$2:$A$151&amp;'0.2_Goos'!$B$2:$B$151,0),MATCH('0.2_Price'!AA$4,'0.2_Goos'!$C$1:$W$1,0))</f>
        <v>0</v>
      </c>
      <c r="AB71" s="1">
        <f t="array" ref="AB71">E71*INDEX('0.2_Goos'!$C$2:$W$151,MATCH($A71&amp;$B71,'0.2_Goos'!$A$2:$A$151&amp;'0.2_Goos'!$B$2:$B$151,0),MATCH('0.2_Price'!AB$4,'0.2_Goos'!$C$1:$W$1,0))</f>
        <v>0</v>
      </c>
      <c r="AC71" s="1">
        <f t="array" ref="AC71">F71*INDEX('0.2_Goos'!$C$2:$W$151,MATCH($A71&amp;$B71,'0.2_Goos'!$A$2:$A$151&amp;'0.2_Goos'!$B$2:$B$151,0),MATCH('0.2_Price'!AC$4,'0.2_Goos'!$C$1:$W$1,0))</f>
        <v>0</v>
      </c>
      <c r="AD71" s="1">
        <f t="array" ref="AD71">G71*INDEX('0.2_Goos'!$C$2:$W$151,MATCH($A71&amp;$B71,'0.2_Goos'!$A$2:$A$151&amp;'0.2_Goos'!$B$2:$B$151,0),MATCH('0.2_Price'!AD$4,'0.2_Goos'!$C$1:$W$1,0))</f>
        <v>0</v>
      </c>
      <c r="AE71" s="1">
        <f t="array" ref="AE71">H71*INDEX('0.2_Goos'!$C$2:$W$151,MATCH($A71&amp;$B71,'0.2_Goos'!$A$2:$A$151&amp;'0.2_Goos'!$B$2:$B$151,0),MATCH('0.2_Price'!AE$4,'0.2_Goos'!$C$1:$W$1,0))</f>
        <v>24541.697552558886</v>
      </c>
      <c r="AF71" s="1">
        <f t="array" ref="AF71">I71*INDEX('0.2_Goos'!$C$2:$W$151,MATCH($A71&amp;$B71,'0.2_Goos'!$A$2:$A$151&amp;'0.2_Goos'!$B$2:$B$151,0),MATCH('0.2_Price'!AF$4,'0.2_Goos'!$C$1:$W$1,0))</f>
        <v>26916.878569381392</v>
      </c>
      <c r="AG71" s="1">
        <f t="array" ref="AG71">J71*INDEX('0.2_Goos'!$C$2:$W$151,MATCH($A71&amp;$B71,'0.2_Goos'!$A$2:$A$151&amp;'0.2_Goos'!$B$2:$B$151,0),MATCH('0.2_Price'!AG$4,'0.2_Goos'!$C$1:$W$1,0))</f>
        <v>29468.223444004663</v>
      </c>
      <c r="AH71" s="1">
        <f t="array" ref="AH71">K71*INDEX('0.2_Goos'!$C$2:$W$151,MATCH($A71&amp;$B71,'0.2_Goos'!$A$2:$A$151&amp;'0.2_Goos'!$B$2:$B$151,0),MATCH('0.2_Price'!AH$4,'0.2_Goos'!$C$1:$W$1,0))</f>
        <v>35109.720139250137</v>
      </c>
      <c r="AI71" s="1">
        <f t="array" ref="AI71">L71*INDEX('0.2_Goos'!$C$2:$W$151,MATCH($A71&amp;$B71,'0.2_Goos'!$A$2:$A$151&amp;'0.2_Goos'!$B$2:$B$151,0),MATCH('0.2_Price'!AI$4,'0.2_Goos'!$C$1:$W$1,0))</f>
        <v>42550.636098144561</v>
      </c>
      <c r="AJ71" s="1">
        <f t="array" ref="AJ71">M71*INDEX('0.2_Goos'!$C$2:$W$151,MATCH($A71&amp;$B71,'0.2_Goos'!$A$2:$A$151&amp;'0.2_Goos'!$B$2:$B$151,0),MATCH('0.2_Price'!AJ$4,'0.2_Goos'!$C$1:$W$1,0))</f>
        <v>50876.864657263657</v>
      </c>
      <c r="AK71" s="1">
        <f t="array" ref="AK71">N71*INDEX('0.2_Goos'!$C$2:$W$151,MATCH($A71&amp;$B71,'0.2_Goos'!$A$2:$A$151&amp;'0.2_Goos'!$B$2:$B$151,0),MATCH('0.2_Price'!AK$4,'0.2_Goos'!$C$1:$W$1,0))</f>
        <v>54817.628699897439</v>
      </c>
      <c r="AL71" s="1">
        <f t="array" ref="AL71">O71*INDEX('0.2_Goos'!$C$2:$W$151,MATCH($A71&amp;$B71,'0.2_Goos'!$A$2:$A$151&amp;'0.2_Goos'!$B$2:$B$151,0),MATCH('0.2_Price'!AL$4,'0.2_Goos'!$C$1:$W$1,0))</f>
        <v>59025.276985151453</v>
      </c>
      <c r="AM71" s="1">
        <f t="array" ref="AM71">P71*INDEX('0.2_Goos'!$C$2:$W$151,MATCH($A71&amp;$B71,'0.2_Goos'!$A$2:$A$151&amp;'0.2_Goos'!$B$2:$B$151,0),MATCH('0.2_Price'!AM$4,'0.2_Goos'!$C$1:$W$1,0))</f>
        <v>63516.646027181101</v>
      </c>
      <c r="AN71" s="1">
        <f t="array" ref="AN71">Q71*INDEX('0.2_Goos'!$C$2:$W$151,MATCH($A71&amp;$B71,'0.2_Goos'!$A$2:$A$151&amp;'0.2_Goos'!$B$2:$B$151,0),MATCH('0.2_Price'!AN$4,'0.2_Goos'!$C$1:$W$1,0))</f>
        <v>83280.582574810745</v>
      </c>
      <c r="AO71" s="1">
        <f t="array" ref="AO71">R71*INDEX('0.2_Goos'!$C$2:$W$151,MATCH($A71&amp;$B71,'0.2_Goos'!$A$2:$A$151&amp;'0.2_Goos'!$B$2:$B$151,0),MATCH('0.2_Price'!AO$4,'0.2_Goos'!$C$1:$W$1,0))</f>
        <v>111139.44085117932</v>
      </c>
      <c r="AP71" s="1">
        <f t="array" ref="AP71">S71*INDEX('0.2_Goos'!$C$2:$W$151,MATCH($A71&amp;$B71,'0.2_Goos'!$A$2:$A$151&amp;'0.2_Goos'!$B$2:$B$151,0),MATCH('0.2_Price'!AP$4,'0.2_Goos'!$C$1:$W$1,0))</f>
        <v>143579.94017284256</v>
      </c>
      <c r="AQ71" s="1">
        <f t="array" ref="AQ71">T71*INDEX('0.2_Goos'!$C$2:$W$151,MATCH($A71&amp;$B71,'0.2_Goos'!$A$2:$A$151&amp;'0.2_Goos'!$B$2:$B$151,0),MATCH('0.2_Price'!AQ$4,'0.2_Goos'!$C$1:$W$1,0))</f>
        <v>176701.7939684132</v>
      </c>
      <c r="AR71" s="1">
        <f t="array" ref="AR71">U71*INDEX('0.2_Goos'!$C$2:$W$151,MATCH($A71&amp;$B71,'0.2_Goos'!$A$2:$A$151&amp;'0.2_Goos'!$B$2:$B$151,0),MATCH('0.2_Price'!AR$4,'0.2_Goos'!$C$1:$W$1,0))</f>
        <v>198612.10229277008</v>
      </c>
      <c r="AS71" s="1">
        <f t="array" ref="AS71">V71*INDEX('0.2_Goos'!$C$2:$W$151,MATCH($A71&amp;$B71,'0.2_Goos'!$A$2:$A$151&amp;'0.2_Goos'!$B$2:$B$151,0),MATCH('0.2_Price'!AS$4,'0.2_Goos'!$C$1:$W$1,0))</f>
        <v>213052.54257234998</v>
      </c>
      <c r="AT71" s="1">
        <f t="array" ref="AT71">W71*INDEX('0.2_Goos'!$C$2:$W$151,MATCH($A71&amp;$B71,'0.2_Goos'!$A$2:$A$151&amp;'0.2_Goos'!$B$2:$B$151,0),MATCH('0.2_Price'!AT$4,'0.2_Goos'!$C$1:$W$1,0))</f>
        <v>228440.49662415619</v>
      </c>
    </row>
    <row r="72" spans="1:46" x14ac:dyDescent="0.25">
      <c r="A72" s="23" t="s">
        <v>41</v>
      </c>
      <c r="B72" s="14" t="s">
        <v>27</v>
      </c>
      <c r="C72" s="15">
        <v>9.4915254237288149</v>
      </c>
      <c r="D72" s="16">
        <v>9.3898305084745779</v>
      </c>
      <c r="E72" s="16">
        <v>9.2881355932203391</v>
      </c>
      <c r="F72" s="16">
        <v>9.1864406779661021</v>
      </c>
      <c r="G72" s="16">
        <v>9.0847457627118651</v>
      </c>
      <c r="H72" s="16">
        <v>8.9830508474576281</v>
      </c>
      <c r="I72" s="16">
        <v>8.881355932203391</v>
      </c>
      <c r="J72" s="16">
        <v>8.779661016949154</v>
      </c>
      <c r="K72" s="16">
        <v>8.677966101694917</v>
      </c>
      <c r="L72" s="16">
        <v>8.5762711864406782</v>
      </c>
      <c r="M72" s="16">
        <v>8.4745762711864412</v>
      </c>
      <c r="N72" s="16">
        <v>8.4406779661016955</v>
      </c>
      <c r="O72" s="16">
        <v>8.4067796610169498</v>
      </c>
      <c r="P72" s="16">
        <v>8.3728813559322059</v>
      </c>
      <c r="Q72" s="16">
        <v>8.3389830508474585</v>
      </c>
      <c r="R72" s="16">
        <v>8.3050847457627128</v>
      </c>
      <c r="S72" s="16">
        <v>8.2711864406779672</v>
      </c>
      <c r="T72" s="16">
        <v>8.2372881355932215</v>
      </c>
      <c r="U72" s="16">
        <v>8.0677966101694931</v>
      </c>
      <c r="V72" s="16">
        <v>7.8474576271186436</v>
      </c>
      <c r="W72" s="16">
        <v>7.6271186440677967</v>
      </c>
      <c r="X72" s="17"/>
      <c r="Y72"/>
      <c r="Z72" s="1">
        <f t="array" ref="Z72">C72*INDEX('0.2_Goos'!$C$2:$W$151,MATCH($A72&amp;$B72,'0.2_Goos'!$A$2:$A$151&amp;'0.2_Goos'!$B$2:$B$151,0),MATCH('0.2_Price'!Z$4,'0.2_Goos'!$C$1:$W$1,0))</f>
        <v>0</v>
      </c>
      <c r="AA72" s="1">
        <f t="array" ref="AA72">D72*INDEX('0.2_Goos'!$C$2:$W$151,MATCH($A72&amp;$B72,'0.2_Goos'!$A$2:$A$151&amp;'0.2_Goos'!$B$2:$B$151,0),MATCH('0.2_Price'!AA$4,'0.2_Goos'!$C$1:$W$1,0))</f>
        <v>0</v>
      </c>
      <c r="AB72" s="1">
        <f t="array" ref="AB72">E72*INDEX('0.2_Goos'!$C$2:$W$151,MATCH($A72&amp;$B72,'0.2_Goos'!$A$2:$A$151&amp;'0.2_Goos'!$B$2:$B$151,0),MATCH('0.2_Price'!AB$4,'0.2_Goos'!$C$1:$W$1,0))</f>
        <v>0</v>
      </c>
      <c r="AC72" s="1">
        <f t="array" ref="AC72">F72*INDEX('0.2_Goos'!$C$2:$W$151,MATCH($A72&amp;$B72,'0.2_Goos'!$A$2:$A$151&amp;'0.2_Goos'!$B$2:$B$151,0),MATCH('0.2_Price'!AC$4,'0.2_Goos'!$C$1:$W$1,0))</f>
        <v>0</v>
      </c>
      <c r="AD72" s="1">
        <f t="array" ref="AD72">G72*INDEX('0.2_Goos'!$C$2:$W$151,MATCH($A72&amp;$B72,'0.2_Goos'!$A$2:$A$151&amp;'0.2_Goos'!$B$2:$B$151,0),MATCH('0.2_Price'!AD$4,'0.2_Goos'!$C$1:$W$1,0))</f>
        <v>0</v>
      </c>
      <c r="AE72" s="1">
        <f t="array" ref="AE72">H72*INDEX('0.2_Goos'!$C$2:$W$151,MATCH($A72&amp;$B72,'0.2_Goos'!$A$2:$A$151&amp;'0.2_Goos'!$B$2:$B$151,0),MATCH('0.2_Price'!AE$4,'0.2_Goos'!$C$1:$W$1,0))</f>
        <v>0</v>
      </c>
      <c r="AF72" s="1">
        <f t="array" ref="AF72">I72*INDEX('0.2_Goos'!$C$2:$W$151,MATCH($A72&amp;$B72,'0.2_Goos'!$A$2:$A$151&amp;'0.2_Goos'!$B$2:$B$151,0),MATCH('0.2_Price'!AF$4,'0.2_Goos'!$C$1:$W$1,0))</f>
        <v>0</v>
      </c>
      <c r="AG72" s="1">
        <f t="array" ref="AG72">J72*INDEX('0.2_Goos'!$C$2:$W$151,MATCH($A72&amp;$B72,'0.2_Goos'!$A$2:$A$151&amp;'0.2_Goos'!$B$2:$B$151,0),MATCH('0.2_Price'!AG$4,'0.2_Goos'!$C$1:$W$1,0))</f>
        <v>0</v>
      </c>
      <c r="AH72" s="1">
        <f t="array" ref="AH72">K72*INDEX('0.2_Goos'!$C$2:$W$151,MATCH($A72&amp;$B72,'0.2_Goos'!$A$2:$A$151&amp;'0.2_Goos'!$B$2:$B$151,0),MATCH('0.2_Price'!AH$4,'0.2_Goos'!$C$1:$W$1,0))</f>
        <v>0</v>
      </c>
      <c r="AI72" s="1">
        <f t="array" ref="AI72">L72*INDEX('0.2_Goos'!$C$2:$W$151,MATCH($A72&amp;$B72,'0.2_Goos'!$A$2:$A$151&amp;'0.2_Goos'!$B$2:$B$151,0),MATCH('0.2_Price'!AI$4,'0.2_Goos'!$C$1:$W$1,0))</f>
        <v>0</v>
      </c>
      <c r="AJ72" s="1">
        <f t="array" ref="AJ72">M72*INDEX('0.2_Goos'!$C$2:$W$151,MATCH($A72&amp;$B72,'0.2_Goos'!$A$2:$A$151&amp;'0.2_Goos'!$B$2:$B$151,0),MATCH('0.2_Price'!AJ$4,'0.2_Goos'!$C$1:$W$1,0))</f>
        <v>0</v>
      </c>
      <c r="AK72" s="1">
        <f t="array" ref="AK72">N72*INDEX('0.2_Goos'!$C$2:$W$151,MATCH($A72&amp;$B72,'0.2_Goos'!$A$2:$A$151&amp;'0.2_Goos'!$B$2:$B$151,0),MATCH('0.2_Price'!AK$4,'0.2_Goos'!$C$1:$W$1,0))</f>
        <v>0</v>
      </c>
      <c r="AL72" s="1">
        <f t="array" ref="AL72">O72*INDEX('0.2_Goos'!$C$2:$W$151,MATCH($A72&amp;$B72,'0.2_Goos'!$A$2:$A$151&amp;'0.2_Goos'!$B$2:$B$151,0),MATCH('0.2_Price'!AL$4,'0.2_Goos'!$C$1:$W$1,0))</f>
        <v>0</v>
      </c>
      <c r="AM72" s="1">
        <f t="array" ref="AM72">P72*INDEX('0.2_Goos'!$C$2:$W$151,MATCH($A72&amp;$B72,'0.2_Goos'!$A$2:$A$151&amp;'0.2_Goos'!$B$2:$B$151,0),MATCH('0.2_Price'!AM$4,'0.2_Goos'!$C$1:$W$1,0))</f>
        <v>0</v>
      </c>
      <c r="AN72" s="1">
        <f t="array" ref="AN72">Q72*INDEX('0.2_Goos'!$C$2:$W$151,MATCH($A72&amp;$B72,'0.2_Goos'!$A$2:$A$151&amp;'0.2_Goos'!$B$2:$B$151,0),MATCH('0.2_Price'!AN$4,'0.2_Goos'!$C$1:$W$1,0))</f>
        <v>0</v>
      </c>
      <c r="AO72" s="1">
        <f t="array" ref="AO72">R72*INDEX('0.2_Goos'!$C$2:$W$151,MATCH($A72&amp;$B72,'0.2_Goos'!$A$2:$A$151&amp;'0.2_Goos'!$B$2:$B$151,0),MATCH('0.2_Price'!AO$4,'0.2_Goos'!$C$1:$W$1,0))</f>
        <v>0</v>
      </c>
      <c r="AP72" s="1">
        <f t="array" ref="AP72">S72*INDEX('0.2_Goos'!$C$2:$W$151,MATCH($A72&amp;$B72,'0.2_Goos'!$A$2:$A$151&amp;'0.2_Goos'!$B$2:$B$151,0),MATCH('0.2_Price'!AP$4,'0.2_Goos'!$C$1:$W$1,0))</f>
        <v>0</v>
      </c>
      <c r="AQ72" s="1">
        <f t="array" ref="AQ72">T72*INDEX('0.2_Goos'!$C$2:$W$151,MATCH($A72&amp;$B72,'0.2_Goos'!$A$2:$A$151&amp;'0.2_Goos'!$B$2:$B$151,0),MATCH('0.2_Price'!AQ$4,'0.2_Goos'!$C$1:$W$1,0))</f>
        <v>0</v>
      </c>
      <c r="AR72" s="1">
        <f t="array" ref="AR72">U72*INDEX('0.2_Goos'!$C$2:$W$151,MATCH($A72&amp;$B72,'0.2_Goos'!$A$2:$A$151&amp;'0.2_Goos'!$B$2:$B$151,0),MATCH('0.2_Price'!AR$4,'0.2_Goos'!$C$1:$W$1,0))</f>
        <v>0</v>
      </c>
      <c r="AS72" s="1">
        <f t="array" ref="AS72">V72*INDEX('0.2_Goos'!$C$2:$W$151,MATCH($A72&amp;$B72,'0.2_Goos'!$A$2:$A$151&amp;'0.2_Goos'!$B$2:$B$151,0),MATCH('0.2_Price'!AS$4,'0.2_Goos'!$C$1:$W$1,0))</f>
        <v>0</v>
      </c>
      <c r="AT72" s="1">
        <f t="array" ref="AT72">W72*INDEX('0.2_Goos'!$C$2:$W$151,MATCH($A72&amp;$B72,'0.2_Goos'!$A$2:$A$151&amp;'0.2_Goos'!$B$2:$B$151,0),MATCH('0.2_Price'!AT$4,'0.2_Goos'!$C$1:$W$1,0))</f>
        <v>0</v>
      </c>
    </row>
    <row r="73" spans="1:46" x14ac:dyDescent="0.25">
      <c r="A73" s="23" t="s">
        <v>41</v>
      </c>
      <c r="B73" s="14" t="s">
        <v>54</v>
      </c>
      <c r="C73" s="15">
        <v>0.71442187499999998</v>
      </c>
      <c r="D73" s="16">
        <v>0.71442187499999998</v>
      </c>
      <c r="E73" s="16">
        <v>0.72159374999999992</v>
      </c>
      <c r="F73" s="16">
        <v>0.72159374999999992</v>
      </c>
      <c r="G73" s="16">
        <v>0.72159374999999992</v>
      </c>
      <c r="H73" s="16">
        <v>0.71676562499999996</v>
      </c>
      <c r="I73" s="16">
        <v>0.71676562499999996</v>
      </c>
      <c r="J73" s="16">
        <v>0.72117187500000024</v>
      </c>
      <c r="K73" s="16">
        <v>0.77090625000000002</v>
      </c>
      <c r="L73" s="16">
        <v>0.79139062500000001</v>
      </c>
      <c r="M73" s="16">
        <v>0.79223437499999994</v>
      </c>
      <c r="N73" s="16">
        <v>0.79223437499999994</v>
      </c>
      <c r="O73" s="16">
        <v>0.79223437499999994</v>
      </c>
      <c r="P73" s="16">
        <v>0.79223437499999994</v>
      </c>
      <c r="Q73" s="16">
        <v>0.79223437499999994</v>
      </c>
      <c r="R73" s="16">
        <v>0.82860468750000005</v>
      </c>
      <c r="S73" s="16">
        <v>0.89768671874999995</v>
      </c>
      <c r="T73" s="16">
        <v>0.94662421875000002</v>
      </c>
      <c r="U73" s="16">
        <v>0.94662421875000002</v>
      </c>
      <c r="V73" s="16">
        <v>2.0955585937499999</v>
      </c>
      <c r="W73" s="16">
        <v>2.1365859374999996</v>
      </c>
      <c r="X73" s="17"/>
      <c r="Y73"/>
      <c r="Z73" s="1">
        <f t="array" ref="Z73">C73*INDEX('0.2_Goos'!$C$2:$W$151,MATCH($A73&amp;$B73,'0.2_Goos'!$A$2:$A$151&amp;'0.2_Goos'!$B$2:$B$151,0),MATCH('0.2_Price'!Z$4,'0.2_Goos'!$C$1:$W$1,0))</f>
        <v>142448.68299246946</v>
      </c>
      <c r="AA73" s="1">
        <f t="array" ref="AA73">D73*INDEX('0.2_Goos'!$C$2:$W$151,MATCH($A73&amp;$B73,'0.2_Goos'!$A$2:$A$151&amp;'0.2_Goos'!$B$2:$B$151,0),MATCH('0.2_Price'!AA$4,'0.2_Goos'!$C$1:$W$1,0))</f>
        <v>159545.63955653485</v>
      </c>
      <c r="AB73" s="1">
        <f t="array" ref="AB73">E73*INDEX('0.2_Goos'!$C$2:$W$151,MATCH($A73&amp;$B73,'0.2_Goos'!$A$2:$A$151&amp;'0.2_Goos'!$B$2:$B$151,0),MATCH('0.2_Price'!AB$4,'0.2_Goos'!$C$1:$W$1,0))</f>
        <v>179783.02224593435</v>
      </c>
      <c r="AC73" s="1">
        <f t="array" ref="AC73">F73*INDEX('0.2_Goos'!$C$2:$W$151,MATCH($A73&amp;$B73,'0.2_Goos'!$A$2:$A$151&amp;'0.2_Goos'!$B$2:$B$151,0),MATCH('0.2_Price'!AC$4,'0.2_Goos'!$C$1:$W$1,0))</f>
        <v>199879.47913526912</v>
      </c>
      <c r="AD73" s="1">
        <f t="array" ref="AD73">G73*INDEX('0.2_Goos'!$C$2:$W$151,MATCH($A73&amp;$B73,'0.2_Goos'!$A$2:$A$151&amp;'0.2_Goos'!$B$2:$B$151,0),MATCH('0.2_Price'!AD$4,'0.2_Goos'!$C$1:$W$1,0))</f>
        <v>221536.12415792237</v>
      </c>
      <c r="AE73" s="1">
        <f t="array" ref="AE73">H73*INDEX('0.2_Goos'!$C$2:$W$151,MATCH($A73&amp;$B73,'0.2_Goos'!$A$2:$A$151&amp;'0.2_Goos'!$B$2:$B$151,0),MATCH('0.2_Price'!AE$4,'0.2_Goos'!$C$1:$W$1,0))</f>
        <v>243220.40513548665</v>
      </c>
      <c r="AF73" s="1">
        <f t="array" ref="AF73">I73*INDEX('0.2_Goos'!$C$2:$W$151,MATCH($A73&amp;$B73,'0.2_Goos'!$A$2:$A$151&amp;'0.2_Goos'!$B$2:$B$151,0),MATCH('0.2_Price'!AF$4,'0.2_Goos'!$C$1:$W$1,0))</f>
        <v>266759.62804150122</v>
      </c>
      <c r="AG73" s="1">
        <f t="array" ref="AG73">J73*INDEX('0.2_Goos'!$C$2:$W$151,MATCH($A73&amp;$B73,'0.2_Goos'!$A$2:$A$151&amp;'0.2_Goos'!$B$2:$B$151,0),MATCH('0.2_Price'!AG$4,'0.2_Goos'!$C$1:$W$1,0))</f>
        <v>293840.03998665337</v>
      </c>
      <c r="AH73" s="1">
        <f t="array" ref="AH73">K73*INDEX('0.2_Goos'!$C$2:$W$151,MATCH($A73&amp;$B73,'0.2_Goos'!$A$2:$A$151&amp;'0.2_Goos'!$B$2:$B$151,0),MATCH('0.2_Price'!AH$4,'0.2_Goos'!$C$1:$W$1,0))</f>
        <v>343301.43250611873</v>
      </c>
      <c r="AI73" s="1">
        <f t="array" ref="AI73">L73*INDEX('0.2_Goos'!$C$2:$W$151,MATCH($A73&amp;$B73,'0.2_Goos'!$A$2:$A$151&amp;'0.2_Goos'!$B$2:$B$151,0),MATCH('0.2_Price'!AI$4,'0.2_Goos'!$C$1:$W$1,0))</f>
        <v>384587.79505635943</v>
      </c>
      <c r="AJ73" s="1">
        <f t="array" ref="AJ73">M73*INDEX('0.2_Goos'!$C$2:$W$151,MATCH($A73&amp;$B73,'0.2_Goos'!$A$2:$A$151&amp;'0.2_Goos'!$B$2:$B$151,0),MATCH('0.2_Price'!AJ$4,'0.2_Goos'!$C$1:$W$1,0))</f>
        <v>419534.19487061648</v>
      </c>
      <c r="AK73" s="1">
        <f t="array" ref="AK73">N73*INDEX('0.2_Goos'!$C$2:$W$151,MATCH($A73&amp;$B73,'0.2_Goos'!$A$2:$A$151&amp;'0.2_Goos'!$B$2:$B$151,0),MATCH('0.2_Price'!AK$4,'0.2_Goos'!$C$1:$W$1,0))</f>
        <v>452030.01160262048</v>
      </c>
      <c r="AL73" s="1">
        <f t="array" ref="AL73">O73*INDEX('0.2_Goos'!$C$2:$W$151,MATCH($A73&amp;$B73,'0.2_Goos'!$A$2:$A$151&amp;'0.2_Goos'!$B$2:$B$151,0),MATCH('0.2_Price'!AL$4,'0.2_Goos'!$C$1:$W$1,0))</f>
        <v>486726.57452064834</v>
      </c>
      <c r="AM73" s="1">
        <f t="array" ref="AM73">P73*INDEX('0.2_Goos'!$C$2:$W$151,MATCH($A73&amp;$B73,'0.2_Goos'!$A$2:$A$151&amp;'0.2_Goos'!$B$2:$B$151,0),MATCH('0.2_Price'!AM$4,'0.2_Goos'!$C$1:$W$1,0))</f>
        <v>523762.7187014728</v>
      </c>
      <c r="AN73" s="1">
        <f t="array" ref="AN73">Q73*INDEX('0.2_Goos'!$C$2:$W$151,MATCH($A73&amp;$B73,'0.2_Goos'!$A$2:$A$151&amp;'0.2_Goos'!$B$2:$B$151,0),MATCH('0.2_Price'!AN$4,'0.2_Goos'!$C$1:$W$1,0))</f>
        <v>563285.66086407797</v>
      </c>
      <c r="AO73" s="1">
        <f t="array" ref="AO73">R73*INDEX('0.2_Goos'!$C$2:$W$151,MATCH($A73&amp;$B73,'0.2_Goos'!$A$2:$A$151&amp;'0.2_Goos'!$B$2:$B$151,0),MATCH('0.2_Price'!AO$4,'0.2_Goos'!$C$1:$W$1,0))</f>
        <v>633246.87601137604</v>
      </c>
      <c r="AP73" s="1">
        <f t="array" ref="AP73">S73*INDEX('0.2_Goos'!$C$2:$W$151,MATCH($A73&amp;$B73,'0.2_Goos'!$A$2:$A$151&amp;'0.2_Goos'!$B$2:$B$151,0),MATCH('0.2_Price'!AP$4,'0.2_Goos'!$C$1:$W$1,0))</f>
        <v>737002.23169490579</v>
      </c>
      <c r="AQ73" s="1">
        <f t="array" ref="AQ73">T73*INDEX('0.2_Goos'!$C$2:$W$151,MATCH($A73&amp;$B73,'0.2_Goos'!$A$2:$A$151&amp;'0.2_Goos'!$B$2:$B$151,0),MATCH('0.2_Price'!AQ$4,'0.2_Goos'!$C$1:$W$1,0))</f>
        <v>834483.99205326883</v>
      </c>
      <c r="AR73" s="1">
        <f t="array" ref="AR73">U73*INDEX('0.2_Goos'!$C$2:$W$151,MATCH($A73&amp;$B73,'0.2_Goos'!$A$2:$A$151&amp;'0.2_Goos'!$B$2:$B$151,0),MATCH('0.2_Price'!AR$4,'0.2_Goos'!$C$1:$W$1,0))</f>
        <v>895575.43611565779</v>
      </c>
      <c r="AS73" s="1">
        <f t="array" ref="AS73">V73*INDEX('0.2_Goos'!$C$2:$W$151,MATCH($A73&amp;$B73,'0.2_Goos'!$A$2:$A$151&amp;'0.2_Goos'!$B$2:$B$151,0),MATCH('0.2_Price'!AS$4,'0.2_Goos'!$C$1:$W$1,0))</f>
        <v>2126695.8493626914</v>
      </c>
      <c r="AT73" s="1">
        <f t="array" ref="AT73">W73*INDEX('0.2_Goos'!$C$2:$W$151,MATCH($A73&amp;$B73,'0.2_Goos'!$A$2:$A$151&amp;'0.2_Goos'!$B$2:$B$151,0),MATCH('0.2_Price'!AT$4,'0.2_Goos'!$C$1:$W$1,0))</f>
        <v>2324943.0257872157</v>
      </c>
    </row>
    <row r="74" spans="1:46" x14ac:dyDescent="0.25">
      <c r="A74" s="23" t="s">
        <v>41</v>
      </c>
      <c r="B74" s="14" t="s">
        <v>28</v>
      </c>
      <c r="C74" s="15">
        <v>9.4915254237288149</v>
      </c>
      <c r="D74" s="16">
        <v>9.3898305084745779</v>
      </c>
      <c r="E74" s="16">
        <v>9.2881355932203391</v>
      </c>
      <c r="F74" s="16">
        <v>9.1864406779661021</v>
      </c>
      <c r="G74" s="16">
        <v>9.0847457627118651</v>
      </c>
      <c r="H74" s="16">
        <v>8.9830508474576281</v>
      </c>
      <c r="I74" s="16">
        <v>8.881355932203391</v>
      </c>
      <c r="J74" s="16">
        <v>8.779661016949154</v>
      </c>
      <c r="K74" s="16">
        <v>8.677966101694917</v>
      </c>
      <c r="L74" s="16">
        <v>8.5762711864406782</v>
      </c>
      <c r="M74" s="16">
        <v>8.4745762711864412</v>
      </c>
      <c r="N74" s="16">
        <v>8.4406779661016955</v>
      </c>
      <c r="O74" s="16">
        <v>8.4067796610169498</v>
      </c>
      <c r="P74" s="16">
        <v>8.3728813559322059</v>
      </c>
      <c r="Q74" s="16">
        <v>8.3389830508474585</v>
      </c>
      <c r="R74" s="16">
        <v>8.3050847457627128</v>
      </c>
      <c r="S74" s="16">
        <v>8.2711864406779672</v>
      </c>
      <c r="T74" s="16">
        <v>8.2372881355932215</v>
      </c>
      <c r="U74" s="16">
        <v>8.0677966101694931</v>
      </c>
      <c r="V74" s="16">
        <v>7.8474576271186436</v>
      </c>
      <c r="W74" s="16">
        <v>7.6271186440677967</v>
      </c>
      <c r="X74" s="17"/>
      <c r="Y74"/>
      <c r="Z74" s="1">
        <f t="array" ref="Z74">C74*INDEX('0.2_Goos'!$C$2:$W$151,MATCH($A74&amp;$B74,'0.2_Goos'!$A$2:$A$151&amp;'0.2_Goos'!$B$2:$B$151,0),MATCH('0.2_Price'!Z$4,'0.2_Goos'!$C$1:$W$1,0))</f>
        <v>0</v>
      </c>
      <c r="AA74" s="1">
        <f t="array" ref="AA74">D74*INDEX('0.2_Goos'!$C$2:$W$151,MATCH($A74&amp;$B74,'0.2_Goos'!$A$2:$A$151&amp;'0.2_Goos'!$B$2:$B$151,0),MATCH('0.2_Price'!AA$4,'0.2_Goos'!$C$1:$W$1,0))</f>
        <v>0</v>
      </c>
      <c r="AB74" s="1">
        <f t="array" ref="AB74">E74*INDEX('0.2_Goos'!$C$2:$W$151,MATCH($A74&amp;$B74,'0.2_Goos'!$A$2:$A$151&amp;'0.2_Goos'!$B$2:$B$151,0),MATCH('0.2_Price'!AB$4,'0.2_Goos'!$C$1:$W$1,0))</f>
        <v>0</v>
      </c>
      <c r="AC74" s="1">
        <f t="array" ref="AC74">F74*INDEX('0.2_Goos'!$C$2:$W$151,MATCH($A74&amp;$B74,'0.2_Goos'!$A$2:$A$151&amp;'0.2_Goos'!$B$2:$B$151,0),MATCH('0.2_Price'!AC$4,'0.2_Goos'!$C$1:$W$1,0))</f>
        <v>0</v>
      </c>
      <c r="AD74" s="1">
        <f t="array" ref="AD74">G74*INDEX('0.2_Goos'!$C$2:$W$151,MATCH($A74&amp;$B74,'0.2_Goos'!$A$2:$A$151&amp;'0.2_Goos'!$B$2:$B$151,0),MATCH('0.2_Price'!AD$4,'0.2_Goos'!$C$1:$W$1,0))</f>
        <v>0</v>
      </c>
      <c r="AE74" s="1">
        <f t="array" ref="AE74">H74*INDEX('0.2_Goos'!$C$2:$W$151,MATCH($A74&amp;$B74,'0.2_Goos'!$A$2:$A$151&amp;'0.2_Goos'!$B$2:$B$151,0),MATCH('0.2_Price'!AE$4,'0.2_Goos'!$C$1:$W$1,0))</f>
        <v>0</v>
      </c>
      <c r="AF74" s="1">
        <f t="array" ref="AF74">I74*INDEX('0.2_Goos'!$C$2:$W$151,MATCH($A74&amp;$B74,'0.2_Goos'!$A$2:$A$151&amp;'0.2_Goos'!$B$2:$B$151,0),MATCH('0.2_Price'!AF$4,'0.2_Goos'!$C$1:$W$1,0))</f>
        <v>0</v>
      </c>
      <c r="AG74" s="1">
        <f t="array" ref="AG74">J74*INDEX('0.2_Goos'!$C$2:$W$151,MATCH($A74&amp;$B74,'0.2_Goos'!$A$2:$A$151&amp;'0.2_Goos'!$B$2:$B$151,0),MATCH('0.2_Price'!AG$4,'0.2_Goos'!$C$1:$W$1,0))</f>
        <v>0</v>
      </c>
      <c r="AH74" s="1">
        <f t="array" ref="AH74">K74*INDEX('0.2_Goos'!$C$2:$W$151,MATCH($A74&amp;$B74,'0.2_Goos'!$A$2:$A$151&amp;'0.2_Goos'!$B$2:$B$151,0),MATCH('0.2_Price'!AH$4,'0.2_Goos'!$C$1:$W$1,0))</f>
        <v>0</v>
      </c>
      <c r="AI74" s="1">
        <f t="array" ref="AI74">L74*INDEX('0.2_Goos'!$C$2:$W$151,MATCH($A74&amp;$B74,'0.2_Goos'!$A$2:$A$151&amp;'0.2_Goos'!$B$2:$B$151,0),MATCH('0.2_Price'!AI$4,'0.2_Goos'!$C$1:$W$1,0))</f>
        <v>0</v>
      </c>
      <c r="AJ74" s="1">
        <f t="array" ref="AJ74">M74*INDEX('0.2_Goos'!$C$2:$W$151,MATCH($A74&amp;$B74,'0.2_Goos'!$A$2:$A$151&amp;'0.2_Goos'!$B$2:$B$151,0),MATCH('0.2_Price'!AJ$4,'0.2_Goos'!$C$1:$W$1,0))</f>
        <v>0</v>
      </c>
      <c r="AK74" s="1">
        <f t="array" ref="AK74">N74*INDEX('0.2_Goos'!$C$2:$W$151,MATCH($A74&amp;$B74,'0.2_Goos'!$A$2:$A$151&amp;'0.2_Goos'!$B$2:$B$151,0),MATCH('0.2_Price'!AK$4,'0.2_Goos'!$C$1:$W$1,0))</f>
        <v>0</v>
      </c>
      <c r="AL74" s="1">
        <f t="array" ref="AL74">O74*INDEX('0.2_Goos'!$C$2:$W$151,MATCH($A74&amp;$B74,'0.2_Goos'!$A$2:$A$151&amp;'0.2_Goos'!$B$2:$B$151,0),MATCH('0.2_Price'!AL$4,'0.2_Goos'!$C$1:$W$1,0))</f>
        <v>0</v>
      </c>
      <c r="AM74" s="1">
        <f t="array" ref="AM74">P74*INDEX('0.2_Goos'!$C$2:$W$151,MATCH($A74&amp;$B74,'0.2_Goos'!$A$2:$A$151&amp;'0.2_Goos'!$B$2:$B$151,0),MATCH('0.2_Price'!AM$4,'0.2_Goos'!$C$1:$W$1,0))</f>
        <v>0</v>
      </c>
      <c r="AN74" s="1">
        <f t="array" ref="AN74">Q74*INDEX('0.2_Goos'!$C$2:$W$151,MATCH($A74&amp;$B74,'0.2_Goos'!$A$2:$A$151&amp;'0.2_Goos'!$B$2:$B$151,0),MATCH('0.2_Price'!AN$4,'0.2_Goos'!$C$1:$W$1,0))</f>
        <v>0</v>
      </c>
      <c r="AO74" s="1">
        <f t="array" ref="AO74">R74*INDEX('0.2_Goos'!$C$2:$W$151,MATCH($A74&amp;$B74,'0.2_Goos'!$A$2:$A$151&amp;'0.2_Goos'!$B$2:$B$151,0),MATCH('0.2_Price'!AO$4,'0.2_Goos'!$C$1:$W$1,0))</f>
        <v>0</v>
      </c>
      <c r="AP74" s="1">
        <f t="array" ref="AP74">S74*INDEX('0.2_Goos'!$C$2:$W$151,MATCH($A74&amp;$B74,'0.2_Goos'!$A$2:$A$151&amp;'0.2_Goos'!$B$2:$B$151,0),MATCH('0.2_Price'!AP$4,'0.2_Goos'!$C$1:$W$1,0))</f>
        <v>0</v>
      </c>
      <c r="AQ74" s="1">
        <f t="array" ref="AQ74">T74*INDEX('0.2_Goos'!$C$2:$W$151,MATCH($A74&amp;$B74,'0.2_Goos'!$A$2:$A$151&amp;'0.2_Goos'!$B$2:$B$151,0),MATCH('0.2_Price'!AQ$4,'0.2_Goos'!$C$1:$W$1,0))</f>
        <v>0</v>
      </c>
      <c r="AR74" s="1">
        <f t="array" ref="AR74">U74*INDEX('0.2_Goos'!$C$2:$W$151,MATCH($A74&amp;$B74,'0.2_Goos'!$A$2:$A$151&amp;'0.2_Goos'!$B$2:$B$151,0),MATCH('0.2_Price'!AR$4,'0.2_Goos'!$C$1:$W$1,0))</f>
        <v>0</v>
      </c>
      <c r="AS74" s="1">
        <f t="array" ref="AS74">V74*INDEX('0.2_Goos'!$C$2:$W$151,MATCH($A74&amp;$B74,'0.2_Goos'!$A$2:$A$151&amp;'0.2_Goos'!$B$2:$B$151,0),MATCH('0.2_Price'!AS$4,'0.2_Goos'!$C$1:$W$1,0))</f>
        <v>0</v>
      </c>
      <c r="AT74" s="1">
        <f t="array" ref="AT74">W74*INDEX('0.2_Goos'!$C$2:$W$151,MATCH($A74&amp;$B74,'0.2_Goos'!$A$2:$A$151&amp;'0.2_Goos'!$B$2:$B$151,0),MATCH('0.2_Price'!AT$4,'0.2_Goos'!$C$1:$W$1,0))</f>
        <v>0</v>
      </c>
    </row>
    <row r="75" spans="1:46" x14ac:dyDescent="0.25">
      <c r="A75" s="23" t="s">
        <v>41</v>
      </c>
      <c r="B75" s="14" t="s">
        <v>29</v>
      </c>
      <c r="C75" s="15">
        <v>9.4915254237288149</v>
      </c>
      <c r="D75" s="16">
        <v>9.3898305084745779</v>
      </c>
      <c r="E75" s="16">
        <v>9.2881355932203391</v>
      </c>
      <c r="F75" s="16">
        <v>9.1864406779661021</v>
      </c>
      <c r="G75" s="16">
        <v>9.0847457627118651</v>
      </c>
      <c r="H75" s="16">
        <v>8.2044899999999998</v>
      </c>
      <c r="I75" s="16">
        <v>8.2044899999999998</v>
      </c>
      <c r="J75" s="16">
        <v>8.2044899999999998</v>
      </c>
      <c r="K75" s="16">
        <v>8.2044899999999998</v>
      </c>
      <c r="L75" s="16">
        <v>8.2044899999999998</v>
      </c>
      <c r="M75" s="16">
        <v>8.2044899999999998</v>
      </c>
      <c r="N75" s="16">
        <v>8.2044899999999998</v>
      </c>
      <c r="O75" s="16">
        <v>8.2044899999999998</v>
      </c>
      <c r="P75" s="16">
        <v>8.2044899999999998</v>
      </c>
      <c r="Q75" s="16">
        <v>8.2044899999999998</v>
      </c>
      <c r="R75" s="16">
        <v>8.2044899999999998</v>
      </c>
      <c r="S75" s="16">
        <v>8.2044899999999998</v>
      </c>
      <c r="T75" s="16">
        <v>8.2044899999999998</v>
      </c>
      <c r="U75" s="16">
        <v>8.0677966101694931</v>
      </c>
      <c r="V75" s="16">
        <v>7.8474576271186436</v>
      </c>
      <c r="W75" s="16">
        <v>7.6271186440677967</v>
      </c>
      <c r="X75" s="17"/>
      <c r="Y75"/>
      <c r="Z75" s="1">
        <f t="array" ref="Z75">C75*INDEX('0.2_Goos'!$C$2:$W$151,MATCH($A75&amp;$B75,'0.2_Goos'!$A$2:$A$151&amp;'0.2_Goos'!$B$2:$B$151,0),MATCH('0.2_Price'!Z$4,'0.2_Goos'!$C$1:$W$1,0))</f>
        <v>0</v>
      </c>
      <c r="AA75" s="1">
        <f t="array" ref="AA75">D75*INDEX('0.2_Goos'!$C$2:$W$151,MATCH($A75&amp;$B75,'0.2_Goos'!$A$2:$A$151&amp;'0.2_Goos'!$B$2:$B$151,0),MATCH('0.2_Price'!AA$4,'0.2_Goos'!$C$1:$W$1,0))</f>
        <v>0</v>
      </c>
      <c r="AB75" s="1">
        <f t="array" ref="AB75">E75*INDEX('0.2_Goos'!$C$2:$W$151,MATCH($A75&amp;$B75,'0.2_Goos'!$A$2:$A$151&amp;'0.2_Goos'!$B$2:$B$151,0),MATCH('0.2_Price'!AB$4,'0.2_Goos'!$C$1:$W$1,0))</f>
        <v>0</v>
      </c>
      <c r="AC75" s="1">
        <f t="array" ref="AC75">F75*INDEX('0.2_Goos'!$C$2:$W$151,MATCH($A75&amp;$B75,'0.2_Goos'!$A$2:$A$151&amp;'0.2_Goos'!$B$2:$B$151,0),MATCH('0.2_Price'!AC$4,'0.2_Goos'!$C$1:$W$1,0))</f>
        <v>0</v>
      </c>
      <c r="AD75" s="1">
        <f t="array" ref="AD75">G75*INDEX('0.2_Goos'!$C$2:$W$151,MATCH($A75&amp;$B75,'0.2_Goos'!$A$2:$A$151&amp;'0.2_Goos'!$B$2:$B$151,0),MATCH('0.2_Price'!AD$4,'0.2_Goos'!$C$1:$W$1,0))</f>
        <v>0</v>
      </c>
      <c r="AE75" s="1">
        <f t="array" ref="AE75">H75*INDEX('0.2_Goos'!$C$2:$W$151,MATCH($A75&amp;$B75,'0.2_Goos'!$A$2:$A$151&amp;'0.2_Goos'!$B$2:$B$151,0),MATCH('0.2_Price'!AE$4,'0.2_Goos'!$C$1:$W$1,0))</f>
        <v>34616.708524593661</v>
      </c>
      <c r="AF75" s="1">
        <f t="array" ref="AF75">I75*INDEX('0.2_Goos'!$C$2:$W$151,MATCH($A75&amp;$B75,'0.2_Goos'!$A$2:$A$151&amp;'0.2_Goos'!$B$2:$B$151,0),MATCH('0.2_Price'!AF$4,'0.2_Goos'!$C$1:$W$1,0))</f>
        <v>37966.963688337135</v>
      </c>
      <c r="AG75" s="1">
        <f t="array" ref="AG75">J75*INDEX('0.2_Goos'!$C$2:$W$151,MATCH($A75&amp;$B75,'0.2_Goos'!$A$2:$A$151&amp;'0.2_Goos'!$B$2:$B$151,0),MATCH('0.2_Price'!AG$4,'0.2_Goos'!$C$1:$W$1,0))</f>
        <v>41565.702597143609</v>
      </c>
      <c r="AH75" s="1">
        <f t="array" ref="AH75">K75*INDEX('0.2_Goos'!$C$2:$W$151,MATCH($A75&amp;$B75,'0.2_Goos'!$A$2:$A$151&amp;'0.2_Goos'!$B$2:$B$151,0),MATCH('0.2_Price'!AH$4,'0.2_Goos'!$C$1:$W$1,0))</f>
        <v>45429.397987609744</v>
      </c>
      <c r="AI75" s="1">
        <f t="array" ref="AI75">L75*INDEX('0.2_Goos'!$C$2:$W$151,MATCH($A75&amp;$B75,'0.2_Goos'!$A$2:$A$151&amp;'0.2_Goos'!$B$2:$B$151,0),MATCH('0.2_Price'!AI$4,'0.2_Goos'!$C$1:$W$1,0))</f>
        <v>49575.548660629749</v>
      </c>
      <c r="AJ75" s="1">
        <f t="array" ref="AJ75">M75*INDEX('0.2_Goos'!$C$2:$W$151,MATCH($A75&amp;$B75,'0.2_Goos'!$A$2:$A$151&amp;'0.2_Goos'!$B$2:$B$151,0),MATCH('0.2_Price'!AJ$4,'0.2_Goos'!$C$1:$W$1,0))</f>
        <v>54022.740905982646</v>
      </c>
      <c r="AK75" s="1">
        <f t="array" ref="AK75">N75*INDEX('0.2_Goos'!$C$2:$W$151,MATCH($A75&amp;$B75,'0.2_Goos'!$A$2:$A$151&amp;'0.2_Goos'!$B$2:$B$151,0),MATCH('0.2_Price'!AK$4,'0.2_Goos'!$C$1:$W$1,0))</f>
        <v>58207.174759777939</v>
      </c>
      <c r="AL75" s="1">
        <f t="array" ref="AL75">O75*INDEX('0.2_Goos'!$C$2:$W$151,MATCH($A75&amp;$B75,'0.2_Goos'!$A$2:$A$151&amp;'0.2_Goos'!$B$2:$B$151,0),MATCH('0.2_Price'!AL$4,'0.2_Goos'!$C$1:$W$1,0))</f>
        <v>62674.995146687826</v>
      </c>
      <c r="AM75" s="1">
        <f t="array" ref="AM75">P75*INDEX('0.2_Goos'!$C$2:$W$151,MATCH($A75&amp;$B75,'0.2_Goos'!$A$2:$A$151&amp;'0.2_Goos'!$B$2:$B$151,0),MATCH('0.2_Price'!AM$4,'0.2_Goos'!$C$1:$W$1,0))</f>
        <v>67444.079635389237</v>
      </c>
      <c r="AN75" s="1">
        <f t="array" ref="AN75">Q75*INDEX('0.2_Goos'!$C$2:$W$151,MATCH($A75&amp;$B75,'0.2_Goos'!$A$2:$A$151&amp;'0.2_Goos'!$B$2:$B$151,0),MATCH('0.2_Price'!AN$4,'0.2_Goos'!$C$1:$W$1,0))</f>
        <v>72533.385085094138</v>
      </c>
      <c r="AO75" s="1">
        <f t="array" ref="AO75">R75*INDEX('0.2_Goos'!$C$2:$W$151,MATCH($A75&amp;$B75,'0.2_Goos'!$A$2:$A$151&amp;'0.2_Goos'!$B$2:$B$151,0),MATCH('0.2_Price'!AO$4,'0.2_Goos'!$C$1:$W$1,0))</f>
        <v>77963.010880680944</v>
      </c>
      <c r="AP75" s="1">
        <f t="array" ref="AP75">S75*INDEX('0.2_Goos'!$C$2:$W$151,MATCH($A75&amp;$B75,'0.2_Goos'!$A$2:$A$151&amp;'0.2_Goos'!$B$2:$B$151,0),MATCH('0.2_Price'!AP$4,'0.2_Goos'!$C$1:$W$1,0))</f>
        <v>83754.265793113562</v>
      </c>
      <c r="AQ75" s="1">
        <f t="array" ref="AQ75">T75*INDEX('0.2_Goos'!$C$2:$W$151,MATCH($A75&amp;$B75,'0.2_Goos'!$A$2:$A$151&amp;'0.2_Goos'!$B$2:$B$151,0),MATCH('0.2_Price'!AQ$4,'0.2_Goos'!$C$1:$W$1,0))</f>
        <v>89929.738669587809</v>
      </c>
      <c r="AR75" s="1">
        <f t="array" ref="AR75">U75*INDEX('0.2_Goos'!$C$2:$W$151,MATCH($A75&amp;$B75,'0.2_Goos'!$A$2:$A$151&amp;'0.2_Goos'!$B$2:$B$151,0),MATCH('0.2_Price'!AR$4,'0.2_Goos'!$C$1:$W$1,0))</f>
        <v>94905.382892868918</v>
      </c>
      <c r="AS75" s="1">
        <f t="array" ref="AS75">V75*INDEX('0.2_Goos'!$C$2:$W$151,MATCH($A75&amp;$B75,'0.2_Goos'!$A$2:$A$151&amp;'0.2_Goos'!$B$2:$B$151,0),MATCH('0.2_Price'!AS$4,'0.2_Goos'!$C$1:$W$1,0))</f>
        <v>99025.23848611115</v>
      </c>
      <c r="AT75" s="1">
        <f t="array" ref="AT75">W75*INDEX('0.2_Goos'!$C$2:$W$151,MATCH($A75&amp;$B75,'0.2_Goos'!$A$2:$A$151&amp;'0.2_Goos'!$B$2:$B$151,0),MATCH('0.2_Price'!AT$4,'0.2_Goos'!$C$1:$W$1,0))</f>
        <v>103196.22101115406</v>
      </c>
    </row>
    <row r="76" spans="1:46" x14ac:dyDescent="0.25">
      <c r="A76" s="23" t="s">
        <v>41</v>
      </c>
      <c r="B76" s="14" t="s">
        <v>30</v>
      </c>
      <c r="C76" s="15">
        <v>5.6975625000000001</v>
      </c>
      <c r="D76" s="16">
        <v>5.6975625000000001</v>
      </c>
      <c r="E76" s="16">
        <v>5.6975625000000001</v>
      </c>
      <c r="F76" s="16">
        <v>5.6975625000000001</v>
      </c>
      <c r="G76" s="16">
        <v>5.6975625000000001</v>
      </c>
      <c r="H76" s="16">
        <v>5.6975625000000001</v>
      </c>
      <c r="I76" s="16">
        <v>5.6975625000000001</v>
      </c>
      <c r="J76" s="16">
        <v>5.6975625000000001</v>
      </c>
      <c r="K76" s="16">
        <v>5.6975625000000001</v>
      </c>
      <c r="L76" s="16">
        <v>7.1528400000000003</v>
      </c>
      <c r="M76" s="16">
        <v>7.1528400000000003</v>
      </c>
      <c r="N76" s="16">
        <v>7.1528400000000003</v>
      </c>
      <c r="O76" s="16">
        <v>7.1528400000000003</v>
      </c>
      <c r="P76" s="16">
        <v>7.1528400000000003</v>
      </c>
      <c r="Q76" s="16">
        <v>7.1528400000000003</v>
      </c>
      <c r="R76" s="16">
        <v>7.1528400000000003</v>
      </c>
      <c r="S76" s="16">
        <v>7.1528400000000003</v>
      </c>
      <c r="T76" s="16">
        <v>7.1528400000000003</v>
      </c>
      <c r="U76" s="16">
        <v>7.2928799999999994</v>
      </c>
      <c r="V76" s="16">
        <v>7.2928799999999994</v>
      </c>
      <c r="W76" s="16">
        <v>7.2928799999999994</v>
      </c>
      <c r="X76" s="17"/>
      <c r="Y76"/>
      <c r="Z76" s="1">
        <f t="array" ref="Z76">C76*INDEX('0.2_Goos'!$C$2:$W$151,MATCH($A76&amp;$B76,'0.2_Goos'!$A$2:$A$151&amp;'0.2_Goos'!$B$2:$B$151,0),MATCH('0.2_Price'!Z$4,'0.2_Goos'!$C$1:$W$1,0))</f>
        <v>36739.085677669005</v>
      </c>
      <c r="AA76" s="1">
        <f t="array" ref="AA76">D76*INDEX('0.2_Goos'!$C$2:$W$151,MATCH($A76&amp;$B76,'0.2_Goos'!$A$2:$A$151&amp;'0.2_Goos'!$B$2:$B$151,0),MATCH('0.2_Price'!AA$4,'0.2_Goos'!$C$1:$W$1,0))</f>
        <v>41148.579249945862</v>
      </c>
      <c r="AB76" s="1">
        <f t="array" ref="AB76">E76*INDEX('0.2_Goos'!$C$2:$W$151,MATCH($A76&amp;$B76,'0.2_Goos'!$A$2:$A$151&amp;'0.2_Goos'!$B$2:$B$151,0),MATCH('0.2_Price'!AB$4,'0.2_Goos'!$C$1:$W$1,0))</f>
        <v>45907.174465256212</v>
      </c>
      <c r="AC76" s="1">
        <f t="array" ref="AC76">F76*INDEX('0.2_Goos'!$C$2:$W$151,MATCH($A76&amp;$B76,'0.2_Goos'!$A$2:$A$151&amp;'0.2_Goos'!$B$2:$B$151,0),MATCH('0.2_Price'!AC$4,'0.2_Goos'!$C$1:$W$1,0))</f>
        <v>51038.757753972779</v>
      </c>
      <c r="AD76" s="1">
        <f t="array" ref="AD76">G76*INDEX('0.2_Goos'!$C$2:$W$151,MATCH($A76&amp;$B76,'0.2_Goos'!$A$2:$A$151&amp;'0.2_Goos'!$B$2:$B$151,0),MATCH('0.2_Price'!AD$4,'0.2_Goos'!$C$1:$W$1,0))</f>
        <v>56568.731435397807</v>
      </c>
      <c r="AE76" s="1">
        <f t="array" ref="AE76">H76*INDEX('0.2_Goos'!$C$2:$W$151,MATCH($A76&amp;$B76,'0.2_Goos'!$A$2:$A$151&amp;'0.2_Goos'!$B$2:$B$151,0),MATCH('0.2_Price'!AE$4,'0.2_Goos'!$C$1:$W$1,0))</f>
        <v>62524.105590580126</v>
      </c>
      <c r="AF76" s="1">
        <f t="array" ref="AF76">I76*INDEX('0.2_Goos'!$C$2:$W$151,MATCH($A76&amp;$B76,'0.2_Goos'!$A$2:$A$151&amp;'0.2_Goos'!$B$2:$B$151,0),MATCH('0.2_Price'!AF$4,'0.2_Goos'!$C$1:$W$1,0))</f>
        <v>68575.279042396345</v>
      </c>
      <c r="AG76" s="1">
        <f t="array" ref="AG76">J76*INDEX('0.2_Goos'!$C$2:$W$151,MATCH($A76&amp;$B76,'0.2_Goos'!$A$2:$A$151&amp;'0.2_Goos'!$B$2:$B$151,0),MATCH('0.2_Price'!AG$4,'0.2_Goos'!$C$1:$W$1,0))</f>
        <v>75075.259575418197</v>
      </c>
      <c r="AH76" s="1">
        <f t="array" ref="AH76">K76*INDEX('0.2_Goos'!$C$2:$W$151,MATCH($A76&amp;$B76,'0.2_Goos'!$A$2:$A$151&amp;'0.2_Goos'!$B$2:$B$151,0),MATCH('0.2_Price'!AH$4,'0.2_Goos'!$C$1:$W$1,0))</f>
        <v>82053.799964135702</v>
      </c>
      <c r="AI76" s="1">
        <f t="array" ref="AI76">L76*INDEX('0.2_Goos'!$C$2:$W$151,MATCH($A76&amp;$B76,'0.2_Goos'!$A$2:$A$151&amp;'0.2_Goos'!$B$2:$B$151,0),MATCH('0.2_Price'!AI$4,'0.2_Goos'!$C$1:$W$1,0))</f>
        <v>112413.54883841251</v>
      </c>
      <c r="AJ76" s="1">
        <f t="array" ref="AJ76">M76*INDEX('0.2_Goos'!$C$2:$W$151,MATCH($A76&amp;$B76,'0.2_Goos'!$A$2:$A$151&amp;'0.2_Goos'!$B$2:$B$151,0),MATCH('0.2_Price'!AJ$4,'0.2_Goos'!$C$1:$W$1,0))</f>
        <v>122497.6462649286</v>
      </c>
      <c r="AK76" s="1">
        <f t="array" ref="AK76">N76*INDEX('0.2_Goos'!$C$2:$W$151,MATCH($A76&amp;$B76,'0.2_Goos'!$A$2:$A$151&amp;'0.2_Goos'!$B$2:$B$151,0),MATCH('0.2_Price'!AK$4,'0.2_Goos'!$C$1:$W$1,0))</f>
        <v>131985.93377950098</v>
      </c>
      <c r="AL76" s="1">
        <f t="array" ref="AL76">O76*INDEX('0.2_Goos'!$C$2:$W$151,MATCH($A76&amp;$B76,'0.2_Goos'!$A$2:$A$151&amp;'0.2_Goos'!$B$2:$B$151,0),MATCH('0.2_Price'!AL$4,'0.2_Goos'!$C$1:$W$1,0))</f>
        <v>142116.80592986781</v>
      </c>
      <c r="AM76" s="1">
        <f t="array" ref="AM76">P76*INDEX('0.2_Goos'!$C$2:$W$151,MATCH($A76&amp;$B76,'0.2_Goos'!$A$2:$A$151&amp;'0.2_Goos'!$B$2:$B$151,0),MATCH('0.2_Price'!AM$4,'0.2_Goos'!$C$1:$W$1,0))</f>
        <v>152930.80046082352</v>
      </c>
      <c r="AN76" s="1">
        <f t="array" ref="AN76">Q76*INDEX('0.2_Goos'!$C$2:$W$151,MATCH($A76&amp;$B76,'0.2_Goos'!$A$2:$A$151&amp;'0.2_Goos'!$B$2:$B$151,0),MATCH('0.2_Price'!AN$4,'0.2_Goos'!$C$1:$W$1,0))</f>
        <v>164470.90243004909</v>
      </c>
      <c r="AO76" s="1">
        <f t="array" ref="AO76">R76*INDEX('0.2_Goos'!$C$2:$W$151,MATCH($A76&amp;$B76,'0.2_Goos'!$A$2:$A$151&amp;'0.2_Goos'!$B$2:$B$151,0),MATCH('0.2_Price'!AO$4,'0.2_Goos'!$C$1:$W$1,0))</f>
        <v>176782.68759504566</v>
      </c>
      <c r="AP76" s="1">
        <f t="array" ref="AP76">S76*INDEX('0.2_Goos'!$C$2:$W$151,MATCH($A76&amp;$B76,'0.2_Goos'!$A$2:$A$151&amp;'0.2_Goos'!$B$2:$B$151,0),MATCH('0.2_Price'!AP$4,'0.2_Goos'!$C$1:$W$1,0))</f>
        <v>189914.47402046667</v>
      </c>
      <c r="AQ76" s="1">
        <f t="array" ref="AQ76">T76*INDEX('0.2_Goos'!$C$2:$W$151,MATCH($A76&amp;$B76,'0.2_Goos'!$A$2:$A$151&amp;'0.2_Goos'!$B$2:$B$151,0),MATCH('0.2_Price'!AQ$4,'0.2_Goos'!$C$1:$W$1,0))</f>
        <v>203917.48236944276</v>
      </c>
      <c r="AR76" s="1">
        <f t="array" ref="AR76">U76*INDEX('0.2_Goos'!$C$2:$W$151,MATCH($A76&amp;$B76,'0.2_Goos'!$A$2:$A$151&amp;'0.2_Goos'!$B$2:$B$151,0),MATCH('0.2_Price'!AR$4,'0.2_Goos'!$C$1:$W$1,0))</f>
        <v>223130.62442751561</v>
      </c>
      <c r="AS76" s="1">
        <f t="array" ref="AS76">V76*INDEX('0.2_Goos'!$C$2:$W$151,MATCH($A76&amp;$B76,'0.2_Goos'!$A$2:$A$151&amp;'0.2_Goos'!$B$2:$B$151,0),MATCH('0.2_Price'!AS$4,'0.2_Goos'!$C$1:$W$1,0))</f>
        <v>239353.72674300961</v>
      </c>
      <c r="AT76" s="1">
        <f t="array" ref="AT76">W76*INDEX('0.2_Goos'!$C$2:$W$151,MATCH($A76&amp;$B76,'0.2_Goos'!$A$2:$A$151&amp;'0.2_Goos'!$B$2:$B$151,0),MATCH('0.2_Price'!AT$4,'0.2_Goos'!$C$1:$W$1,0))</f>
        <v>256641.31272898399</v>
      </c>
    </row>
    <row r="77" spans="1:46" x14ac:dyDescent="0.25">
      <c r="A77" s="8" t="s">
        <v>42</v>
      </c>
      <c r="B77" s="8" t="s">
        <v>26</v>
      </c>
      <c r="C77" s="2">
        <v>1.885142109375</v>
      </c>
      <c r="D77" s="3">
        <v>1.9879108593749999</v>
      </c>
      <c r="E77" s="3">
        <v>1.9879108593749999</v>
      </c>
      <c r="F77" s="3">
        <v>1.9879108593749999</v>
      </c>
      <c r="G77" s="3">
        <v>1.9879108593749999</v>
      </c>
      <c r="H77" s="3">
        <v>1.9907999999999999</v>
      </c>
      <c r="I77" s="3">
        <v>1.9907999999999999</v>
      </c>
      <c r="J77" s="3">
        <v>2.1373875</v>
      </c>
      <c r="K77" s="3">
        <v>2.1373875</v>
      </c>
      <c r="L77" s="3">
        <v>2.1908643749999999</v>
      </c>
      <c r="M77" s="3">
        <v>2.2613850000000002</v>
      </c>
      <c r="N77" s="3">
        <v>2.3365125</v>
      </c>
      <c r="O77" s="3">
        <v>2.4891595312499999</v>
      </c>
      <c r="P77" s="3">
        <v>2.5016039999999999</v>
      </c>
      <c r="Q77" s="3">
        <v>2.5016039999999999</v>
      </c>
      <c r="R77" s="3">
        <v>2.8977637500000002</v>
      </c>
      <c r="S77" s="3">
        <v>3.6942855468749998</v>
      </c>
      <c r="T77" s="3">
        <v>3.6942855468749998</v>
      </c>
      <c r="U77" s="3">
        <v>4.0265121093750009</v>
      </c>
      <c r="V77" s="3">
        <v>4.0265121093750009</v>
      </c>
      <c r="W77" s="3">
        <v>4.4609906249999991</v>
      </c>
      <c r="X77" s="13"/>
      <c r="Y77"/>
      <c r="Z77" s="1">
        <f t="array" ref="Z77">C77*INDEX('0.2_Goos'!$C$2:$W$151,MATCH($A77&amp;$B77,'0.2_Goos'!$A$2:$A$151&amp;'0.2_Goos'!$B$2:$B$151,0),MATCH('0.2_Price'!Z$4,'0.2_Goos'!$C$1:$W$1,0))</f>
        <v>29635.182422886552</v>
      </c>
      <c r="AA77" s="1">
        <f t="array" ref="AA77">D77*INDEX('0.2_Goos'!$C$2:$W$151,MATCH($A77&amp;$B77,'0.2_Goos'!$A$2:$A$151&amp;'0.2_Goos'!$B$2:$B$151,0),MATCH('0.2_Price'!AA$4,'0.2_Goos'!$C$1:$W$1,0))</f>
        <v>35001.521022341098</v>
      </c>
      <c r="AB77" s="1">
        <f t="array" ref="AB77">E77*INDEX('0.2_Goos'!$C$2:$W$151,MATCH($A77&amp;$B77,'0.2_Goos'!$A$2:$A$151&amp;'0.2_Goos'!$B$2:$B$151,0),MATCH('0.2_Price'!AB$4,'0.2_Goos'!$C$1:$W$1,0))</f>
        <v>39049.244503965667</v>
      </c>
      <c r="AC77" s="1">
        <f t="array" ref="AC77">F77*INDEX('0.2_Goos'!$C$2:$W$151,MATCH($A77&amp;$B77,'0.2_Goos'!$A$2:$A$151&amp;'0.2_Goos'!$B$2:$B$151,0),MATCH('0.2_Price'!AC$4,'0.2_Goos'!$C$1:$W$1,0))</f>
        <v>43414.23653119689</v>
      </c>
      <c r="AD77" s="1">
        <f t="array" ref="AD77">G77*INDEX('0.2_Goos'!$C$2:$W$151,MATCH($A77&amp;$B77,'0.2_Goos'!$A$2:$A$151&amp;'0.2_Goos'!$B$2:$B$151,0),MATCH('0.2_Price'!AD$4,'0.2_Goos'!$C$1:$W$1,0))</f>
        <v>48118.104649891276</v>
      </c>
      <c r="AE77" s="1">
        <f t="array" ref="AE77">H77*INDEX('0.2_Goos'!$C$2:$W$151,MATCH($A77&amp;$B77,'0.2_Goos'!$A$2:$A$151&amp;'0.2_Goos'!$B$2:$B$151,0),MATCH('0.2_Price'!AE$4,'0.2_Goos'!$C$1:$W$1,0))</f>
        <v>53261.118977358274</v>
      </c>
      <c r="AF77" s="1">
        <f t="array" ref="AF77">I77*INDEX('0.2_Goos'!$C$2:$W$151,MATCH($A77&amp;$B77,'0.2_Goos'!$A$2:$A$151&amp;'0.2_Goos'!$B$2:$B$151,0),MATCH('0.2_Price'!AF$4,'0.2_Goos'!$C$1:$W$1,0))</f>
        <v>58415.807175223243</v>
      </c>
      <c r="AG77" s="1">
        <f t="array" ref="AG77">J77*INDEX('0.2_Goos'!$C$2:$W$151,MATCH($A77&amp;$B77,'0.2_Goos'!$A$2:$A$151&amp;'0.2_Goos'!$B$2:$B$151,0),MATCH('0.2_Price'!AG$4,'0.2_Goos'!$C$1:$W$1,0))</f>
        <v>68661.814178447079</v>
      </c>
      <c r="AH77" s="1">
        <f t="array" ref="AH77">K77*INDEX('0.2_Goos'!$C$2:$W$151,MATCH($A77&amp;$B77,'0.2_Goos'!$A$2:$A$151&amp;'0.2_Goos'!$B$2:$B$151,0),MATCH('0.2_Price'!AH$4,'0.2_Goos'!$C$1:$W$1,0))</f>
        <v>75044.199615630801</v>
      </c>
      <c r="AI77" s="1">
        <f t="array" ref="AI77">L77*INDEX('0.2_Goos'!$C$2:$W$151,MATCH($A77&amp;$B77,'0.2_Goos'!$A$2:$A$151&amp;'0.2_Goos'!$B$2:$B$151,0),MATCH('0.2_Price'!AI$4,'0.2_Goos'!$C$1:$W$1,0))</f>
        <v>83942.11468523441</v>
      </c>
      <c r="AJ77" s="1">
        <f t="array" ref="AJ77">M77*INDEX('0.2_Goos'!$C$2:$W$151,MATCH($A77&amp;$B77,'0.2_Goos'!$A$2:$A$151&amp;'0.2_Goos'!$B$2:$B$151,0),MATCH('0.2_Price'!AJ$4,'0.2_Goos'!$C$1:$W$1,0))</f>
        <v>94416.523440503282</v>
      </c>
      <c r="AK77" s="1">
        <f t="array" ref="AK77">N77*INDEX('0.2_Goos'!$C$2:$W$151,MATCH($A77&amp;$B77,'0.2_Goos'!$A$2:$A$151&amp;'0.2_Goos'!$B$2:$B$151,0),MATCH('0.2_Price'!AK$4,'0.2_Goos'!$C$1:$W$1,0))</f>
        <v>105109.38910549991</v>
      </c>
      <c r="AL77" s="1">
        <f t="array" ref="AL77">O77*INDEX('0.2_Goos'!$C$2:$W$151,MATCH($A77&amp;$B77,'0.2_Goos'!$A$2:$A$151&amp;'0.2_Goos'!$B$2:$B$151,0),MATCH('0.2_Price'!AL$4,'0.2_Goos'!$C$1:$W$1,0))</f>
        <v>120571.29449053388</v>
      </c>
      <c r="AM77" s="1">
        <f t="array" ref="AM77">P77*INDEX('0.2_Goos'!$C$2:$W$151,MATCH($A77&amp;$B77,'0.2_Goos'!$A$2:$A$151&amp;'0.2_Goos'!$B$2:$B$151,0),MATCH('0.2_Price'!AM$4,'0.2_Goos'!$C$1:$W$1,0))</f>
        <v>130394.50145588987</v>
      </c>
      <c r="AN77" s="1">
        <f t="array" ref="AN77">Q77*INDEX('0.2_Goos'!$C$2:$W$151,MATCH($A77&amp;$B77,'0.2_Goos'!$A$2:$A$151&amp;'0.2_Goos'!$B$2:$B$151,0),MATCH('0.2_Price'!AN$4,'0.2_Goos'!$C$1:$W$1,0))</f>
        <v>140234.02258893228</v>
      </c>
      <c r="AO77" s="1">
        <f t="array" ref="AO77">R77*INDEX('0.2_Goos'!$C$2:$W$151,MATCH($A77&amp;$B77,'0.2_Goos'!$A$2:$A$151&amp;'0.2_Goos'!$B$2:$B$151,0),MATCH('0.2_Price'!AO$4,'0.2_Goos'!$C$1:$W$1,0))</f>
        <v>174601.69733037381</v>
      </c>
      <c r="AP77" s="1">
        <f t="array" ref="AP77">S77*INDEX('0.2_Goos'!$C$2:$W$151,MATCH($A77&amp;$B77,'0.2_Goos'!$A$2:$A$151&amp;'0.2_Goos'!$B$2:$B$151,0),MATCH('0.2_Price'!AP$4,'0.2_Goos'!$C$1:$W$1,0))</f>
        <v>239130.11888462611</v>
      </c>
      <c r="AQ77" s="1">
        <f t="array" ref="AQ77">T77*INDEX('0.2_Goos'!$C$2:$W$151,MATCH($A77&amp;$B77,'0.2_Goos'!$A$2:$A$151&amp;'0.2_Goos'!$B$2:$B$151,0),MATCH('0.2_Price'!AQ$4,'0.2_Goos'!$C$1:$W$1,0))</f>
        <v>256761.95589180492</v>
      </c>
      <c r="AR77" s="1">
        <f t="array" ref="AR77">U77*INDEX('0.2_Goos'!$C$2:$W$151,MATCH($A77&amp;$B77,'0.2_Goos'!$A$2:$A$151&amp;'0.2_Goos'!$B$2:$B$151,0),MATCH('0.2_Price'!AR$4,'0.2_Goos'!$C$1:$W$1,0))</f>
        <v>300340.14574404981</v>
      </c>
      <c r="AS77" s="1">
        <f t="array" ref="AS77">V77*INDEX('0.2_Goos'!$C$2:$W$151,MATCH($A77&amp;$B77,'0.2_Goos'!$A$2:$A$151&amp;'0.2_Goos'!$B$2:$B$151,0),MATCH('0.2_Price'!AS$4,'0.2_Goos'!$C$1:$W$1,0))</f>
        <v>322176.90135013161</v>
      </c>
      <c r="AT77" s="1">
        <f t="array" ref="AT77">W77*INDEX('0.2_Goos'!$C$2:$W$151,MATCH($A77&amp;$B77,'0.2_Goos'!$A$2:$A$151&amp;'0.2_Goos'!$B$2:$B$151,0),MATCH('0.2_Price'!AT$4,'0.2_Goos'!$C$1:$W$1,0))</f>
        <v>382721.68975559325</v>
      </c>
    </row>
    <row r="78" spans="1:46" x14ac:dyDescent="0.25">
      <c r="A78" s="23" t="s">
        <v>42</v>
      </c>
      <c r="B78" s="14" t="s">
        <v>27</v>
      </c>
      <c r="C78" s="15">
        <v>9.4915254237288149</v>
      </c>
      <c r="D78" s="16">
        <v>9.3898305084745779</v>
      </c>
      <c r="E78" s="16">
        <v>9.2881355932203391</v>
      </c>
      <c r="F78" s="16">
        <v>9.1864406779661021</v>
      </c>
      <c r="G78" s="16">
        <v>9.0847457627118651</v>
      </c>
      <c r="H78" s="16">
        <v>8.9830508474576281</v>
      </c>
      <c r="I78" s="16">
        <v>8.881355932203391</v>
      </c>
      <c r="J78" s="16">
        <v>8.779661016949154</v>
      </c>
      <c r="K78" s="16">
        <v>8.677966101694917</v>
      </c>
      <c r="L78" s="16">
        <v>8.5762711864406782</v>
      </c>
      <c r="M78" s="16">
        <v>8.4745762711864412</v>
      </c>
      <c r="N78" s="16">
        <v>8.4406779661016955</v>
      </c>
      <c r="O78" s="16">
        <v>8.4067796610169498</v>
      </c>
      <c r="P78" s="16">
        <v>8.3728813559322059</v>
      </c>
      <c r="Q78" s="16">
        <v>8.3389830508474585</v>
      </c>
      <c r="R78" s="16">
        <v>8.3050847457627128</v>
      </c>
      <c r="S78" s="16">
        <v>8.2711864406779672</v>
      </c>
      <c r="T78" s="16">
        <v>8.2372881355932215</v>
      </c>
      <c r="U78" s="16">
        <v>8.0677966101694931</v>
      </c>
      <c r="V78" s="16">
        <v>7.8474576271186436</v>
      </c>
      <c r="W78" s="16">
        <v>7.6271186440677967</v>
      </c>
      <c r="X78" s="17"/>
      <c r="Y78"/>
      <c r="Z78" s="1">
        <f t="array" ref="Z78">C78*INDEX('0.2_Goos'!$C$2:$W$151,MATCH($A78&amp;$B78,'0.2_Goos'!$A$2:$A$151&amp;'0.2_Goos'!$B$2:$B$151,0),MATCH('0.2_Price'!Z$4,'0.2_Goos'!$C$1:$W$1,0))</f>
        <v>0</v>
      </c>
      <c r="AA78" s="1">
        <f t="array" ref="AA78">D78*INDEX('0.2_Goos'!$C$2:$W$151,MATCH($A78&amp;$B78,'0.2_Goos'!$A$2:$A$151&amp;'0.2_Goos'!$B$2:$B$151,0),MATCH('0.2_Price'!AA$4,'0.2_Goos'!$C$1:$W$1,0))</f>
        <v>0</v>
      </c>
      <c r="AB78" s="1">
        <f t="array" ref="AB78">E78*INDEX('0.2_Goos'!$C$2:$W$151,MATCH($A78&amp;$B78,'0.2_Goos'!$A$2:$A$151&amp;'0.2_Goos'!$B$2:$B$151,0),MATCH('0.2_Price'!AB$4,'0.2_Goos'!$C$1:$W$1,0))</f>
        <v>0</v>
      </c>
      <c r="AC78" s="1">
        <f t="array" ref="AC78">F78*INDEX('0.2_Goos'!$C$2:$W$151,MATCH($A78&amp;$B78,'0.2_Goos'!$A$2:$A$151&amp;'0.2_Goos'!$B$2:$B$151,0),MATCH('0.2_Price'!AC$4,'0.2_Goos'!$C$1:$W$1,0))</f>
        <v>0</v>
      </c>
      <c r="AD78" s="1">
        <f t="array" ref="AD78">G78*INDEX('0.2_Goos'!$C$2:$W$151,MATCH($A78&amp;$B78,'0.2_Goos'!$A$2:$A$151&amp;'0.2_Goos'!$B$2:$B$151,0),MATCH('0.2_Price'!AD$4,'0.2_Goos'!$C$1:$W$1,0))</f>
        <v>0</v>
      </c>
      <c r="AE78" s="1">
        <f t="array" ref="AE78">H78*INDEX('0.2_Goos'!$C$2:$W$151,MATCH($A78&amp;$B78,'0.2_Goos'!$A$2:$A$151&amp;'0.2_Goos'!$B$2:$B$151,0),MATCH('0.2_Price'!AE$4,'0.2_Goos'!$C$1:$W$1,0))</f>
        <v>0</v>
      </c>
      <c r="AF78" s="1">
        <f t="array" ref="AF78">I78*INDEX('0.2_Goos'!$C$2:$W$151,MATCH($A78&amp;$B78,'0.2_Goos'!$A$2:$A$151&amp;'0.2_Goos'!$B$2:$B$151,0),MATCH('0.2_Price'!AF$4,'0.2_Goos'!$C$1:$W$1,0))</f>
        <v>0</v>
      </c>
      <c r="AG78" s="1">
        <f t="array" ref="AG78">J78*INDEX('0.2_Goos'!$C$2:$W$151,MATCH($A78&amp;$B78,'0.2_Goos'!$A$2:$A$151&amp;'0.2_Goos'!$B$2:$B$151,0),MATCH('0.2_Price'!AG$4,'0.2_Goos'!$C$1:$W$1,0))</f>
        <v>0</v>
      </c>
      <c r="AH78" s="1">
        <f t="array" ref="AH78">K78*INDEX('0.2_Goos'!$C$2:$W$151,MATCH($A78&amp;$B78,'0.2_Goos'!$A$2:$A$151&amp;'0.2_Goos'!$B$2:$B$151,0),MATCH('0.2_Price'!AH$4,'0.2_Goos'!$C$1:$W$1,0))</f>
        <v>0</v>
      </c>
      <c r="AI78" s="1">
        <f t="array" ref="AI78">L78*INDEX('0.2_Goos'!$C$2:$W$151,MATCH($A78&amp;$B78,'0.2_Goos'!$A$2:$A$151&amp;'0.2_Goos'!$B$2:$B$151,0),MATCH('0.2_Price'!AI$4,'0.2_Goos'!$C$1:$W$1,0))</f>
        <v>0</v>
      </c>
      <c r="AJ78" s="1">
        <f t="array" ref="AJ78">M78*INDEX('0.2_Goos'!$C$2:$W$151,MATCH($A78&amp;$B78,'0.2_Goos'!$A$2:$A$151&amp;'0.2_Goos'!$B$2:$B$151,0),MATCH('0.2_Price'!AJ$4,'0.2_Goos'!$C$1:$W$1,0))</f>
        <v>0</v>
      </c>
      <c r="AK78" s="1">
        <f t="array" ref="AK78">N78*INDEX('0.2_Goos'!$C$2:$W$151,MATCH($A78&amp;$B78,'0.2_Goos'!$A$2:$A$151&amp;'0.2_Goos'!$B$2:$B$151,0),MATCH('0.2_Price'!AK$4,'0.2_Goos'!$C$1:$W$1,0))</f>
        <v>0</v>
      </c>
      <c r="AL78" s="1">
        <f t="array" ref="AL78">O78*INDEX('0.2_Goos'!$C$2:$W$151,MATCH($A78&amp;$B78,'0.2_Goos'!$A$2:$A$151&amp;'0.2_Goos'!$B$2:$B$151,0),MATCH('0.2_Price'!AL$4,'0.2_Goos'!$C$1:$W$1,0))</f>
        <v>0</v>
      </c>
      <c r="AM78" s="1">
        <f t="array" ref="AM78">P78*INDEX('0.2_Goos'!$C$2:$W$151,MATCH($A78&amp;$B78,'0.2_Goos'!$A$2:$A$151&amp;'0.2_Goos'!$B$2:$B$151,0),MATCH('0.2_Price'!AM$4,'0.2_Goos'!$C$1:$W$1,0))</f>
        <v>0</v>
      </c>
      <c r="AN78" s="1">
        <f t="array" ref="AN78">Q78*INDEX('0.2_Goos'!$C$2:$W$151,MATCH($A78&amp;$B78,'0.2_Goos'!$A$2:$A$151&amp;'0.2_Goos'!$B$2:$B$151,0),MATCH('0.2_Price'!AN$4,'0.2_Goos'!$C$1:$W$1,0))</f>
        <v>0</v>
      </c>
      <c r="AO78" s="1">
        <f t="array" ref="AO78">R78*INDEX('0.2_Goos'!$C$2:$W$151,MATCH($A78&amp;$B78,'0.2_Goos'!$A$2:$A$151&amp;'0.2_Goos'!$B$2:$B$151,0),MATCH('0.2_Price'!AO$4,'0.2_Goos'!$C$1:$W$1,0))</f>
        <v>0</v>
      </c>
      <c r="AP78" s="1">
        <f t="array" ref="AP78">S78*INDEX('0.2_Goos'!$C$2:$W$151,MATCH($A78&amp;$B78,'0.2_Goos'!$A$2:$A$151&amp;'0.2_Goos'!$B$2:$B$151,0),MATCH('0.2_Price'!AP$4,'0.2_Goos'!$C$1:$W$1,0))</f>
        <v>0</v>
      </c>
      <c r="AQ78" s="1">
        <f t="array" ref="AQ78">T78*INDEX('0.2_Goos'!$C$2:$W$151,MATCH($A78&amp;$B78,'0.2_Goos'!$A$2:$A$151&amp;'0.2_Goos'!$B$2:$B$151,0),MATCH('0.2_Price'!AQ$4,'0.2_Goos'!$C$1:$W$1,0))</f>
        <v>0</v>
      </c>
      <c r="AR78" s="1">
        <f t="array" ref="AR78">U78*INDEX('0.2_Goos'!$C$2:$W$151,MATCH($A78&amp;$B78,'0.2_Goos'!$A$2:$A$151&amp;'0.2_Goos'!$B$2:$B$151,0),MATCH('0.2_Price'!AR$4,'0.2_Goos'!$C$1:$W$1,0))</f>
        <v>0</v>
      </c>
      <c r="AS78" s="1">
        <f t="array" ref="AS78">V78*INDEX('0.2_Goos'!$C$2:$W$151,MATCH($A78&amp;$B78,'0.2_Goos'!$A$2:$A$151&amp;'0.2_Goos'!$B$2:$B$151,0),MATCH('0.2_Price'!AS$4,'0.2_Goos'!$C$1:$W$1,0))</f>
        <v>0</v>
      </c>
      <c r="AT78" s="1">
        <f t="array" ref="AT78">W78*INDEX('0.2_Goos'!$C$2:$W$151,MATCH($A78&amp;$B78,'0.2_Goos'!$A$2:$A$151&amp;'0.2_Goos'!$B$2:$B$151,0),MATCH('0.2_Price'!AT$4,'0.2_Goos'!$C$1:$W$1,0))</f>
        <v>0</v>
      </c>
    </row>
    <row r="79" spans="1:46" x14ac:dyDescent="0.25">
      <c r="A79" s="23" t="s">
        <v>42</v>
      </c>
      <c r="B79" s="14" t="s">
        <v>54</v>
      </c>
      <c r="C79" s="15">
        <v>1.1914218749999999</v>
      </c>
      <c r="D79" s="16">
        <v>1.1914218749999999</v>
      </c>
      <c r="E79" s="16">
        <v>1.1914218749999999</v>
      </c>
      <c r="F79" s="16">
        <v>1.1914218749999999</v>
      </c>
      <c r="G79" s="16">
        <v>1.1914218749999999</v>
      </c>
      <c r="H79" s="16">
        <v>1.1914218749999999</v>
      </c>
      <c r="I79" s="16">
        <v>1.1914218749999999</v>
      </c>
      <c r="J79" s="16">
        <v>1.1914218749999999</v>
      </c>
      <c r="K79" s="16">
        <v>1.1914218749999999</v>
      </c>
      <c r="L79" s="16">
        <v>1.3243500000000001</v>
      </c>
      <c r="M79" s="16">
        <v>1.3243500000000001</v>
      </c>
      <c r="N79" s="16">
        <v>1.3243500000000001</v>
      </c>
      <c r="O79" s="16">
        <v>1.4199363281250001</v>
      </c>
      <c r="P79" s="16">
        <v>1.4199363281250001</v>
      </c>
      <c r="Q79" s="16">
        <v>1.4199363281250001</v>
      </c>
      <c r="R79" s="16">
        <v>1.5267053571428575</v>
      </c>
      <c r="S79" s="16">
        <v>1.554946875</v>
      </c>
      <c r="T79" s="16">
        <v>1.554946875</v>
      </c>
      <c r="U79" s="16">
        <v>1.7868600000000001</v>
      </c>
      <c r="V79" s="16">
        <v>1.7868600000000001</v>
      </c>
      <c r="W79" s="16">
        <v>1.7868600000000001</v>
      </c>
      <c r="X79" s="17"/>
      <c r="Y79"/>
      <c r="Z79" s="1">
        <f t="array" ref="Z79">C79*INDEX('0.2_Goos'!$C$2:$W$151,MATCH($A79&amp;$B79,'0.2_Goos'!$A$2:$A$151&amp;'0.2_Goos'!$B$2:$B$151,0),MATCH('0.2_Price'!Z$4,'0.2_Goos'!$C$1:$W$1,0))</f>
        <v>50648.848383453187</v>
      </c>
      <c r="AA79" s="1">
        <f t="array" ref="AA79">D79*INDEX('0.2_Goos'!$C$2:$W$151,MATCH($A79&amp;$B79,'0.2_Goos'!$A$2:$A$151&amp;'0.2_Goos'!$B$2:$B$151,0),MATCH('0.2_Price'!AA$4,'0.2_Goos'!$C$1:$W$1,0))</f>
        <v>56727.817613920794</v>
      </c>
      <c r="AB79" s="1">
        <f t="array" ref="AB79">E79*INDEX('0.2_Goos'!$C$2:$W$151,MATCH($A79&amp;$B79,'0.2_Goos'!$A$2:$A$151&amp;'0.2_Goos'!$B$2:$B$151,0),MATCH('0.2_Price'!AB$4,'0.2_Goos'!$C$1:$W$1,0))</f>
        <v>63288.061646476584</v>
      </c>
      <c r="AC79" s="1">
        <f t="array" ref="AC79">F79*INDEX('0.2_Goos'!$C$2:$W$151,MATCH($A79&amp;$B79,'0.2_Goos'!$A$2:$A$151&amp;'0.2_Goos'!$B$2:$B$151,0),MATCH('0.2_Price'!AC$4,'0.2_Goos'!$C$1:$W$1,0))</f>
        <v>70362.510538253046</v>
      </c>
      <c r="AD79" s="1">
        <f t="array" ref="AD79">G79*INDEX('0.2_Goos'!$C$2:$W$151,MATCH($A79&amp;$B79,'0.2_Goos'!$A$2:$A$151&amp;'0.2_Goos'!$B$2:$B$151,0),MATCH('0.2_Price'!AD$4,'0.2_Goos'!$C$1:$W$1,0))</f>
        <v>77986.184165090934</v>
      </c>
      <c r="AE79" s="1">
        <f t="array" ref="AE79">H79*INDEX('0.2_Goos'!$C$2:$W$151,MATCH($A79&amp;$B79,'0.2_Goos'!$A$2:$A$151&amp;'0.2_Goos'!$B$2:$B$151,0),MATCH('0.2_Price'!AE$4,'0.2_Goos'!$C$1:$W$1,0))</f>
        <v>86196.318878267033</v>
      </c>
      <c r="AF79" s="1">
        <f t="array" ref="AF79">I79*INDEX('0.2_Goos'!$C$2:$W$151,MATCH($A79&amp;$B79,'0.2_Goos'!$A$2:$A$151&amp;'0.2_Goos'!$B$2:$B$151,0),MATCH('0.2_Price'!AF$4,'0.2_Goos'!$C$1:$W$1,0))</f>
        <v>94538.523401046332</v>
      </c>
      <c r="AG79" s="1">
        <f t="array" ref="AG79">J79*INDEX('0.2_Goos'!$C$2:$W$151,MATCH($A79&amp;$B79,'0.2_Goos'!$A$2:$A$151&amp;'0.2_Goos'!$B$2:$B$151,0),MATCH('0.2_Price'!AG$4,'0.2_Goos'!$C$1:$W$1,0))</f>
        <v>103499.4575789079</v>
      </c>
      <c r="AH79" s="1">
        <f t="array" ref="AH79">K79*INDEX('0.2_Goos'!$C$2:$W$151,MATCH($A79&amp;$B79,'0.2_Goos'!$A$2:$A$151&amp;'0.2_Goos'!$B$2:$B$151,0),MATCH('0.2_Price'!AH$4,'0.2_Goos'!$C$1:$W$1,0))</f>
        <v>113120.13886605296</v>
      </c>
      <c r="AI79" s="1">
        <f t="array" ref="AI79">L79*INDEX('0.2_Goos'!$C$2:$W$151,MATCH($A79&amp;$B79,'0.2_Goos'!$A$2:$A$151&amp;'0.2_Goos'!$B$2:$B$151,0),MATCH('0.2_Price'!AI$4,'0.2_Goos'!$C$1:$W$1,0))</f>
        <v>137216.92522183992</v>
      </c>
      <c r="AJ79" s="1">
        <f t="array" ref="AJ79">M79*INDEX('0.2_Goos'!$C$2:$W$151,MATCH($A79&amp;$B79,'0.2_Goos'!$A$2:$A$151&amp;'0.2_Goos'!$B$2:$B$151,0),MATCH('0.2_Price'!AJ$4,'0.2_Goos'!$C$1:$W$1,0))</f>
        <v>149526.01835876162</v>
      </c>
      <c r="AK79" s="1">
        <f t="array" ref="AK79">N79*INDEX('0.2_Goos'!$C$2:$W$151,MATCH($A79&amp;$B79,'0.2_Goos'!$A$2:$A$151&amp;'0.2_Goos'!$B$2:$B$151,0),MATCH('0.2_Price'!AK$4,'0.2_Goos'!$C$1:$W$1,0))</f>
        <v>161107.83969456863</v>
      </c>
      <c r="AL79" s="1">
        <f t="array" ref="AL79">O79*INDEX('0.2_Goos'!$C$2:$W$151,MATCH($A79&amp;$B79,'0.2_Goos'!$A$2:$A$151&amp;'0.2_Goos'!$B$2:$B$151,0),MATCH('0.2_Price'!AL$4,'0.2_Goos'!$C$1:$W$1,0))</f>
        <v>185994.69514177297</v>
      </c>
      <c r="AM79" s="1">
        <f t="array" ref="AM79">P79*INDEX('0.2_Goos'!$C$2:$W$151,MATCH($A79&amp;$B79,'0.2_Goos'!$A$2:$A$151&amp;'0.2_Goos'!$B$2:$B$151,0),MATCH('0.2_Price'!AM$4,'0.2_Goos'!$C$1:$W$1,0))</f>
        <v>200147.45915085523</v>
      </c>
      <c r="AN79" s="1">
        <f t="array" ref="AN79">Q79*INDEX('0.2_Goos'!$C$2:$W$151,MATCH($A79&amp;$B79,'0.2_Goos'!$A$2:$A$151&amp;'0.2_Goos'!$B$2:$B$151,0),MATCH('0.2_Price'!AN$4,'0.2_Goos'!$C$1:$W$1,0))</f>
        <v>215250.51282298972</v>
      </c>
      <c r="AO79" s="1">
        <f t="array" ref="AO79">R79*INDEX('0.2_Goos'!$C$2:$W$151,MATCH($A79&amp;$B79,'0.2_Goos'!$A$2:$A$151&amp;'0.2_Goos'!$B$2:$B$151,0),MATCH('0.2_Price'!AO$4,'0.2_Goos'!$C$1:$W$1,0))</f>
        <v>248760.37946805768</v>
      </c>
      <c r="AP79" s="1">
        <f t="array" ref="AP79">S79*INDEX('0.2_Goos'!$C$2:$W$151,MATCH($A79&amp;$B79,'0.2_Goos'!$A$2:$A$151&amp;'0.2_Goos'!$B$2:$B$151,0),MATCH('0.2_Price'!AP$4,'0.2_Goos'!$C$1:$W$1,0))</f>
        <v>272182.29390878032</v>
      </c>
      <c r="AQ79" s="1">
        <f t="array" ref="AQ79">T79*INDEX('0.2_Goos'!$C$2:$W$151,MATCH($A79&amp;$B79,'0.2_Goos'!$A$2:$A$151&amp;'0.2_Goos'!$B$2:$B$151,0),MATCH('0.2_Price'!AQ$4,'0.2_Goos'!$C$1:$W$1,0))</f>
        <v>292251.17467053403</v>
      </c>
      <c r="AR79" s="1">
        <f t="array" ref="AR79">U79*INDEX('0.2_Goos'!$C$2:$W$151,MATCH($A79&amp;$B79,'0.2_Goos'!$A$2:$A$151&amp;'0.2_Goos'!$B$2:$B$151,0),MATCH('0.2_Price'!AR$4,'0.2_Goos'!$C$1:$W$1,0))</f>
        <v>360425.40883803437</v>
      </c>
      <c r="AS79" s="1">
        <f t="array" ref="AS79">V79*INDEX('0.2_Goos'!$C$2:$W$151,MATCH($A79&amp;$B79,'0.2_Goos'!$A$2:$A$151&amp;'0.2_Goos'!$B$2:$B$151,0),MATCH('0.2_Price'!AS$4,'0.2_Goos'!$C$1:$W$1,0))</f>
        <v>386630.76858945948</v>
      </c>
      <c r="AT79" s="1">
        <f t="array" ref="AT79">W79*INDEX('0.2_Goos'!$C$2:$W$151,MATCH($A79&amp;$B79,'0.2_Goos'!$A$2:$A$151&amp;'0.2_Goos'!$B$2:$B$151,0),MATCH('0.2_Price'!AT$4,'0.2_Goos'!$C$1:$W$1,0))</f>
        <v>414555.60079393187</v>
      </c>
    </row>
    <row r="80" spans="1:46" x14ac:dyDescent="0.25">
      <c r="A80" s="23" t="s">
        <v>42</v>
      </c>
      <c r="B80" s="14" t="s">
        <v>28</v>
      </c>
      <c r="C80" s="15">
        <v>9.4915254237288149</v>
      </c>
      <c r="D80" s="16">
        <v>9.3898305084745779</v>
      </c>
      <c r="E80" s="16">
        <v>9.2881355932203391</v>
      </c>
      <c r="F80" s="16">
        <v>9.1864406779661021</v>
      </c>
      <c r="G80" s="16">
        <v>9.0847457627118651</v>
      </c>
      <c r="H80" s="16">
        <v>8.9830508474576281</v>
      </c>
      <c r="I80" s="16">
        <v>8.881355932203391</v>
      </c>
      <c r="J80" s="16">
        <v>8.779661016949154</v>
      </c>
      <c r="K80" s="16">
        <v>8.677966101694917</v>
      </c>
      <c r="L80" s="16">
        <v>8.5762711864406782</v>
      </c>
      <c r="M80" s="16">
        <v>8.4745762711864412</v>
      </c>
      <c r="N80" s="16">
        <v>8.4406779661016955</v>
      </c>
      <c r="O80" s="16">
        <v>8.4067796610169498</v>
      </c>
      <c r="P80" s="16">
        <v>8.3728813559322059</v>
      </c>
      <c r="Q80" s="16">
        <v>8.3389830508474585</v>
      </c>
      <c r="R80" s="16">
        <v>8.3050847457627128</v>
      </c>
      <c r="S80" s="16">
        <v>8.2711864406779672</v>
      </c>
      <c r="T80" s="16">
        <v>8.2372881355932215</v>
      </c>
      <c r="U80" s="16">
        <v>8.0677966101694931</v>
      </c>
      <c r="V80" s="16">
        <v>7.8474576271186436</v>
      </c>
      <c r="W80" s="16">
        <v>7.6271186440677967</v>
      </c>
      <c r="X80" s="17"/>
      <c r="Y80"/>
      <c r="Z80" s="1">
        <f t="array" ref="Z80">C80*INDEX('0.2_Goos'!$C$2:$W$151,MATCH($A80&amp;$B80,'0.2_Goos'!$A$2:$A$151&amp;'0.2_Goos'!$B$2:$B$151,0),MATCH('0.2_Price'!Z$4,'0.2_Goos'!$C$1:$W$1,0))</f>
        <v>0</v>
      </c>
      <c r="AA80" s="1">
        <f t="array" ref="AA80">D80*INDEX('0.2_Goos'!$C$2:$W$151,MATCH($A80&amp;$B80,'0.2_Goos'!$A$2:$A$151&amp;'0.2_Goos'!$B$2:$B$151,0),MATCH('0.2_Price'!AA$4,'0.2_Goos'!$C$1:$W$1,0))</f>
        <v>0</v>
      </c>
      <c r="AB80" s="1">
        <f t="array" ref="AB80">E80*INDEX('0.2_Goos'!$C$2:$W$151,MATCH($A80&amp;$B80,'0.2_Goos'!$A$2:$A$151&amp;'0.2_Goos'!$B$2:$B$151,0),MATCH('0.2_Price'!AB$4,'0.2_Goos'!$C$1:$W$1,0))</f>
        <v>0</v>
      </c>
      <c r="AC80" s="1">
        <f t="array" ref="AC80">F80*INDEX('0.2_Goos'!$C$2:$W$151,MATCH($A80&amp;$B80,'0.2_Goos'!$A$2:$A$151&amp;'0.2_Goos'!$B$2:$B$151,0),MATCH('0.2_Price'!AC$4,'0.2_Goos'!$C$1:$W$1,0))</f>
        <v>0</v>
      </c>
      <c r="AD80" s="1">
        <f t="array" ref="AD80">G80*INDEX('0.2_Goos'!$C$2:$W$151,MATCH($A80&amp;$B80,'0.2_Goos'!$A$2:$A$151&amp;'0.2_Goos'!$B$2:$B$151,0),MATCH('0.2_Price'!AD$4,'0.2_Goos'!$C$1:$W$1,0))</f>
        <v>0</v>
      </c>
      <c r="AE80" s="1">
        <f t="array" ref="AE80">H80*INDEX('0.2_Goos'!$C$2:$W$151,MATCH($A80&amp;$B80,'0.2_Goos'!$A$2:$A$151&amp;'0.2_Goos'!$B$2:$B$151,0),MATCH('0.2_Price'!AE$4,'0.2_Goos'!$C$1:$W$1,0))</f>
        <v>0</v>
      </c>
      <c r="AF80" s="1">
        <f t="array" ref="AF80">I80*INDEX('0.2_Goos'!$C$2:$W$151,MATCH($A80&amp;$B80,'0.2_Goos'!$A$2:$A$151&amp;'0.2_Goos'!$B$2:$B$151,0),MATCH('0.2_Price'!AF$4,'0.2_Goos'!$C$1:$W$1,0))</f>
        <v>0</v>
      </c>
      <c r="AG80" s="1">
        <f t="array" ref="AG80">J80*INDEX('0.2_Goos'!$C$2:$W$151,MATCH($A80&amp;$B80,'0.2_Goos'!$A$2:$A$151&amp;'0.2_Goos'!$B$2:$B$151,0),MATCH('0.2_Price'!AG$4,'0.2_Goos'!$C$1:$W$1,0))</f>
        <v>0</v>
      </c>
      <c r="AH80" s="1">
        <f t="array" ref="AH80">K80*INDEX('0.2_Goos'!$C$2:$W$151,MATCH($A80&amp;$B80,'0.2_Goos'!$A$2:$A$151&amp;'0.2_Goos'!$B$2:$B$151,0),MATCH('0.2_Price'!AH$4,'0.2_Goos'!$C$1:$W$1,0))</f>
        <v>0</v>
      </c>
      <c r="AI80" s="1">
        <f t="array" ref="AI80">L80*INDEX('0.2_Goos'!$C$2:$W$151,MATCH($A80&amp;$B80,'0.2_Goos'!$A$2:$A$151&amp;'0.2_Goos'!$B$2:$B$151,0),MATCH('0.2_Price'!AI$4,'0.2_Goos'!$C$1:$W$1,0))</f>
        <v>0</v>
      </c>
      <c r="AJ80" s="1">
        <f t="array" ref="AJ80">M80*INDEX('0.2_Goos'!$C$2:$W$151,MATCH($A80&amp;$B80,'0.2_Goos'!$A$2:$A$151&amp;'0.2_Goos'!$B$2:$B$151,0),MATCH('0.2_Price'!AJ$4,'0.2_Goos'!$C$1:$W$1,0))</f>
        <v>0</v>
      </c>
      <c r="AK80" s="1">
        <f t="array" ref="AK80">N80*INDEX('0.2_Goos'!$C$2:$W$151,MATCH($A80&amp;$B80,'0.2_Goos'!$A$2:$A$151&amp;'0.2_Goos'!$B$2:$B$151,0),MATCH('0.2_Price'!AK$4,'0.2_Goos'!$C$1:$W$1,0))</f>
        <v>0</v>
      </c>
      <c r="AL80" s="1">
        <f t="array" ref="AL80">O80*INDEX('0.2_Goos'!$C$2:$W$151,MATCH($A80&amp;$B80,'0.2_Goos'!$A$2:$A$151&amp;'0.2_Goos'!$B$2:$B$151,0),MATCH('0.2_Price'!AL$4,'0.2_Goos'!$C$1:$W$1,0))</f>
        <v>0</v>
      </c>
      <c r="AM80" s="1">
        <f t="array" ref="AM80">P80*INDEX('0.2_Goos'!$C$2:$W$151,MATCH($A80&amp;$B80,'0.2_Goos'!$A$2:$A$151&amp;'0.2_Goos'!$B$2:$B$151,0),MATCH('0.2_Price'!AM$4,'0.2_Goos'!$C$1:$W$1,0))</f>
        <v>0</v>
      </c>
      <c r="AN80" s="1">
        <f t="array" ref="AN80">Q80*INDEX('0.2_Goos'!$C$2:$W$151,MATCH($A80&amp;$B80,'0.2_Goos'!$A$2:$A$151&amp;'0.2_Goos'!$B$2:$B$151,0),MATCH('0.2_Price'!AN$4,'0.2_Goos'!$C$1:$W$1,0))</f>
        <v>0</v>
      </c>
      <c r="AO80" s="1">
        <f t="array" ref="AO80">R80*INDEX('0.2_Goos'!$C$2:$W$151,MATCH($A80&amp;$B80,'0.2_Goos'!$A$2:$A$151&amp;'0.2_Goos'!$B$2:$B$151,0),MATCH('0.2_Price'!AO$4,'0.2_Goos'!$C$1:$W$1,0))</f>
        <v>0</v>
      </c>
      <c r="AP80" s="1">
        <f t="array" ref="AP80">S80*INDEX('0.2_Goos'!$C$2:$W$151,MATCH($A80&amp;$B80,'0.2_Goos'!$A$2:$A$151&amp;'0.2_Goos'!$B$2:$B$151,0),MATCH('0.2_Price'!AP$4,'0.2_Goos'!$C$1:$W$1,0))</f>
        <v>0</v>
      </c>
      <c r="AQ80" s="1">
        <f t="array" ref="AQ80">T80*INDEX('0.2_Goos'!$C$2:$W$151,MATCH($A80&amp;$B80,'0.2_Goos'!$A$2:$A$151&amp;'0.2_Goos'!$B$2:$B$151,0),MATCH('0.2_Price'!AQ$4,'0.2_Goos'!$C$1:$W$1,0))</f>
        <v>0</v>
      </c>
      <c r="AR80" s="1">
        <f t="array" ref="AR80">U80*INDEX('0.2_Goos'!$C$2:$W$151,MATCH($A80&amp;$B80,'0.2_Goos'!$A$2:$A$151&amp;'0.2_Goos'!$B$2:$B$151,0),MATCH('0.2_Price'!AR$4,'0.2_Goos'!$C$1:$W$1,0))</f>
        <v>0</v>
      </c>
      <c r="AS80" s="1">
        <f t="array" ref="AS80">V80*INDEX('0.2_Goos'!$C$2:$W$151,MATCH($A80&amp;$B80,'0.2_Goos'!$A$2:$A$151&amp;'0.2_Goos'!$B$2:$B$151,0),MATCH('0.2_Price'!AS$4,'0.2_Goos'!$C$1:$W$1,0))</f>
        <v>0</v>
      </c>
      <c r="AT80" s="1">
        <f t="array" ref="AT80">W80*INDEX('0.2_Goos'!$C$2:$W$151,MATCH($A80&amp;$B80,'0.2_Goos'!$A$2:$A$151&amp;'0.2_Goos'!$B$2:$B$151,0),MATCH('0.2_Price'!AT$4,'0.2_Goos'!$C$1:$W$1,0))</f>
        <v>0</v>
      </c>
    </row>
    <row r="81" spans="1:46" x14ac:dyDescent="0.25">
      <c r="A81" s="23" t="s">
        <v>42</v>
      </c>
      <c r="B81" s="14" t="s">
        <v>29</v>
      </c>
      <c r="C81" s="15">
        <v>9.4915254237288149</v>
      </c>
      <c r="D81" s="16">
        <v>9.3898305084745779</v>
      </c>
      <c r="E81" s="16">
        <v>9.2881355932203391</v>
      </c>
      <c r="F81" s="16">
        <v>9.1864406779661021</v>
      </c>
      <c r="G81" s="16">
        <v>9.0847457627118651</v>
      </c>
      <c r="H81" s="16">
        <v>8.9830508474576281</v>
      </c>
      <c r="I81" s="16">
        <v>8.881355932203391</v>
      </c>
      <c r="J81" s="16">
        <v>8.779661016949154</v>
      </c>
      <c r="K81" s="16">
        <v>8.677966101694917</v>
      </c>
      <c r="L81" s="16">
        <v>8.5762711864406782</v>
      </c>
      <c r="M81" s="16">
        <v>8.4745762711864412</v>
      </c>
      <c r="N81" s="16">
        <v>8.4406779661016955</v>
      </c>
      <c r="O81" s="16">
        <v>8.4067796610169498</v>
      </c>
      <c r="P81" s="16">
        <v>8.3728813559322059</v>
      </c>
      <c r="Q81" s="16">
        <v>8.3389830508474585</v>
      </c>
      <c r="R81" s="16">
        <v>8.3050847457627128</v>
      </c>
      <c r="S81" s="16">
        <v>8.2711864406779672</v>
      </c>
      <c r="T81" s="16">
        <v>8.2372881355932215</v>
      </c>
      <c r="U81" s="16">
        <v>8.0677966101694931</v>
      </c>
      <c r="V81" s="16">
        <v>7.8474576271186436</v>
      </c>
      <c r="W81" s="16">
        <v>7.6271186440677967</v>
      </c>
      <c r="X81" s="17"/>
      <c r="Y81"/>
      <c r="Z81" s="1">
        <f t="array" ref="Z81">C81*INDEX('0.2_Goos'!$C$2:$W$151,MATCH($A81&amp;$B81,'0.2_Goos'!$A$2:$A$151&amp;'0.2_Goos'!$B$2:$B$151,0),MATCH('0.2_Price'!Z$4,'0.2_Goos'!$C$1:$W$1,0))</f>
        <v>8317.0457557439222</v>
      </c>
      <c r="AA81" s="1">
        <f t="array" ref="AA81">D81*INDEX('0.2_Goos'!$C$2:$W$151,MATCH($A81&amp;$B81,'0.2_Goos'!$A$2:$A$151&amp;'0.2_Goos'!$B$2:$B$151,0),MATCH('0.2_Price'!AA$4,'0.2_Goos'!$C$1:$W$1,0))</f>
        <v>9215.4665991036345</v>
      </c>
      <c r="AB81" s="1">
        <f t="array" ref="AB81">E81*INDEX('0.2_Goos'!$C$2:$W$151,MATCH($A81&amp;$B81,'0.2_Goos'!$A$2:$A$151&amp;'0.2_Goos'!$B$2:$B$151,0),MATCH('0.2_Price'!AB$4,'0.2_Goos'!$C$1:$W$1,0))</f>
        <v>10169.833473716601</v>
      </c>
      <c r="AC81" s="1">
        <f t="array" ref="AC81">F81*INDEX('0.2_Goos'!$C$2:$W$151,MATCH($A81&amp;$B81,'0.2_Goos'!$A$2:$A$151&amp;'0.2_Goos'!$B$2:$B$151,0),MATCH('0.2_Price'!AC$4,'0.2_Goos'!$C$1:$W$1,0))</f>
        <v>11182.839758665184</v>
      </c>
      <c r="AD81" s="1">
        <f t="array" ref="AD81">G81*INDEX('0.2_Goos'!$C$2:$W$151,MATCH($A81&amp;$B81,'0.2_Goos'!$A$2:$A$151&amp;'0.2_Goos'!$B$2:$B$151,0),MATCH('0.2_Price'!AD$4,'0.2_Goos'!$C$1:$W$1,0))</f>
        <v>12257.275547265037</v>
      </c>
      <c r="AE81" s="1">
        <f t="array" ref="AE81">H81*INDEX('0.2_Goos'!$C$2:$W$151,MATCH($A81&amp;$B81,'0.2_Goos'!$A$2:$A$151&amp;'0.2_Goos'!$B$2:$B$151,0),MATCH('0.2_Price'!AE$4,'0.2_Goos'!$C$1:$W$1,0))</f>
        <v>13396.028947110797</v>
      </c>
      <c r="AF81" s="1">
        <f t="array" ref="AF81">I81*INDEX('0.2_Goos'!$C$2:$W$151,MATCH($A81&amp;$B81,'0.2_Goos'!$A$2:$A$151&amp;'0.2_Goos'!$B$2:$B$151,0),MATCH('0.2_Price'!AF$4,'0.2_Goos'!$C$1:$W$1,0))</f>
        <v>14526.185651264843</v>
      </c>
      <c r="AG81" s="1">
        <f t="array" ref="AG81">J81*INDEX('0.2_Goos'!$C$2:$W$151,MATCH($A81&amp;$B81,'0.2_Goos'!$A$2:$A$151&amp;'0.2_Goos'!$B$2:$B$151,0),MATCH('0.2_Price'!AG$4,'0.2_Goos'!$C$1:$W$1,0))</f>
        <v>15720.969389507387</v>
      </c>
      <c r="AH81" s="1">
        <f t="array" ref="AH81">K81*INDEX('0.2_Goos'!$C$2:$W$151,MATCH($A81&amp;$B81,'0.2_Goos'!$A$2:$A$151&amp;'0.2_Goos'!$B$2:$B$151,0),MATCH('0.2_Price'!AH$4,'0.2_Goos'!$C$1:$W$1,0))</f>
        <v>16983.272545288943</v>
      </c>
      <c r="AI81" s="1">
        <f t="array" ref="AI81">L81*INDEX('0.2_Goos'!$C$2:$W$151,MATCH($A81&amp;$B81,'0.2_Goos'!$A$2:$A$151&amp;'0.2_Goos'!$B$2:$B$151,0),MATCH('0.2_Price'!AI$4,'0.2_Goos'!$C$1:$W$1,0))</f>
        <v>18316.077926409991</v>
      </c>
      <c r="AJ81" s="1">
        <f t="array" ref="AJ81">M81*INDEX('0.2_Goos'!$C$2:$W$151,MATCH($A81&amp;$B81,'0.2_Goos'!$A$2:$A$151&amp;'0.2_Goos'!$B$2:$B$151,0),MATCH('0.2_Price'!AJ$4,'0.2_Goos'!$C$1:$W$1,0))</f>
        <v>19722.458714176781</v>
      </c>
      <c r="AK81" s="1">
        <f t="array" ref="AK81">N81*INDEX('0.2_Goos'!$C$2:$W$151,MATCH($A81&amp;$B81,'0.2_Goos'!$A$2:$A$151&amp;'0.2_Goos'!$B$2:$B$151,0),MATCH('0.2_Price'!AK$4,'0.2_Goos'!$C$1:$W$1,0))</f>
        <v>21165.098761912257</v>
      </c>
      <c r="AL81" s="1">
        <f t="array" ref="AL81">O81*INDEX('0.2_Goos'!$C$2:$W$151,MATCH($A81&amp;$B81,'0.2_Goos'!$A$2:$A$151&amp;'0.2_Goos'!$B$2:$B$151,0),MATCH('0.2_Price'!AL$4,'0.2_Goos'!$C$1:$W$1,0))</f>
        <v>22698.147920563089</v>
      </c>
      <c r="AM81" s="1">
        <f t="array" ref="AM81">P81*INDEX('0.2_Goos'!$C$2:$W$151,MATCH($A81&amp;$B81,'0.2_Goos'!$A$2:$A$151&amp;'0.2_Goos'!$B$2:$B$151,0),MATCH('0.2_Price'!AM$4,'0.2_Goos'!$C$1:$W$1,0))</f>
        <v>24326.813063747846</v>
      </c>
      <c r="AN81" s="1">
        <f t="array" ref="AN81">Q81*INDEX('0.2_Goos'!$C$2:$W$151,MATCH($A81&amp;$B81,'0.2_Goos'!$A$2:$A$151&amp;'0.2_Goos'!$B$2:$B$151,0),MATCH('0.2_Price'!AN$4,'0.2_Goos'!$C$1:$W$1,0))</f>
        <v>26056.584357801872</v>
      </c>
      <c r="AO81" s="1">
        <f t="array" ref="AO81">R81*INDEX('0.2_Goos'!$C$2:$W$151,MATCH($A81&amp;$B81,'0.2_Goos'!$A$2:$A$151&amp;'0.2_Goos'!$B$2:$B$151,0),MATCH('0.2_Price'!AO$4,'0.2_Goos'!$C$1:$W$1,0))</f>
        <v>27893.250005271904</v>
      </c>
      <c r="AP81" s="1">
        <f t="array" ref="AP81">S81*INDEX('0.2_Goos'!$C$2:$W$151,MATCH($A81&amp;$B81,'0.2_Goos'!$A$2:$A$151&amp;'0.2_Goos'!$B$2:$B$151,0),MATCH('0.2_Price'!AP$4,'0.2_Goos'!$C$1:$W$1,0))</f>
        <v>29842.911726097867</v>
      </c>
      <c r="AQ81" s="1">
        <f t="array" ref="AQ81">T81*INDEX('0.2_Goos'!$C$2:$W$151,MATCH($A81&amp;$B81,'0.2_Goos'!$A$2:$A$151&amp;'0.2_Goos'!$B$2:$B$151,0),MATCH('0.2_Price'!AQ$4,'0.2_Goos'!$C$1:$W$1,0))</f>
        <v>31912.001011971744</v>
      </c>
      <c r="AR81" s="1">
        <f t="array" ref="AR81">U81*INDEX('0.2_Goos'!$C$2:$W$151,MATCH($A81&amp;$B81,'0.2_Goos'!$A$2:$A$151&amp;'0.2_Goos'!$B$2:$B$151,0),MATCH('0.2_Price'!AR$4,'0.2_Goos'!$C$1:$W$1,0))</f>
        <v>33543.539229160684</v>
      </c>
      <c r="AS81" s="1">
        <f t="array" ref="AS81">V81*INDEX('0.2_Goos'!$C$2:$W$151,MATCH($A81&amp;$B81,'0.2_Goos'!$A$2:$A$151&amp;'0.2_Goos'!$B$2:$B$151,0),MATCH('0.2_Price'!AS$4,'0.2_Goos'!$C$1:$W$1,0))</f>
        <v>34999.668834226635</v>
      </c>
      <c r="AT81" s="1">
        <f t="array" ref="AT81">W81*INDEX('0.2_Goos'!$C$2:$W$151,MATCH($A81&amp;$B81,'0.2_Goos'!$A$2:$A$151&amp;'0.2_Goos'!$B$2:$B$151,0),MATCH('0.2_Price'!AT$4,'0.2_Goos'!$C$1:$W$1,0))</f>
        <v>36473.868839413379</v>
      </c>
    </row>
    <row r="82" spans="1:46" x14ac:dyDescent="0.25">
      <c r="A82" s="23" t="s">
        <v>42</v>
      </c>
      <c r="B82" s="14" t="s">
        <v>30</v>
      </c>
      <c r="C82" s="15">
        <v>4.0589100000000018</v>
      </c>
      <c r="D82" s="16">
        <v>4.222040625</v>
      </c>
      <c r="E82" s="16">
        <v>4.7764157142857151</v>
      </c>
      <c r="F82" s="16">
        <v>4.9816350000000016</v>
      </c>
      <c r="G82" s="16">
        <v>4.9816350000000016</v>
      </c>
      <c r="H82" s="16">
        <v>4.9816350000000016</v>
      </c>
      <c r="I82" s="16">
        <v>4.9816350000000016</v>
      </c>
      <c r="J82" s="16">
        <v>4.9816350000000016</v>
      </c>
      <c r="K82" s="16">
        <v>4.9816350000000016</v>
      </c>
      <c r="L82" s="16">
        <v>6.8156943749999996</v>
      </c>
      <c r="M82" s="16">
        <v>6.8156943749999996</v>
      </c>
      <c r="N82" s="16">
        <v>6.8156943749999996</v>
      </c>
      <c r="O82" s="16">
        <v>6.8156943749999996</v>
      </c>
      <c r="P82" s="16">
        <v>6.8156943749999996</v>
      </c>
      <c r="Q82" s="16">
        <v>6.8156943749999996</v>
      </c>
      <c r="R82" s="16">
        <v>6.8156943749999996</v>
      </c>
      <c r="S82" s="16">
        <v>6.8156943749999996</v>
      </c>
      <c r="T82" s="16">
        <v>6.8156943749999996</v>
      </c>
      <c r="U82" s="16">
        <v>6.8156943749999996</v>
      </c>
      <c r="V82" s="16">
        <v>7.036734375</v>
      </c>
      <c r="W82" s="16">
        <v>7.6271186440677967</v>
      </c>
      <c r="X82" s="17"/>
      <c r="Y82"/>
      <c r="Z82" s="1">
        <f t="array" ref="Z82">C82*INDEX('0.2_Goos'!$C$2:$W$151,MATCH($A82&amp;$B82,'0.2_Goos'!$A$2:$A$151&amp;'0.2_Goos'!$B$2:$B$151,0),MATCH('0.2_Price'!Z$4,'0.2_Goos'!$C$1:$W$1,0))</f>
        <v>418708.37893233879</v>
      </c>
      <c r="AA82" s="1">
        <f t="array" ref="AA82">D82*INDEX('0.2_Goos'!$C$2:$W$151,MATCH($A82&amp;$B82,'0.2_Goos'!$A$2:$A$151&amp;'0.2_Goos'!$B$2:$B$151,0),MATCH('0.2_Price'!AA$4,'0.2_Goos'!$C$1:$W$1,0))</f>
        <v>487810.49414135213</v>
      </c>
      <c r="AB82" s="1">
        <f t="array" ref="AB82">E82*INDEX('0.2_Goos'!$C$2:$W$151,MATCH($A82&amp;$B82,'0.2_Goos'!$A$2:$A$151&amp;'0.2_Goos'!$B$2:$B$151,0),MATCH('0.2_Price'!AB$4,'0.2_Goos'!$C$1:$W$1,0))</f>
        <v>559065.70562095998</v>
      </c>
      <c r="AC82" s="1">
        <f t="array" ref="AC82">F82*INDEX('0.2_Goos'!$C$2:$W$151,MATCH($A82&amp;$B82,'0.2_Goos'!$A$2:$A$151&amp;'0.2_Goos'!$B$2:$B$151,0),MATCH('0.2_Price'!AC$4,'0.2_Goos'!$C$1:$W$1,0))</f>
        <v>617394.66315622069</v>
      </c>
      <c r="AD82" s="1">
        <f t="array" ref="AD82">G82*INDEX('0.2_Goos'!$C$2:$W$151,MATCH($A82&amp;$B82,'0.2_Goos'!$A$2:$A$151&amp;'0.2_Goos'!$B$2:$B$151,0),MATCH('0.2_Price'!AD$4,'0.2_Goos'!$C$1:$W$1,0))</f>
        <v>651703.29422958242</v>
      </c>
      <c r="AE82" s="1">
        <f t="array" ref="AE82">H82*INDEX('0.2_Goos'!$C$2:$W$151,MATCH($A82&amp;$B82,'0.2_Goos'!$A$2:$A$151&amp;'0.2_Goos'!$B$2:$B$151,0),MATCH('0.2_Price'!AE$4,'0.2_Goos'!$C$1:$W$1,0))</f>
        <v>686011.92530294426</v>
      </c>
      <c r="AF82" s="1">
        <f t="array" ref="AF82">I82*INDEX('0.2_Goos'!$C$2:$W$151,MATCH($A82&amp;$B82,'0.2_Goos'!$A$2:$A$151&amp;'0.2_Goos'!$B$2:$B$151,0),MATCH('0.2_Price'!AF$4,'0.2_Goos'!$C$1:$W$1,0))</f>
        <v>716576.33574862429</v>
      </c>
      <c r="AG82" s="1">
        <f t="array" ref="AG82">J82*INDEX('0.2_Goos'!$C$2:$W$151,MATCH($A82&amp;$B82,'0.2_Goos'!$A$2:$A$151&amp;'0.2_Goos'!$B$2:$B$151,0),MATCH('0.2_Price'!AG$4,'0.2_Goos'!$C$1:$W$1,0))</f>
        <v>747140.74619430944</v>
      </c>
      <c r="AH82" s="1">
        <f t="array" ref="AH82">K82*INDEX('0.2_Goos'!$C$2:$W$151,MATCH($A82&amp;$B82,'0.2_Goos'!$A$2:$A$151&amp;'0.2_Goos'!$B$2:$B$151,0),MATCH('0.2_Price'!AH$4,'0.2_Goos'!$C$1:$W$1,0))</f>
        <v>777705.15663998958</v>
      </c>
      <c r="AI82" s="1">
        <f t="array" ref="AI82">L82*INDEX('0.2_Goos'!$C$2:$W$151,MATCH($A82&amp;$B82,'0.2_Goos'!$A$2:$A$151&amp;'0.2_Goos'!$B$2:$B$151,0),MATCH('0.2_Price'!AI$4,'0.2_Goos'!$C$1:$W$1,0))</f>
        <v>1105845.4386701386</v>
      </c>
      <c r="AJ82" s="1">
        <f t="array" ref="AJ82">M82*INDEX('0.2_Goos'!$C$2:$W$151,MATCH($A82&amp;$B82,'0.2_Goos'!$A$2:$A$151&amp;'0.2_Goos'!$B$2:$B$151,0),MATCH('0.2_Price'!AJ$4,'0.2_Goos'!$C$1:$W$1,0))</f>
        <v>1147662.5690600234</v>
      </c>
      <c r="AK82" s="1">
        <f t="array" ref="AK82">N82*INDEX('0.2_Goos'!$C$2:$W$151,MATCH($A82&amp;$B82,'0.2_Goos'!$A$2:$A$151&amp;'0.2_Goos'!$B$2:$B$151,0),MATCH('0.2_Price'!AK$4,'0.2_Goos'!$C$1:$W$1,0))</f>
        <v>1177673.2856647584</v>
      </c>
      <c r="AL82" s="1">
        <f t="array" ref="AL82">O82*INDEX('0.2_Goos'!$C$2:$W$151,MATCH($A82&amp;$B82,'0.2_Goos'!$A$2:$A$151&amp;'0.2_Goos'!$B$2:$B$151,0),MATCH('0.2_Price'!AL$4,'0.2_Goos'!$C$1:$W$1,0))</f>
        <v>1207684.0022694864</v>
      </c>
      <c r="AM82" s="1">
        <f t="array" ref="AM82">P82*INDEX('0.2_Goos'!$C$2:$W$151,MATCH($A82&amp;$B82,'0.2_Goos'!$A$2:$A$151&amp;'0.2_Goos'!$B$2:$B$151,0),MATCH('0.2_Price'!AM$4,'0.2_Goos'!$C$1:$W$1,0))</f>
        <v>1237694.7188742144</v>
      </c>
      <c r="AN82" s="1">
        <f t="array" ref="AN82">Q82*INDEX('0.2_Goos'!$C$2:$W$151,MATCH($A82&amp;$B82,'0.2_Goos'!$A$2:$A$151&amp;'0.2_Goos'!$B$2:$B$151,0),MATCH('0.2_Price'!AN$4,'0.2_Goos'!$C$1:$W$1,0))</f>
        <v>1267705.4354789492</v>
      </c>
      <c r="AO82" s="1">
        <f t="array" ref="AO82">R82*INDEX('0.2_Goos'!$C$2:$W$151,MATCH($A82&amp;$B82,'0.2_Goos'!$A$2:$A$151&amp;'0.2_Goos'!$B$2:$B$151,0),MATCH('0.2_Price'!AO$4,'0.2_Goos'!$C$1:$W$1,0))</f>
        <v>1297716.1520836772</v>
      </c>
      <c r="AP82" s="1">
        <f t="array" ref="AP82">S82*INDEX('0.2_Goos'!$C$2:$W$151,MATCH($A82&amp;$B82,'0.2_Goos'!$A$2:$A$151&amp;'0.2_Goos'!$B$2:$B$151,0),MATCH('0.2_Price'!AP$4,'0.2_Goos'!$C$1:$W$1,0))</f>
        <v>1327726.8686884122</v>
      </c>
      <c r="AQ82" s="1">
        <f t="array" ref="AQ82">T82*INDEX('0.2_Goos'!$C$2:$W$151,MATCH($A82&amp;$B82,'0.2_Goos'!$A$2:$A$151&amp;'0.2_Goos'!$B$2:$B$151,0),MATCH('0.2_Price'!AQ$4,'0.2_Goos'!$C$1:$W$1,0))</f>
        <v>1357737.58529314</v>
      </c>
      <c r="AR82" s="1">
        <f t="array" ref="AR82">U82*INDEX('0.2_Goos'!$C$2:$W$151,MATCH($A82&amp;$B82,'0.2_Goos'!$A$2:$A$151&amp;'0.2_Goos'!$B$2:$B$151,0),MATCH('0.2_Price'!AR$4,'0.2_Goos'!$C$1:$W$1,0))</f>
        <v>1387748.3018978683</v>
      </c>
      <c r="AS82" s="1">
        <f t="array" ref="AS82">V82*INDEX('0.2_Goos'!$C$2:$W$151,MATCH($A82&amp;$B82,'0.2_Goos'!$A$2:$A$151&amp;'0.2_Goos'!$B$2:$B$151,0),MATCH('0.2_Price'!AS$4,'0.2_Goos'!$C$1:$W$1,0))</f>
        <v>1463738.4061053251</v>
      </c>
      <c r="AT82" s="1">
        <f t="array" ref="AT82">W82*INDEX('0.2_Goos'!$C$2:$W$151,MATCH($A82&amp;$B82,'0.2_Goos'!$A$2:$A$151&amp;'0.2_Goos'!$B$2:$B$151,0),MATCH('0.2_Price'!AT$4,'0.2_Goos'!$C$1:$W$1,0))</f>
        <v>1620130.0896732509</v>
      </c>
    </row>
    <row r="83" spans="1:46" x14ac:dyDescent="0.25">
      <c r="A83" s="8" t="s">
        <v>43</v>
      </c>
      <c r="B83" s="8" t="s">
        <v>26</v>
      </c>
      <c r="C83" s="2">
        <v>1.5250429687499998</v>
      </c>
      <c r="D83" s="3">
        <v>1.6800918749999998</v>
      </c>
      <c r="E83" s="3">
        <v>1.6800918749999998</v>
      </c>
      <c r="F83" s="3">
        <v>1.87810875</v>
      </c>
      <c r="G83" s="3">
        <v>1.885142109375</v>
      </c>
      <c r="H83" s="3">
        <v>1.9879108593749999</v>
      </c>
      <c r="I83" s="3">
        <v>1.9879108593749999</v>
      </c>
      <c r="J83" s="3">
        <v>1.9879108593749999</v>
      </c>
      <c r="K83" s="3">
        <v>1.9879108593749999</v>
      </c>
      <c r="L83" s="3">
        <v>2.0043450000000007</v>
      </c>
      <c r="M83" s="3">
        <v>2.1719249999999994</v>
      </c>
      <c r="N83" s="3">
        <v>2.2188599999999998</v>
      </c>
      <c r="O83" s="3">
        <v>2.2188599999999998</v>
      </c>
      <c r="P83" s="3">
        <v>2.2619399999999996</v>
      </c>
      <c r="Q83" s="3">
        <v>2.3858099999999998</v>
      </c>
      <c r="R83" s="3">
        <v>2.6671443749999999</v>
      </c>
      <c r="S83" s="3">
        <v>2.98280390625</v>
      </c>
      <c r="T83" s="3">
        <v>2.98280390625</v>
      </c>
      <c r="U83" s="3">
        <v>3.3020399999999999</v>
      </c>
      <c r="V83" s="3">
        <v>3.6681356249999988</v>
      </c>
      <c r="W83" s="3">
        <v>3.6681356249999988</v>
      </c>
      <c r="X83" s="13"/>
      <c r="Y83"/>
      <c r="Z83" s="1">
        <f t="array" ref="Z83">C83*INDEX('0.2_Goos'!$C$2:$W$151,MATCH($A83&amp;$B83,'0.2_Goos'!$A$2:$A$151&amp;'0.2_Goos'!$B$2:$B$151,0),MATCH('0.2_Price'!Z$4,'0.2_Goos'!$C$1:$W$1,0))</f>
        <v>12215749.950721284</v>
      </c>
      <c r="AA83" s="1">
        <f t="array" ref="AA83">D83*INDEX('0.2_Goos'!$C$2:$W$151,MATCH($A83&amp;$B83,'0.2_Goos'!$A$2:$A$151&amp;'0.2_Goos'!$B$2:$B$151,0),MATCH('0.2_Price'!AA$4,'0.2_Goos'!$C$1:$W$1,0))</f>
        <v>13854369.522952646</v>
      </c>
      <c r="AB83" s="1">
        <f t="array" ref="AB83">E83*INDEX('0.2_Goos'!$C$2:$W$151,MATCH($A83&amp;$B83,'0.2_Goos'!$A$2:$A$151&amp;'0.2_Goos'!$B$2:$B$151,0),MATCH('0.2_Price'!AB$4,'0.2_Goos'!$C$1:$W$1,0))</f>
        <v>14720521.17541251</v>
      </c>
      <c r="AC83" s="1">
        <f t="array" ref="AC83">F83*INDEX('0.2_Goos'!$C$2:$W$151,MATCH($A83&amp;$B83,'0.2_Goos'!$A$2:$A$151&amp;'0.2_Goos'!$B$2:$B$151,0),MATCH('0.2_Price'!AC$4,'0.2_Goos'!$C$1:$W$1,0))</f>
        <v>17423729.652531248</v>
      </c>
      <c r="AD83" s="1">
        <f t="array" ref="AD83">G83*INDEX('0.2_Goos'!$C$2:$W$151,MATCH($A83&amp;$B83,'0.2_Goos'!$A$2:$A$151&amp;'0.2_Goos'!$B$2:$B$151,0),MATCH('0.2_Price'!AD$4,'0.2_Goos'!$C$1:$W$1,0))</f>
        <v>18460842.950050037</v>
      </c>
      <c r="AE83" s="1">
        <f t="array" ref="AE83">H83*INDEX('0.2_Goos'!$C$2:$W$151,MATCH($A83&amp;$B83,'0.2_Goos'!$A$2:$A$151&amp;'0.2_Goos'!$B$2:$B$151,0),MATCH('0.2_Price'!AE$4,'0.2_Goos'!$C$1:$W$1,0))</f>
        <v>20492082.153324816</v>
      </c>
      <c r="AF83" s="1">
        <f t="array" ref="AF83">I83*INDEX('0.2_Goos'!$C$2:$W$151,MATCH($A83&amp;$B83,'0.2_Goos'!$A$2:$A$151&amp;'0.2_Goos'!$B$2:$B$151,0),MATCH('0.2_Price'!AF$4,'0.2_Goos'!$C$1:$W$1,0))</f>
        <v>21405081.456572108</v>
      </c>
      <c r="AG83" s="1">
        <f t="array" ref="AG83">J83*INDEX('0.2_Goos'!$C$2:$W$151,MATCH($A83&amp;$B83,'0.2_Goos'!$A$2:$A$151&amp;'0.2_Goos'!$B$2:$B$151,0),MATCH('0.2_Price'!AG$4,'0.2_Goos'!$C$1:$W$1,0))</f>
        <v>22318080.759819396</v>
      </c>
      <c r="AH83" s="1">
        <f t="array" ref="AH83">K83*INDEX('0.2_Goos'!$C$2:$W$151,MATCH($A83&amp;$B83,'0.2_Goos'!$A$2:$A$151&amp;'0.2_Goos'!$B$2:$B$151,0),MATCH('0.2_Price'!AH$4,'0.2_Goos'!$C$1:$W$1,0))</f>
        <v>23231080.06306649</v>
      </c>
      <c r="AI83" s="1">
        <f t="array" ref="AI83">L83*INDEX('0.2_Goos'!$C$2:$W$151,MATCH($A83&amp;$B83,'0.2_Goos'!$A$2:$A$151&amp;'0.2_Goos'!$B$2:$B$151,0),MATCH('0.2_Price'!AI$4,'0.2_Goos'!$C$1:$W$1,0))</f>
        <v>24343679.460903499</v>
      </c>
      <c r="AJ83" s="1">
        <f t="array" ref="AJ83">M83*INDEX('0.2_Goos'!$C$2:$W$151,MATCH($A83&amp;$B83,'0.2_Goos'!$A$2:$A$151&amp;'0.2_Goos'!$B$2:$B$151,0),MATCH('0.2_Price'!AJ$4,'0.2_Goos'!$C$1:$W$1,0))</f>
        <v>27376527.137890246</v>
      </c>
      <c r="AK83" s="1">
        <f t="array" ref="AK83">N83*INDEX('0.2_Goos'!$C$2:$W$151,MATCH($A83&amp;$B83,'0.2_Goos'!$A$2:$A$151&amp;'0.2_Goos'!$B$2:$B$151,0),MATCH('0.2_Price'!AK$4,'0.2_Goos'!$C$1:$W$1,0))</f>
        <v>28699480.646305975</v>
      </c>
      <c r="AL83" s="1">
        <f t="array" ref="AL83">O83*INDEX('0.2_Goos'!$C$2:$W$151,MATCH($A83&amp;$B83,'0.2_Goos'!$A$2:$A$151&amp;'0.2_Goos'!$B$2:$B$151,0),MATCH('0.2_Price'!AL$4,'0.2_Goos'!$C$1:$W$1,0))</f>
        <v>29430831.175237417</v>
      </c>
      <c r="AM83" s="1">
        <f t="array" ref="AM83">P83*INDEX('0.2_Goos'!$C$2:$W$151,MATCH($A83&amp;$B83,'0.2_Goos'!$A$2:$A$151&amp;'0.2_Goos'!$B$2:$B$151,0),MATCH('0.2_Price'!AM$4,'0.2_Goos'!$C$1:$W$1,0))</f>
        <v>30747791.786740586</v>
      </c>
      <c r="AN83" s="1">
        <f t="array" ref="AN83">Q83*INDEX('0.2_Goos'!$C$2:$W$151,MATCH($A83&amp;$B83,'0.2_Goos'!$A$2:$A$151&amp;'0.2_Goos'!$B$2:$B$151,0),MATCH('0.2_Price'!AN$4,'0.2_Goos'!$C$1:$W$1,0))</f>
        <v>33218003.000212952</v>
      </c>
      <c r="AO83" s="1">
        <f t="array" ref="AO83">R83*INDEX('0.2_Goos'!$C$2:$W$151,MATCH($A83&amp;$B83,'0.2_Goos'!$A$2:$A$151&amp;'0.2_Goos'!$B$2:$B$151,0),MATCH('0.2_Price'!AO$4,'0.2_Goos'!$C$1:$W$1,0))</f>
        <v>38014173.119884469</v>
      </c>
      <c r="AP83" s="1">
        <f t="array" ref="AP83">S83*INDEX('0.2_Goos'!$C$2:$W$151,MATCH($A83&amp;$B83,'0.2_Goos'!$A$2:$A$151&amp;'0.2_Goos'!$B$2:$B$151,0),MATCH('0.2_Price'!AP$4,'0.2_Goos'!$C$1:$W$1,0))</f>
        <v>43496344.542611964</v>
      </c>
      <c r="AQ83" s="1">
        <f t="array" ref="AQ83">T83*INDEX('0.2_Goos'!$C$2:$W$151,MATCH($A83&amp;$B83,'0.2_Goos'!$A$2:$A$151&amp;'0.2_Goos'!$B$2:$B$151,0),MATCH('0.2_Price'!AQ$4,'0.2_Goos'!$C$1:$W$1,0))</f>
        <v>44479495.897152007</v>
      </c>
      <c r="AR83" s="1">
        <f t="array" ref="AR83">U83*INDEX('0.2_Goos'!$C$2:$W$151,MATCH($A83&amp;$B83,'0.2_Goos'!$A$2:$A$151&amp;'0.2_Goos'!$B$2:$B$151,0),MATCH('0.2_Price'!AR$4,'0.2_Goos'!$C$1:$W$1,0))</f>
        <v>50328310.022802465</v>
      </c>
      <c r="AS83" s="1">
        <f t="array" ref="AS83">V83*INDEX('0.2_Goos'!$C$2:$W$151,MATCH($A83&amp;$B83,'0.2_Goos'!$A$2:$A$151&amp;'0.2_Goos'!$B$2:$B$151,0),MATCH('0.2_Price'!AS$4,'0.2_Goos'!$C$1:$W$1,0))</f>
        <v>57117227.231100053</v>
      </c>
      <c r="AT83" s="1">
        <f t="array" ref="AT83">W83*INDEX('0.2_Goos'!$C$2:$W$151,MATCH($A83&amp;$B83,'0.2_Goos'!$A$2:$A$151&amp;'0.2_Goos'!$B$2:$B$151,0),MATCH('0.2_Price'!AT$4,'0.2_Goos'!$C$1:$W$1,0))</f>
        <v>58326268.328571737</v>
      </c>
    </row>
    <row r="84" spans="1:46" x14ac:dyDescent="0.25">
      <c r="A84" s="23" t="s">
        <v>43</v>
      </c>
      <c r="B84" s="14" t="s">
        <v>27</v>
      </c>
      <c r="C84" s="15">
        <v>9.4915254237288149</v>
      </c>
      <c r="D84" s="16">
        <v>9.3898305084745779</v>
      </c>
      <c r="E84" s="16">
        <v>9.2881355932203391</v>
      </c>
      <c r="F84" s="16">
        <v>9.1864406779661021</v>
      </c>
      <c r="G84" s="16">
        <v>9.0847457627118651</v>
      </c>
      <c r="H84" s="16">
        <v>8.9830508474576281</v>
      </c>
      <c r="I84" s="16">
        <v>8.881355932203391</v>
      </c>
      <c r="J84" s="16">
        <v>8.779661016949154</v>
      </c>
      <c r="K84" s="16">
        <v>8.677966101694917</v>
      </c>
      <c r="L84" s="16">
        <v>8.5762711864406782</v>
      </c>
      <c r="M84" s="16">
        <v>8.4745762711864412</v>
      </c>
      <c r="N84" s="16">
        <v>8.4406779661016955</v>
      </c>
      <c r="O84" s="16">
        <v>8.4067796610169498</v>
      </c>
      <c r="P84" s="16">
        <v>8.3728813559322059</v>
      </c>
      <c r="Q84" s="16">
        <v>8.3389830508474585</v>
      </c>
      <c r="R84" s="16">
        <v>8.3050847457627128</v>
      </c>
      <c r="S84" s="16">
        <v>8.2711864406779672</v>
      </c>
      <c r="T84" s="16">
        <v>8.2372881355932215</v>
      </c>
      <c r="U84" s="16">
        <v>8.0677966101694931</v>
      </c>
      <c r="V84" s="16">
        <v>7.8474576271186436</v>
      </c>
      <c r="W84" s="16">
        <v>7.6271186440677967</v>
      </c>
      <c r="X84" s="17"/>
      <c r="Y84"/>
      <c r="Z84" s="1">
        <f t="array" ref="Z84">C84*INDEX('0.2_Goos'!$C$2:$W$151,MATCH($A84&amp;$B84,'0.2_Goos'!$A$2:$A$151&amp;'0.2_Goos'!$B$2:$B$151,0),MATCH('0.2_Price'!Z$4,'0.2_Goos'!$C$1:$W$1,0))</f>
        <v>0</v>
      </c>
      <c r="AA84" s="1">
        <f t="array" ref="AA84">D84*INDEX('0.2_Goos'!$C$2:$W$151,MATCH($A84&amp;$B84,'0.2_Goos'!$A$2:$A$151&amp;'0.2_Goos'!$B$2:$B$151,0),MATCH('0.2_Price'!AA$4,'0.2_Goos'!$C$1:$W$1,0))</f>
        <v>0</v>
      </c>
      <c r="AB84" s="1">
        <f t="array" ref="AB84">E84*INDEX('0.2_Goos'!$C$2:$W$151,MATCH($A84&amp;$B84,'0.2_Goos'!$A$2:$A$151&amp;'0.2_Goos'!$B$2:$B$151,0),MATCH('0.2_Price'!AB$4,'0.2_Goos'!$C$1:$W$1,0))</f>
        <v>0</v>
      </c>
      <c r="AC84" s="1">
        <f t="array" ref="AC84">F84*INDEX('0.2_Goos'!$C$2:$W$151,MATCH($A84&amp;$B84,'0.2_Goos'!$A$2:$A$151&amp;'0.2_Goos'!$B$2:$B$151,0),MATCH('0.2_Price'!AC$4,'0.2_Goos'!$C$1:$W$1,0))</f>
        <v>0</v>
      </c>
      <c r="AD84" s="1">
        <f t="array" ref="AD84">G84*INDEX('0.2_Goos'!$C$2:$W$151,MATCH($A84&amp;$B84,'0.2_Goos'!$A$2:$A$151&amp;'0.2_Goos'!$B$2:$B$151,0),MATCH('0.2_Price'!AD$4,'0.2_Goos'!$C$1:$W$1,0))</f>
        <v>0</v>
      </c>
      <c r="AE84" s="1">
        <f t="array" ref="AE84">H84*INDEX('0.2_Goos'!$C$2:$W$151,MATCH($A84&amp;$B84,'0.2_Goos'!$A$2:$A$151&amp;'0.2_Goos'!$B$2:$B$151,0),MATCH('0.2_Price'!AE$4,'0.2_Goos'!$C$1:$W$1,0))</f>
        <v>0</v>
      </c>
      <c r="AF84" s="1">
        <f t="array" ref="AF84">I84*INDEX('0.2_Goos'!$C$2:$W$151,MATCH($A84&amp;$B84,'0.2_Goos'!$A$2:$A$151&amp;'0.2_Goos'!$B$2:$B$151,0),MATCH('0.2_Price'!AF$4,'0.2_Goos'!$C$1:$W$1,0))</f>
        <v>0</v>
      </c>
      <c r="AG84" s="1">
        <f t="array" ref="AG84">J84*INDEX('0.2_Goos'!$C$2:$W$151,MATCH($A84&amp;$B84,'0.2_Goos'!$A$2:$A$151&amp;'0.2_Goos'!$B$2:$B$151,0),MATCH('0.2_Price'!AG$4,'0.2_Goos'!$C$1:$W$1,0))</f>
        <v>0</v>
      </c>
      <c r="AH84" s="1">
        <f t="array" ref="AH84">K84*INDEX('0.2_Goos'!$C$2:$W$151,MATCH($A84&amp;$B84,'0.2_Goos'!$A$2:$A$151&amp;'0.2_Goos'!$B$2:$B$151,0),MATCH('0.2_Price'!AH$4,'0.2_Goos'!$C$1:$W$1,0))</f>
        <v>0</v>
      </c>
      <c r="AI84" s="1">
        <f t="array" ref="AI84">L84*INDEX('0.2_Goos'!$C$2:$W$151,MATCH($A84&amp;$B84,'0.2_Goos'!$A$2:$A$151&amp;'0.2_Goos'!$B$2:$B$151,0),MATCH('0.2_Price'!AI$4,'0.2_Goos'!$C$1:$W$1,0))</f>
        <v>0</v>
      </c>
      <c r="AJ84" s="1">
        <f t="array" ref="AJ84">M84*INDEX('0.2_Goos'!$C$2:$W$151,MATCH($A84&amp;$B84,'0.2_Goos'!$A$2:$A$151&amp;'0.2_Goos'!$B$2:$B$151,0),MATCH('0.2_Price'!AJ$4,'0.2_Goos'!$C$1:$W$1,0))</f>
        <v>0</v>
      </c>
      <c r="AK84" s="1">
        <f t="array" ref="AK84">N84*INDEX('0.2_Goos'!$C$2:$W$151,MATCH($A84&amp;$B84,'0.2_Goos'!$A$2:$A$151&amp;'0.2_Goos'!$B$2:$B$151,0),MATCH('0.2_Price'!AK$4,'0.2_Goos'!$C$1:$W$1,0))</f>
        <v>0</v>
      </c>
      <c r="AL84" s="1">
        <f t="array" ref="AL84">O84*INDEX('0.2_Goos'!$C$2:$W$151,MATCH($A84&amp;$B84,'0.2_Goos'!$A$2:$A$151&amp;'0.2_Goos'!$B$2:$B$151,0),MATCH('0.2_Price'!AL$4,'0.2_Goos'!$C$1:$W$1,0))</f>
        <v>0</v>
      </c>
      <c r="AM84" s="1">
        <f t="array" ref="AM84">P84*INDEX('0.2_Goos'!$C$2:$W$151,MATCH($A84&amp;$B84,'0.2_Goos'!$A$2:$A$151&amp;'0.2_Goos'!$B$2:$B$151,0),MATCH('0.2_Price'!AM$4,'0.2_Goos'!$C$1:$W$1,0))</f>
        <v>0</v>
      </c>
      <c r="AN84" s="1">
        <f t="array" ref="AN84">Q84*INDEX('0.2_Goos'!$C$2:$W$151,MATCH($A84&amp;$B84,'0.2_Goos'!$A$2:$A$151&amp;'0.2_Goos'!$B$2:$B$151,0),MATCH('0.2_Price'!AN$4,'0.2_Goos'!$C$1:$W$1,0))</f>
        <v>0</v>
      </c>
      <c r="AO84" s="1">
        <f t="array" ref="AO84">R84*INDEX('0.2_Goos'!$C$2:$W$151,MATCH($A84&amp;$B84,'0.2_Goos'!$A$2:$A$151&amp;'0.2_Goos'!$B$2:$B$151,0),MATCH('0.2_Price'!AO$4,'0.2_Goos'!$C$1:$W$1,0))</f>
        <v>0</v>
      </c>
      <c r="AP84" s="1">
        <f t="array" ref="AP84">S84*INDEX('0.2_Goos'!$C$2:$W$151,MATCH($A84&amp;$B84,'0.2_Goos'!$A$2:$A$151&amp;'0.2_Goos'!$B$2:$B$151,0),MATCH('0.2_Price'!AP$4,'0.2_Goos'!$C$1:$W$1,0))</f>
        <v>0</v>
      </c>
      <c r="AQ84" s="1">
        <f t="array" ref="AQ84">T84*INDEX('0.2_Goos'!$C$2:$W$151,MATCH($A84&amp;$B84,'0.2_Goos'!$A$2:$A$151&amp;'0.2_Goos'!$B$2:$B$151,0),MATCH('0.2_Price'!AQ$4,'0.2_Goos'!$C$1:$W$1,0))</f>
        <v>0</v>
      </c>
      <c r="AR84" s="1">
        <f t="array" ref="AR84">U84*INDEX('0.2_Goos'!$C$2:$W$151,MATCH($A84&amp;$B84,'0.2_Goos'!$A$2:$A$151&amp;'0.2_Goos'!$B$2:$B$151,0),MATCH('0.2_Price'!AR$4,'0.2_Goos'!$C$1:$W$1,0))</f>
        <v>0</v>
      </c>
      <c r="AS84" s="1">
        <f t="array" ref="AS84">V84*INDEX('0.2_Goos'!$C$2:$W$151,MATCH($A84&amp;$B84,'0.2_Goos'!$A$2:$A$151&amp;'0.2_Goos'!$B$2:$B$151,0),MATCH('0.2_Price'!AS$4,'0.2_Goos'!$C$1:$W$1,0))</f>
        <v>0</v>
      </c>
      <c r="AT84" s="1">
        <f t="array" ref="AT84">W84*INDEX('0.2_Goos'!$C$2:$W$151,MATCH($A84&amp;$B84,'0.2_Goos'!$A$2:$A$151&amp;'0.2_Goos'!$B$2:$B$151,0),MATCH('0.2_Price'!AT$4,'0.2_Goos'!$C$1:$W$1,0))</f>
        <v>0</v>
      </c>
    </row>
    <row r="85" spans="1:46" x14ac:dyDescent="0.25">
      <c r="A85" s="23" t="s">
        <v>43</v>
      </c>
      <c r="B85" s="14" t="s">
        <v>54</v>
      </c>
      <c r="C85" s="15">
        <v>1.0893164062499998</v>
      </c>
      <c r="D85" s="16">
        <v>1.1684437499999998</v>
      </c>
      <c r="E85" s="16">
        <v>1.1684437499999998</v>
      </c>
      <c r="F85" s="16">
        <v>1.2565781249999997</v>
      </c>
      <c r="G85" s="16">
        <v>1.2990937499999999</v>
      </c>
      <c r="H85" s="16">
        <v>1.3256015624999995</v>
      </c>
      <c r="I85" s="16">
        <v>1.34709375</v>
      </c>
      <c r="J85" s="16">
        <v>1.34709375</v>
      </c>
      <c r="K85" s="16">
        <v>1.34709375</v>
      </c>
      <c r="L85" s="16">
        <v>1.3918125000000001</v>
      </c>
      <c r="M85" s="16">
        <v>1.5513749999999999</v>
      </c>
      <c r="N85" s="16">
        <v>1.5513749999999999</v>
      </c>
      <c r="O85" s="16">
        <v>1.5513749999999999</v>
      </c>
      <c r="P85" s="16">
        <v>1.5513749999999999</v>
      </c>
      <c r="Q85" s="16">
        <v>1.6807265625000001</v>
      </c>
      <c r="R85" s="16">
        <v>1.8249000000000002</v>
      </c>
      <c r="S85" s="16">
        <v>2.1091250000000001</v>
      </c>
      <c r="T85" s="16">
        <v>2.1305742187499996</v>
      </c>
      <c r="U85" s="16">
        <v>2.2978359374999999</v>
      </c>
      <c r="V85" s="16">
        <v>2.6200968750000002</v>
      </c>
      <c r="W85" s="16">
        <v>2.6200968750000002</v>
      </c>
      <c r="X85" s="17"/>
      <c r="Y85"/>
      <c r="Z85" s="1">
        <f t="array" ref="Z85">C85*INDEX('0.2_Goos'!$C$2:$W$151,MATCH($A85&amp;$B85,'0.2_Goos'!$A$2:$A$151&amp;'0.2_Goos'!$B$2:$B$151,0),MATCH('0.2_Price'!Z$4,'0.2_Goos'!$C$1:$W$1,0))</f>
        <v>294785.31476502243</v>
      </c>
      <c r="AA85" s="1">
        <f t="array" ref="AA85">D85*INDEX('0.2_Goos'!$C$2:$W$151,MATCH($A85&amp;$B85,'0.2_Goos'!$A$2:$A$151&amp;'0.2_Goos'!$B$2:$B$151,0),MATCH('0.2_Price'!AA$4,'0.2_Goos'!$C$1:$W$1,0))</f>
        <v>354149.07417817268</v>
      </c>
      <c r="AB85" s="1">
        <f t="array" ref="AB85">E85*INDEX('0.2_Goos'!$C$2:$W$151,MATCH($A85&amp;$B85,'0.2_Goos'!$A$2:$A$151&amp;'0.2_Goos'!$B$2:$B$151,0),MATCH('0.2_Price'!AB$4,'0.2_Goos'!$C$1:$W$1,0))</f>
        <v>358610.49922625418</v>
      </c>
      <c r="AC85" s="1">
        <f t="array" ref="AC85">F85*INDEX('0.2_Goos'!$C$2:$W$151,MATCH($A85&amp;$B85,'0.2_Goos'!$A$2:$A$151&amp;'0.2_Goos'!$B$2:$B$151,0),MATCH('0.2_Price'!AC$4,'0.2_Goos'!$C$1:$W$1,0))</f>
        <v>408352.21794976544</v>
      </c>
      <c r="AD85" s="1">
        <f t="array" ref="AD85">G85*INDEX('0.2_Goos'!$C$2:$W$151,MATCH($A85&amp;$B85,'0.2_Goos'!$A$2:$A$151&amp;'0.2_Goos'!$B$2:$B$151,0),MATCH('0.2_Price'!AD$4,'0.2_Goos'!$C$1:$W$1,0))</f>
        <v>445628.5041993222</v>
      </c>
      <c r="AE85" s="1">
        <f t="array" ref="AE85">H85*INDEX('0.2_Goos'!$C$2:$W$151,MATCH($A85&amp;$B85,'0.2_Goos'!$A$2:$A$151&amp;'0.2_Goos'!$B$2:$B$151,0),MATCH('0.2_Price'!AE$4,'0.2_Goos'!$C$1:$W$1,0))</f>
        <v>478660.09790307563</v>
      </c>
      <c r="AF85" s="1">
        <f t="array" ref="AF85">I85*INDEX('0.2_Goos'!$C$2:$W$151,MATCH($A85&amp;$B85,'0.2_Goos'!$A$2:$A$151&amp;'0.2_Goos'!$B$2:$B$151,0),MATCH('0.2_Price'!AF$4,'0.2_Goos'!$C$1:$W$1,0))</f>
        <v>508092.56017309887</v>
      </c>
      <c r="AG85" s="1">
        <f t="array" ref="AG85">J85*INDEX('0.2_Goos'!$C$2:$W$151,MATCH($A85&amp;$B85,'0.2_Goos'!$A$2:$A$151&amp;'0.2_Goos'!$B$2:$B$151,0),MATCH('0.2_Price'!AG$4,'0.2_Goos'!$C$1:$W$1,0))</f>
        <v>529764.43067563802</v>
      </c>
      <c r="AH85" s="1">
        <f t="array" ref="AH85">K85*INDEX('0.2_Goos'!$C$2:$W$151,MATCH($A85&amp;$B85,'0.2_Goos'!$A$2:$A$151&amp;'0.2_Goos'!$B$2:$B$151,0),MATCH('0.2_Price'!AH$4,'0.2_Goos'!$C$1:$W$1,0))</f>
        <v>551436.30117817724</v>
      </c>
      <c r="AI85" s="1">
        <f t="array" ref="AI85">L85*INDEX('0.2_Goos'!$C$2:$W$151,MATCH($A85&amp;$B85,'0.2_Goos'!$A$2:$A$151&amp;'0.2_Goos'!$B$2:$B$151,0),MATCH('0.2_Price'!AI$4,'0.2_Goos'!$C$1:$W$1,0))</f>
        <v>592133.33682037285</v>
      </c>
      <c r="AJ85" s="1">
        <f t="array" ref="AJ85">M85*INDEX('0.2_Goos'!$C$2:$W$151,MATCH($A85&amp;$B85,'0.2_Goos'!$A$2:$A$151&amp;'0.2_Goos'!$B$2:$B$151,0),MATCH('0.2_Price'!AJ$4,'0.2_Goos'!$C$1:$W$1,0))</f>
        <v>684975.99958581221</v>
      </c>
      <c r="AK85" s="1">
        <f t="array" ref="AK85">N85*INDEX('0.2_Goos'!$C$2:$W$151,MATCH($A85&amp;$B85,'0.2_Goos'!$A$2:$A$151&amp;'0.2_Goos'!$B$2:$B$151,0),MATCH('0.2_Price'!AK$4,'0.2_Goos'!$C$1:$W$1,0))</f>
        <v>702887.72831061354</v>
      </c>
      <c r="AL85" s="1">
        <f t="array" ref="AL85">O85*INDEX('0.2_Goos'!$C$2:$W$151,MATCH($A85&amp;$B85,'0.2_Goos'!$A$2:$A$151&amp;'0.2_Goos'!$B$2:$B$151,0),MATCH('0.2_Price'!AL$4,'0.2_Goos'!$C$1:$W$1,0))</f>
        <v>720799.45703541511</v>
      </c>
      <c r="AM85" s="1">
        <f t="array" ref="AM85">P85*INDEX('0.2_Goos'!$C$2:$W$151,MATCH($A85&amp;$B85,'0.2_Goos'!$A$2:$A$151&amp;'0.2_Goos'!$B$2:$B$151,0),MATCH('0.2_Price'!AM$4,'0.2_Goos'!$C$1:$W$1,0))</f>
        <v>738711.18576021644</v>
      </c>
      <c r="AN85" s="1">
        <f t="array" ref="AN85">Q85*INDEX('0.2_Goos'!$C$2:$W$151,MATCH($A85&amp;$B85,'0.2_Goos'!$A$2:$A$151&amp;'0.2_Goos'!$B$2:$B$151,0),MATCH('0.2_Price'!AN$4,'0.2_Goos'!$C$1:$W$1,0))</f>
        <v>819709.1162169918</v>
      </c>
      <c r="AO85" s="1">
        <f t="array" ref="AO85">R85*INDEX('0.2_Goos'!$C$2:$W$151,MATCH($A85&amp;$B85,'0.2_Goos'!$A$2:$A$151&amp;'0.2_Goos'!$B$2:$B$151,0),MATCH('0.2_Price'!AO$4,'0.2_Goos'!$C$1:$W$1,0))</f>
        <v>911093.88148809888</v>
      </c>
      <c r="AP85" s="1">
        <f t="array" ref="AP85">S85*INDEX('0.2_Goos'!$C$2:$W$151,MATCH($A85&amp;$B85,'0.2_Goos'!$A$2:$A$151&amp;'0.2_Goos'!$B$2:$B$151,0),MATCH('0.2_Price'!AP$4,'0.2_Goos'!$C$1:$W$1,0))</f>
        <v>1077346.5178996741</v>
      </c>
      <c r="AQ85" s="1">
        <f t="array" ref="AQ85">T85*INDEX('0.2_Goos'!$C$2:$W$151,MATCH($A85&amp;$B85,'0.2_Goos'!$A$2:$A$151&amp;'0.2_Goos'!$B$2:$B$151,0),MATCH('0.2_Price'!AQ$4,'0.2_Goos'!$C$1:$W$1,0))</f>
        <v>1112901.830453747</v>
      </c>
      <c r="AR85" s="1">
        <f t="array" ref="AR85">U85*INDEX('0.2_Goos'!$C$2:$W$151,MATCH($A85&amp;$B85,'0.2_Goos'!$A$2:$A$151&amp;'0.2_Goos'!$B$2:$B$151,0),MATCH('0.2_Price'!AR$4,'0.2_Goos'!$C$1:$W$1,0))</f>
        <v>1226800.8572434532</v>
      </c>
      <c r="AS85" s="1">
        <f t="array" ref="AS85">V85*INDEX('0.2_Goos'!$C$2:$W$151,MATCH($A85&amp;$B85,'0.2_Goos'!$A$2:$A$151&amp;'0.2_Goos'!$B$2:$B$151,0),MATCH('0.2_Price'!AS$4,'0.2_Goos'!$C$1:$W$1,0))</f>
        <v>1429104.92697387</v>
      </c>
      <c r="AT85" s="1">
        <f t="array" ref="AT85">W85*INDEX('0.2_Goos'!$C$2:$W$151,MATCH($A85&amp;$B85,'0.2_Goos'!$A$2:$A$151&amp;'0.2_Goos'!$B$2:$B$151,0),MATCH('0.2_Price'!AT$4,'0.2_Goos'!$C$1:$W$1,0))</f>
        <v>1459355.8105176294</v>
      </c>
    </row>
    <row r="86" spans="1:46" x14ac:dyDescent="0.25">
      <c r="A86" s="23" t="s">
        <v>43</v>
      </c>
      <c r="B86" s="14" t="s">
        <v>28</v>
      </c>
      <c r="C86" s="15">
        <v>9.4915254237288149</v>
      </c>
      <c r="D86" s="16">
        <v>9.3898305084745779</v>
      </c>
      <c r="E86" s="16">
        <v>9.2881355932203391</v>
      </c>
      <c r="F86" s="16">
        <v>9.1864406779661021</v>
      </c>
      <c r="G86" s="16">
        <v>9.0847457627118651</v>
      </c>
      <c r="H86" s="16">
        <v>8.9830508474576281</v>
      </c>
      <c r="I86" s="16">
        <v>8.881355932203391</v>
      </c>
      <c r="J86" s="16">
        <v>8.779661016949154</v>
      </c>
      <c r="K86" s="16">
        <v>8.677966101694917</v>
      </c>
      <c r="L86" s="16">
        <v>8.5762711864406782</v>
      </c>
      <c r="M86" s="16">
        <v>8.4745762711864412</v>
      </c>
      <c r="N86" s="16">
        <v>8.4406779661016955</v>
      </c>
      <c r="O86" s="16">
        <v>8.4067796610169498</v>
      </c>
      <c r="P86" s="16">
        <v>8.3728813559322059</v>
      </c>
      <c r="Q86" s="16">
        <v>8.3389830508474585</v>
      </c>
      <c r="R86" s="16">
        <v>8.3050847457627128</v>
      </c>
      <c r="S86" s="16">
        <v>8.2711864406779672</v>
      </c>
      <c r="T86" s="16">
        <v>8.2372881355932215</v>
      </c>
      <c r="U86" s="16">
        <v>8.0677966101694931</v>
      </c>
      <c r="V86" s="16">
        <v>7.8474576271186436</v>
      </c>
      <c r="W86" s="16">
        <v>7.6271186440677967</v>
      </c>
      <c r="X86" s="17"/>
      <c r="Y86"/>
      <c r="Z86" s="1">
        <f t="array" ref="Z86">C86*INDEX('0.2_Goos'!$C$2:$W$151,MATCH($A86&amp;$B86,'0.2_Goos'!$A$2:$A$151&amp;'0.2_Goos'!$B$2:$B$151,0),MATCH('0.2_Price'!Z$4,'0.2_Goos'!$C$1:$W$1,0))</f>
        <v>0</v>
      </c>
      <c r="AA86" s="1">
        <f t="array" ref="AA86">D86*INDEX('0.2_Goos'!$C$2:$W$151,MATCH($A86&amp;$B86,'0.2_Goos'!$A$2:$A$151&amp;'0.2_Goos'!$B$2:$B$151,0),MATCH('0.2_Price'!AA$4,'0.2_Goos'!$C$1:$W$1,0))</f>
        <v>0</v>
      </c>
      <c r="AB86" s="1">
        <f t="array" ref="AB86">E86*INDEX('0.2_Goos'!$C$2:$W$151,MATCH($A86&amp;$B86,'0.2_Goos'!$A$2:$A$151&amp;'0.2_Goos'!$B$2:$B$151,0),MATCH('0.2_Price'!AB$4,'0.2_Goos'!$C$1:$W$1,0))</f>
        <v>0</v>
      </c>
      <c r="AC86" s="1">
        <f t="array" ref="AC86">F86*INDEX('0.2_Goos'!$C$2:$W$151,MATCH($A86&amp;$B86,'0.2_Goos'!$A$2:$A$151&amp;'0.2_Goos'!$B$2:$B$151,0),MATCH('0.2_Price'!AC$4,'0.2_Goos'!$C$1:$W$1,0))</f>
        <v>0</v>
      </c>
      <c r="AD86" s="1">
        <f t="array" ref="AD86">G86*INDEX('0.2_Goos'!$C$2:$W$151,MATCH($A86&amp;$B86,'0.2_Goos'!$A$2:$A$151&amp;'0.2_Goos'!$B$2:$B$151,0),MATCH('0.2_Price'!AD$4,'0.2_Goos'!$C$1:$W$1,0))</f>
        <v>0</v>
      </c>
      <c r="AE86" s="1">
        <f t="array" ref="AE86">H86*INDEX('0.2_Goos'!$C$2:$W$151,MATCH($A86&amp;$B86,'0.2_Goos'!$A$2:$A$151&amp;'0.2_Goos'!$B$2:$B$151,0),MATCH('0.2_Price'!AE$4,'0.2_Goos'!$C$1:$W$1,0))</f>
        <v>0</v>
      </c>
      <c r="AF86" s="1">
        <f t="array" ref="AF86">I86*INDEX('0.2_Goos'!$C$2:$W$151,MATCH($A86&amp;$B86,'0.2_Goos'!$A$2:$A$151&amp;'0.2_Goos'!$B$2:$B$151,0),MATCH('0.2_Price'!AF$4,'0.2_Goos'!$C$1:$W$1,0))</f>
        <v>0</v>
      </c>
      <c r="AG86" s="1">
        <f t="array" ref="AG86">J86*INDEX('0.2_Goos'!$C$2:$W$151,MATCH($A86&amp;$B86,'0.2_Goos'!$A$2:$A$151&amp;'0.2_Goos'!$B$2:$B$151,0),MATCH('0.2_Price'!AG$4,'0.2_Goos'!$C$1:$W$1,0))</f>
        <v>0</v>
      </c>
      <c r="AH86" s="1">
        <f t="array" ref="AH86">K86*INDEX('0.2_Goos'!$C$2:$W$151,MATCH($A86&amp;$B86,'0.2_Goos'!$A$2:$A$151&amp;'0.2_Goos'!$B$2:$B$151,0),MATCH('0.2_Price'!AH$4,'0.2_Goos'!$C$1:$W$1,0))</f>
        <v>0</v>
      </c>
      <c r="AI86" s="1">
        <f t="array" ref="AI86">L86*INDEX('0.2_Goos'!$C$2:$W$151,MATCH($A86&amp;$B86,'0.2_Goos'!$A$2:$A$151&amp;'0.2_Goos'!$B$2:$B$151,0),MATCH('0.2_Price'!AI$4,'0.2_Goos'!$C$1:$W$1,0))</f>
        <v>0</v>
      </c>
      <c r="AJ86" s="1">
        <f t="array" ref="AJ86">M86*INDEX('0.2_Goos'!$C$2:$W$151,MATCH($A86&amp;$B86,'0.2_Goos'!$A$2:$A$151&amp;'0.2_Goos'!$B$2:$B$151,0),MATCH('0.2_Price'!AJ$4,'0.2_Goos'!$C$1:$W$1,0))</f>
        <v>0</v>
      </c>
      <c r="AK86" s="1">
        <f t="array" ref="AK86">N86*INDEX('0.2_Goos'!$C$2:$W$151,MATCH($A86&amp;$B86,'0.2_Goos'!$A$2:$A$151&amp;'0.2_Goos'!$B$2:$B$151,0),MATCH('0.2_Price'!AK$4,'0.2_Goos'!$C$1:$W$1,0))</f>
        <v>0</v>
      </c>
      <c r="AL86" s="1">
        <f t="array" ref="AL86">O86*INDEX('0.2_Goos'!$C$2:$W$151,MATCH($A86&amp;$B86,'0.2_Goos'!$A$2:$A$151&amp;'0.2_Goos'!$B$2:$B$151,0),MATCH('0.2_Price'!AL$4,'0.2_Goos'!$C$1:$W$1,0))</f>
        <v>0</v>
      </c>
      <c r="AM86" s="1">
        <f t="array" ref="AM86">P86*INDEX('0.2_Goos'!$C$2:$W$151,MATCH($A86&amp;$B86,'0.2_Goos'!$A$2:$A$151&amp;'0.2_Goos'!$B$2:$B$151,0),MATCH('0.2_Price'!AM$4,'0.2_Goos'!$C$1:$W$1,0))</f>
        <v>0</v>
      </c>
      <c r="AN86" s="1">
        <f t="array" ref="AN86">Q86*INDEX('0.2_Goos'!$C$2:$W$151,MATCH($A86&amp;$B86,'0.2_Goos'!$A$2:$A$151&amp;'0.2_Goos'!$B$2:$B$151,0),MATCH('0.2_Price'!AN$4,'0.2_Goos'!$C$1:$W$1,0))</f>
        <v>0</v>
      </c>
      <c r="AO86" s="1">
        <f t="array" ref="AO86">R86*INDEX('0.2_Goos'!$C$2:$W$151,MATCH($A86&amp;$B86,'0.2_Goos'!$A$2:$A$151&amp;'0.2_Goos'!$B$2:$B$151,0),MATCH('0.2_Price'!AO$4,'0.2_Goos'!$C$1:$W$1,0))</f>
        <v>0</v>
      </c>
      <c r="AP86" s="1">
        <f t="array" ref="AP86">S86*INDEX('0.2_Goos'!$C$2:$W$151,MATCH($A86&amp;$B86,'0.2_Goos'!$A$2:$A$151&amp;'0.2_Goos'!$B$2:$B$151,0),MATCH('0.2_Price'!AP$4,'0.2_Goos'!$C$1:$W$1,0))</f>
        <v>0</v>
      </c>
      <c r="AQ86" s="1">
        <f t="array" ref="AQ86">T86*INDEX('0.2_Goos'!$C$2:$W$151,MATCH($A86&amp;$B86,'0.2_Goos'!$A$2:$A$151&amp;'0.2_Goos'!$B$2:$B$151,0),MATCH('0.2_Price'!AQ$4,'0.2_Goos'!$C$1:$W$1,0))</f>
        <v>0</v>
      </c>
      <c r="AR86" s="1">
        <f t="array" ref="AR86">U86*INDEX('0.2_Goos'!$C$2:$W$151,MATCH($A86&amp;$B86,'0.2_Goos'!$A$2:$A$151&amp;'0.2_Goos'!$B$2:$B$151,0),MATCH('0.2_Price'!AR$4,'0.2_Goos'!$C$1:$W$1,0))</f>
        <v>0</v>
      </c>
      <c r="AS86" s="1">
        <f t="array" ref="AS86">V86*INDEX('0.2_Goos'!$C$2:$W$151,MATCH($A86&amp;$B86,'0.2_Goos'!$A$2:$A$151&amp;'0.2_Goos'!$B$2:$B$151,0),MATCH('0.2_Price'!AS$4,'0.2_Goos'!$C$1:$W$1,0))</f>
        <v>0</v>
      </c>
      <c r="AT86" s="1">
        <f t="array" ref="AT86">W86*INDEX('0.2_Goos'!$C$2:$W$151,MATCH($A86&amp;$B86,'0.2_Goos'!$A$2:$A$151&amp;'0.2_Goos'!$B$2:$B$151,0),MATCH('0.2_Price'!AT$4,'0.2_Goos'!$C$1:$W$1,0))</f>
        <v>0</v>
      </c>
    </row>
    <row r="87" spans="1:46" x14ac:dyDescent="0.25">
      <c r="A87" s="23" t="s">
        <v>43</v>
      </c>
      <c r="B87" s="14" t="s">
        <v>29</v>
      </c>
      <c r="C87" s="15">
        <v>5.8823085937500013</v>
      </c>
      <c r="D87" s="16">
        <v>6.0764681250000008</v>
      </c>
      <c r="E87" s="16">
        <v>6.281986640625</v>
      </c>
      <c r="F87" s="16">
        <v>6.3773527500000018</v>
      </c>
      <c r="G87" s="16">
        <v>7.271262421874999</v>
      </c>
      <c r="H87" s="16">
        <v>7.271262421874999</v>
      </c>
      <c r="I87" s="16">
        <v>7.271262421874999</v>
      </c>
      <c r="J87" s="16">
        <v>7.6676561718749996</v>
      </c>
      <c r="K87" s="16">
        <v>7.8602906250000011</v>
      </c>
      <c r="L87" s="16">
        <v>7.8602906250000011</v>
      </c>
      <c r="M87" s="16">
        <v>8.4745762711864412</v>
      </c>
      <c r="N87" s="16">
        <v>8.4406779661016955</v>
      </c>
      <c r="O87" s="16">
        <v>8.4067796610169498</v>
      </c>
      <c r="P87" s="16">
        <v>8.3728813559322059</v>
      </c>
      <c r="Q87" s="16">
        <v>8.3389830508474585</v>
      </c>
      <c r="R87" s="16">
        <v>8.3050847457627128</v>
      </c>
      <c r="S87" s="16">
        <v>8.2711864406779672</v>
      </c>
      <c r="T87" s="16">
        <v>8.2372881355932215</v>
      </c>
      <c r="U87" s="16">
        <v>8.0677966101694931</v>
      </c>
      <c r="V87" s="16">
        <v>7.8474576271186436</v>
      </c>
      <c r="W87" s="16">
        <v>7.6271186440677967</v>
      </c>
      <c r="X87" s="17"/>
      <c r="Y87"/>
      <c r="Z87" s="1">
        <f t="array" ref="Z87">C87*INDEX('0.2_Goos'!$C$2:$W$151,MATCH($A87&amp;$B87,'0.2_Goos'!$A$2:$A$151&amp;'0.2_Goos'!$B$2:$B$151,0),MATCH('0.2_Price'!Z$4,'0.2_Goos'!$C$1:$W$1,0))</f>
        <v>10285297.777594808</v>
      </c>
      <c r="AA87" s="1">
        <f t="array" ref="AA87">D87*INDEX('0.2_Goos'!$C$2:$W$151,MATCH($A87&amp;$B87,'0.2_Goos'!$A$2:$A$151&amp;'0.2_Goos'!$B$2:$B$151,0),MATCH('0.2_Price'!AA$4,'0.2_Goos'!$C$1:$W$1,0))</f>
        <v>11899995.314370198</v>
      </c>
      <c r="AB87" s="1">
        <f t="array" ref="AB87">E87*INDEX('0.2_Goos'!$C$2:$W$151,MATCH($A87&amp;$B87,'0.2_Goos'!$A$2:$A$151&amp;'0.2_Goos'!$B$2:$B$151,0),MATCH('0.2_Price'!AB$4,'0.2_Goos'!$C$1:$W$1,0))</f>
        <v>13725187.727167208</v>
      </c>
      <c r="AC87" s="1">
        <f t="array" ref="AC87">F87*INDEX('0.2_Goos'!$C$2:$W$151,MATCH($A87&amp;$B87,'0.2_Goos'!$A$2:$A$151&amp;'0.2_Goos'!$B$2:$B$151,0),MATCH('0.2_Price'!AC$4,'0.2_Goos'!$C$1:$W$1,0))</f>
        <v>15491064.303138468</v>
      </c>
      <c r="AD87" s="1">
        <f t="array" ref="AD87">G87*INDEX('0.2_Goos'!$C$2:$W$151,MATCH($A87&amp;$B87,'0.2_Goos'!$A$2:$A$151&amp;'0.2_Goos'!$B$2:$B$151,0),MATCH('0.2_Price'!AD$4,'0.2_Goos'!$C$1:$W$1,0))</f>
        <v>19576136.291327868</v>
      </c>
      <c r="AE87" s="1">
        <f t="array" ref="AE87">H87*INDEX('0.2_Goos'!$C$2:$W$151,MATCH($A87&amp;$B87,'0.2_Goos'!$A$2:$A$151&amp;'0.2_Goos'!$B$2:$B$151,0),MATCH('0.2_Price'!AE$4,'0.2_Goos'!$C$1:$W$1,0))</f>
        <v>21637048.975234266</v>
      </c>
      <c r="AF87" s="1">
        <f t="array" ref="AF87">I87*INDEX('0.2_Goos'!$C$2:$W$151,MATCH($A87&amp;$B87,'0.2_Goos'!$A$2:$A$151&amp;'0.2_Goos'!$B$2:$B$151,0),MATCH('0.2_Price'!AF$4,'0.2_Goos'!$C$1:$W$1,0))</f>
        <v>23731113.897840921</v>
      </c>
      <c r="AG87" s="1">
        <f t="array" ref="AG87">J87*INDEX('0.2_Goos'!$C$2:$W$151,MATCH($A87&amp;$B87,'0.2_Goos'!$A$2:$A$151&amp;'0.2_Goos'!$B$2:$B$151,0),MATCH('0.2_Price'!AG$4,'0.2_Goos'!$C$1:$W$1,0))</f>
        <v>27396822.390235525</v>
      </c>
      <c r="AH87" s="1">
        <f t="array" ref="AH87">K87*INDEX('0.2_Goos'!$C$2:$W$151,MATCH($A87&amp;$B87,'0.2_Goos'!$A$2:$A$151&amp;'0.2_Goos'!$B$2:$B$151,0),MATCH('0.2_Price'!AH$4,'0.2_Goos'!$C$1:$W$1,0))</f>
        <v>30695734.067049753</v>
      </c>
      <c r="AI87" s="1">
        <f t="array" ref="AI87">L87*INDEX('0.2_Goos'!$C$2:$W$151,MATCH($A87&amp;$B87,'0.2_Goos'!$A$2:$A$151&amp;'0.2_Goos'!$B$2:$B$151,0),MATCH('0.2_Price'!AI$4,'0.2_Goos'!$C$1:$W$1,0))</f>
        <v>33497205.010944992</v>
      </c>
      <c r="AJ87" s="1">
        <f t="array" ref="AJ87">M87*INDEX('0.2_Goos'!$C$2:$W$151,MATCH($A87&amp;$B87,'0.2_Goos'!$A$2:$A$151&amp;'0.2_Goos'!$B$2:$B$151,0),MATCH('0.2_Price'!AJ$4,'0.2_Goos'!$C$1:$W$1,0))</f>
        <v>39354739.824527971</v>
      </c>
      <c r="AK87" s="1">
        <f t="array" ref="AK87">N87*INDEX('0.2_Goos'!$C$2:$W$151,MATCH($A87&amp;$B87,'0.2_Goos'!$A$2:$A$151&amp;'0.2_Goos'!$B$2:$B$151,0),MATCH('0.2_Price'!AK$4,'0.2_Goos'!$C$1:$W$1,0))</f>
        <v>42233423.692592777</v>
      </c>
      <c r="AL87" s="1">
        <f t="array" ref="AL87">O87*INDEX('0.2_Goos'!$C$2:$W$151,MATCH($A87&amp;$B87,'0.2_Goos'!$A$2:$A$151&amp;'0.2_Goos'!$B$2:$B$151,0),MATCH('0.2_Price'!AL$4,'0.2_Goos'!$C$1:$W$1,0))</f>
        <v>45292512.4021331</v>
      </c>
      <c r="AM87" s="1">
        <f t="array" ref="AM87">P87*INDEX('0.2_Goos'!$C$2:$W$151,MATCH($A87&amp;$B87,'0.2_Goos'!$A$2:$A$151&amp;'0.2_Goos'!$B$2:$B$151,0),MATCH('0.2_Price'!AM$4,'0.2_Goos'!$C$1:$W$1,0))</f>
        <v>48542395.892837994</v>
      </c>
      <c r="AN87" s="1">
        <f t="array" ref="AN87">Q87*INDEX('0.2_Goos'!$C$2:$W$151,MATCH($A87&amp;$B87,'0.2_Goos'!$A$2:$A$151&amp;'0.2_Goos'!$B$2:$B$151,0),MATCH('0.2_Price'!AN$4,'0.2_Goos'!$C$1:$W$1,0))</f>
        <v>51994029.394522198</v>
      </c>
      <c r="AO87" s="1">
        <f t="array" ref="AO87">R87*INDEX('0.2_Goos'!$C$2:$W$151,MATCH($A87&amp;$B87,'0.2_Goos'!$A$2:$A$151&amp;'0.2_Goos'!$B$2:$B$151,0),MATCH('0.2_Price'!AO$4,'0.2_Goos'!$C$1:$W$1,0))</f>
        <v>55658962.846702486</v>
      </c>
      <c r="AP87" s="1">
        <f t="array" ref="AP87">S87*INDEX('0.2_Goos'!$C$2:$W$151,MATCH($A87&amp;$B87,'0.2_Goos'!$A$2:$A$151&amp;'0.2_Goos'!$B$2:$B$151,0),MATCH('0.2_Price'!AP$4,'0.2_Goos'!$C$1:$W$1,0))</f>
        <v>59549371.790177278</v>
      </c>
      <c r="AQ87" s="1">
        <f t="array" ref="AQ87">T87*INDEX('0.2_Goos'!$C$2:$W$151,MATCH($A87&amp;$B87,'0.2_Goos'!$A$2:$A$151&amp;'0.2_Goos'!$B$2:$B$151,0),MATCH('0.2_Price'!AQ$4,'0.2_Goos'!$C$1:$W$1,0))</f>
        <v>63678089.801423766</v>
      </c>
      <c r="AR87" s="1">
        <f t="array" ref="AR87">U87*INDEX('0.2_Goos'!$C$2:$W$151,MATCH($A87&amp;$B87,'0.2_Goos'!$A$2:$A$151&amp;'0.2_Goos'!$B$2:$B$151,0),MATCH('0.2_Price'!AR$4,'0.2_Goos'!$C$1:$W$1,0))</f>
        <v>66933706.303492554</v>
      </c>
      <c r="AS87" s="1">
        <f t="array" ref="AS87">V87*INDEX('0.2_Goos'!$C$2:$W$151,MATCH($A87&amp;$B87,'0.2_Goos'!$A$2:$A$151&amp;'0.2_Goos'!$B$2:$B$151,0),MATCH('0.2_Price'!AS$4,'0.2_Goos'!$C$1:$W$1,0))</f>
        <v>69839307.607500792</v>
      </c>
      <c r="AT87" s="1">
        <f t="array" ref="AT87">W87*INDEX('0.2_Goos'!$C$2:$W$151,MATCH($A87&amp;$B87,'0.2_Goos'!$A$2:$A$151&amp;'0.2_Goos'!$B$2:$B$151,0),MATCH('0.2_Price'!AT$4,'0.2_Goos'!$C$1:$W$1,0))</f>
        <v>72780967.087905198</v>
      </c>
    </row>
    <row r="88" spans="1:46" x14ac:dyDescent="0.25">
      <c r="A88" s="23" t="s">
        <v>43</v>
      </c>
      <c r="B88" s="14" t="s">
        <v>30</v>
      </c>
      <c r="C88" s="15">
        <v>2.1544481250000005</v>
      </c>
      <c r="D88" s="16">
        <v>2.2718981250000003</v>
      </c>
      <c r="E88" s="16">
        <v>2.2718981250000003</v>
      </c>
      <c r="F88" s="16">
        <v>2.2718981250000003</v>
      </c>
      <c r="G88" s="16">
        <v>2.2718981250000003</v>
      </c>
      <c r="H88" s="16">
        <v>2.29068</v>
      </c>
      <c r="I88" s="16">
        <v>2.29068</v>
      </c>
      <c r="J88" s="16">
        <v>2.4879150000000001</v>
      </c>
      <c r="K88" s="16">
        <v>2.4879150000000001</v>
      </c>
      <c r="L88" s="16">
        <v>2.6275200000000005</v>
      </c>
      <c r="M88" s="16">
        <v>2.6703000000000006</v>
      </c>
      <c r="N88" s="16">
        <v>2.6891624999999997</v>
      </c>
      <c r="O88" s="16">
        <v>2.752320000000001</v>
      </c>
      <c r="P88" s="16">
        <v>3.3443550000000006</v>
      </c>
      <c r="Q88" s="16">
        <v>3.467880000000001</v>
      </c>
      <c r="R88" s="16">
        <v>4.1440275000000009</v>
      </c>
      <c r="S88" s="16">
        <v>4.1921550000000005</v>
      </c>
      <c r="T88" s="16">
        <v>4.1921550000000005</v>
      </c>
      <c r="U88" s="16">
        <v>4.1921550000000005</v>
      </c>
      <c r="V88" s="16">
        <v>4.1921550000000005</v>
      </c>
      <c r="W88" s="16">
        <v>4.438200000000001</v>
      </c>
      <c r="X88" s="17"/>
      <c r="Y88"/>
      <c r="Z88" s="1">
        <f t="array" ref="Z88">C88*INDEX('0.2_Goos'!$C$2:$W$151,MATCH($A88&amp;$B88,'0.2_Goos'!$A$2:$A$151&amp;'0.2_Goos'!$B$2:$B$151,0),MATCH('0.2_Price'!Z$4,'0.2_Goos'!$C$1:$W$1,0))</f>
        <v>67009976.673632011</v>
      </c>
      <c r="AA88" s="1">
        <f t="array" ref="AA88">D88*INDEX('0.2_Goos'!$C$2:$W$151,MATCH($A88&amp;$B88,'0.2_Goos'!$A$2:$A$151&amp;'0.2_Goos'!$B$2:$B$151,0),MATCH('0.2_Price'!AA$4,'0.2_Goos'!$C$1:$W$1,0))</f>
        <v>73125336.370577455</v>
      </c>
      <c r="AB88" s="1">
        <f t="array" ref="AB88">E88*INDEX('0.2_Goos'!$C$2:$W$151,MATCH($A88&amp;$B88,'0.2_Goos'!$A$2:$A$151&amp;'0.2_Goos'!$B$2:$B$151,0),MATCH('0.2_Price'!AB$4,'0.2_Goos'!$C$1:$W$1,0))</f>
        <v>77697008.205165565</v>
      </c>
      <c r="AC88" s="1">
        <f t="array" ref="AC88">F88*INDEX('0.2_Goos'!$C$2:$W$151,MATCH($A88&amp;$B88,'0.2_Goos'!$A$2:$A$151&amp;'0.2_Goos'!$B$2:$B$151,0),MATCH('0.2_Price'!AC$4,'0.2_Goos'!$C$1:$W$1,0))</f>
        <v>82268680.039753675</v>
      </c>
      <c r="AD88" s="1">
        <f t="array" ref="AD88">G88*INDEX('0.2_Goos'!$C$2:$W$151,MATCH($A88&amp;$B88,'0.2_Goos'!$A$2:$A$151&amp;'0.2_Goos'!$B$2:$B$151,0),MATCH('0.2_Price'!AD$4,'0.2_Goos'!$C$1:$W$1,0))</f>
        <v>86840351.874341786</v>
      </c>
      <c r="AE88" s="1">
        <f t="array" ref="AE88">H88*INDEX('0.2_Goos'!$C$2:$W$151,MATCH($A88&amp;$B88,'0.2_Goos'!$A$2:$A$151&amp;'0.2_Goos'!$B$2:$B$151,0),MATCH('0.2_Price'!AE$4,'0.2_Goos'!$C$1:$W$1,0))</f>
        <v>92167730.658949107</v>
      </c>
      <c r="AF88" s="1">
        <f t="array" ref="AF88">I88*INDEX('0.2_Goos'!$C$2:$W$151,MATCH($A88&amp;$B88,'0.2_Goos'!$A$2:$A$151&amp;'0.2_Goos'!$B$2:$B$151,0),MATCH('0.2_Price'!AF$4,'0.2_Goos'!$C$1:$W$1,0))</f>
        <v>96274149.579382941</v>
      </c>
      <c r="AG88" s="1">
        <f t="array" ref="AG88">J88*INDEX('0.2_Goos'!$C$2:$W$151,MATCH($A88&amp;$B88,'0.2_Goos'!$A$2:$A$151&amp;'0.2_Goos'!$B$2:$B$151,0),MATCH('0.2_Price'!AG$4,'0.2_Goos'!$C$1:$W$1,0))</f>
        <v>109023662.0039559</v>
      </c>
      <c r="AH88" s="1">
        <f t="array" ref="AH88">K88*INDEX('0.2_Goos'!$C$2:$W$151,MATCH($A88&amp;$B88,'0.2_Goos'!$A$2:$A$151&amp;'0.2_Goos'!$B$2:$B$151,0),MATCH('0.2_Price'!AH$4,'0.2_Goos'!$C$1:$W$1,0))</f>
        <v>113483656.95236908</v>
      </c>
      <c r="AI88" s="1">
        <f t="array" ref="AI88">L88*INDEX('0.2_Goos'!$C$2:$W$151,MATCH($A88&amp;$B88,'0.2_Goos'!$A$2:$A$151&amp;'0.2_Goos'!$B$2:$B$151,0),MATCH('0.2_Price'!AI$4,'0.2_Goos'!$C$1:$W$1,0))</f>
        <v>124561853.69771215</v>
      </c>
      <c r="AJ88" s="1">
        <f t="array" ref="AJ88">M88*INDEX('0.2_Goos'!$C$2:$W$151,MATCH($A88&amp;$B88,'0.2_Goos'!$A$2:$A$151&amp;'0.2_Goos'!$B$2:$B$151,0),MATCH('0.2_Price'!AJ$4,'0.2_Goos'!$C$1:$W$1,0))</f>
        <v>131376859.00901228</v>
      </c>
      <c r="AK88" s="1">
        <f t="array" ref="AK88">N88*INDEX('0.2_Goos'!$C$2:$W$151,MATCH($A88&amp;$B88,'0.2_Goos'!$A$2:$A$151&amp;'0.2_Goos'!$B$2:$B$151,0),MATCH('0.2_Price'!AK$4,'0.2_Goos'!$C$1:$W$1,0))</f>
        <v>135764577.17066664</v>
      </c>
      <c r="AL88" s="1">
        <f t="array" ref="AL88">O88*INDEX('0.2_Goos'!$C$2:$W$151,MATCH($A88&amp;$B88,'0.2_Goos'!$A$2:$A$151&amp;'0.2_Goos'!$B$2:$B$151,0),MATCH('0.2_Price'!AL$4,'0.2_Goos'!$C$1:$W$1,0))</f>
        <v>142494086.22821489</v>
      </c>
      <c r="AM88" s="1">
        <f t="array" ref="AM88">P88*INDEX('0.2_Goos'!$C$2:$W$151,MATCH($A88&amp;$B88,'0.2_Goos'!$A$2:$A$151&amp;'0.2_Goos'!$B$2:$B$151,0),MATCH('0.2_Price'!AM$4,'0.2_Goos'!$C$1:$W$1,0))</f>
        <v>177447755.44855753</v>
      </c>
      <c r="AN88" s="1">
        <f t="array" ref="AN88">Q88*INDEX('0.2_Goos'!$C$2:$W$151,MATCH($A88&amp;$B88,'0.2_Goos'!$A$2:$A$151&amp;'0.2_Goos'!$B$2:$B$151,0),MATCH('0.2_Price'!AN$4,'0.2_Goos'!$C$1:$W$1,0))</f>
        <v>188463396.95319754</v>
      </c>
      <c r="AO88" s="1">
        <f t="array" ref="AO88">R88*INDEX('0.2_Goos'!$C$2:$W$151,MATCH($A88&amp;$B88,'0.2_Goos'!$A$2:$A$151&amp;'0.2_Goos'!$B$2:$B$151,0),MATCH('0.2_Price'!AO$4,'0.2_Goos'!$C$1:$W$1,0))</f>
        <v>230540345.76263529</v>
      </c>
      <c r="AP88" s="1">
        <f t="array" ref="AP88">S88*INDEX('0.2_Goos'!$C$2:$W$151,MATCH($A88&amp;$B88,'0.2_Goos'!$A$2:$A$151&amp;'0.2_Goos'!$B$2:$B$151,0),MATCH('0.2_Price'!AP$4,'0.2_Goos'!$C$1:$W$1,0))</f>
        <v>238611118.81414565</v>
      </c>
      <c r="AQ88" s="1">
        <f t="array" ref="AQ88">T88*INDEX('0.2_Goos'!$C$2:$W$151,MATCH($A88&amp;$B88,'0.2_Goos'!$A$2:$A$151&amp;'0.2_Goos'!$B$2:$B$151,0),MATCH('0.2_Price'!AQ$4,'0.2_Goos'!$C$1:$W$1,0))</f>
        <v>244004465.01684985</v>
      </c>
      <c r="AR88" s="1">
        <f t="array" ref="AR88">U88*INDEX('0.2_Goos'!$C$2:$W$151,MATCH($A88&amp;$B88,'0.2_Goos'!$A$2:$A$151&amp;'0.2_Goos'!$B$2:$B$151,0),MATCH('0.2_Price'!AR$4,'0.2_Goos'!$C$1:$W$1,0))</f>
        <v>249397811.21955404</v>
      </c>
      <c r="AS88" s="1">
        <f t="array" ref="AS88">V88*INDEX('0.2_Goos'!$C$2:$W$151,MATCH($A88&amp;$B88,'0.2_Goos'!$A$2:$A$151&amp;'0.2_Goos'!$B$2:$B$151,0),MATCH('0.2_Price'!AS$4,'0.2_Goos'!$C$1:$W$1,0))</f>
        <v>254791157.42225826</v>
      </c>
      <c r="AT88" s="1">
        <f t="array" ref="AT88">W88*INDEX('0.2_Goos'!$C$2:$W$151,MATCH($A88&amp;$B88,'0.2_Goos'!$A$2:$A$151&amp;'0.2_Goos'!$B$2:$B$151,0),MATCH('0.2_Price'!AT$4,'0.2_Goos'!$C$1:$W$1,0))</f>
        <v>275455192.85148293</v>
      </c>
    </row>
    <row r="89" spans="1:46" x14ac:dyDescent="0.25">
      <c r="A89" s="8" t="s">
        <v>55</v>
      </c>
      <c r="B89" s="8" t="s">
        <v>26</v>
      </c>
      <c r="C89" s="2">
        <v>0.78126562499999996</v>
      </c>
      <c r="D89" s="3">
        <v>0.84242812499999997</v>
      </c>
      <c r="E89" s="3">
        <v>0.85355156249999975</v>
      </c>
      <c r="F89" s="3">
        <v>0.87038437499999988</v>
      </c>
      <c r="G89" s="3">
        <v>0.880621875</v>
      </c>
      <c r="H89" s="3">
        <v>0.880621875</v>
      </c>
      <c r="I89" s="3">
        <v>0.880621875</v>
      </c>
      <c r="J89" s="3">
        <v>0.880621875</v>
      </c>
      <c r="K89" s="3">
        <v>0.880621875</v>
      </c>
      <c r="L89" s="3">
        <v>0.880621875</v>
      </c>
      <c r="M89" s="3">
        <v>0.880621875</v>
      </c>
      <c r="N89" s="3">
        <v>0.89755312500000006</v>
      </c>
      <c r="O89" s="3">
        <v>0.91061250000000005</v>
      </c>
      <c r="P89" s="3">
        <v>0.98476874999999986</v>
      </c>
      <c r="Q89" s="3">
        <v>1.1109328124999998</v>
      </c>
      <c r="R89" s="3">
        <v>1.1109328124999998</v>
      </c>
      <c r="S89" s="3">
        <v>1.1109328124999998</v>
      </c>
      <c r="T89" s="3">
        <v>1.1109328124999998</v>
      </c>
      <c r="U89" s="3">
        <v>1.1109328124999998</v>
      </c>
      <c r="V89" s="3">
        <v>1.1109328124999998</v>
      </c>
      <c r="W89" s="3">
        <v>1.1109328124999998</v>
      </c>
      <c r="X89" s="13"/>
      <c r="Y89"/>
      <c r="Z89" s="1">
        <f t="array" ref="Z89">C89*INDEX('0.2_Goos'!$C$2:$W$151,MATCH($A89&amp;$B89,'0.2_Goos'!$A$2:$A$151&amp;'0.2_Goos'!$B$2:$B$151,0),MATCH('0.2_Price'!Z$4,'0.2_Goos'!$C$1:$W$1,0))</f>
        <v>23671.831040643363</v>
      </c>
      <c r="AA89" s="1">
        <f t="array" ref="AA89">D89*INDEX('0.2_Goos'!$C$2:$W$151,MATCH($A89&amp;$B89,'0.2_Goos'!$A$2:$A$151&amp;'0.2_Goos'!$B$2:$B$151,0),MATCH('0.2_Price'!AA$4,'0.2_Goos'!$C$1:$W$1,0))</f>
        <v>28588.574097825971</v>
      </c>
      <c r="AB89" s="1">
        <f t="array" ref="AB89">E89*INDEX('0.2_Goos'!$C$2:$W$151,MATCH($A89&amp;$B89,'0.2_Goos'!$A$2:$A$151&amp;'0.2_Goos'!$B$2:$B$151,0),MATCH('0.2_Price'!AB$4,'0.2_Goos'!$C$1:$W$1,0))</f>
        <v>32315.815301604685</v>
      </c>
      <c r="AC89" s="1">
        <f t="array" ref="AC89">F89*INDEX('0.2_Goos'!$C$2:$W$151,MATCH($A89&amp;$B89,'0.2_Goos'!$A$2:$A$151&amp;'0.2_Goos'!$B$2:$B$151,0),MATCH('0.2_Price'!AC$4,'0.2_Goos'!$C$1:$W$1,0))</f>
        <v>36636.668410270802</v>
      </c>
      <c r="AD89" s="1">
        <f t="array" ref="AD89">G89*INDEX('0.2_Goos'!$C$2:$W$151,MATCH($A89&amp;$B89,'0.2_Goos'!$A$2:$A$151&amp;'0.2_Goos'!$B$2:$B$151,0),MATCH('0.2_Price'!AD$4,'0.2_Goos'!$C$1:$W$1,0))</f>
        <v>41083.808986912438</v>
      </c>
      <c r="AE89" s="1">
        <f t="array" ref="AE89">H89*INDEX('0.2_Goos'!$C$2:$W$151,MATCH($A89&amp;$B89,'0.2_Goos'!$A$2:$A$151&amp;'0.2_Goos'!$B$2:$B$151,0),MATCH('0.2_Price'!AE$4,'0.2_Goos'!$C$1:$W$1,0))</f>
        <v>45408.980296729293</v>
      </c>
      <c r="AF89" s="1">
        <f t="array" ref="AF89">I89*INDEX('0.2_Goos'!$C$2:$W$151,MATCH($A89&amp;$B89,'0.2_Goos'!$A$2:$A$151&amp;'0.2_Goos'!$B$2:$B$151,0),MATCH('0.2_Price'!AF$4,'0.2_Goos'!$C$1:$W$1,0))</f>
        <v>49803.727145967212</v>
      </c>
      <c r="AG89" s="1">
        <f t="array" ref="AG89">J89*INDEX('0.2_Goos'!$C$2:$W$151,MATCH($A89&amp;$B89,'0.2_Goos'!$A$2:$A$151&amp;'0.2_Goos'!$B$2:$B$151,0),MATCH('0.2_Price'!AG$4,'0.2_Goos'!$C$1:$W$1,0))</f>
        <v>54524.426229387092</v>
      </c>
      <c r="AH89" s="1">
        <f t="array" ref="AH89">K89*INDEX('0.2_Goos'!$C$2:$W$151,MATCH($A89&amp;$B89,'0.2_Goos'!$A$2:$A$151&amp;'0.2_Goos'!$B$2:$B$151,0),MATCH('0.2_Price'!AH$4,'0.2_Goos'!$C$1:$W$1,0))</f>
        <v>59592.685903284066</v>
      </c>
      <c r="AI89" s="1">
        <f t="array" ref="AI89">L89*INDEX('0.2_Goos'!$C$2:$W$151,MATCH($A89&amp;$B89,'0.2_Goos'!$A$2:$A$151&amp;'0.2_Goos'!$B$2:$B$151,0),MATCH('0.2_Price'!AI$4,'0.2_Goos'!$C$1:$W$1,0))</f>
        <v>65031.460478997265</v>
      </c>
      <c r="AJ89" s="1">
        <f t="array" ref="AJ89">M89*INDEX('0.2_Goos'!$C$2:$W$151,MATCH($A89&amp;$B89,'0.2_Goos'!$A$2:$A$151&amp;'0.2_Goos'!$B$2:$B$151,0),MATCH('0.2_Price'!AJ$4,'0.2_Goos'!$C$1:$W$1,0))</f>
        <v>70865.130797523612</v>
      </c>
      <c r="AK89" s="1">
        <f t="array" ref="AK89">N89*INDEX('0.2_Goos'!$C$2:$W$151,MATCH($A89&amp;$B89,'0.2_Goos'!$A$2:$A$151&amp;'0.2_Goos'!$B$2:$B$151,0),MATCH('0.2_Price'!AK$4,'0.2_Goos'!$C$1:$W$1,0))</f>
        <v>77822.144170134139</v>
      </c>
      <c r="AL89" s="1">
        <f t="array" ref="AL89">O89*INDEX('0.2_Goos'!$C$2:$W$151,MATCH($A89&amp;$B89,'0.2_Goos'!$A$2:$A$151&amp;'0.2_Goos'!$B$2:$B$151,0),MATCH('0.2_Price'!AL$4,'0.2_Goos'!$C$1:$W$1,0))</f>
        <v>85014.77807962666</v>
      </c>
      <c r="AM89" s="1">
        <f t="array" ref="AM89">P89*INDEX('0.2_Goos'!$C$2:$W$151,MATCH($A89&amp;$B89,'0.2_Goos'!$A$2:$A$151&amp;'0.2_Goos'!$B$2:$B$151,0),MATCH('0.2_Price'!AM$4,'0.2_Goos'!$C$1:$W$1,0))</f>
        <v>98933.77938513417</v>
      </c>
      <c r="AN89" s="1">
        <f t="array" ref="AN89">Q89*INDEX('0.2_Goos'!$C$2:$W$151,MATCH($A89&amp;$B89,'0.2_Goos'!$A$2:$A$151&amp;'0.2_Goos'!$B$2:$B$151,0),MATCH('0.2_Price'!AN$4,'0.2_Goos'!$C$1:$W$1,0))</f>
        <v>120030.67526550837</v>
      </c>
      <c r="AO89" s="1">
        <f t="array" ref="AO89">R89*INDEX('0.2_Goos'!$C$2:$W$151,MATCH($A89&amp;$B89,'0.2_Goos'!$A$2:$A$151&amp;'0.2_Goos'!$B$2:$B$151,0),MATCH('0.2_Price'!AO$4,'0.2_Goos'!$C$1:$W$1,0))</f>
        <v>129015.80190641603</v>
      </c>
      <c r="AP89" s="1">
        <f t="array" ref="AP89">S89*INDEX('0.2_Goos'!$C$2:$W$151,MATCH($A89&amp;$B89,'0.2_Goos'!$A$2:$A$151&amp;'0.2_Goos'!$B$2:$B$151,0),MATCH('0.2_Price'!AP$4,'0.2_Goos'!$C$1:$W$1,0))</f>
        <v>138599.36452325055</v>
      </c>
      <c r="AQ89" s="1">
        <f t="array" ref="AQ89">T89*INDEX('0.2_Goos'!$C$2:$W$151,MATCH($A89&amp;$B89,'0.2_Goos'!$A$2:$A$151&amp;'0.2_Goos'!$B$2:$B$151,0),MATCH('0.2_Price'!AQ$4,'0.2_Goos'!$C$1:$W$1,0))</f>
        <v>148818.74389700318</v>
      </c>
      <c r="AR89" s="1">
        <f t="array" ref="AR89">U89*INDEX('0.2_Goos'!$C$2:$W$151,MATCH($A89&amp;$B89,'0.2_Goos'!$A$2:$A$151&amp;'0.2_Goos'!$B$2:$B$151,0),MATCH('0.2_Price'!AR$4,'0.2_Goos'!$C$1:$W$1,0))</f>
        <v>147397.55823969084</v>
      </c>
      <c r="AS89" s="1">
        <f t="array" ref="AS89">V89*INDEX('0.2_Goos'!$C$2:$W$151,MATCH($A89&amp;$B89,'0.2_Goos'!$A$2:$A$151&amp;'0.2_Goos'!$B$2:$B$151,0),MATCH('0.2_Price'!AS$4,'0.2_Goos'!$C$1:$W$1,0))</f>
        <v>150585.10049249799</v>
      </c>
      <c r="AT89" s="1">
        <f t="array" ref="AT89">W89*INDEX('0.2_Goos'!$C$2:$W$151,MATCH($A89&amp;$B89,'0.2_Goos'!$A$2:$A$151&amp;'0.2_Goos'!$B$2:$B$151,0),MATCH('0.2_Price'!AT$4,'0.2_Goos'!$C$1:$W$1,0))</f>
        <v>153772.64274530404</v>
      </c>
    </row>
    <row r="90" spans="1:46" x14ac:dyDescent="0.25">
      <c r="A90" s="23" t="s">
        <v>55</v>
      </c>
      <c r="B90" s="14" t="s">
        <v>27</v>
      </c>
      <c r="C90" s="15">
        <v>9.4915254237288149</v>
      </c>
      <c r="D90" s="16">
        <v>9.3898305084745779</v>
      </c>
      <c r="E90" s="16">
        <v>9.2881355932203391</v>
      </c>
      <c r="F90" s="16">
        <v>9.1864406779661021</v>
      </c>
      <c r="G90" s="16">
        <v>9.0847457627118651</v>
      </c>
      <c r="H90" s="16">
        <v>8.9830508474576281</v>
      </c>
      <c r="I90" s="16">
        <v>8.881355932203391</v>
      </c>
      <c r="J90" s="16">
        <v>8.779661016949154</v>
      </c>
      <c r="K90" s="16">
        <v>8.677966101694917</v>
      </c>
      <c r="L90" s="16">
        <v>8.5762711864406782</v>
      </c>
      <c r="M90" s="16">
        <v>8.4745762711864412</v>
      </c>
      <c r="N90" s="16">
        <v>8.4406779661016955</v>
      </c>
      <c r="O90" s="16">
        <v>8.4067796610169498</v>
      </c>
      <c r="P90" s="16">
        <v>8.3728813559322059</v>
      </c>
      <c r="Q90" s="16">
        <v>8.3389830508474585</v>
      </c>
      <c r="R90" s="16">
        <v>8.3050847457627128</v>
      </c>
      <c r="S90" s="16">
        <v>8.2711864406779672</v>
      </c>
      <c r="T90" s="16">
        <v>8.2372881355932215</v>
      </c>
      <c r="U90" s="16">
        <v>8.0677966101694931</v>
      </c>
      <c r="V90" s="16">
        <v>7.8474576271186436</v>
      </c>
      <c r="W90" s="16">
        <v>7.6271186440677967</v>
      </c>
      <c r="X90" s="17"/>
      <c r="Y90"/>
      <c r="Z90" s="1">
        <f t="array" ref="Z90">C90*INDEX('0.2_Goos'!$C$2:$W$151,MATCH($A90&amp;$B90,'0.2_Goos'!$A$2:$A$151&amp;'0.2_Goos'!$B$2:$B$151,0),MATCH('0.2_Price'!Z$4,'0.2_Goos'!$C$1:$W$1,0))</f>
        <v>0</v>
      </c>
      <c r="AA90" s="1">
        <f t="array" ref="AA90">D90*INDEX('0.2_Goos'!$C$2:$W$151,MATCH($A90&amp;$B90,'0.2_Goos'!$A$2:$A$151&amp;'0.2_Goos'!$B$2:$B$151,0),MATCH('0.2_Price'!AA$4,'0.2_Goos'!$C$1:$W$1,0))</f>
        <v>0</v>
      </c>
      <c r="AB90" s="1">
        <f t="array" ref="AB90">E90*INDEX('0.2_Goos'!$C$2:$W$151,MATCH($A90&amp;$B90,'0.2_Goos'!$A$2:$A$151&amp;'0.2_Goos'!$B$2:$B$151,0),MATCH('0.2_Price'!AB$4,'0.2_Goos'!$C$1:$W$1,0))</f>
        <v>0</v>
      </c>
      <c r="AC90" s="1">
        <f t="array" ref="AC90">F90*INDEX('0.2_Goos'!$C$2:$W$151,MATCH($A90&amp;$B90,'0.2_Goos'!$A$2:$A$151&amp;'0.2_Goos'!$B$2:$B$151,0),MATCH('0.2_Price'!AC$4,'0.2_Goos'!$C$1:$W$1,0))</f>
        <v>0</v>
      </c>
      <c r="AD90" s="1">
        <f t="array" ref="AD90">G90*INDEX('0.2_Goos'!$C$2:$W$151,MATCH($A90&amp;$B90,'0.2_Goos'!$A$2:$A$151&amp;'0.2_Goos'!$B$2:$B$151,0),MATCH('0.2_Price'!AD$4,'0.2_Goos'!$C$1:$W$1,0))</f>
        <v>0</v>
      </c>
      <c r="AE90" s="1">
        <f t="array" ref="AE90">H90*INDEX('0.2_Goos'!$C$2:$W$151,MATCH($A90&amp;$B90,'0.2_Goos'!$A$2:$A$151&amp;'0.2_Goos'!$B$2:$B$151,0),MATCH('0.2_Price'!AE$4,'0.2_Goos'!$C$1:$W$1,0))</f>
        <v>0</v>
      </c>
      <c r="AF90" s="1">
        <f t="array" ref="AF90">I90*INDEX('0.2_Goos'!$C$2:$W$151,MATCH($A90&amp;$B90,'0.2_Goos'!$A$2:$A$151&amp;'0.2_Goos'!$B$2:$B$151,0),MATCH('0.2_Price'!AF$4,'0.2_Goos'!$C$1:$W$1,0))</f>
        <v>0</v>
      </c>
      <c r="AG90" s="1">
        <f t="array" ref="AG90">J90*INDEX('0.2_Goos'!$C$2:$W$151,MATCH($A90&amp;$B90,'0.2_Goos'!$A$2:$A$151&amp;'0.2_Goos'!$B$2:$B$151,0),MATCH('0.2_Price'!AG$4,'0.2_Goos'!$C$1:$W$1,0))</f>
        <v>0</v>
      </c>
      <c r="AH90" s="1">
        <f t="array" ref="AH90">K90*INDEX('0.2_Goos'!$C$2:$W$151,MATCH($A90&amp;$B90,'0.2_Goos'!$A$2:$A$151&amp;'0.2_Goos'!$B$2:$B$151,0),MATCH('0.2_Price'!AH$4,'0.2_Goos'!$C$1:$W$1,0))</f>
        <v>0</v>
      </c>
      <c r="AI90" s="1">
        <f t="array" ref="AI90">L90*INDEX('0.2_Goos'!$C$2:$W$151,MATCH($A90&amp;$B90,'0.2_Goos'!$A$2:$A$151&amp;'0.2_Goos'!$B$2:$B$151,0),MATCH('0.2_Price'!AI$4,'0.2_Goos'!$C$1:$W$1,0))</f>
        <v>0</v>
      </c>
      <c r="AJ90" s="1">
        <f t="array" ref="AJ90">M90*INDEX('0.2_Goos'!$C$2:$W$151,MATCH($A90&amp;$B90,'0.2_Goos'!$A$2:$A$151&amp;'0.2_Goos'!$B$2:$B$151,0),MATCH('0.2_Price'!AJ$4,'0.2_Goos'!$C$1:$W$1,0))</f>
        <v>0</v>
      </c>
      <c r="AK90" s="1">
        <f t="array" ref="AK90">N90*INDEX('0.2_Goos'!$C$2:$W$151,MATCH($A90&amp;$B90,'0.2_Goos'!$A$2:$A$151&amp;'0.2_Goos'!$B$2:$B$151,0),MATCH('0.2_Price'!AK$4,'0.2_Goos'!$C$1:$W$1,0))</f>
        <v>0</v>
      </c>
      <c r="AL90" s="1">
        <f t="array" ref="AL90">O90*INDEX('0.2_Goos'!$C$2:$W$151,MATCH($A90&amp;$B90,'0.2_Goos'!$A$2:$A$151&amp;'0.2_Goos'!$B$2:$B$151,0),MATCH('0.2_Price'!AL$4,'0.2_Goos'!$C$1:$W$1,0))</f>
        <v>0</v>
      </c>
      <c r="AM90" s="1">
        <f t="array" ref="AM90">P90*INDEX('0.2_Goos'!$C$2:$W$151,MATCH($A90&amp;$B90,'0.2_Goos'!$A$2:$A$151&amp;'0.2_Goos'!$B$2:$B$151,0),MATCH('0.2_Price'!AM$4,'0.2_Goos'!$C$1:$W$1,0))</f>
        <v>0</v>
      </c>
      <c r="AN90" s="1">
        <f t="array" ref="AN90">Q90*INDEX('0.2_Goos'!$C$2:$W$151,MATCH($A90&amp;$B90,'0.2_Goos'!$A$2:$A$151&amp;'0.2_Goos'!$B$2:$B$151,0),MATCH('0.2_Price'!AN$4,'0.2_Goos'!$C$1:$W$1,0))</f>
        <v>0</v>
      </c>
      <c r="AO90" s="1">
        <f t="array" ref="AO90">R90*INDEX('0.2_Goos'!$C$2:$W$151,MATCH($A90&amp;$B90,'0.2_Goos'!$A$2:$A$151&amp;'0.2_Goos'!$B$2:$B$151,0),MATCH('0.2_Price'!AO$4,'0.2_Goos'!$C$1:$W$1,0))</f>
        <v>0</v>
      </c>
      <c r="AP90" s="1">
        <f t="array" ref="AP90">S90*INDEX('0.2_Goos'!$C$2:$W$151,MATCH($A90&amp;$B90,'0.2_Goos'!$A$2:$A$151&amp;'0.2_Goos'!$B$2:$B$151,0),MATCH('0.2_Price'!AP$4,'0.2_Goos'!$C$1:$W$1,0))</f>
        <v>0</v>
      </c>
      <c r="AQ90" s="1">
        <f t="array" ref="AQ90">T90*INDEX('0.2_Goos'!$C$2:$W$151,MATCH($A90&amp;$B90,'0.2_Goos'!$A$2:$A$151&amp;'0.2_Goos'!$B$2:$B$151,0),MATCH('0.2_Price'!AQ$4,'0.2_Goos'!$C$1:$W$1,0))</f>
        <v>0</v>
      </c>
      <c r="AR90" s="1">
        <f t="array" ref="AR90">U90*INDEX('0.2_Goos'!$C$2:$W$151,MATCH($A90&amp;$B90,'0.2_Goos'!$A$2:$A$151&amp;'0.2_Goos'!$B$2:$B$151,0),MATCH('0.2_Price'!AR$4,'0.2_Goos'!$C$1:$W$1,0))</f>
        <v>0</v>
      </c>
      <c r="AS90" s="1">
        <f t="array" ref="AS90">V90*INDEX('0.2_Goos'!$C$2:$W$151,MATCH($A90&amp;$B90,'0.2_Goos'!$A$2:$A$151&amp;'0.2_Goos'!$B$2:$B$151,0),MATCH('0.2_Price'!AS$4,'0.2_Goos'!$C$1:$W$1,0))</f>
        <v>0</v>
      </c>
      <c r="AT90" s="1">
        <f t="array" ref="AT90">W90*INDEX('0.2_Goos'!$C$2:$W$151,MATCH($A90&amp;$B90,'0.2_Goos'!$A$2:$A$151&amp;'0.2_Goos'!$B$2:$B$151,0),MATCH('0.2_Price'!AT$4,'0.2_Goos'!$C$1:$W$1,0))</f>
        <v>0</v>
      </c>
    </row>
    <row r="91" spans="1:46" x14ac:dyDescent="0.25">
      <c r="A91" s="23" t="s">
        <v>55</v>
      </c>
      <c r="B91" s="14" t="s">
        <v>54</v>
      </c>
      <c r="C91" s="15">
        <v>0</v>
      </c>
      <c r="D91" s="16">
        <v>0</v>
      </c>
      <c r="E91" s="16">
        <v>0.13334783203125</v>
      </c>
      <c r="F91" s="16">
        <v>0.13334783203125</v>
      </c>
      <c r="G91" s="16">
        <v>0.13334783203125</v>
      </c>
      <c r="H91" s="16">
        <v>0.13334783203125</v>
      </c>
      <c r="I91" s="16">
        <v>0.13334783203125</v>
      </c>
      <c r="J91" s="16">
        <v>0.13334783203125</v>
      </c>
      <c r="K91" s="16">
        <v>0.17533125000000002</v>
      </c>
      <c r="L91" s="16">
        <v>0.20650000000000004</v>
      </c>
      <c r="M91" s="16">
        <v>0.32751210937500003</v>
      </c>
      <c r="N91" s="16">
        <v>0.32751210937500003</v>
      </c>
      <c r="O91" s="16">
        <v>0.32751210937500003</v>
      </c>
      <c r="P91" s="16">
        <v>0.32751210937500003</v>
      </c>
      <c r="Q91" s="16">
        <v>0.32751210937500003</v>
      </c>
      <c r="R91" s="16">
        <v>0.40004349609375001</v>
      </c>
      <c r="S91" s="16">
        <v>0.40004349609375001</v>
      </c>
      <c r="T91" s="16">
        <v>0.40004349609375001</v>
      </c>
      <c r="U91" s="16">
        <v>0.40004349609375001</v>
      </c>
      <c r="V91" s="16">
        <v>0.41218945312499999</v>
      </c>
      <c r="W91" s="16">
        <v>0.46543359374999999</v>
      </c>
      <c r="X91" s="17"/>
      <c r="Y91"/>
      <c r="Z91" s="1">
        <f t="array" ref="Z91">C91*INDEX('0.2_Goos'!$C$2:$W$151,MATCH($A91&amp;$B91,'0.2_Goos'!$A$2:$A$151&amp;'0.2_Goos'!$B$2:$B$151,0),MATCH('0.2_Price'!Z$4,'0.2_Goos'!$C$1:$W$1,0))</f>
        <v>0</v>
      </c>
      <c r="AA91" s="1">
        <f t="array" ref="AA91">D91*INDEX('0.2_Goos'!$C$2:$W$151,MATCH($A91&amp;$B91,'0.2_Goos'!$A$2:$A$151&amp;'0.2_Goos'!$B$2:$B$151,0),MATCH('0.2_Price'!AA$4,'0.2_Goos'!$C$1:$W$1,0))</f>
        <v>0</v>
      </c>
      <c r="AB91" s="1">
        <f t="array" ref="AB91">E91*INDEX('0.2_Goos'!$C$2:$W$151,MATCH($A91&amp;$B91,'0.2_Goos'!$A$2:$A$151&amp;'0.2_Goos'!$B$2:$B$151,0),MATCH('0.2_Price'!AB$4,'0.2_Goos'!$C$1:$W$1,0))</f>
        <v>8477256.3520540819</v>
      </c>
      <c r="AC91" s="1">
        <f t="array" ref="AC91">F91*INDEX('0.2_Goos'!$C$2:$W$151,MATCH($A91&amp;$B91,'0.2_Goos'!$A$2:$A$151&amp;'0.2_Goos'!$B$2:$B$151,0),MATCH('0.2_Price'!AC$4,'0.2_Goos'!$C$1:$W$1,0))</f>
        <v>8976055.9196890686</v>
      </c>
      <c r="AD91" s="1">
        <f t="array" ref="AD91">G91*INDEX('0.2_Goos'!$C$2:$W$151,MATCH($A91&amp;$B91,'0.2_Goos'!$A$2:$A$151&amp;'0.2_Goos'!$B$2:$B$151,0),MATCH('0.2_Price'!AD$4,'0.2_Goos'!$C$1:$W$1,0))</f>
        <v>9474855.4873240553</v>
      </c>
      <c r="AE91" s="1">
        <f t="array" ref="AE91">H91*INDEX('0.2_Goos'!$C$2:$W$151,MATCH($A91&amp;$B91,'0.2_Goos'!$A$2:$A$151&amp;'0.2_Goos'!$B$2:$B$151,0),MATCH('0.2_Price'!AE$4,'0.2_Goos'!$C$1:$W$1,0))</f>
        <v>9973655.054959042</v>
      </c>
      <c r="AF91" s="1">
        <f t="array" ref="AF91">I91*INDEX('0.2_Goos'!$C$2:$W$151,MATCH($A91&amp;$B91,'0.2_Goos'!$A$2:$A$151&amp;'0.2_Goos'!$B$2:$B$151,0),MATCH('0.2_Price'!AF$4,'0.2_Goos'!$C$1:$W$1,0))</f>
        <v>10418018.885236207</v>
      </c>
      <c r="AG91" s="1">
        <f t="array" ref="AG91">J91*INDEX('0.2_Goos'!$C$2:$W$151,MATCH($A91&amp;$B91,'0.2_Goos'!$A$2:$A$151&amp;'0.2_Goos'!$B$2:$B$151,0),MATCH('0.2_Price'!AG$4,'0.2_Goos'!$C$1:$W$1,0))</f>
        <v>10862382.715513371</v>
      </c>
      <c r="AH91" s="1">
        <f t="array" ref="AH91">K91*INDEX('0.2_Goos'!$C$2:$W$151,MATCH($A91&amp;$B91,'0.2_Goos'!$A$2:$A$151&amp;'0.2_Goos'!$B$2:$B$151,0),MATCH('0.2_Price'!AH$4,'0.2_Goos'!$C$1:$W$1,0))</f>
        <v>14866578.44457536</v>
      </c>
      <c r="AI91" s="1">
        <f t="array" ref="AI91">L91*INDEX('0.2_Goos'!$C$2:$W$151,MATCH($A91&amp;$B91,'0.2_Goos'!$A$2:$A$151&amp;'0.2_Goos'!$B$2:$B$151,0),MATCH('0.2_Price'!AI$4,'0.2_Goos'!$C$1:$W$1,0))</f>
        <v>18197553.38871431</v>
      </c>
      <c r="AJ91" s="1">
        <f t="array" ref="AJ91">M91*INDEX('0.2_Goos'!$C$2:$W$151,MATCH($A91&amp;$B91,'0.2_Goos'!$A$2:$A$151&amp;'0.2_Goos'!$B$2:$B$151,0),MATCH('0.2_Price'!AJ$4,'0.2_Goos'!$C$1:$W$1,0))</f>
        <v>29952984.021610335</v>
      </c>
      <c r="AK91" s="1">
        <f t="array" ref="AK91">N91*INDEX('0.2_Goos'!$C$2:$W$151,MATCH($A91&amp;$B91,'0.2_Goos'!$A$2:$A$151&amp;'0.2_Goos'!$B$2:$B$151,0),MATCH('0.2_Price'!AK$4,'0.2_Goos'!$C$1:$W$1,0))</f>
        <v>30736237.339416835</v>
      </c>
      <c r="AL91" s="1">
        <f t="array" ref="AL91">O91*INDEX('0.2_Goos'!$C$2:$W$151,MATCH($A91&amp;$B91,'0.2_Goos'!$A$2:$A$151&amp;'0.2_Goos'!$B$2:$B$151,0),MATCH('0.2_Price'!AL$4,'0.2_Goos'!$C$1:$W$1,0))</f>
        <v>31519490.657223307</v>
      </c>
      <c r="AM91" s="1">
        <f t="array" ref="AM91">P91*INDEX('0.2_Goos'!$C$2:$W$151,MATCH($A91&amp;$B91,'0.2_Goos'!$A$2:$A$151&amp;'0.2_Goos'!$B$2:$B$151,0),MATCH('0.2_Price'!AM$4,'0.2_Goos'!$C$1:$W$1,0))</f>
        <v>32302743.975029774</v>
      </c>
      <c r="AN91" s="1">
        <f t="array" ref="AN91">Q91*INDEX('0.2_Goos'!$C$2:$W$151,MATCH($A91&amp;$B91,'0.2_Goos'!$A$2:$A$151&amp;'0.2_Goos'!$B$2:$B$151,0),MATCH('0.2_Price'!AN$4,'0.2_Goos'!$C$1:$W$1,0))</f>
        <v>33085997.292835984</v>
      </c>
      <c r="AO91" s="1">
        <f t="array" ref="AO91">R91*INDEX('0.2_Goos'!$C$2:$W$151,MATCH($A91&amp;$B91,'0.2_Goos'!$A$2:$A$151&amp;'0.2_Goos'!$B$2:$B$151,0),MATCH('0.2_Price'!AO$4,'0.2_Goos'!$C$1:$W$1,0))</f>
        <v>41369992.243074857</v>
      </c>
      <c r="AP91" s="1">
        <f t="array" ref="AP91">S91*INDEX('0.2_Goos'!$C$2:$W$151,MATCH($A91&amp;$B91,'0.2_Goos'!$A$2:$A$151&amp;'0.2_Goos'!$B$2:$B$151,0),MATCH('0.2_Price'!AP$4,'0.2_Goos'!$C$1:$W$1,0))</f>
        <v>42326706.167883098</v>
      </c>
      <c r="AQ91" s="1">
        <f t="array" ref="AQ91">T91*INDEX('0.2_Goos'!$C$2:$W$151,MATCH($A91&amp;$B91,'0.2_Goos'!$A$2:$A$151&amp;'0.2_Goos'!$B$2:$B$151,0),MATCH('0.2_Price'!AQ$4,'0.2_Goos'!$C$1:$W$1,0))</f>
        <v>43283420.092690937</v>
      </c>
      <c r="AR91" s="1">
        <f t="array" ref="AR91">U91*INDEX('0.2_Goos'!$C$2:$W$151,MATCH($A91&amp;$B91,'0.2_Goos'!$A$2:$A$151&amp;'0.2_Goos'!$B$2:$B$151,0),MATCH('0.2_Price'!AR$4,'0.2_Goos'!$C$1:$W$1,0))</f>
        <v>44240134.017499171</v>
      </c>
      <c r="AS91" s="1">
        <f t="array" ref="AS91">V91*INDEX('0.2_Goos'!$C$2:$W$151,MATCH($A91&amp;$B91,'0.2_Goos'!$A$2:$A$151&amp;'0.2_Goos'!$B$2:$B$151,0),MATCH('0.2_Price'!AS$4,'0.2_Goos'!$C$1:$W$1,0))</f>
        <v>46569096.156352602</v>
      </c>
      <c r="AT91" s="1">
        <f t="array" ref="AT91">W91*INDEX('0.2_Goos'!$C$2:$W$151,MATCH($A91&amp;$B91,'0.2_Goos'!$A$2:$A$151&amp;'0.2_Goos'!$B$2:$B$151,0),MATCH('0.2_Price'!AT$4,'0.2_Goos'!$C$1:$W$1,0))</f>
        <v>53697706.30926656</v>
      </c>
    </row>
    <row r="92" spans="1:46" x14ac:dyDescent="0.25">
      <c r="A92" s="23" t="s">
        <v>55</v>
      </c>
      <c r="B92" s="14" t="s">
        <v>28</v>
      </c>
      <c r="C92" s="15">
        <v>9.4915254237288149</v>
      </c>
      <c r="D92" s="16">
        <v>9.3898305084745779</v>
      </c>
      <c r="E92" s="16">
        <v>9.2881355932203391</v>
      </c>
      <c r="F92" s="16">
        <v>9.1864406779661021</v>
      </c>
      <c r="G92" s="16">
        <v>9.0847457627118651</v>
      </c>
      <c r="H92" s="16">
        <v>8.9830508474576281</v>
      </c>
      <c r="I92" s="16">
        <v>8.881355932203391</v>
      </c>
      <c r="J92" s="16">
        <v>8.779661016949154</v>
      </c>
      <c r="K92" s="16">
        <v>8.677966101694917</v>
      </c>
      <c r="L92" s="16">
        <v>8.5762711864406782</v>
      </c>
      <c r="M92" s="16">
        <v>8.4745762711864412</v>
      </c>
      <c r="N92" s="16">
        <v>8.4406779661016955</v>
      </c>
      <c r="O92" s="16">
        <v>8.4067796610169498</v>
      </c>
      <c r="P92" s="16">
        <v>8.3728813559322059</v>
      </c>
      <c r="Q92" s="16">
        <v>8.3389830508474585</v>
      </c>
      <c r="R92" s="16">
        <v>8.3050847457627128</v>
      </c>
      <c r="S92" s="16">
        <v>8.2711864406779672</v>
      </c>
      <c r="T92" s="16">
        <v>8.2372881355932215</v>
      </c>
      <c r="U92" s="16">
        <v>8.0677966101694931</v>
      </c>
      <c r="V92" s="16">
        <v>7.8474576271186436</v>
      </c>
      <c r="W92" s="16">
        <v>7.6271186440677967</v>
      </c>
      <c r="X92" s="17"/>
      <c r="Y92"/>
      <c r="Z92" s="1">
        <f t="array" ref="Z92">C92*INDEX('0.2_Goos'!$C$2:$W$151,MATCH($A92&amp;$B92,'0.2_Goos'!$A$2:$A$151&amp;'0.2_Goos'!$B$2:$B$151,0),MATCH('0.2_Price'!Z$4,'0.2_Goos'!$C$1:$W$1,0))</f>
        <v>0</v>
      </c>
      <c r="AA92" s="1">
        <f t="array" ref="AA92">D92*INDEX('0.2_Goos'!$C$2:$W$151,MATCH($A92&amp;$B92,'0.2_Goos'!$A$2:$A$151&amp;'0.2_Goos'!$B$2:$B$151,0),MATCH('0.2_Price'!AA$4,'0.2_Goos'!$C$1:$W$1,0))</f>
        <v>0</v>
      </c>
      <c r="AB92" s="1">
        <f t="array" ref="AB92">E92*INDEX('0.2_Goos'!$C$2:$W$151,MATCH($A92&amp;$B92,'0.2_Goos'!$A$2:$A$151&amp;'0.2_Goos'!$B$2:$B$151,0),MATCH('0.2_Price'!AB$4,'0.2_Goos'!$C$1:$W$1,0))</f>
        <v>0</v>
      </c>
      <c r="AC92" s="1">
        <f t="array" ref="AC92">F92*INDEX('0.2_Goos'!$C$2:$W$151,MATCH($A92&amp;$B92,'0.2_Goos'!$A$2:$A$151&amp;'0.2_Goos'!$B$2:$B$151,0),MATCH('0.2_Price'!AC$4,'0.2_Goos'!$C$1:$W$1,0))</f>
        <v>0</v>
      </c>
      <c r="AD92" s="1">
        <f t="array" ref="AD92">G92*INDEX('0.2_Goos'!$C$2:$W$151,MATCH($A92&amp;$B92,'0.2_Goos'!$A$2:$A$151&amp;'0.2_Goos'!$B$2:$B$151,0),MATCH('0.2_Price'!AD$4,'0.2_Goos'!$C$1:$W$1,0))</f>
        <v>0</v>
      </c>
      <c r="AE92" s="1">
        <f t="array" ref="AE92">H92*INDEX('0.2_Goos'!$C$2:$W$151,MATCH($A92&amp;$B92,'0.2_Goos'!$A$2:$A$151&amp;'0.2_Goos'!$B$2:$B$151,0),MATCH('0.2_Price'!AE$4,'0.2_Goos'!$C$1:$W$1,0))</f>
        <v>0</v>
      </c>
      <c r="AF92" s="1">
        <f t="array" ref="AF92">I92*INDEX('0.2_Goos'!$C$2:$W$151,MATCH($A92&amp;$B92,'0.2_Goos'!$A$2:$A$151&amp;'0.2_Goos'!$B$2:$B$151,0),MATCH('0.2_Price'!AF$4,'0.2_Goos'!$C$1:$W$1,0))</f>
        <v>0</v>
      </c>
      <c r="AG92" s="1">
        <f t="array" ref="AG92">J92*INDEX('0.2_Goos'!$C$2:$W$151,MATCH($A92&amp;$B92,'0.2_Goos'!$A$2:$A$151&amp;'0.2_Goos'!$B$2:$B$151,0),MATCH('0.2_Price'!AG$4,'0.2_Goos'!$C$1:$W$1,0))</f>
        <v>0</v>
      </c>
      <c r="AH92" s="1">
        <f t="array" ref="AH92">K92*INDEX('0.2_Goos'!$C$2:$W$151,MATCH($A92&amp;$B92,'0.2_Goos'!$A$2:$A$151&amp;'0.2_Goos'!$B$2:$B$151,0),MATCH('0.2_Price'!AH$4,'0.2_Goos'!$C$1:$W$1,0))</f>
        <v>0</v>
      </c>
      <c r="AI92" s="1">
        <f t="array" ref="AI92">L92*INDEX('0.2_Goos'!$C$2:$W$151,MATCH($A92&amp;$B92,'0.2_Goos'!$A$2:$A$151&amp;'0.2_Goos'!$B$2:$B$151,0),MATCH('0.2_Price'!AI$4,'0.2_Goos'!$C$1:$W$1,0))</f>
        <v>0</v>
      </c>
      <c r="AJ92" s="1">
        <f t="array" ref="AJ92">M92*INDEX('0.2_Goos'!$C$2:$W$151,MATCH($A92&amp;$B92,'0.2_Goos'!$A$2:$A$151&amp;'0.2_Goos'!$B$2:$B$151,0),MATCH('0.2_Price'!AJ$4,'0.2_Goos'!$C$1:$W$1,0))</f>
        <v>0</v>
      </c>
      <c r="AK92" s="1">
        <f t="array" ref="AK92">N92*INDEX('0.2_Goos'!$C$2:$W$151,MATCH($A92&amp;$B92,'0.2_Goos'!$A$2:$A$151&amp;'0.2_Goos'!$B$2:$B$151,0),MATCH('0.2_Price'!AK$4,'0.2_Goos'!$C$1:$W$1,0))</f>
        <v>0</v>
      </c>
      <c r="AL92" s="1">
        <f t="array" ref="AL92">O92*INDEX('0.2_Goos'!$C$2:$W$151,MATCH($A92&amp;$B92,'0.2_Goos'!$A$2:$A$151&amp;'0.2_Goos'!$B$2:$B$151,0),MATCH('0.2_Price'!AL$4,'0.2_Goos'!$C$1:$W$1,0))</f>
        <v>0</v>
      </c>
      <c r="AM92" s="1">
        <f t="array" ref="AM92">P92*INDEX('0.2_Goos'!$C$2:$W$151,MATCH($A92&amp;$B92,'0.2_Goos'!$A$2:$A$151&amp;'0.2_Goos'!$B$2:$B$151,0),MATCH('0.2_Price'!AM$4,'0.2_Goos'!$C$1:$W$1,0))</f>
        <v>0</v>
      </c>
      <c r="AN92" s="1">
        <f t="array" ref="AN92">Q92*INDEX('0.2_Goos'!$C$2:$W$151,MATCH($A92&amp;$B92,'0.2_Goos'!$A$2:$A$151&amp;'0.2_Goos'!$B$2:$B$151,0),MATCH('0.2_Price'!AN$4,'0.2_Goos'!$C$1:$W$1,0))</f>
        <v>0</v>
      </c>
      <c r="AO92" s="1">
        <f t="array" ref="AO92">R92*INDEX('0.2_Goos'!$C$2:$W$151,MATCH($A92&amp;$B92,'0.2_Goos'!$A$2:$A$151&amp;'0.2_Goos'!$B$2:$B$151,0),MATCH('0.2_Price'!AO$4,'0.2_Goos'!$C$1:$W$1,0))</f>
        <v>0</v>
      </c>
      <c r="AP92" s="1">
        <f t="array" ref="AP92">S92*INDEX('0.2_Goos'!$C$2:$W$151,MATCH($A92&amp;$B92,'0.2_Goos'!$A$2:$A$151&amp;'0.2_Goos'!$B$2:$B$151,0),MATCH('0.2_Price'!AP$4,'0.2_Goos'!$C$1:$W$1,0))</f>
        <v>0</v>
      </c>
      <c r="AQ92" s="1">
        <f t="array" ref="AQ92">T92*INDEX('0.2_Goos'!$C$2:$W$151,MATCH($A92&amp;$B92,'0.2_Goos'!$A$2:$A$151&amp;'0.2_Goos'!$B$2:$B$151,0),MATCH('0.2_Price'!AQ$4,'0.2_Goos'!$C$1:$W$1,0))</f>
        <v>0</v>
      </c>
      <c r="AR92" s="1">
        <f t="array" ref="AR92">U92*INDEX('0.2_Goos'!$C$2:$W$151,MATCH($A92&amp;$B92,'0.2_Goos'!$A$2:$A$151&amp;'0.2_Goos'!$B$2:$B$151,0),MATCH('0.2_Price'!AR$4,'0.2_Goos'!$C$1:$W$1,0))</f>
        <v>0</v>
      </c>
      <c r="AS92" s="1">
        <f t="array" ref="AS92">V92*INDEX('0.2_Goos'!$C$2:$W$151,MATCH($A92&amp;$B92,'0.2_Goos'!$A$2:$A$151&amp;'0.2_Goos'!$B$2:$B$151,0),MATCH('0.2_Price'!AS$4,'0.2_Goos'!$C$1:$W$1,0))</f>
        <v>0</v>
      </c>
      <c r="AT92" s="1">
        <f t="array" ref="AT92">W92*INDEX('0.2_Goos'!$C$2:$W$151,MATCH($A92&amp;$B92,'0.2_Goos'!$A$2:$A$151&amp;'0.2_Goos'!$B$2:$B$151,0),MATCH('0.2_Price'!AT$4,'0.2_Goos'!$C$1:$W$1,0))</f>
        <v>0</v>
      </c>
    </row>
    <row r="93" spans="1:46" x14ac:dyDescent="0.25">
      <c r="A93" s="23" t="s">
        <v>55</v>
      </c>
      <c r="B93" s="14" t="s">
        <v>29</v>
      </c>
      <c r="C93" s="15">
        <v>9.4915254237288149</v>
      </c>
      <c r="D93" s="16">
        <v>9.3898305084745779</v>
      </c>
      <c r="E93" s="16">
        <v>9.2881355932203391</v>
      </c>
      <c r="F93" s="16">
        <v>9.1864406779661021</v>
      </c>
      <c r="G93" s="16">
        <v>9.0847457627118651</v>
      </c>
      <c r="H93" s="16">
        <v>8.9830508474576281</v>
      </c>
      <c r="I93" s="16">
        <v>8.881355932203391</v>
      </c>
      <c r="J93" s="16">
        <v>8.779661016949154</v>
      </c>
      <c r="K93" s="16">
        <v>8.677966101694917</v>
      </c>
      <c r="L93" s="16">
        <v>8.5762711864406782</v>
      </c>
      <c r="M93" s="16">
        <v>8.4745762711864412</v>
      </c>
      <c r="N93" s="16">
        <v>8.4406779661016955</v>
      </c>
      <c r="O93" s="16">
        <v>8.4067796610169498</v>
      </c>
      <c r="P93" s="16">
        <v>8.3728813559322059</v>
      </c>
      <c r="Q93" s="16">
        <v>8.3389830508474585</v>
      </c>
      <c r="R93" s="16">
        <v>8.3050847457627128</v>
      </c>
      <c r="S93" s="16">
        <v>8.2711864406779672</v>
      </c>
      <c r="T93" s="16">
        <v>8.2372881355932215</v>
      </c>
      <c r="U93" s="16">
        <v>8.0677966101694931</v>
      </c>
      <c r="V93" s="16">
        <v>7.8474576271186436</v>
      </c>
      <c r="W93" s="16">
        <v>7.6271186440677967</v>
      </c>
      <c r="X93" s="17"/>
      <c r="Y93"/>
      <c r="Z93" s="1">
        <f t="array" ref="Z93">C93*INDEX('0.2_Goos'!$C$2:$W$151,MATCH($A93&amp;$B93,'0.2_Goos'!$A$2:$A$151&amp;'0.2_Goos'!$B$2:$B$151,0),MATCH('0.2_Price'!Z$4,'0.2_Goos'!$C$1:$W$1,0))</f>
        <v>0</v>
      </c>
      <c r="AA93" s="1">
        <f t="array" ref="AA93">D93*INDEX('0.2_Goos'!$C$2:$W$151,MATCH($A93&amp;$B93,'0.2_Goos'!$A$2:$A$151&amp;'0.2_Goos'!$B$2:$B$151,0),MATCH('0.2_Price'!AA$4,'0.2_Goos'!$C$1:$W$1,0))</f>
        <v>0</v>
      </c>
      <c r="AB93" s="1">
        <f t="array" ref="AB93">E93*INDEX('0.2_Goos'!$C$2:$W$151,MATCH($A93&amp;$B93,'0.2_Goos'!$A$2:$A$151&amp;'0.2_Goos'!$B$2:$B$151,0),MATCH('0.2_Price'!AB$4,'0.2_Goos'!$C$1:$W$1,0))</f>
        <v>0</v>
      </c>
      <c r="AC93" s="1">
        <f t="array" ref="AC93">F93*INDEX('0.2_Goos'!$C$2:$W$151,MATCH($A93&amp;$B93,'0.2_Goos'!$A$2:$A$151&amp;'0.2_Goos'!$B$2:$B$151,0),MATCH('0.2_Price'!AC$4,'0.2_Goos'!$C$1:$W$1,0))</f>
        <v>0</v>
      </c>
      <c r="AD93" s="1">
        <f t="array" ref="AD93">G93*INDEX('0.2_Goos'!$C$2:$W$151,MATCH($A93&amp;$B93,'0.2_Goos'!$A$2:$A$151&amp;'0.2_Goos'!$B$2:$B$151,0),MATCH('0.2_Price'!AD$4,'0.2_Goos'!$C$1:$W$1,0))</f>
        <v>0</v>
      </c>
      <c r="AE93" s="1">
        <f t="array" ref="AE93">H93*INDEX('0.2_Goos'!$C$2:$W$151,MATCH($A93&amp;$B93,'0.2_Goos'!$A$2:$A$151&amp;'0.2_Goos'!$B$2:$B$151,0),MATCH('0.2_Price'!AE$4,'0.2_Goos'!$C$1:$W$1,0))</f>
        <v>0</v>
      </c>
      <c r="AF93" s="1">
        <f t="array" ref="AF93">I93*INDEX('0.2_Goos'!$C$2:$W$151,MATCH($A93&amp;$B93,'0.2_Goos'!$A$2:$A$151&amp;'0.2_Goos'!$B$2:$B$151,0),MATCH('0.2_Price'!AF$4,'0.2_Goos'!$C$1:$W$1,0))</f>
        <v>0</v>
      </c>
      <c r="AG93" s="1">
        <f t="array" ref="AG93">J93*INDEX('0.2_Goos'!$C$2:$W$151,MATCH($A93&amp;$B93,'0.2_Goos'!$A$2:$A$151&amp;'0.2_Goos'!$B$2:$B$151,0),MATCH('0.2_Price'!AG$4,'0.2_Goos'!$C$1:$W$1,0))</f>
        <v>0</v>
      </c>
      <c r="AH93" s="1">
        <f t="array" ref="AH93">K93*INDEX('0.2_Goos'!$C$2:$W$151,MATCH($A93&amp;$B93,'0.2_Goos'!$A$2:$A$151&amp;'0.2_Goos'!$B$2:$B$151,0),MATCH('0.2_Price'!AH$4,'0.2_Goos'!$C$1:$W$1,0))</f>
        <v>0</v>
      </c>
      <c r="AI93" s="1">
        <f t="array" ref="AI93">L93*INDEX('0.2_Goos'!$C$2:$W$151,MATCH($A93&amp;$B93,'0.2_Goos'!$A$2:$A$151&amp;'0.2_Goos'!$B$2:$B$151,0),MATCH('0.2_Price'!AI$4,'0.2_Goos'!$C$1:$W$1,0))</f>
        <v>0</v>
      </c>
      <c r="AJ93" s="1">
        <f t="array" ref="AJ93">M93*INDEX('0.2_Goos'!$C$2:$W$151,MATCH($A93&amp;$B93,'0.2_Goos'!$A$2:$A$151&amp;'0.2_Goos'!$B$2:$B$151,0),MATCH('0.2_Price'!AJ$4,'0.2_Goos'!$C$1:$W$1,0))</f>
        <v>0</v>
      </c>
      <c r="AK93" s="1">
        <f t="array" ref="AK93">N93*INDEX('0.2_Goos'!$C$2:$W$151,MATCH($A93&amp;$B93,'0.2_Goos'!$A$2:$A$151&amp;'0.2_Goos'!$B$2:$B$151,0),MATCH('0.2_Price'!AK$4,'0.2_Goos'!$C$1:$W$1,0))</f>
        <v>0</v>
      </c>
      <c r="AL93" s="1">
        <f t="array" ref="AL93">O93*INDEX('0.2_Goos'!$C$2:$W$151,MATCH($A93&amp;$B93,'0.2_Goos'!$A$2:$A$151&amp;'0.2_Goos'!$B$2:$B$151,0),MATCH('0.2_Price'!AL$4,'0.2_Goos'!$C$1:$W$1,0))</f>
        <v>0</v>
      </c>
      <c r="AM93" s="1">
        <f t="array" ref="AM93">P93*INDEX('0.2_Goos'!$C$2:$W$151,MATCH($A93&amp;$B93,'0.2_Goos'!$A$2:$A$151&amp;'0.2_Goos'!$B$2:$B$151,0),MATCH('0.2_Price'!AM$4,'0.2_Goos'!$C$1:$W$1,0))</f>
        <v>0</v>
      </c>
      <c r="AN93" s="1">
        <f t="array" ref="AN93">Q93*INDEX('0.2_Goos'!$C$2:$W$151,MATCH($A93&amp;$B93,'0.2_Goos'!$A$2:$A$151&amp;'0.2_Goos'!$B$2:$B$151,0),MATCH('0.2_Price'!AN$4,'0.2_Goos'!$C$1:$W$1,0))</f>
        <v>0</v>
      </c>
      <c r="AO93" s="1">
        <f t="array" ref="AO93">R93*INDEX('0.2_Goos'!$C$2:$W$151,MATCH($A93&amp;$B93,'0.2_Goos'!$A$2:$A$151&amp;'0.2_Goos'!$B$2:$B$151,0),MATCH('0.2_Price'!AO$4,'0.2_Goos'!$C$1:$W$1,0))</f>
        <v>0</v>
      </c>
      <c r="AP93" s="1">
        <f t="array" ref="AP93">S93*INDEX('0.2_Goos'!$C$2:$W$151,MATCH($A93&amp;$B93,'0.2_Goos'!$A$2:$A$151&amp;'0.2_Goos'!$B$2:$B$151,0),MATCH('0.2_Price'!AP$4,'0.2_Goos'!$C$1:$W$1,0))</f>
        <v>0</v>
      </c>
      <c r="AQ93" s="1">
        <f t="array" ref="AQ93">T93*INDEX('0.2_Goos'!$C$2:$W$151,MATCH($A93&amp;$B93,'0.2_Goos'!$A$2:$A$151&amp;'0.2_Goos'!$B$2:$B$151,0),MATCH('0.2_Price'!AQ$4,'0.2_Goos'!$C$1:$W$1,0))</f>
        <v>0</v>
      </c>
      <c r="AR93" s="1">
        <f t="array" ref="AR93">U93*INDEX('0.2_Goos'!$C$2:$W$151,MATCH($A93&amp;$B93,'0.2_Goos'!$A$2:$A$151&amp;'0.2_Goos'!$B$2:$B$151,0),MATCH('0.2_Price'!AR$4,'0.2_Goos'!$C$1:$W$1,0))</f>
        <v>0</v>
      </c>
      <c r="AS93" s="1">
        <f t="array" ref="AS93">V93*INDEX('0.2_Goos'!$C$2:$W$151,MATCH($A93&amp;$B93,'0.2_Goos'!$A$2:$A$151&amp;'0.2_Goos'!$B$2:$B$151,0),MATCH('0.2_Price'!AS$4,'0.2_Goos'!$C$1:$W$1,0))</f>
        <v>0</v>
      </c>
      <c r="AT93" s="1">
        <f t="array" ref="AT93">W93*INDEX('0.2_Goos'!$C$2:$W$151,MATCH($A93&amp;$B93,'0.2_Goos'!$A$2:$A$151&amp;'0.2_Goos'!$B$2:$B$151,0),MATCH('0.2_Price'!AT$4,'0.2_Goos'!$C$1:$W$1,0))</f>
        <v>0</v>
      </c>
    </row>
    <row r="94" spans="1:46" x14ac:dyDescent="0.25">
      <c r="A94" s="23" t="s">
        <v>55</v>
      </c>
      <c r="B94" s="14" t="s">
        <v>30</v>
      </c>
      <c r="C94" s="15">
        <v>0.898725</v>
      </c>
      <c r="D94" s="16">
        <v>0.97320000000000018</v>
      </c>
      <c r="E94" s="16">
        <v>0.97548750000000006</v>
      </c>
      <c r="F94" s="16">
        <v>1.0064250000000003</v>
      </c>
      <c r="G94" s="16">
        <v>1.0064250000000003</v>
      </c>
      <c r="H94" s="16">
        <v>1.0064250000000003</v>
      </c>
      <c r="I94" s="16">
        <v>1.0064250000000003</v>
      </c>
      <c r="J94" s="16">
        <v>1.0064250000000003</v>
      </c>
      <c r="K94" s="16">
        <v>1.0064250000000003</v>
      </c>
      <c r="L94" s="16">
        <v>1.0064250000000003</v>
      </c>
      <c r="M94" s="16">
        <v>1.0064250000000003</v>
      </c>
      <c r="N94" s="16">
        <v>1.0317000000000001</v>
      </c>
      <c r="O94" s="16">
        <v>1.1254499999999998</v>
      </c>
      <c r="P94" s="16">
        <v>1.2696375</v>
      </c>
      <c r="Q94" s="16">
        <v>1.2696375</v>
      </c>
      <c r="R94" s="16">
        <v>1.2696375</v>
      </c>
      <c r="S94" s="16">
        <v>1.2696375</v>
      </c>
      <c r="T94" s="16">
        <v>1.2696375</v>
      </c>
      <c r="U94" s="16">
        <v>1.2696375</v>
      </c>
      <c r="V94" s="16">
        <v>1.2696375</v>
      </c>
      <c r="W94" s="16">
        <v>1.2696375</v>
      </c>
      <c r="X94" s="17"/>
      <c r="Y94"/>
      <c r="Z94" s="1">
        <f t="array" ref="Z94">C94*INDEX('0.2_Goos'!$C$2:$W$151,MATCH($A94&amp;$B94,'0.2_Goos'!$A$2:$A$151&amp;'0.2_Goos'!$B$2:$B$151,0),MATCH('0.2_Price'!Z$4,'0.2_Goos'!$C$1:$W$1,0))</f>
        <v>1545005.5092279438</v>
      </c>
      <c r="AA94" s="1">
        <f t="array" ref="AA94">D94*INDEX('0.2_Goos'!$C$2:$W$151,MATCH($A94&amp;$B94,'0.2_Goos'!$A$2:$A$151&amp;'0.2_Goos'!$B$2:$B$151,0),MATCH('0.2_Price'!AA$4,'0.2_Goos'!$C$1:$W$1,0))</f>
        <v>1749790.4758084444</v>
      </c>
      <c r="AB94" s="1">
        <f t="array" ref="AB94">E94*INDEX('0.2_Goos'!$C$2:$W$151,MATCH($A94&amp;$B94,'0.2_Goos'!$A$2:$A$151&amp;'0.2_Goos'!$B$2:$B$151,0),MATCH('0.2_Price'!AB$4,'0.2_Goos'!$C$1:$W$1,0))</f>
        <v>1863554.4048646169</v>
      </c>
      <c r="AC94" s="1">
        <f t="array" ref="AC94">F94*INDEX('0.2_Goos'!$C$2:$W$151,MATCH($A94&amp;$B94,'0.2_Goos'!$A$2:$A$151&amp;'0.2_Goos'!$B$2:$B$151,0),MATCH('0.2_Price'!AC$4,'0.2_Goos'!$C$1:$W$1,0))</f>
        <v>2035785.5004554864</v>
      </c>
      <c r="AD94" s="1">
        <f t="array" ref="AD94">G94*INDEX('0.2_Goos'!$C$2:$W$151,MATCH($A94&amp;$B94,'0.2_Goos'!$A$2:$A$151&amp;'0.2_Goos'!$B$2:$B$151,0),MATCH('0.2_Price'!AD$4,'0.2_Goos'!$C$1:$W$1,0))</f>
        <v>2148914.1325083915</v>
      </c>
      <c r="AE94" s="1">
        <f t="array" ref="AE94">H94*INDEX('0.2_Goos'!$C$2:$W$151,MATCH($A94&amp;$B94,'0.2_Goos'!$A$2:$A$151&amp;'0.2_Goos'!$B$2:$B$151,0),MATCH('0.2_Price'!AE$4,'0.2_Goos'!$C$1:$W$1,0))</f>
        <v>2262042.7645612969</v>
      </c>
      <c r="AF94" s="1">
        <f t="array" ref="AF94">I94*INDEX('0.2_Goos'!$C$2:$W$151,MATCH($A94&amp;$B94,'0.2_Goos'!$A$2:$A$151&amp;'0.2_Goos'!$B$2:$B$151,0),MATCH('0.2_Price'!AF$4,'0.2_Goos'!$C$1:$W$1,0))</f>
        <v>2362825.2742402749</v>
      </c>
      <c r="AG94" s="1">
        <f t="array" ref="AG94">J94*INDEX('0.2_Goos'!$C$2:$W$151,MATCH($A94&amp;$B94,'0.2_Goos'!$A$2:$A$151&amp;'0.2_Goos'!$B$2:$B$151,0),MATCH('0.2_Price'!AG$4,'0.2_Goos'!$C$1:$W$1,0))</f>
        <v>2463607.7839192529</v>
      </c>
      <c r="AH94" s="1">
        <f t="array" ref="AH94">K94*INDEX('0.2_Goos'!$C$2:$W$151,MATCH($A94&amp;$B94,'0.2_Goos'!$A$2:$A$151&amp;'0.2_Goos'!$B$2:$B$151,0),MATCH('0.2_Price'!AH$4,'0.2_Goos'!$C$1:$W$1,0))</f>
        <v>2564390.2935982305</v>
      </c>
      <c r="AI94" s="1">
        <f t="array" ref="AI94">L94*INDEX('0.2_Goos'!$C$2:$W$151,MATCH($A94&amp;$B94,'0.2_Goos'!$A$2:$A$151&amp;'0.2_Goos'!$B$2:$B$151,0),MATCH('0.2_Price'!AI$4,'0.2_Goos'!$C$1:$W$1,0))</f>
        <v>2665172.8032772085</v>
      </c>
      <c r="AJ94" s="1">
        <f t="array" ref="AJ94">M94*INDEX('0.2_Goos'!$C$2:$W$151,MATCH($A94&amp;$B94,'0.2_Goos'!$A$2:$A$151&amp;'0.2_Goos'!$B$2:$B$151,0),MATCH('0.2_Price'!AJ$4,'0.2_Goos'!$C$1:$W$1,0))</f>
        <v>2765955.312956186</v>
      </c>
      <c r="AK94" s="1">
        <f t="array" ref="AK94">N94*INDEX('0.2_Goos'!$C$2:$W$151,MATCH($A94&amp;$B94,'0.2_Goos'!$A$2:$A$151&amp;'0.2_Goos'!$B$2:$B$151,0),MATCH('0.2_Price'!AK$4,'0.2_Goos'!$C$1:$W$1,0))</f>
        <v>2909563.097375771</v>
      </c>
      <c r="AL94" s="1">
        <f t="array" ref="AL94">O94*INDEX('0.2_Goos'!$C$2:$W$151,MATCH($A94&amp;$B94,'0.2_Goos'!$A$2:$A$151&amp;'0.2_Goos'!$B$2:$B$151,0),MATCH('0.2_Price'!AL$4,'0.2_Goos'!$C$1:$W$1,0))</f>
        <v>3254835.5032455223</v>
      </c>
      <c r="AM94" s="1">
        <f t="array" ref="AM94">P94*INDEX('0.2_Goos'!$C$2:$W$151,MATCH($A94&amp;$B94,'0.2_Goos'!$A$2:$A$151&amp;'0.2_Goos'!$B$2:$B$151,0),MATCH('0.2_Price'!AM$4,'0.2_Goos'!$C$1:$W$1,0))</f>
        <v>3763074.3990596719</v>
      </c>
      <c r="AN94" s="1">
        <f t="array" ref="AN94">Q94*INDEX('0.2_Goos'!$C$2:$W$151,MATCH($A94&amp;$B94,'0.2_Goos'!$A$2:$A$151&amp;'0.2_Goos'!$B$2:$B$151,0),MATCH('0.2_Price'!AN$4,'0.2_Goos'!$C$1:$W$1,0))</f>
        <v>3854318.675722193</v>
      </c>
      <c r="AO94" s="1">
        <f t="array" ref="AO94">R94*INDEX('0.2_Goos'!$C$2:$W$151,MATCH($A94&amp;$B94,'0.2_Goos'!$A$2:$A$151&amp;'0.2_Goos'!$B$2:$B$151,0),MATCH('0.2_Price'!AO$4,'0.2_Goos'!$C$1:$W$1,0))</f>
        <v>3945562.952384715</v>
      </c>
      <c r="AP94" s="1">
        <f t="array" ref="AP94">S94*INDEX('0.2_Goos'!$C$2:$W$151,MATCH($A94&amp;$B94,'0.2_Goos'!$A$2:$A$151&amp;'0.2_Goos'!$B$2:$B$151,0),MATCH('0.2_Price'!AP$4,'0.2_Goos'!$C$1:$W$1,0))</f>
        <v>4036807.2290472235</v>
      </c>
      <c r="AQ94" s="1">
        <f t="array" ref="AQ94">T94*INDEX('0.2_Goos'!$C$2:$W$151,MATCH($A94&amp;$B94,'0.2_Goos'!$A$2:$A$151&amp;'0.2_Goos'!$B$2:$B$151,0),MATCH('0.2_Price'!AQ$4,'0.2_Goos'!$C$1:$W$1,0))</f>
        <v>4128051.505709745</v>
      </c>
      <c r="AR94" s="1">
        <f t="array" ref="AR94">U94*INDEX('0.2_Goos'!$C$2:$W$151,MATCH($A94&amp;$B94,'0.2_Goos'!$A$2:$A$151&amp;'0.2_Goos'!$B$2:$B$151,0),MATCH('0.2_Price'!AR$4,'0.2_Goos'!$C$1:$W$1,0))</f>
        <v>4219295.7823722661</v>
      </c>
      <c r="AS94" s="1">
        <f t="array" ref="AS94">V94*INDEX('0.2_Goos'!$C$2:$W$151,MATCH($A94&amp;$B94,'0.2_Goos'!$A$2:$A$151&amp;'0.2_Goos'!$B$2:$B$151,0),MATCH('0.2_Price'!AS$4,'0.2_Goos'!$C$1:$W$1,0))</f>
        <v>4310540.059034788</v>
      </c>
      <c r="AT94" s="1">
        <f t="array" ref="AT94">W94*INDEX('0.2_Goos'!$C$2:$W$151,MATCH($A94&amp;$B94,'0.2_Goos'!$A$2:$A$151&amp;'0.2_Goos'!$B$2:$B$151,0),MATCH('0.2_Price'!AT$4,'0.2_Goos'!$C$1:$W$1,0))</f>
        <v>4401784.3356972961</v>
      </c>
    </row>
    <row r="95" spans="1:46" x14ac:dyDescent="0.25">
      <c r="A95" s="8" t="s">
        <v>44</v>
      </c>
      <c r="B95" s="8" t="s">
        <v>26</v>
      </c>
      <c r="C95" s="2">
        <v>9.4915254237288149</v>
      </c>
      <c r="D95" s="3">
        <v>9.3898305084745779</v>
      </c>
      <c r="E95" s="3">
        <v>9.2881355932203391</v>
      </c>
      <c r="F95" s="3">
        <v>9.1864406779661021</v>
      </c>
      <c r="G95" s="3">
        <v>9.0847457627118651</v>
      </c>
      <c r="H95" s="3">
        <v>2.9645240624999998</v>
      </c>
      <c r="I95" s="3">
        <v>2.9645240624999998</v>
      </c>
      <c r="J95" s="3">
        <v>3.9219249999999999</v>
      </c>
      <c r="K95" s="3">
        <v>3.9219249999999999</v>
      </c>
      <c r="L95" s="3">
        <v>3.9219249999999999</v>
      </c>
      <c r="M95" s="3">
        <v>3.9219249999999999</v>
      </c>
      <c r="N95" s="3">
        <v>3.9219249999999999</v>
      </c>
      <c r="O95" s="3">
        <v>3.9219249999999999</v>
      </c>
      <c r="P95" s="3">
        <v>3.9219249999999999</v>
      </c>
      <c r="Q95" s="3">
        <v>3.9219249999999999</v>
      </c>
      <c r="R95" s="3">
        <v>3.9219249999999999</v>
      </c>
      <c r="S95" s="3">
        <v>3.9219249999999999</v>
      </c>
      <c r="T95" s="3">
        <v>3.9219249999999999</v>
      </c>
      <c r="U95" s="3">
        <v>3.9219249999999999</v>
      </c>
      <c r="V95" s="3">
        <v>3.9219249999999999</v>
      </c>
      <c r="W95" s="3">
        <v>3.9219249999999999</v>
      </c>
      <c r="X95" s="13"/>
      <c r="Y95"/>
      <c r="Z95" s="1">
        <f t="array" ref="Z95">C95*INDEX('0.2_Goos'!$C$2:$W$151,MATCH($A95&amp;$B95,'0.2_Goos'!$A$2:$A$151&amp;'0.2_Goos'!$B$2:$B$151,0),MATCH('0.2_Price'!Z$4,'0.2_Goos'!$C$1:$W$1,0))</f>
        <v>0</v>
      </c>
      <c r="AA95" s="1">
        <f t="array" ref="AA95">D95*INDEX('0.2_Goos'!$C$2:$W$151,MATCH($A95&amp;$B95,'0.2_Goos'!$A$2:$A$151&amp;'0.2_Goos'!$B$2:$B$151,0),MATCH('0.2_Price'!AA$4,'0.2_Goos'!$C$1:$W$1,0))</f>
        <v>0</v>
      </c>
      <c r="AB95" s="1">
        <f t="array" ref="AB95">E95*INDEX('0.2_Goos'!$C$2:$W$151,MATCH($A95&amp;$B95,'0.2_Goos'!$A$2:$A$151&amp;'0.2_Goos'!$B$2:$B$151,0),MATCH('0.2_Price'!AB$4,'0.2_Goos'!$C$1:$W$1,0))</f>
        <v>0</v>
      </c>
      <c r="AC95" s="1">
        <f t="array" ref="AC95">F95*INDEX('0.2_Goos'!$C$2:$W$151,MATCH($A95&amp;$B95,'0.2_Goos'!$A$2:$A$151&amp;'0.2_Goos'!$B$2:$B$151,0),MATCH('0.2_Price'!AC$4,'0.2_Goos'!$C$1:$W$1,0))</f>
        <v>0</v>
      </c>
      <c r="AD95" s="1">
        <f t="array" ref="AD95">G95*INDEX('0.2_Goos'!$C$2:$W$151,MATCH($A95&amp;$B95,'0.2_Goos'!$A$2:$A$151&amp;'0.2_Goos'!$B$2:$B$151,0),MATCH('0.2_Price'!AD$4,'0.2_Goos'!$C$1:$W$1,0))</f>
        <v>0</v>
      </c>
      <c r="AE95" s="1">
        <f t="array" ref="AE95">H95*INDEX('0.2_Goos'!$C$2:$W$151,MATCH($A95&amp;$B95,'0.2_Goos'!$A$2:$A$151&amp;'0.2_Goos'!$B$2:$B$151,0),MATCH('0.2_Price'!AE$4,'0.2_Goos'!$C$1:$W$1,0))</f>
        <v>446220.27536880813</v>
      </c>
      <c r="AF95" s="1">
        <f t="array" ref="AF95">I95*INDEX('0.2_Goos'!$C$2:$W$151,MATCH($A95&amp;$B95,'0.2_Goos'!$A$2:$A$151&amp;'0.2_Goos'!$B$2:$B$151,0),MATCH('0.2_Price'!AF$4,'0.2_Goos'!$C$1:$W$1,0))</f>
        <v>489406.11958791583</v>
      </c>
      <c r="AG95" s="1">
        <f t="array" ref="AG95">J95*INDEX('0.2_Goos'!$C$2:$W$151,MATCH($A95&amp;$B95,'0.2_Goos'!$A$2:$A$151&amp;'0.2_Goos'!$B$2:$B$151,0),MATCH('0.2_Price'!AG$4,'0.2_Goos'!$C$1:$W$1,0))</f>
        <v>708831.4182739337</v>
      </c>
      <c r="AH95" s="1">
        <f t="array" ref="AH95">K95*INDEX('0.2_Goos'!$C$2:$W$151,MATCH($A95&amp;$B95,'0.2_Goos'!$A$2:$A$151&amp;'0.2_Goos'!$B$2:$B$151,0),MATCH('0.2_Price'!AH$4,'0.2_Goos'!$C$1:$W$1,0))</f>
        <v>774720.08398340829</v>
      </c>
      <c r="AI95" s="1">
        <f t="array" ref="AI95">L95*INDEX('0.2_Goos'!$C$2:$W$151,MATCH($A95&amp;$B95,'0.2_Goos'!$A$2:$A$151&amp;'0.2_Goos'!$B$2:$B$151,0),MATCH('0.2_Price'!AI$4,'0.2_Goos'!$C$1:$W$1,0))</f>
        <v>845425.53771814739</v>
      </c>
      <c r="AJ95" s="1">
        <f t="array" ref="AJ95">M95*INDEX('0.2_Goos'!$C$2:$W$151,MATCH($A95&amp;$B95,'0.2_Goos'!$A$2:$A$151&amp;'0.2_Goos'!$B$2:$B$151,0),MATCH('0.2_Price'!AJ$4,'0.2_Goos'!$C$1:$W$1,0))</f>
        <v>921264.73661639809</v>
      </c>
      <c r="AK95" s="1">
        <f t="array" ref="AK95">N95*INDEX('0.2_Goos'!$C$2:$W$151,MATCH($A95&amp;$B95,'0.2_Goos'!$A$2:$A$151&amp;'0.2_Goos'!$B$2:$B$151,0),MATCH('0.2_Price'!AK$4,'0.2_Goos'!$C$1:$W$1,0))</f>
        <v>992623.04401724669</v>
      </c>
      <c r="AL95" s="1">
        <f t="array" ref="AL95">O95*INDEX('0.2_Goos'!$C$2:$W$151,MATCH($A95&amp;$B95,'0.2_Goos'!$A$2:$A$151&amp;'0.2_Goos'!$B$2:$B$151,0),MATCH('0.2_Price'!AL$4,'0.2_Goos'!$C$1:$W$1,0))</f>
        <v>1068814.0203166385</v>
      </c>
      <c r="AM95" s="1">
        <f t="array" ref="AM95">P95*INDEX('0.2_Goos'!$C$2:$W$151,MATCH($A95&amp;$B95,'0.2_Goos'!$A$2:$A$151&amp;'0.2_Goos'!$B$2:$B$151,0),MATCH('0.2_Price'!AM$4,'0.2_Goos'!$C$1:$W$1,0))</f>
        <v>1150142.5366359286</v>
      </c>
      <c r="AN95" s="1">
        <f t="array" ref="AN95">Q95*INDEX('0.2_Goos'!$C$2:$W$151,MATCH($A95&amp;$B95,'0.2_Goos'!$A$2:$A$151&amp;'0.2_Goos'!$B$2:$B$151,0),MATCH('0.2_Price'!AN$4,'0.2_Goos'!$C$1:$W$1,0))</f>
        <v>1236931.8695363505</v>
      </c>
      <c r="AO95" s="1">
        <f t="array" ref="AO95">R95*INDEX('0.2_Goos'!$C$2:$W$151,MATCH($A95&amp;$B95,'0.2_Goos'!$A$2:$A$151&amp;'0.2_Goos'!$B$2:$B$151,0),MATCH('0.2_Price'!AO$4,'0.2_Goos'!$C$1:$W$1,0))</f>
        <v>1329524.77938523</v>
      </c>
      <c r="AP95" s="1">
        <f t="array" ref="AP95">S95*INDEX('0.2_Goos'!$C$2:$W$151,MATCH($A95&amp;$B95,'0.2_Goos'!$A$2:$A$151&amp;'0.2_Goos'!$B$2:$B$151,0),MATCH('0.2_Price'!AP$4,'0.2_Goos'!$C$1:$W$1,0))</f>
        <v>1428284.6505451556</v>
      </c>
      <c r="AQ95" s="1">
        <f t="array" ref="AQ95">T95*INDEX('0.2_Goos'!$C$2:$W$151,MATCH($A95&amp;$B95,'0.2_Goos'!$A$2:$A$151&amp;'0.2_Goos'!$B$2:$B$151,0),MATCH('0.2_Price'!AQ$4,'0.2_Goos'!$C$1:$W$1,0))</f>
        <v>1533596.6968726087</v>
      </c>
      <c r="AR95" s="1">
        <f t="array" ref="AR95">U95*INDEX('0.2_Goos'!$C$2:$W$151,MATCH($A95&amp;$B95,'0.2_Goos'!$A$2:$A$151&amp;'0.2_Goos'!$B$2:$B$151,0),MATCH('0.2_Price'!AR$4,'0.2_Goos'!$C$1:$W$1,0))</f>
        <v>1645869.2362064458</v>
      </c>
      <c r="AS95" s="1">
        <f t="array" ref="AS95">V95*INDEX('0.2_Goos'!$C$2:$W$151,MATCH($A95&amp;$B95,'0.2_Goos'!$A$2:$A$151&amp;'0.2_Goos'!$B$2:$B$151,0),MATCH('0.2_Price'!AS$4,'0.2_Goos'!$C$1:$W$1,0))</f>
        <v>1765535.037731484</v>
      </c>
      <c r="AT95" s="1">
        <f t="array" ref="AT95">W95*INDEX('0.2_Goos'!$C$2:$W$151,MATCH($A95&amp;$B95,'0.2_Goos'!$A$2:$A$151&amp;'0.2_Goos'!$B$2:$B$151,0),MATCH('0.2_Price'!AT$4,'0.2_Goos'!$C$1:$W$1,0))</f>
        <v>1893052.7463185119</v>
      </c>
    </row>
    <row r="96" spans="1:46" x14ac:dyDescent="0.25">
      <c r="A96" s="23" t="s">
        <v>44</v>
      </c>
      <c r="B96" s="14" t="s">
        <v>27</v>
      </c>
      <c r="C96" s="15">
        <v>9.4915254237288149</v>
      </c>
      <c r="D96" s="16">
        <v>9.3898305084745779</v>
      </c>
      <c r="E96" s="16">
        <v>9.2881355932203391</v>
      </c>
      <c r="F96" s="16">
        <v>9.1864406779661021</v>
      </c>
      <c r="G96" s="16">
        <v>9.0847457627118651</v>
      </c>
      <c r="H96" s="16">
        <v>8.9830508474576281</v>
      </c>
      <c r="I96" s="16">
        <v>8.881355932203391</v>
      </c>
      <c r="J96" s="16">
        <v>8.779661016949154</v>
      </c>
      <c r="K96" s="16">
        <v>8.677966101694917</v>
      </c>
      <c r="L96" s="16">
        <v>8.5762711864406782</v>
      </c>
      <c r="M96" s="16">
        <v>8.4745762711864412</v>
      </c>
      <c r="N96" s="16">
        <v>8.4406779661016955</v>
      </c>
      <c r="O96" s="16">
        <v>8.4067796610169498</v>
      </c>
      <c r="P96" s="16">
        <v>8.3728813559322059</v>
      </c>
      <c r="Q96" s="16">
        <v>8.3389830508474585</v>
      </c>
      <c r="R96" s="16">
        <v>8.3050847457627128</v>
      </c>
      <c r="S96" s="16">
        <v>8.2711864406779672</v>
      </c>
      <c r="T96" s="16">
        <v>8.2372881355932215</v>
      </c>
      <c r="U96" s="16">
        <v>8.0677966101694931</v>
      </c>
      <c r="V96" s="16">
        <v>7.8474576271186436</v>
      </c>
      <c r="W96" s="16">
        <v>7.6271186440677967</v>
      </c>
      <c r="X96" s="17"/>
      <c r="Y96"/>
      <c r="Z96" s="1">
        <f t="array" ref="Z96">C96*INDEX('0.2_Goos'!$C$2:$W$151,MATCH($A96&amp;$B96,'0.2_Goos'!$A$2:$A$151&amp;'0.2_Goos'!$B$2:$B$151,0),MATCH('0.2_Price'!Z$4,'0.2_Goos'!$C$1:$W$1,0))</f>
        <v>0</v>
      </c>
      <c r="AA96" s="1">
        <f t="array" ref="AA96">D96*INDEX('0.2_Goos'!$C$2:$W$151,MATCH($A96&amp;$B96,'0.2_Goos'!$A$2:$A$151&amp;'0.2_Goos'!$B$2:$B$151,0),MATCH('0.2_Price'!AA$4,'0.2_Goos'!$C$1:$W$1,0))</f>
        <v>0</v>
      </c>
      <c r="AB96" s="1">
        <f t="array" ref="AB96">E96*INDEX('0.2_Goos'!$C$2:$W$151,MATCH($A96&amp;$B96,'0.2_Goos'!$A$2:$A$151&amp;'0.2_Goos'!$B$2:$B$151,0),MATCH('0.2_Price'!AB$4,'0.2_Goos'!$C$1:$W$1,0))</f>
        <v>0</v>
      </c>
      <c r="AC96" s="1">
        <f t="array" ref="AC96">F96*INDEX('0.2_Goos'!$C$2:$W$151,MATCH($A96&amp;$B96,'0.2_Goos'!$A$2:$A$151&amp;'0.2_Goos'!$B$2:$B$151,0),MATCH('0.2_Price'!AC$4,'0.2_Goos'!$C$1:$W$1,0))</f>
        <v>0</v>
      </c>
      <c r="AD96" s="1">
        <f t="array" ref="AD96">G96*INDEX('0.2_Goos'!$C$2:$W$151,MATCH($A96&amp;$B96,'0.2_Goos'!$A$2:$A$151&amp;'0.2_Goos'!$B$2:$B$151,0),MATCH('0.2_Price'!AD$4,'0.2_Goos'!$C$1:$W$1,0))</f>
        <v>0</v>
      </c>
      <c r="AE96" s="1">
        <f t="array" ref="AE96">H96*INDEX('0.2_Goos'!$C$2:$W$151,MATCH($A96&amp;$B96,'0.2_Goos'!$A$2:$A$151&amp;'0.2_Goos'!$B$2:$B$151,0),MATCH('0.2_Price'!AE$4,'0.2_Goos'!$C$1:$W$1,0))</f>
        <v>0</v>
      </c>
      <c r="AF96" s="1">
        <f t="array" ref="AF96">I96*INDEX('0.2_Goos'!$C$2:$W$151,MATCH($A96&amp;$B96,'0.2_Goos'!$A$2:$A$151&amp;'0.2_Goos'!$B$2:$B$151,0),MATCH('0.2_Price'!AF$4,'0.2_Goos'!$C$1:$W$1,0))</f>
        <v>0</v>
      </c>
      <c r="AG96" s="1">
        <f t="array" ref="AG96">J96*INDEX('0.2_Goos'!$C$2:$W$151,MATCH($A96&amp;$B96,'0.2_Goos'!$A$2:$A$151&amp;'0.2_Goos'!$B$2:$B$151,0),MATCH('0.2_Price'!AG$4,'0.2_Goos'!$C$1:$W$1,0))</f>
        <v>0</v>
      </c>
      <c r="AH96" s="1">
        <f t="array" ref="AH96">K96*INDEX('0.2_Goos'!$C$2:$W$151,MATCH($A96&amp;$B96,'0.2_Goos'!$A$2:$A$151&amp;'0.2_Goos'!$B$2:$B$151,0),MATCH('0.2_Price'!AH$4,'0.2_Goos'!$C$1:$W$1,0))</f>
        <v>0</v>
      </c>
      <c r="AI96" s="1">
        <f t="array" ref="AI96">L96*INDEX('0.2_Goos'!$C$2:$W$151,MATCH($A96&amp;$B96,'0.2_Goos'!$A$2:$A$151&amp;'0.2_Goos'!$B$2:$B$151,0),MATCH('0.2_Price'!AI$4,'0.2_Goos'!$C$1:$W$1,0))</f>
        <v>0</v>
      </c>
      <c r="AJ96" s="1">
        <f t="array" ref="AJ96">M96*INDEX('0.2_Goos'!$C$2:$W$151,MATCH($A96&amp;$B96,'0.2_Goos'!$A$2:$A$151&amp;'0.2_Goos'!$B$2:$B$151,0),MATCH('0.2_Price'!AJ$4,'0.2_Goos'!$C$1:$W$1,0))</f>
        <v>0</v>
      </c>
      <c r="AK96" s="1">
        <f t="array" ref="AK96">N96*INDEX('0.2_Goos'!$C$2:$W$151,MATCH($A96&amp;$B96,'0.2_Goos'!$A$2:$A$151&amp;'0.2_Goos'!$B$2:$B$151,0),MATCH('0.2_Price'!AK$4,'0.2_Goos'!$C$1:$W$1,0))</f>
        <v>0</v>
      </c>
      <c r="AL96" s="1">
        <f t="array" ref="AL96">O96*INDEX('0.2_Goos'!$C$2:$W$151,MATCH($A96&amp;$B96,'0.2_Goos'!$A$2:$A$151&amp;'0.2_Goos'!$B$2:$B$151,0),MATCH('0.2_Price'!AL$4,'0.2_Goos'!$C$1:$W$1,0))</f>
        <v>0</v>
      </c>
      <c r="AM96" s="1">
        <f t="array" ref="AM96">P96*INDEX('0.2_Goos'!$C$2:$W$151,MATCH($A96&amp;$B96,'0.2_Goos'!$A$2:$A$151&amp;'0.2_Goos'!$B$2:$B$151,0),MATCH('0.2_Price'!AM$4,'0.2_Goos'!$C$1:$W$1,0))</f>
        <v>0</v>
      </c>
      <c r="AN96" s="1">
        <f t="array" ref="AN96">Q96*INDEX('0.2_Goos'!$C$2:$W$151,MATCH($A96&amp;$B96,'0.2_Goos'!$A$2:$A$151&amp;'0.2_Goos'!$B$2:$B$151,0),MATCH('0.2_Price'!AN$4,'0.2_Goos'!$C$1:$W$1,0))</f>
        <v>0</v>
      </c>
      <c r="AO96" s="1">
        <f t="array" ref="AO96">R96*INDEX('0.2_Goos'!$C$2:$W$151,MATCH($A96&amp;$B96,'0.2_Goos'!$A$2:$A$151&amp;'0.2_Goos'!$B$2:$B$151,0),MATCH('0.2_Price'!AO$4,'0.2_Goos'!$C$1:$W$1,0))</f>
        <v>0</v>
      </c>
      <c r="AP96" s="1">
        <f t="array" ref="AP96">S96*INDEX('0.2_Goos'!$C$2:$W$151,MATCH($A96&amp;$B96,'0.2_Goos'!$A$2:$A$151&amp;'0.2_Goos'!$B$2:$B$151,0),MATCH('0.2_Price'!AP$4,'0.2_Goos'!$C$1:$W$1,0))</f>
        <v>0</v>
      </c>
      <c r="AQ96" s="1">
        <f t="array" ref="AQ96">T96*INDEX('0.2_Goos'!$C$2:$W$151,MATCH($A96&amp;$B96,'0.2_Goos'!$A$2:$A$151&amp;'0.2_Goos'!$B$2:$B$151,0),MATCH('0.2_Price'!AQ$4,'0.2_Goos'!$C$1:$W$1,0))</f>
        <v>0</v>
      </c>
      <c r="AR96" s="1">
        <f t="array" ref="AR96">U96*INDEX('0.2_Goos'!$C$2:$W$151,MATCH($A96&amp;$B96,'0.2_Goos'!$A$2:$A$151&amp;'0.2_Goos'!$B$2:$B$151,0),MATCH('0.2_Price'!AR$4,'0.2_Goos'!$C$1:$W$1,0))</f>
        <v>0</v>
      </c>
      <c r="AS96" s="1">
        <f t="array" ref="AS96">V96*INDEX('0.2_Goos'!$C$2:$W$151,MATCH($A96&amp;$B96,'0.2_Goos'!$A$2:$A$151&amp;'0.2_Goos'!$B$2:$B$151,0),MATCH('0.2_Price'!AS$4,'0.2_Goos'!$C$1:$W$1,0))</f>
        <v>0</v>
      </c>
      <c r="AT96" s="1">
        <f t="array" ref="AT96">W96*INDEX('0.2_Goos'!$C$2:$W$151,MATCH($A96&amp;$B96,'0.2_Goos'!$A$2:$A$151&amp;'0.2_Goos'!$B$2:$B$151,0),MATCH('0.2_Price'!AT$4,'0.2_Goos'!$C$1:$W$1,0))</f>
        <v>0</v>
      </c>
    </row>
    <row r="97" spans="1:46" x14ac:dyDescent="0.25">
      <c r="A97" s="23" t="s">
        <v>44</v>
      </c>
      <c r="B97" s="14" t="s">
        <v>54</v>
      </c>
      <c r="C97" s="15">
        <v>0.56117812500000008</v>
      </c>
      <c r="D97" s="16">
        <v>0.615853125</v>
      </c>
      <c r="E97" s="16">
        <v>0.62201250000000008</v>
      </c>
      <c r="F97" s="16">
        <v>0.64451250000000004</v>
      </c>
      <c r="G97" s="16">
        <v>0.67162500000000014</v>
      </c>
      <c r="H97" s="16">
        <v>0.69508125000000021</v>
      </c>
      <c r="I97" s="16">
        <v>0.73136250000000014</v>
      </c>
      <c r="J97" s="16">
        <v>0.78970312499999995</v>
      </c>
      <c r="K97" s="16">
        <v>1.0073671875000001</v>
      </c>
      <c r="L97" s="16">
        <v>1.20013048828125</v>
      </c>
      <c r="M97" s="16">
        <v>1.3465300781249996</v>
      </c>
      <c r="N97" s="16">
        <v>1.3465300781249996</v>
      </c>
      <c r="O97" s="16">
        <v>1.3465300781249996</v>
      </c>
      <c r="P97" s="16">
        <v>1.3465300781249996</v>
      </c>
      <c r="Q97" s="16">
        <v>1.3465300781249996</v>
      </c>
      <c r="R97" s="16">
        <v>1.3465300781249996</v>
      </c>
      <c r="S97" s="16">
        <v>1.554946875</v>
      </c>
      <c r="T97" s="16">
        <v>1.554946875</v>
      </c>
      <c r="U97" s="16">
        <v>1.554946875</v>
      </c>
      <c r="V97" s="16">
        <v>1.554946875</v>
      </c>
      <c r="W97" s="16">
        <v>2.0002174804687507</v>
      </c>
      <c r="X97" s="17"/>
      <c r="Y97"/>
      <c r="Z97" s="1">
        <f t="array" ref="Z97">C97*INDEX('0.2_Goos'!$C$2:$W$151,MATCH($A97&amp;$B97,'0.2_Goos'!$A$2:$A$151&amp;'0.2_Goos'!$B$2:$B$151,0),MATCH('0.2_Price'!Z$4,'0.2_Goos'!$C$1:$W$1,0))</f>
        <v>4025437.5319610266</v>
      </c>
      <c r="AA97" s="1">
        <f t="array" ref="AA97">D97*INDEX('0.2_Goos'!$C$2:$W$151,MATCH($A97&amp;$B97,'0.2_Goos'!$A$2:$A$151&amp;'0.2_Goos'!$B$2:$B$151,0),MATCH('0.2_Price'!AA$4,'0.2_Goos'!$C$1:$W$1,0))</f>
        <v>4947844.1127862437</v>
      </c>
      <c r="AB97" s="1">
        <f t="array" ref="AB97">E97*INDEX('0.2_Goos'!$C$2:$W$151,MATCH($A97&amp;$B97,'0.2_Goos'!$A$2:$A$151&amp;'0.2_Goos'!$B$2:$B$151,0),MATCH('0.2_Price'!AB$4,'0.2_Goos'!$C$1:$W$1,0))</f>
        <v>5575241.5689400649</v>
      </c>
      <c r="AC97" s="1">
        <f t="array" ref="AC97">F97*INDEX('0.2_Goos'!$C$2:$W$151,MATCH($A97&amp;$B97,'0.2_Goos'!$A$2:$A$151&amp;'0.2_Goos'!$B$2:$B$151,0),MATCH('0.2_Price'!AC$4,'0.2_Goos'!$C$1:$W$1,0))</f>
        <v>6422667.7194030657</v>
      </c>
      <c r="AD97" s="1">
        <f t="array" ref="AD97">G97*INDEX('0.2_Goos'!$C$2:$W$151,MATCH($A97&amp;$B97,'0.2_Goos'!$A$2:$A$151&amp;'0.2_Goos'!$B$2:$B$151,0),MATCH('0.2_Price'!AD$4,'0.2_Goos'!$C$1:$W$1,0))</f>
        <v>7418008.1692356979</v>
      </c>
      <c r="AE97" s="1">
        <f t="array" ref="AE97">H97*INDEX('0.2_Goos'!$C$2:$W$151,MATCH($A97&amp;$B97,'0.2_Goos'!$A$2:$A$151&amp;'0.2_Goos'!$B$2:$B$151,0),MATCH('0.2_Price'!AE$4,'0.2_Goos'!$C$1:$W$1,0))</f>
        <v>8485297.5336692892</v>
      </c>
      <c r="AF97" s="1">
        <f t="array" ref="AF97">I97*INDEX('0.2_Goos'!$C$2:$W$151,MATCH($A97&amp;$B97,'0.2_Goos'!$A$2:$A$151&amp;'0.2_Goos'!$B$2:$B$151,0),MATCH('0.2_Price'!AF$4,'0.2_Goos'!$C$1:$W$1,0))</f>
        <v>9792290.4344669618</v>
      </c>
      <c r="AG97" s="1">
        <f t="array" ref="AG97">J97*INDEX('0.2_Goos'!$C$2:$W$151,MATCH($A97&amp;$B97,'0.2_Goos'!$A$2:$A$151&amp;'0.2_Goos'!$B$2:$B$151,0),MATCH('0.2_Price'!AG$4,'0.2_Goos'!$C$1:$W$1,0))</f>
        <v>11575632.035497747</v>
      </c>
      <c r="AH97" s="1">
        <f t="array" ref="AH97">K97*INDEX('0.2_Goos'!$C$2:$W$151,MATCH($A97&amp;$B97,'0.2_Goos'!$A$2:$A$151&amp;'0.2_Goos'!$B$2:$B$151,0),MATCH('0.2_Price'!AH$4,'0.2_Goos'!$C$1:$W$1,0))</f>
        <v>16138772.996567395</v>
      </c>
      <c r="AI97" s="1">
        <f t="array" ref="AI97">L97*INDEX('0.2_Goos'!$C$2:$W$151,MATCH($A97&amp;$B97,'0.2_Goos'!$A$2:$A$151&amp;'0.2_Goos'!$B$2:$B$151,0),MATCH('0.2_Price'!AI$4,'0.2_Goos'!$C$1:$W$1,0))</f>
        <v>20981750.993140619</v>
      </c>
      <c r="AJ97" s="1">
        <f t="array" ref="AJ97">M97*INDEX('0.2_Goos'!$C$2:$W$151,MATCH($A97&amp;$B97,'0.2_Goos'!$A$2:$A$151&amp;'0.2_Goos'!$B$2:$B$151,0),MATCH('0.2_Price'!AJ$4,'0.2_Goos'!$C$1:$W$1,0))</f>
        <v>25653014.361550413</v>
      </c>
      <c r="AK97" s="1">
        <f t="array" ref="AK97">N97*INDEX('0.2_Goos'!$C$2:$W$151,MATCH($A97&amp;$B97,'0.2_Goos'!$A$2:$A$151&amp;'0.2_Goos'!$B$2:$B$151,0),MATCH('0.2_Price'!AK$4,'0.2_Goos'!$C$1:$W$1,0))</f>
        <v>27640017.241193015</v>
      </c>
      <c r="AL97" s="1">
        <f t="array" ref="AL97">O97*INDEX('0.2_Goos'!$C$2:$W$151,MATCH($A97&amp;$B97,'0.2_Goos'!$A$2:$A$151&amp;'0.2_Goos'!$B$2:$B$151,0),MATCH('0.2_Price'!AL$4,'0.2_Goos'!$C$1:$W$1,0))</f>
        <v>29761587.872895852</v>
      </c>
      <c r="AM97" s="1">
        <f t="array" ref="AM97">P97*INDEX('0.2_Goos'!$C$2:$W$151,MATCH($A97&amp;$B97,'0.2_Goos'!$A$2:$A$151&amp;'0.2_Goos'!$B$2:$B$151,0),MATCH('0.2_Price'!AM$4,'0.2_Goos'!$C$1:$W$1,0))</f>
        <v>32026215.524666119</v>
      </c>
      <c r="AN97" s="1">
        <f t="array" ref="AN97">Q97*INDEX('0.2_Goos'!$C$2:$W$151,MATCH($A97&amp;$B97,'0.2_Goos'!$A$2:$A$151&amp;'0.2_Goos'!$B$2:$B$151,0),MATCH('0.2_Price'!AN$4,'0.2_Goos'!$C$1:$W$1,0))</f>
        <v>34442901.97193104</v>
      </c>
      <c r="AO97" s="1">
        <f t="array" ref="AO97">R97*INDEX('0.2_Goos'!$C$2:$W$151,MATCH($A97&amp;$B97,'0.2_Goos'!$A$2:$A$151&amp;'0.2_Goos'!$B$2:$B$151,0),MATCH('0.2_Price'!AO$4,'0.2_Goos'!$C$1:$W$1,0))</f>
        <v>37021191.525110841</v>
      </c>
      <c r="AP97" s="1">
        <f t="array" ref="AP97">S97*INDEX('0.2_Goos'!$C$2:$W$151,MATCH($A97&amp;$B97,'0.2_Goos'!$A$2:$A$151&amp;'0.2_Goos'!$B$2:$B$151,0),MATCH('0.2_Price'!AP$4,'0.2_Goos'!$C$1:$W$1,0))</f>
        <v>45927015.281983986</v>
      </c>
      <c r="AQ97" s="1">
        <f t="array" ref="AQ97">T97*INDEX('0.2_Goos'!$C$2:$W$151,MATCH($A97&amp;$B97,'0.2_Goos'!$A$2:$A$151&amp;'0.2_Goos'!$B$2:$B$151,0),MATCH('0.2_Price'!AQ$4,'0.2_Goos'!$C$1:$W$1,0))</f>
        <v>49313362.645733863</v>
      </c>
      <c r="AR97" s="1">
        <f t="array" ref="AR97">U97*INDEX('0.2_Goos'!$C$2:$W$151,MATCH($A97&amp;$B97,'0.2_Goos'!$A$2:$A$151&amp;'0.2_Goos'!$B$2:$B$151,0),MATCH('0.2_Price'!AR$4,'0.2_Goos'!$C$1:$W$1,0))</f>
        <v>52923527.207653828</v>
      </c>
      <c r="AS97" s="1">
        <f t="array" ref="AS97">V97*INDEX('0.2_Goos'!$C$2:$W$151,MATCH($A97&amp;$B97,'0.2_Goos'!$A$2:$A$151&amp;'0.2_Goos'!$B$2:$B$151,0),MATCH('0.2_Price'!AS$4,'0.2_Goos'!$C$1:$W$1,0))</f>
        <v>56771424.819151372</v>
      </c>
      <c r="AT97" s="1">
        <f t="array" ref="AT97">W97*INDEX('0.2_Goos'!$C$2:$W$151,MATCH($A97&amp;$B97,'0.2_Goos'!$A$2:$A$151&amp;'0.2_Goos'!$B$2:$B$151,0),MATCH('0.2_Price'!AT$4,'0.2_Goos'!$C$1:$W$1,0))</f>
        <v>78302897.117234468</v>
      </c>
    </row>
    <row r="98" spans="1:46" x14ac:dyDescent="0.25">
      <c r="A98" s="23" t="s">
        <v>44</v>
      </c>
      <c r="B98" s="14" t="s">
        <v>28</v>
      </c>
      <c r="C98" s="15">
        <v>9.4915254237288149</v>
      </c>
      <c r="D98" s="16">
        <v>9.3898305084745779</v>
      </c>
      <c r="E98" s="16">
        <v>9.2881355932203391</v>
      </c>
      <c r="F98" s="16">
        <v>9.1864406779661021</v>
      </c>
      <c r="G98" s="16">
        <v>9.0847457627118651</v>
      </c>
      <c r="H98" s="16">
        <v>8.9830508474576281</v>
      </c>
      <c r="I98" s="16">
        <v>8.881355932203391</v>
      </c>
      <c r="J98" s="16">
        <v>8.779661016949154</v>
      </c>
      <c r="K98" s="16">
        <v>8.677966101694917</v>
      </c>
      <c r="L98" s="16">
        <v>8.5762711864406782</v>
      </c>
      <c r="M98" s="16">
        <v>8.4745762711864412</v>
      </c>
      <c r="N98" s="16">
        <v>8.4406779661016955</v>
      </c>
      <c r="O98" s="16">
        <v>8.4067796610169498</v>
      </c>
      <c r="P98" s="16">
        <v>8.3728813559322059</v>
      </c>
      <c r="Q98" s="16">
        <v>8.3389830508474585</v>
      </c>
      <c r="R98" s="16">
        <v>8.3050847457627128</v>
      </c>
      <c r="S98" s="16">
        <v>8.2711864406779672</v>
      </c>
      <c r="T98" s="16">
        <v>8.2372881355932215</v>
      </c>
      <c r="U98" s="16">
        <v>8.0677966101694931</v>
      </c>
      <c r="V98" s="16">
        <v>7.8474576271186436</v>
      </c>
      <c r="W98" s="16">
        <v>7.6271186440677967</v>
      </c>
      <c r="X98" s="17"/>
      <c r="Y98"/>
      <c r="Z98" s="1">
        <f t="array" ref="Z98">C98*INDEX('0.2_Goos'!$C$2:$W$151,MATCH($A98&amp;$B98,'0.2_Goos'!$A$2:$A$151&amp;'0.2_Goos'!$B$2:$B$151,0),MATCH('0.2_Price'!Z$4,'0.2_Goos'!$C$1:$W$1,0))</f>
        <v>0</v>
      </c>
      <c r="AA98" s="1">
        <f t="array" ref="AA98">D98*INDEX('0.2_Goos'!$C$2:$W$151,MATCH($A98&amp;$B98,'0.2_Goos'!$A$2:$A$151&amp;'0.2_Goos'!$B$2:$B$151,0),MATCH('0.2_Price'!AA$4,'0.2_Goos'!$C$1:$W$1,0))</f>
        <v>0</v>
      </c>
      <c r="AB98" s="1">
        <f t="array" ref="AB98">E98*INDEX('0.2_Goos'!$C$2:$W$151,MATCH($A98&amp;$B98,'0.2_Goos'!$A$2:$A$151&amp;'0.2_Goos'!$B$2:$B$151,0),MATCH('0.2_Price'!AB$4,'0.2_Goos'!$C$1:$W$1,0))</f>
        <v>0</v>
      </c>
      <c r="AC98" s="1">
        <f t="array" ref="AC98">F98*INDEX('0.2_Goos'!$C$2:$W$151,MATCH($A98&amp;$B98,'0.2_Goos'!$A$2:$A$151&amp;'0.2_Goos'!$B$2:$B$151,0),MATCH('0.2_Price'!AC$4,'0.2_Goos'!$C$1:$W$1,0))</f>
        <v>0</v>
      </c>
      <c r="AD98" s="1">
        <f t="array" ref="AD98">G98*INDEX('0.2_Goos'!$C$2:$W$151,MATCH($A98&amp;$B98,'0.2_Goos'!$A$2:$A$151&amp;'0.2_Goos'!$B$2:$B$151,0),MATCH('0.2_Price'!AD$4,'0.2_Goos'!$C$1:$W$1,0))</f>
        <v>0</v>
      </c>
      <c r="AE98" s="1">
        <f t="array" ref="AE98">H98*INDEX('0.2_Goos'!$C$2:$W$151,MATCH($A98&amp;$B98,'0.2_Goos'!$A$2:$A$151&amp;'0.2_Goos'!$B$2:$B$151,0),MATCH('0.2_Price'!AE$4,'0.2_Goos'!$C$1:$W$1,0))</f>
        <v>0</v>
      </c>
      <c r="AF98" s="1">
        <f t="array" ref="AF98">I98*INDEX('0.2_Goos'!$C$2:$W$151,MATCH($A98&amp;$B98,'0.2_Goos'!$A$2:$A$151&amp;'0.2_Goos'!$B$2:$B$151,0),MATCH('0.2_Price'!AF$4,'0.2_Goos'!$C$1:$W$1,0))</f>
        <v>0</v>
      </c>
      <c r="AG98" s="1">
        <f t="array" ref="AG98">J98*INDEX('0.2_Goos'!$C$2:$W$151,MATCH($A98&amp;$B98,'0.2_Goos'!$A$2:$A$151&amp;'0.2_Goos'!$B$2:$B$151,0),MATCH('0.2_Price'!AG$4,'0.2_Goos'!$C$1:$W$1,0))</f>
        <v>0</v>
      </c>
      <c r="AH98" s="1">
        <f t="array" ref="AH98">K98*INDEX('0.2_Goos'!$C$2:$W$151,MATCH($A98&amp;$B98,'0.2_Goos'!$A$2:$A$151&amp;'0.2_Goos'!$B$2:$B$151,0),MATCH('0.2_Price'!AH$4,'0.2_Goos'!$C$1:$W$1,0))</f>
        <v>0</v>
      </c>
      <c r="AI98" s="1">
        <f t="array" ref="AI98">L98*INDEX('0.2_Goos'!$C$2:$W$151,MATCH($A98&amp;$B98,'0.2_Goos'!$A$2:$A$151&amp;'0.2_Goos'!$B$2:$B$151,0),MATCH('0.2_Price'!AI$4,'0.2_Goos'!$C$1:$W$1,0))</f>
        <v>0</v>
      </c>
      <c r="AJ98" s="1">
        <f t="array" ref="AJ98">M98*INDEX('0.2_Goos'!$C$2:$W$151,MATCH($A98&amp;$B98,'0.2_Goos'!$A$2:$A$151&amp;'0.2_Goos'!$B$2:$B$151,0),MATCH('0.2_Price'!AJ$4,'0.2_Goos'!$C$1:$W$1,0))</f>
        <v>0</v>
      </c>
      <c r="AK98" s="1">
        <f t="array" ref="AK98">N98*INDEX('0.2_Goos'!$C$2:$W$151,MATCH($A98&amp;$B98,'0.2_Goos'!$A$2:$A$151&amp;'0.2_Goos'!$B$2:$B$151,0),MATCH('0.2_Price'!AK$4,'0.2_Goos'!$C$1:$W$1,0))</f>
        <v>0</v>
      </c>
      <c r="AL98" s="1">
        <f t="array" ref="AL98">O98*INDEX('0.2_Goos'!$C$2:$W$151,MATCH($A98&amp;$B98,'0.2_Goos'!$A$2:$A$151&amp;'0.2_Goos'!$B$2:$B$151,0),MATCH('0.2_Price'!AL$4,'0.2_Goos'!$C$1:$W$1,0))</f>
        <v>0</v>
      </c>
      <c r="AM98" s="1">
        <f t="array" ref="AM98">P98*INDEX('0.2_Goos'!$C$2:$W$151,MATCH($A98&amp;$B98,'0.2_Goos'!$A$2:$A$151&amp;'0.2_Goos'!$B$2:$B$151,0),MATCH('0.2_Price'!AM$4,'0.2_Goos'!$C$1:$W$1,0))</f>
        <v>0</v>
      </c>
      <c r="AN98" s="1">
        <f t="array" ref="AN98">Q98*INDEX('0.2_Goos'!$C$2:$W$151,MATCH($A98&amp;$B98,'0.2_Goos'!$A$2:$A$151&amp;'0.2_Goos'!$B$2:$B$151,0),MATCH('0.2_Price'!AN$4,'0.2_Goos'!$C$1:$W$1,0))</f>
        <v>0</v>
      </c>
      <c r="AO98" s="1">
        <f t="array" ref="AO98">R98*INDEX('0.2_Goos'!$C$2:$W$151,MATCH($A98&amp;$B98,'0.2_Goos'!$A$2:$A$151&amp;'0.2_Goos'!$B$2:$B$151,0),MATCH('0.2_Price'!AO$4,'0.2_Goos'!$C$1:$W$1,0))</f>
        <v>0</v>
      </c>
      <c r="AP98" s="1">
        <f t="array" ref="AP98">S98*INDEX('0.2_Goos'!$C$2:$W$151,MATCH($A98&amp;$B98,'0.2_Goos'!$A$2:$A$151&amp;'0.2_Goos'!$B$2:$B$151,0),MATCH('0.2_Price'!AP$4,'0.2_Goos'!$C$1:$W$1,0))</f>
        <v>0</v>
      </c>
      <c r="AQ98" s="1">
        <f t="array" ref="AQ98">T98*INDEX('0.2_Goos'!$C$2:$W$151,MATCH($A98&amp;$B98,'0.2_Goos'!$A$2:$A$151&amp;'0.2_Goos'!$B$2:$B$151,0),MATCH('0.2_Price'!AQ$4,'0.2_Goos'!$C$1:$W$1,0))</f>
        <v>0</v>
      </c>
      <c r="AR98" s="1">
        <f t="array" ref="AR98">U98*INDEX('0.2_Goos'!$C$2:$W$151,MATCH($A98&amp;$B98,'0.2_Goos'!$A$2:$A$151&amp;'0.2_Goos'!$B$2:$B$151,0),MATCH('0.2_Price'!AR$4,'0.2_Goos'!$C$1:$W$1,0))</f>
        <v>0</v>
      </c>
      <c r="AS98" s="1">
        <f t="array" ref="AS98">V98*INDEX('0.2_Goos'!$C$2:$W$151,MATCH($A98&amp;$B98,'0.2_Goos'!$A$2:$A$151&amp;'0.2_Goos'!$B$2:$B$151,0),MATCH('0.2_Price'!AS$4,'0.2_Goos'!$C$1:$W$1,0))</f>
        <v>0</v>
      </c>
      <c r="AT98" s="1">
        <f t="array" ref="AT98">W98*INDEX('0.2_Goos'!$C$2:$W$151,MATCH($A98&amp;$B98,'0.2_Goos'!$A$2:$A$151&amp;'0.2_Goos'!$B$2:$B$151,0),MATCH('0.2_Price'!AT$4,'0.2_Goos'!$C$1:$W$1,0))</f>
        <v>0</v>
      </c>
    </row>
    <row r="99" spans="1:46" x14ac:dyDescent="0.25">
      <c r="A99" s="23" t="s">
        <v>44</v>
      </c>
      <c r="B99" s="14" t="s">
        <v>29</v>
      </c>
      <c r="C99" s="15">
        <v>9.4915254237288149</v>
      </c>
      <c r="D99" s="16">
        <v>9.3898305084745779</v>
      </c>
      <c r="E99" s="16">
        <v>9.2881355932203391</v>
      </c>
      <c r="F99" s="16">
        <v>9.1864406779661021</v>
      </c>
      <c r="G99" s="16">
        <v>9.0847457627118651</v>
      </c>
      <c r="H99" s="16">
        <v>8.9830508474576281</v>
      </c>
      <c r="I99" s="16">
        <v>8.881355932203391</v>
      </c>
      <c r="J99" s="16">
        <v>8.779661016949154</v>
      </c>
      <c r="K99" s="16">
        <v>8.677966101694917</v>
      </c>
      <c r="L99" s="16">
        <v>8.5762711864406782</v>
      </c>
      <c r="M99" s="16">
        <v>8.4745762711864412</v>
      </c>
      <c r="N99" s="16">
        <v>8.4406779661016955</v>
      </c>
      <c r="O99" s="16">
        <v>8.4067796610169498</v>
      </c>
      <c r="P99" s="16">
        <v>8.3728813559322059</v>
      </c>
      <c r="Q99" s="16">
        <v>8.3389830508474585</v>
      </c>
      <c r="R99" s="16">
        <v>8.3050847457627128</v>
      </c>
      <c r="S99" s="16">
        <v>8.2711864406779672</v>
      </c>
      <c r="T99" s="16">
        <v>8.2372881355932215</v>
      </c>
      <c r="U99" s="16">
        <v>8.0677966101694931</v>
      </c>
      <c r="V99" s="16">
        <v>7.8474576271186436</v>
      </c>
      <c r="W99" s="16">
        <v>7.6271186440677967</v>
      </c>
      <c r="X99" s="17"/>
      <c r="Y99"/>
      <c r="Z99" s="1">
        <f t="array" ref="Z99">C99*INDEX('0.2_Goos'!$C$2:$W$151,MATCH($A99&amp;$B99,'0.2_Goos'!$A$2:$A$151&amp;'0.2_Goos'!$B$2:$B$151,0),MATCH('0.2_Price'!Z$4,'0.2_Goos'!$C$1:$W$1,0))</f>
        <v>0</v>
      </c>
      <c r="AA99" s="1">
        <f t="array" ref="AA99">D99*INDEX('0.2_Goos'!$C$2:$W$151,MATCH($A99&amp;$B99,'0.2_Goos'!$A$2:$A$151&amp;'0.2_Goos'!$B$2:$B$151,0),MATCH('0.2_Price'!AA$4,'0.2_Goos'!$C$1:$W$1,0))</f>
        <v>0</v>
      </c>
      <c r="AB99" s="1">
        <f t="array" ref="AB99">E99*INDEX('0.2_Goos'!$C$2:$W$151,MATCH($A99&amp;$B99,'0.2_Goos'!$A$2:$A$151&amp;'0.2_Goos'!$B$2:$B$151,0),MATCH('0.2_Price'!AB$4,'0.2_Goos'!$C$1:$W$1,0))</f>
        <v>0</v>
      </c>
      <c r="AC99" s="1">
        <f t="array" ref="AC99">F99*INDEX('0.2_Goos'!$C$2:$W$151,MATCH($A99&amp;$B99,'0.2_Goos'!$A$2:$A$151&amp;'0.2_Goos'!$B$2:$B$151,0),MATCH('0.2_Price'!AC$4,'0.2_Goos'!$C$1:$W$1,0))</f>
        <v>0</v>
      </c>
      <c r="AD99" s="1">
        <f t="array" ref="AD99">G99*INDEX('0.2_Goos'!$C$2:$W$151,MATCH($A99&amp;$B99,'0.2_Goos'!$A$2:$A$151&amp;'0.2_Goos'!$B$2:$B$151,0),MATCH('0.2_Price'!AD$4,'0.2_Goos'!$C$1:$W$1,0))</f>
        <v>0</v>
      </c>
      <c r="AE99" s="1">
        <f t="array" ref="AE99">H99*INDEX('0.2_Goos'!$C$2:$W$151,MATCH($A99&amp;$B99,'0.2_Goos'!$A$2:$A$151&amp;'0.2_Goos'!$B$2:$B$151,0),MATCH('0.2_Price'!AE$4,'0.2_Goos'!$C$1:$W$1,0))</f>
        <v>0</v>
      </c>
      <c r="AF99" s="1">
        <f t="array" ref="AF99">I99*INDEX('0.2_Goos'!$C$2:$W$151,MATCH($A99&amp;$B99,'0.2_Goos'!$A$2:$A$151&amp;'0.2_Goos'!$B$2:$B$151,0),MATCH('0.2_Price'!AF$4,'0.2_Goos'!$C$1:$W$1,0))</f>
        <v>0</v>
      </c>
      <c r="AG99" s="1">
        <f t="array" ref="AG99">J99*INDEX('0.2_Goos'!$C$2:$W$151,MATCH($A99&amp;$B99,'0.2_Goos'!$A$2:$A$151&amp;'0.2_Goos'!$B$2:$B$151,0),MATCH('0.2_Price'!AG$4,'0.2_Goos'!$C$1:$W$1,0))</f>
        <v>0</v>
      </c>
      <c r="AH99" s="1">
        <f t="array" ref="AH99">K99*INDEX('0.2_Goos'!$C$2:$W$151,MATCH($A99&amp;$B99,'0.2_Goos'!$A$2:$A$151&amp;'0.2_Goos'!$B$2:$B$151,0),MATCH('0.2_Price'!AH$4,'0.2_Goos'!$C$1:$W$1,0))</f>
        <v>0</v>
      </c>
      <c r="AI99" s="1">
        <f t="array" ref="AI99">L99*INDEX('0.2_Goos'!$C$2:$W$151,MATCH($A99&amp;$B99,'0.2_Goos'!$A$2:$A$151&amp;'0.2_Goos'!$B$2:$B$151,0),MATCH('0.2_Price'!AI$4,'0.2_Goos'!$C$1:$W$1,0))</f>
        <v>0</v>
      </c>
      <c r="AJ99" s="1">
        <f t="array" ref="AJ99">M99*INDEX('0.2_Goos'!$C$2:$W$151,MATCH($A99&amp;$B99,'0.2_Goos'!$A$2:$A$151&amp;'0.2_Goos'!$B$2:$B$151,0),MATCH('0.2_Price'!AJ$4,'0.2_Goos'!$C$1:$W$1,0))</f>
        <v>0</v>
      </c>
      <c r="AK99" s="1">
        <f t="array" ref="AK99">N99*INDEX('0.2_Goos'!$C$2:$W$151,MATCH($A99&amp;$B99,'0.2_Goos'!$A$2:$A$151&amp;'0.2_Goos'!$B$2:$B$151,0),MATCH('0.2_Price'!AK$4,'0.2_Goos'!$C$1:$W$1,0))</f>
        <v>0</v>
      </c>
      <c r="AL99" s="1">
        <f t="array" ref="AL99">O99*INDEX('0.2_Goos'!$C$2:$W$151,MATCH($A99&amp;$B99,'0.2_Goos'!$A$2:$A$151&amp;'0.2_Goos'!$B$2:$B$151,0),MATCH('0.2_Price'!AL$4,'0.2_Goos'!$C$1:$W$1,0))</f>
        <v>0</v>
      </c>
      <c r="AM99" s="1">
        <f t="array" ref="AM99">P99*INDEX('0.2_Goos'!$C$2:$W$151,MATCH($A99&amp;$B99,'0.2_Goos'!$A$2:$A$151&amp;'0.2_Goos'!$B$2:$B$151,0),MATCH('0.2_Price'!AM$4,'0.2_Goos'!$C$1:$W$1,0))</f>
        <v>0</v>
      </c>
      <c r="AN99" s="1">
        <f t="array" ref="AN99">Q99*INDEX('0.2_Goos'!$C$2:$W$151,MATCH($A99&amp;$B99,'0.2_Goos'!$A$2:$A$151&amp;'0.2_Goos'!$B$2:$B$151,0),MATCH('0.2_Price'!AN$4,'0.2_Goos'!$C$1:$W$1,0))</f>
        <v>0</v>
      </c>
      <c r="AO99" s="1">
        <f t="array" ref="AO99">R99*INDEX('0.2_Goos'!$C$2:$W$151,MATCH($A99&amp;$B99,'0.2_Goos'!$A$2:$A$151&amp;'0.2_Goos'!$B$2:$B$151,0),MATCH('0.2_Price'!AO$4,'0.2_Goos'!$C$1:$W$1,0))</f>
        <v>0</v>
      </c>
      <c r="AP99" s="1">
        <f t="array" ref="AP99">S99*INDEX('0.2_Goos'!$C$2:$W$151,MATCH($A99&amp;$B99,'0.2_Goos'!$A$2:$A$151&amp;'0.2_Goos'!$B$2:$B$151,0),MATCH('0.2_Price'!AP$4,'0.2_Goos'!$C$1:$W$1,0))</f>
        <v>0</v>
      </c>
      <c r="AQ99" s="1">
        <f t="array" ref="AQ99">T99*INDEX('0.2_Goos'!$C$2:$W$151,MATCH($A99&amp;$B99,'0.2_Goos'!$A$2:$A$151&amp;'0.2_Goos'!$B$2:$B$151,0),MATCH('0.2_Price'!AQ$4,'0.2_Goos'!$C$1:$W$1,0))</f>
        <v>0</v>
      </c>
      <c r="AR99" s="1">
        <f t="array" ref="AR99">U99*INDEX('0.2_Goos'!$C$2:$W$151,MATCH($A99&amp;$B99,'0.2_Goos'!$A$2:$A$151&amp;'0.2_Goos'!$B$2:$B$151,0),MATCH('0.2_Price'!AR$4,'0.2_Goos'!$C$1:$W$1,0))</f>
        <v>0</v>
      </c>
      <c r="AS99" s="1">
        <f t="array" ref="AS99">V99*INDEX('0.2_Goos'!$C$2:$W$151,MATCH($A99&amp;$B99,'0.2_Goos'!$A$2:$A$151&amp;'0.2_Goos'!$B$2:$B$151,0),MATCH('0.2_Price'!AS$4,'0.2_Goos'!$C$1:$W$1,0))</f>
        <v>0</v>
      </c>
      <c r="AT99" s="1">
        <f t="array" ref="AT99">W99*INDEX('0.2_Goos'!$C$2:$W$151,MATCH($A99&amp;$B99,'0.2_Goos'!$A$2:$A$151&amp;'0.2_Goos'!$B$2:$B$151,0),MATCH('0.2_Price'!AT$4,'0.2_Goos'!$C$1:$W$1,0))</f>
        <v>0</v>
      </c>
    </row>
    <row r="100" spans="1:46" x14ac:dyDescent="0.25">
      <c r="A100" s="23" t="s">
        <v>44</v>
      </c>
      <c r="B100" s="14" t="s">
        <v>30</v>
      </c>
      <c r="C100" s="15">
        <v>4.0964454000000012</v>
      </c>
      <c r="D100" s="16">
        <v>4.0964454000000012</v>
      </c>
      <c r="E100" s="16">
        <v>4.0964454000000012</v>
      </c>
      <c r="F100" s="16">
        <v>4.0964454000000012</v>
      </c>
      <c r="G100" s="16">
        <v>4.0964454000000012</v>
      </c>
      <c r="H100" s="16">
        <v>4.4822000000000006</v>
      </c>
      <c r="I100" s="16">
        <v>6.463344375000001</v>
      </c>
      <c r="J100" s="16">
        <v>6.463344375000001</v>
      </c>
      <c r="K100" s="16">
        <v>6.463344375000001</v>
      </c>
      <c r="L100" s="16">
        <v>6.463344375000001</v>
      </c>
      <c r="M100" s="16">
        <v>6.463344375000001</v>
      </c>
      <c r="N100" s="16">
        <v>6.463344375000001</v>
      </c>
      <c r="O100" s="16">
        <v>6.463344375000001</v>
      </c>
      <c r="P100" s="16">
        <v>6.463344375000001</v>
      </c>
      <c r="Q100" s="16">
        <v>6.463344375000001</v>
      </c>
      <c r="R100" s="16">
        <v>6.463344375000001</v>
      </c>
      <c r="S100" s="16">
        <v>6.463344375000001</v>
      </c>
      <c r="T100" s="16">
        <v>6.463344375000001</v>
      </c>
      <c r="U100" s="16">
        <v>6.463344375000001</v>
      </c>
      <c r="V100" s="16">
        <v>6.463344375000001</v>
      </c>
      <c r="W100" s="16">
        <v>6.463344375000001</v>
      </c>
      <c r="X100" s="17"/>
      <c r="Y100"/>
      <c r="Z100" s="1">
        <f t="array" ref="Z100">C100*INDEX('0.2_Goos'!$C$2:$W$151,MATCH($A100&amp;$B100,'0.2_Goos'!$A$2:$A$151&amp;'0.2_Goos'!$B$2:$B$151,0),MATCH('0.2_Price'!Z$4,'0.2_Goos'!$C$1:$W$1,0))</f>
        <v>1034805.2137293565</v>
      </c>
      <c r="AA100" s="1">
        <f t="array" ref="AA100">D100*INDEX('0.2_Goos'!$C$2:$W$151,MATCH($A100&amp;$B100,'0.2_Goos'!$A$2:$A$151&amp;'0.2_Goos'!$B$2:$B$151,0),MATCH('0.2_Price'!AA$4,'0.2_Goos'!$C$1:$W$1,0))</f>
        <v>1159004.4651351052</v>
      </c>
      <c r="AB100" s="1">
        <f t="array" ref="AB100">E100*INDEX('0.2_Goos'!$C$2:$W$151,MATCH($A100&amp;$B100,'0.2_Goos'!$A$2:$A$151&amp;'0.2_Goos'!$B$2:$B$151,0),MATCH('0.2_Price'!AB$4,'0.2_Goos'!$C$1:$W$1,0))</f>
        <v>1293036.6286471079</v>
      </c>
      <c r="AC100" s="1">
        <f t="array" ref="AC100">F100*INDEX('0.2_Goos'!$C$2:$W$151,MATCH($A100&amp;$B100,'0.2_Goos'!$A$2:$A$151&amp;'0.2_Goos'!$B$2:$B$151,0),MATCH('0.2_Price'!AC$4,'0.2_Goos'!$C$1:$W$1,0))</f>
        <v>1437574.4973474669</v>
      </c>
      <c r="AD100" s="1">
        <f t="array" ref="AD100">G100*INDEX('0.2_Goos'!$C$2:$W$151,MATCH($A100&amp;$B100,'0.2_Goos'!$A$2:$A$151&amp;'0.2_Goos'!$B$2:$B$151,0),MATCH('0.2_Price'!AD$4,'0.2_Goos'!$C$1:$W$1,0))</f>
        <v>1593333.5613462497</v>
      </c>
      <c r="AE100" s="1">
        <f t="array" ref="AE100">H100*INDEX('0.2_Goos'!$C$2:$W$151,MATCH($A100&amp;$B100,'0.2_Goos'!$A$2:$A$151&amp;'0.2_Goos'!$B$2:$B$151,0),MATCH('0.2_Price'!AE$4,'0.2_Goos'!$C$1:$W$1,0))</f>
        <v>1926911.6956757219</v>
      </c>
      <c r="AF100" s="1">
        <f t="array" ref="AF100">I100*INDEX('0.2_Goos'!$C$2:$W$151,MATCH($A100&amp;$B100,'0.2_Goos'!$A$2:$A$151&amp;'0.2_Goos'!$B$2:$B$151,0),MATCH('0.2_Price'!AF$4,'0.2_Goos'!$C$1:$W$1,0))</f>
        <v>3047529.8869865695</v>
      </c>
      <c r="AG100" s="1">
        <f t="array" ref="AG100">J100*INDEX('0.2_Goos'!$C$2:$W$151,MATCH($A100&amp;$B100,'0.2_Goos'!$A$2:$A$151&amp;'0.2_Goos'!$B$2:$B$151,0),MATCH('0.2_Price'!AG$4,'0.2_Goos'!$C$1:$W$1,0))</f>
        <v>3336393.2385591883</v>
      </c>
      <c r="AH100" s="1">
        <f t="array" ref="AH100">K100*INDEX('0.2_Goos'!$C$2:$W$151,MATCH($A100&amp;$B100,'0.2_Goos'!$A$2:$A$151&amp;'0.2_Goos'!$B$2:$B$151,0),MATCH('0.2_Price'!AH$4,'0.2_Goos'!$C$1:$W$1,0))</f>
        <v>3646524.1005716007</v>
      </c>
      <c r="AI100" s="1">
        <f t="array" ref="AI100">L100*INDEX('0.2_Goos'!$C$2:$W$151,MATCH($A100&amp;$B100,'0.2_Goos'!$A$2:$A$151&amp;'0.2_Goos'!$B$2:$B$151,0),MATCH('0.2_Price'!AI$4,'0.2_Goos'!$C$1:$W$1,0))</f>
        <v>3979327.0656888569</v>
      </c>
      <c r="AJ100" s="1">
        <f t="array" ref="AJ100">M100*INDEX('0.2_Goos'!$C$2:$W$151,MATCH($A100&amp;$B100,'0.2_Goos'!$A$2:$A$151&amp;'0.2_Goos'!$B$2:$B$151,0),MATCH('0.2_Price'!AJ$4,'0.2_Goos'!$C$1:$W$1,0))</f>
        <v>4336294.0170664107</v>
      </c>
      <c r="AK100" s="1">
        <f t="array" ref="AK100">N100*INDEX('0.2_Goos'!$C$2:$W$151,MATCH($A100&amp;$B100,'0.2_Goos'!$A$2:$A$151&amp;'0.2_Goos'!$B$2:$B$151,0),MATCH('0.2_Price'!AK$4,'0.2_Goos'!$C$1:$W$1,0))</f>
        <v>4672169.8941641832</v>
      </c>
      <c r="AL100" s="1">
        <f t="array" ref="AL100">O100*INDEX('0.2_Goos'!$C$2:$W$151,MATCH($A100&amp;$B100,'0.2_Goos'!$A$2:$A$151&amp;'0.2_Goos'!$B$2:$B$151,0),MATCH('0.2_Price'!AL$4,'0.2_Goos'!$C$1:$W$1,0))</f>
        <v>5030792.6239290712</v>
      </c>
      <c r="AM100" s="1">
        <f t="array" ref="AM100">P100*INDEX('0.2_Goos'!$C$2:$W$151,MATCH($A100&amp;$B100,'0.2_Goos'!$A$2:$A$151&amp;'0.2_Goos'!$B$2:$B$151,0),MATCH('0.2_Price'!AM$4,'0.2_Goos'!$C$1:$W$1,0))</f>
        <v>5413597.2019350287</v>
      </c>
      <c r="AN100" s="1">
        <f t="array" ref="AN100">Q100*INDEX('0.2_Goos'!$C$2:$W$151,MATCH($A100&amp;$B100,'0.2_Goos'!$A$2:$A$151&amp;'0.2_Goos'!$B$2:$B$151,0),MATCH('0.2_Price'!AN$4,'0.2_Goos'!$C$1:$W$1,0))</f>
        <v>5822105.2561817709</v>
      </c>
      <c r="AO100" s="1">
        <f t="array" ref="AO100">R100*INDEX('0.2_Goos'!$C$2:$W$151,MATCH($A100&amp;$B100,'0.2_Goos'!$A$2:$A$151&amp;'0.2_Goos'!$B$2:$B$151,0),MATCH('0.2_Price'!AO$4,'0.2_Goos'!$C$1:$W$1,0))</f>
        <v>6257930.1228483412</v>
      </c>
      <c r="AP100" s="1">
        <f t="array" ref="AP100">S100*INDEX('0.2_Goos'!$C$2:$W$151,MATCH($A100&amp;$B100,'0.2_Goos'!$A$2:$A$151&amp;'0.2_Goos'!$B$2:$B$151,0),MATCH('0.2_Price'!AP$4,'0.2_Goos'!$C$1:$W$1,0))</f>
        <v>6722782.2130411174</v>
      </c>
      <c r="AQ100" s="1">
        <f t="array" ref="AQ100">T100*INDEX('0.2_Goos'!$C$2:$W$151,MATCH($A100&amp;$B100,'0.2_Goos'!$A$2:$A$151&amp;'0.2_Goos'!$B$2:$B$151,0),MATCH('0.2_Price'!AQ$4,'0.2_Goos'!$C$1:$W$1,0))</f>
        <v>7218474.6869460009</v>
      </c>
      <c r="AR100" s="1">
        <f t="array" ref="AR100">U100*INDEX('0.2_Goos'!$C$2:$W$151,MATCH($A100&amp;$B100,'0.2_Goos'!$A$2:$A$151&amp;'0.2_Goos'!$B$2:$B$151,0),MATCH('0.2_Price'!AR$4,'0.2_Goos'!$C$1:$W$1,0))</f>
        <v>7746929.4527088301</v>
      </c>
      <c r="AS100" s="1">
        <f t="array" ref="AS100">V100*INDEX('0.2_Goos'!$C$2:$W$151,MATCH($A100&amp;$B100,'0.2_Goos'!$A$2:$A$151&amp;'0.2_Goos'!$B$2:$B$151,0),MATCH('0.2_Price'!AS$4,'0.2_Goos'!$C$1:$W$1,0))</f>
        <v>8310183.5083305882</v>
      </c>
      <c r="AT100" s="1">
        <f t="array" ref="AT100">W100*INDEX('0.2_Goos'!$C$2:$W$151,MATCH($A100&amp;$B100,'0.2_Goos'!$A$2:$A$151&amp;'0.2_Goos'!$B$2:$B$151,0),MATCH('0.2_Price'!AT$4,'0.2_Goos'!$C$1:$W$1,0))</f>
        <v>8910395.6458827239</v>
      </c>
    </row>
    <row r="101" spans="1:46" x14ac:dyDescent="0.25">
      <c r="A101" s="8" t="s">
        <v>45</v>
      </c>
      <c r="B101" s="8" t="s">
        <v>26</v>
      </c>
      <c r="C101" s="2">
        <v>9.4915254237288149</v>
      </c>
      <c r="D101" s="3">
        <v>9.3898305084745779</v>
      </c>
      <c r="E101" s="3">
        <v>9.2881355932203391</v>
      </c>
      <c r="F101" s="3">
        <v>9.1864406779661021</v>
      </c>
      <c r="G101" s="3">
        <v>9.0847457627118651</v>
      </c>
      <c r="H101" s="3">
        <v>1.2788015625000002</v>
      </c>
      <c r="I101" s="3">
        <v>1.2788015625000002</v>
      </c>
      <c r="J101" s="3">
        <v>1.2788015625000002</v>
      </c>
      <c r="K101" s="3">
        <v>1.4667843749999998</v>
      </c>
      <c r="L101" s="3">
        <v>1.6339640624999998</v>
      </c>
      <c r="M101" s="3">
        <v>1.6339640624999998</v>
      </c>
      <c r="N101" s="3">
        <v>1.9728624999999997</v>
      </c>
      <c r="O101" s="3">
        <v>1.9728624999999997</v>
      </c>
      <c r="P101" s="3">
        <v>1.9927424999999999</v>
      </c>
      <c r="Q101" s="3">
        <v>1.9927424999999999</v>
      </c>
      <c r="R101" s="3">
        <v>1.9927424999999999</v>
      </c>
      <c r="S101" s="3">
        <v>1.9927424999999999</v>
      </c>
      <c r="T101" s="3">
        <v>1.9927424999999999</v>
      </c>
      <c r="U101" s="3">
        <v>2.2112343749999992</v>
      </c>
      <c r="V101" s="3">
        <v>2.2112343749999992</v>
      </c>
      <c r="W101" s="3">
        <v>2.2112343749999992</v>
      </c>
      <c r="X101" s="13"/>
      <c r="Y101"/>
      <c r="Z101" s="1">
        <f t="array" ref="Z101">C101*INDEX('0.2_Goos'!$C$2:$W$151,MATCH($A101&amp;$B101,'0.2_Goos'!$A$2:$A$151&amp;'0.2_Goos'!$B$2:$B$151,0),MATCH('0.2_Price'!Z$4,'0.2_Goos'!$C$1:$W$1,0))</f>
        <v>0</v>
      </c>
      <c r="AA101" s="1">
        <f t="array" ref="AA101">D101*INDEX('0.2_Goos'!$C$2:$W$151,MATCH($A101&amp;$B101,'0.2_Goos'!$A$2:$A$151&amp;'0.2_Goos'!$B$2:$B$151,0),MATCH('0.2_Price'!AA$4,'0.2_Goos'!$C$1:$W$1,0))</f>
        <v>0</v>
      </c>
      <c r="AB101" s="1">
        <f t="array" ref="AB101">E101*INDEX('0.2_Goos'!$C$2:$W$151,MATCH($A101&amp;$B101,'0.2_Goos'!$A$2:$A$151&amp;'0.2_Goos'!$B$2:$B$151,0),MATCH('0.2_Price'!AB$4,'0.2_Goos'!$C$1:$W$1,0))</f>
        <v>0</v>
      </c>
      <c r="AC101" s="1">
        <f t="array" ref="AC101">F101*INDEX('0.2_Goos'!$C$2:$W$151,MATCH($A101&amp;$B101,'0.2_Goos'!$A$2:$A$151&amp;'0.2_Goos'!$B$2:$B$151,0),MATCH('0.2_Price'!AC$4,'0.2_Goos'!$C$1:$W$1,0))</f>
        <v>0</v>
      </c>
      <c r="AD101" s="1">
        <f t="array" ref="AD101">G101*INDEX('0.2_Goos'!$C$2:$W$151,MATCH($A101&amp;$B101,'0.2_Goos'!$A$2:$A$151&amp;'0.2_Goos'!$B$2:$B$151,0),MATCH('0.2_Price'!AD$4,'0.2_Goos'!$C$1:$W$1,0))</f>
        <v>0</v>
      </c>
      <c r="AE101" s="1">
        <f t="array" ref="AE101">H101*INDEX('0.2_Goos'!$C$2:$W$151,MATCH($A101&amp;$B101,'0.2_Goos'!$A$2:$A$151&amp;'0.2_Goos'!$B$2:$B$151,0),MATCH('0.2_Price'!AE$4,'0.2_Goos'!$C$1:$W$1,0))</f>
        <v>436033.17004362255</v>
      </c>
      <c r="AF101" s="1">
        <f t="array" ref="AF101">I101*INDEX('0.2_Goos'!$C$2:$W$151,MATCH($A101&amp;$B101,'0.2_Goos'!$A$2:$A$151&amp;'0.2_Goos'!$B$2:$B$151,0),MATCH('0.2_Price'!AF$4,'0.2_Goos'!$C$1:$W$1,0))</f>
        <v>478233.09146204061</v>
      </c>
      <c r="AG101" s="1">
        <f t="array" ref="AG101">J101*INDEX('0.2_Goos'!$C$2:$W$151,MATCH($A101&amp;$B101,'0.2_Goos'!$A$2:$A$151&amp;'0.2_Goos'!$B$2:$B$151,0),MATCH('0.2_Price'!AG$4,'0.2_Goos'!$C$1:$W$1,0))</f>
        <v>523562.92209719092</v>
      </c>
      <c r="AH101" s="1">
        <f t="array" ref="AH101">K101*INDEX('0.2_Goos'!$C$2:$W$151,MATCH($A101&amp;$B101,'0.2_Goos'!$A$2:$A$151&amp;'0.2_Goos'!$B$2:$B$151,0),MATCH('0.2_Price'!AH$4,'0.2_Goos'!$C$1:$W$1,0))</f>
        <v>656347.53040335607</v>
      </c>
      <c r="AI101" s="1">
        <f t="array" ref="AI101">L101*INDEX('0.2_Goos'!$C$2:$W$151,MATCH($A101&amp;$B101,'0.2_Goos'!$A$2:$A$151&amp;'0.2_Goos'!$B$2:$B$151,0),MATCH('0.2_Price'!AI$4,'0.2_Goos'!$C$1:$W$1,0))</f>
        <v>797885.60249103489</v>
      </c>
      <c r="AJ101" s="1">
        <f t="array" ref="AJ101">M101*INDEX('0.2_Goos'!$C$2:$W$151,MATCH($A101&amp;$B101,'0.2_Goos'!$A$2:$A$151&amp;'0.2_Goos'!$B$2:$B$151,0),MATCH('0.2_Price'!AJ$4,'0.2_Goos'!$C$1:$W$1,0))</f>
        <v>869460.214571825</v>
      </c>
      <c r="AK101" s="1">
        <f t="array" ref="AK101">N101*INDEX('0.2_Goos'!$C$2:$W$151,MATCH($A101&amp;$B101,'0.2_Goos'!$A$2:$A$151&amp;'0.2_Goos'!$B$2:$B$151,0),MATCH('0.2_Price'!AK$4,'0.2_Goos'!$C$1:$W$1,0))</f>
        <v>1131107.6425238186</v>
      </c>
      <c r="AL101" s="1">
        <f t="array" ref="AL101">O101*INDEX('0.2_Goos'!$C$2:$W$151,MATCH($A101&amp;$B101,'0.2_Goos'!$A$2:$A$151&amp;'0.2_Goos'!$B$2:$B$151,0),MATCH('0.2_Price'!AL$4,'0.2_Goos'!$C$1:$W$1,0))</f>
        <v>1217928.3103523753</v>
      </c>
      <c r="AM101" s="1">
        <f t="array" ref="AM101">P101*INDEX('0.2_Goos'!$C$2:$W$151,MATCH($A101&amp;$B101,'0.2_Goos'!$A$2:$A$151&amp;'0.2_Goos'!$B$2:$B$151,0),MATCH('0.2_Price'!AM$4,'0.2_Goos'!$C$1:$W$1,0))</f>
        <v>1323809.8693854355</v>
      </c>
      <c r="AN101" s="1">
        <f t="array" ref="AN101">Q101*INDEX('0.2_Goos'!$C$2:$W$151,MATCH($A101&amp;$B101,'0.2_Goos'!$A$2:$A$151&amp;'0.2_Goos'!$B$2:$B$151,0),MATCH('0.2_Price'!AN$4,'0.2_Goos'!$C$1:$W$1,0))</f>
        <v>1423704.0753566464</v>
      </c>
      <c r="AO101" s="1">
        <f t="array" ref="AO101">R101*INDEX('0.2_Goos'!$C$2:$W$151,MATCH($A101&amp;$B101,'0.2_Goos'!$A$2:$A$151&amp;'0.2_Goos'!$B$2:$B$151,0),MATCH('0.2_Price'!AO$4,'0.2_Goos'!$C$1:$W$1,0))</f>
        <v>1530278.1772515157</v>
      </c>
      <c r="AP101" s="1">
        <f t="array" ref="AP101">S101*INDEX('0.2_Goos'!$C$2:$W$151,MATCH($A101&amp;$B101,'0.2_Goos'!$A$2:$A$151&amp;'0.2_Goos'!$B$2:$B$151,0),MATCH('0.2_Price'!AP$4,'0.2_Goos'!$C$1:$W$1,0))</f>
        <v>1643950.4291474798</v>
      </c>
      <c r="AQ101" s="1">
        <f t="array" ref="AQ101">T101*INDEX('0.2_Goos'!$C$2:$W$151,MATCH($A101&amp;$B101,'0.2_Goos'!$A$2:$A$151&amp;'0.2_Goos'!$B$2:$B$151,0),MATCH('0.2_Price'!AQ$4,'0.2_Goos'!$C$1:$W$1,0))</f>
        <v>1765164.2107899112</v>
      </c>
      <c r="AR101" s="1">
        <f t="array" ref="AR101">U101*INDEX('0.2_Goos'!$C$2:$W$151,MATCH($A101&amp;$B101,'0.2_Goos'!$A$2:$A$151&amp;'0.2_Goos'!$B$2:$B$151,0),MATCH('0.2_Price'!AR$4,'0.2_Goos'!$C$1:$W$1,0))</f>
        <v>2102097.5715275384</v>
      </c>
      <c r="AS101" s="1">
        <f t="array" ref="AS101">V101*INDEX('0.2_Goos'!$C$2:$W$151,MATCH($A101&amp;$B101,'0.2_Goos'!$A$2:$A$151&amp;'0.2_Goos'!$B$2:$B$151,0),MATCH('0.2_Price'!AS$4,'0.2_Goos'!$C$1:$W$1,0))</f>
        <v>2254934.2521380042</v>
      </c>
      <c r="AT101" s="1">
        <f t="array" ref="AT101">W101*INDEX('0.2_Goos'!$C$2:$W$151,MATCH($A101&amp;$B101,'0.2_Goos'!$A$2:$A$151&amp;'0.2_Goos'!$B$2:$B$151,0),MATCH('0.2_Price'!AT$4,'0.2_Goos'!$C$1:$W$1,0))</f>
        <v>2417799.3568806956</v>
      </c>
    </row>
    <row r="102" spans="1:46" x14ac:dyDescent="0.25">
      <c r="A102" s="23" t="s">
        <v>45</v>
      </c>
      <c r="B102" s="14" t="s">
        <v>27</v>
      </c>
      <c r="C102" s="15">
        <v>9.4915254237288149</v>
      </c>
      <c r="D102" s="16">
        <v>9.3898305084745779</v>
      </c>
      <c r="E102" s="16">
        <v>9.2881355932203391</v>
      </c>
      <c r="F102" s="16">
        <v>9.1864406779661021</v>
      </c>
      <c r="G102" s="16">
        <v>9.0847457627118651</v>
      </c>
      <c r="H102" s="16">
        <v>8.9830508474576281</v>
      </c>
      <c r="I102" s="16">
        <v>8.881355932203391</v>
      </c>
      <c r="J102" s="16">
        <v>8.779661016949154</v>
      </c>
      <c r="K102" s="16">
        <v>8.677966101694917</v>
      </c>
      <c r="L102" s="16">
        <v>8.5762711864406782</v>
      </c>
      <c r="M102" s="16">
        <v>8.4745762711864412</v>
      </c>
      <c r="N102" s="16">
        <v>8.4406779661016955</v>
      </c>
      <c r="O102" s="16">
        <v>8.4067796610169498</v>
      </c>
      <c r="P102" s="16">
        <v>8.3728813559322059</v>
      </c>
      <c r="Q102" s="16">
        <v>8.3389830508474585</v>
      </c>
      <c r="R102" s="16">
        <v>8.3050847457627128</v>
      </c>
      <c r="S102" s="16">
        <v>8.2711864406779672</v>
      </c>
      <c r="T102" s="16">
        <v>8.2372881355932215</v>
      </c>
      <c r="U102" s="16">
        <v>8.0677966101694931</v>
      </c>
      <c r="V102" s="16">
        <v>7.8474576271186436</v>
      </c>
      <c r="W102" s="16">
        <v>7.6271186440677967</v>
      </c>
      <c r="X102" s="17"/>
      <c r="Y102"/>
      <c r="Z102" s="1">
        <f t="array" ref="Z102">C102*INDEX('0.2_Goos'!$C$2:$W$151,MATCH($A102&amp;$B102,'0.2_Goos'!$A$2:$A$151&amp;'0.2_Goos'!$B$2:$B$151,0),MATCH('0.2_Price'!Z$4,'0.2_Goos'!$C$1:$W$1,0))</f>
        <v>0</v>
      </c>
      <c r="AA102" s="1">
        <f t="array" ref="AA102">D102*INDEX('0.2_Goos'!$C$2:$W$151,MATCH($A102&amp;$B102,'0.2_Goos'!$A$2:$A$151&amp;'0.2_Goos'!$B$2:$B$151,0),MATCH('0.2_Price'!AA$4,'0.2_Goos'!$C$1:$W$1,0))</f>
        <v>0</v>
      </c>
      <c r="AB102" s="1">
        <f t="array" ref="AB102">E102*INDEX('0.2_Goos'!$C$2:$W$151,MATCH($A102&amp;$B102,'0.2_Goos'!$A$2:$A$151&amp;'0.2_Goos'!$B$2:$B$151,0),MATCH('0.2_Price'!AB$4,'0.2_Goos'!$C$1:$W$1,0))</f>
        <v>0</v>
      </c>
      <c r="AC102" s="1">
        <f t="array" ref="AC102">F102*INDEX('0.2_Goos'!$C$2:$W$151,MATCH($A102&amp;$B102,'0.2_Goos'!$A$2:$A$151&amp;'0.2_Goos'!$B$2:$B$151,0),MATCH('0.2_Price'!AC$4,'0.2_Goos'!$C$1:$W$1,0))</f>
        <v>0</v>
      </c>
      <c r="AD102" s="1">
        <f t="array" ref="AD102">G102*INDEX('0.2_Goos'!$C$2:$W$151,MATCH($A102&amp;$B102,'0.2_Goos'!$A$2:$A$151&amp;'0.2_Goos'!$B$2:$B$151,0),MATCH('0.2_Price'!AD$4,'0.2_Goos'!$C$1:$W$1,0))</f>
        <v>0</v>
      </c>
      <c r="AE102" s="1">
        <f t="array" ref="AE102">H102*INDEX('0.2_Goos'!$C$2:$W$151,MATCH($A102&amp;$B102,'0.2_Goos'!$A$2:$A$151&amp;'0.2_Goos'!$B$2:$B$151,0),MATCH('0.2_Price'!AE$4,'0.2_Goos'!$C$1:$W$1,0))</f>
        <v>184664.22566877273</v>
      </c>
      <c r="AF102" s="1">
        <f t="array" ref="AF102">I102*INDEX('0.2_Goos'!$C$2:$W$151,MATCH($A102&amp;$B102,'0.2_Goos'!$A$2:$A$151&amp;'0.2_Goos'!$B$2:$B$151,0),MATCH('0.2_Price'!AF$4,'0.2_Goos'!$C$1:$W$1,0))</f>
        <v>200243.4330205138</v>
      </c>
      <c r="AG102" s="1">
        <f t="array" ref="AG102">J102*INDEX('0.2_Goos'!$C$2:$W$151,MATCH($A102&amp;$B102,'0.2_Goos'!$A$2:$A$151&amp;'0.2_Goos'!$B$2:$B$151,0),MATCH('0.2_Price'!AG$4,'0.2_Goos'!$C$1:$W$1,0))</f>
        <v>216713.52387619179</v>
      </c>
      <c r="AH102" s="1">
        <f t="array" ref="AH102">K102*INDEX('0.2_Goos'!$C$2:$W$151,MATCH($A102&amp;$B102,'0.2_Goos'!$A$2:$A$151&amp;'0.2_Goos'!$B$2:$B$151,0),MATCH('0.2_Price'!AH$4,'0.2_Goos'!$C$1:$W$1,0))</f>
        <v>234114.36973446599</v>
      </c>
      <c r="AI102" s="1">
        <f t="array" ref="AI102">L102*INDEX('0.2_Goos'!$C$2:$W$151,MATCH($A102&amp;$B102,'0.2_Goos'!$A$2:$A$151&amp;'0.2_Goos'!$B$2:$B$151,0),MATCH('0.2_Price'!AI$4,'0.2_Goos'!$C$1:$W$1,0))</f>
        <v>252487.0885934362</v>
      </c>
      <c r="AJ102" s="1">
        <f t="array" ref="AJ102">M102*INDEX('0.2_Goos'!$C$2:$W$151,MATCH($A102&amp;$B102,'0.2_Goos'!$A$2:$A$151&amp;'0.2_Goos'!$B$2:$B$151,0),MATCH('0.2_Price'!AJ$4,'0.2_Goos'!$C$1:$W$1,0))</f>
        <v>271874.04424975422</v>
      </c>
      <c r="AK102" s="1">
        <f t="array" ref="AK102">N102*INDEX('0.2_Goos'!$C$2:$W$151,MATCH($A102&amp;$B102,'0.2_Goos'!$A$2:$A$151&amp;'0.2_Goos'!$B$2:$B$151,0),MATCH('0.2_Price'!AK$4,'0.2_Goos'!$C$1:$W$1,0))</f>
        <v>291760.83371442562</v>
      </c>
      <c r="AL102" s="1">
        <f t="array" ref="AL102">O102*INDEX('0.2_Goos'!$C$2:$W$151,MATCH($A102&amp;$B102,'0.2_Goos'!$A$2:$A$151&amp;'0.2_Goos'!$B$2:$B$151,0),MATCH('0.2_Price'!AL$4,'0.2_Goos'!$C$1:$W$1,0))</f>
        <v>312893.91254787153</v>
      </c>
      <c r="AM102" s="1">
        <f t="array" ref="AM102">P102*INDEX('0.2_Goos'!$C$2:$W$151,MATCH($A102&amp;$B102,'0.2_Goos'!$A$2:$A$151&amp;'0.2_Goos'!$B$2:$B$151,0),MATCH('0.2_Price'!AM$4,'0.2_Goos'!$C$1:$W$1,0))</f>
        <v>335345.05748995446</v>
      </c>
      <c r="AN102" s="1">
        <f t="array" ref="AN102">Q102*INDEX('0.2_Goos'!$C$2:$W$151,MATCH($A102&amp;$B102,'0.2_Goos'!$A$2:$A$151&amp;'0.2_Goos'!$B$2:$B$151,0),MATCH('0.2_Price'!AN$4,'0.2_Goos'!$C$1:$W$1,0))</f>
        <v>359189.95046993461</v>
      </c>
      <c r="AO102" s="1">
        <f t="array" ref="AO102">R102*INDEX('0.2_Goos'!$C$2:$W$151,MATCH($A102&amp;$B102,'0.2_Goos'!$A$2:$A$151&amp;'0.2_Goos'!$B$2:$B$151,0),MATCH('0.2_Price'!AO$4,'0.2_Goos'!$C$1:$W$1,0))</f>
        <v>384508.38184549811</v>
      </c>
      <c r="AP102" s="1">
        <f t="array" ref="AP102">S102*INDEX('0.2_Goos'!$C$2:$W$151,MATCH($A102&amp;$B102,'0.2_Goos'!$A$2:$A$151&amp;'0.2_Goos'!$B$2:$B$151,0),MATCH('0.2_Price'!AP$4,'0.2_Goos'!$C$1:$W$1,0))</f>
        <v>411384.46381081938</v>
      </c>
      <c r="AQ102" s="1">
        <f t="array" ref="AQ102">T102*INDEX('0.2_Goos'!$C$2:$W$151,MATCH($A102&amp;$B102,'0.2_Goos'!$A$2:$A$151&amp;'0.2_Goos'!$B$2:$B$151,0),MATCH('0.2_Price'!AQ$4,'0.2_Goos'!$C$1:$W$1,0))</f>
        <v>439906.85446285427</v>
      </c>
      <c r="AR102" s="1">
        <f t="array" ref="AR102">U102*INDEX('0.2_Goos'!$C$2:$W$151,MATCH($A102&amp;$B102,'0.2_Goos'!$A$2:$A$151&amp;'0.2_Goos'!$B$2:$B$151,0),MATCH('0.2_Price'!AR$4,'0.2_Goos'!$C$1:$W$1,0))</f>
        <v>462397.60472292919</v>
      </c>
      <c r="AS102" s="1">
        <f t="array" ref="AS102">V102*INDEX('0.2_Goos'!$C$2:$W$151,MATCH($A102&amp;$B102,'0.2_Goos'!$A$2:$A$151&amp;'0.2_Goos'!$B$2:$B$151,0),MATCH('0.2_Price'!AS$4,'0.2_Goos'!$C$1:$W$1,0))</f>
        <v>482470.34770180029</v>
      </c>
      <c r="AT102" s="1">
        <f t="array" ref="AT102">W102*INDEX('0.2_Goos'!$C$2:$W$151,MATCH($A102&amp;$B102,'0.2_Goos'!$A$2:$A$151&amp;'0.2_Goos'!$B$2:$B$151,0),MATCH('0.2_Price'!AT$4,'0.2_Goos'!$C$1:$W$1,0))</f>
        <v>502792.19110132707</v>
      </c>
    </row>
    <row r="103" spans="1:46" x14ac:dyDescent="0.25">
      <c r="A103" s="23" t="s">
        <v>45</v>
      </c>
      <c r="B103" s="14" t="s">
        <v>54</v>
      </c>
      <c r="C103" s="15">
        <v>9.4915254237288149</v>
      </c>
      <c r="D103" s="16">
        <v>9.3898305084745779</v>
      </c>
      <c r="E103" s="16">
        <v>9.2881355932203391</v>
      </c>
      <c r="F103" s="16">
        <v>9.1864406779661021</v>
      </c>
      <c r="G103" s="16">
        <v>9.0847457627118651</v>
      </c>
      <c r="H103" s="16">
        <v>0.8582343750000001</v>
      </c>
      <c r="I103" s="16">
        <v>0.8582343750000001</v>
      </c>
      <c r="J103" s="16">
        <v>0.8582343750000001</v>
      </c>
      <c r="K103" s="16">
        <v>0.86339062499999997</v>
      </c>
      <c r="L103" s="16">
        <v>1.1671171874999997</v>
      </c>
      <c r="M103" s="16">
        <v>1.1671171874999997</v>
      </c>
      <c r="N103" s="16">
        <v>1.1671171874999997</v>
      </c>
      <c r="O103" s="16">
        <v>1.1671171874999997</v>
      </c>
      <c r="P103" s="16">
        <v>1.1671171874999997</v>
      </c>
      <c r="Q103" s="16">
        <v>1.1671171874999997</v>
      </c>
      <c r="R103" s="16">
        <v>1.1671171874999997</v>
      </c>
      <c r="S103" s="16">
        <v>1.1671171874999997</v>
      </c>
      <c r="T103" s="16">
        <v>1.1671171874999997</v>
      </c>
      <c r="U103" s="16">
        <v>1.1671171874999997</v>
      </c>
      <c r="V103" s="16">
        <v>1.1671171874999997</v>
      </c>
      <c r="W103" s="16">
        <v>1.1671171874999997</v>
      </c>
      <c r="X103" s="17"/>
      <c r="Y103"/>
      <c r="Z103" s="1">
        <f t="array" ref="Z103">C103*INDEX('0.2_Goos'!$C$2:$W$151,MATCH($A103&amp;$B103,'0.2_Goos'!$A$2:$A$151&amp;'0.2_Goos'!$B$2:$B$151,0),MATCH('0.2_Price'!Z$4,'0.2_Goos'!$C$1:$W$1,0))</f>
        <v>0</v>
      </c>
      <c r="AA103" s="1">
        <f t="array" ref="AA103">D103*INDEX('0.2_Goos'!$C$2:$W$151,MATCH($A103&amp;$B103,'0.2_Goos'!$A$2:$A$151&amp;'0.2_Goos'!$B$2:$B$151,0),MATCH('0.2_Price'!AA$4,'0.2_Goos'!$C$1:$W$1,0))</f>
        <v>0</v>
      </c>
      <c r="AB103" s="1">
        <f t="array" ref="AB103">E103*INDEX('0.2_Goos'!$C$2:$W$151,MATCH($A103&amp;$B103,'0.2_Goos'!$A$2:$A$151&amp;'0.2_Goos'!$B$2:$B$151,0),MATCH('0.2_Price'!AB$4,'0.2_Goos'!$C$1:$W$1,0))</f>
        <v>0</v>
      </c>
      <c r="AC103" s="1">
        <f t="array" ref="AC103">F103*INDEX('0.2_Goos'!$C$2:$W$151,MATCH($A103&amp;$B103,'0.2_Goos'!$A$2:$A$151&amp;'0.2_Goos'!$B$2:$B$151,0),MATCH('0.2_Price'!AC$4,'0.2_Goos'!$C$1:$W$1,0))</f>
        <v>0</v>
      </c>
      <c r="AD103" s="1">
        <f t="array" ref="AD103">G103*INDEX('0.2_Goos'!$C$2:$W$151,MATCH($A103&amp;$B103,'0.2_Goos'!$A$2:$A$151&amp;'0.2_Goos'!$B$2:$B$151,0),MATCH('0.2_Price'!AD$4,'0.2_Goos'!$C$1:$W$1,0))</f>
        <v>0</v>
      </c>
      <c r="AE103" s="1">
        <f t="array" ref="AE103">H103*INDEX('0.2_Goos'!$C$2:$W$151,MATCH($A103&amp;$B103,'0.2_Goos'!$A$2:$A$151&amp;'0.2_Goos'!$B$2:$B$151,0),MATCH('0.2_Price'!AE$4,'0.2_Goos'!$C$1:$W$1,0))</f>
        <v>1020789.7111876411</v>
      </c>
      <c r="AF103" s="1">
        <f t="array" ref="AF103">I103*INDEX('0.2_Goos'!$C$2:$W$151,MATCH($A103&amp;$B103,'0.2_Goos'!$A$2:$A$151&amp;'0.2_Goos'!$B$2:$B$151,0),MATCH('0.2_Price'!AF$4,'0.2_Goos'!$C$1:$W$1,0))</f>
        <v>1119583.2171783401</v>
      </c>
      <c r="AG103" s="1">
        <f t="array" ref="AG103">J103*INDEX('0.2_Goos'!$C$2:$W$151,MATCH($A103&amp;$B103,'0.2_Goos'!$A$2:$A$151&amp;'0.2_Goos'!$B$2:$B$151,0),MATCH('0.2_Price'!AG$4,'0.2_Goos'!$C$1:$W$1,0))</f>
        <v>1225704.099490135</v>
      </c>
      <c r="AH103" s="1">
        <f t="array" ref="AH103">K103*INDEX('0.2_Goos'!$C$2:$W$151,MATCH($A103&amp;$B103,'0.2_Goos'!$A$2:$A$151&amp;'0.2_Goos'!$B$2:$B$151,0),MATCH('0.2_Price'!AH$4,'0.2_Goos'!$C$1:$W$1,0))</f>
        <v>1347686.6232315761</v>
      </c>
      <c r="AI103" s="1">
        <f t="array" ref="AI103">L103*INDEX('0.2_Goos'!$C$2:$W$151,MATCH($A103&amp;$B103,'0.2_Goos'!$A$2:$A$151&amp;'0.2_Goos'!$B$2:$B$151,0),MATCH('0.2_Price'!AI$4,'0.2_Goos'!$C$1:$W$1,0))</f>
        <v>1988046.7889474933</v>
      </c>
      <c r="AJ103" s="1">
        <f t="array" ref="AJ103">M103*INDEX('0.2_Goos'!$C$2:$W$151,MATCH($A103&amp;$B103,'0.2_Goos'!$A$2:$A$151&amp;'0.2_Goos'!$B$2:$B$151,0),MATCH('0.2_Price'!AJ$4,'0.2_Goos'!$C$1:$W$1,0))</f>
        <v>2166385.2340493063</v>
      </c>
      <c r="AK103" s="1">
        <f t="array" ref="AK103">N103*INDEX('0.2_Goos'!$C$2:$W$151,MATCH($A103&amp;$B103,'0.2_Goos'!$A$2:$A$151&amp;'0.2_Goos'!$B$2:$B$151,0),MATCH('0.2_Price'!AK$4,'0.2_Goos'!$C$1:$W$1,0))</f>
        <v>2334186.7110142522</v>
      </c>
      <c r="AL103" s="1">
        <f t="array" ref="AL103">O103*INDEX('0.2_Goos'!$C$2:$W$151,MATCH($A103&amp;$B103,'0.2_Goos'!$A$2:$A$151&amp;'0.2_Goos'!$B$2:$B$151,0),MATCH('0.2_Price'!AL$4,'0.2_Goos'!$C$1:$W$1,0))</f>
        <v>2513352.3725905558</v>
      </c>
      <c r="AM103" s="1">
        <f t="array" ref="AM103">P103*INDEX('0.2_Goos'!$C$2:$W$151,MATCH($A103&amp;$B103,'0.2_Goos'!$A$2:$A$151&amp;'0.2_Goos'!$B$2:$B$151,0),MATCH('0.2_Price'!AM$4,'0.2_Goos'!$C$1:$W$1,0))</f>
        <v>2704599.1335469647</v>
      </c>
      <c r="AN103" s="1">
        <f t="array" ref="AN103">Q103*INDEX('0.2_Goos'!$C$2:$W$151,MATCH($A103&amp;$B103,'0.2_Goos'!$A$2:$A$151&amp;'0.2_Goos'!$B$2:$B$151,0),MATCH('0.2_Price'!AN$4,'0.2_Goos'!$C$1:$W$1,0))</f>
        <v>2908687.1896675387</v>
      </c>
      <c r="AO103" s="1">
        <f t="array" ref="AO103">R103*INDEX('0.2_Goos'!$C$2:$W$151,MATCH($A103&amp;$B103,'0.2_Goos'!$A$2:$A$151&amp;'0.2_Goos'!$B$2:$B$151,0),MATCH('0.2_Price'!AO$4,'0.2_Goos'!$C$1:$W$1,0))</f>
        <v>3126422.5535662933</v>
      </c>
      <c r="AP103" s="1">
        <f t="array" ref="AP103">S103*INDEX('0.2_Goos'!$C$2:$W$151,MATCH($A103&amp;$B103,'0.2_Goos'!$A$2:$A$151&amp;'0.2_Goos'!$B$2:$B$151,0),MATCH('0.2_Price'!AP$4,'0.2_Goos'!$C$1:$W$1,0))</f>
        <v>3358659.7358807712</v>
      </c>
      <c r="AQ103" s="1">
        <f t="array" ref="AQ103">T103*INDEX('0.2_Goos'!$C$2:$W$151,MATCH($A103&amp;$B103,'0.2_Goos'!$A$2:$A$151&amp;'0.2_Goos'!$B$2:$B$151,0),MATCH('0.2_Price'!AQ$4,'0.2_Goos'!$C$1:$W$1,0))</f>
        <v>3606304.5800427604</v>
      </c>
      <c r="AR103" s="1">
        <f t="array" ref="AR103">U103*INDEX('0.2_Goos'!$C$2:$W$151,MATCH($A103&amp;$B103,'0.2_Goos'!$A$2:$A$151&amp;'0.2_Goos'!$B$2:$B$151,0),MATCH('0.2_Price'!AR$4,'0.2_Goos'!$C$1:$W$1,0))</f>
        <v>3870317.2592812646</v>
      </c>
      <c r="AS103" s="1">
        <f t="array" ref="AS103">V103*INDEX('0.2_Goos'!$C$2:$W$151,MATCH($A103&amp;$B103,'0.2_Goos'!$A$2:$A$151&amp;'0.2_Goos'!$B$2:$B$151,0),MATCH('0.2_Price'!AS$4,'0.2_Goos'!$C$1:$W$1,0))</f>
        <v>4151715.4449935025</v>
      </c>
      <c r="AT103" s="1">
        <f t="array" ref="AT103">W103*INDEX('0.2_Goos'!$C$2:$W$151,MATCH($A103&amp;$B103,'0.2_Goos'!$A$2:$A$151&amp;'0.2_Goos'!$B$2:$B$151,0),MATCH('0.2_Price'!AT$4,'0.2_Goos'!$C$1:$W$1,0))</f>
        <v>4451577.6561287669</v>
      </c>
    </row>
    <row r="104" spans="1:46" x14ac:dyDescent="0.25">
      <c r="A104" s="23" t="s">
        <v>45</v>
      </c>
      <c r="B104" s="14" t="s">
        <v>28</v>
      </c>
      <c r="C104" s="15">
        <v>9.4915254237288149</v>
      </c>
      <c r="D104" s="16">
        <v>9.3898305084745779</v>
      </c>
      <c r="E104" s="16">
        <v>9.2881355932203391</v>
      </c>
      <c r="F104" s="16">
        <v>9.1864406779661021</v>
      </c>
      <c r="G104" s="16">
        <v>9.0847457627118651</v>
      </c>
      <c r="H104" s="16">
        <v>8.9830508474576281</v>
      </c>
      <c r="I104" s="16">
        <v>8.881355932203391</v>
      </c>
      <c r="J104" s="16">
        <v>8.779661016949154</v>
      </c>
      <c r="K104" s="16">
        <v>8.677966101694917</v>
      </c>
      <c r="L104" s="16">
        <v>8.5762711864406782</v>
      </c>
      <c r="M104" s="16">
        <v>8.4745762711864412</v>
      </c>
      <c r="N104" s="16">
        <v>8.4406779661016955</v>
      </c>
      <c r="O104" s="16">
        <v>8.4067796610169498</v>
      </c>
      <c r="P104" s="16">
        <v>8.3728813559322059</v>
      </c>
      <c r="Q104" s="16">
        <v>8.3389830508474585</v>
      </c>
      <c r="R104" s="16">
        <v>8.3050847457627128</v>
      </c>
      <c r="S104" s="16">
        <v>8.2711864406779672</v>
      </c>
      <c r="T104" s="16">
        <v>8.2372881355932215</v>
      </c>
      <c r="U104" s="16">
        <v>8.0677966101694931</v>
      </c>
      <c r="V104" s="16">
        <v>7.8474576271186436</v>
      </c>
      <c r="W104" s="16">
        <v>7.6271186440677967</v>
      </c>
      <c r="X104" s="17"/>
      <c r="Y104"/>
      <c r="Z104" s="1">
        <f t="array" ref="Z104">C104*INDEX('0.2_Goos'!$C$2:$W$151,MATCH($A104&amp;$B104,'0.2_Goos'!$A$2:$A$151&amp;'0.2_Goos'!$B$2:$B$151,0),MATCH('0.2_Price'!Z$4,'0.2_Goos'!$C$1:$W$1,0))</f>
        <v>0</v>
      </c>
      <c r="AA104" s="1">
        <f t="array" ref="AA104">D104*INDEX('0.2_Goos'!$C$2:$W$151,MATCH($A104&amp;$B104,'0.2_Goos'!$A$2:$A$151&amp;'0.2_Goos'!$B$2:$B$151,0),MATCH('0.2_Price'!AA$4,'0.2_Goos'!$C$1:$W$1,0))</f>
        <v>0</v>
      </c>
      <c r="AB104" s="1">
        <f t="array" ref="AB104">E104*INDEX('0.2_Goos'!$C$2:$W$151,MATCH($A104&amp;$B104,'0.2_Goos'!$A$2:$A$151&amp;'0.2_Goos'!$B$2:$B$151,0),MATCH('0.2_Price'!AB$4,'0.2_Goos'!$C$1:$W$1,0))</f>
        <v>0</v>
      </c>
      <c r="AC104" s="1">
        <f t="array" ref="AC104">F104*INDEX('0.2_Goos'!$C$2:$W$151,MATCH($A104&amp;$B104,'0.2_Goos'!$A$2:$A$151&amp;'0.2_Goos'!$B$2:$B$151,0),MATCH('0.2_Price'!AC$4,'0.2_Goos'!$C$1:$W$1,0))</f>
        <v>0</v>
      </c>
      <c r="AD104" s="1">
        <f t="array" ref="AD104">G104*INDEX('0.2_Goos'!$C$2:$W$151,MATCH($A104&amp;$B104,'0.2_Goos'!$A$2:$A$151&amp;'0.2_Goos'!$B$2:$B$151,0),MATCH('0.2_Price'!AD$4,'0.2_Goos'!$C$1:$W$1,0))</f>
        <v>0</v>
      </c>
      <c r="AE104" s="1">
        <f t="array" ref="AE104">H104*INDEX('0.2_Goos'!$C$2:$W$151,MATCH($A104&amp;$B104,'0.2_Goos'!$A$2:$A$151&amp;'0.2_Goos'!$B$2:$B$151,0),MATCH('0.2_Price'!AE$4,'0.2_Goos'!$C$1:$W$1,0))</f>
        <v>0</v>
      </c>
      <c r="AF104" s="1">
        <f t="array" ref="AF104">I104*INDEX('0.2_Goos'!$C$2:$W$151,MATCH($A104&amp;$B104,'0.2_Goos'!$A$2:$A$151&amp;'0.2_Goos'!$B$2:$B$151,0),MATCH('0.2_Price'!AF$4,'0.2_Goos'!$C$1:$W$1,0))</f>
        <v>0</v>
      </c>
      <c r="AG104" s="1">
        <f t="array" ref="AG104">J104*INDEX('0.2_Goos'!$C$2:$W$151,MATCH($A104&amp;$B104,'0.2_Goos'!$A$2:$A$151&amp;'0.2_Goos'!$B$2:$B$151,0),MATCH('0.2_Price'!AG$4,'0.2_Goos'!$C$1:$W$1,0))</f>
        <v>0</v>
      </c>
      <c r="AH104" s="1">
        <f t="array" ref="AH104">K104*INDEX('0.2_Goos'!$C$2:$W$151,MATCH($A104&amp;$B104,'0.2_Goos'!$A$2:$A$151&amp;'0.2_Goos'!$B$2:$B$151,0),MATCH('0.2_Price'!AH$4,'0.2_Goos'!$C$1:$W$1,0))</f>
        <v>0</v>
      </c>
      <c r="AI104" s="1">
        <f t="array" ref="AI104">L104*INDEX('0.2_Goos'!$C$2:$W$151,MATCH($A104&amp;$B104,'0.2_Goos'!$A$2:$A$151&amp;'0.2_Goos'!$B$2:$B$151,0),MATCH('0.2_Price'!AI$4,'0.2_Goos'!$C$1:$W$1,0))</f>
        <v>0</v>
      </c>
      <c r="AJ104" s="1">
        <f t="array" ref="AJ104">M104*INDEX('0.2_Goos'!$C$2:$W$151,MATCH($A104&amp;$B104,'0.2_Goos'!$A$2:$A$151&amp;'0.2_Goos'!$B$2:$B$151,0),MATCH('0.2_Price'!AJ$4,'0.2_Goos'!$C$1:$W$1,0))</f>
        <v>0</v>
      </c>
      <c r="AK104" s="1">
        <f t="array" ref="AK104">N104*INDEX('0.2_Goos'!$C$2:$W$151,MATCH($A104&amp;$B104,'0.2_Goos'!$A$2:$A$151&amp;'0.2_Goos'!$B$2:$B$151,0),MATCH('0.2_Price'!AK$4,'0.2_Goos'!$C$1:$W$1,0))</f>
        <v>0</v>
      </c>
      <c r="AL104" s="1">
        <f t="array" ref="AL104">O104*INDEX('0.2_Goos'!$C$2:$W$151,MATCH($A104&amp;$B104,'0.2_Goos'!$A$2:$A$151&amp;'0.2_Goos'!$B$2:$B$151,0),MATCH('0.2_Price'!AL$4,'0.2_Goos'!$C$1:$W$1,0))</f>
        <v>0</v>
      </c>
      <c r="AM104" s="1">
        <f t="array" ref="AM104">P104*INDEX('0.2_Goos'!$C$2:$W$151,MATCH($A104&amp;$B104,'0.2_Goos'!$A$2:$A$151&amp;'0.2_Goos'!$B$2:$B$151,0),MATCH('0.2_Price'!AM$4,'0.2_Goos'!$C$1:$W$1,0))</f>
        <v>0</v>
      </c>
      <c r="AN104" s="1">
        <f t="array" ref="AN104">Q104*INDEX('0.2_Goos'!$C$2:$W$151,MATCH($A104&amp;$B104,'0.2_Goos'!$A$2:$A$151&amp;'0.2_Goos'!$B$2:$B$151,0),MATCH('0.2_Price'!AN$4,'0.2_Goos'!$C$1:$W$1,0))</f>
        <v>0</v>
      </c>
      <c r="AO104" s="1">
        <f t="array" ref="AO104">R104*INDEX('0.2_Goos'!$C$2:$W$151,MATCH($A104&amp;$B104,'0.2_Goos'!$A$2:$A$151&amp;'0.2_Goos'!$B$2:$B$151,0),MATCH('0.2_Price'!AO$4,'0.2_Goos'!$C$1:$W$1,0))</f>
        <v>0</v>
      </c>
      <c r="AP104" s="1">
        <f t="array" ref="AP104">S104*INDEX('0.2_Goos'!$C$2:$W$151,MATCH($A104&amp;$B104,'0.2_Goos'!$A$2:$A$151&amp;'0.2_Goos'!$B$2:$B$151,0),MATCH('0.2_Price'!AP$4,'0.2_Goos'!$C$1:$W$1,0))</f>
        <v>0</v>
      </c>
      <c r="AQ104" s="1">
        <f t="array" ref="AQ104">T104*INDEX('0.2_Goos'!$C$2:$W$151,MATCH($A104&amp;$B104,'0.2_Goos'!$A$2:$A$151&amp;'0.2_Goos'!$B$2:$B$151,0),MATCH('0.2_Price'!AQ$4,'0.2_Goos'!$C$1:$W$1,0))</f>
        <v>0</v>
      </c>
      <c r="AR104" s="1">
        <f t="array" ref="AR104">U104*INDEX('0.2_Goos'!$C$2:$W$151,MATCH($A104&amp;$B104,'0.2_Goos'!$A$2:$A$151&amp;'0.2_Goos'!$B$2:$B$151,0),MATCH('0.2_Price'!AR$4,'0.2_Goos'!$C$1:$W$1,0))</f>
        <v>0</v>
      </c>
      <c r="AS104" s="1">
        <f t="array" ref="AS104">V104*INDEX('0.2_Goos'!$C$2:$W$151,MATCH($A104&amp;$B104,'0.2_Goos'!$A$2:$A$151&amp;'0.2_Goos'!$B$2:$B$151,0),MATCH('0.2_Price'!AS$4,'0.2_Goos'!$C$1:$W$1,0))</f>
        <v>0</v>
      </c>
      <c r="AT104" s="1">
        <f t="array" ref="AT104">W104*INDEX('0.2_Goos'!$C$2:$W$151,MATCH($A104&amp;$B104,'0.2_Goos'!$A$2:$A$151&amp;'0.2_Goos'!$B$2:$B$151,0),MATCH('0.2_Price'!AT$4,'0.2_Goos'!$C$1:$W$1,0))</f>
        <v>0</v>
      </c>
    </row>
    <row r="105" spans="1:46" x14ac:dyDescent="0.25">
      <c r="A105" s="23" t="s">
        <v>45</v>
      </c>
      <c r="B105" s="14" t="s">
        <v>29</v>
      </c>
      <c r="C105" s="15">
        <v>9.4915254237288149</v>
      </c>
      <c r="D105" s="16">
        <v>9.3898305084745779</v>
      </c>
      <c r="E105" s="16">
        <v>9.2881355932203391</v>
      </c>
      <c r="F105" s="16">
        <v>9.1864406779661021</v>
      </c>
      <c r="G105" s="16">
        <v>9.0847457627118651</v>
      </c>
      <c r="H105" s="16">
        <v>8.9830508474576281</v>
      </c>
      <c r="I105" s="16">
        <v>8.881355932203391</v>
      </c>
      <c r="J105" s="16">
        <v>8.779661016949154</v>
      </c>
      <c r="K105" s="16">
        <v>8.677966101694917</v>
      </c>
      <c r="L105" s="16">
        <v>8.5762711864406782</v>
      </c>
      <c r="M105" s="16">
        <v>8.4745762711864412</v>
      </c>
      <c r="N105" s="16">
        <v>8.4406779661016955</v>
      </c>
      <c r="O105" s="16">
        <v>8.4067796610169498</v>
      </c>
      <c r="P105" s="16">
        <v>8.3728813559322059</v>
      </c>
      <c r="Q105" s="16">
        <v>8.3389830508474585</v>
      </c>
      <c r="R105" s="16">
        <v>8.3050847457627128</v>
      </c>
      <c r="S105" s="16">
        <v>8.2711864406779672</v>
      </c>
      <c r="T105" s="16">
        <v>8.2372881355932215</v>
      </c>
      <c r="U105" s="16">
        <v>8.0677966101694931</v>
      </c>
      <c r="V105" s="16">
        <v>7.8474576271186436</v>
      </c>
      <c r="W105" s="16">
        <v>7.6271186440677967</v>
      </c>
      <c r="X105" s="17"/>
      <c r="Y105"/>
      <c r="Z105" s="1">
        <f t="array" ref="Z105">C105*INDEX('0.2_Goos'!$C$2:$W$151,MATCH($A105&amp;$B105,'0.2_Goos'!$A$2:$A$151&amp;'0.2_Goos'!$B$2:$B$151,0),MATCH('0.2_Price'!Z$4,'0.2_Goos'!$C$1:$W$1,0))</f>
        <v>0</v>
      </c>
      <c r="AA105" s="1">
        <f t="array" ref="AA105">D105*INDEX('0.2_Goos'!$C$2:$W$151,MATCH($A105&amp;$B105,'0.2_Goos'!$A$2:$A$151&amp;'0.2_Goos'!$B$2:$B$151,0),MATCH('0.2_Price'!AA$4,'0.2_Goos'!$C$1:$W$1,0))</f>
        <v>0</v>
      </c>
      <c r="AB105" s="1">
        <f t="array" ref="AB105">E105*INDEX('0.2_Goos'!$C$2:$W$151,MATCH($A105&amp;$B105,'0.2_Goos'!$A$2:$A$151&amp;'0.2_Goos'!$B$2:$B$151,0),MATCH('0.2_Price'!AB$4,'0.2_Goos'!$C$1:$W$1,0))</f>
        <v>0</v>
      </c>
      <c r="AC105" s="1">
        <f t="array" ref="AC105">F105*INDEX('0.2_Goos'!$C$2:$W$151,MATCH($A105&amp;$B105,'0.2_Goos'!$A$2:$A$151&amp;'0.2_Goos'!$B$2:$B$151,0),MATCH('0.2_Price'!AC$4,'0.2_Goos'!$C$1:$W$1,0))</f>
        <v>0</v>
      </c>
      <c r="AD105" s="1">
        <f t="array" ref="AD105">G105*INDEX('0.2_Goos'!$C$2:$W$151,MATCH($A105&amp;$B105,'0.2_Goos'!$A$2:$A$151&amp;'0.2_Goos'!$B$2:$B$151,0),MATCH('0.2_Price'!AD$4,'0.2_Goos'!$C$1:$W$1,0))</f>
        <v>0</v>
      </c>
      <c r="AE105" s="1">
        <f t="array" ref="AE105">H105*INDEX('0.2_Goos'!$C$2:$W$151,MATCH($A105&amp;$B105,'0.2_Goos'!$A$2:$A$151&amp;'0.2_Goos'!$B$2:$B$151,0),MATCH('0.2_Price'!AE$4,'0.2_Goos'!$C$1:$W$1,0))</f>
        <v>900239.96502065507</v>
      </c>
      <c r="AF105" s="1">
        <f t="array" ref="AF105">I105*INDEX('0.2_Goos'!$C$2:$W$151,MATCH($A105&amp;$B105,'0.2_Goos'!$A$2:$A$151&amp;'0.2_Goos'!$B$2:$B$151,0),MATCH('0.2_Price'!AF$4,'0.2_Goos'!$C$1:$W$1,0))</f>
        <v>976188.75819155399</v>
      </c>
      <c r="AG105" s="1">
        <f t="array" ref="AG105">J105*INDEX('0.2_Goos'!$C$2:$W$151,MATCH($A105&amp;$B105,'0.2_Goos'!$A$2:$A$151&amp;'0.2_Goos'!$B$2:$B$151,0),MATCH('0.2_Price'!AG$4,'0.2_Goos'!$C$1:$W$1,0))</f>
        <v>1056480.6174409862</v>
      </c>
      <c r="AH105" s="1">
        <f t="array" ref="AH105">K105*INDEX('0.2_Goos'!$C$2:$W$151,MATCH($A105&amp;$B105,'0.2_Goos'!$A$2:$A$151&amp;'0.2_Goos'!$B$2:$B$151,0),MATCH('0.2_Price'!AH$4,'0.2_Goos'!$C$1:$W$1,0))</f>
        <v>1141309.9167275738</v>
      </c>
      <c r="AI105" s="1">
        <f t="array" ref="AI105">L105*INDEX('0.2_Goos'!$C$2:$W$151,MATCH($A105&amp;$B105,'0.2_Goos'!$A$2:$A$151&amp;'0.2_Goos'!$B$2:$B$151,0),MATCH('0.2_Price'!AI$4,'0.2_Goos'!$C$1:$W$1,0))</f>
        <v>1230877.1067073003</v>
      </c>
      <c r="AJ105" s="1">
        <f t="array" ref="AJ105">M105*INDEX('0.2_Goos'!$C$2:$W$151,MATCH($A105&amp;$B105,'0.2_Goos'!$A$2:$A$151&amp;'0.2_Goos'!$B$2:$B$151,0),MATCH('0.2_Price'!AJ$4,'0.2_Goos'!$C$1:$W$1,0))</f>
        <v>1325388.711316661</v>
      </c>
      <c r="AK105" s="1">
        <f t="array" ref="AK105">N105*INDEX('0.2_Goos'!$C$2:$W$151,MATCH($A105&amp;$B105,'0.2_Goos'!$A$2:$A$151&amp;'0.2_Goos'!$B$2:$B$151,0),MATCH('0.2_Price'!AK$4,'0.2_Goos'!$C$1:$W$1,0))</f>
        <v>1422337.010789461</v>
      </c>
      <c r="AL105" s="1">
        <f t="array" ref="AL105">O105*INDEX('0.2_Goos'!$C$2:$W$151,MATCH($A105&amp;$B105,'0.2_Goos'!$A$2:$A$151&amp;'0.2_Goos'!$B$2:$B$151,0),MATCH('0.2_Price'!AL$4,'0.2_Goos'!$C$1:$W$1,0))</f>
        <v>1525360.9835210522</v>
      </c>
      <c r="AM105" s="1">
        <f t="array" ref="AM105">P105*INDEX('0.2_Goos'!$C$2:$W$151,MATCH($A105&amp;$B105,'0.2_Goos'!$A$2:$A$151&amp;'0.2_Goos'!$B$2:$B$151,0),MATCH('0.2_Price'!AM$4,'0.2_Goos'!$C$1:$W$1,0))</f>
        <v>1634810.5418431268</v>
      </c>
      <c r="AN105" s="1">
        <f t="array" ref="AN105">Q105*INDEX('0.2_Goos'!$C$2:$W$151,MATCH($A105&amp;$B105,'0.2_Goos'!$A$2:$A$151&amp;'0.2_Goos'!$B$2:$B$151,0),MATCH('0.2_Price'!AN$4,'0.2_Goos'!$C$1:$W$1,0))</f>
        <v>1751054.6359251116</v>
      </c>
      <c r="AO105" s="1">
        <f t="array" ref="AO105">R105*INDEX('0.2_Goos'!$C$2:$W$151,MATCH($A105&amp;$B105,'0.2_Goos'!$A$2:$A$151&amp;'0.2_Goos'!$B$2:$B$151,0),MATCH('0.2_Price'!AO$4,'0.2_Goos'!$C$1:$W$1,0))</f>
        <v>1874482.2445665284</v>
      </c>
      <c r="AP105" s="1">
        <f t="array" ref="AP105">S105*INDEX('0.2_Goos'!$C$2:$W$151,MATCH($A105&amp;$B105,'0.2_Goos'!$A$2:$A$151&amp;'0.2_Goos'!$B$2:$B$151,0),MATCH('0.2_Price'!AP$4,'0.2_Goos'!$C$1:$W$1,0))</f>
        <v>2005503.4155633971</v>
      </c>
      <c r="AQ105" s="1">
        <f t="array" ref="AQ105">T105*INDEX('0.2_Goos'!$C$2:$W$151,MATCH($A105&amp;$B105,'0.2_Goos'!$A$2:$A$151&amp;'0.2_Goos'!$B$2:$B$151,0),MATCH('0.2_Price'!AQ$4,'0.2_Goos'!$C$1:$W$1,0))</f>
        <v>2144550.3580337241</v>
      </c>
      <c r="AR105" s="1">
        <f t="array" ref="AR105">U105*INDEX('0.2_Goos'!$C$2:$W$151,MATCH($A105&amp;$B105,'0.2_Goos'!$A$2:$A$151&amp;'0.2_Goos'!$B$2:$B$151,0),MATCH('0.2_Price'!AR$4,'0.2_Goos'!$C$1:$W$1,0))</f>
        <v>2254192.9926809757</v>
      </c>
      <c r="AS105" s="1">
        <f t="array" ref="AS105">V105*INDEX('0.2_Goos'!$C$2:$W$151,MATCH($A105&amp;$B105,'0.2_Goos'!$A$2:$A$151&amp;'0.2_Goos'!$B$2:$B$151,0),MATCH('0.2_Price'!AS$4,'0.2_Goos'!$C$1:$W$1,0))</f>
        <v>2352047.8174133999</v>
      </c>
      <c r="AT105" s="1">
        <f t="array" ref="AT105">W105*INDEX('0.2_Goos'!$C$2:$W$151,MATCH($A105&amp;$B105,'0.2_Goos'!$A$2:$A$151&amp;'0.2_Goos'!$B$2:$B$151,0),MATCH('0.2_Price'!AT$4,'0.2_Goos'!$C$1:$W$1,0))</f>
        <v>2451117.0092121381</v>
      </c>
    </row>
    <row r="106" spans="1:46" x14ac:dyDescent="0.25">
      <c r="A106" s="23" t="s">
        <v>45</v>
      </c>
      <c r="B106" s="14" t="s">
        <v>30</v>
      </c>
      <c r="C106" s="15">
        <v>9.4915254237288149</v>
      </c>
      <c r="D106" s="16">
        <v>9.3898305084745779</v>
      </c>
      <c r="E106" s="16">
        <v>9.2881355932203391</v>
      </c>
      <c r="F106" s="16">
        <v>9.1864406779661021</v>
      </c>
      <c r="G106" s="16">
        <v>9.0847457627118651</v>
      </c>
      <c r="H106" s="16">
        <v>1.8673874999999998</v>
      </c>
      <c r="I106" s="16">
        <v>1.8673874999999998</v>
      </c>
      <c r="J106" s="16">
        <v>1.8673874999999998</v>
      </c>
      <c r="K106" s="16">
        <v>1.8673874999999998</v>
      </c>
      <c r="L106" s="16">
        <v>1.8904714285714286</v>
      </c>
      <c r="M106" s="16">
        <v>2.1003749999999997</v>
      </c>
      <c r="N106" s="16">
        <v>3.5135999999999998</v>
      </c>
      <c r="O106" s="16">
        <v>5.6021625000000013</v>
      </c>
      <c r="P106" s="16">
        <v>5.6021625000000013</v>
      </c>
      <c r="Q106" s="16">
        <v>5.6021625000000013</v>
      </c>
      <c r="R106" s="16">
        <v>5.6021625000000013</v>
      </c>
      <c r="S106" s="16">
        <v>5.6021625000000013</v>
      </c>
      <c r="T106" s="16">
        <v>5.6021625000000013</v>
      </c>
      <c r="U106" s="16">
        <v>5.6021625000000013</v>
      </c>
      <c r="V106" s="16">
        <v>5.6021625000000013</v>
      </c>
      <c r="W106" s="16">
        <v>5.6021625000000013</v>
      </c>
      <c r="X106" s="17"/>
      <c r="Y106"/>
      <c r="Z106" s="1">
        <f t="array" ref="Z106">C106*INDEX('0.2_Goos'!$C$2:$W$151,MATCH($A106&amp;$B106,'0.2_Goos'!$A$2:$A$151&amp;'0.2_Goos'!$B$2:$B$151,0),MATCH('0.2_Price'!Z$4,'0.2_Goos'!$C$1:$W$1,0))</f>
        <v>0</v>
      </c>
      <c r="AA106" s="1">
        <f t="array" ref="AA106">D106*INDEX('0.2_Goos'!$C$2:$W$151,MATCH($A106&amp;$B106,'0.2_Goos'!$A$2:$A$151&amp;'0.2_Goos'!$B$2:$B$151,0),MATCH('0.2_Price'!AA$4,'0.2_Goos'!$C$1:$W$1,0))</f>
        <v>0</v>
      </c>
      <c r="AB106" s="1">
        <f t="array" ref="AB106">E106*INDEX('0.2_Goos'!$C$2:$W$151,MATCH($A106&amp;$B106,'0.2_Goos'!$A$2:$A$151&amp;'0.2_Goos'!$B$2:$B$151,0),MATCH('0.2_Price'!AB$4,'0.2_Goos'!$C$1:$W$1,0))</f>
        <v>0</v>
      </c>
      <c r="AC106" s="1">
        <f t="array" ref="AC106">F106*INDEX('0.2_Goos'!$C$2:$W$151,MATCH($A106&amp;$B106,'0.2_Goos'!$A$2:$A$151&amp;'0.2_Goos'!$B$2:$B$151,0),MATCH('0.2_Price'!AC$4,'0.2_Goos'!$C$1:$W$1,0))</f>
        <v>0</v>
      </c>
      <c r="AD106" s="1">
        <f t="array" ref="AD106">G106*INDEX('0.2_Goos'!$C$2:$W$151,MATCH($A106&amp;$B106,'0.2_Goos'!$A$2:$A$151&amp;'0.2_Goos'!$B$2:$B$151,0),MATCH('0.2_Price'!AD$4,'0.2_Goos'!$C$1:$W$1,0))</f>
        <v>0</v>
      </c>
      <c r="AE106" s="1">
        <f t="array" ref="AE106">H106*INDEX('0.2_Goos'!$C$2:$W$151,MATCH($A106&amp;$B106,'0.2_Goos'!$A$2:$A$151&amp;'0.2_Goos'!$B$2:$B$151,0),MATCH('0.2_Price'!AE$4,'0.2_Goos'!$C$1:$W$1,0))</f>
        <v>2453120.5052809543</v>
      </c>
      <c r="AF106" s="1">
        <f t="array" ref="AF106">I106*INDEX('0.2_Goos'!$C$2:$W$151,MATCH($A106&amp;$B106,'0.2_Goos'!$A$2:$A$151&amp;'0.2_Goos'!$B$2:$B$151,0),MATCH('0.2_Price'!AF$4,'0.2_Goos'!$C$1:$W$1,0))</f>
        <v>2690537.0590316975</v>
      </c>
      <c r="AG106" s="1">
        <f t="array" ref="AG106">J106*INDEX('0.2_Goos'!$C$2:$W$151,MATCH($A106&amp;$B106,'0.2_Goos'!$A$2:$A$151&amp;'0.2_Goos'!$B$2:$B$151,0),MATCH('0.2_Price'!AG$4,'0.2_Goos'!$C$1:$W$1,0))</f>
        <v>2945562.4668942974</v>
      </c>
      <c r="AH106" s="1">
        <f t="array" ref="AH106">K106*INDEX('0.2_Goos'!$C$2:$W$151,MATCH($A106&amp;$B106,'0.2_Goos'!$A$2:$A$151&amp;'0.2_Goos'!$B$2:$B$151,0),MATCH('0.2_Price'!AH$4,'0.2_Goos'!$C$1:$W$1,0))</f>
        <v>3219364.0728955804</v>
      </c>
      <c r="AI106" s="1">
        <f t="array" ref="AI106">L106*INDEX('0.2_Goos'!$C$2:$W$151,MATCH($A106&amp;$B106,'0.2_Goos'!$A$2:$A$151&amp;'0.2_Goos'!$B$2:$B$151,0),MATCH('0.2_Price'!AI$4,'0.2_Goos'!$C$1:$W$1,0))</f>
        <v>3556610.5419112192</v>
      </c>
      <c r="AJ106" s="1">
        <f t="array" ref="AJ106">M106*INDEX('0.2_Goos'!$C$2:$W$151,MATCH($A106&amp;$B106,'0.2_Goos'!$A$2:$A$151&amp;'0.2_Goos'!$B$2:$B$151,0),MATCH('0.2_Price'!AJ$4,'0.2_Goos'!$C$1:$W$1,0))</f>
        <v>4305981.0998795638</v>
      </c>
      <c r="AK106" s="1">
        <f t="array" ref="AK106">N106*INDEX('0.2_Goos'!$C$2:$W$151,MATCH($A106&amp;$B106,'0.2_Goos'!$A$2:$A$151&amp;'0.2_Goos'!$B$2:$B$151,0),MATCH('0.2_Price'!AK$4,'0.2_Goos'!$C$1:$W$1,0))</f>
        <v>7761175.4741629446</v>
      </c>
      <c r="AL106" s="1">
        <f t="array" ref="AL106">O106*INDEX('0.2_Goos'!$C$2:$W$151,MATCH($A106&amp;$B106,'0.2_Goos'!$A$2:$A$151&amp;'0.2_Goos'!$B$2:$B$151,0),MATCH('0.2_Price'!AL$4,'0.2_Goos'!$C$1:$W$1,0))</f>
        <v>13324431.08969987</v>
      </c>
      <c r="AM106" s="1">
        <f t="array" ref="AM106">P106*INDEX('0.2_Goos'!$C$2:$W$151,MATCH($A106&amp;$B106,'0.2_Goos'!$A$2:$A$151&amp;'0.2_Goos'!$B$2:$B$151,0),MATCH('0.2_Price'!AM$4,'0.2_Goos'!$C$1:$W$1,0))</f>
        <v>14338317.688046355</v>
      </c>
      <c r="AN106" s="1">
        <f t="array" ref="AN106">Q106*INDEX('0.2_Goos'!$C$2:$W$151,MATCH($A106&amp;$B106,'0.2_Goos'!$A$2:$A$151&amp;'0.2_Goos'!$B$2:$B$151,0),MATCH('0.2_Price'!AN$4,'0.2_Goos'!$C$1:$W$1,0))</f>
        <v>15420281.868503267</v>
      </c>
      <c r="AO106" s="1">
        <f t="array" ref="AO106">R106*INDEX('0.2_Goos'!$C$2:$W$151,MATCH($A106&amp;$B106,'0.2_Goos'!$A$2:$A$151&amp;'0.2_Goos'!$B$2:$B$151,0),MATCH('0.2_Price'!AO$4,'0.2_Goos'!$C$1:$W$1,0))</f>
        <v>16574596.672785716</v>
      </c>
      <c r="AP106" s="1">
        <f t="array" ref="AP106">S106*INDEX('0.2_Goos'!$C$2:$W$151,MATCH($A106&amp;$B106,'0.2_Goos'!$A$2:$A$151&amp;'0.2_Goos'!$B$2:$B$151,0),MATCH('0.2_Price'!AP$4,'0.2_Goos'!$C$1:$W$1,0))</f>
        <v>17805792.252825163</v>
      </c>
      <c r="AQ106" s="1">
        <f t="array" ref="AQ106">T106*INDEX('0.2_Goos'!$C$2:$W$151,MATCH($A106&amp;$B106,'0.2_Goos'!$A$2:$A$151&amp;'0.2_Goos'!$B$2:$B$151,0),MATCH('0.2_Price'!AQ$4,'0.2_Goos'!$C$1:$W$1,0))</f>
        <v>19118670.899186626</v>
      </c>
      <c r="AR106" s="1">
        <f t="array" ref="AR106">U106*INDEX('0.2_Goos'!$C$2:$W$151,MATCH($A106&amp;$B106,'0.2_Goos'!$A$2:$A$151&amp;'0.2_Goos'!$B$2:$B$151,0),MATCH('0.2_Price'!AR$4,'0.2_Goos'!$C$1:$W$1,0))</f>
        <v>20518322.92955216</v>
      </c>
      <c r="AS106" s="1">
        <f t="array" ref="AS106">V106*INDEX('0.2_Goos'!$C$2:$W$151,MATCH($A106&amp;$B106,'0.2_Goos'!$A$2:$A$151&amp;'0.2_Goos'!$B$2:$B$151,0),MATCH('0.2_Price'!AS$4,'0.2_Goos'!$C$1:$W$1,0))</f>
        <v>22010143.485706255</v>
      </c>
      <c r="AT106" s="1">
        <f t="array" ref="AT106">W106*INDEX('0.2_Goos'!$C$2:$W$151,MATCH($A106&amp;$B106,'0.2_Goos'!$A$2:$A$151&amp;'0.2_Goos'!$B$2:$B$151,0),MATCH('0.2_Price'!AT$4,'0.2_Goos'!$C$1:$W$1,0))</f>
        <v>23599850.290151875</v>
      </c>
    </row>
    <row r="107" spans="1:46" x14ac:dyDescent="0.25">
      <c r="A107" s="8" t="s">
        <v>46</v>
      </c>
      <c r="B107" s="8" t="s">
        <v>26</v>
      </c>
      <c r="C107" s="2">
        <v>0.96357187499999997</v>
      </c>
      <c r="D107" s="3">
        <v>0.98945000000000005</v>
      </c>
      <c r="E107" s="3">
        <v>1.1541304687499998</v>
      </c>
      <c r="F107" s="3">
        <v>1.3032140624999999</v>
      </c>
      <c r="G107" s="3">
        <v>1.3032140624999999</v>
      </c>
      <c r="H107" s="3">
        <v>1.3032140624999999</v>
      </c>
      <c r="I107" s="3">
        <v>1.3032140624999999</v>
      </c>
      <c r="J107" s="3">
        <v>1.3032140624999999</v>
      </c>
      <c r="K107" s="3">
        <v>1.3032140624999999</v>
      </c>
      <c r="L107" s="3">
        <v>1.3032140624999999</v>
      </c>
      <c r="M107" s="3">
        <v>1.5080428124999996</v>
      </c>
      <c r="N107" s="3">
        <v>1.5520640625000002</v>
      </c>
      <c r="O107" s="3">
        <v>1.5520640625000002</v>
      </c>
      <c r="P107" s="3">
        <v>1.5520640625000002</v>
      </c>
      <c r="Q107" s="3">
        <v>1.5520640625000002</v>
      </c>
      <c r="R107" s="3">
        <v>1.5841874999999994</v>
      </c>
      <c r="S107" s="3">
        <v>2.1237300000000001</v>
      </c>
      <c r="T107" s="3">
        <v>3.0089062499999999</v>
      </c>
      <c r="U107" s="3">
        <v>3.0089062499999999</v>
      </c>
      <c r="V107" s="3">
        <v>3.4623914062500001</v>
      </c>
      <c r="W107" s="3">
        <v>3.9096421874999998</v>
      </c>
      <c r="X107" s="13"/>
      <c r="Y107"/>
      <c r="Z107" s="1">
        <f t="array" ref="Z107">C107*INDEX('0.2_Goos'!$C$2:$W$151,MATCH($A107&amp;$B107,'0.2_Goos'!$A$2:$A$151&amp;'0.2_Goos'!$B$2:$B$151,0),MATCH('0.2_Price'!Z$4,'0.2_Goos'!$C$1:$W$1,0))</f>
        <v>1003387.1490416537</v>
      </c>
      <c r="AA107" s="1">
        <f t="array" ref="AA107">D107*INDEX('0.2_Goos'!$C$2:$W$151,MATCH($A107&amp;$B107,'0.2_Goos'!$A$2:$A$151&amp;'0.2_Goos'!$B$2:$B$151,0),MATCH('0.2_Price'!AA$4,'0.2_Goos'!$C$1:$W$1,0))</f>
        <v>1153997.2477187547</v>
      </c>
      <c r="AB107" s="1">
        <f t="array" ref="AB107">E107*INDEX('0.2_Goos'!$C$2:$W$151,MATCH($A107&amp;$B107,'0.2_Goos'!$A$2:$A$151&amp;'0.2_Goos'!$B$2:$B$151,0),MATCH('0.2_Price'!AB$4,'0.2_Goos'!$C$1:$W$1,0))</f>
        <v>1501728.9224110504</v>
      </c>
      <c r="AC107" s="1">
        <f t="array" ref="AC107">F107*INDEX('0.2_Goos'!$C$2:$W$151,MATCH($A107&amp;$B107,'0.2_Goos'!$A$2:$A$151&amp;'0.2_Goos'!$B$2:$B$151,0),MATCH('0.2_Price'!AC$4,'0.2_Goos'!$C$1:$W$1,0))</f>
        <v>1885262.9317905449</v>
      </c>
      <c r="AD107" s="1">
        <f t="array" ref="AD107">G107*INDEX('0.2_Goos'!$C$2:$W$151,MATCH($A107&amp;$B107,'0.2_Goos'!$A$2:$A$151&amp;'0.2_Goos'!$B$2:$B$151,0),MATCH('0.2_Price'!AD$4,'0.2_Goos'!$C$1:$W$1,0))</f>
        <v>2089528.3734696538</v>
      </c>
      <c r="AE107" s="1">
        <f t="array" ref="AE107">H107*INDEX('0.2_Goos'!$C$2:$W$151,MATCH($A107&amp;$B107,'0.2_Goos'!$A$2:$A$151&amp;'0.2_Goos'!$B$2:$B$151,0),MATCH('0.2_Price'!AE$4,'0.2_Goos'!$C$1:$W$1,0))</f>
        <v>2309507.2019871916</v>
      </c>
      <c r="AF107" s="1">
        <f t="array" ref="AF107">I107*INDEX('0.2_Goos'!$C$2:$W$151,MATCH($A107&amp;$B107,'0.2_Goos'!$A$2:$A$151&amp;'0.2_Goos'!$B$2:$B$151,0),MATCH('0.2_Price'!AF$4,'0.2_Goos'!$C$1:$W$1,0))</f>
        <v>2533024.652343946</v>
      </c>
      <c r="AG107" s="1">
        <f t="array" ref="AG107">J107*INDEX('0.2_Goos'!$C$2:$W$151,MATCH($A107&amp;$B107,'0.2_Goos'!$A$2:$A$151&amp;'0.2_Goos'!$B$2:$B$151,0),MATCH('0.2_Price'!AG$4,'0.2_Goos'!$C$1:$W$1,0))</f>
        <v>2773120.079731422</v>
      </c>
      <c r="AH107" s="1">
        <f t="array" ref="AH107">K107*INDEX('0.2_Goos'!$C$2:$W$151,MATCH($A107&amp;$B107,'0.2_Goos'!$A$2:$A$151&amp;'0.2_Goos'!$B$2:$B$151,0),MATCH('0.2_Price'!AH$4,'0.2_Goos'!$C$1:$W$1,0))</f>
        <v>3030892.4882267895</v>
      </c>
      <c r="AI107" s="1">
        <f t="array" ref="AI107">L107*INDEX('0.2_Goos'!$C$2:$W$151,MATCH($A107&amp;$B107,'0.2_Goos'!$A$2:$A$151&amp;'0.2_Goos'!$B$2:$B$151,0),MATCH('0.2_Price'!AI$4,'0.2_Goos'!$C$1:$W$1,0))</f>
        <v>3307509.3373723542</v>
      </c>
      <c r="AJ107" s="1">
        <f t="array" ref="AJ107">M107*INDEX('0.2_Goos'!$C$2:$W$151,MATCH($A107&amp;$B107,'0.2_Goos'!$A$2:$A$151&amp;'0.2_Goos'!$B$2:$B$151,0),MATCH('0.2_Price'!AJ$4,'0.2_Goos'!$C$1:$W$1,0))</f>
        <v>4170691.605553166</v>
      </c>
      <c r="AK107" s="1">
        <f t="array" ref="AK107">N107*INDEX('0.2_Goos'!$C$2:$W$151,MATCH($A107&amp;$B107,'0.2_Goos'!$A$2:$A$151&amp;'0.2_Goos'!$B$2:$B$151,0),MATCH('0.2_Price'!AK$4,'0.2_Goos'!$C$1:$W$1,0))</f>
        <v>4624917.1281364309</v>
      </c>
      <c r="AL107" s="1">
        <f t="array" ref="AL107">O107*INDEX('0.2_Goos'!$C$2:$W$151,MATCH($A107&amp;$B107,'0.2_Goos'!$A$2:$A$151&amp;'0.2_Goos'!$B$2:$B$151,0),MATCH('0.2_Price'!AL$4,'0.2_Goos'!$C$1:$W$1,0))</f>
        <v>4979912.8673753487</v>
      </c>
      <c r="AM107" s="1">
        <f t="array" ref="AM107">P107*INDEX('0.2_Goos'!$C$2:$W$151,MATCH($A107&amp;$B107,'0.2_Goos'!$A$2:$A$151&amp;'0.2_Goos'!$B$2:$B$151,0),MATCH('0.2_Price'!AM$4,'0.2_Goos'!$C$1:$W$1,0))</f>
        <v>5358845.8877178282</v>
      </c>
      <c r="AN107" s="1">
        <f t="array" ref="AN107">Q107*INDEX('0.2_Goos'!$C$2:$W$151,MATCH($A107&amp;$B107,'0.2_Goos'!$A$2:$A$151&amp;'0.2_Goos'!$B$2:$B$151,0),MATCH('0.2_Price'!AN$4,'0.2_Goos'!$C$1:$W$1,0))</f>
        <v>5763222.4279261092</v>
      </c>
      <c r="AO107" s="1">
        <f t="array" ref="AO107">R107*INDEX('0.2_Goos'!$C$2:$W$151,MATCH($A107&amp;$B107,'0.2_Goos'!$A$2:$A$151&amp;'0.2_Goos'!$B$2:$B$151,0),MATCH('0.2_Price'!AO$4,'0.2_Goos'!$C$1:$W$1,0))</f>
        <v>6322851.4284900278</v>
      </c>
      <c r="AP107" s="1">
        <f t="array" ref="AP107">S107*INDEX('0.2_Goos'!$C$2:$W$151,MATCH($A107&amp;$B107,'0.2_Goos'!$A$2:$A$151&amp;'0.2_Goos'!$B$2:$B$151,0),MATCH('0.2_Price'!AP$4,'0.2_Goos'!$C$1:$W$1,0))</f>
        <v>9105924.1788892839</v>
      </c>
      <c r="AQ107" s="1">
        <f t="array" ref="AQ107">T107*INDEX('0.2_Goos'!$C$2:$W$151,MATCH($A107&amp;$B107,'0.2_Goos'!$A$2:$A$151&amp;'0.2_Goos'!$B$2:$B$151,0),MATCH('0.2_Price'!AQ$4,'0.2_Goos'!$C$1:$W$1,0))</f>
        <v>13852551.702263314</v>
      </c>
      <c r="AR107" s="1">
        <f t="array" ref="AR107">U107*INDEX('0.2_Goos'!$C$2:$W$151,MATCH($A107&amp;$B107,'0.2_Goos'!$A$2:$A$151&amp;'0.2_Goos'!$B$2:$B$151,0),MATCH('0.2_Price'!AR$4,'0.2_Goos'!$C$1:$W$1,0))</f>
        <v>14866678.270896336</v>
      </c>
      <c r="AS107" s="1">
        <f t="array" ref="AS107">V107*INDEX('0.2_Goos'!$C$2:$W$151,MATCH($A107&amp;$B107,'0.2_Goos'!$A$2:$A$151&amp;'0.2_Goos'!$B$2:$B$151,0),MATCH('0.2_Price'!AS$4,'0.2_Goos'!$C$1:$W$1,0))</f>
        <v>18351115.167648379</v>
      </c>
      <c r="AT107" s="1">
        <f t="array" ref="AT107">W107*INDEX('0.2_Goos'!$C$2:$W$151,MATCH($A107&amp;$B107,'0.2_Goos'!$A$2:$A$151&amp;'0.2_Goos'!$B$2:$B$151,0),MATCH('0.2_Price'!AT$4,'0.2_Goos'!$C$1:$W$1,0))</f>
        <v>22218241.661423303</v>
      </c>
    </row>
    <row r="108" spans="1:46" x14ac:dyDescent="0.25">
      <c r="A108" s="23" t="s">
        <v>46</v>
      </c>
      <c r="B108" s="14" t="s">
        <v>27</v>
      </c>
      <c r="C108" s="15">
        <v>9.4915254237288149</v>
      </c>
      <c r="D108" s="16">
        <v>9.3898305084745779</v>
      </c>
      <c r="E108" s="16">
        <v>9.2881355932203391</v>
      </c>
      <c r="F108" s="16">
        <v>9.1864406779661021</v>
      </c>
      <c r="G108" s="16">
        <v>9.0847457627118651</v>
      </c>
      <c r="H108" s="16">
        <v>8.9830508474576281</v>
      </c>
      <c r="I108" s="16">
        <v>8.881355932203391</v>
      </c>
      <c r="J108" s="16">
        <v>8.779661016949154</v>
      </c>
      <c r="K108" s="16">
        <v>8.677966101694917</v>
      </c>
      <c r="L108" s="16">
        <v>8.5762711864406782</v>
      </c>
      <c r="M108" s="16">
        <v>8.4745762711864412</v>
      </c>
      <c r="N108" s="16">
        <v>8.4406779661016955</v>
      </c>
      <c r="O108" s="16">
        <v>8.4067796610169498</v>
      </c>
      <c r="P108" s="16">
        <v>8.3728813559322059</v>
      </c>
      <c r="Q108" s="16">
        <v>8.3389830508474585</v>
      </c>
      <c r="R108" s="16">
        <v>8.3050847457627128</v>
      </c>
      <c r="S108" s="16">
        <v>8.2711864406779672</v>
      </c>
      <c r="T108" s="16">
        <v>8.2372881355932215</v>
      </c>
      <c r="U108" s="16">
        <v>8.0677966101694931</v>
      </c>
      <c r="V108" s="16">
        <v>7.8474576271186436</v>
      </c>
      <c r="W108" s="16">
        <v>7.6271186440677967</v>
      </c>
      <c r="X108" s="17"/>
      <c r="Y108"/>
      <c r="Z108" s="1">
        <f t="array" ref="Z108">C108*INDEX('0.2_Goos'!$C$2:$W$151,MATCH($A108&amp;$B108,'0.2_Goos'!$A$2:$A$151&amp;'0.2_Goos'!$B$2:$B$151,0),MATCH('0.2_Price'!Z$4,'0.2_Goos'!$C$1:$W$1,0))</f>
        <v>0</v>
      </c>
      <c r="AA108" s="1">
        <f t="array" ref="AA108">D108*INDEX('0.2_Goos'!$C$2:$W$151,MATCH($A108&amp;$B108,'0.2_Goos'!$A$2:$A$151&amp;'0.2_Goos'!$B$2:$B$151,0),MATCH('0.2_Price'!AA$4,'0.2_Goos'!$C$1:$W$1,0))</f>
        <v>0</v>
      </c>
      <c r="AB108" s="1">
        <f t="array" ref="AB108">E108*INDEX('0.2_Goos'!$C$2:$W$151,MATCH($A108&amp;$B108,'0.2_Goos'!$A$2:$A$151&amp;'0.2_Goos'!$B$2:$B$151,0),MATCH('0.2_Price'!AB$4,'0.2_Goos'!$C$1:$W$1,0))</f>
        <v>0</v>
      </c>
      <c r="AC108" s="1">
        <f t="array" ref="AC108">F108*INDEX('0.2_Goos'!$C$2:$W$151,MATCH($A108&amp;$B108,'0.2_Goos'!$A$2:$A$151&amp;'0.2_Goos'!$B$2:$B$151,0),MATCH('0.2_Price'!AC$4,'0.2_Goos'!$C$1:$W$1,0))</f>
        <v>0</v>
      </c>
      <c r="AD108" s="1">
        <f t="array" ref="AD108">G108*INDEX('0.2_Goos'!$C$2:$W$151,MATCH($A108&amp;$B108,'0.2_Goos'!$A$2:$A$151&amp;'0.2_Goos'!$B$2:$B$151,0),MATCH('0.2_Price'!AD$4,'0.2_Goos'!$C$1:$W$1,0))</f>
        <v>0</v>
      </c>
      <c r="AE108" s="1">
        <f t="array" ref="AE108">H108*INDEX('0.2_Goos'!$C$2:$W$151,MATCH($A108&amp;$B108,'0.2_Goos'!$A$2:$A$151&amp;'0.2_Goos'!$B$2:$B$151,0),MATCH('0.2_Price'!AE$4,'0.2_Goos'!$C$1:$W$1,0))</f>
        <v>0</v>
      </c>
      <c r="AF108" s="1">
        <f t="array" ref="AF108">I108*INDEX('0.2_Goos'!$C$2:$W$151,MATCH($A108&amp;$B108,'0.2_Goos'!$A$2:$A$151&amp;'0.2_Goos'!$B$2:$B$151,0),MATCH('0.2_Price'!AF$4,'0.2_Goos'!$C$1:$W$1,0))</f>
        <v>0</v>
      </c>
      <c r="AG108" s="1">
        <f t="array" ref="AG108">J108*INDEX('0.2_Goos'!$C$2:$W$151,MATCH($A108&amp;$B108,'0.2_Goos'!$A$2:$A$151&amp;'0.2_Goos'!$B$2:$B$151,0),MATCH('0.2_Price'!AG$4,'0.2_Goos'!$C$1:$W$1,0))</f>
        <v>0</v>
      </c>
      <c r="AH108" s="1">
        <f t="array" ref="AH108">K108*INDEX('0.2_Goos'!$C$2:$W$151,MATCH($A108&amp;$B108,'0.2_Goos'!$A$2:$A$151&amp;'0.2_Goos'!$B$2:$B$151,0),MATCH('0.2_Price'!AH$4,'0.2_Goos'!$C$1:$W$1,0))</f>
        <v>0</v>
      </c>
      <c r="AI108" s="1">
        <f t="array" ref="AI108">L108*INDEX('0.2_Goos'!$C$2:$W$151,MATCH($A108&amp;$B108,'0.2_Goos'!$A$2:$A$151&amp;'0.2_Goos'!$B$2:$B$151,0),MATCH('0.2_Price'!AI$4,'0.2_Goos'!$C$1:$W$1,0))</f>
        <v>0</v>
      </c>
      <c r="AJ108" s="1">
        <f t="array" ref="AJ108">M108*INDEX('0.2_Goos'!$C$2:$W$151,MATCH($A108&amp;$B108,'0.2_Goos'!$A$2:$A$151&amp;'0.2_Goos'!$B$2:$B$151,0),MATCH('0.2_Price'!AJ$4,'0.2_Goos'!$C$1:$W$1,0))</f>
        <v>0</v>
      </c>
      <c r="AK108" s="1">
        <f t="array" ref="AK108">N108*INDEX('0.2_Goos'!$C$2:$W$151,MATCH($A108&amp;$B108,'0.2_Goos'!$A$2:$A$151&amp;'0.2_Goos'!$B$2:$B$151,0),MATCH('0.2_Price'!AK$4,'0.2_Goos'!$C$1:$W$1,0))</f>
        <v>0</v>
      </c>
      <c r="AL108" s="1">
        <f t="array" ref="AL108">O108*INDEX('0.2_Goos'!$C$2:$W$151,MATCH($A108&amp;$B108,'0.2_Goos'!$A$2:$A$151&amp;'0.2_Goos'!$B$2:$B$151,0),MATCH('0.2_Price'!AL$4,'0.2_Goos'!$C$1:$W$1,0))</f>
        <v>0</v>
      </c>
      <c r="AM108" s="1">
        <f t="array" ref="AM108">P108*INDEX('0.2_Goos'!$C$2:$W$151,MATCH($A108&amp;$B108,'0.2_Goos'!$A$2:$A$151&amp;'0.2_Goos'!$B$2:$B$151,0),MATCH('0.2_Price'!AM$4,'0.2_Goos'!$C$1:$W$1,0))</f>
        <v>0</v>
      </c>
      <c r="AN108" s="1">
        <f t="array" ref="AN108">Q108*INDEX('0.2_Goos'!$C$2:$W$151,MATCH($A108&amp;$B108,'0.2_Goos'!$A$2:$A$151&amp;'0.2_Goos'!$B$2:$B$151,0),MATCH('0.2_Price'!AN$4,'0.2_Goos'!$C$1:$W$1,0))</f>
        <v>0</v>
      </c>
      <c r="AO108" s="1">
        <f t="array" ref="AO108">R108*INDEX('0.2_Goos'!$C$2:$W$151,MATCH($A108&amp;$B108,'0.2_Goos'!$A$2:$A$151&amp;'0.2_Goos'!$B$2:$B$151,0),MATCH('0.2_Price'!AO$4,'0.2_Goos'!$C$1:$W$1,0))</f>
        <v>0</v>
      </c>
      <c r="AP108" s="1">
        <f t="array" ref="AP108">S108*INDEX('0.2_Goos'!$C$2:$W$151,MATCH($A108&amp;$B108,'0.2_Goos'!$A$2:$A$151&amp;'0.2_Goos'!$B$2:$B$151,0),MATCH('0.2_Price'!AP$4,'0.2_Goos'!$C$1:$W$1,0))</f>
        <v>0</v>
      </c>
      <c r="AQ108" s="1">
        <f t="array" ref="AQ108">T108*INDEX('0.2_Goos'!$C$2:$W$151,MATCH($A108&amp;$B108,'0.2_Goos'!$A$2:$A$151&amp;'0.2_Goos'!$B$2:$B$151,0),MATCH('0.2_Price'!AQ$4,'0.2_Goos'!$C$1:$W$1,0))</f>
        <v>0</v>
      </c>
      <c r="AR108" s="1">
        <f t="array" ref="AR108">U108*INDEX('0.2_Goos'!$C$2:$W$151,MATCH($A108&amp;$B108,'0.2_Goos'!$A$2:$A$151&amp;'0.2_Goos'!$B$2:$B$151,0),MATCH('0.2_Price'!AR$4,'0.2_Goos'!$C$1:$W$1,0))</f>
        <v>0</v>
      </c>
      <c r="AS108" s="1">
        <f t="array" ref="AS108">V108*INDEX('0.2_Goos'!$C$2:$W$151,MATCH($A108&amp;$B108,'0.2_Goos'!$A$2:$A$151&amp;'0.2_Goos'!$B$2:$B$151,0),MATCH('0.2_Price'!AS$4,'0.2_Goos'!$C$1:$W$1,0))</f>
        <v>0</v>
      </c>
      <c r="AT108" s="1">
        <f t="array" ref="AT108">W108*INDEX('0.2_Goos'!$C$2:$W$151,MATCH($A108&amp;$B108,'0.2_Goos'!$A$2:$A$151&amp;'0.2_Goos'!$B$2:$B$151,0),MATCH('0.2_Price'!AT$4,'0.2_Goos'!$C$1:$W$1,0))</f>
        <v>0</v>
      </c>
    </row>
    <row r="109" spans="1:46" x14ac:dyDescent="0.25">
      <c r="A109" s="23" t="s">
        <v>46</v>
      </c>
      <c r="B109" s="14" t="s">
        <v>54</v>
      </c>
      <c r="C109" s="15">
        <v>0.2666956640625</v>
      </c>
      <c r="D109" s="16">
        <v>0.2666956640625</v>
      </c>
      <c r="E109" s="16">
        <v>0.2666956640625</v>
      </c>
      <c r="F109" s="16">
        <v>0.2666956640625</v>
      </c>
      <c r="G109" s="16">
        <v>0.2666956640625</v>
      </c>
      <c r="H109" s="16">
        <v>0.27508593749999999</v>
      </c>
      <c r="I109" s="16">
        <v>0.31814062500000001</v>
      </c>
      <c r="J109" s="16">
        <v>0.36044999999999999</v>
      </c>
      <c r="K109" s="16">
        <v>0.41643750000000002</v>
      </c>
      <c r="L109" s="16">
        <v>0.48047343749999999</v>
      </c>
      <c r="M109" s="16">
        <v>0.60442031250000006</v>
      </c>
      <c r="N109" s="16">
        <v>0.62204062500000001</v>
      </c>
      <c r="O109" s="16">
        <v>0.8000869921874999</v>
      </c>
      <c r="P109" s="16">
        <v>0.8000869921874999</v>
      </c>
      <c r="Q109" s="16">
        <v>0.8000869921874999</v>
      </c>
      <c r="R109" s="16">
        <v>0.82437890624999999</v>
      </c>
      <c r="S109" s="16">
        <v>0.83427187499999977</v>
      </c>
      <c r="T109" s="16">
        <v>0.93086718749999997</v>
      </c>
      <c r="U109" s="16">
        <v>0.93086718749999997</v>
      </c>
      <c r="V109" s="16">
        <v>0.93086718749999997</v>
      </c>
      <c r="W109" s="16">
        <v>1.0771734375000002</v>
      </c>
      <c r="X109" s="17"/>
      <c r="Y109"/>
      <c r="Z109" s="1">
        <f t="array" ref="Z109">C109*INDEX('0.2_Goos'!$C$2:$W$151,MATCH($A109&amp;$B109,'0.2_Goos'!$A$2:$A$151&amp;'0.2_Goos'!$B$2:$B$151,0),MATCH('0.2_Price'!Z$4,'0.2_Goos'!$C$1:$W$1,0))</f>
        <v>8310781.5785528636</v>
      </c>
      <c r="AA109" s="1">
        <f t="array" ref="AA109">D109*INDEX('0.2_Goos'!$C$2:$W$151,MATCH($A109&amp;$B109,'0.2_Goos'!$A$2:$A$151&amp;'0.2_Goos'!$B$2:$B$151,0),MATCH('0.2_Price'!AA$4,'0.2_Goos'!$C$1:$W$1,0))</f>
        <v>9308257.0811481867</v>
      </c>
      <c r="AB109" s="1">
        <f t="array" ref="AB109">E109*INDEX('0.2_Goos'!$C$2:$W$151,MATCH($A109&amp;$B109,'0.2_Goos'!$A$2:$A$151&amp;'0.2_Goos'!$B$2:$B$151,0),MATCH('0.2_Price'!AB$4,'0.2_Goos'!$C$1:$W$1,0))</f>
        <v>10384703.18005666</v>
      </c>
      <c r="AC109" s="1">
        <f t="array" ref="AC109">F109*INDEX('0.2_Goos'!$C$2:$W$151,MATCH($A109&amp;$B109,'0.2_Goos'!$A$2:$A$151&amp;'0.2_Goos'!$B$2:$B$151,0),MATCH('0.2_Price'!AC$4,'0.2_Goos'!$C$1:$W$1,0))</f>
        <v>11545523.246153122</v>
      </c>
      <c r="AD109" s="1">
        <f t="array" ref="AD109">G109*INDEX('0.2_Goos'!$C$2:$W$151,MATCH($A109&amp;$B109,'0.2_Goos'!$A$2:$A$151&amp;'0.2_Goos'!$B$2:$B$151,0),MATCH('0.2_Price'!AD$4,'0.2_Goos'!$C$1:$W$1,0))</f>
        <v>12796463.560909092</v>
      </c>
      <c r="AE109" s="1">
        <f t="array" ref="AE109">H109*INDEX('0.2_Goos'!$C$2:$W$151,MATCH($A109&amp;$B109,'0.2_Goos'!$A$2:$A$151&amp;'0.2_Goos'!$B$2:$B$151,0),MATCH('0.2_Price'!AE$4,'0.2_Goos'!$C$1:$W$1,0))</f>
        <v>14588594.304538622</v>
      </c>
      <c r="AF109" s="1">
        <f t="array" ref="AF109">I109*INDEX('0.2_Goos'!$C$2:$W$151,MATCH($A109&amp;$B109,'0.2_Goos'!$A$2:$A$151&amp;'0.2_Goos'!$B$2:$B$151,0),MATCH('0.2_Price'!AF$4,'0.2_Goos'!$C$1:$W$1,0))</f>
        <v>18504795.203631274</v>
      </c>
      <c r="AG109" s="1">
        <f t="array" ref="AG109">J109*INDEX('0.2_Goos'!$C$2:$W$151,MATCH($A109&amp;$B109,'0.2_Goos'!$A$2:$A$151&amp;'0.2_Goos'!$B$2:$B$151,0),MATCH('0.2_Price'!AG$4,'0.2_Goos'!$C$1:$W$1,0))</f>
        <v>22952999.220843721</v>
      </c>
      <c r="AH109" s="1">
        <f t="array" ref="AH109">K109*INDEX('0.2_Goos'!$C$2:$W$151,MATCH($A109&amp;$B109,'0.2_Goos'!$A$2:$A$151&amp;'0.2_Goos'!$B$2:$B$151,0),MATCH('0.2_Price'!AH$4,'0.2_Goos'!$C$1:$W$1,0))</f>
        <v>28983184.305789419</v>
      </c>
      <c r="AI109" s="1">
        <f t="array" ref="AI109">L109*INDEX('0.2_Goos'!$C$2:$W$151,MATCH($A109&amp;$B109,'0.2_Goos'!$A$2:$A$151&amp;'0.2_Goos'!$B$2:$B$151,0),MATCH('0.2_Price'!AI$4,'0.2_Goos'!$C$1:$W$1,0))</f>
        <v>33159559.72719381</v>
      </c>
      <c r="AJ109" s="1">
        <f t="array" ref="AJ109">M109*INDEX('0.2_Goos'!$C$2:$W$151,MATCH($A109&amp;$B109,'0.2_Goos'!$A$2:$A$151&amp;'0.2_Goos'!$B$2:$B$151,0),MATCH('0.2_Price'!AJ$4,'0.2_Goos'!$C$1:$W$1,0))</f>
        <v>43291059.021554239</v>
      </c>
      <c r="AK109" s="1">
        <f t="array" ref="AK109">N109*INDEX('0.2_Goos'!$C$2:$W$151,MATCH($A109&amp;$B109,'0.2_Goos'!$A$2:$A$151&amp;'0.2_Goos'!$B$2:$B$151,0),MATCH('0.2_Price'!AK$4,'0.2_Goos'!$C$1:$W$1,0))</f>
        <v>45718135.898433045</v>
      </c>
      <c r="AL109" s="1">
        <f t="array" ref="AL109">O109*INDEX('0.2_Goos'!$C$2:$W$151,MATCH($A109&amp;$B109,'0.2_Goos'!$A$2:$A$151&amp;'0.2_Goos'!$B$2:$B$151,0),MATCH('0.2_Price'!AL$4,'0.2_Goos'!$C$1:$W$1,0))</f>
        <v>60302520.457382493</v>
      </c>
      <c r="AM109" s="1">
        <f t="array" ref="AM109">P109*INDEX('0.2_Goos'!$C$2:$W$151,MATCH($A109&amp;$B109,'0.2_Goos'!$A$2:$A$151&amp;'0.2_Goos'!$B$2:$B$151,0),MATCH('0.2_Price'!AM$4,'0.2_Goos'!$C$1:$W$1,0))</f>
        <v>61801026.5637784</v>
      </c>
      <c r="AN109" s="1">
        <f t="array" ref="AN109">Q109*INDEX('0.2_Goos'!$C$2:$W$151,MATCH($A109&amp;$B109,'0.2_Goos'!$A$2:$A$151&amp;'0.2_Goos'!$B$2:$B$151,0),MATCH('0.2_Price'!AN$4,'0.2_Goos'!$C$1:$W$1,0))</f>
        <v>63299532.670174323</v>
      </c>
      <c r="AO109" s="1">
        <f t="array" ref="AO109">R109*INDEX('0.2_Goos'!$C$2:$W$151,MATCH($A109&amp;$B109,'0.2_Goos'!$A$2:$A$151&amp;'0.2_Goos'!$B$2:$B$151,0),MATCH('0.2_Price'!AO$4,'0.2_Goos'!$C$1:$W$1,0))</f>
        <v>66765410.330850065</v>
      </c>
      <c r="AP109" s="1">
        <f t="array" ref="AP109">S109*INDEX('0.2_Goos'!$C$2:$W$151,MATCH($A109&amp;$B109,'0.2_Goos'!$A$2:$A$151&amp;'0.2_Goos'!$B$2:$B$151,0),MATCH('0.2_Price'!AP$4,'0.2_Goos'!$C$1:$W$1,0))</f>
        <v>69129161.385706037</v>
      </c>
      <c r="AQ109" s="1">
        <f t="array" ref="AQ109">T109*INDEX('0.2_Goos'!$C$2:$W$151,MATCH($A109&amp;$B109,'0.2_Goos'!$A$2:$A$151&amp;'0.2_Goos'!$B$2:$B$151,0),MATCH('0.2_Price'!AQ$4,'0.2_Goos'!$C$1:$W$1,0))</f>
        <v>78876658.484777853</v>
      </c>
      <c r="AR109" s="1">
        <f t="array" ref="AR109">U109*INDEX('0.2_Goos'!$C$2:$W$151,MATCH($A109&amp;$B109,'0.2_Goos'!$A$2:$A$151&amp;'0.2_Goos'!$B$2:$B$151,0),MATCH('0.2_Price'!AR$4,'0.2_Goos'!$C$1:$W$1,0))</f>
        <v>80620106.607710779</v>
      </c>
      <c r="AS109" s="1">
        <f t="array" ref="AS109">V109*INDEX('0.2_Goos'!$C$2:$W$151,MATCH($A109&amp;$B109,'0.2_Goos'!$A$2:$A$151&amp;'0.2_Goos'!$B$2:$B$151,0),MATCH('0.2_Price'!AS$4,'0.2_Goos'!$C$1:$W$1,0))</f>
        <v>82363554.73064369</v>
      </c>
      <c r="AT109" s="1">
        <f t="array" ref="AT109">W109*INDEX('0.2_Goos'!$C$2:$W$151,MATCH($A109&amp;$B109,'0.2_Goos'!$A$2:$A$151&amp;'0.2_Goos'!$B$2:$B$151,0),MATCH('0.2_Price'!AT$4,'0.2_Goos'!$C$1:$W$1,0))</f>
        <v>97326268.01995793</v>
      </c>
    </row>
    <row r="110" spans="1:46" x14ac:dyDescent="0.25">
      <c r="A110" s="23" t="s">
        <v>46</v>
      </c>
      <c r="B110" s="14" t="s">
        <v>28</v>
      </c>
      <c r="C110" s="15">
        <v>9.4915254237288149</v>
      </c>
      <c r="D110" s="16">
        <v>9.3898305084745779</v>
      </c>
      <c r="E110" s="16">
        <v>9.2881355932203391</v>
      </c>
      <c r="F110" s="16">
        <v>9.1864406779661021</v>
      </c>
      <c r="G110" s="16">
        <v>9.0847457627118651</v>
      </c>
      <c r="H110" s="16">
        <v>8.9830508474576281</v>
      </c>
      <c r="I110" s="16">
        <v>8.881355932203391</v>
      </c>
      <c r="J110" s="16">
        <v>8.779661016949154</v>
      </c>
      <c r="K110" s="16">
        <v>8.677966101694917</v>
      </c>
      <c r="L110" s="16">
        <v>8.5762711864406782</v>
      </c>
      <c r="M110" s="16">
        <v>8.4745762711864412</v>
      </c>
      <c r="N110" s="16">
        <v>8.4406779661016955</v>
      </c>
      <c r="O110" s="16">
        <v>8.4067796610169498</v>
      </c>
      <c r="P110" s="16">
        <v>8.3728813559322059</v>
      </c>
      <c r="Q110" s="16">
        <v>8.3389830508474585</v>
      </c>
      <c r="R110" s="16">
        <v>8.3050847457627128</v>
      </c>
      <c r="S110" s="16">
        <v>8.2711864406779672</v>
      </c>
      <c r="T110" s="16">
        <v>8.2372881355932215</v>
      </c>
      <c r="U110" s="16">
        <v>8.0677966101694931</v>
      </c>
      <c r="V110" s="16">
        <v>7.8474576271186436</v>
      </c>
      <c r="W110" s="16">
        <v>7.6271186440677967</v>
      </c>
      <c r="X110" s="17"/>
      <c r="Y110"/>
      <c r="Z110" s="1">
        <f t="array" ref="Z110">C110*INDEX('0.2_Goos'!$C$2:$W$151,MATCH($A110&amp;$B110,'0.2_Goos'!$A$2:$A$151&amp;'0.2_Goos'!$B$2:$B$151,0),MATCH('0.2_Price'!Z$4,'0.2_Goos'!$C$1:$W$1,0))</f>
        <v>0</v>
      </c>
      <c r="AA110" s="1">
        <f t="array" ref="AA110">D110*INDEX('0.2_Goos'!$C$2:$W$151,MATCH($A110&amp;$B110,'0.2_Goos'!$A$2:$A$151&amp;'0.2_Goos'!$B$2:$B$151,0),MATCH('0.2_Price'!AA$4,'0.2_Goos'!$C$1:$W$1,0))</f>
        <v>0</v>
      </c>
      <c r="AB110" s="1">
        <f t="array" ref="AB110">E110*INDEX('0.2_Goos'!$C$2:$W$151,MATCH($A110&amp;$B110,'0.2_Goos'!$A$2:$A$151&amp;'0.2_Goos'!$B$2:$B$151,0),MATCH('0.2_Price'!AB$4,'0.2_Goos'!$C$1:$W$1,0))</f>
        <v>0</v>
      </c>
      <c r="AC110" s="1">
        <f t="array" ref="AC110">F110*INDEX('0.2_Goos'!$C$2:$W$151,MATCH($A110&amp;$B110,'0.2_Goos'!$A$2:$A$151&amp;'0.2_Goos'!$B$2:$B$151,0),MATCH('0.2_Price'!AC$4,'0.2_Goos'!$C$1:$W$1,0))</f>
        <v>0</v>
      </c>
      <c r="AD110" s="1">
        <f t="array" ref="AD110">G110*INDEX('0.2_Goos'!$C$2:$W$151,MATCH($A110&amp;$B110,'0.2_Goos'!$A$2:$A$151&amp;'0.2_Goos'!$B$2:$B$151,0),MATCH('0.2_Price'!AD$4,'0.2_Goos'!$C$1:$W$1,0))</f>
        <v>0</v>
      </c>
      <c r="AE110" s="1">
        <f t="array" ref="AE110">H110*INDEX('0.2_Goos'!$C$2:$W$151,MATCH($A110&amp;$B110,'0.2_Goos'!$A$2:$A$151&amp;'0.2_Goos'!$B$2:$B$151,0),MATCH('0.2_Price'!AE$4,'0.2_Goos'!$C$1:$W$1,0))</f>
        <v>0</v>
      </c>
      <c r="AF110" s="1">
        <f t="array" ref="AF110">I110*INDEX('0.2_Goos'!$C$2:$W$151,MATCH($A110&amp;$B110,'0.2_Goos'!$A$2:$A$151&amp;'0.2_Goos'!$B$2:$B$151,0),MATCH('0.2_Price'!AF$4,'0.2_Goos'!$C$1:$W$1,0))</f>
        <v>0</v>
      </c>
      <c r="AG110" s="1">
        <f t="array" ref="AG110">J110*INDEX('0.2_Goos'!$C$2:$W$151,MATCH($A110&amp;$B110,'0.2_Goos'!$A$2:$A$151&amp;'0.2_Goos'!$B$2:$B$151,0),MATCH('0.2_Price'!AG$4,'0.2_Goos'!$C$1:$W$1,0))</f>
        <v>0</v>
      </c>
      <c r="AH110" s="1">
        <f t="array" ref="AH110">K110*INDEX('0.2_Goos'!$C$2:$W$151,MATCH($A110&amp;$B110,'0.2_Goos'!$A$2:$A$151&amp;'0.2_Goos'!$B$2:$B$151,0),MATCH('0.2_Price'!AH$4,'0.2_Goos'!$C$1:$W$1,0))</f>
        <v>0</v>
      </c>
      <c r="AI110" s="1">
        <f t="array" ref="AI110">L110*INDEX('0.2_Goos'!$C$2:$W$151,MATCH($A110&amp;$B110,'0.2_Goos'!$A$2:$A$151&amp;'0.2_Goos'!$B$2:$B$151,0),MATCH('0.2_Price'!AI$4,'0.2_Goos'!$C$1:$W$1,0))</f>
        <v>0</v>
      </c>
      <c r="AJ110" s="1">
        <f t="array" ref="AJ110">M110*INDEX('0.2_Goos'!$C$2:$W$151,MATCH($A110&amp;$B110,'0.2_Goos'!$A$2:$A$151&amp;'0.2_Goos'!$B$2:$B$151,0),MATCH('0.2_Price'!AJ$4,'0.2_Goos'!$C$1:$W$1,0))</f>
        <v>0</v>
      </c>
      <c r="AK110" s="1">
        <f t="array" ref="AK110">N110*INDEX('0.2_Goos'!$C$2:$W$151,MATCH($A110&amp;$B110,'0.2_Goos'!$A$2:$A$151&amp;'0.2_Goos'!$B$2:$B$151,0),MATCH('0.2_Price'!AK$4,'0.2_Goos'!$C$1:$W$1,0))</f>
        <v>0</v>
      </c>
      <c r="AL110" s="1">
        <f t="array" ref="AL110">O110*INDEX('0.2_Goos'!$C$2:$W$151,MATCH($A110&amp;$B110,'0.2_Goos'!$A$2:$A$151&amp;'0.2_Goos'!$B$2:$B$151,0),MATCH('0.2_Price'!AL$4,'0.2_Goos'!$C$1:$W$1,0))</f>
        <v>0</v>
      </c>
      <c r="AM110" s="1">
        <f t="array" ref="AM110">P110*INDEX('0.2_Goos'!$C$2:$W$151,MATCH($A110&amp;$B110,'0.2_Goos'!$A$2:$A$151&amp;'0.2_Goos'!$B$2:$B$151,0),MATCH('0.2_Price'!AM$4,'0.2_Goos'!$C$1:$W$1,0))</f>
        <v>0</v>
      </c>
      <c r="AN110" s="1">
        <f t="array" ref="AN110">Q110*INDEX('0.2_Goos'!$C$2:$W$151,MATCH($A110&amp;$B110,'0.2_Goos'!$A$2:$A$151&amp;'0.2_Goos'!$B$2:$B$151,0),MATCH('0.2_Price'!AN$4,'0.2_Goos'!$C$1:$W$1,0))</f>
        <v>0</v>
      </c>
      <c r="AO110" s="1">
        <f t="array" ref="AO110">R110*INDEX('0.2_Goos'!$C$2:$W$151,MATCH($A110&amp;$B110,'0.2_Goos'!$A$2:$A$151&amp;'0.2_Goos'!$B$2:$B$151,0),MATCH('0.2_Price'!AO$4,'0.2_Goos'!$C$1:$W$1,0))</f>
        <v>0</v>
      </c>
      <c r="AP110" s="1">
        <f t="array" ref="AP110">S110*INDEX('0.2_Goos'!$C$2:$W$151,MATCH($A110&amp;$B110,'0.2_Goos'!$A$2:$A$151&amp;'0.2_Goos'!$B$2:$B$151,0),MATCH('0.2_Price'!AP$4,'0.2_Goos'!$C$1:$W$1,0))</f>
        <v>0</v>
      </c>
      <c r="AQ110" s="1">
        <f t="array" ref="AQ110">T110*INDEX('0.2_Goos'!$C$2:$W$151,MATCH($A110&amp;$B110,'0.2_Goos'!$A$2:$A$151&amp;'0.2_Goos'!$B$2:$B$151,0),MATCH('0.2_Price'!AQ$4,'0.2_Goos'!$C$1:$W$1,0))</f>
        <v>0</v>
      </c>
      <c r="AR110" s="1">
        <f t="array" ref="AR110">U110*INDEX('0.2_Goos'!$C$2:$W$151,MATCH($A110&amp;$B110,'0.2_Goos'!$A$2:$A$151&amp;'0.2_Goos'!$B$2:$B$151,0),MATCH('0.2_Price'!AR$4,'0.2_Goos'!$C$1:$W$1,0))</f>
        <v>0</v>
      </c>
      <c r="AS110" s="1">
        <f t="array" ref="AS110">V110*INDEX('0.2_Goos'!$C$2:$W$151,MATCH($A110&amp;$B110,'0.2_Goos'!$A$2:$A$151&amp;'0.2_Goos'!$B$2:$B$151,0),MATCH('0.2_Price'!AS$4,'0.2_Goos'!$C$1:$W$1,0))</f>
        <v>0</v>
      </c>
      <c r="AT110" s="1">
        <f t="array" ref="AT110">W110*INDEX('0.2_Goos'!$C$2:$W$151,MATCH($A110&amp;$B110,'0.2_Goos'!$A$2:$A$151&amp;'0.2_Goos'!$B$2:$B$151,0),MATCH('0.2_Price'!AT$4,'0.2_Goos'!$C$1:$W$1,0))</f>
        <v>0</v>
      </c>
    </row>
    <row r="111" spans="1:46" x14ac:dyDescent="0.25">
      <c r="A111" s="23" t="s">
        <v>46</v>
      </c>
      <c r="B111" s="14" t="s">
        <v>29</v>
      </c>
      <c r="C111" s="15">
        <v>9.4915254237288149</v>
      </c>
      <c r="D111" s="16">
        <v>9.3898305084745779</v>
      </c>
      <c r="E111" s="16">
        <v>9.2881355932203391</v>
      </c>
      <c r="F111" s="16">
        <v>9.1864406779661021</v>
      </c>
      <c r="G111" s="16">
        <v>9.0847457627118651</v>
      </c>
      <c r="H111" s="16">
        <v>8.9830508474576281</v>
      </c>
      <c r="I111" s="16">
        <v>8.881355932203391</v>
      </c>
      <c r="J111" s="16">
        <v>8.779661016949154</v>
      </c>
      <c r="K111" s="16">
        <v>8.677966101694917</v>
      </c>
      <c r="L111" s="16">
        <v>8.5762711864406782</v>
      </c>
      <c r="M111" s="16">
        <v>8.4745762711864412</v>
      </c>
      <c r="N111" s="16">
        <v>8.4406779661016955</v>
      </c>
      <c r="O111" s="16">
        <v>8.4067796610169498</v>
      </c>
      <c r="P111" s="16">
        <v>8.3728813559322059</v>
      </c>
      <c r="Q111" s="16">
        <v>8.3389830508474585</v>
      </c>
      <c r="R111" s="16">
        <v>8.3050847457627128</v>
      </c>
      <c r="S111" s="16">
        <v>8.2711864406779672</v>
      </c>
      <c r="T111" s="16">
        <v>8.2372881355932215</v>
      </c>
      <c r="U111" s="16">
        <v>8.0677966101694931</v>
      </c>
      <c r="V111" s="16">
        <v>7.8474576271186436</v>
      </c>
      <c r="W111" s="16">
        <v>7.6271186440677967</v>
      </c>
      <c r="X111" s="17"/>
      <c r="Y111"/>
      <c r="Z111" s="1">
        <f t="array" ref="Z111">C111*INDEX('0.2_Goos'!$C$2:$W$151,MATCH($A111&amp;$B111,'0.2_Goos'!$A$2:$A$151&amp;'0.2_Goos'!$B$2:$B$151,0),MATCH('0.2_Price'!Z$4,'0.2_Goos'!$C$1:$W$1,0))</f>
        <v>0</v>
      </c>
      <c r="AA111" s="1">
        <f t="array" ref="AA111">D111*INDEX('0.2_Goos'!$C$2:$W$151,MATCH($A111&amp;$B111,'0.2_Goos'!$A$2:$A$151&amp;'0.2_Goos'!$B$2:$B$151,0),MATCH('0.2_Price'!AA$4,'0.2_Goos'!$C$1:$W$1,0))</f>
        <v>0</v>
      </c>
      <c r="AB111" s="1">
        <f t="array" ref="AB111">E111*INDEX('0.2_Goos'!$C$2:$W$151,MATCH($A111&amp;$B111,'0.2_Goos'!$A$2:$A$151&amp;'0.2_Goos'!$B$2:$B$151,0),MATCH('0.2_Price'!AB$4,'0.2_Goos'!$C$1:$W$1,0))</f>
        <v>0</v>
      </c>
      <c r="AC111" s="1">
        <f t="array" ref="AC111">F111*INDEX('0.2_Goos'!$C$2:$W$151,MATCH($A111&amp;$B111,'0.2_Goos'!$A$2:$A$151&amp;'0.2_Goos'!$B$2:$B$151,0),MATCH('0.2_Price'!AC$4,'0.2_Goos'!$C$1:$W$1,0))</f>
        <v>0</v>
      </c>
      <c r="AD111" s="1">
        <f t="array" ref="AD111">G111*INDEX('0.2_Goos'!$C$2:$W$151,MATCH($A111&amp;$B111,'0.2_Goos'!$A$2:$A$151&amp;'0.2_Goos'!$B$2:$B$151,0),MATCH('0.2_Price'!AD$4,'0.2_Goos'!$C$1:$W$1,0))</f>
        <v>0</v>
      </c>
      <c r="AE111" s="1">
        <f t="array" ref="AE111">H111*INDEX('0.2_Goos'!$C$2:$W$151,MATCH($A111&amp;$B111,'0.2_Goos'!$A$2:$A$151&amp;'0.2_Goos'!$B$2:$B$151,0),MATCH('0.2_Price'!AE$4,'0.2_Goos'!$C$1:$W$1,0))</f>
        <v>0</v>
      </c>
      <c r="AF111" s="1">
        <f t="array" ref="AF111">I111*INDEX('0.2_Goos'!$C$2:$W$151,MATCH($A111&amp;$B111,'0.2_Goos'!$A$2:$A$151&amp;'0.2_Goos'!$B$2:$B$151,0),MATCH('0.2_Price'!AF$4,'0.2_Goos'!$C$1:$W$1,0))</f>
        <v>0</v>
      </c>
      <c r="AG111" s="1">
        <f t="array" ref="AG111">J111*INDEX('0.2_Goos'!$C$2:$W$151,MATCH($A111&amp;$B111,'0.2_Goos'!$A$2:$A$151&amp;'0.2_Goos'!$B$2:$B$151,0),MATCH('0.2_Price'!AG$4,'0.2_Goos'!$C$1:$W$1,0))</f>
        <v>0</v>
      </c>
      <c r="AH111" s="1">
        <f t="array" ref="AH111">K111*INDEX('0.2_Goos'!$C$2:$W$151,MATCH($A111&amp;$B111,'0.2_Goos'!$A$2:$A$151&amp;'0.2_Goos'!$B$2:$B$151,0),MATCH('0.2_Price'!AH$4,'0.2_Goos'!$C$1:$W$1,0))</f>
        <v>0</v>
      </c>
      <c r="AI111" s="1">
        <f t="array" ref="AI111">L111*INDEX('0.2_Goos'!$C$2:$W$151,MATCH($A111&amp;$B111,'0.2_Goos'!$A$2:$A$151&amp;'0.2_Goos'!$B$2:$B$151,0),MATCH('0.2_Price'!AI$4,'0.2_Goos'!$C$1:$W$1,0))</f>
        <v>0</v>
      </c>
      <c r="AJ111" s="1">
        <f t="array" ref="AJ111">M111*INDEX('0.2_Goos'!$C$2:$W$151,MATCH($A111&amp;$B111,'0.2_Goos'!$A$2:$A$151&amp;'0.2_Goos'!$B$2:$B$151,0),MATCH('0.2_Price'!AJ$4,'0.2_Goos'!$C$1:$W$1,0))</f>
        <v>0</v>
      </c>
      <c r="AK111" s="1">
        <f t="array" ref="AK111">N111*INDEX('0.2_Goos'!$C$2:$W$151,MATCH($A111&amp;$B111,'0.2_Goos'!$A$2:$A$151&amp;'0.2_Goos'!$B$2:$B$151,0),MATCH('0.2_Price'!AK$4,'0.2_Goos'!$C$1:$W$1,0))</f>
        <v>0</v>
      </c>
      <c r="AL111" s="1">
        <f t="array" ref="AL111">O111*INDEX('0.2_Goos'!$C$2:$W$151,MATCH($A111&amp;$B111,'0.2_Goos'!$A$2:$A$151&amp;'0.2_Goos'!$B$2:$B$151,0),MATCH('0.2_Price'!AL$4,'0.2_Goos'!$C$1:$W$1,0))</f>
        <v>0</v>
      </c>
      <c r="AM111" s="1">
        <f t="array" ref="AM111">P111*INDEX('0.2_Goos'!$C$2:$W$151,MATCH($A111&amp;$B111,'0.2_Goos'!$A$2:$A$151&amp;'0.2_Goos'!$B$2:$B$151,0),MATCH('0.2_Price'!AM$4,'0.2_Goos'!$C$1:$W$1,0))</f>
        <v>0</v>
      </c>
      <c r="AN111" s="1">
        <f t="array" ref="AN111">Q111*INDEX('0.2_Goos'!$C$2:$W$151,MATCH($A111&amp;$B111,'0.2_Goos'!$A$2:$A$151&amp;'0.2_Goos'!$B$2:$B$151,0),MATCH('0.2_Price'!AN$4,'0.2_Goos'!$C$1:$W$1,0))</f>
        <v>0</v>
      </c>
      <c r="AO111" s="1">
        <f t="array" ref="AO111">R111*INDEX('0.2_Goos'!$C$2:$W$151,MATCH($A111&amp;$B111,'0.2_Goos'!$A$2:$A$151&amp;'0.2_Goos'!$B$2:$B$151,0),MATCH('0.2_Price'!AO$4,'0.2_Goos'!$C$1:$W$1,0))</f>
        <v>0</v>
      </c>
      <c r="AP111" s="1">
        <f t="array" ref="AP111">S111*INDEX('0.2_Goos'!$C$2:$W$151,MATCH($A111&amp;$B111,'0.2_Goos'!$A$2:$A$151&amp;'0.2_Goos'!$B$2:$B$151,0),MATCH('0.2_Price'!AP$4,'0.2_Goos'!$C$1:$W$1,0))</f>
        <v>0</v>
      </c>
      <c r="AQ111" s="1">
        <f t="array" ref="AQ111">T111*INDEX('0.2_Goos'!$C$2:$W$151,MATCH($A111&amp;$B111,'0.2_Goos'!$A$2:$A$151&amp;'0.2_Goos'!$B$2:$B$151,0),MATCH('0.2_Price'!AQ$4,'0.2_Goos'!$C$1:$W$1,0))</f>
        <v>0</v>
      </c>
      <c r="AR111" s="1">
        <f t="array" ref="AR111">U111*INDEX('0.2_Goos'!$C$2:$W$151,MATCH($A111&amp;$B111,'0.2_Goos'!$A$2:$A$151&amp;'0.2_Goos'!$B$2:$B$151,0),MATCH('0.2_Price'!AR$4,'0.2_Goos'!$C$1:$W$1,0))</f>
        <v>0</v>
      </c>
      <c r="AS111" s="1">
        <f t="array" ref="AS111">V111*INDEX('0.2_Goos'!$C$2:$W$151,MATCH($A111&amp;$B111,'0.2_Goos'!$A$2:$A$151&amp;'0.2_Goos'!$B$2:$B$151,0),MATCH('0.2_Price'!AS$4,'0.2_Goos'!$C$1:$W$1,0))</f>
        <v>0</v>
      </c>
      <c r="AT111" s="1">
        <f t="array" ref="AT111">W111*INDEX('0.2_Goos'!$C$2:$W$151,MATCH($A111&amp;$B111,'0.2_Goos'!$A$2:$A$151&amp;'0.2_Goos'!$B$2:$B$151,0),MATCH('0.2_Price'!AT$4,'0.2_Goos'!$C$1:$W$1,0))</f>
        <v>0</v>
      </c>
    </row>
    <row r="112" spans="1:46" x14ac:dyDescent="0.25">
      <c r="A112" s="23" t="s">
        <v>46</v>
      </c>
      <c r="B112" s="14" t="s">
        <v>30</v>
      </c>
      <c r="C112" s="15">
        <v>1.3190062500000002</v>
      </c>
      <c r="D112" s="16">
        <v>1.3190062500000002</v>
      </c>
      <c r="E112" s="16">
        <v>1.4893874999999999</v>
      </c>
      <c r="F112" s="16">
        <v>1.4893874999999999</v>
      </c>
      <c r="G112" s="16">
        <v>1.4893874999999999</v>
      </c>
      <c r="H112" s="16">
        <v>1.4893874999999999</v>
      </c>
      <c r="I112" s="16">
        <v>1.4893874999999999</v>
      </c>
      <c r="J112" s="16">
        <v>1.4893874999999999</v>
      </c>
      <c r="K112" s="16">
        <v>1.7234775000000002</v>
      </c>
      <c r="L112" s="16">
        <v>1.7234775000000002</v>
      </c>
      <c r="M112" s="16">
        <v>1.7737875000000003</v>
      </c>
      <c r="N112" s="16">
        <v>1.7737875000000003</v>
      </c>
      <c r="O112" s="16">
        <v>1.7737875000000003</v>
      </c>
      <c r="P112" s="16">
        <v>1.7737875000000003</v>
      </c>
      <c r="Q112" s="16">
        <v>2.0880000000000001</v>
      </c>
      <c r="R112" s="16">
        <v>2.5753949999999999</v>
      </c>
      <c r="S112" s="16">
        <v>3.4387500000000006</v>
      </c>
      <c r="T112" s="16">
        <v>3.9570187500000014</v>
      </c>
      <c r="U112" s="16">
        <v>4.4681625</v>
      </c>
      <c r="V112" s="16">
        <v>4.4681625</v>
      </c>
      <c r="W112" s="16">
        <v>4.4681625</v>
      </c>
      <c r="X112" s="17"/>
      <c r="Y112"/>
      <c r="Z112" s="1">
        <f t="array" ref="Z112">C112*INDEX('0.2_Goos'!$C$2:$W$151,MATCH($A112&amp;$B112,'0.2_Goos'!$A$2:$A$151&amp;'0.2_Goos'!$B$2:$B$151,0),MATCH('0.2_Price'!Z$4,'0.2_Goos'!$C$1:$W$1,0))</f>
        <v>12026732.135143979</v>
      </c>
      <c r="AA112" s="1">
        <f t="array" ref="AA112">D112*INDEX('0.2_Goos'!$C$2:$W$151,MATCH($A112&amp;$B112,'0.2_Goos'!$A$2:$A$151&amp;'0.2_Goos'!$B$2:$B$151,0),MATCH('0.2_Price'!AA$4,'0.2_Goos'!$C$1:$W$1,0))</f>
        <v>13470202.95286344</v>
      </c>
      <c r="AB112" s="1">
        <f t="array" ref="AB112">E112*INDEX('0.2_Goos'!$C$2:$W$151,MATCH($A112&amp;$B112,'0.2_Goos'!$A$2:$A$151&amp;'0.2_Goos'!$B$2:$B$151,0),MATCH('0.2_Price'!AB$4,'0.2_Goos'!$C$1:$W$1,0))</f>
        <v>16969174.233228147</v>
      </c>
      <c r="AC112" s="1">
        <f t="array" ref="AC112">F112*INDEX('0.2_Goos'!$C$2:$W$151,MATCH($A112&amp;$B112,'0.2_Goos'!$A$2:$A$151&amp;'0.2_Goos'!$B$2:$B$151,0),MATCH('0.2_Price'!AC$4,'0.2_Goos'!$C$1:$W$1,0))</f>
        <v>18866017.851527035</v>
      </c>
      <c r="AD112" s="1">
        <f t="array" ref="AD112">G112*INDEX('0.2_Goos'!$C$2:$W$151,MATCH($A112&amp;$B112,'0.2_Goos'!$A$2:$A$151&amp;'0.2_Goos'!$B$2:$B$151,0),MATCH('0.2_Price'!AD$4,'0.2_Goos'!$C$1:$W$1,0))</f>
        <v>20910122.89607276</v>
      </c>
      <c r="AE112" s="1">
        <f t="array" ref="AE112">H112*INDEX('0.2_Goos'!$C$2:$W$151,MATCH($A112&amp;$B112,'0.2_Goos'!$A$2:$A$151&amp;'0.2_Goos'!$B$2:$B$151,0),MATCH('0.2_Price'!AE$4,'0.2_Goos'!$C$1:$W$1,0))</f>
        <v>23111473.400444135</v>
      </c>
      <c r="AF112" s="1">
        <f t="array" ref="AF112">I112*INDEX('0.2_Goos'!$C$2:$W$151,MATCH($A112&amp;$B112,'0.2_Goos'!$A$2:$A$151&amp;'0.2_Goos'!$B$2:$B$151,0),MATCH('0.2_Price'!AF$4,'0.2_Goos'!$C$1:$W$1,0))</f>
        <v>25348235.25336697</v>
      </c>
      <c r="AG112" s="1">
        <f t="array" ref="AG112">J112*INDEX('0.2_Goos'!$C$2:$W$151,MATCH($A112&amp;$B112,'0.2_Goos'!$A$2:$A$151&amp;'0.2_Goos'!$B$2:$B$151,0),MATCH('0.2_Price'!AG$4,'0.2_Goos'!$C$1:$W$1,0))</f>
        <v>27750894.608080886</v>
      </c>
      <c r="AH112" s="1">
        <f t="array" ref="AH112">K112*INDEX('0.2_Goos'!$C$2:$W$151,MATCH($A112&amp;$B112,'0.2_Goos'!$A$2:$A$151&amp;'0.2_Goos'!$B$2:$B$151,0),MATCH('0.2_Price'!AH$4,'0.2_Goos'!$C$1:$W$1,0))</f>
        <v>33145770.169404913</v>
      </c>
      <c r="AI112" s="1">
        <f t="array" ref="AI112">L112*INDEX('0.2_Goos'!$C$2:$W$151,MATCH($A112&amp;$B112,'0.2_Goos'!$A$2:$A$151&amp;'0.2_Goos'!$B$2:$B$151,0),MATCH('0.2_Price'!AI$4,'0.2_Goos'!$C$1:$W$1,0))</f>
        <v>34448424.414842837</v>
      </c>
      <c r="AJ112" s="1">
        <f t="array" ref="AJ112">M112*INDEX('0.2_Goos'!$C$2:$W$151,MATCH($A112&amp;$B112,'0.2_Goos'!$A$2:$A$151&amp;'0.2_Goos'!$B$2:$B$151,0),MATCH('0.2_Price'!AJ$4,'0.2_Goos'!$C$1:$W$1,0))</f>
        <v>36794687.739829771</v>
      </c>
      <c r="AK112" s="1">
        <f t="array" ref="AK112">N112*INDEX('0.2_Goos'!$C$2:$W$151,MATCH($A112&amp;$B112,'0.2_Goos'!$A$2:$A$151&amp;'0.2_Goos'!$B$2:$B$151,0),MATCH('0.2_Price'!AK$4,'0.2_Goos'!$C$1:$W$1,0))</f>
        <v>37756847.677854113</v>
      </c>
      <c r="AL112" s="1">
        <f t="array" ref="AL112">O112*INDEX('0.2_Goos'!$C$2:$W$151,MATCH($A112&amp;$B112,'0.2_Goos'!$A$2:$A$151&amp;'0.2_Goos'!$B$2:$B$151,0),MATCH('0.2_Price'!AL$4,'0.2_Goos'!$C$1:$W$1,0))</f>
        <v>38719007.615878277</v>
      </c>
      <c r="AM112" s="1">
        <f t="array" ref="AM112">P112*INDEX('0.2_Goos'!$C$2:$W$151,MATCH($A112&amp;$B112,'0.2_Goos'!$A$2:$A$151&amp;'0.2_Goos'!$B$2:$B$151,0),MATCH('0.2_Price'!AM$4,'0.2_Goos'!$C$1:$W$1,0))</f>
        <v>39681167.553902619</v>
      </c>
      <c r="AN112" s="1">
        <f t="array" ref="AN112">Q112*INDEX('0.2_Goos'!$C$2:$W$151,MATCH($A112&amp;$B112,'0.2_Goos'!$A$2:$A$151&amp;'0.2_Goos'!$B$2:$B$151,0),MATCH('0.2_Price'!AN$4,'0.2_Goos'!$C$1:$W$1,0))</f>
        <v>47842973.187680863</v>
      </c>
      <c r="AO112" s="1">
        <f t="array" ref="AO112">R112*INDEX('0.2_Goos'!$C$2:$W$151,MATCH($A112&amp;$B112,'0.2_Goos'!$A$2:$A$151&amp;'0.2_Goos'!$B$2:$B$151,0),MATCH('0.2_Price'!AO$4,'0.2_Goos'!$C$1:$W$1,0))</f>
        <v>60407779.567540608</v>
      </c>
      <c r="AP112" s="1">
        <f t="array" ref="AP112">S112*INDEX('0.2_Goos'!$C$2:$W$151,MATCH($A112&amp;$B112,'0.2_Goos'!$A$2:$A$151&amp;'0.2_Goos'!$B$2:$B$151,0),MATCH('0.2_Price'!AP$4,'0.2_Goos'!$C$1:$W$1,0))</f>
        <v>82523694.290677786</v>
      </c>
      <c r="AQ112" s="1">
        <f t="array" ref="AQ112">T112*INDEX('0.2_Goos'!$C$2:$W$151,MATCH($A112&amp;$B112,'0.2_Goos'!$A$2:$A$151&amp;'0.2_Goos'!$B$2:$B$151,0),MATCH('0.2_Price'!AQ$4,'0.2_Goos'!$C$1:$W$1,0))</f>
        <v>97107609.391614392</v>
      </c>
      <c r="AR112" s="1">
        <f t="array" ref="AR112">U112*INDEX('0.2_Goos'!$C$2:$W$151,MATCH($A112&amp;$B112,'0.2_Goos'!$A$2:$A$151&amp;'0.2_Goos'!$B$2:$B$151,0),MATCH('0.2_Price'!AR$4,'0.2_Goos'!$C$1:$W$1,0))</f>
        <v>112075059.49330288</v>
      </c>
      <c r="AS112" s="1">
        <f t="array" ref="AS112">V112*INDEX('0.2_Goos'!$C$2:$W$151,MATCH($A112&amp;$B112,'0.2_Goos'!$A$2:$A$151&amp;'0.2_Goos'!$B$2:$B$151,0),MATCH('0.2_Price'!AS$4,'0.2_Goos'!$C$1:$W$1,0))</f>
        <v>114498735.92245908</v>
      </c>
      <c r="AT112" s="1">
        <f t="array" ref="AT112">W112*INDEX('0.2_Goos'!$C$2:$W$151,MATCH($A112&amp;$B112,'0.2_Goos'!$A$2:$A$151&amp;'0.2_Goos'!$B$2:$B$151,0),MATCH('0.2_Price'!AT$4,'0.2_Goos'!$C$1:$W$1,0))</f>
        <v>116922412.35161573</v>
      </c>
    </row>
    <row r="113" spans="1:46" x14ac:dyDescent="0.25">
      <c r="A113" s="8" t="s">
        <v>47</v>
      </c>
      <c r="B113" s="8" t="s">
        <v>26</v>
      </c>
      <c r="C113" s="2">
        <v>3.1114494140625002</v>
      </c>
      <c r="D113" s="3">
        <v>3.1114494140625002</v>
      </c>
      <c r="E113" s="3">
        <v>3.1114494140625002</v>
      </c>
      <c r="F113" s="3">
        <v>3.1114494140625002</v>
      </c>
      <c r="G113" s="3">
        <v>3.1114494140625002</v>
      </c>
      <c r="H113" s="3">
        <v>3.9826552499999996</v>
      </c>
      <c r="I113" s="3">
        <v>3.9826552499999996</v>
      </c>
      <c r="J113" s="3">
        <v>3.9826552499999996</v>
      </c>
      <c r="K113" s="3">
        <v>3.9826552499999996</v>
      </c>
      <c r="L113" s="3">
        <v>3.9826552499999996</v>
      </c>
      <c r="M113" s="3">
        <v>3.9826552499999996</v>
      </c>
      <c r="N113" s="3">
        <v>3.9826552499999996</v>
      </c>
      <c r="O113" s="3">
        <v>3.9826552499999996</v>
      </c>
      <c r="P113" s="3">
        <v>3.9826552499999996</v>
      </c>
      <c r="Q113" s="3">
        <v>3.9826552499999996</v>
      </c>
      <c r="R113" s="3">
        <v>3.9826552499999996</v>
      </c>
      <c r="S113" s="3">
        <v>3.9826552499999996</v>
      </c>
      <c r="T113" s="3">
        <v>3.9826552499999996</v>
      </c>
      <c r="U113" s="3">
        <v>3.9826552499999996</v>
      </c>
      <c r="V113" s="3">
        <v>3.9826552499999996</v>
      </c>
      <c r="W113" s="3">
        <v>3.9826552499999996</v>
      </c>
      <c r="X113" s="13"/>
      <c r="Y113"/>
      <c r="Z113" s="1">
        <f t="array" ref="Z113">C113*INDEX('0.2_Goos'!$C$2:$W$151,MATCH($A113&amp;$B113,'0.2_Goos'!$A$2:$A$151&amp;'0.2_Goos'!$B$2:$B$151,0),MATCH('0.2_Price'!Z$4,'0.2_Goos'!$C$1:$W$1,0))</f>
        <v>2204914.8325998108</v>
      </c>
      <c r="AA113" s="1">
        <f t="array" ref="AA113">D113*INDEX('0.2_Goos'!$C$2:$W$151,MATCH($A113&amp;$B113,'0.2_Goos'!$A$2:$A$151&amp;'0.2_Goos'!$B$2:$B$151,0),MATCH('0.2_Price'!AA$4,'0.2_Goos'!$C$1:$W$1,0))</f>
        <v>2469552.8224253552</v>
      </c>
      <c r="AB113" s="1">
        <f t="array" ref="AB113">E113*INDEX('0.2_Goos'!$C$2:$W$151,MATCH($A113&amp;$B113,'0.2_Goos'!$A$2:$A$151&amp;'0.2_Goos'!$B$2:$B$151,0),MATCH('0.2_Price'!AB$4,'0.2_Goos'!$C$1:$W$1,0))</f>
        <v>2755142.3241519541</v>
      </c>
      <c r="AC113" s="1">
        <f t="array" ref="AC113">F113*INDEX('0.2_Goos'!$C$2:$W$151,MATCH($A113&amp;$B113,'0.2_Goos'!$A$2:$A$151&amp;'0.2_Goos'!$B$2:$B$151,0),MATCH('0.2_Price'!AC$4,'0.2_Goos'!$C$1:$W$1,0))</f>
        <v>3063116.8939951467</v>
      </c>
      <c r="AD113" s="1">
        <f t="array" ref="AD113">G113*INDEX('0.2_Goos'!$C$2:$W$151,MATCH($A113&amp;$B113,'0.2_Goos'!$A$2:$A$151&amp;'0.2_Goos'!$B$2:$B$151,0),MATCH('0.2_Price'!AD$4,'0.2_Goos'!$C$1:$W$1,0))</f>
        <v>3395001.0650122827</v>
      </c>
      <c r="AE113" s="1">
        <f t="array" ref="AE113">H113*INDEX('0.2_Goos'!$C$2:$W$151,MATCH($A113&amp;$B113,'0.2_Goos'!$A$2:$A$151&amp;'0.2_Goos'!$B$2:$B$151,0),MATCH('0.2_Price'!AE$4,'0.2_Goos'!$C$1:$W$1,0))</f>
        <v>4410496.5651772711</v>
      </c>
      <c r="AF113" s="1">
        <f t="array" ref="AF113">I113*INDEX('0.2_Goos'!$C$2:$W$151,MATCH($A113&amp;$B113,'0.2_Goos'!$A$2:$A$151&amp;'0.2_Goos'!$B$2:$B$151,0),MATCH('0.2_Price'!AF$4,'0.2_Goos'!$C$1:$W$1,0))</f>
        <v>4607000.7691352563</v>
      </c>
      <c r="AG113" s="1">
        <f t="array" ref="AG113">J113*INDEX('0.2_Goos'!$C$2:$W$151,MATCH($A113&amp;$B113,'0.2_Goos'!$A$2:$A$151&amp;'0.2_Goos'!$B$2:$B$151,0),MATCH('0.2_Price'!AG$4,'0.2_Goos'!$C$1:$W$1,0))</f>
        <v>4803504.9730932824</v>
      </c>
      <c r="AH113" s="1">
        <f t="array" ref="AH113">K113*INDEX('0.2_Goos'!$C$2:$W$151,MATCH($A113&amp;$B113,'0.2_Goos'!$A$2:$A$151&amp;'0.2_Goos'!$B$2:$B$151,0),MATCH('0.2_Price'!AH$4,'0.2_Goos'!$C$1:$W$1,0))</f>
        <v>5000009.1770512676</v>
      </c>
      <c r="AI113" s="1">
        <f t="array" ref="AI113">L113*INDEX('0.2_Goos'!$C$2:$W$151,MATCH($A113&amp;$B113,'0.2_Goos'!$A$2:$A$151&amp;'0.2_Goos'!$B$2:$B$151,0),MATCH('0.2_Price'!AI$4,'0.2_Goos'!$C$1:$W$1,0))</f>
        <v>5196513.3810092537</v>
      </c>
      <c r="AJ113" s="1">
        <f t="array" ref="AJ113">M113*INDEX('0.2_Goos'!$C$2:$W$151,MATCH($A113&amp;$B113,'0.2_Goos'!$A$2:$A$151&amp;'0.2_Goos'!$B$2:$B$151,0),MATCH('0.2_Price'!AJ$4,'0.2_Goos'!$C$1:$W$1,0))</f>
        <v>5393017.5849672798</v>
      </c>
      <c r="AK113" s="1">
        <f t="array" ref="AK113">N113*INDEX('0.2_Goos'!$C$2:$W$151,MATCH($A113&amp;$B113,'0.2_Goos'!$A$2:$A$151&amp;'0.2_Goos'!$B$2:$B$151,0),MATCH('0.2_Price'!AK$4,'0.2_Goos'!$C$1:$W$1,0))</f>
        <v>5534041.8953787684</v>
      </c>
      <c r="AL113" s="1">
        <f t="array" ref="AL113">O113*INDEX('0.2_Goos'!$C$2:$W$151,MATCH($A113&amp;$B113,'0.2_Goos'!$A$2:$A$151&amp;'0.2_Goos'!$B$2:$B$151,0),MATCH('0.2_Price'!AL$4,'0.2_Goos'!$C$1:$W$1,0))</f>
        <v>5675066.2057902589</v>
      </c>
      <c r="AM113" s="1">
        <f t="array" ref="AM113">P113*INDEX('0.2_Goos'!$C$2:$W$151,MATCH($A113&amp;$B113,'0.2_Goos'!$A$2:$A$151&amp;'0.2_Goos'!$B$2:$B$151,0),MATCH('0.2_Price'!AM$4,'0.2_Goos'!$C$1:$W$1,0))</f>
        <v>5816090.5162017886</v>
      </c>
      <c r="AN113" s="1">
        <f t="array" ref="AN113">Q113*INDEX('0.2_Goos'!$C$2:$W$151,MATCH($A113&amp;$B113,'0.2_Goos'!$A$2:$A$151&amp;'0.2_Goos'!$B$2:$B$151,0),MATCH('0.2_Price'!AN$4,'0.2_Goos'!$C$1:$W$1,0))</f>
        <v>5957114.8266132772</v>
      </c>
      <c r="AO113" s="1">
        <f t="array" ref="AO113">R113*INDEX('0.2_Goos'!$C$2:$W$151,MATCH($A113&amp;$B113,'0.2_Goos'!$A$2:$A$151&amp;'0.2_Goos'!$B$2:$B$151,0),MATCH('0.2_Price'!AO$4,'0.2_Goos'!$C$1:$W$1,0))</f>
        <v>6098139.1370247668</v>
      </c>
      <c r="AP113" s="1">
        <f t="array" ref="AP113">S113*INDEX('0.2_Goos'!$C$2:$W$151,MATCH($A113&amp;$B113,'0.2_Goos'!$A$2:$A$151&amp;'0.2_Goos'!$B$2:$B$151,0),MATCH('0.2_Price'!AP$4,'0.2_Goos'!$C$1:$W$1,0))</f>
        <v>6239163.4474362964</v>
      </c>
      <c r="AQ113" s="1">
        <f t="array" ref="AQ113">T113*INDEX('0.2_Goos'!$C$2:$W$151,MATCH($A113&amp;$B113,'0.2_Goos'!$A$2:$A$151&amp;'0.2_Goos'!$B$2:$B$151,0),MATCH('0.2_Price'!AQ$4,'0.2_Goos'!$C$1:$W$1,0))</f>
        <v>6380187.7578477859</v>
      </c>
      <c r="AR113" s="1">
        <f t="array" ref="AR113">U113*INDEX('0.2_Goos'!$C$2:$W$151,MATCH($A113&amp;$B113,'0.2_Goos'!$A$2:$A$151&amp;'0.2_Goos'!$B$2:$B$151,0),MATCH('0.2_Price'!AR$4,'0.2_Goos'!$C$1:$W$1,0))</f>
        <v>6521212.0682592755</v>
      </c>
      <c r="AS113" s="1">
        <f t="array" ref="AS113">V113*INDEX('0.2_Goos'!$C$2:$W$151,MATCH($A113&amp;$B113,'0.2_Goos'!$A$2:$A$151&amp;'0.2_Goos'!$B$2:$B$151,0),MATCH('0.2_Price'!AS$4,'0.2_Goos'!$C$1:$W$1,0))</f>
        <v>6662236.3786707651</v>
      </c>
      <c r="AT113" s="1">
        <f t="array" ref="AT113">W113*INDEX('0.2_Goos'!$C$2:$W$151,MATCH($A113&amp;$B113,'0.2_Goos'!$A$2:$A$151&amp;'0.2_Goos'!$B$2:$B$151,0),MATCH('0.2_Price'!AT$4,'0.2_Goos'!$C$1:$W$1,0))</f>
        <v>6803260.6890822947</v>
      </c>
    </row>
    <row r="114" spans="1:46" x14ac:dyDescent="0.25">
      <c r="A114" s="23" t="s">
        <v>47</v>
      </c>
      <c r="B114" s="14" t="s">
        <v>27</v>
      </c>
      <c r="C114" s="15">
        <v>9.4915254237288149</v>
      </c>
      <c r="D114" s="16">
        <v>9.3898305084745779</v>
      </c>
      <c r="E114" s="16">
        <v>9.2881355932203391</v>
      </c>
      <c r="F114" s="16">
        <v>9.1864406779661021</v>
      </c>
      <c r="G114" s="16">
        <v>9.0847457627118651</v>
      </c>
      <c r="H114" s="16">
        <v>8.9830508474576281</v>
      </c>
      <c r="I114" s="16">
        <v>8.881355932203391</v>
      </c>
      <c r="J114" s="16">
        <v>8.779661016949154</v>
      </c>
      <c r="K114" s="16">
        <v>8.677966101694917</v>
      </c>
      <c r="L114" s="16">
        <v>8.5762711864406782</v>
      </c>
      <c r="M114" s="16">
        <v>8.4745762711864412</v>
      </c>
      <c r="N114" s="16">
        <v>8.4406779661016955</v>
      </c>
      <c r="O114" s="16">
        <v>8.4067796610169498</v>
      </c>
      <c r="P114" s="16">
        <v>8.3728813559322059</v>
      </c>
      <c r="Q114" s="16">
        <v>8.3389830508474585</v>
      </c>
      <c r="R114" s="16">
        <v>8.3050847457627128</v>
      </c>
      <c r="S114" s="16">
        <v>8.2711864406779672</v>
      </c>
      <c r="T114" s="16">
        <v>8.2372881355932215</v>
      </c>
      <c r="U114" s="16">
        <v>8.0677966101694931</v>
      </c>
      <c r="V114" s="16">
        <v>7.8474576271186436</v>
      </c>
      <c r="W114" s="16">
        <v>7.6271186440677967</v>
      </c>
      <c r="X114" s="17"/>
      <c r="Y114"/>
      <c r="Z114" s="1">
        <f t="array" ref="Z114">C114*INDEX('0.2_Goos'!$C$2:$W$151,MATCH($A114&amp;$B114,'0.2_Goos'!$A$2:$A$151&amp;'0.2_Goos'!$B$2:$B$151,0),MATCH('0.2_Price'!Z$4,'0.2_Goos'!$C$1:$W$1,0))</f>
        <v>0</v>
      </c>
      <c r="AA114" s="1">
        <f t="array" ref="AA114">D114*INDEX('0.2_Goos'!$C$2:$W$151,MATCH($A114&amp;$B114,'0.2_Goos'!$A$2:$A$151&amp;'0.2_Goos'!$B$2:$B$151,0),MATCH('0.2_Price'!AA$4,'0.2_Goos'!$C$1:$W$1,0))</f>
        <v>0</v>
      </c>
      <c r="AB114" s="1">
        <f t="array" ref="AB114">E114*INDEX('0.2_Goos'!$C$2:$W$151,MATCH($A114&amp;$B114,'0.2_Goos'!$A$2:$A$151&amp;'0.2_Goos'!$B$2:$B$151,0),MATCH('0.2_Price'!AB$4,'0.2_Goos'!$C$1:$W$1,0))</f>
        <v>0</v>
      </c>
      <c r="AC114" s="1">
        <f t="array" ref="AC114">F114*INDEX('0.2_Goos'!$C$2:$W$151,MATCH($A114&amp;$B114,'0.2_Goos'!$A$2:$A$151&amp;'0.2_Goos'!$B$2:$B$151,0),MATCH('0.2_Price'!AC$4,'0.2_Goos'!$C$1:$W$1,0))</f>
        <v>0</v>
      </c>
      <c r="AD114" s="1">
        <f t="array" ref="AD114">G114*INDEX('0.2_Goos'!$C$2:$W$151,MATCH($A114&amp;$B114,'0.2_Goos'!$A$2:$A$151&amp;'0.2_Goos'!$B$2:$B$151,0),MATCH('0.2_Price'!AD$4,'0.2_Goos'!$C$1:$W$1,0))</f>
        <v>0</v>
      </c>
      <c r="AE114" s="1">
        <f t="array" ref="AE114">H114*INDEX('0.2_Goos'!$C$2:$W$151,MATCH($A114&amp;$B114,'0.2_Goos'!$A$2:$A$151&amp;'0.2_Goos'!$B$2:$B$151,0),MATCH('0.2_Price'!AE$4,'0.2_Goos'!$C$1:$W$1,0))</f>
        <v>0</v>
      </c>
      <c r="AF114" s="1">
        <f t="array" ref="AF114">I114*INDEX('0.2_Goos'!$C$2:$W$151,MATCH($A114&amp;$B114,'0.2_Goos'!$A$2:$A$151&amp;'0.2_Goos'!$B$2:$B$151,0),MATCH('0.2_Price'!AF$4,'0.2_Goos'!$C$1:$W$1,0))</f>
        <v>0</v>
      </c>
      <c r="AG114" s="1">
        <f t="array" ref="AG114">J114*INDEX('0.2_Goos'!$C$2:$W$151,MATCH($A114&amp;$B114,'0.2_Goos'!$A$2:$A$151&amp;'0.2_Goos'!$B$2:$B$151,0),MATCH('0.2_Price'!AG$4,'0.2_Goos'!$C$1:$W$1,0))</f>
        <v>0</v>
      </c>
      <c r="AH114" s="1">
        <f t="array" ref="AH114">K114*INDEX('0.2_Goos'!$C$2:$W$151,MATCH($A114&amp;$B114,'0.2_Goos'!$A$2:$A$151&amp;'0.2_Goos'!$B$2:$B$151,0),MATCH('0.2_Price'!AH$4,'0.2_Goos'!$C$1:$W$1,0))</f>
        <v>0</v>
      </c>
      <c r="AI114" s="1">
        <f t="array" ref="AI114">L114*INDEX('0.2_Goos'!$C$2:$W$151,MATCH($A114&amp;$B114,'0.2_Goos'!$A$2:$A$151&amp;'0.2_Goos'!$B$2:$B$151,0),MATCH('0.2_Price'!AI$4,'0.2_Goos'!$C$1:$W$1,0))</f>
        <v>0</v>
      </c>
      <c r="AJ114" s="1">
        <f t="array" ref="AJ114">M114*INDEX('0.2_Goos'!$C$2:$W$151,MATCH($A114&amp;$B114,'0.2_Goos'!$A$2:$A$151&amp;'0.2_Goos'!$B$2:$B$151,0),MATCH('0.2_Price'!AJ$4,'0.2_Goos'!$C$1:$W$1,0))</f>
        <v>0</v>
      </c>
      <c r="AK114" s="1">
        <f t="array" ref="AK114">N114*INDEX('0.2_Goos'!$C$2:$W$151,MATCH($A114&amp;$B114,'0.2_Goos'!$A$2:$A$151&amp;'0.2_Goos'!$B$2:$B$151,0),MATCH('0.2_Price'!AK$4,'0.2_Goos'!$C$1:$W$1,0))</f>
        <v>0</v>
      </c>
      <c r="AL114" s="1">
        <f t="array" ref="AL114">O114*INDEX('0.2_Goos'!$C$2:$W$151,MATCH($A114&amp;$B114,'0.2_Goos'!$A$2:$A$151&amp;'0.2_Goos'!$B$2:$B$151,0),MATCH('0.2_Price'!AL$4,'0.2_Goos'!$C$1:$W$1,0))</f>
        <v>0</v>
      </c>
      <c r="AM114" s="1">
        <f t="array" ref="AM114">P114*INDEX('0.2_Goos'!$C$2:$W$151,MATCH($A114&amp;$B114,'0.2_Goos'!$A$2:$A$151&amp;'0.2_Goos'!$B$2:$B$151,0),MATCH('0.2_Price'!AM$4,'0.2_Goos'!$C$1:$W$1,0))</f>
        <v>0</v>
      </c>
      <c r="AN114" s="1">
        <f t="array" ref="AN114">Q114*INDEX('0.2_Goos'!$C$2:$W$151,MATCH($A114&amp;$B114,'0.2_Goos'!$A$2:$A$151&amp;'0.2_Goos'!$B$2:$B$151,0),MATCH('0.2_Price'!AN$4,'0.2_Goos'!$C$1:$W$1,0))</f>
        <v>0</v>
      </c>
      <c r="AO114" s="1">
        <f t="array" ref="AO114">R114*INDEX('0.2_Goos'!$C$2:$W$151,MATCH($A114&amp;$B114,'0.2_Goos'!$A$2:$A$151&amp;'0.2_Goos'!$B$2:$B$151,0),MATCH('0.2_Price'!AO$4,'0.2_Goos'!$C$1:$W$1,0))</f>
        <v>0</v>
      </c>
      <c r="AP114" s="1">
        <f t="array" ref="AP114">S114*INDEX('0.2_Goos'!$C$2:$W$151,MATCH($A114&amp;$B114,'0.2_Goos'!$A$2:$A$151&amp;'0.2_Goos'!$B$2:$B$151,0),MATCH('0.2_Price'!AP$4,'0.2_Goos'!$C$1:$W$1,0))</f>
        <v>0</v>
      </c>
      <c r="AQ114" s="1">
        <f t="array" ref="AQ114">T114*INDEX('0.2_Goos'!$C$2:$W$151,MATCH($A114&amp;$B114,'0.2_Goos'!$A$2:$A$151&amp;'0.2_Goos'!$B$2:$B$151,0),MATCH('0.2_Price'!AQ$4,'0.2_Goos'!$C$1:$W$1,0))</f>
        <v>0</v>
      </c>
      <c r="AR114" s="1">
        <f t="array" ref="AR114">U114*INDEX('0.2_Goos'!$C$2:$W$151,MATCH($A114&amp;$B114,'0.2_Goos'!$A$2:$A$151&amp;'0.2_Goos'!$B$2:$B$151,0),MATCH('0.2_Price'!AR$4,'0.2_Goos'!$C$1:$W$1,0))</f>
        <v>0</v>
      </c>
      <c r="AS114" s="1">
        <f t="array" ref="AS114">V114*INDEX('0.2_Goos'!$C$2:$W$151,MATCH($A114&amp;$B114,'0.2_Goos'!$A$2:$A$151&amp;'0.2_Goos'!$B$2:$B$151,0),MATCH('0.2_Price'!AS$4,'0.2_Goos'!$C$1:$W$1,0))</f>
        <v>0</v>
      </c>
      <c r="AT114" s="1">
        <f t="array" ref="AT114">W114*INDEX('0.2_Goos'!$C$2:$W$151,MATCH($A114&amp;$B114,'0.2_Goos'!$A$2:$A$151&amp;'0.2_Goos'!$B$2:$B$151,0),MATCH('0.2_Price'!AT$4,'0.2_Goos'!$C$1:$W$1,0))</f>
        <v>0</v>
      </c>
    </row>
    <row r="115" spans="1:46" x14ac:dyDescent="0.25">
      <c r="A115" s="23" t="s">
        <v>47</v>
      </c>
      <c r="B115" s="14" t="s">
        <v>54</v>
      </c>
      <c r="C115" s="15">
        <v>1.3334783203124998</v>
      </c>
      <c r="D115" s="16">
        <v>1.3334783203124998</v>
      </c>
      <c r="E115" s="16">
        <v>1.3334783203124998</v>
      </c>
      <c r="F115" s="16">
        <v>1.3334783203124998</v>
      </c>
      <c r="G115" s="16">
        <v>1.3334783203124998</v>
      </c>
      <c r="H115" s="16">
        <v>1.3334783203124998</v>
      </c>
      <c r="I115" s="16">
        <v>1.3334783203124998</v>
      </c>
      <c r="J115" s="16">
        <v>1.3334783203124998</v>
      </c>
      <c r="K115" s="16">
        <v>1.3334783203124998</v>
      </c>
      <c r="L115" s="16">
        <v>1.3334783203124998</v>
      </c>
      <c r="M115" s="16">
        <v>1.3334783203124998</v>
      </c>
      <c r="N115" s="16">
        <v>1.3334783203124998</v>
      </c>
      <c r="O115" s="16">
        <v>1.4199363281250001</v>
      </c>
      <c r="P115" s="16">
        <v>2.2224638671874999</v>
      </c>
      <c r="Q115" s="16">
        <v>2.2224638671874999</v>
      </c>
      <c r="R115" s="16">
        <v>2.2224638671874999</v>
      </c>
      <c r="S115" s="16">
        <v>2.2224638671874999</v>
      </c>
      <c r="T115" s="16">
        <v>2.2224638671874999</v>
      </c>
      <c r="U115" s="16">
        <v>2.2224638671874999</v>
      </c>
      <c r="V115" s="16">
        <v>2.2224638671874999</v>
      </c>
      <c r="W115" s="16">
        <v>2.5307999999999997</v>
      </c>
      <c r="X115" s="17"/>
      <c r="Y115"/>
      <c r="Z115" s="1">
        <f t="array" ref="Z115">C115*INDEX('0.2_Goos'!$C$2:$W$151,MATCH($A115&amp;$B115,'0.2_Goos'!$A$2:$A$151&amp;'0.2_Goos'!$B$2:$B$151,0),MATCH('0.2_Price'!Z$4,'0.2_Goos'!$C$1:$W$1,0))</f>
        <v>29581067.680292059</v>
      </c>
      <c r="AA115" s="1">
        <f t="array" ref="AA115">D115*INDEX('0.2_Goos'!$C$2:$W$151,MATCH($A115&amp;$B115,'0.2_Goos'!$A$2:$A$151&amp;'0.2_Goos'!$B$2:$B$151,0),MATCH('0.2_Price'!AA$4,'0.2_Goos'!$C$1:$W$1,0))</f>
        <v>33131442.584603313</v>
      </c>
      <c r="AB115" s="1">
        <f t="array" ref="AB115">E115*INDEX('0.2_Goos'!$C$2:$W$151,MATCH($A115&amp;$B115,'0.2_Goos'!$A$2:$A$151&amp;'0.2_Goos'!$B$2:$B$151,0),MATCH('0.2_Price'!AB$4,'0.2_Goos'!$C$1:$W$1,0))</f>
        <v>34766101.505357593</v>
      </c>
      <c r="AC115" s="1">
        <f t="array" ref="AC115">F115*INDEX('0.2_Goos'!$C$2:$W$151,MATCH($A115&amp;$B115,'0.2_Goos'!$A$2:$A$151&amp;'0.2_Goos'!$B$2:$B$151,0),MATCH('0.2_Price'!AC$4,'0.2_Goos'!$C$1:$W$1,0))</f>
        <v>36811729.911418937</v>
      </c>
      <c r="AD115" s="1">
        <f t="array" ref="AD115">G115*INDEX('0.2_Goos'!$C$2:$W$151,MATCH($A115&amp;$B115,'0.2_Goos'!$A$2:$A$151&amp;'0.2_Goos'!$B$2:$B$151,0),MATCH('0.2_Price'!AD$4,'0.2_Goos'!$C$1:$W$1,0))</f>
        <v>38857358.317480408</v>
      </c>
      <c r="AE115" s="1">
        <f t="array" ref="AE115">H115*INDEX('0.2_Goos'!$C$2:$W$151,MATCH($A115&amp;$B115,'0.2_Goos'!$A$2:$A$151&amp;'0.2_Goos'!$B$2:$B$151,0),MATCH('0.2_Price'!AE$4,'0.2_Goos'!$C$1:$W$1,0))</f>
        <v>40902986.723541752</v>
      </c>
      <c r="AF115" s="1">
        <f t="array" ref="AF115">I115*INDEX('0.2_Goos'!$C$2:$W$151,MATCH($A115&amp;$B115,'0.2_Goos'!$A$2:$A$151&amp;'0.2_Goos'!$B$2:$B$151,0),MATCH('0.2_Price'!AF$4,'0.2_Goos'!$C$1:$W$1,0))</f>
        <v>42725368.563508511</v>
      </c>
      <c r="AG115" s="1">
        <f t="array" ref="AG115">J115*INDEX('0.2_Goos'!$C$2:$W$151,MATCH($A115&amp;$B115,'0.2_Goos'!$A$2:$A$151&amp;'0.2_Goos'!$B$2:$B$151,0),MATCH('0.2_Price'!AG$4,'0.2_Goos'!$C$1:$W$1,0))</f>
        <v>44547750.40347515</v>
      </c>
      <c r="AH115" s="1">
        <f t="array" ref="AH115">K115*INDEX('0.2_Goos'!$C$2:$W$151,MATCH($A115&amp;$B115,'0.2_Goos'!$A$2:$A$151&amp;'0.2_Goos'!$B$2:$B$151,0),MATCH('0.2_Price'!AH$4,'0.2_Goos'!$C$1:$W$1,0))</f>
        <v>46370132.243441783</v>
      </c>
      <c r="AI115" s="1">
        <f t="array" ref="AI115">L115*INDEX('0.2_Goos'!$C$2:$W$151,MATCH($A115&amp;$B115,'0.2_Goos'!$A$2:$A$151&amp;'0.2_Goos'!$B$2:$B$151,0),MATCH('0.2_Price'!AI$4,'0.2_Goos'!$C$1:$W$1,0))</f>
        <v>48192514.083408408</v>
      </c>
      <c r="AJ115" s="1">
        <f t="array" ref="AJ115">M115*INDEX('0.2_Goos'!$C$2:$W$151,MATCH($A115&amp;$B115,'0.2_Goos'!$A$2:$A$151&amp;'0.2_Goos'!$B$2:$B$151,0),MATCH('0.2_Price'!AJ$4,'0.2_Goos'!$C$1:$W$1,0))</f>
        <v>50014895.92337504</v>
      </c>
      <c r="AK115" s="1">
        <f t="array" ref="AK115">N115*INDEX('0.2_Goos'!$C$2:$W$151,MATCH($A115&amp;$B115,'0.2_Goos'!$A$2:$A$151&amp;'0.2_Goos'!$B$2:$B$151,0),MATCH('0.2_Price'!AK$4,'0.2_Goos'!$C$1:$W$1,0))</f>
        <v>51322756.707578339</v>
      </c>
      <c r="AL115" s="1">
        <f t="array" ref="AL115">O115*INDEX('0.2_Goos'!$C$2:$W$151,MATCH($A115&amp;$B115,'0.2_Goos'!$A$2:$A$151&amp;'0.2_Goos'!$B$2:$B$151,0),MATCH('0.2_Price'!AL$4,'0.2_Goos'!$C$1:$W$1,0))</f>
        <v>56043000.182198852</v>
      </c>
      <c r="AM115" s="1">
        <f t="array" ref="AM115">P115*INDEX('0.2_Goos'!$C$2:$W$151,MATCH($A115&amp;$B115,'0.2_Goos'!$A$2:$A$151&amp;'0.2_Goos'!$B$2:$B$151,0),MATCH('0.2_Price'!AM$4,'0.2_Goos'!$C$1:$W$1,0))</f>
        <v>89897463.793307811</v>
      </c>
      <c r="AN115" s="1">
        <f t="array" ref="AN115">Q115*INDEX('0.2_Goos'!$C$2:$W$151,MATCH($A115&amp;$B115,'0.2_Goos'!$A$2:$A$151&amp;'0.2_Goos'!$B$2:$B$151,0),MATCH('0.2_Price'!AN$4,'0.2_Goos'!$C$1:$W$1,0))</f>
        <v>92077231.766979739</v>
      </c>
      <c r="AO115" s="1">
        <f t="array" ref="AO115">R115*INDEX('0.2_Goos'!$C$2:$W$151,MATCH($A115&amp;$B115,'0.2_Goos'!$A$2:$A$151&amp;'0.2_Goos'!$B$2:$B$151,0),MATCH('0.2_Price'!AO$4,'0.2_Goos'!$C$1:$W$1,0))</f>
        <v>94256999.740651906</v>
      </c>
      <c r="AP115" s="1">
        <f t="array" ref="AP115">S115*INDEX('0.2_Goos'!$C$2:$W$151,MATCH($A115&amp;$B115,'0.2_Goos'!$A$2:$A$151&amp;'0.2_Goos'!$B$2:$B$151,0),MATCH('0.2_Price'!AP$4,'0.2_Goos'!$C$1:$W$1,0))</f>
        <v>96436767.714323848</v>
      </c>
      <c r="AQ115" s="1">
        <f t="array" ref="AQ115">T115*INDEX('0.2_Goos'!$C$2:$W$151,MATCH($A115&amp;$B115,'0.2_Goos'!$A$2:$A$151&amp;'0.2_Goos'!$B$2:$B$151,0),MATCH('0.2_Price'!AQ$4,'0.2_Goos'!$C$1:$W$1,0))</f>
        <v>98616535.687995806</v>
      </c>
      <c r="AR115" s="1">
        <f t="array" ref="AR115">U115*INDEX('0.2_Goos'!$C$2:$W$151,MATCH($A115&amp;$B115,'0.2_Goos'!$A$2:$A$151&amp;'0.2_Goos'!$B$2:$B$151,0),MATCH('0.2_Price'!AR$4,'0.2_Goos'!$C$1:$W$1,0))</f>
        <v>100796303.66166773</v>
      </c>
      <c r="AS115" s="1">
        <f t="array" ref="AS115">V115*INDEX('0.2_Goos'!$C$2:$W$151,MATCH($A115&amp;$B115,'0.2_Goos'!$A$2:$A$151&amp;'0.2_Goos'!$B$2:$B$151,0),MATCH('0.2_Price'!AS$4,'0.2_Goos'!$C$1:$W$1,0))</f>
        <v>102976071.6353399</v>
      </c>
      <c r="AT115" s="1">
        <f t="array" ref="AT115">W115*INDEX('0.2_Goos'!$C$2:$W$151,MATCH($A115&amp;$B115,'0.2_Goos'!$A$2:$A$151&amp;'0.2_Goos'!$B$2:$B$151,0),MATCH('0.2_Price'!AT$4,'0.2_Goos'!$C$1:$W$1,0))</f>
        <v>119744758.42402302</v>
      </c>
    </row>
    <row r="116" spans="1:46" x14ac:dyDescent="0.25">
      <c r="A116" s="23" t="s">
        <v>47</v>
      </c>
      <c r="B116" s="14" t="s">
        <v>28</v>
      </c>
      <c r="C116" s="15">
        <v>9.4915254237288149</v>
      </c>
      <c r="D116" s="16">
        <v>9.3898305084745779</v>
      </c>
      <c r="E116" s="16">
        <v>9.2881355932203391</v>
      </c>
      <c r="F116" s="16">
        <v>9.1864406779661021</v>
      </c>
      <c r="G116" s="16">
        <v>9.0847457627118651</v>
      </c>
      <c r="H116" s="16">
        <v>8.9830508474576281</v>
      </c>
      <c r="I116" s="16">
        <v>8.881355932203391</v>
      </c>
      <c r="J116" s="16">
        <v>8.779661016949154</v>
      </c>
      <c r="K116" s="16">
        <v>8.677966101694917</v>
      </c>
      <c r="L116" s="16">
        <v>8.5762711864406782</v>
      </c>
      <c r="M116" s="16">
        <v>8.4745762711864412</v>
      </c>
      <c r="N116" s="16">
        <v>8.4406779661016955</v>
      </c>
      <c r="O116" s="16">
        <v>8.4067796610169498</v>
      </c>
      <c r="P116" s="16">
        <v>8.3728813559322059</v>
      </c>
      <c r="Q116" s="16">
        <v>8.3389830508474585</v>
      </c>
      <c r="R116" s="16">
        <v>8.3050847457627128</v>
      </c>
      <c r="S116" s="16">
        <v>8.2711864406779672</v>
      </c>
      <c r="T116" s="16">
        <v>8.2372881355932215</v>
      </c>
      <c r="U116" s="16">
        <v>8.0677966101694931</v>
      </c>
      <c r="V116" s="16">
        <v>7.8474576271186436</v>
      </c>
      <c r="W116" s="16">
        <v>7.6271186440677967</v>
      </c>
      <c r="X116" s="17"/>
      <c r="Y116"/>
      <c r="Z116" s="1">
        <f t="array" ref="Z116">C116*INDEX('0.2_Goos'!$C$2:$W$151,MATCH($A116&amp;$B116,'0.2_Goos'!$A$2:$A$151&amp;'0.2_Goos'!$B$2:$B$151,0),MATCH('0.2_Price'!Z$4,'0.2_Goos'!$C$1:$W$1,0))</f>
        <v>0</v>
      </c>
      <c r="AA116" s="1">
        <f t="array" ref="AA116">D116*INDEX('0.2_Goos'!$C$2:$W$151,MATCH($A116&amp;$B116,'0.2_Goos'!$A$2:$A$151&amp;'0.2_Goos'!$B$2:$B$151,0),MATCH('0.2_Price'!AA$4,'0.2_Goos'!$C$1:$W$1,0))</f>
        <v>0</v>
      </c>
      <c r="AB116" s="1">
        <f t="array" ref="AB116">E116*INDEX('0.2_Goos'!$C$2:$W$151,MATCH($A116&amp;$B116,'0.2_Goos'!$A$2:$A$151&amp;'0.2_Goos'!$B$2:$B$151,0),MATCH('0.2_Price'!AB$4,'0.2_Goos'!$C$1:$W$1,0))</f>
        <v>0</v>
      </c>
      <c r="AC116" s="1">
        <f t="array" ref="AC116">F116*INDEX('0.2_Goos'!$C$2:$W$151,MATCH($A116&amp;$B116,'0.2_Goos'!$A$2:$A$151&amp;'0.2_Goos'!$B$2:$B$151,0),MATCH('0.2_Price'!AC$4,'0.2_Goos'!$C$1:$W$1,0))</f>
        <v>0</v>
      </c>
      <c r="AD116" s="1">
        <f t="array" ref="AD116">G116*INDEX('0.2_Goos'!$C$2:$W$151,MATCH($A116&amp;$B116,'0.2_Goos'!$A$2:$A$151&amp;'0.2_Goos'!$B$2:$B$151,0),MATCH('0.2_Price'!AD$4,'0.2_Goos'!$C$1:$W$1,0))</f>
        <v>0</v>
      </c>
      <c r="AE116" s="1">
        <f t="array" ref="AE116">H116*INDEX('0.2_Goos'!$C$2:$W$151,MATCH($A116&amp;$B116,'0.2_Goos'!$A$2:$A$151&amp;'0.2_Goos'!$B$2:$B$151,0),MATCH('0.2_Price'!AE$4,'0.2_Goos'!$C$1:$W$1,0))</f>
        <v>0</v>
      </c>
      <c r="AF116" s="1">
        <f t="array" ref="AF116">I116*INDEX('0.2_Goos'!$C$2:$W$151,MATCH($A116&amp;$B116,'0.2_Goos'!$A$2:$A$151&amp;'0.2_Goos'!$B$2:$B$151,0),MATCH('0.2_Price'!AF$4,'0.2_Goos'!$C$1:$W$1,0))</f>
        <v>0</v>
      </c>
      <c r="AG116" s="1">
        <f t="array" ref="AG116">J116*INDEX('0.2_Goos'!$C$2:$W$151,MATCH($A116&amp;$B116,'0.2_Goos'!$A$2:$A$151&amp;'0.2_Goos'!$B$2:$B$151,0),MATCH('0.2_Price'!AG$4,'0.2_Goos'!$C$1:$W$1,0))</f>
        <v>0</v>
      </c>
      <c r="AH116" s="1">
        <f t="array" ref="AH116">K116*INDEX('0.2_Goos'!$C$2:$W$151,MATCH($A116&amp;$B116,'0.2_Goos'!$A$2:$A$151&amp;'0.2_Goos'!$B$2:$B$151,0),MATCH('0.2_Price'!AH$4,'0.2_Goos'!$C$1:$W$1,0))</f>
        <v>0</v>
      </c>
      <c r="AI116" s="1">
        <f t="array" ref="AI116">L116*INDEX('0.2_Goos'!$C$2:$W$151,MATCH($A116&amp;$B116,'0.2_Goos'!$A$2:$A$151&amp;'0.2_Goos'!$B$2:$B$151,0),MATCH('0.2_Price'!AI$4,'0.2_Goos'!$C$1:$W$1,0))</f>
        <v>0</v>
      </c>
      <c r="AJ116" s="1">
        <f t="array" ref="AJ116">M116*INDEX('0.2_Goos'!$C$2:$W$151,MATCH($A116&amp;$B116,'0.2_Goos'!$A$2:$A$151&amp;'0.2_Goos'!$B$2:$B$151,0),MATCH('0.2_Price'!AJ$4,'0.2_Goos'!$C$1:$W$1,0))</f>
        <v>0</v>
      </c>
      <c r="AK116" s="1">
        <f t="array" ref="AK116">N116*INDEX('0.2_Goos'!$C$2:$W$151,MATCH($A116&amp;$B116,'0.2_Goos'!$A$2:$A$151&amp;'0.2_Goos'!$B$2:$B$151,0),MATCH('0.2_Price'!AK$4,'0.2_Goos'!$C$1:$W$1,0))</f>
        <v>0</v>
      </c>
      <c r="AL116" s="1">
        <f t="array" ref="AL116">O116*INDEX('0.2_Goos'!$C$2:$W$151,MATCH($A116&amp;$B116,'0.2_Goos'!$A$2:$A$151&amp;'0.2_Goos'!$B$2:$B$151,0),MATCH('0.2_Price'!AL$4,'0.2_Goos'!$C$1:$W$1,0))</f>
        <v>0</v>
      </c>
      <c r="AM116" s="1">
        <f t="array" ref="AM116">P116*INDEX('0.2_Goos'!$C$2:$W$151,MATCH($A116&amp;$B116,'0.2_Goos'!$A$2:$A$151&amp;'0.2_Goos'!$B$2:$B$151,0),MATCH('0.2_Price'!AM$4,'0.2_Goos'!$C$1:$W$1,0))</f>
        <v>0</v>
      </c>
      <c r="AN116" s="1">
        <f t="array" ref="AN116">Q116*INDEX('0.2_Goos'!$C$2:$W$151,MATCH($A116&amp;$B116,'0.2_Goos'!$A$2:$A$151&amp;'0.2_Goos'!$B$2:$B$151,0),MATCH('0.2_Price'!AN$4,'0.2_Goos'!$C$1:$W$1,0))</f>
        <v>0</v>
      </c>
      <c r="AO116" s="1">
        <f t="array" ref="AO116">R116*INDEX('0.2_Goos'!$C$2:$W$151,MATCH($A116&amp;$B116,'0.2_Goos'!$A$2:$A$151&amp;'0.2_Goos'!$B$2:$B$151,0),MATCH('0.2_Price'!AO$4,'0.2_Goos'!$C$1:$W$1,0))</f>
        <v>0</v>
      </c>
      <c r="AP116" s="1">
        <f t="array" ref="AP116">S116*INDEX('0.2_Goos'!$C$2:$W$151,MATCH($A116&amp;$B116,'0.2_Goos'!$A$2:$A$151&amp;'0.2_Goos'!$B$2:$B$151,0),MATCH('0.2_Price'!AP$4,'0.2_Goos'!$C$1:$W$1,0))</f>
        <v>0</v>
      </c>
      <c r="AQ116" s="1">
        <f t="array" ref="AQ116">T116*INDEX('0.2_Goos'!$C$2:$W$151,MATCH($A116&amp;$B116,'0.2_Goos'!$A$2:$A$151&amp;'0.2_Goos'!$B$2:$B$151,0),MATCH('0.2_Price'!AQ$4,'0.2_Goos'!$C$1:$W$1,0))</f>
        <v>0</v>
      </c>
      <c r="AR116" s="1">
        <f t="array" ref="AR116">U116*INDEX('0.2_Goos'!$C$2:$W$151,MATCH($A116&amp;$B116,'0.2_Goos'!$A$2:$A$151&amp;'0.2_Goos'!$B$2:$B$151,0),MATCH('0.2_Price'!AR$4,'0.2_Goos'!$C$1:$W$1,0))</f>
        <v>0</v>
      </c>
      <c r="AS116" s="1">
        <f t="array" ref="AS116">V116*INDEX('0.2_Goos'!$C$2:$W$151,MATCH($A116&amp;$B116,'0.2_Goos'!$A$2:$A$151&amp;'0.2_Goos'!$B$2:$B$151,0),MATCH('0.2_Price'!AS$4,'0.2_Goos'!$C$1:$W$1,0))</f>
        <v>0</v>
      </c>
      <c r="AT116" s="1">
        <f t="array" ref="AT116">W116*INDEX('0.2_Goos'!$C$2:$W$151,MATCH($A116&amp;$B116,'0.2_Goos'!$A$2:$A$151&amp;'0.2_Goos'!$B$2:$B$151,0),MATCH('0.2_Price'!AT$4,'0.2_Goos'!$C$1:$W$1,0))</f>
        <v>0</v>
      </c>
    </row>
    <row r="117" spans="1:46" x14ac:dyDescent="0.25">
      <c r="A117" s="23" t="s">
        <v>47</v>
      </c>
      <c r="B117" s="14" t="s">
        <v>29</v>
      </c>
      <c r="C117" s="15">
        <v>9.4915254237288149</v>
      </c>
      <c r="D117" s="16">
        <v>9.3898305084745779</v>
      </c>
      <c r="E117" s="16">
        <v>9.2881355932203391</v>
      </c>
      <c r="F117" s="16">
        <v>9.1864406779661021</v>
      </c>
      <c r="G117" s="16">
        <v>9.0847457627118651</v>
      </c>
      <c r="H117" s="16">
        <v>8.9830508474576281</v>
      </c>
      <c r="I117" s="16">
        <v>8.881355932203391</v>
      </c>
      <c r="J117" s="16">
        <v>8.779661016949154</v>
      </c>
      <c r="K117" s="16">
        <v>8.677966101694917</v>
      </c>
      <c r="L117" s="16">
        <v>8.5762711864406782</v>
      </c>
      <c r="M117" s="16">
        <v>8.4745762711864412</v>
      </c>
      <c r="N117" s="16">
        <v>8.4406779661016955</v>
      </c>
      <c r="O117" s="16">
        <v>8.4067796610169498</v>
      </c>
      <c r="P117" s="16">
        <v>8.3728813559322059</v>
      </c>
      <c r="Q117" s="16">
        <v>8.3389830508474585</v>
      </c>
      <c r="R117" s="16">
        <v>8.3050847457627128</v>
      </c>
      <c r="S117" s="16">
        <v>8.2711864406779672</v>
      </c>
      <c r="T117" s="16">
        <v>8.2372881355932215</v>
      </c>
      <c r="U117" s="16">
        <v>8.0677966101694931</v>
      </c>
      <c r="V117" s="16">
        <v>7.8474576271186436</v>
      </c>
      <c r="W117" s="16">
        <v>7.6271186440677967</v>
      </c>
      <c r="X117" s="17"/>
      <c r="Y117"/>
      <c r="Z117" s="1">
        <f t="array" ref="Z117">C117*INDEX('0.2_Goos'!$C$2:$W$151,MATCH($A117&amp;$B117,'0.2_Goos'!$A$2:$A$151&amp;'0.2_Goos'!$B$2:$B$151,0),MATCH('0.2_Price'!Z$4,'0.2_Goos'!$C$1:$W$1,0))</f>
        <v>4317093.6776253963</v>
      </c>
      <c r="AA117" s="1">
        <f t="array" ref="AA117">D117*INDEX('0.2_Goos'!$C$2:$W$151,MATCH($A117&amp;$B117,'0.2_Goos'!$A$2:$A$151&amp;'0.2_Goos'!$B$2:$B$151,0),MATCH('0.2_Price'!AA$4,'0.2_Goos'!$C$1:$W$1,0))</f>
        <v>4783433.1756420359</v>
      </c>
      <c r="AB117" s="1">
        <f t="array" ref="AB117">E117*INDEX('0.2_Goos'!$C$2:$W$151,MATCH($A117&amp;$B117,'0.2_Goos'!$A$2:$A$151&amp;'0.2_Goos'!$B$2:$B$151,0),MATCH('0.2_Price'!AB$4,'0.2_Goos'!$C$1:$W$1,0))</f>
        <v>5278812.3429000173</v>
      </c>
      <c r="AC117" s="1">
        <f t="array" ref="AC117">F117*INDEX('0.2_Goos'!$C$2:$W$151,MATCH($A117&amp;$B117,'0.2_Goos'!$A$2:$A$151&amp;'0.2_Goos'!$B$2:$B$151,0),MATCH('0.2_Price'!AC$4,'0.2_Goos'!$C$1:$W$1,0))</f>
        <v>5493441.511126155</v>
      </c>
      <c r="AD117" s="1">
        <f t="array" ref="AD117">G117*INDEX('0.2_Goos'!$C$2:$W$151,MATCH($A117&amp;$B117,'0.2_Goos'!$A$2:$A$151&amp;'0.2_Goos'!$B$2:$B$151,0),MATCH('0.2_Price'!AD$4,'0.2_Goos'!$C$1:$W$1,0))</f>
        <v>5734519.7563574184</v>
      </c>
      <c r="AE117" s="1">
        <f t="array" ref="AE117">H117*INDEX('0.2_Goos'!$C$2:$W$151,MATCH($A117&amp;$B117,'0.2_Goos'!$A$2:$A$151&amp;'0.2_Goos'!$B$2:$B$151,0),MATCH('0.2_Price'!AE$4,'0.2_Goos'!$C$1:$W$1,0))</f>
        <v>5968839.2422404084</v>
      </c>
      <c r="AF117" s="1">
        <f t="array" ref="AF117">I117*INDEX('0.2_Goos'!$C$2:$W$151,MATCH($A117&amp;$B117,'0.2_Goos'!$A$2:$A$151&amp;'0.2_Goos'!$B$2:$B$151,0),MATCH('0.2_Price'!AF$4,'0.2_Goos'!$C$1:$W$1,0))</f>
        <v>6164191.1301198127</v>
      </c>
      <c r="AG117" s="1">
        <f t="array" ref="AG117">J117*INDEX('0.2_Goos'!$C$2:$W$151,MATCH($A117&amp;$B117,'0.2_Goos'!$A$2:$A$151&amp;'0.2_Goos'!$B$2:$B$151,0),MATCH('0.2_Price'!AG$4,'0.2_Goos'!$C$1:$W$1,0))</f>
        <v>6353521.8656430505</v>
      </c>
      <c r="AH117" s="1">
        <f t="array" ref="AH117">K117*INDEX('0.2_Goos'!$C$2:$W$151,MATCH($A117&amp;$B117,'0.2_Goos'!$A$2:$A$151&amp;'0.2_Goos'!$B$2:$B$151,0),MATCH('0.2_Price'!AH$4,'0.2_Goos'!$C$1:$W$1,0))</f>
        <v>6536831.4488101155</v>
      </c>
      <c r="AI117" s="1">
        <f t="array" ref="AI117">L117*INDEX('0.2_Goos'!$C$2:$W$151,MATCH($A117&amp;$B117,'0.2_Goos'!$A$2:$A$151&amp;'0.2_Goos'!$B$2:$B$151,0),MATCH('0.2_Price'!AI$4,'0.2_Goos'!$C$1:$W$1,0))</f>
        <v>6714119.8796210214</v>
      </c>
      <c r="AJ117" s="1">
        <f t="array" ref="AJ117">M117*INDEX('0.2_Goos'!$C$2:$W$151,MATCH($A117&amp;$B117,'0.2_Goos'!$A$2:$A$151&amp;'0.2_Goos'!$B$2:$B$151,0),MATCH('0.2_Price'!AJ$4,'0.2_Goos'!$C$1:$W$1,0))</f>
        <v>6885387.1580757629</v>
      </c>
      <c r="AK117" s="1">
        <f t="array" ref="AK117">N117*INDEX('0.2_Goos'!$C$2:$W$151,MATCH($A117&amp;$B117,'0.2_Goos'!$A$2:$A$151&amp;'0.2_Goos'!$B$2:$B$151,0),MATCH('0.2_Price'!AK$4,'0.2_Goos'!$C$1:$W$1,0))</f>
        <v>7037174.3308398286</v>
      </c>
      <c r="AL117" s="1">
        <f t="array" ref="AL117">O117*INDEX('0.2_Goos'!$C$2:$W$151,MATCH($A117&amp;$B117,'0.2_Goos'!$A$2:$A$151&amp;'0.2_Goos'!$B$2:$B$151,0),MATCH('0.2_Price'!AL$4,'0.2_Goos'!$C$1:$W$1,0))</f>
        <v>7187521.1122673694</v>
      </c>
      <c r="AM117" s="1">
        <f t="array" ref="AM117">P117*INDEX('0.2_Goos'!$C$2:$W$151,MATCH($A117&amp;$B117,'0.2_Goos'!$A$2:$A$151&amp;'0.2_Goos'!$B$2:$B$151,0),MATCH('0.2_Price'!AM$4,'0.2_Goos'!$C$1:$W$1,0))</f>
        <v>7336427.5023584021</v>
      </c>
      <c r="AN117" s="1">
        <f t="array" ref="AN117">Q117*INDEX('0.2_Goos'!$C$2:$W$151,MATCH($A117&amp;$B117,'0.2_Goos'!$A$2:$A$151&amp;'0.2_Goos'!$B$2:$B$151,0),MATCH('0.2_Price'!AN$4,'0.2_Goos'!$C$1:$W$1,0))</f>
        <v>7483893.5011129156</v>
      </c>
      <c r="AO117" s="1">
        <f t="array" ref="AO117">R117*INDEX('0.2_Goos'!$C$2:$W$151,MATCH($A117&amp;$B117,'0.2_Goos'!$A$2:$A$151&amp;'0.2_Goos'!$B$2:$B$151,0),MATCH('0.2_Price'!AO$4,'0.2_Goos'!$C$1:$W$1,0))</f>
        <v>7629919.1085309051</v>
      </c>
      <c r="AP117" s="1">
        <f t="array" ref="AP117">S117*INDEX('0.2_Goos'!$C$2:$W$151,MATCH($A117&amp;$B117,'0.2_Goos'!$A$2:$A$151&amp;'0.2_Goos'!$B$2:$B$151,0),MATCH('0.2_Price'!AP$4,'0.2_Goos'!$C$1:$W$1,0))</f>
        <v>7774504.3246123856</v>
      </c>
      <c r="AQ117" s="1">
        <f t="array" ref="AQ117">T117*INDEX('0.2_Goos'!$C$2:$W$151,MATCH($A117&amp;$B117,'0.2_Goos'!$A$2:$A$151&amp;'0.2_Goos'!$B$2:$B$151,0),MATCH('0.2_Price'!AQ$4,'0.2_Goos'!$C$1:$W$1,0))</f>
        <v>7917649.1493573487</v>
      </c>
      <c r="AR117" s="1">
        <f t="array" ref="AR117">U117*INDEX('0.2_Goos'!$C$2:$W$151,MATCH($A117&amp;$B117,'0.2_Goos'!$A$2:$A$151&amp;'0.2_Goos'!$B$2:$B$151,0),MATCH('0.2_Price'!AR$4,'0.2_Goos'!$C$1:$W$1,0))</f>
        <v>7926141.1268523121</v>
      </c>
      <c r="AS117" s="1">
        <f t="array" ref="AS117">V117*INDEX('0.2_Goos'!$C$2:$W$151,MATCH($A117&amp;$B117,'0.2_Goos'!$A$2:$A$151&amp;'0.2_Goos'!$B$2:$B$151,0),MATCH('0.2_Price'!AS$4,'0.2_Goos'!$C$1:$W$1,0))</f>
        <v>7876396.1831947267</v>
      </c>
      <c r="AT117" s="1">
        <f t="array" ref="AT117">W117*INDEX('0.2_Goos'!$C$2:$W$151,MATCH($A117&amp;$B117,'0.2_Goos'!$A$2:$A$151&amp;'0.2_Goos'!$B$2:$B$151,0),MATCH('0.2_Price'!AT$4,'0.2_Goos'!$C$1:$W$1,0))</f>
        <v>7817288.6958497548</v>
      </c>
    </row>
    <row r="118" spans="1:46" x14ac:dyDescent="0.25">
      <c r="A118" s="23" t="s">
        <v>47</v>
      </c>
      <c r="B118" s="14" t="s">
        <v>30</v>
      </c>
      <c r="C118" s="15">
        <v>4.8533850000000003</v>
      </c>
      <c r="D118" s="16">
        <v>4.8533850000000003</v>
      </c>
      <c r="E118" s="16">
        <v>4.8533850000000003</v>
      </c>
      <c r="F118" s="16">
        <v>4.8533850000000003</v>
      </c>
      <c r="G118" s="16">
        <v>4.8533850000000003</v>
      </c>
      <c r="H118" s="16">
        <v>4.8533850000000003</v>
      </c>
      <c r="I118" s="16">
        <v>4.8533850000000003</v>
      </c>
      <c r="J118" s="16">
        <v>4.8533850000000003</v>
      </c>
      <c r="K118" s="16">
        <v>4.8533850000000003</v>
      </c>
      <c r="L118" s="16">
        <v>4.8533850000000003</v>
      </c>
      <c r="M118" s="16">
        <v>4.8533850000000003</v>
      </c>
      <c r="N118" s="16">
        <v>4.8533850000000003</v>
      </c>
      <c r="O118" s="16">
        <v>4.8533850000000003</v>
      </c>
      <c r="P118" s="16">
        <v>4.8533850000000003</v>
      </c>
      <c r="Q118" s="16">
        <v>4.8533850000000003</v>
      </c>
      <c r="R118" s="16">
        <v>4.8533850000000003</v>
      </c>
      <c r="S118" s="16">
        <v>4.8533850000000003</v>
      </c>
      <c r="T118" s="16">
        <v>4.8533850000000003</v>
      </c>
      <c r="U118" s="16">
        <v>4.8533850000000003</v>
      </c>
      <c r="V118" s="16">
        <v>4.8533850000000003</v>
      </c>
      <c r="W118" s="16">
        <v>4.8533850000000003</v>
      </c>
      <c r="X118" s="17"/>
      <c r="Y118"/>
      <c r="Z118" s="1">
        <f t="array" ref="Z118">C118*INDEX('0.2_Goos'!$C$2:$W$151,MATCH($A118&amp;$B118,'0.2_Goos'!$A$2:$A$151&amp;'0.2_Goos'!$B$2:$B$151,0),MATCH('0.2_Price'!Z$4,'0.2_Goos'!$C$1:$W$1,0))</f>
        <v>373913.62036560103</v>
      </c>
      <c r="AA118" s="1">
        <f t="array" ref="AA118">D118*INDEX('0.2_Goos'!$C$2:$W$151,MATCH($A118&amp;$B118,'0.2_Goos'!$A$2:$A$151&amp;'0.2_Goos'!$B$2:$B$151,0),MATCH('0.2_Price'!AA$4,'0.2_Goos'!$C$1:$W$1,0))</f>
        <v>418791.43033763964</v>
      </c>
      <c r="AB118" s="1">
        <f t="array" ref="AB118">E118*INDEX('0.2_Goos'!$C$2:$W$151,MATCH($A118&amp;$B118,'0.2_Goos'!$A$2:$A$151&amp;'0.2_Goos'!$B$2:$B$151,0),MATCH('0.2_Price'!AB$4,'0.2_Goos'!$C$1:$W$1,0))</f>
        <v>467222.23725596833</v>
      </c>
      <c r="AC118" s="1">
        <f t="array" ref="AC118">F118*INDEX('0.2_Goos'!$C$2:$W$151,MATCH($A118&amp;$B118,'0.2_Goos'!$A$2:$A$151&amp;'0.2_Goos'!$B$2:$B$151,0),MATCH('0.2_Price'!AC$4,'0.2_Goos'!$C$1:$W$1,0))</f>
        <v>519449.14629028342</v>
      </c>
      <c r="AD118" s="1">
        <f t="array" ref="AD118">G118*INDEX('0.2_Goos'!$C$2:$W$151,MATCH($A118&amp;$B118,'0.2_Goos'!$A$2:$A$151&amp;'0.2_Goos'!$B$2:$B$151,0),MATCH('0.2_Price'!AD$4,'0.2_Goos'!$C$1:$W$1,0))</f>
        <v>575730.69063489255</v>
      </c>
      <c r="AE118" s="1">
        <f t="array" ref="AE118">H118*INDEX('0.2_Goos'!$C$2:$W$151,MATCH($A118&amp;$B118,'0.2_Goos'!$A$2:$A$151&amp;'0.2_Goos'!$B$2:$B$151,0),MATCH('0.2_Price'!AE$4,'0.2_Goos'!$C$1:$W$1,0))</f>
        <v>636341.76654823893</v>
      </c>
      <c r="AF118" s="1">
        <f t="array" ref="AF118">I118*INDEX('0.2_Goos'!$C$2:$W$151,MATCH($A118&amp;$B118,'0.2_Goos'!$A$2:$A$151&amp;'0.2_Goos'!$B$2:$B$151,0),MATCH('0.2_Price'!AF$4,'0.2_Goos'!$C$1:$W$1,0))</f>
        <v>697927.84391227306</v>
      </c>
      <c r="AG118" s="1">
        <f t="array" ref="AG118">J118*INDEX('0.2_Goos'!$C$2:$W$151,MATCH($A118&amp;$B118,'0.2_Goos'!$A$2:$A$151&amp;'0.2_Goos'!$B$2:$B$151,0),MATCH('0.2_Price'!AG$4,'0.2_Goos'!$C$1:$W$1,0))</f>
        <v>764081.67459634098</v>
      </c>
      <c r="AH118" s="1">
        <f t="array" ref="AH118">K118*INDEX('0.2_Goos'!$C$2:$W$151,MATCH($A118&amp;$B118,'0.2_Goos'!$A$2:$A$151&amp;'0.2_Goos'!$B$2:$B$151,0),MATCH('0.2_Price'!AH$4,'0.2_Goos'!$C$1:$W$1,0))</f>
        <v>835106.06873903924</v>
      </c>
      <c r="AI118" s="1">
        <f t="array" ref="AI118">L118*INDEX('0.2_Goos'!$C$2:$W$151,MATCH($A118&amp;$B118,'0.2_Goos'!$A$2:$A$151&amp;'0.2_Goos'!$B$2:$B$151,0),MATCH('0.2_Price'!AI$4,'0.2_Goos'!$C$1:$W$1,0))</f>
        <v>911322.69810951338</v>
      </c>
      <c r="AJ118" s="1">
        <f t="array" ref="AJ118">M118*INDEX('0.2_Goos'!$C$2:$W$151,MATCH($A118&amp;$B118,'0.2_Goos'!$A$2:$A$151&amp;'0.2_Goos'!$B$2:$B$151,0),MATCH('0.2_Price'!AJ$4,'0.2_Goos'!$C$1:$W$1,0))</f>
        <v>993073.22524518776</v>
      </c>
      <c r="AK118" s="1">
        <f t="array" ref="AK118">N118*INDEX('0.2_Goos'!$C$2:$W$151,MATCH($A118&amp;$B118,'0.2_Goos'!$A$2:$A$151&amp;'0.2_Goos'!$B$2:$B$151,0),MATCH('0.2_Price'!AK$4,'0.2_Goos'!$C$1:$W$1,0))</f>
        <v>1069993.5953212928</v>
      </c>
      <c r="AL118" s="1">
        <f t="array" ref="AL118">O118*INDEX('0.2_Goos'!$C$2:$W$151,MATCH($A118&amp;$B118,'0.2_Goos'!$A$2:$A$151&amp;'0.2_Goos'!$B$2:$B$151,0),MATCH('0.2_Price'!AL$4,'0.2_Goos'!$C$1:$W$1,0))</f>
        <v>1152123.3193418912</v>
      </c>
      <c r="AM118" s="1">
        <f t="array" ref="AM118">P118*INDEX('0.2_Goos'!$C$2:$W$151,MATCH($A118&amp;$B118,'0.2_Goos'!$A$2:$A$151&amp;'0.2_Goos'!$B$2:$B$151,0),MATCH('0.2_Price'!AM$4,'0.2_Goos'!$C$1:$W$1,0))</f>
        <v>1239791.0317762475</v>
      </c>
      <c r="AN118" s="1">
        <f t="array" ref="AN118">Q118*INDEX('0.2_Goos'!$C$2:$W$151,MATCH($A118&amp;$B118,'0.2_Goos'!$A$2:$A$151&amp;'0.2_Goos'!$B$2:$B$151,0),MATCH('0.2_Price'!AN$4,'0.2_Goos'!$C$1:$W$1,0))</f>
        <v>1333345.2071556866</v>
      </c>
      <c r="AO118" s="1">
        <f t="array" ref="AO118">R118*INDEX('0.2_Goos'!$C$2:$W$151,MATCH($A118&amp;$B118,'0.2_Goos'!$A$2:$A$151&amp;'0.2_Goos'!$B$2:$B$151,0),MATCH('0.2_Price'!AO$4,'0.2_Goos'!$C$1:$W$1,0))</f>
        <v>1433155.3224936326</v>
      </c>
      <c r="AP118" s="1">
        <f t="array" ref="AP118">S118*INDEX('0.2_Goos'!$C$2:$W$151,MATCH($A118&amp;$B118,'0.2_Goos'!$A$2:$A$151&amp;'0.2_Goos'!$B$2:$B$151,0),MATCH('0.2_Price'!AP$4,'0.2_Goos'!$C$1:$W$1,0))</f>
        <v>1539613.0863474801</v>
      </c>
      <c r="AQ118" s="1">
        <f t="array" ref="AQ118">T118*INDEX('0.2_Goos'!$C$2:$W$151,MATCH($A118&amp;$B118,'0.2_Goos'!$A$2:$A$151&amp;'0.2_Goos'!$B$2:$B$151,0),MATCH('0.2_Price'!AQ$4,'0.2_Goos'!$C$1:$W$1,0))</f>
        <v>1555018.2286614981</v>
      </c>
      <c r="AR118" s="1">
        <f t="array" ref="AR118">U118*INDEX('0.2_Goos'!$C$2:$W$151,MATCH($A118&amp;$B118,'0.2_Goos'!$A$2:$A$151&amp;'0.2_Goos'!$B$2:$B$151,0),MATCH('0.2_Price'!AR$4,'0.2_Goos'!$C$1:$W$1,0))</f>
        <v>1589389.5327198429</v>
      </c>
      <c r="AS118" s="1">
        <f t="array" ref="AS118">V118*INDEX('0.2_Goos'!$C$2:$W$151,MATCH($A118&amp;$B118,'0.2_Goos'!$A$2:$A$151&amp;'0.2_Goos'!$B$2:$B$151,0),MATCH('0.2_Price'!AS$4,'0.2_Goos'!$C$1:$W$1,0))</f>
        <v>1623760.8367781828</v>
      </c>
      <c r="AT118" s="1">
        <f t="array" ref="AT118">W118*INDEX('0.2_Goos'!$C$2:$W$151,MATCH($A118&amp;$B118,'0.2_Goos'!$A$2:$A$151&amp;'0.2_Goos'!$B$2:$B$151,0),MATCH('0.2_Price'!AT$4,'0.2_Goos'!$C$1:$W$1,0))</f>
        <v>1658132.1408365273</v>
      </c>
    </row>
    <row r="119" spans="1:46" x14ac:dyDescent="0.25">
      <c r="A119" s="8" t="s">
        <v>48</v>
      </c>
      <c r="B119" s="8" t="s">
        <v>26</v>
      </c>
      <c r="C119" s="2">
        <v>3.0693304687499996</v>
      </c>
      <c r="D119" s="3">
        <v>3.0693304687499996</v>
      </c>
      <c r="E119" s="3">
        <v>3.0693304687499996</v>
      </c>
      <c r="F119" s="3">
        <v>3.0693304687499996</v>
      </c>
      <c r="G119" s="3">
        <v>3.0693304687499996</v>
      </c>
      <c r="H119" s="3">
        <v>3.0693304687499996</v>
      </c>
      <c r="I119" s="3">
        <v>3.0693304687499996</v>
      </c>
      <c r="J119" s="3">
        <v>3.0693304687499996</v>
      </c>
      <c r="K119" s="3">
        <v>3.0693304687499996</v>
      </c>
      <c r="L119" s="3">
        <v>3.0693304687499996</v>
      </c>
      <c r="M119" s="3">
        <v>3.0693304687499996</v>
      </c>
      <c r="N119" s="3">
        <v>3.0693304687499996</v>
      </c>
      <c r="O119" s="3">
        <v>3.0693304687499996</v>
      </c>
      <c r="P119" s="3">
        <v>3.0693304687499996</v>
      </c>
      <c r="Q119" s="3">
        <v>3.0693304687499996</v>
      </c>
      <c r="R119" s="3">
        <v>5.1155507812500005</v>
      </c>
      <c r="S119" s="3">
        <v>5.1155507812500005</v>
      </c>
      <c r="T119" s="3">
        <v>5.1155507812500005</v>
      </c>
      <c r="U119" s="3">
        <v>5.1155507812500005</v>
      </c>
      <c r="V119" s="3">
        <v>5.1155507812500005</v>
      </c>
      <c r="W119" s="3">
        <v>5.1155507812500005</v>
      </c>
      <c r="X119" s="13"/>
      <c r="Y119"/>
      <c r="Z119" s="1">
        <f t="array" ref="Z119">C119*INDEX('0.2_Goos'!$C$2:$W$151,MATCH($A119&amp;$B119,'0.2_Goos'!$A$2:$A$151&amp;'0.2_Goos'!$B$2:$B$151,0),MATCH('0.2_Price'!Z$4,'0.2_Goos'!$C$1:$W$1,0))</f>
        <v>47993.387447275723</v>
      </c>
      <c r="AA119" s="1">
        <f t="array" ref="AA119">D119*INDEX('0.2_Goos'!$C$2:$W$151,MATCH($A119&amp;$B119,'0.2_Goos'!$A$2:$A$151&amp;'0.2_Goos'!$B$2:$B$151,0),MATCH('0.2_Price'!AA$4,'0.2_Goos'!$C$1:$W$1,0))</f>
        <v>53753.643304410303</v>
      </c>
      <c r="AB119" s="1">
        <f t="array" ref="AB119">E119*INDEX('0.2_Goos'!$C$2:$W$151,MATCH($A119&amp;$B119,'0.2_Goos'!$A$2:$A$151&amp;'0.2_Goos'!$B$2:$B$151,0),MATCH('0.2_Price'!AB$4,'0.2_Goos'!$C$1:$W$1,0))</f>
        <v>59969.941278639839</v>
      </c>
      <c r="AC119" s="1">
        <f t="array" ref="AC119">F119*INDEX('0.2_Goos'!$C$2:$W$151,MATCH($A119&amp;$B119,'0.2_Goos'!$A$2:$A$151&amp;'0.2_Goos'!$B$2:$B$151,0),MATCH('0.2_Price'!AC$4,'0.2_Goos'!$C$1:$W$1,0))</f>
        <v>66673.484942031428</v>
      </c>
      <c r="AD119" s="1">
        <f t="array" ref="AD119">G119*INDEX('0.2_Goos'!$C$2:$W$151,MATCH($A119&amp;$B119,'0.2_Goos'!$A$2:$A$151&amp;'0.2_Goos'!$B$2:$B$151,0),MATCH('0.2_Price'!AD$4,'0.2_Goos'!$C$1:$W$1,0))</f>
        <v>73897.458118565701</v>
      </c>
      <c r="AE119" s="1">
        <f t="array" ref="AE119">H119*INDEX('0.2_Goos'!$C$2:$W$151,MATCH($A119&amp;$B119,'0.2_Goos'!$A$2:$A$151&amp;'0.2_Goos'!$B$2:$B$151,0),MATCH('0.2_Price'!AE$4,'0.2_Goos'!$C$1:$W$1,0))</f>
        <v>81677.144900398212</v>
      </c>
      <c r="AF119" s="1">
        <f t="array" ref="AF119">I119*INDEX('0.2_Goos'!$C$2:$W$151,MATCH($A119&amp;$B119,'0.2_Goos'!$A$2:$A$151&amp;'0.2_Goos'!$B$2:$B$151,0),MATCH('0.2_Price'!AF$4,'0.2_Goos'!$C$1:$W$1,0))</f>
        <v>89581.977223436043</v>
      </c>
      <c r="AG119" s="1">
        <f t="array" ref="AG119">J119*INDEX('0.2_Goos'!$C$2:$W$151,MATCH($A119&amp;$B119,'0.2_Goos'!$A$2:$A$151&amp;'0.2_Goos'!$B$2:$B$151,0),MATCH('0.2_Price'!AG$4,'0.2_Goos'!$C$1:$W$1,0))</f>
        <v>98073.09991652648</v>
      </c>
      <c r="AH119" s="1">
        <f t="array" ref="AH119">K119*INDEX('0.2_Goos'!$C$2:$W$151,MATCH($A119&amp;$B119,'0.2_Goos'!$A$2:$A$151&amp;'0.2_Goos'!$B$2:$B$151,0),MATCH('0.2_Price'!AH$4,'0.2_Goos'!$C$1:$W$1,0))</f>
        <v>107189.37993586772</v>
      </c>
      <c r="AI119" s="1">
        <f t="array" ref="AI119">L119*INDEX('0.2_Goos'!$C$2:$W$151,MATCH($A119&amp;$B119,'0.2_Goos'!$A$2:$A$151&amp;'0.2_Goos'!$B$2:$B$151,0),MATCH('0.2_Price'!AI$4,'0.2_Goos'!$C$1:$W$1,0))</f>
        <v>116972.10520735168</v>
      </c>
      <c r="AJ119" s="1">
        <f t="array" ref="AJ119">M119*INDEX('0.2_Goos'!$C$2:$W$151,MATCH($A119&amp;$B119,'0.2_Goos'!$A$2:$A$151&amp;'0.2_Goos'!$B$2:$B$151,0),MATCH('0.2_Price'!AJ$4,'0.2_Goos'!$C$1:$W$1,0))</f>
        <v>127465.12955614419</v>
      </c>
      <c r="AK119" s="1">
        <f t="array" ref="AK119">N119*INDEX('0.2_Goos'!$C$2:$W$151,MATCH($A119&amp;$B119,'0.2_Goos'!$A$2:$A$151&amp;'0.2_Goos'!$B$2:$B$151,0),MATCH('0.2_Price'!AK$4,'0.2_Goos'!$C$1:$W$1,0))</f>
        <v>137338.18291012655</v>
      </c>
      <c r="AL119" s="1">
        <f t="array" ref="AL119">O119*INDEX('0.2_Goos'!$C$2:$W$151,MATCH($A119&amp;$B119,'0.2_Goos'!$A$2:$A$151&amp;'0.2_Goos'!$B$2:$B$151,0),MATCH('0.2_Price'!AL$4,'0.2_Goos'!$C$1:$W$1,0))</f>
        <v>147879.87877561685</v>
      </c>
      <c r="AM119" s="1">
        <f t="array" ref="AM119">P119*INDEX('0.2_Goos'!$C$2:$W$151,MATCH($A119&amp;$B119,'0.2_Goos'!$A$2:$A$151&amp;'0.2_Goos'!$B$2:$B$151,0),MATCH('0.2_Price'!AM$4,'0.2_Goos'!$C$1:$W$1,0))</f>
        <v>159132.39877038077</v>
      </c>
      <c r="AN119" s="1">
        <f t="array" ref="AN119">Q119*INDEX('0.2_Goos'!$C$2:$W$151,MATCH($A119&amp;$B119,'0.2_Goos'!$A$2:$A$151&amp;'0.2_Goos'!$B$2:$B$151,0),MATCH('0.2_Price'!AN$4,'0.2_Goos'!$C$1:$W$1,0))</f>
        <v>171140.47106768217</v>
      </c>
      <c r="AO119" s="1">
        <f t="array" ref="AO119">R119*INDEX('0.2_Goos'!$C$2:$W$151,MATCH($A119&amp;$B119,'0.2_Goos'!$A$2:$A$151&amp;'0.2_Goos'!$B$2:$B$151,0),MATCH('0.2_Price'!AO$4,'0.2_Goos'!$C$1:$W$1,0))</f>
        <v>306585.86599631322</v>
      </c>
      <c r="AP119" s="1">
        <f t="array" ref="AP119">S119*INDEX('0.2_Goos'!$C$2:$W$151,MATCH($A119&amp;$B119,'0.2_Goos'!$A$2:$A$151&amp;'0.2_Goos'!$B$2:$B$151,0),MATCH('0.2_Price'!AP$4,'0.2_Goos'!$C$1:$W$1,0))</f>
        <v>329359.70300539129</v>
      </c>
      <c r="AQ119" s="1">
        <f t="array" ref="AQ119">T119*INDEX('0.2_Goos'!$C$2:$W$151,MATCH($A119&amp;$B119,'0.2_Goos'!$A$2:$A$151&amp;'0.2_Goos'!$B$2:$B$151,0),MATCH('0.2_Price'!AQ$4,'0.2_Goos'!$C$1:$W$1,0))</f>
        <v>353644.45905038645</v>
      </c>
      <c r="AR119" s="1">
        <f t="array" ref="AR119">U119*INDEX('0.2_Goos'!$C$2:$W$151,MATCH($A119&amp;$B119,'0.2_Goos'!$A$2:$A$151&amp;'0.2_Goos'!$B$2:$B$151,0),MATCH('0.2_Price'!AR$4,'0.2_Goos'!$C$1:$W$1,0))</f>
        <v>379534.29144236771</v>
      </c>
      <c r="AS119" s="1">
        <f t="array" ref="AS119">V119*INDEX('0.2_Goos'!$C$2:$W$151,MATCH($A119&amp;$B119,'0.2_Goos'!$A$2:$A$151&amp;'0.2_Goos'!$B$2:$B$151,0),MATCH('0.2_Price'!AS$4,'0.2_Goos'!$C$1:$W$1,0))</f>
        <v>407128.99592592084</v>
      </c>
      <c r="AT119" s="1">
        <f t="array" ref="AT119">W119*INDEX('0.2_Goos'!$C$2:$W$151,MATCH($A119&amp;$B119,'0.2_Goos'!$A$2:$A$151&amp;'0.2_Goos'!$B$2:$B$151,0),MATCH('0.2_Price'!AT$4,'0.2_Goos'!$C$1:$W$1,0))</f>
        <v>436534.33512922347</v>
      </c>
    </row>
    <row r="120" spans="1:46" x14ac:dyDescent="0.25">
      <c r="A120" s="23" t="s">
        <v>48</v>
      </c>
      <c r="B120" s="14" t="s">
        <v>27</v>
      </c>
      <c r="C120" s="15">
        <v>9.4915254237288149</v>
      </c>
      <c r="D120" s="16">
        <v>9.3898305084745779</v>
      </c>
      <c r="E120" s="16">
        <v>9.2881355932203391</v>
      </c>
      <c r="F120" s="16">
        <v>9.1864406779661021</v>
      </c>
      <c r="G120" s="16">
        <v>9.0847457627118651</v>
      </c>
      <c r="H120" s="16">
        <v>8.9830508474576281</v>
      </c>
      <c r="I120" s="16">
        <v>8.881355932203391</v>
      </c>
      <c r="J120" s="16">
        <v>8.779661016949154</v>
      </c>
      <c r="K120" s="16">
        <v>8.677966101694917</v>
      </c>
      <c r="L120" s="16">
        <v>8.5762711864406782</v>
      </c>
      <c r="M120" s="16">
        <v>8.4745762711864412</v>
      </c>
      <c r="N120" s="16">
        <v>8.4406779661016955</v>
      </c>
      <c r="O120" s="16">
        <v>8.4067796610169498</v>
      </c>
      <c r="P120" s="16">
        <v>8.3728813559322059</v>
      </c>
      <c r="Q120" s="16">
        <v>8.3389830508474585</v>
      </c>
      <c r="R120" s="16">
        <v>8.3050847457627128</v>
      </c>
      <c r="S120" s="16">
        <v>8.2711864406779672</v>
      </c>
      <c r="T120" s="16">
        <v>8.2372881355932215</v>
      </c>
      <c r="U120" s="16">
        <v>8.0677966101694931</v>
      </c>
      <c r="V120" s="16">
        <v>7.8474576271186436</v>
      </c>
      <c r="W120" s="16">
        <v>7.6271186440677967</v>
      </c>
      <c r="X120" s="17"/>
      <c r="Y120"/>
      <c r="Z120" s="1">
        <f t="array" ref="Z120">C120*INDEX('0.2_Goos'!$C$2:$W$151,MATCH($A120&amp;$B120,'0.2_Goos'!$A$2:$A$151&amp;'0.2_Goos'!$B$2:$B$151,0),MATCH('0.2_Price'!Z$4,'0.2_Goos'!$C$1:$W$1,0))</f>
        <v>0</v>
      </c>
      <c r="AA120" s="1">
        <f t="array" ref="AA120">D120*INDEX('0.2_Goos'!$C$2:$W$151,MATCH($A120&amp;$B120,'0.2_Goos'!$A$2:$A$151&amp;'0.2_Goos'!$B$2:$B$151,0),MATCH('0.2_Price'!AA$4,'0.2_Goos'!$C$1:$W$1,0))</f>
        <v>0</v>
      </c>
      <c r="AB120" s="1">
        <f t="array" ref="AB120">E120*INDEX('0.2_Goos'!$C$2:$W$151,MATCH($A120&amp;$B120,'0.2_Goos'!$A$2:$A$151&amp;'0.2_Goos'!$B$2:$B$151,0),MATCH('0.2_Price'!AB$4,'0.2_Goos'!$C$1:$W$1,0))</f>
        <v>0</v>
      </c>
      <c r="AC120" s="1">
        <f t="array" ref="AC120">F120*INDEX('0.2_Goos'!$C$2:$W$151,MATCH($A120&amp;$B120,'0.2_Goos'!$A$2:$A$151&amp;'0.2_Goos'!$B$2:$B$151,0),MATCH('0.2_Price'!AC$4,'0.2_Goos'!$C$1:$W$1,0))</f>
        <v>0</v>
      </c>
      <c r="AD120" s="1">
        <f t="array" ref="AD120">G120*INDEX('0.2_Goos'!$C$2:$W$151,MATCH($A120&amp;$B120,'0.2_Goos'!$A$2:$A$151&amp;'0.2_Goos'!$B$2:$B$151,0),MATCH('0.2_Price'!AD$4,'0.2_Goos'!$C$1:$W$1,0))</f>
        <v>0</v>
      </c>
      <c r="AE120" s="1">
        <f t="array" ref="AE120">H120*INDEX('0.2_Goos'!$C$2:$W$151,MATCH($A120&amp;$B120,'0.2_Goos'!$A$2:$A$151&amp;'0.2_Goos'!$B$2:$B$151,0),MATCH('0.2_Price'!AE$4,'0.2_Goos'!$C$1:$W$1,0))</f>
        <v>0</v>
      </c>
      <c r="AF120" s="1">
        <f t="array" ref="AF120">I120*INDEX('0.2_Goos'!$C$2:$W$151,MATCH($A120&amp;$B120,'0.2_Goos'!$A$2:$A$151&amp;'0.2_Goos'!$B$2:$B$151,0),MATCH('0.2_Price'!AF$4,'0.2_Goos'!$C$1:$W$1,0))</f>
        <v>0</v>
      </c>
      <c r="AG120" s="1">
        <f t="array" ref="AG120">J120*INDEX('0.2_Goos'!$C$2:$W$151,MATCH($A120&amp;$B120,'0.2_Goos'!$A$2:$A$151&amp;'0.2_Goos'!$B$2:$B$151,0),MATCH('0.2_Price'!AG$4,'0.2_Goos'!$C$1:$W$1,0))</f>
        <v>0</v>
      </c>
      <c r="AH120" s="1">
        <f t="array" ref="AH120">K120*INDEX('0.2_Goos'!$C$2:$W$151,MATCH($A120&amp;$B120,'0.2_Goos'!$A$2:$A$151&amp;'0.2_Goos'!$B$2:$B$151,0),MATCH('0.2_Price'!AH$4,'0.2_Goos'!$C$1:$W$1,0))</f>
        <v>0</v>
      </c>
      <c r="AI120" s="1">
        <f t="array" ref="AI120">L120*INDEX('0.2_Goos'!$C$2:$W$151,MATCH($A120&amp;$B120,'0.2_Goos'!$A$2:$A$151&amp;'0.2_Goos'!$B$2:$B$151,0),MATCH('0.2_Price'!AI$4,'0.2_Goos'!$C$1:$W$1,0))</f>
        <v>0</v>
      </c>
      <c r="AJ120" s="1">
        <f t="array" ref="AJ120">M120*INDEX('0.2_Goos'!$C$2:$W$151,MATCH($A120&amp;$B120,'0.2_Goos'!$A$2:$A$151&amp;'0.2_Goos'!$B$2:$B$151,0),MATCH('0.2_Price'!AJ$4,'0.2_Goos'!$C$1:$W$1,0))</f>
        <v>0</v>
      </c>
      <c r="AK120" s="1">
        <f t="array" ref="AK120">N120*INDEX('0.2_Goos'!$C$2:$W$151,MATCH($A120&amp;$B120,'0.2_Goos'!$A$2:$A$151&amp;'0.2_Goos'!$B$2:$B$151,0),MATCH('0.2_Price'!AK$4,'0.2_Goos'!$C$1:$W$1,0))</f>
        <v>0</v>
      </c>
      <c r="AL120" s="1">
        <f t="array" ref="AL120">O120*INDEX('0.2_Goos'!$C$2:$W$151,MATCH($A120&amp;$B120,'0.2_Goos'!$A$2:$A$151&amp;'0.2_Goos'!$B$2:$B$151,0),MATCH('0.2_Price'!AL$4,'0.2_Goos'!$C$1:$W$1,0))</f>
        <v>0</v>
      </c>
      <c r="AM120" s="1">
        <f t="array" ref="AM120">P120*INDEX('0.2_Goos'!$C$2:$W$151,MATCH($A120&amp;$B120,'0.2_Goos'!$A$2:$A$151&amp;'0.2_Goos'!$B$2:$B$151,0),MATCH('0.2_Price'!AM$4,'0.2_Goos'!$C$1:$W$1,0))</f>
        <v>0</v>
      </c>
      <c r="AN120" s="1">
        <f t="array" ref="AN120">Q120*INDEX('0.2_Goos'!$C$2:$W$151,MATCH($A120&amp;$B120,'0.2_Goos'!$A$2:$A$151&amp;'0.2_Goos'!$B$2:$B$151,0),MATCH('0.2_Price'!AN$4,'0.2_Goos'!$C$1:$W$1,0))</f>
        <v>0</v>
      </c>
      <c r="AO120" s="1">
        <f t="array" ref="AO120">R120*INDEX('0.2_Goos'!$C$2:$W$151,MATCH($A120&amp;$B120,'0.2_Goos'!$A$2:$A$151&amp;'0.2_Goos'!$B$2:$B$151,0),MATCH('0.2_Price'!AO$4,'0.2_Goos'!$C$1:$W$1,0))</f>
        <v>0</v>
      </c>
      <c r="AP120" s="1">
        <f t="array" ref="AP120">S120*INDEX('0.2_Goos'!$C$2:$W$151,MATCH($A120&amp;$B120,'0.2_Goos'!$A$2:$A$151&amp;'0.2_Goos'!$B$2:$B$151,0),MATCH('0.2_Price'!AP$4,'0.2_Goos'!$C$1:$W$1,0))</f>
        <v>0</v>
      </c>
      <c r="AQ120" s="1">
        <f t="array" ref="AQ120">T120*INDEX('0.2_Goos'!$C$2:$W$151,MATCH($A120&amp;$B120,'0.2_Goos'!$A$2:$A$151&amp;'0.2_Goos'!$B$2:$B$151,0),MATCH('0.2_Price'!AQ$4,'0.2_Goos'!$C$1:$W$1,0))</f>
        <v>0</v>
      </c>
      <c r="AR120" s="1">
        <f t="array" ref="AR120">U120*INDEX('0.2_Goos'!$C$2:$W$151,MATCH($A120&amp;$B120,'0.2_Goos'!$A$2:$A$151&amp;'0.2_Goos'!$B$2:$B$151,0),MATCH('0.2_Price'!AR$4,'0.2_Goos'!$C$1:$W$1,0))</f>
        <v>0</v>
      </c>
      <c r="AS120" s="1">
        <f t="array" ref="AS120">V120*INDEX('0.2_Goos'!$C$2:$W$151,MATCH($A120&amp;$B120,'0.2_Goos'!$A$2:$A$151&amp;'0.2_Goos'!$B$2:$B$151,0),MATCH('0.2_Price'!AS$4,'0.2_Goos'!$C$1:$W$1,0))</f>
        <v>0</v>
      </c>
      <c r="AT120" s="1">
        <f t="array" ref="AT120">W120*INDEX('0.2_Goos'!$C$2:$W$151,MATCH($A120&amp;$B120,'0.2_Goos'!$A$2:$A$151&amp;'0.2_Goos'!$B$2:$B$151,0),MATCH('0.2_Price'!AT$4,'0.2_Goos'!$C$1:$W$1,0))</f>
        <v>0</v>
      </c>
    </row>
    <row r="121" spans="1:46" x14ac:dyDescent="0.25">
      <c r="A121" s="23" t="s">
        <v>48</v>
      </c>
      <c r="B121" s="14" t="s">
        <v>54</v>
      </c>
      <c r="C121" s="15">
        <v>9.4915254237288149</v>
      </c>
      <c r="D121" s="16">
        <v>9.3898305084745779</v>
      </c>
      <c r="E121" s="16">
        <v>9.2881355932203391</v>
      </c>
      <c r="F121" s="16">
        <v>9.1864406779661021</v>
      </c>
      <c r="G121" s="16">
        <v>9.0847457627118651</v>
      </c>
      <c r="H121" s="16">
        <v>0.7417429687499999</v>
      </c>
      <c r="I121" s="16">
        <v>0.7417429687499999</v>
      </c>
      <c r="J121" s="16">
        <v>0.82891406249999977</v>
      </c>
      <c r="K121" s="16">
        <v>0.85763671874999969</v>
      </c>
      <c r="L121" s="16">
        <v>0.86020312499999996</v>
      </c>
      <c r="M121" s="16">
        <v>0.91673203124999969</v>
      </c>
      <c r="N121" s="16">
        <v>1.1549671874999996</v>
      </c>
      <c r="O121" s="16">
        <v>1.18786875</v>
      </c>
      <c r="P121" s="16">
        <v>1.4105765624999997</v>
      </c>
      <c r="Q121" s="16">
        <v>2.1825000000000001</v>
      </c>
      <c r="R121" s="16">
        <v>2.1923789062499996</v>
      </c>
      <c r="S121" s="16">
        <v>2.1923789062499996</v>
      </c>
      <c r="T121" s="16">
        <v>2.1923789062499996</v>
      </c>
      <c r="U121" s="16">
        <v>2.1923789062499996</v>
      </c>
      <c r="V121" s="16">
        <v>2.1923789062499996</v>
      </c>
      <c r="W121" s="16">
        <v>2.1923789062499996</v>
      </c>
      <c r="X121" s="17"/>
      <c r="Y121"/>
      <c r="Z121" s="1">
        <f t="array" ref="Z121">C121*INDEX('0.2_Goos'!$C$2:$W$151,MATCH($A121&amp;$B121,'0.2_Goos'!$A$2:$A$151&amp;'0.2_Goos'!$B$2:$B$151,0),MATCH('0.2_Price'!Z$4,'0.2_Goos'!$C$1:$W$1,0))</f>
        <v>0</v>
      </c>
      <c r="AA121" s="1">
        <f t="array" ref="AA121">D121*INDEX('0.2_Goos'!$C$2:$W$151,MATCH($A121&amp;$B121,'0.2_Goos'!$A$2:$A$151&amp;'0.2_Goos'!$B$2:$B$151,0),MATCH('0.2_Price'!AA$4,'0.2_Goos'!$C$1:$W$1,0))</f>
        <v>0</v>
      </c>
      <c r="AB121" s="1">
        <f t="array" ref="AB121">E121*INDEX('0.2_Goos'!$C$2:$W$151,MATCH($A121&amp;$B121,'0.2_Goos'!$A$2:$A$151&amp;'0.2_Goos'!$B$2:$B$151,0),MATCH('0.2_Price'!AB$4,'0.2_Goos'!$C$1:$W$1,0))</f>
        <v>0</v>
      </c>
      <c r="AC121" s="1">
        <f t="array" ref="AC121">F121*INDEX('0.2_Goos'!$C$2:$W$151,MATCH($A121&amp;$B121,'0.2_Goos'!$A$2:$A$151&amp;'0.2_Goos'!$B$2:$B$151,0),MATCH('0.2_Price'!AC$4,'0.2_Goos'!$C$1:$W$1,0))</f>
        <v>0</v>
      </c>
      <c r="AD121" s="1">
        <f t="array" ref="AD121">G121*INDEX('0.2_Goos'!$C$2:$W$151,MATCH($A121&amp;$B121,'0.2_Goos'!$A$2:$A$151&amp;'0.2_Goos'!$B$2:$B$151,0),MATCH('0.2_Price'!AD$4,'0.2_Goos'!$C$1:$W$1,0))</f>
        <v>0</v>
      </c>
      <c r="AE121" s="1">
        <f t="array" ref="AE121">H121*INDEX('0.2_Goos'!$C$2:$W$151,MATCH($A121&amp;$B121,'0.2_Goos'!$A$2:$A$151&amp;'0.2_Goos'!$B$2:$B$151,0),MATCH('0.2_Price'!AE$4,'0.2_Goos'!$C$1:$W$1,0))</f>
        <v>1338563.2267029418</v>
      </c>
      <c r="AF121" s="1">
        <f t="array" ref="AF121">I121*INDEX('0.2_Goos'!$C$2:$W$151,MATCH($A121&amp;$B121,'0.2_Goos'!$A$2:$A$151&amp;'0.2_Goos'!$B$2:$B$151,0),MATCH('0.2_Price'!AF$4,'0.2_Goos'!$C$1:$W$1,0))</f>
        <v>1468111.3135487149</v>
      </c>
      <c r="AG121" s="1">
        <f t="array" ref="AG121">J121*INDEX('0.2_Goos'!$C$2:$W$151,MATCH($A121&amp;$B121,'0.2_Goos'!$A$2:$A$151&amp;'0.2_Goos'!$B$2:$B$151,0),MATCH('0.2_Price'!AG$4,'0.2_Goos'!$C$1:$W$1,0))</f>
        <v>1796157.076767094</v>
      </c>
      <c r="AH121" s="1">
        <f t="array" ref="AH121">K121*INDEX('0.2_Goos'!$C$2:$W$151,MATCH($A121&amp;$B121,'0.2_Goos'!$A$2:$A$151&amp;'0.2_Goos'!$B$2:$B$151,0),MATCH('0.2_Price'!AH$4,'0.2_Goos'!$C$1:$W$1,0))</f>
        <v>2031140.7936343781</v>
      </c>
      <c r="AI121" s="1">
        <f t="array" ref="AI121">L121*INDEX('0.2_Goos'!$C$2:$W$151,MATCH($A121&amp;$B121,'0.2_Goos'!$A$2:$A$151&amp;'0.2_Goos'!$B$2:$B$151,0),MATCH('0.2_Price'!AI$4,'0.2_Goos'!$C$1:$W$1,0))</f>
        <v>2223147.2319896067</v>
      </c>
      <c r="AJ121" s="1">
        <f t="array" ref="AJ121">M121*INDEX('0.2_Goos'!$C$2:$W$151,MATCH($A121&amp;$B121,'0.2_Goos'!$A$2:$A$151&amp;'0.2_Goos'!$B$2:$B$151,0),MATCH('0.2_Price'!AJ$4,'0.2_Goos'!$C$1:$W$1,0))</f>
        <v>2581776.8442918365</v>
      </c>
      <c r="AK121" s="1">
        <f t="array" ref="AK121">N121*INDEX('0.2_Goos'!$C$2:$W$151,MATCH($A121&amp;$B121,'0.2_Goos'!$A$2:$A$151&amp;'0.2_Goos'!$B$2:$B$151,0),MATCH('0.2_Price'!AK$4,'0.2_Goos'!$C$1:$W$1,0))</f>
        <v>3504659.6352121332</v>
      </c>
      <c r="AL121" s="1">
        <f t="array" ref="AL121">O121*INDEX('0.2_Goos'!$C$2:$W$151,MATCH($A121&amp;$B121,'0.2_Goos'!$A$2:$A$151&amp;'0.2_Goos'!$B$2:$B$151,0),MATCH('0.2_Price'!AL$4,'0.2_Goos'!$C$1:$W$1,0))</f>
        <v>3881168.0408383333</v>
      </c>
      <c r="AM121" s="1">
        <f t="array" ref="AM121">P121*INDEX('0.2_Goos'!$C$2:$W$151,MATCH($A121&amp;$B121,'0.2_Goos'!$A$2:$A$151&amp;'0.2_Goos'!$B$2:$B$151,0),MATCH('0.2_Price'!AM$4,'0.2_Goos'!$C$1:$W$1,0))</f>
        <v>4959526.0572578348</v>
      </c>
      <c r="AN121" s="1">
        <f t="array" ref="AN121">Q121*INDEX('0.2_Goos'!$C$2:$W$151,MATCH($A121&amp;$B121,'0.2_Goos'!$A$2:$A$151&amp;'0.2_Goos'!$B$2:$B$151,0),MATCH('0.2_Price'!AN$4,'0.2_Goos'!$C$1:$W$1,0))</f>
        <v>8252620.5858031549</v>
      </c>
      <c r="AO121" s="1">
        <f t="array" ref="AO121">R121*INDEX('0.2_Goos'!$C$2:$W$151,MATCH($A121&amp;$B121,'0.2_Goos'!$A$2:$A$151&amp;'0.2_Goos'!$B$2:$B$151,0),MATCH('0.2_Price'!AO$4,'0.2_Goos'!$C$1:$W$1,0))</f>
        <v>8910537.4159612097</v>
      </c>
      <c r="AP121" s="1">
        <f t="array" ref="AP121">S121*INDEX('0.2_Goos'!$C$2:$W$151,MATCH($A121&amp;$B121,'0.2_Goos'!$A$2:$A$151&amp;'0.2_Goos'!$B$2:$B$151,0),MATCH('0.2_Price'!AP$4,'0.2_Goos'!$C$1:$W$1,0))</f>
        <v>9572430.7035560105</v>
      </c>
      <c r="AQ121" s="1">
        <f t="array" ref="AQ121">T121*INDEX('0.2_Goos'!$C$2:$W$151,MATCH($A121&amp;$B121,'0.2_Goos'!$A$2:$A$151&amp;'0.2_Goos'!$B$2:$B$151,0),MATCH('0.2_Price'!AQ$4,'0.2_Goos'!$C$1:$W$1,0))</f>
        <v>10278236.976370363</v>
      </c>
      <c r="AR121" s="1">
        <f t="array" ref="AR121">U121*INDEX('0.2_Goos'!$C$2:$W$151,MATCH($A121&amp;$B121,'0.2_Goos'!$A$2:$A$151&amp;'0.2_Goos'!$B$2:$B$151,0),MATCH('0.2_Price'!AR$4,'0.2_Goos'!$C$1:$W$1,0))</f>
        <v>11030692.799707256</v>
      </c>
      <c r="AS121" s="1">
        <f t="array" ref="AS121">V121*INDEX('0.2_Goos'!$C$2:$W$151,MATCH($A121&amp;$B121,'0.2_Goos'!$A$2:$A$151&amp;'0.2_Goos'!$B$2:$B$151,0),MATCH('0.2_Price'!AS$4,'0.2_Goos'!$C$1:$W$1,0))</f>
        <v>11832698.612936942</v>
      </c>
      <c r="AT121" s="1">
        <f t="array" ref="AT121">W121*INDEX('0.2_Goos'!$C$2:$W$151,MATCH($A121&amp;$B121,'0.2_Goos'!$A$2:$A$151&amp;'0.2_Goos'!$B$2:$B$151,0),MATCH('0.2_Price'!AT$4,'0.2_Goos'!$C$1:$W$1,0))</f>
        <v>12687328.275490301</v>
      </c>
    </row>
    <row r="122" spans="1:46" x14ac:dyDescent="0.25">
      <c r="A122" s="23" t="s">
        <v>48</v>
      </c>
      <c r="B122" s="14" t="s">
        <v>28</v>
      </c>
      <c r="C122" s="15">
        <v>9.4915254237288149</v>
      </c>
      <c r="D122" s="16">
        <v>9.3898305084745779</v>
      </c>
      <c r="E122" s="16">
        <v>9.2881355932203391</v>
      </c>
      <c r="F122" s="16">
        <v>9.1864406779661021</v>
      </c>
      <c r="G122" s="16">
        <v>9.0847457627118651</v>
      </c>
      <c r="H122" s="16">
        <v>8.9830508474576281</v>
      </c>
      <c r="I122" s="16">
        <v>8.881355932203391</v>
      </c>
      <c r="J122" s="16">
        <v>8.779661016949154</v>
      </c>
      <c r="K122" s="16">
        <v>8.677966101694917</v>
      </c>
      <c r="L122" s="16">
        <v>8.5762711864406782</v>
      </c>
      <c r="M122" s="16">
        <v>8.4745762711864412</v>
      </c>
      <c r="N122" s="16">
        <v>8.4406779661016955</v>
      </c>
      <c r="O122" s="16">
        <v>8.4067796610169498</v>
      </c>
      <c r="P122" s="16">
        <v>8.3728813559322059</v>
      </c>
      <c r="Q122" s="16">
        <v>8.3389830508474585</v>
      </c>
      <c r="R122" s="16">
        <v>8.3050847457627128</v>
      </c>
      <c r="S122" s="16">
        <v>8.2711864406779672</v>
      </c>
      <c r="T122" s="16">
        <v>8.2372881355932215</v>
      </c>
      <c r="U122" s="16">
        <v>8.0677966101694931</v>
      </c>
      <c r="V122" s="16">
        <v>7.8474576271186436</v>
      </c>
      <c r="W122" s="16">
        <v>7.6271186440677967</v>
      </c>
      <c r="X122" s="17"/>
      <c r="Y122"/>
      <c r="Z122" s="1">
        <f t="array" ref="Z122">C122*INDEX('0.2_Goos'!$C$2:$W$151,MATCH($A122&amp;$B122,'0.2_Goos'!$A$2:$A$151&amp;'0.2_Goos'!$B$2:$B$151,0),MATCH('0.2_Price'!Z$4,'0.2_Goos'!$C$1:$W$1,0))</f>
        <v>0</v>
      </c>
      <c r="AA122" s="1">
        <f t="array" ref="AA122">D122*INDEX('0.2_Goos'!$C$2:$W$151,MATCH($A122&amp;$B122,'0.2_Goos'!$A$2:$A$151&amp;'0.2_Goos'!$B$2:$B$151,0),MATCH('0.2_Price'!AA$4,'0.2_Goos'!$C$1:$W$1,0))</f>
        <v>0</v>
      </c>
      <c r="AB122" s="1">
        <f t="array" ref="AB122">E122*INDEX('0.2_Goos'!$C$2:$W$151,MATCH($A122&amp;$B122,'0.2_Goos'!$A$2:$A$151&amp;'0.2_Goos'!$B$2:$B$151,0),MATCH('0.2_Price'!AB$4,'0.2_Goos'!$C$1:$W$1,0))</f>
        <v>0</v>
      </c>
      <c r="AC122" s="1">
        <f t="array" ref="AC122">F122*INDEX('0.2_Goos'!$C$2:$W$151,MATCH($A122&amp;$B122,'0.2_Goos'!$A$2:$A$151&amp;'0.2_Goos'!$B$2:$B$151,0),MATCH('0.2_Price'!AC$4,'0.2_Goos'!$C$1:$W$1,0))</f>
        <v>0</v>
      </c>
      <c r="AD122" s="1">
        <f t="array" ref="AD122">G122*INDEX('0.2_Goos'!$C$2:$W$151,MATCH($A122&amp;$B122,'0.2_Goos'!$A$2:$A$151&amp;'0.2_Goos'!$B$2:$B$151,0),MATCH('0.2_Price'!AD$4,'0.2_Goos'!$C$1:$W$1,0))</f>
        <v>0</v>
      </c>
      <c r="AE122" s="1">
        <f t="array" ref="AE122">H122*INDEX('0.2_Goos'!$C$2:$W$151,MATCH($A122&amp;$B122,'0.2_Goos'!$A$2:$A$151&amp;'0.2_Goos'!$B$2:$B$151,0),MATCH('0.2_Price'!AE$4,'0.2_Goos'!$C$1:$W$1,0))</f>
        <v>0</v>
      </c>
      <c r="AF122" s="1">
        <f t="array" ref="AF122">I122*INDEX('0.2_Goos'!$C$2:$W$151,MATCH($A122&amp;$B122,'0.2_Goos'!$A$2:$A$151&amp;'0.2_Goos'!$B$2:$B$151,0),MATCH('0.2_Price'!AF$4,'0.2_Goos'!$C$1:$W$1,0))</f>
        <v>0</v>
      </c>
      <c r="AG122" s="1">
        <f t="array" ref="AG122">J122*INDEX('0.2_Goos'!$C$2:$W$151,MATCH($A122&amp;$B122,'0.2_Goos'!$A$2:$A$151&amp;'0.2_Goos'!$B$2:$B$151,0),MATCH('0.2_Price'!AG$4,'0.2_Goos'!$C$1:$W$1,0))</f>
        <v>0</v>
      </c>
      <c r="AH122" s="1">
        <f t="array" ref="AH122">K122*INDEX('0.2_Goos'!$C$2:$W$151,MATCH($A122&amp;$B122,'0.2_Goos'!$A$2:$A$151&amp;'0.2_Goos'!$B$2:$B$151,0),MATCH('0.2_Price'!AH$4,'0.2_Goos'!$C$1:$W$1,0))</f>
        <v>0</v>
      </c>
      <c r="AI122" s="1">
        <f t="array" ref="AI122">L122*INDEX('0.2_Goos'!$C$2:$W$151,MATCH($A122&amp;$B122,'0.2_Goos'!$A$2:$A$151&amp;'0.2_Goos'!$B$2:$B$151,0),MATCH('0.2_Price'!AI$4,'0.2_Goos'!$C$1:$W$1,0))</f>
        <v>0</v>
      </c>
      <c r="AJ122" s="1">
        <f t="array" ref="AJ122">M122*INDEX('0.2_Goos'!$C$2:$W$151,MATCH($A122&amp;$B122,'0.2_Goos'!$A$2:$A$151&amp;'0.2_Goos'!$B$2:$B$151,0),MATCH('0.2_Price'!AJ$4,'0.2_Goos'!$C$1:$W$1,0))</f>
        <v>0</v>
      </c>
      <c r="AK122" s="1">
        <f t="array" ref="AK122">N122*INDEX('0.2_Goos'!$C$2:$W$151,MATCH($A122&amp;$B122,'0.2_Goos'!$A$2:$A$151&amp;'0.2_Goos'!$B$2:$B$151,0),MATCH('0.2_Price'!AK$4,'0.2_Goos'!$C$1:$W$1,0))</f>
        <v>0</v>
      </c>
      <c r="AL122" s="1">
        <f t="array" ref="AL122">O122*INDEX('0.2_Goos'!$C$2:$W$151,MATCH($A122&amp;$B122,'0.2_Goos'!$A$2:$A$151&amp;'0.2_Goos'!$B$2:$B$151,0),MATCH('0.2_Price'!AL$4,'0.2_Goos'!$C$1:$W$1,0))</f>
        <v>0</v>
      </c>
      <c r="AM122" s="1">
        <f t="array" ref="AM122">P122*INDEX('0.2_Goos'!$C$2:$W$151,MATCH($A122&amp;$B122,'0.2_Goos'!$A$2:$A$151&amp;'0.2_Goos'!$B$2:$B$151,0),MATCH('0.2_Price'!AM$4,'0.2_Goos'!$C$1:$W$1,0))</f>
        <v>0</v>
      </c>
      <c r="AN122" s="1">
        <f t="array" ref="AN122">Q122*INDEX('0.2_Goos'!$C$2:$W$151,MATCH($A122&amp;$B122,'0.2_Goos'!$A$2:$A$151&amp;'0.2_Goos'!$B$2:$B$151,0),MATCH('0.2_Price'!AN$4,'0.2_Goos'!$C$1:$W$1,0))</f>
        <v>0</v>
      </c>
      <c r="AO122" s="1">
        <f t="array" ref="AO122">R122*INDEX('0.2_Goos'!$C$2:$W$151,MATCH($A122&amp;$B122,'0.2_Goos'!$A$2:$A$151&amp;'0.2_Goos'!$B$2:$B$151,0),MATCH('0.2_Price'!AO$4,'0.2_Goos'!$C$1:$W$1,0))</f>
        <v>0</v>
      </c>
      <c r="AP122" s="1">
        <f t="array" ref="AP122">S122*INDEX('0.2_Goos'!$C$2:$W$151,MATCH($A122&amp;$B122,'0.2_Goos'!$A$2:$A$151&amp;'0.2_Goos'!$B$2:$B$151,0),MATCH('0.2_Price'!AP$4,'0.2_Goos'!$C$1:$W$1,0))</f>
        <v>0</v>
      </c>
      <c r="AQ122" s="1">
        <f t="array" ref="AQ122">T122*INDEX('0.2_Goos'!$C$2:$W$151,MATCH($A122&amp;$B122,'0.2_Goos'!$A$2:$A$151&amp;'0.2_Goos'!$B$2:$B$151,0),MATCH('0.2_Price'!AQ$4,'0.2_Goos'!$C$1:$W$1,0))</f>
        <v>0</v>
      </c>
      <c r="AR122" s="1">
        <f t="array" ref="AR122">U122*INDEX('0.2_Goos'!$C$2:$W$151,MATCH($A122&amp;$B122,'0.2_Goos'!$A$2:$A$151&amp;'0.2_Goos'!$B$2:$B$151,0),MATCH('0.2_Price'!AR$4,'0.2_Goos'!$C$1:$W$1,0))</f>
        <v>0</v>
      </c>
      <c r="AS122" s="1">
        <f t="array" ref="AS122">V122*INDEX('0.2_Goos'!$C$2:$W$151,MATCH($A122&amp;$B122,'0.2_Goos'!$A$2:$A$151&amp;'0.2_Goos'!$B$2:$B$151,0),MATCH('0.2_Price'!AS$4,'0.2_Goos'!$C$1:$W$1,0))</f>
        <v>0</v>
      </c>
      <c r="AT122" s="1">
        <f t="array" ref="AT122">W122*INDEX('0.2_Goos'!$C$2:$W$151,MATCH($A122&amp;$B122,'0.2_Goos'!$A$2:$A$151&amp;'0.2_Goos'!$B$2:$B$151,0),MATCH('0.2_Price'!AT$4,'0.2_Goos'!$C$1:$W$1,0))</f>
        <v>0</v>
      </c>
    </row>
    <row r="123" spans="1:46" x14ac:dyDescent="0.25">
      <c r="A123" s="23" t="s">
        <v>48</v>
      </c>
      <c r="B123" s="14" t="s">
        <v>29</v>
      </c>
      <c r="C123" s="15">
        <v>8.4187349999999999</v>
      </c>
      <c r="D123" s="16">
        <v>8.4187349999999999</v>
      </c>
      <c r="E123" s="16">
        <v>8.4187349999999999</v>
      </c>
      <c r="F123" s="16">
        <v>8.4187349999999999</v>
      </c>
      <c r="G123" s="16">
        <v>8.4187349999999999</v>
      </c>
      <c r="H123" s="16">
        <v>8.4187349999999999</v>
      </c>
      <c r="I123" s="16">
        <v>8.4187349999999999</v>
      </c>
      <c r="J123" s="16">
        <v>8.4187349999999999</v>
      </c>
      <c r="K123" s="16">
        <v>8.4187349999999999</v>
      </c>
      <c r="L123" s="16">
        <v>8.4187349999999999</v>
      </c>
      <c r="M123" s="16">
        <v>8.4187349999999999</v>
      </c>
      <c r="N123" s="16">
        <v>8.4187349999999999</v>
      </c>
      <c r="O123" s="16">
        <v>8.4067796610169498</v>
      </c>
      <c r="P123" s="16">
        <v>8.3728813559322059</v>
      </c>
      <c r="Q123" s="16">
        <v>8.3389830508474585</v>
      </c>
      <c r="R123" s="16">
        <v>8.3050847457627128</v>
      </c>
      <c r="S123" s="16">
        <v>8.2711864406779672</v>
      </c>
      <c r="T123" s="16">
        <v>8.2372881355932215</v>
      </c>
      <c r="U123" s="16">
        <v>8.0677966101694931</v>
      </c>
      <c r="V123" s="16">
        <v>7.8474576271186436</v>
      </c>
      <c r="W123" s="16">
        <v>7.6271186440677967</v>
      </c>
      <c r="X123" s="17"/>
      <c r="Y123"/>
      <c r="Z123" s="1">
        <f t="array" ref="Z123">C123*INDEX('0.2_Goos'!$C$2:$W$151,MATCH($A123&amp;$B123,'0.2_Goos'!$A$2:$A$151&amp;'0.2_Goos'!$B$2:$B$151,0),MATCH('0.2_Price'!Z$4,'0.2_Goos'!$C$1:$W$1,0))</f>
        <v>4780.3959508821972</v>
      </c>
      <c r="AA123" s="1">
        <f t="array" ref="AA123">D123*INDEX('0.2_Goos'!$C$2:$W$151,MATCH($A123&amp;$B123,'0.2_Goos'!$A$2:$A$151&amp;'0.2_Goos'!$B$2:$B$151,0),MATCH('0.2_Price'!AA$4,'0.2_Goos'!$C$1:$W$1,0))</f>
        <v>5354.1479871547226</v>
      </c>
      <c r="AB123" s="1">
        <f t="array" ref="AB123">E123*INDEX('0.2_Goos'!$C$2:$W$151,MATCH($A123&amp;$B123,'0.2_Goos'!$A$2:$A$151&amp;'0.2_Goos'!$B$2:$B$151,0),MATCH('0.2_Price'!AB$4,'0.2_Goos'!$C$1:$W$1,0))</f>
        <v>5973.3242371772967</v>
      </c>
      <c r="AC123" s="1">
        <f t="array" ref="AC123">F123*INDEX('0.2_Goos'!$C$2:$W$151,MATCH($A123&amp;$B123,'0.2_Goos'!$A$2:$A$151&amp;'0.2_Goos'!$B$2:$B$151,0),MATCH('0.2_Price'!AC$4,'0.2_Goos'!$C$1:$W$1,0))</f>
        <v>6641.032742234238</v>
      </c>
      <c r="AD123" s="1">
        <f t="array" ref="AD123">G123*INDEX('0.2_Goos'!$C$2:$W$151,MATCH($A123&amp;$B123,'0.2_Goos'!$A$2:$A$151&amp;'0.2_Goos'!$B$2:$B$151,0),MATCH('0.2_Price'!AD$4,'0.2_Goos'!$C$1:$W$1,0))</f>
        <v>7360.5787872039346</v>
      </c>
      <c r="AE123" s="1">
        <f t="array" ref="AE123">H123*INDEX('0.2_Goos'!$C$2:$W$151,MATCH($A123&amp;$B123,'0.2_Goos'!$A$2:$A$151&amp;'0.2_Goos'!$B$2:$B$151,0),MATCH('0.2_Price'!AE$4,'0.2_Goos'!$C$1:$W$1,0))</f>
        <v>8135.4768548150096</v>
      </c>
      <c r="AF123" s="1">
        <f t="array" ref="AF123">I123*INDEX('0.2_Goos'!$C$2:$W$151,MATCH($A123&amp;$B123,'0.2_Goos'!$A$2:$A$151&amp;'0.2_Goos'!$B$2:$B$151,0),MATCH('0.2_Price'!AF$4,'0.2_Goos'!$C$1:$W$1,0))</f>
        <v>8922.8400821130272</v>
      </c>
      <c r="AG123" s="1">
        <f t="array" ref="AG123">J123*INDEX('0.2_Goos'!$C$2:$W$151,MATCH($A123&amp;$B123,'0.2_Goos'!$A$2:$A$151&amp;'0.2_Goos'!$B$2:$B$151,0),MATCH('0.2_Price'!AG$4,'0.2_Goos'!$C$1:$W$1,0))</f>
        <v>9768.6009400038311</v>
      </c>
      <c r="AH123" s="1">
        <f t="array" ref="AH123">K123*INDEX('0.2_Goos'!$C$2:$W$151,MATCH($A123&amp;$B123,'0.2_Goos'!$A$2:$A$151&amp;'0.2_Goos'!$B$2:$B$151,0),MATCH('0.2_Price'!AH$4,'0.2_Goos'!$C$1:$W$1,0))</f>
        <v>10676.63078347844</v>
      </c>
      <c r="AI123" s="1">
        <f t="array" ref="AI123">L123*INDEX('0.2_Goos'!$C$2:$W$151,MATCH($A123&amp;$B123,'0.2_Goos'!$A$2:$A$151&amp;'0.2_Goos'!$B$2:$B$151,0),MATCH('0.2_Price'!AI$4,'0.2_Goos'!$C$1:$W$1,0))</f>
        <v>11651.042108950485</v>
      </c>
      <c r="AJ123" s="1">
        <f t="array" ref="AJ123">M123*INDEX('0.2_Goos'!$C$2:$W$151,MATCH($A123&amp;$B123,'0.2_Goos'!$A$2:$A$151&amp;'0.2_Goos'!$B$2:$B$151,0),MATCH('0.2_Price'!AJ$4,'0.2_Goos'!$C$1:$W$1,0))</f>
        <v>12696.202990011116</v>
      </c>
      <c r="AK123" s="1">
        <f t="array" ref="AK123">N123*INDEX('0.2_Goos'!$C$2:$W$151,MATCH($A123&amp;$B123,'0.2_Goos'!$A$2:$A$151&amp;'0.2_Goos'!$B$2:$B$151,0),MATCH('0.2_Price'!AK$4,'0.2_Goos'!$C$1:$W$1,0))</f>
        <v>13679.611471608094</v>
      </c>
      <c r="AL123" s="1">
        <f t="array" ref="AL123">O123*INDEX('0.2_Goos'!$C$2:$W$151,MATCH($A123&amp;$B123,'0.2_Goos'!$A$2:$A$151&amp;'0.2_Goos'!$B$2:$B$151,0),MATCH('0.2_Price'!AL$4,'0.2_Goos'!$C$1:$W$1,0))</f>
        <v>14708.702946603617</v>
      </c>
      <c r="AM123" s="1">
        <f t="array" ref="AM123">P123*INDEX('0.2_Goos'!$C$2:$W$151,MATCH($A123&amp;$B123,'0.2_Goos'!$A$2:$A$151&amp;'0.2_Goos'!$B$2:$B$151,0),MATCH('0.2_Price'!AM$4,'0.2_Goos'!$C$1:$W$1,0))</f>
        <v>15764.099707362668</v>
      </c>
      <c r="AN123" s="1">
        <f t="array" ref="AN123">Q123*INDEX('0.2_Goos'!$C$2:$W$151,MATCH($A123&amp;$B123,'0.2_Goos'!$A$2:$A$151&amp;'0.2_Goos'!$B$2:$B$151,0),MATCH('0.2_Price'!AN$4,'0.2_Goos'!$C$1:$W$1,0))</f>
        <v>16885.014603980901</v>
      </c>
      <c r="AO123" s="1">
        <f t="array" ref="AO123">R123*INDEX('0.2_Goos'!$C$2:$W$151,MATCH($A123&amp;$B123,'0.2_Goos'!$A$2:$A$151&amp;'0.2_Goos'!$B$2:$B$151,0),MATCH('0.2_Price'!AO$4,'0.2_Goos'!$C$1:$W$1,0))</f>
        <v>18075.19846899981</v>
      </c>
      <c r="AP123" s="1">
        <f t="array" ref="AP123">S123*INDEX('0.2_Goos'!$C$2:$W$151,MATCH($A123&amp;$B123,'0.2_Goos'!$A$2:$A$151&amp;'0.2_Goos'!$B$2:$B$151,0),MATCH('0.2_Price'!AP$4,'0.2_Goos'!$C$1:$W$1,0))</f>
        <v>19338.605298418392</v>
      </c>
      <c r="AQ123" s="1">
        <f t="array" ref="AQ123">T123*INDEX('0.2_Goos'!$C$2:$W$151,MATCH($A123&amp;$B123,'0.2_Goos'!$A$2:$A$151&amp;'0.2_Goos'!$B$2:$B$151,0),MATCH('0.2_Price'!AQ$4,'0.2_Goos'!$C$1:$W$1,0))</f>
        <v>20679.402784734408</v>
      </c>
      <c r="AR123" s="1">
        <f t="array" ref="AR123">U123*INDEX('0.2_Goos'!$C$2:$W$151,MATCH($A123&amp;$B123,'0.2_Goos'!$A$2:$A$151&amp;'0.2_Goos'!$B$2:$B$151,0),MATCH('0.2_Price'!AR$4,'0.2_Goos'!$C$1:$W$1,0))</f>
        <v>21736.661335813085</v>
      </c>
      <c r="AS123" s="1">
        <f t="array" ref="AS123">V123*INDEX('0.2_Goos'!$C$2:$W$151,MATCH($A123&amp;$B123,'0.2_Goos'!$A$2:$A$151&amp;'0.2_Goos'!$B$2:$B$151,0),MATCH('0.2_Price'!AS$4,'0.2_Goos'!$C$1:$W$1,0))</f>
        <v>22680.2527639607</v>
      </c>
      <c r="AT123" s="1">
        <f t="array" ref="AT123">W123*INDEX('0.2_Goos'!$C$2:$W$151,MATCH($A123&amp;$B123,'0.2_Goos'!$A$2:$A$151&amp;'0.2_Goos'!$B$2:$B$151,0),MATCH('0.2_Price'!AT$4,'0.2_Goos'!$C$1:$W$1,0))</f>
        <v>23635.554052685187</v>
      </c>
    </row>
    <row r="124" spans="1:46" x14ac:dyDescent="0.25">
      <c r="A124" s="23" t="s">
        <v>48</v>
      </c>
      <c r="B124" s="14" t="s">
        <v>30</v>
      </c>
      <c r="C124" s="15">
        <v>9.4915254237288149</v>
      </c>
      <c r="D124" s="16">
        <v>9.3898305084745779</v>
      </c>
      <c r="E124" s="16">
        <v>9.2881355932203391</v>
      </c>
      <c r="F124" s="16">
        <v>9.1864406779661021</v>
      </c>
      <c r="G124" s="16">
        <v>9.0847457627118651</v>
      </c>
      <c r="H124" s="16">
        <v>5.84634375</v>
      </c>
      <c r="I124" s="16">
        <v>5.84634375</v>
      </c>
      <c r="J124" s="16">
        <v>5.84634375</v>
      </c>
      <c r="K124" s="16">
        <v>5.84634375</v>
      </c>
      <c r="L124" s="16">
        <v>7.48332</v>
      </c>
      <c r="M124" s="16">
        <v>7.48332</v>
      </c>
      <c r="N124" s="16">
        <v>7.48332</v>
      </c>
      <c r="O124" s="16">
        <v>7.48332</v>
      </c>
      <c r="P124" s="16">
        <v>7.48332</v>
      </c>
      <c r="Q124" s="16">
        <v>7.48332</v>
      </c>
      <c r="R124" s="16">
        <v>7.48332</v>
      </c>
      <c r="S124" s="16">
        <v>7.48332</v>
      </c>
      <c r="T124" s="16">
        <v>7.48332</v>
      </c>
      <c r="U124" s="16">
        <v>7.48332</v>
      </c>
      <c r="V124" s="16">
        <v>7.48332</v>
      </c>
      <c r="W124" s="16">
        <v>7.48332</v>
      </c>
      <c r="X124" s="17"/>
      <c r="Y124"/>
      <c r="Z124" s="1">
        <f t="array" ref="Z124">C124*INDEX('0.2_Goos'!$C$2:$W$151,MATCH($A124&amp;$B124,'0.2_Goos'!$A$2:$A$151&amp;'0.2_Goos'!$B$2:$B$151,0),MATCH('0.2_Price'!Z$4,'0.2_Goos'!$C$1:$W$1,0))</f>
        <v>0</v>
      </c>
      <c r="AA124" s="1">
        <f t="array" ref="AA124">D124*INDEX('0.2_Goos'!$C$2:$W$151,MATCH($A124&amp;$B124,'0.2_Goos'!$A$2:$A$151&amp;'0.2_Goos'!$B$2:$B$151,0),MATCH('0.2_Price'!AA$4,'0.2_Goos'!$C$1:$W$1,0))</f>
        <v>0</v>
      </c>
      <c r="AB124" s="1">
        <f t="array" ref="AB124">E124*INDEX('0.2_Goos'!$C$2:$W$151,MATCH($A124&amp;$B124,'0.2_Goos'!$A$2:$A$151&amp;'0.2_Goos'!$B$2:$B$151,0),MATCH('0.2_Price'!AB$4,'0.2_Goos'!$C$1:$W$1,0))</f>
        <v>0</v>
      </c>
      <c r="AC124" s="1">
        <f t="array" ref="AC124">F124*INDEX('0.2_Goos'!$C$2:$W$151,MATCH($A124&amp;$B124,'0.2_Goos'!$A$2:$A$151&amp;'0.2_Goos'!$B$2:$B$151,0),MATCH('0.2_Price'!AC$4,'0.2_Goos'!$C$1:$W$1,0))</f>
        <v>0</v>
      </c>
      <c r="AD124" s="1">
        <f t="array" ref="AD124">G124*INDEX('0.2_Goos'!$C$2:$W$151,MATCH($A124&amp;$B124,'0.2_Goos'!$A$2:$A$151&amp;'0.2_Goos'!$B$2:$B$151,0),MATCH('0.2_Price'!AD$4,'0.2_Goos'!$C$1:$W$1,0))</f>
        <v>0</v>
      </c>
      <c r="AE124" s="1">
        <f t="array" ref="AE124">H124*INDEX('0.2_Goos'!$C$2:$W$151,MATCH($A124&amp;$B124,'0.2_Goos'!$A$2:$A$151&amp;'0.2_Goos'!$B$2:$B$151,0),MATCH('0.2_Price'!AE$4,'0.2_Goos'!$C$1:$W$1,0))</f>
        <v>376009.80058680649</v>
      </c>
      <c r="AF124" s="1">
        <f t="array" ref="AF124">I124*INDEX('0.2_Goos'!$C$2:$W$151,MATCH($A124&amp;$B124,'0.2_Goos'!$A$2:$A$151&amp;'0.2_Goos'!$B$2:$B$151,0),MATCH('0.2_Price'!AF$4,'0.2_Goos'!$C$1:$W$1,0))</f>
        <v>412400.57341661333</v>
      </c>
      <c r="AG124" s="1">
        <f t="array" ref="AG124">J124*INDEX('0.2_Goos'!$C$2:$W$151,MATCH($A124&amp;$B124,'0.2_Goos'!$A$2:$A$151&amp;'0.2_Goos'!$B$2:$B$151,0),MATCH('0.2_Price'!AG$4,'0.2_Goos'!$C$1:$W$1,0))</f>
        <v>451490.3990279343</v>
      </c>
      <c r="AH124" s="1">
        <f t="array" ref="AH124">K124*INDEX('0.2_Goos'!$C$2:$W$151,MATCH($A124&amp;$B124,'0.2_Goos'!$A$2:$A$151&amp;'0.2_Goos'!$B$2:$B$151,0),MATCH('0.2_Price'!AH$4,'0.2_Goos'!$C$1:$W$1,0))</f>
        <v>493458.2057668448</v>
      </c>
      <c r="AI124" s="1">
        <f t="array" ref="AI124">L124*INDEX('0.2_Goos'!$C$2:$W$151,MATCH($A124&amp;$B124,'0.2_Goos'!$A$2:$A$151&amp;'0.2_Goos'!$B$2:$B$151,0),MATCH('0.2_Price'!AI$4,'0.2_Goos'!$C$1:$W$1,0))</f>
        <v>689272.40599305881</v>
      </c>
      <c r="AJ124" s="1">
        <f t="array" ref="AJ124">M124*INDEX('0.2_Goos'!$C$2:$W$151,MATCH($A124&amp;$B124,'0.2_Goos'!$A$2:$A$151&amp;'0.2_Goos'!$B$2:$B$151,0),MATCH('0.2_Price'!AJ$4,'0.2_Goos'!$C$1:$W$1,0))</f>
        <v>751103.83260725066</v>
      </c>
      <c r="AK124" s="1">
        <f t="array" ref="AK124">N124*INDEX('0.2_Goos'!$C$2:$W$151,MATCH($A124&amp;$B124,'0.2_Goos'!$A$2:$A$151&amp;'0.2_Goos'!$B$2:$B$151,0),MATCH('0.2_Price'!AK$4,'0.2_Goos'!$C$1:$W$1,0))</f>
        <v>809282.00446911377</v>
      </c>
      <c r="AL124" s="1">
        <f t="array" ref="AL124">O124*INDEX('0.2_Goos'!$C$2:$W$151,MATCH($A124&amp;$B124,'0.2_Goos'!$A$2:$A$151&amp;'0.2_Goos'!$B$2:$B$151,0),MATCH('0.2_Price'!AL$4,'0.2_Goos'!$C$1:$W$1,0))</f>
        <v>871400.23393564008</v>
      </c>
      <c r="AM124" s="1">
        <f t="array" ref="AM124">P124*INDEX('0.2_Goos'!$C$2:$W$151,MATCH($A124&amp;$B124,'0.2_Goos'!$A$2:$A$151&amp;'0.2_Goos'!$B$2:$B$151,0),MATCH('0.2_Price'!AM$4,'0.2_Goos'!$C$1:$W$1,0))</f>
        <v>937707.08133765263</v>
      </c>
      <c r="AN124" s="1">
        <f t="array" ref="AN124">Q124*INDEX('0.2_Goos'!$C$2:$W$151,MATCH($A124&amp;$B124,'0.2_Goos'!$A$2:$A$151&amp;'0.2_Goos'!$B$2:$B$151,0),MATCH('0.2_Price'!AN$4,'0.2_Goos'!$C$1:$W$1,0))</f>
        <v>1008466.1128950302</v>
      </c>
      <c r="AO124" s="1">
        <f t="array" ref="AO124">R124*INDEX('0.2_Goos'!$C$2:$W$151,MATCH($A124&amp;$B124,'0.2_Goos'!$A$2:$A$151&amp;'0.2_Goos'!$B$2:$B$151,0),MATCH('0.2_Price'!AO$4,'0.2_Goos'!$C$1:$W$1,0))</f>
        <v>1083956.7799047944</v>
      </c>
      <c r="AP124" s="1">
        <f t="array" ref="AP124">S124*INDEX('0.2_Goos'!$C$2:$W$151,MATCH($A124&amp;$B124,'0.2_Goos'!$A$2:$A$151&amp;'0.2_Goos'!$B$2:$B$151,0),MATCH('0.2_Price'!AP$4,'0.2_Goos'!$C$1:$W$1,0))</f>
        <v>1164475.3483333013</v>
      </c>
      <c r="AQ124" s="1">
        <f t="array" ref="AQ124">T124*INDEX('0.2_Goos'!$C$2:$W$151,MATCH($A124&amp;$B124,'0.2_Goos'!$A$2:$A$151&amp;'0.2_Goos'!$B$2:$B$151,0),MATCH('0.2_Price'!AQ$4,'0.2_Goos'!$C$1:$W$1,0))</f>
        <v>1250335.8816549033</v>
      </c>
      <c r="AR124" s="1">
        <f t="array" ref="AR124">U124*INDEX('0.2_Goos'!$C$2:$W$151,MATCH($A124&amp;$B124,'0.2_Goos'!$A$2:$A$151&amp;'0.2_Goos'!$B$2:$B$151,0),MATCH('0.2_Price'!AR$4,'0.2_Goos'!$C$1:$W$1,0))</f>
        <v>1341871.2799378186</v>
      </c>
      <c r="AS124" s="1">
        <f t="array" ref="AS124">V124*INDEX('0.2_Goos'!$C$2:$W$151,MATCH($A124&amp;$B124,'0.2_Goos'!$A$2:$A$151&amp;'0.2_Goos'!$B$2:$B$151,0),MATCH('0.2_Price'!AS$4,'0.2_Goos'!$C$1:$W$1,0))</f>
        <v>1439434.3783448979</v>
      </c>
      <c r="AT124" s="1">
        <f t="array" ref="AT124">W124*INDEX('0.2_Goos'!$C$2:$W$151,MATCH($A124&amp;$B124,'0.2_Goos'!$A$2:$A$151&amp;'0.2_Goos'!$B$2:$B$151,0),MATCH('0.2_Price'!AT$4,'0.2_Goos'!$C$1:$W$1,0))</f>
        <v>1543399.1083928344</v>
      </c>
    </row>
    <row r="125" spans="1:46" x14ac:dyDescent="0.25">
      <c r="A125" s="8" t="s">
        <v>49</v>
      </c>
      <c r="B125" s="8" t="s">
        <v>26</v>
      </c>
      <c r="C125" s="2">
        <v>9.4915254237288149</v>
      </c>
      <c r="D125" s="3">
        <v>9.3898305084745779</v>
      </c>
      <c r="E125" s="3">
        <v>9.2881355932203391</v>
      </c>
      <c r="F125" s="3">
        <v>9.1864406779661021</v>
      </c>
      <c r="G125" s="3">
        <v>9.0847457627118651</v>
      </c>
      <c r="H125" s="3">
        <v>3.72876328125</v>
      </c>
      <c r="I125" s="3">
        <v>3.72876328125</v>
      </c>
      <c r="J125" s="3">
        <v>3.72876328125</v>
      </c>
      <c r="K125" s="3">
        <v>4.2449695312499989</v>
      </c>
      <c r="L125" s="3">
        <v>4.2449695312499989</v>
      </c>
      <c r="M125" s="3">
        <v>4.2449695312499989</v>
      </c>
      <c r="N125" s="3">
        <v>4.3147125000000006</v>
      </c>
      <c r="O125" s="3">
        <v>4.5024437499999994</v>
      </c>
      <c r="P125" s="3">
        <v>5.00066875</v>
      </c>
      <c r="Q125" s="3">
        <v>5.00066875</v>
      </c>
      <c r="R125" s="3">
        <v>5.00066875</v>
      </c>
      <c r="S125" s="3">
        <v>6.2146054687500003</v>
      </c>
      <c r="T125" s="3">
        <v>6.2146054687500003</v>
      </c>
      <c r="U125" s="3">
        <v>6.2146054687500003</v>
      </c>
      <c r="V125" s="3">
        <v>6.2146054687500003</v>
      </c>
      <c r="W125" s="3">
        <v>6.2146054687500003</v>
      </c>
      <c r="X125" s="13"/>
      <c r="Y125"/>
      <c r="Z125" s="1">
        <f t="array" ref="Z125">C125*INDEX('0.2_Goos'!$C$2:$W$151,MATCH($A125&amp;$B125,'0.2_Goos'!$A$2:$A$151&amp;'0.2_Goos'!$B$2:$B$151,0),MATCH('0.2_Price'!Z$4,'0.2_Goos'!$C$1:$W$1,0))</f>
        <v>0</v>
      </c>
      <c r="AA125" s="1">
        <f t="array" ref="AA125">D125*INDEX('0.2_Goos'!$C$2:$W$151,MATCH($A125&amp;$B125,'0.2_Goos'!$A$2:$A$151&amp;'0.2_Goos'!$B$2:$B$151,0),MATCH('0.2_Price'!AA$4,'0.2_Goos'!$C$1:$W$1,0))</f>
        <v>0</v>
      </c>
      <c r="AB125" s="1">
        <f t="array" ref="AB125">E125*INDEX('0.2_Goos'!$C$2:$W$151,MATCH($A125&amp;$B125,'0.2_Goos'!$A$2:$A$151&amp;'0.2_Goos'!$B$2:$B$151,0),MATCH('0.2_Price'!AB$4,'0.2_Goos'!$C$1:$W$1,0))</f>
        <v>0</v>
      </c>
      <c r="AC125" s="1">
        <f t="array" ref="AC125">F125*INDEX('0.2_Goos'!$C$2:$W$151,MATCH($A125&amp;$B125,'0.2_Goos'!$A$2:$A$151&amp;'0.2_Goos'!$B$2:$B$151,0),MATCH('0.2_Price'!AC$4,'0.2_Goos'!$C$1:$W$1,0))</f>
        <v>0</v>
      </c>
      <c r="AD125" s="1">
        <f t="array" ref="AD125">G125*INDEX('0.2_Goos'!$C$2:$W$151,MATCH($A125&amp;$B125,'0.2_Goos'!$A$2:$A$151&amp;'0.2_Goos'!$B$2:$B$151,0),MATCH('0.2_Price'!AD$4,'0.2_Goos'!$C$1:$W$1,0))</f>
        <v>0</v>
      </c>
      <c r="AE125" s="1">
        <f t="array" ref="AE125">H125*INDEX('0.2_Goos'!$C$2:$W$151,MATCH($A125&amp;$B125,'0.2_Goos'!$A$2:$A$151&amp;'0.2_Goos'!$B$2:$B$151,0),MATCH('0.2_Price'!AE$4,'0.2_Goos'!$C$1:$W$1,0))</f>
        <v>595071.18274716649</v>
      </c>
      <c r="AF125" s="1">
        <f t="array" ref="AF125">I125*INDEX('0.2_Goos'!$C$2:$W$151,MATCH($A125&amp;$B125,'0.2_Goos'!$A$2:$A$151&amp;'0.2_Goos'!$B$2:$B$151,0),MATCH('0.2_Price'!AF$4,'0.2_Goos'!$C$1:$W$1,0))</f>
        <v>652663.03326574503</v>
      </c>
      <c r="AG125" s="1">
        <f t="array" ref="AG125">J125*INDEX('0.2_Goos'!$C$2:$W$151,MATCH($A125&amp;$B125,'0.2_Goos'!$A$2:$A$151&amp;'0.2_Goos'!$B$2:$B$151,0),MATCH('0.2_Price'!AG$4,'0.2_Goos'!$C$1:$W$1,0))</f>
        <v>714526.39087931812</v>
      </c>
      <c r="AH125" s="1">
        <f t="array" ref="AH125">K125*INDEX('0.2_Goos'!$C$2:$W$151,MATCH($A125&amp;$B125,'0.2_Goos'!$A$2:$A$151&amp;'0.2_Goos'!$B$2:$B$151,0),MATCH('0.2_Price'!AH$4,'0.2_Goos'!$C$1:$W$1,0))</f>
        <v>889057.59008303483</v>
      </c>
      <c r="AI125" s="1">
        <f t="array" ref="AI125">L125*INDEX('0.2_Goos'!$C$2:$W$151,MATCH($A125&amp;$B125,'0.2_Goos'!$A$2:$A$151&amp;'0.2_Goos'!$B$2:$B$151,0),MATCH('0.2_Price'!AI$4,'0.2_Goos'!$C$1:$W$1,0))</f>
        <v>970198.14859278291</v>
      </c>
      <c r="AJ125" s="1">
        <f t="array" ref="AJ125">M125*INDEX('0.2_Goos'!$C$2:$W$151,MATCH($A125&amp;$B125,'0.2_Goos'!$A$2:$A$151&amp;'0.2_Goos'!$B$2:$B$151,0),MATCH('0.2_Price'!AJ$4,'0.2_Goos'!$C$1:$W$1,0))</f>
        <v>1057230.1189782976</v>
      </c>
      <c r="AK125" s="1">
        <f t="array" ref="AK125">N125*INDEX('0.2_Goos'!$C$2:$W$151,MATCH($A125&amp;$B125,'0.2_Goos'!$A$2:$A$151&amp;'0.2_Goos'!$B$2:$B$151,0),MATCH('0.2_Price'!AK$4,'0.2_Goos'!$C$1:$W$1,0))</f>
        <v>1157835.1179478255</v>
      </c>
      <c r="AL125" s="1">
        <f t="array" ref="AL125">O125*INDEX('0.2_Goos'!$C$2:$W$151,MATCH($A125&amp;$B125,'0.2_Goos'!$A$2:$A$151&amp;'0.2_Goos'!$B$2:$B$151,0),MATCH('0.2_Price'!AL$4,'0.2_Goos'!$C$1:$W$1,0))</f>
        <v>1300951.0010434282</v>
      </c>
      <c r="AM125" s="1">
        <f t="array" ref="AM125">P125*INDEX('0.2_Goos'!$C$2:$W$151,MATCH($A125&amp;$B125,'0.2_Goos'!$A$2:$A$151&amp;'0.2_Goos'!$B$2:$B$151,0),MATCH('0.2_Price'!AM$4,'0.2_Goos'!$C$1:$W$1,0))</f>
        <v>1554856.2893207201</v>
      </c>
      <c r="AN125" s="1">
        <f t="array" ref="AN125">Q125*INDEX('0.2_Goos'!$C$2:$W$151,MATCH($A125&amp;$B125,'0.2_Goos'!$A$2:$A$151&amp;'0.2_Goos'!$B$2:$B$151,0),MATCH('0.2_Price'!AN$4,'0.2_Goos'!$C$1:$W$1,0))</f>
        <v>1672185.1731831285</v>
      </c>
      <c r="AO125" s="1">
        <f t="array" ref="AO125">R125*INDEX('0.2_Goos'!$C$2:$W$151,MATCH($A125&amp;$B125,'0.2_Goos'!$A$2:$A$151&amp;'0.2_Goos'!$B$2:$B$151,0),MATCH('0.2_Price'!AO$4,'0.2_Goos'!$C$1:$W$1,0))</f>
        <v>1797359.8047084829</v>
      </c>
      <c r="AP125" s="1">
        <f t="array" ref="AP125">S125*INDEX('0.2_Goos'!$C$2:$W$151,MATCH($A125&amp;$B125,'0.2_Goos'!$A$2:$A$151&amp;'0.2_Goos'!$B$2:$B$151,0),MATCH('0.2_Price'!AP$4,'0.2_Goos'!$C$1:$W$1,0))</f>
        <v>2399599.8912018579</v>
      </c>
      <c r="AQ125" s="1">
        <f t="array" ref="AQ125">T125*INDEX('0.2_Goos'!$C$2:$W$151,MATCH($A125&amp;$B125,'0.2_Goos'!$A$2:$A$151&amp;'0.2_Goos'!$B$2:$B$151,0),MATCH('0.2_Price'!AQ$4,'0.2_Goos'!$C$1:$W$1,0))</f>
        <v>2576530.1514361496</v>
      </c>
      <c r="AR125" s="1">
        <f t="array" ref="AR125">U125*INDEX('0.2_Goos'!$C$2:$W$151,MATCH($A125&amp;$B125,'0.2_Goos'!$A$2:$A$151&amp;'0.2_Goos'!$B$2:$B$151,0),MATCH('0.2_Price'!AR$4,'0.2_Goos'!$C$1:$W$1,0))</f>
        <v>2765154.437965868</v>
      </c>
      <c r="AS125" s="1">
        <f t="array" ref="AS125">V125*INDEX('0.2_Goos'!$C$2:$W$151,MATCH($A125&amp;$B125,'0.2_Goos'!$A$2:$A$151&amp;'0.2_Goos'!$B$2:$B$151,0),MATCH('0.2_Price'!AS$4,'0.2_Goos'!$C$1:$W$1,0))</f>
        <v>2966199.8277699724</v>
      </c>
      <c r="AT125" s="1">
        <f t="array" ref="AT125">W125*INDEX('0.2_Goos'!$C$2:$W$151,MATCH($A125&amp;$B125,'0.2_Goos'!$A$2:$A$151&amp;'0.2_Goos'!$B$2:$B$151,0),MATCH('0.2_Price'!AT$4,'0.2_Goos'!$C$1:$W$1,0))</f>
        <v>3180436.8704595664</v>
      </c>
    </row>
    <row r="126" spans="1:46" x14ac:dyDescent="0.25">
      <c r="A126" s="23" t="s">
        <v>49</v>
      </c>
      <c r="B126" s="14" t="s">
        <v>27</v>
      </c>
      <c r="C126" s="15">
        <v>9.4915254237288149</v>
      </c>
      <c r="D126" s="16">
        <v>9.3898305084745779</v>
      </c>
      <c r="E126" s="16">
        <v>9.2881355932203391</v>
      </c>
      <c r="F126" s="16">
        <v>9.1864406779661021</v>
      </c>
      <c r="G126" s="16">
        <v>9.0847457627118651</v>
      </c>
      <c r="H126" s="16">
        <v>8.9830508474576281</v>
      </c>
      <c r="I126" s="16">
        <v>8.881355932203391</v>
      </c>
      <c r="J126" s="16">
        <v>8.779661016949154</v>
      </c>
      <c r="K126" s="16">
        <v>8.677966101694917</v>
      </c>
      <c r="L126" s="16">
        <v>8.5762711864406782</v>
      </c>
      <c r="M126" s="16">
        <v>8.4745762711864412</v>
      </c>
      <c r="N126" s="16">
        <v>8.4406779661016955</v>
      </c>
      <c r="O126" s="16">
        <v>8.4067796610169498</v>
      </c>
      <c r="P126" s="16">
        <v>8.3728813559322059</v>
      </c>
      <c r="Q126" s="16">
        <v>8.3389830508474585</v>
      </c>
      <c r="R126" s="16">
        <v>8.3050847457627128</v>
      </c>
      <c r="S126" s="16">
        <v>8.2711864406779672</v>
      </c>
      <c r="T126" s="16">
        <v>8.2372881355932215</v>
      </c>
      <c r="U126" s="16">
        <v>8.0677966101694931</v>
      </c>
      <c r="V126" s="16">
        <v>7.8474576271186436</v>
      </c>
      <c r="W126" s="16">
        <v>7.6271186440677967</v>
      </c>
      <c r="X126" s="17"/>
      <c r="Y126"/>
      <c r="Z126" s="1">
        <f t="array" ref="Z126">C126*INDEX('0.2_Goos'!$C$2:$W$151,MATCH($A126&amp;$B126,'0.2_Goos'!$A$2:$A$151&amp;'0.2_Goos'!$B$2:$B$151,0),MATCH('0.2_Price'!Z$4,'0.2_Goos'!$C$1:$W$1,0))</f>
        <v>0</v>
      </c>
      <c r="AA126" s="1">
        <f t="array" ref="AA126">D126*INDEX('0.2_Goos'!$C$2:$W$151,MATCH($A126&amp;$B126,'0.2_Goos'!$A$2:$A$151&amp;'0.2_Goos'!$B$2:$B$151,0),MATCH('0.2_Price'!AA$4,'0.2_Goos'!$C$1:$W$1,0))</f>
        <v>0</v>
      </c>
      <c r="AB126" s="1">
        <f t="array" ref="AB126">E126*INDEX('0.2_Goos'!$C$2:$W$151,MATCH($A126&amp;$B126,'0.2_Goos'!$A$2:$A$151&amp;'0.2_Goos'!$B$2:$B$151,0),MATCH('0.2_Price'!AB$4,'0.2_Goos'!$C$1:$W$1,0))</f>
        <v>0</v>
      </c>
      <c r="AC126" s="1">
        <f t="array" ref="AC126">F126*INDEX('0.2_Goos'!$C$2:$W$151,MATCH($A126&amp;$B126,'0.2_Goos'!$A$2:$A$151&amp;'0.2_Goos'!$B$2:$B$151,0),MATCH('0.2_Price'!AC$4,'0.2_Goos'!$C$1:$W$1,0))</f>
        <v>0</v>
      </c>
      <c r="AD126" s="1">
        <f t="array" ref="AD126">G126*INDEX('0.2_Goos'!$C$2:$W$151,MATCH($A126&amp;$B126,'0.2_Goos'!$A$2:$A$151&amp;'0.2_Goos'!$B$2:$B$151,0),MATCH('0.2_Price'!AD$4,'0.2_Goos'!$C$1:$W$1,0))</f>
        <v>0</v>
      </c>
      <c r="AE126" s="1">
        <f t="array" ref="AE126">H126*INDEX('0.2_Goos'!$C$2:$W$151,MATCH($A126&amp;$B126,'0.2_Goos'!$A$2:$A$151&amp;'0.2_Goos'!$B$2:$B$151,0),MATCH('0.2_Price'!AE$4,'0.2_Goos'!$C$1:$W$1,0))</f>
        <v>0</v>
      </c>
      <c r="AF126" s="1">
        <f t="array" ref="AF126">I126*INDEX('0.2_Goos'!$C$2:$W$151,MATCH($A126&amp;$B126,'0.2_Goos'!$A$2:$A$151&amp;'0.2_Goos'!$B$2:$B$151,0),MATCH('0.2_Price'!AF$4,'0.2_Goos'!$C$1:$W$1,0))</f>
        <v>0</v>
      </c>
      <c r="AG126" s="1">
        <f t="array" ref="AG126">J126*INDEX('0.2_Goos'!$C$2:$W$151,MATCH($A126&amp;$B126,'0.2_Goos'!$A$2:$A$151&amp;'0.2_Goos'!$B$2:$B$151,0),MATCH('0.2_Price'!AG$4,'0.2_Goos'!$C$1:$W$1,0))</f>
        <v>0</v>
      </c>
      <c r="AH126" s="1">
        <f t="array" ref="AH126">K126*INDEX('0.2_Goos'!$C$2:$W$151,MATCH($A126&amp;$B126,'0.2_Goos'!$A$2:$A$151&amp;'0.2_Goos'!$B$2:$B$151,0),MATCH('0.2_Price'!AH$4,'0.2_Goos'!$C$1:$W$1,0))</f>
        <v>0</v>
      </c>
      <c r="AI126" s="1">
        <f t="array" ref="AI126">L126*INDEX('0.2_Goos'!$C$2:$W$151,MATCH($A126&amp;$B126,'0.2_Goos'!$A$2:$A$151&amp;'0.2_Goos'!$B$2:$B$151,0),MATCH('0.2_Price'!AI$4,'0.2_Goos'!$C$1:$W$1,0))</f>
        <v>0</v>
      </c>
      <c r="AJ126" s="1">
        <f t="array" ref="AJ126">M126*INDEX('0.2_Goos'!$C$2:$W$151,MATCH($A126&amp;$B126,'0.2_Goos'!$A$2:$A$151&amp;'0.2_Goos'!$B$2:$B$151,0),MATCH('0.2_Price'!AJ$4,'0.2_Goos'!$C$1:$W$1,0))</f>
        <v>0</v>
      </c>
      <c r="AK126" s="1">
        <f t="array" ref="AK126">N126*INDEX('0.2_Goos'!$C$2:$W$151,MATCH($A126&amp;$B126,'0.2_Goos'!$A$2:$A$151&amp;'0.2_Goos'!$B$2:$B$151,0),MATCH('0.2_Price'!AK$4,'0.2_Goos'!$C$1:$W$1,0))</f>
        <v>0</v>
      </c>
      <c r="AL126" s="1">
        <f t="array" ref="AL126">O126*INDEX('0.2_Goos'!$C$2:$W$151,MATCH($A126&amp;$B126,'0.2_Goos'!$A$2:$A$151&amp;'0.2_Goos'!$B$2:$B$151,0),MATCH('0.2_Price'!AL$4,'0.2_Goos'!$C$1:$W$1,0))</f>
        <v>0</v>
      </c>
      <c r="AM126" s="1">
        <f t="array" ref="AM126">P126*INDEX('0.2_Goos'!$C$2:$W$151,MATCH($A126&amp;$B126,'0.2_Goos'!$A$2:$A$151&amp;'0.2_Goos'!$B$2:$B$151,0),MATCH('0.2_Price'!AM$4,'0.2_Goos'!$C$1:$W$1,0))</f>
        <v>0</v>
      </c>
      <c r="AN126" s="1">
        <f t="array" ref="AN126">Q126*INDEX('0.2_Goos'!$C$2:$W$151,MATCH($A126&amp;$B126,'0.2_Goos'!$A$2:$A$151&amp;'0.2_Goos'!$B$2:$B$151,0),MATCH('0.2_Price'!AN$4,'0.2_Goos'!$C$1:$W$1,0))</f>
        <v>0</v>
      </c>
      <c r="AO126" s="1">
        <f t="array" ref="AO126">R126*INDEX('0.2_Goos'!$C$2:$W$151,MATCH($A126&amp;$B126,'0.2_Goos'!$A$2:$A$151&amp;'0.2_Goos'!$B$2:$B$151,0),MATCH('0.2_Price'!AO$4,'0.2_Goos'!$C$1:$W$1,0))</f>
        <v>0</v>
      </c>
      <c r="AP126" s="1">
        <f t="array" ref="AP126">S126*INDEX('0.2_Goos'!$C$2:$W$151,MATCH($A126&amp;$B126,'0.2_Goos'!$A$2:$A$151&amp;'0.2_Goos'!$B$2:$B$151,0),MATCH('0.2_Price'!AP$4,'0.2_Goos'!$C$1:$W$1,0))</f>
        <v>0</v>
      </c>
      <c r="AQ126" s="1">
        <f t="array" ref="AQ126">T126*INDEX('0.2_Goos'!$C$2:$W$151,MATCH($A126&amp;$B126,'0.2_Goos'!$A$2:$A$151&amp;'0.2_Goos'!$B$2:$B$151,0),MATCH('0.2_Price'!AQ$4,'0.2_Goos'!$C$1:$W$1,0))</f>
        <v>0</v>
      </c>
      <c r="AR126" s="1">
        <f t="array" ref="AR126">U126*INDEX('0.2_Goos'!$C$2:$W$151,MATCH($A126&amp;$B126,'0.2_Goos'!$A$2:$A$151&amp;'0.2_Goos'!$B$2:$B$151,0),MATCH('0.2_Price'!AR$4,'0.2_Goos'!$C$1:$W$1,0))</f>
        <v>0</v>
      </c>
      <c r="AS126" s="1">
        <f t="array" ref="AS126">V126*INDEX('0.2_Goos'!$C$2:$W$151,MATCH($A126&amp;$B126,'0.2_Goos'!$A$2:$A$151&amp;'0.2_Goos'!$B$2:$B$151,0),MATCH('0.2_Price'!AS$4,'0.2_Goos'!$C$1:$W$1,0))</f>
        <v>0</v>
      </c>
      <c r="AT126" s="1">
        <f t="array" ref="AT126">W126*INDEX('0.2_Goos'!$C$2:$W$151,MATCH($A126&amp;$B126,'0.2_Goos'!$A$2:$A$151&amp;'0.2_Goos'!$B$2:$B$151,0),MATCH('0.2_Price'!AT$4,'0.2_Goos'!$C$1:$W$1,0))</f>
        <v>0</v>
      </c>
    </row>
    <row r="127" spans="1:46" x14ac:dyDescent="0.25">
      <c r="A127" s="23" t="s">
        <v>49</v>
      </c>
      <c r="B127" s="14" t="s">
        <v>54</v>
      </c>
      <c r="C127" s="15">
        <v>9.4915254237288149</v>
      </c>
      <c r="D127" s="16">
        <v>9.3898305084745779</v>
      </c>
      <c r="E127" s="16">
        <v>9.2881355932203391</v>
      </c>
      <c r="F127" s="16">
        <v>9.1864406779661021</v>
      </c>
      <c r="G127" s="16">
        <v>9.0847457627118651</v>
      </c>
      <c r="H127" s="16">
        <v>1.0107070312499997</v>
      </c>
      <c r="I127" s="16">
        <v>1.0107070312499997</v>
      </c>
      <c r="J127" s="16">
        <v>1.0107070312499997</v>
      </c>
      <c r="K127" s="16">
        <v>1.0107070312499997</v>
      </c>
      <c r="L127" s="16">
        <v>1.0107070312499997</v>
      </c>
      <c r="M127" s="16">
        <v>1.0107070312499997</v>
      </c>
      <c r="N127" s="16">
        <v>1.0107070312499997</v>
      </c>
      <c r="O127" s="16">
        <v>1.0107070312499997</v>
      </c>
      <c r="P127" s="16">
        <v>1.0107070312499997</v>
      </c>
      <c r="Q127" s="16">
        <v>1.0747687500000003</v>
      </c>
      <c r="R127" s="16">
        <v>1.0747687500000003</v>
      </c>
      <c r="S127" s="16">
        <v>1.1088562500000001</v>
      </c>
      <c r="T127" s="16">
        <v>1.1088562500000001</v>
      </c>
      <c r="U127" s="16">
        <v>1.2529800000000002</v>
      </c>
      <c r="V127" s="16">
        <v>1.4615859375</v>
      </c>
      <c r="W127" s="16">
        <v>1.5218062499999996</v>
      </c>
      <c r="X127" s="17"/>
      <c r="Y127"/>
      <c r="Z127" s="1">
        <f t="array" ref="Z127">C127*INDEX('0.2_Goos'!$C$2:$W$151,MATCH($A127&amp;$B127,'0.2_Goos'!$A$2:$A$151&amp;'0.2_Goos'!$B$2:$B$151,0),MATCH('0.2_Price'!Z$4,'0.2_Goos'!$C$1:$W$1,0))</f>
        <v>0</v>
      </c>
      <c r="AA127" s="1">
        <f t="array" ref="AA127">D127*INDEX('0.2_Goos'!$C$2:$W$151,MATCH($A127&amp;$B127,'0.2_Goos'!$A$2:$A$151&amp;'0.2_Goos'!$B$2:$B$151,0),MATCH('0.2_Price'!AA$4,'0.2_Goos'!$C$1:$W$1,0))</f>
        <v>0</v>
      </c>
      <c r="AB127" s="1">
        <f t="array" ref="AB127">E127*INDEX('0.2_Goos'!$C$2:$W$151,MATCH($A127&amp;$B127,'0.2_Goos'!$A$2:$A$151&amp;'0.2_Goos'!$B$2:$B$151,0),MATCH('0.2_Price'!AB$4,'0.2_Goos'!$C$1:$W$1,0))</f>
        <v>0</v>
      </c>
      <c r="AC127" s="1">
        <f t="array" ref="AC127">F127*INDEX('0.2_Goos'!$C$2:$W$151,MATCH($A127&amp;$B127,'0.2_Goos'!$A$2:$A$151&amp;'0.2_Goos'!$B$2:$B$151,0),MATCH('0.2_Price'!AC$4,'0.2_Goos'!$C$1:$W$1,0))</f>
        <v>0</v>
      </c>
      <c r="AD127" s="1">
        <f t="array" ref="AD127">G127*INDEX('0.2_Goos'!$C$2:$W$151,MATCH($A127&amp;$B127,'0.2_Goos'!$A$2:$A$151&amp;'0.2_Goos'!$B$2:$B$151,0),MATCH('0.2_Price'!AD$4,'0.2_Goos'!$C$1:$W$1,0))</f>
        <v>0</v>
      </c>
      <c r="AE127" s="1">
        <f t="array" ref="AE127">H127*INDEX('0.2_Goos'!$C$2:$W$151,MATCH($A127&amp;$B127,'0.2_Goos'!$A$2:$A$151&amp;'0.2_Goos'!$B$2:$B$151,0),MATCH('0.2_Price'!AE$4,'0.2_Goos'!$C$1:$W$1,0))</f>
        <v>1066886.0123447529</v>
      </c>
      <c r="AF127" s="1">
        <f t="array" ref="AF127">I127*INDEX('0.2_Goos'!$C$2:$W$151,MATCH($A127&amp;$B127,'0.2_Goos'!$A$2:$A$151&amp;'0.2_Goos'!$B$2:$B$151,0),MATCH('0.2_Price'!AF$4,'0.2_Goos'!$C$1:$W$1,0))</f>
        <v>1170140.7850925501</v>
      </c>
      <c r="AG127" s="1">
        <f t="array" ref="AG127">J127*INDEX('0.2_Goos'!$C$2:$W$151,MATCH($A127&amp;$B127,'0.2_Goos'!$A$2:$A$151&amp;'0.2_Goos'!$B$2:$B$151,0),MATCH('0.2_Price'!AG$4,'0.2_Goos'!$C$1:$W$1,0))</f>
        <v>1281053.8200842675</v>
      </c>
      <c r="AH127" s="1">
        <f t="array" ref="AH127">K127*INDEX('0.2_Goos'!$C$2:$W$151,MATCH($A127&amp;$B127,'0.2_Goos'!$A$2:$A$151&amp;'0.2_Goos'!$B$2:$B$151,0),MATCH('0.2_Price'!AH$4,'0.2_Goos'!$C$1:$W$1,0))</f>
        <v>1400132.8066124278</v>
      </c>
      <c r="AI127" s="1">
        <f t="array" ref="AI127">L127*INDEX('0.2_Goos'!$C$2:$W$151,MATCH($A127&amp;$B127,'0.2_Goos'!$A$2:$A$151&amp;'0.2_Goos'!$B$2:$B$151,0),MATCH('0.2_Price'!AI$4,'0.2_Goos'!$C$1:$W$1,0))</f>
        <v>1527917.0572431898</v>
      </c>
      <c r="AJ127" s="1">
        <f t="array" ref="AJ127">M127*INDEX('0.2_Goos'!$C$2:$W$151,MATCH($A127&amp;$B127,'0.2_Goos'!$A$2:$A$151&amp;'0.2_Goos'!$B$2:$B$151,0),MATCH('0.2_Price'!AJ$4,'0.2_Goos'!$C$1:$W$1,0))</f>
        <v>1664979.4009204966</v>
      </c>
      <c r="AK127" s="1">
        <f t="array" ref="AK127">N127*INDEX('0.2_Goos'!$C$2:$W$151,MATCH($A127&amp;$B127,'0.2_Goos'!$A$2:$A$151&amp;'0.2_Goos'!$B$2:$B$151,0),MATCH('0.2_Price'!AK$4,'0.2_Goos'!$C$1:$W$1,0))</f>
        <v>1793943.5381383493</v>
      </c>
      <c r="AL127" s="1">
        <f t="array" ref="AL127">O127*INDEX('0.2_Goos'!$C$2:$W$151,MATCH($A127&amp;$B127,'0.2_Goos'!$A$2:$A$151&amp;'0.2_Goos'!$B$2:$B$151,0),MATCH('0.2_Price'!AL$4,'0.2_Goos'!$C$1:$W$1,0))</f>
        <v>1931641.6405756846</v>
      </c>
      <c r="AM127" s="1">
        <f t="array" ref="AM127">P127*INDEX('0.2_Goos'!$C$2:$W$151,MATCH($A127&amp;$B127,'0.2_Goos'!$A$2:$A$151&amp;'0.2_Goos'!$B$2:$B$151,0),MATCH('0.2_Price'!AM$4,'0.2_Goos'!$C$1:$W$1,0))</f>
        <v>2078624.6944114063</v>
      </c>
      <c r="AN127" s="1">
        <f t="array" ref="AN127">Q127*INDEX('0.2_Goos'!$C$2:$W$151,MATCH($A127&amp;$B127,'0.2_Goos'!$A$2:$A$151&amp;'0.2_Goos'!$B$2:$B$151,0),MATCH('0.2_Price'!AN$4,'0.2_Goos'!$C$1:$W$1,0))</f>
        <v>2377168.3508799979</v>
      </c>
      <c r="AO127" s="1">
        <f t="array" ref="AO127">R127*INDEX('0.2_Goos'!$C$2:$W$151,MATCH($A127&amp;$B127,'0.2_Goos'!$A$2:$A$151&amp;'0.2_Goos'!$B$2:$B$151,0),MATCH('0.2_Price'!AO$4,'0.2_Goos'!$C$1:$W$1,0))</f>
        <v>2555115.8516515139</v>
      </c>
      <c r="AP127" s="1">
        <f t="array" ref="AP127">S127*INDEX('0.2_Goos'!$C$2:$W$151,MATCH($A127&amp;$B127,'0.2_Goos'!$A$2:$A$151&amp;'0.2_Goos'!$B$2:$B$151,0),MATCH('0.2_Price'!AP$4,'0.2_Goos'!$C$1:$W$1,0))</f>
        <v>2831973.2545838659</v>
      </c>
      <c r="AQ127" s="1">
        <f t="array" ref="AQ127">T127*INDEX('0.2_Goos'!$C$2:$W$151,MATCH($A127&amp;$B127,'0.2_Goos'!$A$2:$A$151&amp;'0.2_Goos'!$B$2:$B$151,0),MATCH('0.2_Price'!AQ$4,'0.2_Goos'!$C$1:$W$1,0))</f>
        <v>3040783.8011867553</v>
      </c>
      <c r="AR127" s="1">
        <f t="array" ref="AR127">U127*INDEX('0.2_Goos'!$C$2:$W$151,MATCH($A127&amp;$B127,'0.2_Goos'!$A$2:$A$151&amp;'0.2_Goos'!$B$2:$B$151,0),MATCH('0.2_Price'!AR$4,'0.2_Goos'!$C$1:$W$1,0))</f>
        <v>3687555.7631030977</v>
      </c>
      <c r="AS127" s="1">
        <f t="array" ref="AS127">V127*INDEX('0.2_Goos'!$C$2:$W$151,MATCH($A127&amp;$B127,'0.2_Goos'!$A$2:$A$151&amp;'0.2_Goos'!$B$2:$B$151,0),MATCH('0.2_Price'!AS$4,'0.2_Goos'!$C$1:$W$1,0))</f>
        <v>4614236.246912946</v>
      </c>
      <c r="AT127" s="1">
        <f t="array" ref="AT127">W127*INDEX('0.2_Goos'!$C$2:$W$151,MATCH($A127&amp;$B127,'0.2_Goos'!$A$2:$A$151&amp;'0.2_Goos'!$B$2:$B$151,0),MATCH('0.2_Price'!AT$4,'0.2_Goos'!$C$1:$W$1,0))</f>
        <v>5151351.7778808735</v>
      </c>
    </row>
    <row r="128" spans="1:46" x14ac:dyDescent="0.25">
      <c r="A128" s="23" t="s">
        <v>49</v>
      </c>
      <c r="B128" s="14" t="s">
        <v>28</v>
      </c>
      <c r="C128" s="15">
        <v>9.4915254237288149</v>
      </c>
      <c r="D128" s="16">
        <v>9.3898305084745779</v>
      </c>
      <c r="E128" s="16">
        <v>9.2881355932203391</v>
      </c>
      <c r="F128" s="16">
        <v>9.1864406779661021</v>
      </c>
      <c r="G128" s="16">
        <v>9.0847457627118651</v>
      </c>
      <c r="H128" s="16">
        <v>8.9830508474576281</v>
      </c>
      <c r="I128" s="16">
        <v>8.881355932203391</v>
      </c>
      <c r="J128" s="16">
        <v>8.779661016949154</v>
      </c>
      <c r="K128" s="16">
        <v>8.677966101694917</v>
      </c>
      <c r="L128" s="16">
        <v>8.5762711864406782</v>
      </c>
      <c r="M128" s="16">
        <v>8.4745762711864412</v>
      </c>
      <c r="N128" s="16">
        <v>8.4406779661016955</v>
      </c>
      <c r="O128" s="16">
        <v>8.4067796610169498</v>
      </c>
      <c r="P128" s="16">
        <v>8.3728813559322059</v>
      </c>
      <c r="Q128" s="16">
        <v>8.3389830508474585</v>
      </c>
      <c r="R128" s="16">
        <v>8.3050847457627128</v>
      </c>
      <c r="S128" s="16">
        <v>8.2711864406779672</v>
      </c>
      <c r="T128" s="16">
        <v>8.2372881355932215</v>
      </c>
      <c r="U128" s="16">
        <v>8.0677966101694931</v>
      </c>
      <c r="V128" s="16">
        <v>7.8474576271186436</v>
      </c>
      <c r="W128" s="16">
        <v>7.6271186440677967</v>
      </c>
      <c r="X128" s="17"/>
      <c r="Y128"/>
      <c r="Z128" s="1">
        <f t="array" ref="Z128">C128*INDEX('0.2_Goos'!$C$2:$W$151,MATCH($A128&amp;$B128,'0.2_Goos'!$A$2:$A$151&amp;'0.2_Goos'!$B$2:$B$151,0),MATCH('0.2_Price'!Z$4,'0.2_Goos'!$C$1:$W$1,0))</f>
        <v>0</v>
      </c>
      <c r="AA128" s="1">
        <f t="array" ref="AA128">D128*INDEX('0.2_Goos'!$C$2:$W$151,MATCH($A128&amp;$B128,'0.2_Goos'!$A$2:$A$151&amp;'0.2_Goos'!$B$2:$B$151,0),MATCH('0.2_Price'!AA$4,'0.2_Goos'!$C$1:$W$1,0))</f>
        <v>0</v>
      </c>
      <c r="AB128" s="1">
        <f t="array" ref="AB128">E128*INDEX('0.2_Goos'!$C$2:$W$151,MATCH($A128&amp;$B128,'0.2_Goos'!$A$2:$A$151&amp;'0.2_Goos'!$B$2:$B$151,0),MATCH('0.2_Price'!AB$4,'0.2_Goos'!$C$1:$W$1,0))</f>
        <v>0</v>
      </c>
      <c r="AC128" s="1">
        <f t="array" ref="AC128">F128*INDEX('0.2_Goos'!$C$2:$W$151,MATCH($A128&amp;$B128,'0.2_Goos'!$A$2:$A$151&amp;'0.2_Goos'!$B$2:$B$151,0),MATCH('0.2_Price'!AC$4,'0.2_Goos'!$C$1:$W$1,0))</f>
        <v>0</v>
      </c>
      <c r="AD128" s="1">
        <f t="array" ref="AD128">G128*INDEX('0.2_Goos'!$C$2:$W$151,MATCH($A128&amp;$B128,'0.2_Goos'!$A$2:$A$151&amp;'0.2_Goos'!$B$2:$B$151,0),MATCH('0.2_Price'!AD$4,'0.2_Goos'!$C$1:$W$1,0))</f>
        <v>0</v>
      </c>
      <c r="AE128" s="1">
        <f t="array" ref="AE128">H128*INDEX('0.2_Goos'!$C$2:$W$151,MATCH($A128&amp;$B128,'0.2_Goos'!$A$2:$A$151&amp;'0.2_Goos'!$B$2:$B$151,0),MATCH('0.2_Price'!AE$4,'0.2_Goos'!$C$1:$W$1,0))</f>
        <v>0</v>
      </c>
      <c r="AF128" s="1">
        <f t="array" ref="AF128">I128*INDEX('0.2_Goos'!$C$2:$W$151,MATCH($A128&amp;$B128,'0.2_Goos'!$A$2:$A$151&amp;'0.2_Goos'!$B$2:$B$151,0),MATCH('0.2_Price'!AF$4,'0.2_Goos'!$C$1:$W$1,0))</f>
        <v>0</v>
      </c>
      <c r="AG128" s="1">
        <f t="array" ref="AG128">J128*INDEX('0.2_Goos'!$C$2:$W$151,MATCH($A128&amp;$B128,'0.2_Goos'!$A$2:$A$151&amp;'0.2_Goos'!$B$2:$B$151,0),MATCH('0.2_Price'!AG$4,'0.2_Goos'!$C$1:$W$1,0))</f>
        <v>0</v>
      </c>
      <c r="AH128" s="1">
        <f t="array" ref="AH128">K128*INDEX('0.2_Goos'!$C$2:$W$151,MATCH($A128&amp;$B128,'0.2_Goos'!$A$2:$A$151&amp;'0.2_Goos'!$B$2:$B$151,0),MATCH('0.2_Price'!AH$4,'0.2_Goos'!$C$1:$W$1,0))</f>
        <v>0</v>
      </c>
      <c r="AI128" s="1">
        <f t="array" ref="AI128">L128*INDEX('0.2_Goos'!$C$2:$W$151,MATCH($A128&amp;$B128,'0.2_Goos'!$A$2:$A$151&amp;'0.2_Goos'!$B$2:$B$151,0),MATCH('0.2_Price'!AI$4,'0.2_Goos'!$C$1:$W$1,0))</f>
        <v>0</v>
      </c>
      <c r="AJ128" s="1">
        <f t="array" ref="AJ128">M128*INDEX('0.2_Goos'!$C$2:$W$151,MATCH($A128&amp;$B128,'0.2_Goos'!$A$2:$A$151&amp;'0.2_Goos'!$B$2:$B$151,0),MATCH('0.2_Price'!AJ$4,'0.2_Goos'!$C$1:$W$1,0))</f>
        <v>0</v>
      </c>
      <c r="AK128" s="1">
        <f t="array" ref="AK128">N128*INDEX('0.2_Goos'!$C$2:$W$151,MATCH($A128&amp;$B128,'0.2_Goos'!$A$2:$A$151&amp;'0.2_Goos'!$B$2:$B$151,0),MATCH('0.2_Price'!AK$4,'0.2_Goos'!$C$1:$W$1,0))</f>
        <v>0</v>
      </c>
      <c r="AL128" s="1">
        <f t="array" ref="AL128">O128*INDEX('0.2_Goos'!$C$2:$W$151,MATCH($A128&amp;$B128,'0.2_Goos'!$A$2:$A$151&amp;'0.2_Goos'!$B$2:$B$151,0),MATCH('0.2_Price'!AL$4,'0.2_Goos'!$C$1:$W$1,0))</f>
        <v>0</v>
      </c>
      <c r="AM128" s="1">
        <f t="array" ref="AM128">P128*INDEX('0.2_Goos'!$C$2:$W$151,MATCH($A128&amp;$B128,'0.2_Goos'!$A$2:$A$151&amp;'0.2_Goos'!$B$2:$B$151,0),MATCH('0.2_Price'!AM$4,'0.2_Goos'!$C$1:$W$1,0))</f>
        <v>0</v>
      </c>
      <c r="AN128" s="1">
        <f t="array" ref="AN128">Q128*INDEX('0.2_Goos'!$C$2:$W$151,MATCH($A128&amp;$B128,'0.2_Goos'!$A$2:$A$151&amp;'0.2_Goos'!$B$2:$B$151,0),MATCH('0.2_Price'!AN$4,'0.2_Goos'!$C$1:$W$1,0))</f>
        <v>0</v>
      </c>
      <c r="AO128" s="1">
        <f t="array" ref="AO128">R128*INDEX('0.2_Goos'!$C$2:$W$151,MATCH($A128&amp;$B128,'0.2_Goos'!$A$2:$A$151&amp;'0.2_Goos'!$B$2:$B$151,0),MATCH('0.2_Price'!AO$4,'0.2_Goos'!$C$1:$W$1,0))</f>
        <v>0</v>
      </c>
      <c r="AP128" s="1">
        <f t="array" ref="AP128">S128*INDEX('0.2_Goos'!$C$2:$W$151,MATCH($A128&amp;$B128,'0.2_Goos'!$A$2:$A$151&amp;'0.2_Goos'!$B$2:$B$151,0),MATCH('0.2_Price'!AP$4,'0.2_Goos'!$C$1:$W$1,0))</f>
        <v>0</v>
      </c>
      <c r="AQ128" s="1">
        <f t="array" ref="AQ128">T128*INDEX('0.2_Goos'!$C$2:$W$151,MATCH($A128&amp;$B128,'0.2_Goos'!$A$2:$A$151&amp;'0.2_Goos'!$B$2:$B$151,0),MATCH('0.2_Price'!AQ$4,'0.2_Goos'!$C$1:$W$1,0))</f>
        <v>0</v>
      </c>
      <c r="AR128" s="1">
        <f t="array" ref="AR128">U128*INDEX('0.2_Goos'!$C$2:$W$151,MATCH($A128&amp;$B128,'0.2_Goos'!$A$2:$A$151&amp;'0.2_Goos'!$B$2:$B$151,0),MATCH('0.2_Price'!AR$4,'0.2_Goos'!$C$1:$W$1,0))</f>
        <v>0</v>
      </c>
      <c r="AS128" s="1">
        <f t="array" ref="AS128">V128*INDEX('0.2_Goos'!$C$2:$W$151,MATCH($A128&amp;$B128,'0.2_Goos'!$A$2:$A$151&amp;'0.2_Goos'!$B$2:$B$151,0),MATCH('0.2_Price'!AS$4,'0.2_Goos'!$C$1:$W$1,0))</f>
        <v>0</v>
      </c>
      <c r="AT128" s="1">
        <f t="array" ref="AT128">W128*INDEX('0.2_Goos'!$C$2:$W$151,MATCH($A128&amp;$B128,'0.2_Goos'!$A$2:$A$151&amp;'0.2_Goos'!$B$2:$B$151,0),MATCH('0.2_Price'!AT$4,'0.2_Goos'!$C$1:$W$1,0))</f>
        <v>0</v>
      </c>
    </row>
    <row r="129" spans="1:46" x14ac:dyDescent="0.25">
      <c r="A129" s="23" t="s">
        <v>49</v>
      </c>
      <c r="B129" s="14" t="s">
        <v>29</v>
      </c>
      <c r="C129" s="15">
        <v>9.4915254237288149</v>
      </c>
      <c r="D129" s="16">
        <v>9.3898305084745779</v>
      </c>
      <c r="E129" s="16">
        <v>9.2881355932203391</v>
      </c>
      <c r="F129" s="16">
        <v>9.1864406779661021</v>
      </c>
      <c r="G129" s="16">
        <v>9.0847457627118651</v>
      </c>
      <c r="H129" s="16">
        <v>7.9902070312499998</v>
      </c>
      <c r="I129" s="16">
        <v>7.9902070312499998</v>
      </c>
      <c r="J129" s="16">
        <v>7.9902070312499998</v>
      </c>
      <c r="K129" s="16">
        <v>7.9902070312499998</v>
      </c>
      <c r="L129" s="16">
        <v>7.9902070312499998</v>
      </c>
      <c r="M129" s="16">
        <v>7.9902070312499998</v>
      </c>
      <c r="N129" s="16">
        <v>8.4406779661016955</v>
      </c>
      <c r="O129" s="16">
        <v>8.4067796610169498</v>
      </c>
      <c r="P129" s="16">
        <v>8.3728813559322059</v>
      </c>
      <c r="Q129" s="16">
        <v>8.3389830508474585</v>
      </c>
      <c r="R129" s="16">
        <v>8.3050847457627128</v>
      </c>
      <c r="S129" s="16">
        <v>8.2711864406779672</v>
      </c>
      <c r="T129" s="16">
        <v>8.2372881355932215</v>
      </c>
      <c r="U129" s="16">
        <v>8.0677966101694931</v>
      </c>
      <c r="V129" s="16">
        <v>7.8474576271186436</v>
      </c>
      <c r="W129" s="16">
        <v>7.6271186440677967</v>
      </c>
      <c r="X129" s="17"/>
      <c r="Y129"/>
      <c r="Z129" s="1">
        <f t="array" ref="Z129">C129*INDEX('0.2_Goos'!$C$2:$W$151,MATCH($A129&amp;$B129,'0.2_Goos'!$A$2:$A$151&amp;'0.2_Goos'!$B$2:$B$151,0),MATCH('0.2_Price'!Z$4,'0.2_Goos'!$C$1:$W$1,0))</f>
        <v>0</v>
      </c>
      <c r="AA129" s="1">
        <f t="array" ref="AA129">D129*INDEX('0.2_Goos'!$C$2:$W$151,MATCH($A129&amp;$B129,'0.2_Goos'!$A$2:$A$151&amp;'0.2_Goos'!$B$2:$B$151,0),MATCH('0.2_Price'!AA$4,'0.2_Goos'!$C$1:$W$1,0))</f>
        <v>0</v>
      </c>
      <c r="AB129" s="1">
        <f t="array" ref="AB129">E129*INDEX('0.2_Goos'!$C$2:$W$151,MATCH($A129&amp;$B129,'0.2_Goos'!$A$2:$A$151&amp;'0.2_Goos'!$B$2:$B$151,0),MATCH('0.2_Price'!AB$4,'0.2_Goos'!$C$1:$W$1,0))</f>
        <v>0</v>
      </c>
      <c r="AC129" s="1">
        <f t="array" ref="AC129">F129*INDEX('0.2_Goos'!$C$2:$W$151,MATCH($A129&amp;$B129,'0.2_Goos'!$A$2:$A$151&amp;'0.2_Goos'!$B$2:$B$151,0),MATCH('0.2_Price'!AC$4,'0.2_Goos'!$C$1:$W$1,0))</f>
        <v>0</v>
      </c>
      <c r="AD129" s="1">
        <f t="array" ref="AD129">G129*INDEX('0.2_Goos'!$C$2:$W$151,MATCH($A129&amp;$B129,'0.2_Goos'!$A$2:$A$151&amp;'0.2_Goos'!$B$2:$B$151,0),MATCH('0.2_Price'!AD$4,'0.2_Goos'!$C$1:$W$1,0))</f>
        <v>0</v>
      </c>
      <c r="AE129" s="1">
        <f t="array" ref="AE129">H129*INDEX('0.2_Goos'!$C$2:$W$151,MATCH($A129&amp;$B129,'0.2_Goos'!$A$2:$A$151&amp;'0.2_Goos'!$B$2:$B$151,0),MATCH('0.2_Price'!AE$4,'0.2_Goos'!$C$1:$W$1,0))</f>
        <v>880670.88679603324</v>
      </c>
      <c r="AF129" s="1">
        <f t="array" ref="AF129">I129*INDEX('0.2_Goos'!$C$2:$W$151,MATCH($A129&amp;$B129,'0.2_Goos'!$A$2:$A$151&amp;'0.2_Goos'!$B$2:$B$151,0),MATCH('0.2_Price'!AF$4,'0.2_Goos'!$C$1:$W$1,0))</f>
        <v>965903.49011968262</v>
      </c>
      <c r="AG129" s="1">
        <f t="array" ref="AG129">J129*INDEX('0.2_Goos'!$C$2:$W$151,MATCH($A129&amp;$B129,'0.2_Goos'!$A$2:$A$151&amp;'0.2_Goos'!$B$2:$B$151,0),MATCH('0.2_Price'!AG$4,'0.2_Goos'!$C$1:$W$1,0))</f>
        <v>1057457.6765587027</v>
      </c>
      <c r="AH129" s="1">
        <f t="array" ref="AH129">K129*INDEX('0.2_Goos'!$C$2:$W$151,MATCH($A129&amp;$B129,'0.2_Goos'!$A$2:$A$151&amp;'0.2_Goos'!$B$2:$B$151,0),MATCH('0.2_Price'!AH$4,'0.2_Goos'!$C$1:$W$1,0))</f>
        <v>1155752.5229163293</v>
      </c>
      <c r="AI129" s="1">
        <f t="array" ref="AI129">L129*INDEX('0.2_Goos'!$C$2:$W$151,MATCH($A129&amp;$B129,'0.2_Goos'!$A$2:$A$151&amp;'0.2_Goos'!$B$2:$B$151,0),MATCH('0.2_Price'!AI$4,'0.2_Goos'!$C$1:$W$1,0))</f>
        <v>1261233.2097183189</v>
      </c>
      <c r="AJ129" s="1">
        <f t="array" ref="AJ129">M129*INDEX('0.2_Goos'!$C$2:$W$151,MATCH($A129&amp;$B129,'0.2_Goos'!$A$2:$A$151&amp;'0.2_Goos'!$B$2:$B$151,0),MATCH('0.2_Price'!AJ$4,'0.2_Goos'!$C$1:$W$1,0))</f>
        <v>1374372.583893219</v>
      </c>
      <c r="AK129" s="1">
        <f t="array" ref="AK129">N129*INDEX('0.2_Goos'!$C$2:$W$151,MATCH($A129&amp;$B129,'0.2_Goos'!$A$2:$A$151&amp;'0.2_Goos'!$B$2:$B$151,0),MATCH('0.2_Price'!AK$4,'0.2_Goos'!$C$1:$W$1,0))</f>
        <v>1564313.1185071752</v>
      </c>
      <c r="AL129" s="1">
        <f t="array" ref="AL129">O129*INDEX('0.2_Goos'!$C$2:$W$151,MATCH($A129&amp;$B129,'0.2_Goos'!$A$2:$A$151&amp;'0.2_Goos'!$B$2:$B$151,0),MATCH('0.2_Price'!AL$4,'0.2_Goos'!$C$1:$W$1,0))</f>
        <v>1677620.8302816912</v>
      </c>
      <c r="AM129" s="1">
        <f t="array" ref="AM129">P129*INDEX('0.2_Goos'!$C$2:$W$151,MATCH($A129&amp;$B129,'0.2_Goos'!$A$2:$A$151&amp;'0.2_Goos'!$B$2:$B$151,0),MATCH('0.2_Price'!AM$4,'0.2_Goos'!$C$1:$W$1,0))</f>
        <v>1797995.5224954595</v>
      </c>
      <c r="AN129" s="1">
        <f t="array" ref="AN129">Q129*INDEX('0.2_Goos'!$C$2:$W$151,MATCH($A129&amp;$B129,'0.2_Goos'!$A$2:$A$151&amp;'0.2_Goos'!$B$2:$B$151,0),MATCH('0.2_Price'!AN$4,'0.2_Goos'!$C$1:$W$1,0))</f>
        <v>1925842.9735158822</v>
      </c>
      <c r="AO129" s="1">
        <f t="array" ref="AO129">R129*INDEX('0.2_Goos'!$C$2:$W$151,MATCH($A129&amp;$B129,'0.2_Goos'!$A$2:$A$151&amp;'0.2_Goos'!$B$2:$B$151,0),MATCH('0.2_Price'!AO$4,'0.2_Goos'!$C$1:$W$1,0))</f>
        <v>2061590.989576133</v>
      </c>
      <c r="AP129" s="1">
        <f t="array" ref="AP129">S129*INDEX('0.2_Goos'!$C$2:$W$151,MATCH($A129&amp;$B129,'0.2_Goos'!$A$2:$A$151&amp;'0.2_Goos'!$B$2:$B$151,0),MATCH('0.2_Price'!AP$4,'0.2_Goos'!$C$1:$W$1,0))</f>
        <v>2205690.548989844</v>
      </c>
      <c r="AQ129" s="1">
        <f t="array" ref="AQ129">T129*INDEX('0.2_Goos'!$C$2:$W$151,MATCH($A129&amp;$B129,'0.2_Goos'!$A$2:$A$151&amp;'0.2_Goos'!$B$2:$B$151,0),MATCH('0.2_Price'!AQ$4,'0.2_Goos'!$C$1:$W$1,0))</f>
        <v>2358617.0035112817</v>
      </c>
      <c r="AR129" s="1">
        <f t="array" ref="AR129">U129*INDEX('0.2_Goos'!$C$2:$W$151,MATCH($A129&amp;$B129,'0.2_Goos'!$A$2:$A$151&amp;'0.2_Goos'!$B$2:$B$151,0),MATCH('0.2_Price'!AR$4,'0.2_Goos'!$C$1:$W$1,0))</f>
        <v>2479204.0447155209</v>
      </c>
      <c r="AS129" s="1">
        <f t="array" ref="AS129">V129*INDEX('0.2_Goos'!$C$2:$W$151,MATCH($A129&amp;$B129,'0.2_Goos'!$A$2:$A$151&amp;'0.2_Goos'!$B$2:$B$151,0),MATCH('0.2_Price'!AS$4,'0.2_Goos'!$C$1:$W$1,0))</f>
        <v>2586826.6298531955</v>
      </c>
      <c r="AT129" s="1">
        <f t="array" ref="AT129">W129*INDEX('0.2_Goos'!$C$2:$W$151,MATCH($A129&amp;$B129,'0.2_Goos'!$A$2:$A$151&amp;'0.2_Goos'!$B$2:$B$151,0),MATCH('0.2_Price'!AT$4,'0.2_Goos'!$C$1:$W$1,0))</f>
        <v>2695784.798835</v>
      </c>
    </row>
    <row r="130" spans="1:46" x14ac:dyDescent="0.25">
      <c r="A130" s="23" t="s">
        <v>49</v>
      </c>
      <c r="B130" s="14" t="s">
        <v>30</v>
      </c>
      <c r="C130" s="15">
        <v>9.4915254237288149</v>
      </c>
      <c r="D130" s="16">
        <v>9.3898305084745779</v>
      </c>
      <c r="E130" s="16">
        <v>9.2881355932203391</v>
      </c>
      <c r="F130" s="16">
        <v>9.1864406779661021</v>
      </c>
      <c r="G130" s="16">
        <v>9.0847457627118651</v>
      </c>
      <c r="H130" s="16">
        <v>7.1024062500000014</v>
      </c>
      <c r="I130" s="16">
        <v>7.1024062500000014</v>
      </c>
      <c r="J130" s="16">
        <v>7.1024062500000014</v>
      </c>
      <c r="K130" s="16">
        <v>7.1024062500000014</v>
      </c>
      <c r="L130" s="16">
        <v>7.1024062500000014</v>
      </c>
      <c r="M130" s="16">
        <v>7.1024062500000014</v>
      </c>
      <c r="N130" s="16">
        <v>7.1136000000000008</v>
      </c>
      <c r="O130" s="16">
        <v>7.1136000000000008</v>
      </c>
      <c r="P130" s="16">
        <v>8.0856562499999995</v>
      </c>
      <c r="Q130" s="16">
        <v>8.0856562499999995</v>
      </c>
      <c r="R130" s="16">
        <v>8.0856562499999995</v>
      </c>
      <c r="S130" s="16">
        <v>8.0856562499999995</v>
      </c>
      <c r="T130" s="16">
        <v>8.0856562499999995</v>
      </c>
      <c r="U130" s="16">
        <v>8.0677966101694931</v>
      </c>
      <c r="V130" s="16">
        <v>7.8474576271186436</v>
      </c>
      <c r="W130" s="16">
        <v>7.6271186440677967</v>
      </c>
      <c r="X130" s="17"/>
      <c r="Y130"/>
      <c r="Z130" s="1">
        <f t="array" ref="Z130">C130*INDEX('0.2_Goos'!$C$2:$W$151,MATCH($A130&amp;$B130,'0.2_Goos'!$A$2:$A$151&amp;'0.2_Goos'!$B$2:$B$151,0),MATCH('0.2_Price'!Z$4,'0.2_Goos'!$C$1:$W$1,0))</f>
        <v>0</v>
      </c>
      <c r="AA130" s="1">
        <f t="array" ref="AA130">D130*INDEX('0.2_Goos'!$C$2:$W$151,MATCH($A130&amp;$B130,'0.2_Goos'!$A$2:$A$151&amp;'0.2_Goos'!$B$2:$B$151,0),MATCH('0.2_Price'!AA$4,'0.2_Goos'!$C$1:$W$1,0))</f>
        <v>0</v>
      </c>
      <c r="AB130" s="1">
        <f t="array" ref="AB130">E130*INDEX('0.2_Goos'!$C$2:$W$151,MATCH($A130&amp;$B130,'0.2_Goos'!$A$2:$A$151&amp;'0.2_Goos'!$B$2:$B$151,0),MATCH('0.2_Price'!AB$4,'0.2_Goos'!$C$1:$W$1,0))</f>
        <v>0</v>
      </c>
      <c r="AC130" s="1">
        <f t="array" ref="AC130">F130*INDEX('0.2_Goos'!$C$2:$W$151,MATCH($A130&amp;$B130,'0.2_Goos'!$A$2:$A$151&amp;'0.2_Goos'!$B$2:$B$151,0),MATCH('0.2_Price'!AC$4,'0.2_Goos'!$C$1:$W$1,0))</f>
        <v>0</v>
      </c>
      <c r="AD130" s="1">
        <f t="array" ref="AD130">G130*INDEX('0.2_Goos'!$C$2:$W$151,MATCH($A130&amp;$B130,'0.2_Goos'!$A$2:$A$151&amp;'0.2_Goos'!$B$2:$B$151,0),MATCH('0.2_Price'!AD$4,'0.2_Goos'!$C$1:$W$1,0))</f>
        <v>0</v>
      </c>
      <c r="AE130" s="1">
        <f t="array" ref="AE130">H130*INDEX('0.2_Goos'!$C$2:$W$151,MATCH($A130&amp;$B130,'0.2_Goos'!$A$2:$A$151&amp;'0.2_Goos'!$B$2:$B$151,0),MATCH('0.2_Price'!AE$4,'0.2_Goos'!$C$1:$W$1,0))</f>
        <v>3229.3075609844595</v>
      </c>
      <c r="AF130" s="1">
        <f t="array" ref="AF130">I130*INDEX('0.2_Goos'!$C$2:$W$151,MATCH($A130&amp;$B130,'0.2_Goos'!$A$2:$A$151&amp;'0.2_Goos'!$B$2:$B$151,0),MATCH('0.2_Price'!AF$4,'0.2_Goos'!$C$1:$W$1,0))</f>
        <v>3541.8446216301209</v>
      </c>
      <c r="AG130" s="1">
        <f t="array" ref="AG130">J130*INDEX('0.2_Goos'!$C$2:$W$151,MATCH($A130&amp;$B130,'0.2_Goos'!$A$2:$A$151&amp;'0.2_Goos'!$B$2:$B$151,0),MATCH('0.2_Price'!AG$4,'0.2_Goos'!$C$1:$W$1,0))</f>
        <v>3877.5621194378909</v>
      </c>
      <c r="AH130" s="1">
        <f t="array" ref="AH130">K130*INDEX('0.2_Goos'!$C$2:$W$151,MATCH($A130&amp;$B130,'0.2_Goos'!$A$2:$A$151&amp;'0.2_Goos'!$B$2:$B$151,0),MATCH('0.2_Price'!AH$4,'0.2_Goos'!$C$1:$W$1,0))</f>
        <v>4237.9967554723617</v>
      </c>
      <c r="AI130" s="1">
        <f t="array" ref="AI130">L130*INDEX('0.2_Goos'!$C$2:$W$151,MATCH($A130&amp;$B130,'0.2_Goos'!$A$2:$A$151&amp;'0.2_Goos'!$B$2:$B$151,0),MATCH('0.2_Price'!AI$4,'0.2_Goos'!$C$1:$W$1,0))</f>
        <v>4624.7809498116876</v>
      </c>
      <c r="AJ130" s="1">
        <f t="array" ref="AJ130">M130*INDEX('0.2_Goos'!$C$2:$W$151,MATCH($A130&amp;$B130,'0.2_Goos'!$A$2:$A$151&amp;'0.2_Goos'!$B$2:$B$151,0),MATCH('0.2_Price'!AJ$4,'0.2_Goos'!$C$1:$W$1,0))</f>
        <v>5039.6485716962661</v>
      </c>
      <c r="AK130" s="1">
        <f t="array" ref="AK130">N130*INDEX('0.2_Goos'!$C$2:$W$151,MATCH($A130&amp;$B130,'0.2_Goos'!$A$2:$A$151&amp;'0.2_Goos'!$B$2:$B$151,0),MATCH('0.2_Price'!AK$4,'0.2_Goos'!$C$1:$W$1,0))</f>
        <v>5438.5620697588683</v>
      </c>
      <c r="AL130" s="1">
        <f t="array" ref="AL130">O130*INDEX('0.2_Goos'!$C$2:$W$151,MATCH($A130&amp;$B130,'0.2_Goos'!$A$2:$A$151&amp;'0.2_Goos'!$B$2:$B$151,0),MATCH('0.2_Price'!AL$4,'0.2_Goos'!$C$1:$W$1,0))</f>
        <v>5856.0109253513901</v>
      </c>
      <c r="AM130" s="1">
        <f t="array" ref="AM130">P130*INDEX('0.2_Goos'!$C$2:$W$151,MATCH($A130&amp;$B130,'0.2_Goos'!$A$2:$A$151&amp;'0.2_Goos'!$B$2:$B$151,0),MATCH('0.2_Price'!AM$4,'0.2_Goos'!$C$1:$W$1,0))</f>
        <v>7162.7078024157427</v>
      </c>
      <c r="AN130" s="1">
        <f t="array" ref="AN130">Q130*INDEX('0.2_Goos'!$C$2:$W$151,MATCH($A130&amp;$B130,'0.2_Goos'!$A$2:$A$151&amp;'0.2_Goos'!$B$2:$B$151,0),MATCH('0.2_Price'!AN$4,'0.2_Goos'!$C$1:$W$1,0))</f>
        <v>7703.2030994165752</v>
      </c>
      <c r="AO130" s="1">
        <f t="array" ref="AO130">R130*INDEX('0.2_Goos'!$C$2:$W$151,MATCH($A130&amp;$B130,'0.2_Goos'!$A$2:$A$151&amp;'0.2_Goos'!$B$2:$B$151,0),MATCH('0.2_Price'!AO$4,'0.2_Goos'!$C$1:$W$1,0))</f>
        <v>8279.8411566114282</v>
      </c>
      <c r="AP130" s="1">
        <f t="array" ref="AP130">S130*INDEX('0.2_Goos'!$C$2:$W$151,MATCH($A130&amp;$B130,'0.2_Goos'!$A$2:$A$151&amp;'0.2_Goos'!$B$2:$B$151,0),MATCH('0.2_Price'!AP$4,'0.2_Goos'!$C$1:$W$1,0))</f>
        <v>8894.8850117772836</v>
      </c>
      <c r="AQ130" s="1">
        <f t="array" ref="AQ130">T130*INDEX('0.2_Goos'!$C$2:$W$151,MATCH($A130&amp;$B130,'0.2_Goos'!$A$2:$A$151&amp;'0.2_Goos'!$B$2:$B$151,0),MATCH('0.2_Price'!AQ$4,'0.2_Goos'!$C$1:$W$1,0))</f>
        <v>9550.7336495681393</v>
      </c>
      <c r="AR130" s="1">
        <f t="array" ref="AR130">U130*INDEX('0.2_Goos'!$C$2:$W$151,MATCH($A130&amp;$B130,'0.2_Goos'!$A$2:$A$151&amp;'0.2_Goos'!$B$2:$B$151,0),MATCH('0.2_Price'!AR$4,'0.2_Goos'!$C$1:$W$1,0))</f>
        <v>10227.289839730902</v>
      </c>
      <c r="AS130" s="1">
        <f t="array" ref="AS130">V130*INDEX('0.2_Goos'!$C$2:$W$151,MATCH($A130&amp;$B130,'0.2_Goos'!$A$2:$A$151&amp;'0.2_Goos'!$B$2:$B$151,0),MATCH('0.2_Price'!AS$4,'0.2_Goos'!$C$1:$W$1,0))</f>
        <v>10671.257884172539</v>
      </c>
      <c r="AT130" s="1">
        <f t="array" ref="AT130">W130*INDEX('0.2_Goos'!$C$2:$W$151,MATCH($A130&amp;$B130,'0.2_Goos'!$A$2:$A$151&amp;'0.2_Goos'!$B$2:$B$151,0),MATCH('0.2_Price'!AT$4,'0.2_Goos'!$C$1:$W$1,0))</f>
        <v>11120.735520738459</v>
      </c>
    </row>
    <row r="131" spans="1:46" x14ac:dyDescent="0.25">
      <c r="A131" s="8" t="s">
        <v>50</v>
      </c>
      <c r="B131" s="8" t="s">
        <v>26</v>
      </c>
      <c r="C131" s="2">
        <v>9.4915254237288149</v>
      </c>
      <c r="D131" s="3">
        <v>9.3898305084745779</v>
      </c>
      <c r="E131" s="3">
        <v>9.2881355932203391</v>
      </c>
      <c r="F131" s="3">
        <v>9.1864406779661021</v>
      </c>
      <c r="G131" s="3">
        <v>9.0847457627118651</v>
      </c>
      <c r="H131" s="3">
        <v>3.2939156249999999</v>
      </c>
      <c r="I131" s="3">
        <v>3.2939156249999999</v>
      </c>
      <c r="J131" s="3">
        <v>3.5297324999999997</v>
      </c>
      <c r="K131" s="3">
        <v>3.5297324999999997</v>
      </c>
      <c r="L131" s="3">
        <v>3.5969500000000005</v>
      </c>
      <c r="M131" s="3">
        <v>3.6961312500000001</v>
      </c>
      <c r="N131" s="3">
        <v>3.6961312500000001</v>
      </c>
      <c r="O131" s="3">
        <v>3.6961312500000001</v>
      </c>
      <c r="P131" s="3">
        <v>3.8204725781250013</v>
      </c>
      <c r="Q131" s="3">
        <v>3.8204725781250013</v>
      </c>
      <c r="R131" s="3">
        <v>3.9749500000000002</v>
      </c>
      <c r="S131" s="3">
        <v>4.5006018750000001</v>
      </c>
      <c r="T131" s="3">
        <v>4.5006018750000001</v>
      </c>
      <c r="U131" s="3">
        <v>4.5006018750000001</v>
      </c>
      <c r="V131" s="3">
        <v>4.5006018750000001</v>
      </c>
      <c r="W131" s="3">
        <v>4.5006018750000001</v>
      </c>
      <c r="X131" s="13"/>
      <c r="Y131"/>
      <c r="Z131" s="1">
        <f t="array" ref="Z131">C131*INDEX('0.2_Goos'!$C$2:$W$151,MATCH($A131&amp;$B131,'0.2_Goos'!$A$2:$A$151&amp;'0.2_Goos'!$B$2:$B$151,0),MATCH('0.2_Price'!Z$4,'0.2_Goos'!$C$1:$W$1,0))</f>
        <v>0</v>
      </c>
      <c r="AA131" s="1">
        <f t="array" ref="AA131">D131*INDEX('0.2_Goos'!$C$2:$W$151,MATCH($A131&amp;$B131,'0.2_Goos'!$A$2:$A$151&amp;'0.2_Goos'!$B$2:$B$151,0),MATCH('0.2_Price'!AA$4,'0.2_Goos'!$C$1:$W$1,0))</f>
        <v>0</v>
      </c>
      <c r="AB131" s="1">
        <f t="array" ref="AB131">E131*INDEX('0.2_Goos'!$C$2:$W$151,MATCH($A131&amp;$B131,'0.2_Goos'!$A$2:$A$151&amp;'0.2_Goos'!$B$2:$B$151,0),MATCH('0.2_Price'!AB$4,'0.2_Goos'!$C$1:$W$1,0))</f>
        <v>0</v>
      </c>
      <c r="AC131" s="1">
        <f t="array" ref="AC131">F131*INDEX('0.2_Goos'!$C$2:$W$151,MATCH($A131&amp;$B131,'0.2_Goos'!$A$2:$A$151&amp;'0.2_Goos'!$B$2:$B$151,0),MATCH('0.2_Price'!AC$4,'0.2_Goos'!$C$1:$W$1,0))</f>
        <v>0</v>
      </c>
      <c r="AD131" s="1">
        <f t="array" ref="AD131">G131*INDEX('0.2_Goos'!$C$2:$W$151,MATCH($A131&amp;$B131,'0.2_Goos'!$A$2:$A$151&amp;'0.2_Goos'!$B$2:$B$151,0),MATCH('0.2_Price'!AD$4,'0.2_Goos'!$C$1:$W$1,0))</f>
        <v>0</v>
      </c>
      <c r="AE131" s="1">
        <f t="array" ref="AE131">H131*INDEX('0.2_Goos'!$C$2:$W$151,MATCH($A131&amp;$B131,'0.2_Goos'!$A$2:$A$151&amp;'0.2_Goos'!$B$2:$B$151,0),MATCH('0.2_Price'!AE$4,'0.2_Goos'!$C$1:$W$1,0))</f>
        <v>103188.21348330801</v>
      </c>
      <c r="AF131" s="1">
        <f t="array" ref="AF131">I131*INDEX('0.2_Goos'!$C$2:$W$151,MATCH($A131&amp;$B131,'0.2_Goos'!$A$2:$A$151&amp;'0.2_Goos'!$B$2:$B$151,0),MATCH('0.2_Price'!AF$4,'0.2_Goos'!$C$1:$W$1,0))</f>
        <v>113174.91816420844</v>
      </c>
      <c r="AG131" s="1">
        <f t="array" ref="AG131">J131*INDEX('0.2_Goos'!$C$2:$W$151,MATCH($A131&amp;$B131,'0.2_Goos'!$A$2:$A$151&amp;'0.2_Goos'!$B$2:$B$151,0),MATCH('0.2_Price'!AG$4,'0.2_Goos'!$C$1:$W$1,0))</f>
        <v>132772.69527517364</v>
      </c>
      <c r="AH131" s="1">
        <f t="array" ref="AH131">K131*INDEX('0.2_Goos'!$C$2:$W$151,MATCH($A131&amp;$B131,'0.2_Goos'!$A$2:$A$151&amp;'0.2_Goos'!$B$2:$B$151,0),MATCH('0.2_Price'!AH$4,'0.2_Goos'!$C$1:$W$1,0))</f>
        <v>145114.43903652439</v>
      </c>
      <c r="AI131" s="1">
        <f t="array" ref="AI131">L131*INDEX('0.2_Goos'!$C$2:$W$151,MATCH($A131&amp;$B131,'0.2_Goos'!$A$2:$A$151&amp;'0.2_Goos'!$B$2:$B$151,0),MATCH('0.2_Price'!AI$4,'0.2_Goos'!$C$1:$W$1,0))</f>
        <v>161374.08100228032</v>
      </c>
      <c r="AJ131" s="1">
        <f t="array" ref="AJ131">M131*INDEX('0.2_Goos'!$C$2:$W$151,MATCH($A131&amp;$B131,'0.2_Goos'!$A$2:$A$151&amp;'0.2_Goos'!$B$2:$B$151,0),MATCH('0.2_Price'!AJ$4,'0.2_Goos'!$C$1:$W$1,0))</f>
        <v>180699.04252724207</v>
      </c>
      <c r="AK131" s="1">
        <f t="array" ref="AK131">N131*INDEX('0.2_Goos'!$C$2:$W$151,MATCH($A131&amp;$B131,'0.2_Goos'!$A$2:$A$151&amp;'0.2_Goos'!$B$2:$B$151,0),MATCH('0.2_Price'!AK$4,'0.2_Goos'!$C$1:$W$1,0))</f>
        <v>194695.4295712703</v>
      </c>
      <c r="AL131" s="1">
        <f t="array" ref="AL131">O131*INDEX('0.2_Goos'!$C$2:$W$151,MATCH($A131&amp;$B131,'0.2_Goos'!$A$2:$A$151&amp;'0.2_Goos'!$B$2:$B$151,0),MATCH('0.2_Price'!AL$4,'0.2_Goos'!$C$1:$W$1,0))</f>
        <v>209639.7077133831</v>
      </c>
      <c r="AM131" s="1">
        <f t="array" ref="AM131">P131*INDEX('0.2_Goos'!$C$2:$W$151,MATCH($A131&amp;$B131,'0.2_Goos'!$A$2:$A$151&amp;'0.2_Goos'!$B$2:$B$151,0),MATCH('0.2_Price'!AM$4,'0.2_Goos'!$C$1:$W$1,0))</f>
        <v>233180.79101133358</v>
      </c>
      <c r="AN131" s="1">
        <f t="array" ref="AN131">Q131*INDEX('0.2_Goos'!$C$2:$W$151,MATCH($A131&amp;$B131,'0.2_Goos'!$A$2:$A$151&amp;'0.2_Goos'!$B$2:$B$151,0),MATCH('0.2_Price'!AN$4,'0.2_Goos'!$C$1:$W$1,0))</f>
        <v>250776.52775911137</v>
      </c>
      <c r="AO131" s="1">
        <f t="array" ref="AO131">R131*INDEX('0.2_Goos'!$C$2:$W$151,MATCH($A131&amp;$B131,'0.2_Goos'!$A$2:$A$151&amp;'0.2_Goos'!$B$2:$B$151,0),MATCH('0.2_Price'!AO$4,'0.2_Goos'!$C$1:$W$1,0))</f>
        <v>280447.856464652</v>
      </c>
      <c r="AP131" s="1">
        <f t="array" ref="AP131">S131*INDEX('0.2_Goos'!$C$2:$W$151,MATCH($A131&amp;$B131,'0.2_Goos'!$A$2:$A$151&amp;'0.2_Goos'!$B$2:$B$151,0),MATCH('0.2_Price'!AP$4,'0.2_Goos'!$C$1:$W$1,0))</f>
        <v>341121.72918512608</v>
      </c>
      <c r="AQ131" s="1">
        <f t="array" ref="AQ131">T131*INDEX('0.2_Goos'!$C$2:$W$151,MATCH($A131&amp;$B131,'0.2_Goos'!$A$2:$A$151&amp;'0.2_Goos'!$B$2:$B$151,0),MATCH('0.2_Price'!AQ$4,'0.2_Goos'!$C$1:$W$1,0))</f>
        <v>366273.73745850037</v>
      </c>
      <c r="AR131" s="1">
        <f t="array" ref="AR131">U131*INDEX('0.2_Goos'!$C$2:$W$151,MATCH($A131&amp;$B131,'0.2_Goos'!$A$2:$A$151&amp;'0.2_Goos'!$B$2:$B$151,0),MATCH('0.2_Price'!AR$4,'0.2_Goos'!$C$1:$W$1,0))</f>
        <v>393088.14223624935</v>
      </c>
      <c r="AS131" s="1">
        <f t="array" ref="AS131">V131*INDEX('0.2_Goos'!$C$2:$W$151,MATCH($A131&amp;$B131,'0.2_Goos'!$A$2:$A$151&amp;'0.2_Goos'!$B$2:$B$151,0),MATCH('0.2_Price'!AS$4,'0.2_Goos'!$C$1:$W$1,0))</f>
        <v>421668.30314812675</v>
      </c>
      <c r="AT131" s="1">
        <f t="array" ref="AT131">W131*INDEX('0.2_Goos'!$C$2:$W$151,MATCH($A131&amp;$B131,'0.2_Goos'!$A$2:$A$151&amp;'0.2_Goos'!$B$2:$B$151,0),MATCH('0.2_Price'!AT$4,'0.2_Goos'!$C$1:$W$1,0))</f>
        <v>452123.7597955981</v>
      </c>
    </row>
    <row r="132" spans="1:46" x14ac:dyDescent="0.25">
      <c r="A132" s="23" t="s">
        <v>50</v>
      </c>
      <c r="B132" s="14" t="s">
        <v>27</v>
      </c>
      <c r="C132" s="15">
        <v>9.4915254237288149</v>
      </c>
      <c r="D132" s="16">
        <v>9.3898305084745779</v>
      </c>
      <c r="E132" s="16">
        <v>9.2881355932203391</v>
      </c>
      <c r="F132" s="16">
        <v>9.1864406779661021</v>
      </c>
      <c r="G132" s="16">
        <v>9.0847457627118651</v>
      </c>
      <c r="H132" s="16">
        <v>8.9830508474576281</v>
      </c>
      <c r="I132" s="16">
        <v>8.881355932203391</v>
      </c>
      <c r="J132" s="16">
        <v>8.779661016949154</v>
      </c>
      <c r="K132" s="16">
        <v>8.677966101694917</v>
      </c>
      <c r="L132" s="16">
        <v>8.5762711864406782</v>
      </c>
      <c r="M132" s="16">
        <v>8.4745762711864412</v>
      </c>
      <c r="N132" s="16">
        <v>8.4406779661016955</v>
      </c>
      <c r="O132" s="16">
        <v>8.4067796610169498</v>
      </c>
      <c r="P132" s="16">
        <v>8.3728813559322059</v>
      </c>
      <c r="Q132" s="16">
        <v>8.3389830508474585</v>
      </c>
      <c r="R132" s="16">
        <v>8.3050847457627128</v>
      </c>
      <c r="S132" s="16">
        <v>8.2711864406779672</v>
      </c>
      <c r="T132" s="16">
        <v>8.2372881355932215</v>
      </c>
      <c r="U132" s="16">
        <v>8.0677966101694931</v>
      </c>
      <c r="V132" s="16">
        <v>7.8474576271186436</v>
      </c>
      <c r="W132" s="16">
        <v>7.6271186440677967</v>
      </c>
      <c r="X132" s="17"/>
      <c r="Y132"/>
      <c r="Z132" s="1">
        <f t="array" ref="Z132">C132*INDEX('0.2_Goos'!$C$2:$W$151,MATCH($A132&amp;$B132,'0.2_Goos'!$A$2:$A$151&amp;'0.2_Goos'!$B$2:$B$151,0),MATCH('0.2_Price'!Z$4,'0.2_Goos'!$C$1:$W$1,0))</f>
        <v>0</v>
      </c>
      <c r="AA132" s="1">
        <f t="array" ref="AA132">D132*INDEX('0.2_Goos'!$C$2:$W$151,MATCH($A132&amp;$B132,'0.2_Goos'!$A$2:$A$151&amp;'0.2_Goos'!$B$2:$B$151,0),MATCH('0.2_Price'!AA$4,'0.2_Goos'!$C$1:$W$1,0))</f>
        <v>0</v>
      </c>
      <c r="AB132" s="1">
        <f t="array" ref="AB132">E132*INDEX('0.2_Goos'!$C$2:$W$151,MATCH($A132&amp;$B132,'0.2_Goos'!$A$2:$A$151&amp;'0.2_Goos'!$B$2:$B$151,0),MATCH('0.2_Price'!AB$4,'0.2_Goos'!$C$1:$W$1,0))</f>
        <v>0</v>
      </c>
      <c r="AC132" s="1">
        <f t="array" ref="AC132">F132*INDEX('0.2_Goos'!$C$2:$W$151,MATCH($A132&amp;$B132,'0.2_Goos'!$A$2:$A$151&amp;'0.2_Goos'!$B$2:$B$151,0),MATCH('0.2_Price'!AC$4,'0.2_Goos'!$C$1:$W$1,0))</f>
        <v>0</v>
      </c>
      <c r="AD132" s="1">
        <f t="array" ref="AD132">G132*INDEX('0.2_Goos'!$C$2:$W$151,MATCH($A132&amp;$B132,'0.2_Goos'!$A$2:$A$151&amp;'0.2_Goos'!$B$2:$B$151,0),MATCH('0.2_Price'!AD$4,'0.2_Goos'!$C$1:$W$1,0))</f>
        <v>0</v>
      </c>
      <c r="AE132" s="1">
        <f t="array" ref="AE132">H132*INDEX('0.2_Goos'!$C$2:$W$151,MATCH($A132&amp;$B132,'0.2_Goos'!$A$2:$A$151&amp;'0.2_Goos'!$B$2:$B$151,0),MATCH('0.2_Price'!AE$4,'0.2_Goos'!$C$1:$W$1,0))</f>
        <v>0</v>
      </c>
      <c r="AF132" s="1">
        <f t="array" ref="AF132">I132*INDEX('0.2_Goos'!$C$2:$W$151,MATCH($A132&amp;$B132,'0.2_Goos'!$A$2:$A$151&amp;'0.2_Goos'!$B$2:$B$151,0),MATCH('0.2_Price'!AF$4,'0.2_Goos'!$C$1:$W$1,0))</f>
        <v>0</v>
      </c>
      <c r="AG132" s="1">
        <f t="array" ref="AG132">J132*INDEX('0.2_Goos'!$C$2:$W$151,MATCH($A132&amp;$B132,'0.2_Goos'!$A$2:$A$151&amp;'0.2_Goos'!$B$2:$B$151,0),MATCH('0.2_Price'!AG$4,'0.2_Goos'!$C$1:$W$1,0))</f>
        <v>0</v>
      </c>
      <c r="AH132" s="1">
        <f t="array" ref="AH132">K132*INDEX('0.2_Goos'!$C$2:$W$151,MATCH($A132&amp;$B132,'0.2_Goos'!$A$2:$A$151&amp;'0.2_Goos'!$B$2:$B$151,0),MATCH('0.2_Price'!AH$4,'0.2_Goos'!$C$1:$W$1,0))</f>
        <v>0</v>
      </c>
      <c r="AI132" s="1">
        <f t="array" ref="AI132">L132*INDEX('0.2_Goos'!$C$2:$W$151,MATCH($A132&amp;$B132,'0.2_Goos'!$A$2:$A$151&amp;'0.2_Goos'!$B$2:$B$151,0),MATCH('0.2_Price'!AI$4,'0.2_Goos'!$C$1:$W$1,0))</f>
        <v>0</v>
      </c>
      <c r="AJ132" s="1">
        <f t="array" ref="AJ132">M132*INDEX('0.2_Goos'!$C$2:$W$151,MATCH($A132&amp;$B132,'0.2_Goos'!$A$2:$A$151&amp;'0.2_Goos'!$B$2:$B$151,0),MATCH('0.2_Price'!AJ$4,'0.2_Goos'!$C$1:$W$1,0))</f>
        <v>0</v>
      </c>
      <c r="AK132" s="1">
        <f t="array" ref="AK132">N132*INDEX('0.2_Goos'!$C$2:$W$151,MATCH($A132&amp;$B132,'0.2_Goos'!$A$2:$A$151&amp;'0.2_Goos'!$B$2:$B$151,0),MATCH('0.2_Price'!AK$4,'0.2_Goos'!$C$1:$W$1,0))</f>
        <v>0</v>
      </c>
      <c r="AL132" s="1">
        <f t="array" ref="AL132">O132*INDEX('0.2_Goos'!$C$2:$W$151,MATCH($A132&amp;$B132,'0.2_Goos'!$A$2:$A$151&amp;'0.2_Goos'!$B$2:$B$151,0),MATCH('0.2_Price'!AL$4,'0.2_Goos'!$C$1:$W$1,0))</f>
        <v>0</v>
      </c>
      <c r="AM132" s="1">
        <f t="array" ref="AM132">P132*INDEX('0.2_Goos'!$C$2:$W$151,MATCH($A132&amp;$B132,'0.2_Goos'!$A$2:$A$151&amp;'0.2_Goos'!$B$2:$B$151,0),MATCH('0.2_Price'!AM$4,'0.2_Goos'!$C$1:$W$1,0))</f>
        <v>0</v>
      </c>
      <c r="AN132" s="1">
        <f t="array" ref="AN132">Q132*INDEX('0.2_Goos'!$C$2:$W$151,MATCH($A132&amp;$B132,'0.2_Goos'!$A$2:$A$151&amp;'0.2_Goos'!$B$2:$B$151,0),MATCH('0.2_Price'!AN$4,'0.2_Goos'!$C$1:$W$1,0))</f>
        <v>0</v>
      </c>
      <c r="AO132" s="1">
        <f t="array" ref="AO132">R132*INDEX('0.2_Goos'!$C$2:$W$151,MATCH($A132&amp;$B132,'0.2_Goos'!$A$2:$A$151&amp;'0.2_Goos'!$B$2:$B$151,0),MATCH('0.2_Price'!AO$4,'0.2_Goos'!$C$1:$W$1,0))</f>
        <v>0</v>
      </c>
      <c r="AP132" s="1">
        <f t="array" ref="AP132">S132*INDEX('0.2_Goos'!$C$2:$W$151,MATCH($A132&amp;$B132,'0.2_Goos'!$A$2:$A$151&amp;'0.2_Goos'!$B$2:$B$151,0),MATCH('0.2_Price'!AP$4,'0.2_Goos'!$C$1:$W$1,0))</f>
        <v>0</v>
      </c>
      <c r="AQ132" s="1">
        <f t="array" ref="AQ132">T132*INDEX('0.2_Goos'!$C$2:$W$151,MATCH($A132&amp;$B132,'0.2_Goos'!$A$2:$A$151&amp;'0.2_Goos'!$B$2:$B$151,0),MATCH('0.2_Price'!AQ$4,'0.2_Goos'!$C$1:$W$1,0))</f>
        <v>0</v>
      </c>
      <c r="AR132" s="1">
        <f t="array" ref="AR132">U132*INDEX('0.2_Goos'!$C$2:$W$151,MATCH($A132&amp;$B132,'0.2_Goos'!$A$2:$A$151&amp;'0.2_Goos'!$B$2:$B$151,0),MATCH('0.2_Price'!AR$4,'0.2_Goos'!$C$1:$W$1,0))</f>
        <v>0</v>
      </c>
      <c r="AS132" s="1">
        <f t="array" ref="AS132">V132*INDEX('0.2_Goos'!$C$2:$W$151,MATCH($A132&amp;$B132,'0.2_Goos'!$A$2:$A$151&amp;'0.2_Goos'!$B$2:$B$151,0),MATCH('0.2_Price'!AS$4,'0.2_Goos'!$C$1:$W$1,0))</f>
        <v>0</v>
      </c>
      <c r="AT132" s="1">
        <f t="array" ref="AT132">W132*INDEX('0.2_Goos'!$C$2:$W$151,MATCH($A132&amp;$B132,'0.2_Goos'!$A$2:$A$151&amp;'0.2_Goos'!$B$2:$B$151,0),MATCH('0.2_Price'!AT$4,'0.2_Goos'!$C$1:$W$1,0))</f>
        <v>0</v>
      </c>
    </row>
    <row r="133" spans="1:46" x14ac:dyDescent="0.25">
      <c r="A133" s="23" t="s">
        <v>50</v>
      </c>
      <c r="B133" s="14" t="s">
        <v>54</v>
      </c>
      <c r="C133" s="15">
        <v>0.5115550781249999</v>
      </c>
      <c r="D133" s="16">
        <v>0.54556875000000005</v>
      </c>
      <c r="E133" s="16">
        <v>0.62201250000000008</v>
      </c>
      <c r="F133" s="16">
        <v>0.62201250000000008</v>
      </c>
      <c r="G133" s="16">
        <v>0.63736875000000004</v>
      </c>
      <c r="H133" s="16">
        <v>0.6375375000000002</v>
      </c>
      <c r="I133" s="16">
        <v>0.65508750000000004</v>
      </c>
      <c r="J133" s="16">
        <v>0.67516874999999998</v>
      </c>
      <c r="K133" s="16">
        <v>0.78426562499999986</v>
      </c>
      <c r="L133" s="16">
        <v>0.90663046875000008</v>
      </c>
      <c r="M133" s="16">
        <v>0.99622089843750006</v>
      </c>
      <c r="N133" s="16">
        <v>0.99622089843750006</v>
      </c>
      <c r="O133" s="16">
        <v>0.99622089843750006</v>
      </c>
      <c r="P133" s="16">
        <v>0.99622089843750006</v>
      </c>
      <c r="Q133" s="16">
        <v>0.99622089843750006</v>
      </c>
      <c r="R133" s="16">
        <v>1.0088296875</v>
      </c>
      <c r="S133" s="16">
        <v>1.1222138671874999</v>
      </c>
      <c r="T133" s="16">
        <v>1.1222138671874999</v>
      </c>
      <c r="U133" s="16">
        <v>1.1232843749999999</v>
      </c>
      <c r="V133" s="16">
        <v>1.38661875</v>
      </c>
      <c r="W133" s="16">
        <v>1.5101437499999999</v>
      </c>
      <c r="X133" s="17"/>
      <c r="Y133"/>
      <c r="Z133" s="1">
        <f t="array" ref="Z133">C133*INDEX('0.2_Goos'!$C$2:$W$151,MATCH($A133&amp;$B133,'0.2_Goos'!$A$2:$A$151&amp;'0.2_Goos'!$B$2:$B$151,0),MATCH('0.2_Price'!Z$4,'0.2_Goos'!$C$1:$W$1,0))</f>
        <v>1255217.3674279028</v>
      </c>
      <c r="AA133" s="1">
        <f t="array" ref="AA133">D133*INDEX('0.2_Goos'!$C$2:$W$151,MATCH($A133&amp;$B133,'0.2_Goos'!$A$2:$A$151&amp;'0.2_Goos'!$B$2:$B$151,0),MATCH('0.2_Price'!AA$4,'0.2_Goos'!$C$1:$W$1,0))</f>
        <v>1499348.2822903122</v>
      </c>
      <c r="AB133" s="1">
        <f t="array" ref="AB133">E133*INDEX('0.2_Goos'!$C$2:$W$151,MATCH($A133&amp;$B133,'0.2_Goos'!$A$2:$A$151&amp;'0.2_Goos'!$B$2:$B$151,0),MATCH('0.2_Price'!AB$4,'0.2_Goos'!$C$1:$W$1,0))</f>
        <v>1907119.3437765001</v>
      </c>
      <c r="AC133" s="1">
        <f t="array" ref="AC133">F133*INDEX('0.2_Goos'!$C$2:$W$151,MATCH($A133&amp;$B133,'0.2_Goos'!$A$2:$A$151&amp;'0.2_Goos'!$B$2:$B$151,0),MATCH('0.2_Price'!AC$4,'0.2_Goos'!$C$1:$W$1,0))</f>
        <v>2120300.4395008348</v>
      </c>
      <c r="AD133" s="1">
        <f t="array" ref="AD133">G133*INDEX('0.2_Goos'!$C$2:$W$151,MATCH($A133&amp;$B133,'0.2_Goos'!$A$2:$A$151&amp;'0.2_Goos'!$B$2:$B$151,0),MATCH('0.2_Price'!AD$4,'0.2_Goos'!$C$1:$W$1,0))</f>
        <v>2408049.4530648286</v>
      </c>
      <c r="AE133" s="1">
        <f t="array" ref="AE133">H133*INDEX('0.2_Goos'!$C$2:$W$151,MATCH($A133&amp;$B133,'0.2_Goos'!$A$2:$A$151&amp;'0.2_Goos'!$B$2:$B$151,0),MATCH('0.2_Price'!AE$4,'0.2_Goos'!$C$1:$W$1,0))</f>
        <v>2662265.8326485232</v>
      </c>
      <c r="AF133" s="1">
        <f t="array" ref="AF133">I133*INDEX('0.2_Goos'!$C$2:$W$151,MATCH($A133&amp;$B133,'0.2_Goos'!$A$2:$A$151&amp;'0.2_Goos'!$B$2:$B$151,0),MATCH('0.2_Price'!AF$4,'0.2_Goos'!$C$1:$W$1,0))</f>
        <v>3000302.8296651272</v>
      </c>
      <c r="AG133" s="1">
        <f t="array" ref="AG133">J133*INDEX('0.2_Goos'!$C$2:$W$151,MATCH($A133&amp;$B133,'0.2_Goos'!$A$2:$A$151&amp;'0.2_Goos'!$B$2:$B$151,0),MATCH('0.2_Price'!AG$4,'0.2_Goos'!$C$1:$W$1,0))</f>
        <v>3385379.5847133105</v>
      </c>
      <c r="AH133" s="1">
        <f t="array" ref="AH133">K133*INDEX('0.2_Goos'!$C$2:$W$151,MATCH($A133&amp;$B133,'0.2_Goos'!$A$2:$A$151&amp;'0.2_Goos'!$B$2:$B$151,0),MATCH('0.2_Price'!AH$4,'0.2_Goos'!$C$1:$W$1,0))</f>
        <v>4297937.2828391166</v>
      </c>
      <c r="AI133" s="1">
        <f t="array" ref="AI133">L133*INDEX('0.2_Goos'!$C$2:$W$151,MATCH($A133&amp;$B133,'0.2_Goos'!$A$2:$A$151&amp;'0.2_Goos'!$B$2:$B$151,0),MATCH('0.2_Price'!AI$4,'0.2_Goos'!$C$1:$W$1,0))</f>
        <v>5421978.0058322325</v>
      </c>
      <c r="AJ133" s="1">
        <f t="array" ref="AJ133">M133*INDEX('0.2_Goos'!$C$2:$W$151,MATCH($A133&amp;$B133,'0.2_Goos'!$A$2:$A$151&amp;'0.2_Goos'!$B$2:$B$151,0),MATCH('0.2_Price'!AJ$4,'0.2_Goos'!$C$1:$W$1,0))</f>
        <v>6492204.2548024682</v>
      </c>
      <c r="AK133" s="1">
        <f t="array" ref="AK133">N133*INDEX('0.2_Goos'!$C$2:$W$151,MATCH($A133&amp;$B133,'0.2_Goos'!$A$2:$A$151&amp;'0.2_Goos'!$B$2:$B$151,0),MATCH('0.2_Price'!AK$4,'0.2_Goos'!$C$1:$W$1,0))</f>
        <v>6995070.2481593667</v>
      </c>
      <c r="AL133" s="1">
        <f t="array" ref="AL133">O133*INDEX('0.2_Goos'!$C$2:$W$151,MATCH($A133&amp;$B133,'0.2_Goos'!$A$2:$A$151&amp;'0.2_Goos'!$B$2:$B$151,0),MATCH('0.2_Price'!AL$4,'0.2_Goos'!$C$1:$W$1,0))</f>
        <v>7531992.3302149447</v>
      </c>
      <c r="AM133" s="1">
        <f t="array" ref="AM133">P133*INDEX('0.2_Goos'!$C$2:$W$151,MATCH($A133&amp;$B133,'0.2_Goos'!$A$2:$A$151&amp;'0.2_Goos'!$B$2:$B$151,0),MATCH('0.2_Price'!AM$4,'0.2_Goos'!$C$1:$W$1,0))</f>
        <v>8105118.9448556872</v>
      </c>
      <c r="AN133" s="1">
        <f t="array" ref="AN133">Q133*INDEX('0.2_Goos'!$C$2:$W$151,MATCH($A133&amp;$B133,'0.2_Goos'!$A$2:$A$151&amp;'0.2_Goos'!$B$2:$B$151,0),MATCH('0.2_Price'!AN$4,'0.2_Goos'!$C$1:$W$1,0))</f>
        <v>8716728.2401349712</v>
      </c>
      <c r="AO133" s="1">
        <f t="array" ref="AO133">R133*INDEX('0.2_Goos'!$C$2:$W$151,MATCH($A133&amp;$B133,'0.2_Goos'!$A$2:$A$151&amp;'0.2_Goos'!$B$2:$B$151,0),MATCH('0.2_Price'!AO$4,'0.2_Goos'!$C$1:$W$1,0))</f>
        <v>9487818.5204339102</v>
      </c>
      <c r="AP133" s="1">
        <f t="array" ref="AP133">S133*INDEX('0.2_Goos'!$C$2:$W$151,MATCH($A133&amp;$B133,'0.2_Goos'!$A$2:$A$151&amp;'0.2_Goos'!$B$2:$B$151,0),MATCH('0.2_Price'!AP$4,'0.2_Goos'!$C$1:$W$1,0))</f>
        <v>11338157.327784246</v>
      </c>
      <c r="AQ133" s="1">
        <f t="array" ref="AQ133">T133*INDEX('0.2_Goos'!$C$2:$W$151,MATCH($A133&amp;$B133,'0.2_Goos'!$A$2:$A$151&amp;'0.2_Goos'!$B$2:$B$151,0),MATCH('0.2_Price'!AQ$4,'0.2_Goos'!$C$1:$W$1,0))</f>
        <v>12174156.334925994</v>
      </c>
      <c r="AR133" s="1">
        <f t="array" ref="AR133">U133*INDEX('0.2_Goos'!$C$2:$W$151,MATCH($A133&amp;$B133,'0.2_Goos'!$A$2:$A$151&amp;'0.2_Goos'!$B$2:$B$151,0),MATCH('0.2_Price'!AR$4,'0.2_Goos'!$C$1:$W$1,0))</f>
        <v>12120333.224188507</v>
      </c>
      <c r="AS133" s="1">
        <f t="array" ref="AS133">V133*INDEX('0.2_Goos'!$C$2:$W$151,MATCH($A133&amp;$B133,'0.2_Goos'!$A$2:$A$151&amp;'0.2_Goos'!$B$2:$B$151,0),MATCH('0.2_Price'!AS$4,'0.2_Goos'!$C$1:$W$1,0))</f>
        <v>15285287.953820927</v>
      </c>
      <c r="AT133" s="1">
        <f t="array" ref="AT133">W133*INDEX('0.2_Goos'!$C$2:$W$151,MATCH($A133&amp;$B133,'0.2_Goos'!$A$2:$A$151&amp;'0.2_Goos'!$B$2:$B$151,0),MATCH('0.2_Price'!AT$4,'0.2_Goos'!$C$1:$W$1,0))</f>
        <v>16999334.546571098</v>
      </c>
    </row>
    <row r="134" spans="1:46" x14ac:dyDescent="0.25">
      <c r="A134" s="23" t="s">
        <v>50</v>
      </c>
      <c r="B134" s="14" t="s">
        <v>28</v>
      </c>
      <c r="C134" s="15">
        <v>9.4915254237288149</v>
      </c>
      <c r="D134" s="16">
        <v>9.3898305084745779</v>
      </c>
      <c r="E134" s="16">
        <v>9.2881355932203391</v>
      </c>
      <c r="F134" s="16">
        <v>9.1864406779661021</v>
      </c>
      <c r="G134" s="16">
        <v>9.0847457627118651</v>
      </c>
      <c r="H134" s="16">
        <v>8.9830508474576281</v>
      </c>
      <c r="I134" s="16">
        <v>8.881355932203391</v>
      </c>
      <c r="J134" s="16">
        <v>8.779661016949154</v>
      </c>
      <c r="K134" s="16">
        <v>8.677966101694917</v>
      </c>
      <c r="L134" s="16">
        <v>8.5762711864406782</v>
      </c>
      <c r="M134" s="16">
        <v>8.4745762711864412</v>
      </c>
      <c r="N134" s="16">
        <v>8.4406779661016955</v>
      </c>
      <c r="O134" s="16">
        <v>8.4067796610169498</v>
      </c>
      <c r="P134" s="16">
        <v>8.3728813559322059</v>
      </c>
      <c r="Q134" s="16">
        <v>8.3389830508474585</v>
      </c>
      <c r="R134" s="16">
        <v>8.3050847457627128</v>
      </c>
      <c r="S134" s="16">
        <v>8.2711864406779672</v>
      </c>
      <c r="T134" s="16">
        <v>8.2372881355932215</v>
      </c>
      <c r="U134" s="16">
        <v>8.0677966101694931</v>
      </c>
      <c r="V134" s="16">
        <v>7.8474576271186436</v>
      </c>
      <c r="W134" s="16">
        <v>7.6271186440677967</v>
      </c>
      <c r="X134" s="17"/>
      <c r="Y134"/>
      <c r="Z134" s="1">
        <f t="array" ref="Z134">C134*INDEX('0.2_Goos'!$C$2:$W$151,MATCH($A134&amp;$B134,'0.2_Goos'!$A$2:$A$151&amp;'0.2_Goos'!$B$2:$B$151,0),MATCH('0.2_Price'!Z$4,'0.2_Goos'!$C$1:$W$1,0))</f>
        <v>0</v>
      </c>
      <c r="AA134" s="1">
        <f t="array" ref="AA134">D134*INDEX('0.2_Goos'!$C$2:$W$151,MATCH($A134&amp;$B134,'0.2_Goos'!$A$2:$A$151&amp;'0.2_Goos'!$B$2:$B$151,0),MATCH('0.2_Price'!AA$4,'0.2_Goos'!$C$1:$W$1,0))</f>
        <v>0</v>
      </c>
      <c r="AB134" s="1">
        <f t="array" ref="AB134">E134*INDEX('0.2_Goos'!$C$2:$W$151,MATCH($A134&amp;$B134,'0.2_Goos'!$A$2:$A$151&amp;'0.2_Goos'!$B$2:$B$151,0),MATCH('0.2_Price'!AB$4,'0.2_Goos'!$C$1:$W$1,0))</f>
        <v>0</v>
      </c>
      <c r="AC134" s="1">
        <f t="array" ref="AC134">F134*INDEX('0.2_Goos'!$C$2:$W$151,MATCH($A134&amp;$B134,'0.2_Goos'!$A$2:$A$151&amp;'0.2_Goos'!$B$2:$B$151,0),MATCH('0.2_Price'!AC$4,'0.2_Goos'!$C$1:$W$1,0))</f>
        <v>0</v>
      </c>
      <c r="AD134" s="1">
        <f t="array" ref="AD134">G134*INDEX('0.2_Goos'!$C$2:$W$151,MATCH($A134&amp;$B134,'0.2_Goos'!$A$2:$A$151&amp;'0.2_Goos'!$B$2:$B$151,0),MATCH('0.2_Price'!AD$4,'0.2_Goos'!$C$1:$W$1,0))</f>
        <v>0</v>
      </c>
      <c r="AE134" s="1">
        <f t="array" ref="AE134">H134*INDEX('0.2_Goos'!$C$2:$W$151,MATCH($A134&amp;$B134,'0.2_Goos'!$A$2:$A$151&amp;'0.2_Goos'!$B$2:$B$151,0),MATCH('0.2_Price'!AE$4,'0.2_Goos'!$C$1:$W$1,0))</f>
        <v>0</v>
      </c>
      <c r="AF134" s="1">
        <f t="array" ref="AF134">I134*INDEX('0.2_Goos'!$C$2:$W$151,MATCH($A134&amp;$B134,'0.2_Goos'!$A$2:$A$151&amp;'0.2_Goos'!$B$2:$B$151,0),MATCH('0.2_Price'!AF$4,'0.2_Goos'!$C$1:$W$1,0))</f>
        <v>0</v>
      </c>
      <c r="AG134" s="1">
        <f t="array" ref="AG134">J134*INDEX('0.2_Goos'!$C$2:$W$151,MATCH($A134&amp;$B134,'0.2_Goos'!$A$2:$A$151&amp;'0.2_Goos'!$B$2:$B$151,0),MATCH('0.2_Price'!AG$4,'0.2_Goos'!$C$1:$W$1,0))</f>
        <v>0</v>
      </c>
      <c r="AH134" s="1">
        <f t="array" ref="AH134">K134*INDEX('0.2_Goos'!$C$2:$W$151,MATCH($A134&amp;$B134,'0.2_Goos'!$A$2:$A$151&amp;'0.2_Goos'!$B$2:$B$151,0),MATCH('0.2_Price'!AH$4,'0.2_Goos'!$C$1:$W$1,0))</f>
        <v>0</v>
      </c>
      <c r="AI134" s="1">
        <f t="array" ref="AI134">L134*INDEX('0.2_Goos'!$C$2:$W$151,MATCH($A134&amp;$B134,'0.2_Goos'!$A$2:$A$151&amp;'0.2_Goos'!$B$2:$B$151,0),MATCH('0.2_Price'!AI$4,'0.2_Goos'!$C$1:$W$1,0))</f>
        <v>0</v>
      </c>
      <c r="AJ134" s="1">
        <f t="array" ref="AJ134">M134*INDEX('0.2_Goos'!$C$2:$W$151,MATCH($A134&amp;$B134,'0.2_Goos'!$A$2:$A$151&amp;'0.2_Goos'!$B$2:$B$151,0),MATCH('0.2_Price'!AJ$4,'0.2_Goos'!$C$1:$W$1,0))</f>
        <v>0</v>
      </c>
      <c r="AK134" s="1">
        <f t="array" ref="AK134">N134*INDEX('0.2_Goos'!$C$2:$W$151,MATCH($A134&amp;$B134,'0.2_Goos'!$A$2:$A$151&amp;'0.2_Goos'!$B$2:$B$151,0),MATCH('0.2_Price'!AK$4,'0.2_Goos'!$C$1:$W$1,0))</f>
        <v>0</v>
      </c>
      <c r="AL134" s="1">
        <f t="array" ref="AL134">O134*INDEX('0.2_Goos'!$C$2:$W$151,MATCH($A134&amp;$B134,'0.2_Goos'!$A$2:$A$151&amp;'0.2_Goos'!$B$2:$B$151,0),MATCH('0.2_Price'!AL$4,'0.2_Goos'!$C$1:$W$1,0))</f>
        <v>0</v>
      </c>
      <c r="AM134" s="1">
        <f t="array" ref="AM134">P134*INDEX('0.2_Goos'!$C$2:$W$151,MATCH($A134&amp;$B134,'0.2_Goos'!$A$2:$A$151&amp;'0.2_Goos'!$B$2:$B$151,0),MATCH('0.2_Price'!AM$4,'0.2_Goos'!$C$1:$W$1,0))</f>
        <v>0</v>
      </c>
      <c r="AN134" s="1">
        <f t="array" ref="AN134">Q134*INDEX('0.2_Goos'!$C$2:$W$151,MATCH($A134&amp;$B134,'0.2_Goos'!$A$2:$A$151&amp;'0.2_Goos'!$B$2:$B$151,0),MATCH('0.2_Price'!AN$4,'0.2_Goos'!$C$1:$W$1,0))</f>
        <v>0</v>
      </c>
      <c r="AO134" s="1">
        <f t="array" ref="AO134">R134*INDEX('0.2_Goos'!$C$2:$W$151,MATCH($A134&amp;$B134,'0.2_Goos'!$A$2:$A$151&amp;'0.2_Goos'!$B$2:$B$151,0),MATCH('0.2_Price'!AO$4,'0.2_Goos'!$C$1:$W$1,0))</f>
        <v>0</v>
      </c>
      <c r="AP134" s="1">
        <f t="array" ref="AP134">S134*INDEX('0.2_Goos'!$C$2:$W$151,MATCH($A134&amp;$B134,'0.2_Goos'!$A$2:$A$151&amp;'0.2_Goos'!$B$2:$B$151,0),MATCH('0.2_Price'!AP$4,'0.2_Goos'!$C$1:$W$1,0))</f>
        <v>0</v>
      </c>
      <c r="AQ134" s="1">
        <f t="array" ref="AQ134">T134*INDEX('0.2_Goos'!$C$2:$W$151,MATCH($A134&amp;$B134,'0.2_Goos'!$A$2:$A$151&amp;'0.2_Goos'!$B$2:$B$151,0),MATCH('0.2_Price'!AQ$4,'0.2_Goos'!$C$1:$W$1,0))</f>
        <v>0</v>
      </c>
      <c r="AR134" s="1">
        <f t="array" ref="AR134">U134*INDEX('0.2_Goos'!$C$2:$W$151,MATCH($A134&amp;$B134,'0.2_Goos'!$A$2:$A$151&amp;'0.2_Goos'!$B$2:$B$151,0),MATCH('0.2_Price'!AR$4,'0.2_Goos'!$C$1:$W$1,0))</f>
        <v>0</v>
      </c>
      <c r="AS134" s="1">
        <f t="array" ref="AS134">V134*INDEX('0.2_Goos'!$C$2:$W$151,MATCH($A134&amp;$B134,'0.2_Goos'!$A$2:$A$151&amp;'0.2_Goos'!$B$2:$B$151,0),MATCH('0.2_Price'!AS$4,'0.2_Goos'!$C$1:$W$1,0))</f>
        <v>0</v>
      </c>
      <c r="AT134" s="1">
        <f t="array" ref="AT134">W134*INDEX('0.2_Goos'!$C$2:$W$151,MATCH($A134&amp;$B134,'0.2_Goos'!$A$2:$A$151&amp;'0.2_Goos'!$B$2:$B$151,0),MATCH('0.2_Price'!AT$4,'0.2_Goos'!$C$1:$W$1,0))</f>
        <v>0</v>
      </c>
    </row>
    <row r="135" spans="1:46" x14ac:dyDescent="0.25">
      <c r="A135" s="23" t="s">
        <v>50</v>
      </c>
      <c r="B135" s="14" t="s">
        <v>29</v>
      </c>
      <c r="C135" s="15">
        <v>9.4915254237288149</v>
      </c>
      <c r="D135" s="16">
        <v>9.3898305084745779</v>
      </c>
      <c r="E135" s="16">
        <v>9.2881355932203391</v>
      </c>
      <c r="F135" s="16">
        <v>9.1864406779661021</v>
      </c>
      <c r="G135" s="16">
        <v>9.0847457627118651</v>
      </c>
      <c r="H135" s="16">
        <v>7.1911863281250001</v>
      </c>
      <c r="I135" s="16">
        <v>7.1911863281250001</v>
      </c>
      <c r="J135" s="16">
        <v>7.1911863281250001</v>
      </c>
      <c r="K135" s="16">
        <v>7.9202812500000004</v>
      </c>
      <c r="L135" s="16">
        <v>7.9202812500000004</v>
      </c>
      <c r="M135" s="16">
        <v>7.9202812500000004</v>
      </c>
      <c r="N135" s="16">
        <v>7.9202812500000004</v>
      </c>
      <c r="O135" s="16">
        <v>7.9202812500000004</v>
      </c>
      <c r="P135" s="16">
        <v>8.1867269531250013</v>
      </c>
      <c r="Q135" s="16">
        <v>8.1867269531250013</v>
      </c>
      <c r="R135" s="16">
        <v>8.1867269531250013</v>
      </c>
      <c r="S135" s="16">
        <v>8.1867269531250013</v>
      </c>
      <c r="T135" s="16">
        <v>8.1867269531250013</v>
      </c>
      <c r="U135" s="16">
        <v>8.0677966101694931</v>
      </c>
      <c r="V135" s="16">
        <v>7.8474576271186436</v>
      </c>
      <c r="W135" s="16">
        <v>7.6271186440677967</v>
      </c>
      <c r="X135" s="17"/>
      <c r="Y135"/>
      <c r="Z135" s="1">
        <f t="array" ref="Z135">C135*INDEX('0.2_Goos'!$C$2:$W$151,MATCH($A135&amp;$B135,'0.2_Goos'!$A$2:$A$151&amp;'0.2_Goos'!$B$2:$B$151,0),MATCH('0.2_Price'!Z$4,'0.2_Goos'!$C$1:$W$1,0))</f>
        <v>0</v>
      </c>
      <c r="AA135" s="1">
        <f t="array" ref="AA135">D135*INDEX('0.2_Goos'!$C$2:$W$151,MATCH($A135&amp;$B135,'0.2_Goos'!$A$2:$A$151&amp;'0.2_Goos'!$B$2:$B$151,0),MATCH('0.2_Price'!AA$4,'0.2_Goos'!$C$1:$W$1,0))</f>
        <v>0</v>
      </c>
      <c r="AB135" s="1">
        <f t="array" ref="AB135">E135*INDEX('0.2_Goos'!$C$2:$W$151,MATCH($A135&amp;$B135,'0.2_Goos'!$A$2:$A$151&amp;'0.2_Goos'!$B$2:$B$151,0),MATCH('0.2_Price'!AB$4,'0.2_Goos'!$C$1:$W$1,0))</f>
        <v>0</v>
      </c>
      <c r="AC135" s="1">
        <f t="array" ref="AC135">F135*INDEX('0.2_Goos'!$C$2:$W$151,MATCH($A135&amp;$B135,'0.2_Goos'!$A$2:$A$151&amp;'0.2_Goos'!$B$2:$B$151,0),MATCH('0.2_Price'!AC$4,'0.2_Goos'!$C$1:$W$1,0))</f>
        <v>0</v>
      </c>
      <c r="AD135" s="1">
        <f t="array" ref="AD135">G135*INDEX('0.2_Goos'!$C$2:$W$151,MATCH($A135&amp;$B135,'0.2_Goos'!$A$2:$A$151&amp;'0.2_Goos'!$B$2:$B$151,0),MATCH('0.2_Price'!AD$4,'0.2_Goos'!$C$1:$W$1,0))</f>
        <v>0</v>
      </c>
      <c r="AE135" s="1">
        <f t="array" ref="AE135">H135*INDEX('0.2_Goos'!$C$2:$W$151,MATCH($A135&amp;$B135,'0.2_Goos'!$A$2:$A$151&amp;'0.2_Goos'!$B$2:$B$151,0),MATCH('0.2_Price'!AE$4,'0.2_Goos'!$C$1:$W$1,0))</f>
        <v>256919.01860222494</v>
      </c>
      <c r="AF135" s="1">
        <f t="array" ref="AF135">I135*INDEX('0.2_Goos'!$C$2:$W$151,MATCH($A135&amp;$B135,'0.2_Goos'!$A$2:$A$151&amp;'0.2_Goos'!$B$2:$B$151,0),MATCH('0.2_Price'!AF$4,'0.2_Goos'!$C$1:$W$1,0))</f>
        <v>281784.01315029094</v>
      </c>
      <c r="AG135" s="1">
        <f t="array" ref="AG135">J135*INDEX('0.2_Goos'!$C$2:$W$151,MATCH($A135&amp;$B135,'0.2_Goos'!$A$2:$A$151&amp;'0.2_Goos'!$B$2:$B$151,0),MATCH('0.2_Price'!AG$4,'0.2_Goos'!$C$1:$W$1,0))</f>
        <v>308493.20960665832</v>
      </c>
      <c r="AH135" s="1">
        <f t="array" ref="AH135">K135*INDEX('0.2_Goos'!$C$2:$W$151,MATCH($A135&amp;$B135,'0.2_Goos'!$A$2:$A$151&amp;'0.2_Goos'!$B$2:$B$151,0),MATCH('0.2_Price'!AH$4,'0.2_Goos'!$C$1:$W$1,0))</f>
        <v>371353.50456035149</v>
      </c>
      <c r="AI135" s="1">
        <f t="array" ref="AI135">L135*INDEX('0.2_Goos'!$C$2:$W$151,MATCH($A135&amp;$B135,'0.2_Goos'!$A$2:$A$151&amp;'0.2_Goos'!$B$2:$B$151,0),MATCH('0.2_Price'!AI$4,'0.2_Goos'!$C$1:$W$1,0))</f>
        <v>405245.38187030691</v>
      </c>
      <c r="AJ135" s="1">
        <f t="array" ref="AJ135">M135*INDEX('0.2_Goos'!$C$2:$W$151,MATCH($A135&amp;$B135,'0.2_Goos'!$A$2:$A$151&amp;'0.2_Goos'!$B$2:$B$151,0),MATCH('0.2_Price'!AJ$4,'0.2_Goos'!$C$1:$W$1,0))</f>
        <v>441598.06314985739</v>
      </c>
      <c r="AK135" s="1">
        <f t="array" ref="AK135">N135*INDEX('0.2_Goos'!$C$2:$W$151,MATCH($A135&amp;$B135,'0.2_Goos'!$A$2:$A$151&amp;'0.2_Goos'!$B$2:$B$151,0),MATCH('0.2_Price'!AK$4,'0.2_Goos'!$C$1:$W$1,0))</f>
        <v>475802.87864469807</v>
      </c>
      <c r="AL135" s="1">
        <f t="array" ref="AL135">O135*INDEX('0.2_Goos'!$C$2:$W$151,MATCH($A135&amp;$B135,'0.2_Goos'!$A$2:$A$151&amp;'0.2_Goos'!$B$2:$B$151,0),MATCH('0.2_Price'!AL$4,'0.2_Goos'!$C$1:$W$1,0))</f>
        <v>512324.18053114746</v>
      </c>
      <c r="AM135" s="1">
        <f t="array" ref="AM135">P135*INDEX('0.2_Goos'!$C$2:$W$151,MATCH($A135&amp;$B135,'0.2_Goos'!$A$2:$A$151&amp;'0.2_Goos'!$B$2:$B$151,0),MATCH('0.2_Price'!AM$4,'0.2_Goos'!$C$1:$W$1,0))</f>
        <v>569854.62808322662</v>
      </c>
      <c r="AN135" s="1">
        <f t="array" ref="AN135">Q135*INDEX('0.2_Goos'!$C$2:$W$151,MATCH($A135&amp;$B135,'0.2_Goos'!$A$2:$A$151&amp;'0.2_Goos'!$B$2:$B$151,0),MATCH('0.2_Price'!AN$4,'0.2_Goos'!$C$1:$W$1,0))</f>
        <v>612855.64877951518</v>
      </c>
      <c r="AO135" s="1">
        <f t="array" ref="AO135">R135*INDEX('0.2_Goos'!$C$2:$W$151,MATCH($A135&amp;$B135,'0.2_Goos'!$A$2:$A$151&amp;'0.2_Goos'!$B$2:$B$151,0),MATCH('0.2_Price'!AO$4,'0.2_Goos'!$C$1:$W$1,0))</f>
        <v>658732.13497522438</v>
      </c>
      <c r="AP135" s="1">
        <f t="array" ref="AP135">S135*INDEX('0.2_Goos'!$C$2:$W$151,MATCH($A135&amp;$B135,'0.2_Goos'!$A$2:$A$151&amp;'0.2_Goos'!$B$2:$B$151,0),MATCH('0.2_Price'!AP$4,'0.2_Goos'!$C$1:$W$1,0))</f>
        <v>707664.1306685548</v>
      </c>
      <c r="AQ135" s="1">
        <f t="array" ref="AQ135">T135*INDEX('0.2_Goos'!$C$2:$W$151,MATCH($A135&amp;$B135,'0.2_Goos'!$A$2:$A$151&amp;'0.2_Goos'!$B$2:$B$151,0),MATCH('0.2_Price'!AQ$4,'0.2_Goos'!$C$1:$W$1,0))</f>
        <v>759842.4955937817</v>
      </c>
      <c r="AR135" s="1">
        <f t="array" ref="AR135">U135*INDEX('0.2_Goos'!$C$2:$W$151,MATCH($A135&amp;$B135,'0.2_Goos'!$A$2:$A$151&amp;'0.2_Goos'!$B$2:$B$151,0),MATCH('0.2_Price'!AR$4,'0.2_Goos'!$C$1:$W$1,0))</f>
        <v>803623.03536351235</v>
      </c>
      <c r="AS135" s="1">
        <f t="array" ref="AS135">V135*INDEX('0.2_Goos'!$C$2:$W$151,MATCH($A135&amp;$B135,'0.2_Goos'!$A$2:$A$151&amp;'0.2_Goos'!$B$2:$B$151,0),MATCH('0.2_Price'!AS$4,'0.2_Goos'!$C$1:$W$1,0))</f>
        <v>838508.42074610805</v>
      </c>
      <c r="AT135" s="1">
        <f t="array" ref="AT135">W135*INDEX('0.2_Goos'!$C$2:$W$151,MATCH($A135&amp;$B135,'0.2_Goos'!$A$2:$A$151&amp;'0.2_Goos'!$B$2:$B$151,0),MATCH('0.2_Price'!AT$4,'0.2_Goos'!$C$1:$W$1,0))</f>
        <v>873826.72972977196</v>
      </c>
    </row>
    <row r="136" spans="1:46" x14ac:dyDescent="0.25">
      <c r="A136" s="23" t="s">
        <v>50</v>
      </c>
      <c r="B136" s="14" t="s">
        <v>30</v>
      </c>
      <c r="C136" s="15">
        <v>9.4915254237288149</v>
      </c>
      <c r="D136" s="16">
        <v>9.3898305084745779</v>
      </c>
      <c r="E136" s="16">
        <v>9.2881355932203391</v>
      </c>
      <c r="F136" s="16">
        <v>9.1864406779661021</v>
      </c>
      <c r="G136" s="16">
        <v>9.0847457627118651</v>
      </c>
      <c r="H136" s="16">
        <v>6.3921656249999996</v>
      </c>
      <c r="I136" s="16">
        <v>6.3921656249999996</v>
      </c>
      <c r="J136" s="16">
        <v>6.3921656249999996</v>
      </c>
      <c r="K136" s="16">
        <v>6.3921656249999996</v>
      </c>
      <c r="L136" s="16">
        <v>6.3921656249999996</v>
      </c>
      <c r="M136" s="16">
        <v>6.3921656249999996</v>
      </c>
      <c r="N136" s="16">
        <v>6.4022399999999999</v>
      </c>
      <c r="O136" s="16">
        <v>6.4022399999999999</v>
      </c>
      <c r="P136" s="16">
        <v>7.2770906250000014</v>
      </c>
      <c r="Q136" s="16">
        <v>7.2770906250000014</v>
      </c>
      <c r="R136" s="16">
        <v>7.2770906250000014</v>
      </c>
      <c r="S136" s="16">
        <v>7.2770906250000014</v>
      </c>
      <c r="T136" s="16">
        <v>7.2770906250000014</v>
      </c>
      <c r="U136" s="16">
        <v>7.2770906250000014</v>
      </c>
      <c r="V136" s="16">
        <v>7.2770906250000014</v>
      </c>
      <c r="W136" s="16">
        <v>7.2770906250000014</v>
      </c>
      <c r="X136" s="17"/>
      <c r="Y136"/>
      <c r="Z136" s="1">
        <f t="array" ref="Z136">C136*INDEX('0.2_Goos'!$C$2:$W$151,MATCH($A136&amp;$B136,'0.2_Goos'!$A$2:$A$151&amp;'0.2_Goos'!$B$2:$B$151,0),MATCH('0.2_Price'!Z$4,'0.2_Goos'!$C$1:$W$1,0))</f>
        <v>0</v>
      </c>
      <c r="AA136" s="1">
        <f t="array" ref="AA136">D136*INDEX('0.2_Goos'!$C$2:$W$151,MATCH($A136&amp;$B136,'0.2_Goos'!$A$2:$A$151&amp;'0.2_Goos'!$B$2:$B$151,0),MATCH('0.2_Price'!AA$4,'0.2_Goos'!$C$1:$W$1,0))</f>
        <v>0</v>
      </c>
      <c r="AB136" s="1">
        <f t="array" ref="AB136">E136*INDEX('0.2_Goos'!$C$2:$W$151,MATCH($A136&amp;$B136,'0.2_Goos'!$A$2:$A$151&amp;'0.2_Goos'!$B$2:$B$151,0),MATCH('0.2_Price'!AB$4,'0.2_Goos'!$C$1:$W$1,0))</f>
        <v>0</v>
      </c>
      <c r="AC136" s="1">
        <f t="array" ref="AC136">F136*INDEX('0.2_Goos'!$C$2:$W$151,MATCH($A136&amp;$B136,'0.2_Goos'!$A$2:$A$151&amp;'0.2_Goos'!$B$2:$B$151,0),MATCH('0.2_Price'!AC$4,'0.2_Goos'!$C$1:$W$1,0))</f>
        <v>0</v>
      </c>
      <c r="AD136" s="1">
        <f t="array" ref="AD136">G136*INDEX('0.2_Goos'!$C$2:$W$151,MATCH($A136&amp;$B136,'0.2_Goos'!$A$2:$A$151&amp;'0.2_Goos'!$B$2:$B$151,0),MATCH('0.2_Price'!AD$4,'0.2_Goos'!$C$1:$W$1,0))</f>
        <v>0</v>
      </c>
      <c r="AE136" s="1">
        <f t="array" ref="AE136">H136*INDEX('0.2_Goos'!$C$2:$W$151,MATCH($A136&amp;$B136,'0.2_Goos'!$A$2:$A$151&amp;'0.2_Goos'!$B$2:$B$151,0),MATCH('0.2_Price'!AE$4,'0.2_Goos'!$C$1:$W$1,0))</f>
        <v>7012.475205751668</v>
      </c>
      <c r="AF136" s="1">
        <f t="array" ref="AF136">I136*INDEX('0.2_Goos'!$C$2:$W$151,MATCH($A136&amp;$B136,'0.2_Goos'!$A$2:$A$151&amp;'0.2_Goos'!$B$2:$B$151,0),MATCH('0.2_Price'!AF$4,'0.2_Goos'!$C$1:$W$1,0))</f>
        <v>7691.1527077447408</v>
      </c>
      <c r="AG136" s="1">
        <f t="array" ref="AG136">J136*INDEX('0.2_Goos'!$C$2:$W$151,MATCH($A136&amp;$B136,'0.2_Goos'!$A$2:$A$151&amp;'0.2_Goos'!$B$2:$B$151,0),MATCH('0.2_Price'!AG$4,'0.2_Goos'!$C$1:$W$1,0))</f>
        <v>8420.1667719226898</v>
      </c>
      <c r="AH136" s="1">
        <f t="array" ref="AH136">K136*INDEX('0.2_Goos'!$C$2:$W$151,MATCH($A136&amp;$B136,'0.2_Goos'!$A$2:$A$151&amp;'0.2_Goos'!$B$2:$B$151,0),MATCH('0.2_Price'!AH$4,'0.2_Goos'!$C$1:$W$1,0))</f>
        <v>9202.8543607491229</v>
      </c>
      <c r="AI136" s="1">
        <f t="array" ref="AI136">L136*INDEX('0.2_Goos'!$C$2:$W$151,MATCH($A136&amp;$B136,'0.2_Goos'!$A$2:$A$151&amp;'0.2_Goos'!$B$2:$B$151,0),MATCH('0.2_Price'!AI$4,'0.2_Goos'!$C$1:$W$1,0))</f>
        <v>10042.760291528373</v>
      </c>
      <c r="AJ136" s="1">
        <f t="array" ref="AJ136">M136*INDEX('0.2_Goos'!$C$2:$W$151,MATCH($A136&amp;$B136,'0.2_Goos'!$A$2:$A$151&amp;'0.2_Goos'!$B$2:$B$151,0),MATCH('0.2_Price'!AJ$4,'0.2_Goos'!$C$1:$W$1,0))</f>
        <v>10943.649679483693</v>
      </c>
      <c r="AK136" s="1">
        <f t="array" ref="AK136">N136*INDEX('0.2_Goos'!$C$2:$W$151,MATCH($A136&amp;$B136,'0.2_Goos'!$A$2:$A$151&amp;'0.2_Goos'!$B$2:$B$151,0),MATCH('0.2_Price'!AK$4,'0.2_Goos'!$C$1:$W$1,0))</f>
        <v>11809.894520390406</v>
      </c>
      <c r="AL136" s="1">
        <f t="array" ref="AL136">O136*INDEX('0.2_Goos'!$C$2:$W$151,MATCH($A136&amp;$B136,'0.2_Goos'!$A$2:$A$151&amp;'0.2_Goos'!$B$2:$B$151,0),MATCH('0.2_Price'!AL$4,'0.2_Goos'!$C$1:$W$1,0))</f>
        <v>12716.389084388979</v>
      </c>
      <c r="AM136" s="1">
        <f t="array" ref="AM136">P136*INDEX('0.2_Goos'!$C$2:$W$151,MATCH($A136&amp;$B136,'0.2_Goos'!$A$2:$A$151&amp;'0.2_Goos'!$B$2:$B$151,0),MATCH('0.2_Price'!AM$4,'0.2_Goos'!$C$1:$W$1,0))</f>
        <v>15553.895044661615</v>
      </c>
      <c r="AN136" s="1">
        <f t="array" ref="AN136">Q136*INDEX('0.2_Goos'!$C$2:$W$151,MATCH($A136&amp;$B136,'0.2_Goos'!$A$2:$A$151&amp;'0.2_Goos'!$B$2:$B$151,0),MATCH('0.2_Price'!AN$4,'0.2_Goos'!$C$1:$W$1,0))</f>
        <v>16727.586245473853</v>
      </c>
      <c r="AO136" s="1">
        <f t="array" ref="AO136">R136*INDEX('0.2_Goos'!$C$2:$W$151,MATCH($A136&amp;$B136,'0.2_Goos'!$A$2:$A$151&amp;'0.2_Goos'!$B$2:$B$151,0),MATCH('0.2_Price'!AO$4,'0.2_Goos'!$C$1:$W$1,0))</f>
        <v>17979.761828755578</v>
      </c>
      <c r="AP136" s="1">
        <f t="array" ref="AP136">S136*INDEX('0.2_Goos'!$C$2:$W$151,MATCH($A136&amp;$B136,'0.2_Goos'!$A$2:$A$151&amp;'0.2_Goos'!$B$2:$B$151,0),MATCH('0.2_Price'!AP$4,'0.2_Goos'!$C$1:$W$1,0))</f>
        <v>19315.336004751844</v>
      </c>
      <c r="AQ136" s="1">
        <f t="array" ref="AQ136">T136*INDEX('0.2_Goos'!$C$2:$W$151,MATCH($A136&amp;$B136,'0.2_Goos'!$A$2:$A$151&amp;'0.2_Goos'!$B$2:$B$151,0),MATCH('0.2_Price'!AQ$4,'0.2_Goos'!$C$1:$W$1,0))</f>
        <v>20739.518193775872</v>
      </c>
      <c r="AR136" s="1">
        <f t="array" ref="AR136">U136*INDEX('0.2_Goos'!$C$2:$W$151,MATCH($A136&amp;$B136,'0.2_Goos'!$A$2:$A$151&amp;'0.2_Goos'!$B$2:$B$151,0),MATCH('0.2_Price'!AR$4,'0.2_Goos'!$C$1:$W$1,0))</f>
        <v>22257.830261690364</v>
      </c>
      <c r="AS136" s="1">
        <f t="array" ref="AS136">V136*INDEX('0.2_Goos'!$C$2:$W$151,MATCH($A136&amp;$B136,'0.2_Goos'!$A$2:$A$151&amp;'0.2_Goos'!$B$2:$B$151,0),MATCH('0.2_Price'!AS$4,'0.2_Goos'!$C$1:$W$1,0))</f>
        <v>23876.124740911913</v>
      </c>
      <c r="AT136" s="1">
        <f t="array" ref="AT136">W136*INDEX('0.2_Goos'!$C$2:$W$151,MATCH($A136&amp;$B136,'0.2_Goos'!$A$2:$A$151&amp;'0.2_Goos'!$B$2:$B$151,0),MATCH('0.2_Price'!AT$4,'0.2_Goos'!$C$1:$W$1,0))</f>
        <v>25600.6040924013</v>
      </c>
    </row>
    <row r="137" spans="1:46" x14ac:dyDescent="0.25">
      <c r="A137" s="8" t="s">
        <v>51</v>
      </c>
      <c r="B137" s="8" t="s">
        <v>26</v>
      </c>
      <c r="C137" s="2">
        <v>1.1447625000000001</v>
      </c>
      <c r="D137" s="3">
        <v>1.3068087539062496</v>
      </c>
      <c r="E137" s="3">
        <v>1.3068087539062496</v>
      </c>
      <c r="F137" s="3">
        <v>1.3068087539062496</v>
      </c>
      <c r="G137" s="3">
        <v>1.3068087539062496</v>
      </c>
      <c r="H137" s="3">
        <v>1.3068087539062496</v>
      </c>
      <c r="I137" s="3">
        <v>1.3068087539062496</v>
      </c>
      <c r="J137" s="3">
        <v>1.3068087539062496</v>
      </c>
      <c r="K137" s="3">
        <v>1.3068087539062496</v>
      </c>
      <c r="L137" s="3">
        <v>1.7111882812499999</v>
      </c>
      <c r="M137" s="3">
        <v>1.7111882812499999</v>
      </c>
      <c r="N137" s="3">
        <v>1.7111882812499999</v>
      </c>
      <c r="O137" s="3">
        <v>1.7111882812499999</v>
      </c>
      <c r="P137" s="3">
        <v>1.7111882812499999</v>
      </c>
      <c r="Q137" s="3">
        <v>1.7111882812499999</v>
      </c>
      <c r="R137" s="3">
        <v>2.17801458984375</v>
      </c>
      <c r="S137" s="3">
        <v>2.17801458984375</v>
      </c>
      <c r="T137" s="3">
        <v>2.17801458984375</v>
      </c>
      <c r="U137" s="3">
        <v>2.1936255468749999</v>
      </c>
      <c r="V137" s="3">
        <v>2.1936255468749999</v>
      </c>
      <c r="W137" s="3">
        <v>2.1936255468749999</v>
      </c>
      <c r="X137" s="13"/>
      <c r="Y137"/>
      <c r="Z137" s="1">
        <f t="array" ref="Z137">C137*INDEX('0.2_Goos'!$C$2:$W$151,MATCH($A137&amp;$B137,'0.2_Goos'!$A$2:$A$151&amp;'0.2_Goos'!$B$2:$B$151,0),MATCH('0.2_Price'!Z$4,'0.2_Goos'!$C$1:$W$1,0))</f>
        <v>3411872.6152298446</v>
      </c>
      <c r="AA137" s="1">
        <f t="array" ref="AA137">D137*INDEX('0.2_Goos'!$C$2:$W$151,MATCH($A137&amp;$B137,'0.2_Goos'!$A$2:$A$151&amp;'0.2_Goos'!$B$2:$B$151,0),MATCH('0.2_Price'!AA$4,'0.2_Goos'!$C$1:$W$1,0))</f>
        <v>4362304.2233567145</v>
      </c>
      <c r="AB137" s="1">
        <f t="array" ref="AB137">E137*INDEX('0.2_Goos'!$C$2:$W$151,MATCH($A137&amp;$B137,'0.2_Goos'!$A$2:$A$151&amp;'0.2_Goos'!$B$2:$B$151,0),MATCH('0.2_Price'!AB$4,'0.2_Goos'!$C$1:$W$1,0))</f>
        <v>4866779.4782349411</v>
      </c>
      <c r="AC137" s="1">
        <f t="array" ref="AC137">F137*INDEX('0.2_Goos'!$C$2:$W$151,MATCH($A137&amp;$B137,'0.2_Goos'!$A$2:$A$151&amp;'0.2_Goos'!$B$2:$B$151,0),MATCH('0.2_Price'!AC$4,'0.2_Goos'!$C$1:$W$1,0))</f>
        <v>5410796.4980426012</v>
      </c>
      <c r="AD137" s="1">
        <f t="array" ref="AD137">G137*INDEX('0.2_Goos'!$C$2:$W$151,MATCH($A137&amp;$B137,'0.2_Goos'!$A$2:$A$151&amp;'0.2_Goos'!$B$2:$B$151,0),MATCH('0.2_Price'!AD$4,'0.2_Goos'!$C$1:$W$1,0))</f>
        <v>5997048.2711354429</v>
      </c>
      <c r="AE137" s="1">
        <f t="array" ref="AE137">H137*INDEX('0.2_Goos'!$C$2:$W$151,MATCH($A137&amp;$B137,'0.2_Goos'!$A$2:$A$151&amp;'0.2_Goos'!$B$2:$B$151,0),MATCH('0.2_Price'!AE$4,'0.2_Goos'!$C$1:$W$1,0))</f>
        <v>6628398.2302924637</v>
      </c>
      <c r="AF137" s="1">
        <f t="array" ref="AF137">I137*INDEX('0.2_Goos'!$C$2:$W$151,MATCH($A137&amp;$B137,'0.2_Goos'!$A$2:$A$151&amp;'0.2_Goos'!$B$2:$B$151,0),MATCH('0.2_Price'!AF$4,'0.2_Goos'!$C$1:$W$1,0))</f>
        <v>6633702.2324449643</v>
      </c>
      <c r="AG137" s="1">
        <f t="array" ref="AG137">J137*INDEX('0.2_Goos'!$C$2:$W$151,MATCH($A137&amp;$B137,'0.2_Goos'!$A$2:$A$151&amp;'0.2_Goos'!$B$2:$B$151,0),MATCH('0.2_Price'!AG$4,'0.2_Goos'!$C$1:$W$1,0))</f>
        <v>6916652.1258363854</v>
      </c>
      <c r="AH137" s="1">
        <f t="array" ref="AH137">K137*INDEX('0.2_Goos'!$C$2:$W$151,MATCH($A137&amp;$B137,'0.2_Goos'!$A$2:$A$151&amp;'0.2_Goos'!$B$2:$B$151,0),MATCH('0.2_Price'!AH$4,'0.2_Goos'!$C$1:$W$1,0))</f>
        <v>7199602.0192278083</v>
      </c>
      <c r="AI137" s="1">
        <f t="array" ref="AI137">L137*INDEX('0.2_Goos'!$C$2:$W$151,MATCH($A137&amp;$B137,'0.2_Goos'!$A$2:$A$151&amp;'0.2_Goos'!$B$2:$B$151,0),MATCH('0.2_Price'!AI$4,'0.2_Goos'!$C$1:$W$1,0))</f>
        <v>9797956.3638868611</v>
      </c>
      <c r="AJ137" s="1">
        <f t="array" ref="AJ137">M137*INDEX('0.2_Goos'!$C$2:$W$151,MATCH($A137&amp;$B137,'0.2_Goos'!$A$2:$A$151&amp;'0.2_Goos'!$B$2:$B$151,0),MATCH('0.2_Price'!AJ$4,'0.2_Goos'!$C$1:$W$1,0))</f>
        <v>10168462.407946521</v>
      </c>
      <c r="AK137" s="1">
        <f t="array" ref="AK137">N137*INDEX('0.2_Goos'!$C$2:$W$151,MATCH($A137&amp;$B137,'0.2_Goos'!$A$2:$A$151&amp;'0.2_Goos'!$B$2:$B$151,0),MATCH('0.2_Price'!AK$4,'0.2_Goos'!$C$1:$W$1,0))</f>
        <v>10434361.855970424</v>
      </c>
      <c r="AL137" s="1">
        <f t="array" ref="AL137">O137*INDEX('0.2_Goos'!$C$2:$W$151,MATCH($A137&amp;$B137,'0.2_Goos'!$A$2:$A$151&amp;'0.2_Goos'!$B$2:$B$151,0),MATCH('0.2_Price'!AL$4,'0.2_Goos'!$C$1:$W$1,0))</f>
        <v>10700261.303994309</v>
      </c>
      <c r="AM137" s="1">
        <f t="array" ref="AM137">P137*INDEX('0.2_Goos'!$C$2:$W$151,MATCH($A137&amp;$B137,'0.2_Goos'!$A$2:$A$151&amp;'0.2_Goos'!$B$2:$B$151,0),MATCH('0.2_Price'!AM$4,'0.2_Goos'!$C$1:$W$1,0))</f>
        <v>10966160.752018193</v>
      </c>
      <c r="AN137" s="1">
        <f t="array" ref="AN137">Q137*INDEX('0.2_Goos'!$C$2:$W$151,MATCH($A137&amp;$B137,'0.2_Goos'!$A$2:$A$151&amp;'0.2_Goos'!$B$2:$B$151,0),MATCH('0.2_Price'!AN$4,'0.2_Goos'!$C$1:$W$1,0))</f>
        <v>11232060.200042095</v>
      </c>
      <c r="AO137" s="1">
        <f t="array" ref="AO137">R137*INDEX('0.2_Goos'!$C$2:$W$151,MATCH($A137&amp;$B137,'0.2_Goos'!$A$2:$A$151&amp;'0.2_Goos'!$B$2:$B$151,0),MATCH('0.2_Price'!AO$4,'0.2_Goos'!$C$1:$W$1,0))</f>
        <v>14634698.087476989</v>
      </c>
      <c r="AP137" s="1">
        <f t="array" ref="AP137">S137*INDEX('0.2_Goos'!$C$2:$W$151,MATCH($A137&amp;$B137,'0.2_Goos'!$A$2:$A$151&amp;'0.2_Goos'!$B$2:$B$151,0),MATCH('0.2_Price'!AP$4,'0.2_Goos'!$C$1:$W$1,0))</f>
        <v>14973137.102968827</v>
      </c>
      <c r="AQ137" s="1">
        <f t="array" ref="AQ137">T137*INDEX('0.2_Goos'!$C$2:$W$151,MATCH($A137&amp;$B137,'0.2_Goos'!$A$2:$A$151&amp;'0.2_Goos'!$B$2:$B$151,0),MATCH('0.2_Price'!AQ$4,'0.2_Goos'!$C$1:$W$1,0))</f>
        <v>15311576.118460665</v>
      </c>
      <c r="AR137" s="1">
        <f t="array" ref="AR137">U137*INDEX('0.2_Goos'!$C$2:$W$151,MATCH($A137&amp;$B137,'0.2_Goos'!$A$2:$A$151&amp;'0.2_Goos'!$B$2:$B$151,0),MATCH('0.2_Price'!AR$4,'0.2_Goos'!$C$1:$W$1,0))</f>
        <v>15762186.886581635</v>
      </c>
      <c r="AS137" s="1">
        <f t="array" ref="AS137">V137*INDEX('0.2_Goos'!$C$2:$W$151,MATCH($A137&amp;$B137,'0.2_Goos'!$A$2:$A$151&amp;'0.2_Goos'!$B$2:$B$151,0),MATCH('0.2_Price'!AS$4,'0.2_Goos'!$C$1:$W$1,0))</f>
        <v>16103051.669537647</v>
      </c>
      <c r="AT137" s="1">
        <f t="array" ref="AT137">W137*INDEX('0.2_Goos'!$C$2:$W$151,MATCH($A137&amp;$B137,'0.2_Goos'!$A$2:$A$151&amp;'0.2_Goos'!$B$2:$B$151,0),MATCH('0.2_Price'!AT$4,'0.2_Goos'!$C$1:$W$1,0))</f>
        <v>16443916.45249366</v>
      </c>
    </row>
    <row r="138" spans="1:46" x14ac:dyDescent="0.25">
      <c r="A138" s="23" t="s">
        <v>51</v>
      </c>
      <c r="B138" s="14" t="s">
        <v>27</v>
      </c>
      <c r="C138" s="15">
        <v>9.4915254237288149</v>
      </c>
      <c r="D138" s="16">
        <v>9.3898305084745779</v>
      </c>
      <c r="E138" s="16">
        <v>9.2881355932203391</v>
      </c>
      <c r="F138" s="16">
        <v>9.1864406779661021</v>
      </c>
      <c r="G138" s="16">
        <v>9.0847457627118651</v>
      </c>
      <c r="H138" s="16">
        <v>8.9830508474576281</v>
      </c>
      <c r="I138" s="16">
        <v>8.881355932203391</v>
      </c>
      <c r="J138" s="16">
        <v>8.779661016949154</v>
      </c>
      <c r="K138" s="16">
        <v>8.677966101694917</v>
      </c>
      <c r="L138" s="16">
        <v>8.5762711864406782</v>
      </c>
      <c r="M138" s="16">
        <v>8.4745762711864412</v>
      </c>
      <c r="N138" s="16">
        <v>8.4406779661016955</v>
      </c>
      <c r="O138" s="16">
        <v>8.4067796610169498</v>
      </c>
      <c r="P138" s="16">
        <v>8.3728813559322059</v>
      </c>
      <c r="Q138" s="16">
        <v>8.3389830508474585</v>
      </c>
      <c r="R138" s="16">
        <v>8.3050847457627128</v>
      </c>
      <c r="S138" s="16">
        <v>8.2711864406779672</v>
      </c>
      <c r="T138" s="16">
        <v>8.2372881355932215</v>
      </c>
      <c r="U138" s="16">
        <v>8.0677966101694931</v>
      </c>
      <c r="V138" s="16">
        <v>7.8474576271186436</v>
      </c>
      <c r="W138" s="16">
        <v>7.6271186440677967</v>
      </c>
      <c r="X138" s="17"/>
      <c r="Y138"/>
      <c r="Z138" s="1">
        <f t="array" ref="Z138">C138*INDEX('0.2_Goos'!$C$2:$W$151,MATCH($A138&amp;$B138,'0.2_Goos'!$A$2:$A$151&amp;'0.2_Goos'!$B$2:$B$151,0),MATCH('0.2_Price'!Z$4,'0.2_Goos'!$C$1:$W$1,0))</f>
        <v>0</v>
      </c>
      <c r="AA138" s="1">
        <f t="array" ref="AA138">D138*INDEX('0.2_Goos'!$C$2:$W$151,MATCH($A138&amp;$B138,'0.2_Goos'!$A$2:$A$151&amp;'0.2_Goos'!$B$2:$B$151,0),MATCH('0.2_Price'!AA$4,'0.2_Goos'!$C$1:$W$1,0))</f>
        <v>0</v>
      </c>
      <c r="AB138" s="1">
        <f t="array" ref="AB138">E138*INDEX('0.2_Goos'!$C$2:$W$151,MATCH($A138&amp;$B138,'0.2_Goos'!$A$2:$A$151&amp;'0.2_Goos'!$B$2:$B$151,0),MATCH('0.2_Price'!AB$4,'0.2_Goos'!$C$1:$W$1,0))</f>
        <v>0</v>
      </c>
      <c r="AC138" s="1">
        <f t="array" ref="AC138">F138*INDEX('0.2_Goos'!$C$2:$W$151,MATCH($A138&amp;$B138,'0.2_Goos'!$A$2:$A$151&amp;'0.2_Goos'!$B$2:$B$151,0),MATCH('0.2_Price'!AC$4,'0.2_Goos'!$C$1:$W$1,0))</f>
        <v>0</v>
      </c>
      <c r="AD138" s="1">
        <f t="array" ref="AD138">G138*INDEX('0.2_Goos'!$C$2:$W$151,MATCH($A138&amp;$B138,'0.2_Goos'!$A$2:$A$151&amp;'0.2_Goos'!$B$2:$B$151,0),MATCH('0.2_Price'!AD$4,'0.2_Goos'!$C$1:$W$1,0))</f>
        <v>0</v>
      </c>
      <c r="AE138" s="1">
        <f t="array" ref="AE138">H138*INDEX('0.2_Goos'!$C$2:$W$151,MATCH($A138&amp;$B138,'0.2_Goos'!$A$2:$A$151&amp;'0.2_Goos'!$B$2:$B$151,0),MATCH('0.2_Price'!AE$4,'0.2_Goos'!$C$1:$W$1,0))</f>
        <v>0</v>
      </c>
      <c r="AF138" s="1">
        <f t="array" ref="AF138">I138*INDEX('0.2_Goos'!$C$2:$W$151,MATCH($A138&amp;$B138,'0.2_Goos'!$A$2:$A$151&amp;'0.2_Goos'!$B$2:$B$151,0),MATCH('0.2_Price'!AF$4,'0.2_Goos'!$C$1:$W$1,0))</f>
        <v>0</v>
      </c>
      <c r="AG138" s="1">
        <f t="array" ref="AG138">J138*INDEX('0.2_Goos'!$C$2:$W$151,MATCH($A138&amp;$B138,'0.2_Goos'!$A$2:$A$151&amp;'0.2_Goos'!$B$2:$B$151,0),MATCH('0.2_Price'!AG$4,'0.2_Goos'!$C$1:$W$1,0))</f>
        <v>0</v>
      </c>
      <c r="AH138" s="1">
        <f t="array" ref="AH138">K138*INDEX('0.2_Goos'!$C$2:$W$151,MATCH($A138&amp;$B138,'0.2_Goos'!$A$2:$A$151&amp;'0.2_Goos'!$B$2:$B$151,0),MATCH('0.2_Price'!AH$4,'0.2_Goos'!$C$1:$W$1,0))</f>
        <v>0</v>
      </c>
      <c r="AI138" s="1">
        <f t="array" ref="AI138">L138*INDEX('0.2_Goos'!$C$2:$W$151,MATCH($A138&amp;$B138,'0.2_Goos'!$A$2:$A$151&amp;'0.2_Goos'!$B$2:$B$151,0),MATCH('0.2_Price'!AI$4,'0.2_Goos'!$C$1:$W$1,0))</f>
        <v>0</v>
      </c>
      <c r="AJ138" s="1">
        <f t="array" ref="AJ138">M138*INDEX('0.2_Goos'!$C$2:$W$151,MATCH($A138&amp;$B138,'0.2_Goos'!$A$2:$A$151&amp;'0.2_Goos'!$B$2:$B$151,0),MATCH('0.2_Price'!AJ$4,'0.2_Goos'!$C$1:$W$1,0))</f>
        <v>0</v>
      </c>
      <c r="AK138" s="1">
        <f t="array" ref="AK138">N138*INDEX('0.2_Goos'!$C$2:$W$151,MATCH($A138&amp;$B138,'0.2_Goos'!$A$2:$A$151&amp;'0.2_Goos'!$B$2:$B$151,0),MATCH('0.2_Price'!AK$4,'0.2_Goos'!$C$1:$W$1,0))</f>
        <v>0</v>
      </c>
      <c r="AL138" s="1">
        <f t="array" ref="AL138">O138*INDEX('0.2_Goos'!$C$2:$W$151,MATCH($A138&amp;$B138,'0.2_Goos'!$A$2:$A$151&amp;'0.2_Goos'!$B$2:$B$151,0),MATCH('0.2_Price'!AL$4,'0.2_Goos'!$C$1:$W$1,0))</f>
        <v>0</v>
      </c>
      <c r="AM138" s="1">
        <f t="array" ref="AM138">P138*INDEX('0.2_Goos'!$C$2:$W$151,MATCH($A138&amp;$B138,'0.2_Goos'!$A$2:$A$151&amp;'0.2_Goos'!$B$2:$B$151,0),MATCH('0.2_Price'!AM$4,'0.2_Goos'!$C$1:$W$1,0))</f>
        <v>0</v>
      </c>
      <c r="AN138" s="1">
        <f t="array" ref="AN138">Q138*INDEX('0.2_Goos'!$C$2:$W$151,MATCH($A138&amp;$B138,'0.2_Goos'!$A$2:$A$151&amp;'0.2_Goos'!$B$2:$B$151,0),MATCH('0.2_Price'!AN$4,'0.2_Goos'!$C$1:$W$1,0))</f>
        <v>0</v>
      </c>
      <c r="AO138" s="1">
        <f t="array" ref="AO138">R138*INDEX('0.2_Goos'!$C$2:$W$151,MATCH($A138&amp;$B138,'0.2_Goos'!$A$2:$A$151&amp;'0.2_Goos'!$B$2:$B$151,0),MATCH('0.2_Price'!AO$4,'0.2_Goos'!$C$1:$W$1,0))</f>
        <v>0</v>
      </c>
      <c r="AP138" s="1">
        <f t="array" ref="AP138">S138*INDEX('0.2_Goos'!$C$2:$W$151,MATCH($A138&amp;$B138,'0.2_Goos'!$A$2:$A$151&amp;'0.2_Goos'!$B$2:$B$151,0),MATCH('0.2_Price'!AP$4,'0.2_Goos'!$C$1:$W$1,0))</f>
        <v>0</v>
      </c>
      <c r="AQ138" s="1">
        <f t="array" ref="AQ138">T138*INDEX('0.2_Goos'!$C$2:$W$151,MATCH($A138&amp;$B138,'0.2_Goos'!$A$2:$A$151&amp;'0.2_Goos'!$B$2:$B$151,0),MATCH('0.2_Price'!AQ$4,'0.2_Goos'!$C$1:$W$1,0))</f>
        <v>0</v>
      </c>
      <c r="AR138" s="1">
        <f t="array" ref="AR138">U138*INDEX('0.2_Goos'!$C$2:$W$151,MATCH($A138&amp;$B138,'0.2_Goos'!$A$2:$A$151&amp;'0.2_Goos'!$B$2:$B$151,0),MATCH('0.2_Price'!AR$4,'0.2_Goos'!$C$1:$W$1,0))</f>
        <v>0</v>
      </c>
      <c r="AS138" s="1">
        <f t="array" ref="AS138">V138*INDEX('0.2_Goos'!$C$2:$W$151,MATCH($A138&amp;$B138,'0.2_Goos'!$A$2:$A$151&amp;'0.2_Goos'!$B$2:$B$151,0),MATCH('0.2_Price'!AS$4,'0.2_Goos'!$C$1:$W$1,0))</f>
        <v>0</v>
      </c>
      <c r="AT138" s="1">
        <f t="array" ref="AT138">W138*INDEX('0.2_Goos'!$C$2:$W$151,MATCH($A138&amp;$B138,'0.2_Goos'!$A$2:$A$151&amp;'0.2_Goos'!$B$2:$B$151,0),MATCH('0.2_Price'!AT$4,'0.2_Goos'!$C$1:$W$1,0))</f>
        <v>0</v>
      </c>
    </row>
    <row r="139" spans="1:46" x14ac:dyDescent="0.25">
      <c r="A139" s="23" t="s">
        <v>51</v>
      </c>
      <c r="B139" s="14" t="s">
        <v>54</v>
      </c>
      <c r="C139" s="15">
        <v>0.31114494140624999</v>
      </c>
      <c r="D139" s="16">
        <v>0.31114494140624999</v>
      </c>
      <c r="E139" s="16">
        <v>0.31114494140624999</v>
      </c>
      <c r="F139" s="16">
        <v>0.31114494140624999</v>
      </c>
      <c r="G139" s="16">
        <v>0.31114494140624999</v>
      </c>
      <c r="H139" s="16">
        <v>0.35342343749999999</v>
      </c>
      <c r="I139" s="16">
        <v>0.42754687499999994</v>
      </c>
      <c r="J139" s="16">
        <v>0.47671874999999997</v>
      </c>
      <c r="K139" s="16">
        <v>0.57637500000000008</v>
      </c>
      <c r="L139" s="16">
        <v>1.0531406250000002</v>
      </c>
      <c r="M139" s="16">
        <v>1.0824960937499999</v>
      </c>
      <c r="N139" s="16">
        <v>1.0824960937499999</v>
      </c>
      <c r="O139" s="16">
        <v>1.0824960937499999</v>
      </c>
      <c r="P139" s="16">
        <v>1.0824960937499999</v>
      </c>
      <c r="Q139" s="16">
        <v>1.0824960937499999</v>
      </c>
      <c r="R139" s="16">
        <v>1.2222773437499999</v>
      </c>
      <c r="S139" s="16">
        <v>1.2222773437499999</v>
      </c>
      <c r="T139" s="16">
        <v>1.2222773437499999</v>
      </c>
      <c r="U139" s="16">
        <v>1.2222773437499999</v>
      </c>
      <c r="V139" s="16">
        <v>1.2222773437499999</v>
      </c>
      <c r="W139" s="16">
        <v>1.2222773437499999</v>
      </c>
      <c r="X139" s="17"/>
      <c r="Y139"/>
      <c r="Z139" s="1">
        <f t="array" ref="Z139">C139*INDEX('0.2_Goos'!$C$2:$W$151,MATCH($A139&amp;$B139,'0.2_Goos'!$A$2:$A$151&amp;'0.2_Goos'!$B$2:$B$151,0),MATCH('0.2_Price'!Z$4,'0.2_Goos'!$C$1:$W$1,0))</f>
        <v>9665192.4475023225</v>
      </c>
      <c r="AA139" s="1">
        <f t="array" ref="AA139">D139*INDEX('0.2_Goos'!$C$2:$W$151,MATCH($A139&amp;$B139,'0.2_Goos'!$A$2:$A$151&amp;'0.2_Goos'!$B$2:$B$151,0),MATCH('0.2_Price'!AA$4,'0.2_Goos'!$C$1:$W$1,0))</f>
        <v>10825226.868227847</v>
      </c>
      <c r="AB139" s="1">
        <f t="array" ref="AB139">E139*INDEX('0.2_Goos'!$C$2:$W$151,MATCH($A139&amp;$B139,'0.2_Goos'!$A$2:$A$151&amp;'0.2_Goos'!$B$2:$B$151,0),MATCH('0.2_Price'!AB$4,'0.2_Goos'!$C$1:$W$1,0))</f>
        <v>12077101.749907194</v>
      </c>
      <c r="AC139" s="1">
        <f t="array" ref="AC139">F139*INDEX('0.2_Goos'!$C$2:$W$151,MATCH($A139&amp;$B139,'0.2_Goos'!$A$2:$A$151&amp;'0.2_Goos'!$B$2:$B$151,0),MATCH('0.2_Price'!AC$4,'0.2_Goos'!$C$1:$W$1,0))</f>
        <v>12484622.884059375</v>
      </c>
      <c r="AD139" s="1">
        <f t="array" ref="AD139">G139*INDEX('0.2_Goos'!$C$2:$W$151,MATCH($A139&amp;$B139,'0.2_Goos'!$A$2:$A$151&amp;'0.2_Goos'!$B$2:$B$151,0),MATCH('0.2_Price'!AD$4,'0.2_Goos'!$C$1:$W$1,0))</f>
        <v>13178393.572697219</v>
      </c>
      <c r="AE139" s="1">
        <f t="array" ref="AE139">H139*INDEX('0.2_Goos'!$C$2:$W$151,MATCH($A139&amp;$B139,'0.2_Goos'!$A$2:$A$151&amp;'0.2_Goos'!$B$2:$B$151,0),MATCH('0.2_Price'!AE$4,'0.2_Goos'!$C$1:$W$1,0))</f>
        <v>15757119.356166448</v>
      </c>
      <c r="AF139" s="1">
        <f t="array" ref="AF139">I139*INDEX('0.2_Goos'!$C$2:$W$151,MATCH($A139&amp;$B139,'0.2_Goos'!$A$2:$A$151&amp;'0.2_Goos'!$B$2:$B$151,0),MATCH('0.2_Price'!AF$4,'0.2_Goos'!$C$1:$W$1,0))</f>
        <v>19911134.731420796</v>
      </c>
      <c r="AG139" s="1">
        <f t="array" ref="AG139">J139*INDEX('0.2_Goos'!$C$2:$W$151,MATCH($A139&amp;$B139,'0.2_Goos'!$A$2:$A$151&amp;'0.2_Goos'!$B$2:$B$151,0),MATCH('0.2_Price'!AG$4,'0.2_Goos'!$C$1:$W$1,0))</f>
        <v>23148053.006964803</v>
      </c>
      <c r="AH139" s="1">
        <f t="array" ref="AH139">K139*INDEX('0.2_Goos'!$C$2:$W$151,MATCH($A139&amp;$B139,'0.2_Goos'!$A$2:$A$151&amp;'0.2_Goos'!$B$2:$B$151,0),MATCH('0.2_Price'!AH$4,'0.2_Goos'!$C$1:$W$1,0))</f>
        <v>29131974.862416618</v>
      </c>
      <c r="AI139" s="1">
        <f t="array" ref="AI139">L139*INDEX('0.2_Goos'!$C$2:$W$151,MATCH($A139&amp;$B139,'0.2_Goos'!$A$2:$A$151&amp;'0.2_Goos'!$B$2:$B$151,0),MATCH('0.2_Price'!AI$4,'0.2_Goos'!$C$1:$W$1,0))</f>
        <v>55321303.66306518</v>
      </c>
      <c r="AJ139" s="1">
        <f t="array" ref="AJ139">M139*INDEX('0.2_Goos'!$C$2:$W$151,MATCH($A139&amp;$B139,'0.2_Goos'!$A$2:$A$151&amp;'0.2_Goos'!$B$2:$B$151,0),MATCH('0.2_Price'!AJ$4,'0.2_Goos'!$C$1:$W$1,0))</f>
        <v>59013607.533675864</v>
      </c>
      <c r="AK139" s="1">
        <f t="array" ref="AK139">N139*INDEX('0.2_Goos'!$C$2:$W$151,MATCH($A139&amp;$B139,'0.2_Goos'!$A$2:$A$151&amp;'0.2_Goos'!$B$2:$B$151,0),MATCH('0.2_Price'!AK$4,'0.2_Goos'!$C$1:$W$1,0))</f>
        <v>60556779.454815082</v>
      </c>
      <c r="AL139" s="1">
        <f t="array" ref="AL139">O139*INDEX('0.2_Goos'!$C$2:$W$151,MATCH($A139&amp;$B139,'0.2_Goos'!$A$2:$A$151&amp;'0.2_Goos'!$B$2:$B$151,0),MATCH('0.2_Price'!AL$4,'0.2_Goos'!$C$1:$W$1,0))</f>
        <v>62099951.3759543</v>
      </c>
      <c r="AM139" s="1">
        <f t="array" ref="AM139">P139*INDEX('0.2_Goos'!$C$2:$W$151,MATCH($A139&amp;$B139,'0.2_Goos'!$A$2:$A$151&amp;'0.2_Goos'!$B$2:$B$151,0),MATCH('0.2_Price'!AM$4,'0.2_Goos'!$C$1:$W$1,0))</f>
        <v>63643123.297093526</v>
      </c>
      <c r="AN139" s="1">
        <f t="array" ref="AN139">Q139*INDEX('0.2_Goos'!$C$2:$W$151,MATCH($A139&amp;$B139,'0.2_Goos'!$A$2:$A$151&amp;'0.2_Goos'!$B$2:$B$151,0),MATCH('0.2_Price'!AN$4,'0.2_Goos'!$C$1:$W$1,0))</f>
        <v>65186295.218232743</v>
      </c>
      <c r="AO139" s="1">
        <f t="array" ref="AO139">R139*INDEX('0.2_Goos'!$C$2:$W$151,MATCH($A139&amp;$B139,'0.2_Goos'!$A$2:$A$151&amp;'0.2_Goos'!$B$2:$B$151,0),MATCH('0.2_Price'!AO$4,'0.2_Goos'!$C$1:$W$1,0))</f>
        <v>75346152.578173652</v>
      </c>
      <c r="AP139" s="1">
        <f t="array" ref="AP139">S139*INDEX('0.2_Goos'!$C$2:$W$151,MATCH($A139&amp;$B139,'0.2_Goos'!$A$2:$A$151&amp;'0.2_Goos'!$B$2:$B$151,0),MATCH('0.2_Price'!AP$4,'0.2_Goos'!$C$1:$W$1,0))</f>
        <v>77088592.193069145</v>
      </c>
      <c r="AQ139" s="1">
        <f t="array" ref="AQ139">T139*INDEX('0.2_Goos'!$C$2:$W$151,MATCH($A139&amp;$B139,'0.2_Goos'!$A$2:$A$151&amp;'0.2_Goos'!$B$2:$B$151,0),MATCH('0.2_Price'!AQ$4,'0.2_Goos'!$C$1:$W$1,0))</f>
        <v>78831031.807964638</v>
      </c>
      <c r="AR139" s="1">
        <f t="array" ref="AR139">U139*INDEX('0.2_Goos'!$C$2:$W$151,MATCH($A139&amp;$B139,'0.2_Goos'!$A$2:$A$151&amp;'0.2_Goos'!$B$2:$B$151,0),MATCH('0.2_Price'!AR$4,'0.2_Goos'!$C$1:$W$1,0))</f>
        <v>80573471.422860146</v>
      </c>
      <c r="AS139" s="1">
        <f t="array" ref="AS139">V139*INDEX('0.2_Goos'!$C$2:$W$151,MATCH($A139&amp;$B139,'0.2_Goos'!$A$2:$A$151&amp;'0.2_Goos'!$B$2:$B$151,0),MATCH('0.2_Price'!AS$4,'0.2_Goos'!$C$1:$W$1,0))</f>
        <v>82315911.037755638</v>
      </c>
      <c r="AT139" s="1">
        <f t="array" ref="AT139">W139*INDEX('0.2_Goos'!$C$2:$W$151,MATCH($A139&amp;$B139,'0.2_Goos'!$A$2:$A$151&amp;'0.2_Goos'!$B$2:$B$151,0),MATCH('0.2_Price'!AT$4,'0.2_Goos'!$C$1:$W$1,0))</f>
        <v>84058350.652651131</v>
      </c>
    </row>
    <row r="140" spans="1:46" x14ac:dyDescent="0.25">
      <c r="A140" s="23" t="s">
        <v>51</v>
      </c>
      <c r="B140" s="14" t="s">
        <v>28</v>
      </c>
      <c r="C140" s="15">
        <v>9.4915254237288149</v>
      </c>
      <c r="D140" s="16">
        <v>9.3898305084745779</v>
      </c>
      <c r="E140" s="16">
        <v>9.2881355932203391</v>
      </c>
      <c r="F140" s="16">
        <v>9.1864406779661021</v>
      </c>
      <c r="G140" s="16">
        <v>9.0847457627118651</v>
      </c>
      <c r="H140" s="16">
        <v>8.9830508474576281</v>
      </c>
      <c r="I140" s="16">
        <v>8.881355932203391</v>
      </c>
      <c r="J140" s="16">
        <v>8.779661016949154</v>
      </c>
      <c r="K140" s="16">
        <v>8.677966101694917</v>
      </c>
      <c r="L140" s="16">
        <v>8.5762711864406782</v>
      </c>
      <c r="M140" s="16">
        <v>8.4745762711864412</v>
      </c>
      <c r="N140" s="16">
        <v>8.4406779661016955</v>
      </c>
      <c r="O140" s="16">
        <v>8.4067796610169498</v>
      </c>
      <c r="P140" s="16">
        <v>8.3728813559322059</v>
      </c>
      <c r="Q140" s="16">
        <v>8.3389830508474585</v>
      </c>
      <c r="R140" s="16">
        <v>8.3050847457627128</v>
      </c>
      <c r="S140" s="16">
        <v>8.2711864406779672</v>
      </c>
      <c r="T140" s="16">
        <v>8.2372881355932215</v>
      </c>
      <c r="U140" s="16">
        <v>8.0677966101694931</v>
      </c>
      <c r="V140" s="16">
        <v>7.8474576271186436</v>
      </c>
      <c r="W140" s="16">
        <v>7.6271186440677967</v>
      </c>
      <c r="X140" s="17"/>
      <c r="Y140"/>
      <c r="Z140" s="1">
        <f t="array" ref="Z140">C140*INDEX('0.2_Goos'!$C$2:$W$151,MATCH($A140&amp;$B140,'0.2_Goos'!$A$2:$A$151&amp;'0.2_Goos'!$B$2:$B$151,0),MATCH('0.2_Price'!Z$4,'0.2_Goos'!$C$1:$W$1,0))</f>
        <v>0</v>
      </c>
      <c r="AA140" s="1">
        <f t="array" ref="AA140">D140*INDEX('0.2_Goos'!$C$2:$W$151,MATCH($A140&amp;$B140,'0.2_Goos'!$A$2:$A$151&amp;'0.2_Goos'!$B$2:$B$151,0),MATCH('0.2_Price'!AA$4,'0.2_Goos'!$C$1:$W$1,0))</f>
        <v>0</v>
      </c>
      <c r="AB140" s="1">
        <f t="array" ref="AB140">E140*INDEX('0.2_Goos'!$C$2:$W$151,MATCH($A140&amp;$B140,'0.2_Goos'!$A$2:$A$151&amp;'0.2_Goos'!$B$2:$B$151,0),MATCH('0.2_Price'!AB$4,'0.2_Goos'!$C$1:$W$1,0))</f>
        <v>0</v>
      </c>
      <c r="AC140" s="1">
        <f t="array" ref="AC140">F140*INDEX('0.2_Goos'!$C$2:$W$151,MATCH($A140&amp;$B140,'0.2_Goos'!$A$2:$A$151&amp;'0.2_Goos'!$B$2:$B$151,0),MATCH('0.2_Price'!AC$4,'0.2_Goos'!$C$1:$W$1,0))</f>
        <v>0</v>
      </c>
      <c r="AD140" s="1">
        <f t="array" ref="AD140">G140*INDEX('0.2_Goos'!$C$2:$W$151,MATCH($A140&amp;$B140,'0.2_Goos'!$A$2:$A$151&amp;'0.2_Goos'!$B$2:$B$151,0),MATCH('0.2_Price'!AD$4,'0.2_Goos'!$C$1:$W$1,0))</f>
        <v>0</v>
      </c>
      <c r="AE140" s="1">
        <f t="array" ref="AE140">H140*INDEX('0.2_Goos'!$C$2:$W$151,MATCH($A140&amp;$B140,'0.2_Goos'!$A$2:$A$151&amp;'0.2_Goos'!$B$2:$B$151,0),MATCH('0.2_Price'!AE$4,'0.2_Goos'!$C$1:$W$1,0))</f>
        <v>0</v>
      </c>
      <c r="AF140" s="1">
        <f t="array" ref="AF140">I140*INDEX('0.2_Goos'!$C$2:$W$151,MATCH($A140&amp;$B140,'0.2_Goos'!$A$2:$A$151&amp;'0.2_Goos'!$B$2:$B$151,0),MATCH('0.2_Price'!AF$4,'0.2_Goos'!$C$1:$W$1,0))</f>
        <v>0</v>
      </c>
      <c r="AG140" s="1">
        <f t="array" ref="AG140">J140*INDEX('0.2_Goos'!$C$2:$W$151,MATCH($A140&amp;$B140,'0.2_Goos'!$A$2:$A$151&amp;'0.2_Goos'!$B$2:$B$151,0),MATCH('0.2_Price'!AG$4,'0.2_Goos'!$C$1:$W$1,0))</f>
        <v>0</v>
      </c>
      <c r="AH140" s="1">
        <f t="array" ref="AH140">K140*INDEX('0.2_Goos'!$C$2:$W$151,MATCH($A140&amp;$B140,'0.2_Goos'!$A$2:$A$151&amp;'0.2_Goos'!$B$2:$B$151,0),MATCH('0.2_Price'!AH$4,'0.2_Goos'!$C$1:$W$1,0))</f>
        <v>0</v>
      </c>
      <c r="AI140" s="1">
        <f t="array" ref="AI140">L140*INDEX('0.2_Goos'!$C$2:$W$151,MATCH($A140&amp;$B140,'0.2_Goos'!$A$2:$A$151&amp;'0.2_Goos'!$B$2:$B$151,0),MATCH('0.2_Price'!AI$4,'0.2_Goos'!$C$1:$W$1,0))</f>
        <v>0</v>
      </c>
      <c r="AJ140" s="1">
        <f t="array" ref="AJ140">M140*INDEX('0.2_Goos'!$C$2:$W$151,MATCH($A140&amp;$B140,'0.2_Goos'!$A$2:$A$151&amp;'0.2_Goos'!$B$2:$B$151,0),MATCH('0.2_Price'!AJ$4,'0.2_Goos'!$C$1:$W$1,0))</f>
        <v>0</v>
      </c>
      <c r="AK140" s="1">
        <f t="array" ref="AK140">N140*INDEX('0.2_Goos'!$C$2:$W$151,MATCH($A140&amp;$B140,'0.2_Goos'!$A$2:$A$151&amp;'0.2_Goos'!$B$2:$B$151,0),MATCH('0.2_Price'!AK$4,'0.2_Goos'!$C$1:$W$1,0))</f>
        <v>0</v>
      </c>
      <c r="AL140" s="1">
        <f t="array" ref="AL140">O140*INDEX('0.2_Goos'!$C$2:$W$151,MATCH($A140&amp;$B140,'0.2_Goos'!$A$2:$A$151&amp;'0.2_Goos'!$B$2:$B$151,0),MATCH('0.2_Price'!AL$4,'0.2_Goos'!$C$1:$W$1,0))</f>
        <v>0</v>
      </c>
      <c r="AM140" s="1">
        <f t="array" ref="AM140">P140*INDEX('0.2_Goos'!$C$2:$W$151,MATCH($A140&amp;$B140,'0.2_Goos'!$A$2:$A$151&amp;'0.2_Goos'!$B$2:$B$151,0),MATCH('0.2_Price'!AM$4,'0.2_Goos'!$C$1:$W$1,0))</f>
        <v>0</v>
      </c>
      <c r="AN140" s="1">
        <f t="array" ref="AN140">Q140*INDEX('0.2_Goos'!$C$2:$W$151,MATCH($A140&amp;$B140,'0.2_Goos'!$A$2:$A$151&amp;'0.2_Goos'!$B$2:$B$151,0),MATCH('0.2_Price'!AN$4,'0.2_Goos'!$C$1:$W$1,0))</f>
        <v>0</v>
      </c>
      <c r="AO140" s="1">
        <f t="array" ref="AO140">R140*INDEX('0.2_Goos'!$C$2:$W$151,MATCH($A140&amp;$B140,'0.2_Goos'!$A$2:$A$151&amp;'0.2_Goos'!$B$2:$B$151,0),MATCH('0.2_Price'!AO$4,'0.2_Goos'!$C$1:$W$1,0))</f>
        <v>0</v>
      </c>
      <c r="AP140" s="1">
        <f t="array" ref="AP140">S140*INDEX('0.2_Goos'!$C$2:$W$151,MATCH($A140&amp;$B140,'0.2_Goos'!$A$2:$A$151&amp;'0.2_Goos'!$B$2:$B$151,0),MATCH('0.2_Price'!AP$4,'0.2_Goos'!$C$1:$W$1,0))</f>
        <v>0</v>
      </c>
      <c r="AQ140" s="1">
        <f t="array" ref="AQ140">T140*INDEX('0.2_Goos'!$C$2:$W$151,MATCH($A140&amp;$B140,'0.2_Goos'!$A$2:$A$151&amp;'0.2_Goos'!$B$2:$B$151,0),MATCH('0.2_Price'!AQ$4,'0.2_Goos'!$C$1:$W$1,0))</f>
        <v>0</v>
      </c>
      <c r="AR140" s="1">
        <f t="array" ref="AR140">U140*INDEX('0.2_Goos'!$C$2:$W$151,MATCH($A140&amp;$B140,'0.2_Goos'!$A$2:$A$151&amp;'0.2_Goos'!$B$2:$B$151,0),MATCH('0.2_Price'!AR$4,'0.2_Goos'!$C$1:$W$1,0))</f>
        <v>0</v>
      </c>
      <c r="AS140" s="1">
        <f t="array" ref="AS140">V140*INDEX('0.2_Goos'!$C$2:$W$151,MATCH($A140&amp;$B140,'0.2_Goos'!$A$2:$A$151&amp;'0.2_Goos'!$B$2:$B$151,0),MATCH('0.2_Price'!AS$4,'0.2_Goos'!$C$1:$W$1,0))</f>
        <v>0</v>
      </c>
      <c r="AT140" s="1">
        <f t="array" ref="AT140">W140*INDEX('0.2_Goos'!$C$2:$W$151,MATCH($A140&amp;$B140,'0.2_Goos'!$A$2:$A$151&amp;'0.2_Goos'!$B$2:$B$151,0),MATCH('0.2_Price'!AT$4,'0.2_Goos'!$C$1:$W$1,0))</f>
        <v>0</v>
      </c>
    </row>
    <row r="141" spans="1:46" x14ac:dyDescent="0.25">
      <c r="A141" s="23" t="s">
        <v>51</v>
      </c>
      <c r="B141" s="14" t="s">
        <v>29</v>
      </c>
      <c r="C141" s="15">
        <v>2.2000992187499997</v>
      </c>
      <c r="D141" s="16">
        <v>2.2000992187499997</v>
      </c>
      <c r="E141" s="16">
        <v>2.2000992187499997</v>
      </c>
      <c r="F141" s="16">
        <v>2.2000992187499997</v>
      </c>
      <c r="G141" s="16">
        <v>2.2000992187499997</v>
      </c>
      <c r="H141" s="16">
        <v>2.8003044726562503</v>
      </c>
      <c r="I141" s="16">
        <v>2.8003044726562503</v>
      </c>
      <c r="J141" s="16">
        <v>2.8003044726562503</v>
      </c>
      <c r="K141" s="16">
        <v>2.8003044726562503</v>
      </c>
      <c r="L141" s="16">
        <v>3.3391237500000002</v>
      </c>
      <c r="M141" s="16">
        <v>5.3500499999999978</v>
      </c>
      <c r="N141" s="16">
        <v>5.672189531249999</v>
      </c>
      <c r="O141" s="16">
        <v>5.8454789062500021</v>
      </c>
      <c r="P141" s="16">
        <v>5.8454789062500021</v>
      </c>
      <c r="Q141" s="16">
        <v>5.8454789062500021</v>
      </c>
      <c r="R141" s="16">
        <v>6.6002976562499995</v>
      </c>
      <c r="S141" s="16">
        <v>6.6002976562499995</v>
      </c>
      <c r="T141" s="16">
        <v>6.6002976562499995</v>
      </c>
      <c r="U141" s="16">
        <v>6.6002976562499995</v>
      </c>
      <c r="V141" s="16">
        <v>6.6002976562499995</v>
      </c>
      <c r="W141" s="16">
        <v>7.6271186440677967</v>
      </c>
      <c r="X141" s="17"/>
      <c r="Y141"/>
      <c r="Z141" s="1">
        <f t="array" ref="Z141">C141*INDEX('0.2_Goos'!$C$2:$W$151,MATCH($A141&amp;$B141,'0.2_Goos'!$A$2:$A$151&amp;'0.2_Goos'!$B$2:$B$151,0),MATCH('0.2_Price'!Z$4,'0.2_Goos'!$C$1:$W$1,0))</f>
        <v>22393901.027598735</v>
      </c>
      <c r="AA141" s="1">
        <f t="array" ref="AA141">D141*INDEX('0.2_Goos'!$C$2:$W$151,MATCH($A141&amp;$B141,'0.2_Goos'!$A$2:$A$151&amp;'0.2_Goos'!$B$2:$B$151,0),MATCH('0.2_Price'!AA$4,'0.2_Goos'!$C$1:$W$1,0))</f>
        <v>25081658.787978172</v>
      </c>
      <c r="AB141" s="1">
        <f t="array" ref="AB141">E141*INDEX('0.2_Goos'!$C$2:$W$151,MATCH($A141&amp;$B141,'0.2_Goos'!$A$2:$A$151&amp;'0.2_Goos'!$B$2:$B$151,0),MATCH('0.2_Price'!AB$4,'0.2_Goos'!$C$1:$W$1,0))</f>
        <v>27982207.571826596</v>
      </c>
      <c r="AC141" s="1">
        <f t="array" ref="AC141">F141*INDEX('0.2_Goos'!$C$2:$W$151,MATCH($A141&amp;$B141,'0.2_Goos'!$A$2:$A$151&amp;'0.2_Goos'!$B$2:$B$151,0),MATCH('0.2_Price'!AC$4,'0.2_Goos'!$C$1:$W$1,0))</f>
        <v>31110107.087089844</v>
      </c>
      <c r="AD141" s="1">
        <f t="array" ref="AD141">G141*INDEX('0.2_Goos'!$C$2:$W$151,MATCH($A141&amp;$B141,'0.2_Goos'!$A$2:$A$151&amp;'0.2_Goos'!$B$2:$B$151,0),MATCH('0.2_Price'!AD$4,'0.2_Goos'!$C$1:$W$1,0))</f>
        <v>34480841.034949794</v>
      </c>
      <c r="AE141" s="1">
        <f t="array" ref="AE141">H141*INDEX('0.2_Goos'!$C$2:$W$151,MATCH($A141&amp;$B141,'0.2_Goos'!$A$2:$A$151&amp;'0.2_Goos'!$B$2:$B$151,0),MATCH('0.2_Price'!AE$4,'0.2_Goos'!$C$1:$W$1,0))</f>
        <v>45893541.683334865</v>
      </c>
      <c r="AF141" s="1">
        <f t="array" ref="AF141">I141*INDEX('0.2_Goos'!$C$2:$W$151,MATCH($A141&amp;$B141,'0.2_Goos'!$A$2:$A$151&amp;'0.2_Goos'!$B$2:$B$151,0),MATCH('0.2_Price'!AF$4,'0.2_Goos'!$C$1:$W$1,0))</f>
        <v>47938271.509563453</v>
      </c>
      <c r="AG141" s="1">
        <f t="array" ref="AG141">J141*INDEX('0.2_Goos'!$C$2:$W$151,MATCH($A141&amp;$B141,'0.2_Goos'!$A$2:$A$151&amp;'0.2_Goos'!$B$2:$B$151,0),MATCH('0.2_Price'!AG$4,'0.2_Goos'!$C$1:$W$1,0))</f>
        <v>49983001.335792311</v>
      </c>
      <c r="AH141" s="1">
        <f t="array" ref="AH141">K141*INDEX('0.2_Goos'!$C$2:$W$151,MATCH($A141&amp;$B141,'0.2_Goos'!$A$2:$A$151&amp;'0.2_Goos'!$B$2:$B$151,0),MATCH('0.2_Price'!AH$4,'0.2_Goos'!$C$1:$W$1,0))</f>
        <v>52027731.162020899</v>
      </c>
      <c r="AI141" s="1">
        <f t="array" ref="AI141">L141*INDEX('0.2_Goos'!$C$2:$W$151,MATCH($A141&amp;$B141,'0.2_Goos'!$A$2:$A$151&amp;'0.2_Goos'!$B$2:$B$151,0),MATCH('0.2_Price'!AI$4,'0.2_Goos'!$C$1:$W$1,0))</f>
        <v>64476788.317073919</v>
      </c>
      <c r="AJ141" s="1">
        <f t="array" ref="AJ141">M141*INDEX('0.2_Goos'!$C$2:$W$151,MATCH($A141&amp;$B141,'0.2_Goos'!$A$2:$A$151&amp;'0.2_Goos'!$B$2:$B$151,0),MATCH('0.2_Price'!AJ$4,'0.2_Goos'!$C$1:$W$1,0))</f>
        <v>107213261.86084849</v>
      </c>
      <c r="AK141" s="1">
        <f t="array" ref="AK141">N141*INDEX('0.2_Goos'!$C$2:$W$151,MATCH($A141&amp;$B141,'0.2_Goos'!$A$2:$A$151&amp;'0.2_Goos'!$B$2:$B$151,0),MATCH('0.2_Price'!AK$4,'0.2_Goos'!$C$1:$W$1,0))</f>
        <v>116641207.95267858</v>
      </c>
      <c r="AL141" s="1">
        <f t="array" ref="AL141">O141*INDEX('0.2_Goos'!$C$2:$W$151,MATCH($A141&amp;$B141,'0.2_Goos'!$A$2:$A$151&amp;'0.2_Goos'!$B$2:$B$151,0),MATCH('0.2_Price'!AL$4,'0.2_Goos'!$C$1:$W$1,0))</f>
        <v>123267861.59600149</v>
      </c>
      <c r="AM141" s="1">
        <f t="array" ref="AM141">P141*INDEX('0.2_Goos'!$C$2:$W$151,MATCH($A141&amp;$B141,'0.2_Goos'!$A$2:$A$151&amp;'0.2_Goos'!$B$2:$B$151,0),MATCH('0.2_Price'!AM$4,'0.2_Goos'!$C$1:$W$1,0))</f>
        <v>126331044.39371769</v>
      </c>
      <c r="AN141" s="1">
        <f t="array" ref="AN141">Q141*INDEX('0.2_Goos'!$C$2:$W$151,MATCH($A141&amp;$B141,'0.2_Goos'!$A$2:$A$151&amp;'0.2_Goos'!$B$2:$B$151,0),MATCH('0.2_Price'!AN$4,'0.2_Goos'!$C$1:$W$1,0))</f>
        <v>129394227.19143386</v>
      </c>
      <c r="AO141" s="1">
        <f t="array" ref="AO141">R141*INDEX('0.2_Goos'!$C$2:$W$151,MATCH($A141&amp;$B141,'0.2_Goos'!$A$2:$A$151&amp;'0.2_Goos'!$B$2:$B$151,0),MATCH('0.2_Price'!AO$4,'0.2_Goos'!$C$1:$W$1,0))</f>
        <v>149561455.39582276</v>
      </c>
      <c r="AP141" s="1">
        <f t="array" ref="AP141">S141*INDEX('0.2_Goos'!$C$2:$W$151,MATCH($A141&amp;$B141,'0.2_Goos'!$A$2:$A$151&amp;'0.2_Goos'!$B$2:$B$151,0),MATCH('0.2_Price'!AP$4,'0.2_Goos'!$C$1:$W$1,0))</f>
        <v>153020182.82683113</v>
      </c>
      <c r="AQ141" s="1">
        <f t="array" ref="AQ141">T141*INDEX('0.2_Goos'!$C$2:$W$151,MATCH($A141&amp;$B141,'0.2_Goos'!$A$2:$A$151&amp;'0.2_Goos'!$B$2:$B$151,0),MATCH('0.2_Price'!AQ$4,'0.2_Goos'!$C$1:$W$1,0))</f>
        <v>156478910.25784013</v>
      </c>
      <c r="AR141" s="1">
        <f t="array" ref="AR141">U141*INDEX('0.2_Goos'!$C$2:$W$151,MATCH($A141&amp;$B141,'0.2_Goos'!$A$2:$A$151&amp;'0.2_Goos'!$B$2:$B$151,0),MATCH('0.2_Price'!AR$4,'0.2_Goos'!$C$1:$W$1,0))</f>
        <v>159937637.68884915</v>
      </c>
      <c r="AS141" s="1">
        <f t="array" ref="AS141">V141*INDEX('0.2_Goos'!$C$2:$W$151,MATCH($A141&amp;$B141,'0.2_Goos'!$A$2:$A$151&amp;'0.2_Goos'!$B$2:$B$151,0),MATCH('0.2_Price'!AS$4,'0.2_Goos'!$C$1:$W$1,0))</f>
        <v>163396365.11985818</v>
      </c>
      <c r="AT141" s="1">
        <f t="array" ref="AT141">W141*INDEX('0.2_Goos'!$C$2:$W$151,MATCH($A141&amp;$B141,'0.2_Goos'!$A$2:$A$151&amp;'0.2_Goos'!$B$2:$B$151,0),MATCH('0.2_Price'!AT$4,'0.2_Goos'!$C$1:$W$1,0))</f>
        <v>192813059.88485086</v>
      </c>
    </row>
    <row r="142" spans="1:46" x14ac:dyDescent="0.25">
      <c r="A142" s="23" t="s">
        <v>51</v>
      </c>
      <c r="B142" s="14" t="s">
        <v>30</v>
      </c>
      <c r="C142" s="15">
        <v>1.49349571875</v>
      </c>
      <c r="D142" s="16">
        <v>1.49349571875</v>
      </c>
      <c r="E142" s="16">
        <v>1.49349571875</v>
      </c>
      <c r="F142" s="16">
        <v>1.49349571875</v>
      </c>
      <c r="G142" s="16">
        <v>1.49349571875</v>
      </c>
      <c r="H142" s="16">
        <v>1.49349571875</v>
      </c>
      <c r="I142" s="16">
        <v>1.49349571875</v>
      </c>
      <c r="J142" s="16">
        <v>1.49349571875</v>
      </c>
      <c r="K142" s="16">
        <v>1.5674399999999999</v>
      </c>
      <c r="L142" s="16">
        <v>2.4891595312499999</v>
      </c>
      <c r="M142" s="16">
        <v>2.4891595312499999</v>
      </c>
      <c r="N142" s="16">
        <v>2.4891595312499999</v>
      </c>
      <c r="O142" s="16">
        <v>2.4891595312499999</v>
      </c>
      <c r="P142" s="16">
        <v>2.4891595312499999</v>
      </c>
      <c r="Q142" s="16">
        <v>2.4891595312499999</v>
      </c>
      <c r="R142" s="16">
        <v>2.4891595312499999</v>
      </c>
      <c r="S142" s="16">
        <v>2.4891595312499999</v>
      </c>
      <c r="T142" s="16">
        <v>2.4891595312499999</v>
      </c>
      <c r="U142" s="16">
        <v>3.1861242000000005</v>
      </c>
      <c r="V142" s="16">
        <v>3.1861242000000005</v>
      </c>
      <c r="W142" s="16">
        <v>3.1861242000000005</v>
      </c>
      <c r="X142" s="17"/>
      <c r="Y142"/>
      <c r="Z142" s="1">
        <f t="array" ref="Z142">C142*INDEX('0.2_Goos'!$C$2:$W$151,MATCH($A142&amp;$B142,'0.2_Goos'!$A$2:$A$151&amp;'0.2_Goos'!$B$2:$B$151,0),MATCH('0.2_Price'!Z$4,'0.2_Goos'!$C$1:$W$1,0))</f>
        <v>80700362.647909671</v>
      </c>
      <c r="AA142" s="1">
        <f t="array" ref="AA142">D142*INDEX('0.2_Goos'!$C$2:$W$151,MATCH($A142&amp;$B142,'0.2_Goos'!$A$2:$A$151&amp;'0.2_Goos'!$B$2:$B$151,0),MATCH('0.2_Price'!AA$4,'0.2_Goos'!$C$1:$W$1,0))</f>
        <v>90386170.658985555</v>
      </c>
      <c r="AB142" s="1">
        <f t="array" ref="AB142">E142*INDEX('0.2_Goos'!$C$2:$W$151,MATCH($A142&amp;$B142,'0.2_Goos'!$A$2:$A$151&amp;'0.2_Goos'!$B$2:$B$151,0),MATCH('0.2_Price'!AB$4,'0.2_Goos'!$C$1:$W$1,0))</f>
        <v>92527889.072620794</v>
      </c>
      <c r="AC142" s="1">
        <f t="array" ref="AC142">F142*INDEX('0.2_Goos'!$C$2:$W$151,MATCH($A142&amp;$B142,'0.2_Goos'!$A$2:$A$151&amp;'0.2_Goos'!$B$2:$B$151,0),MATCH('0.2_Price'!AC$4,'0.2_Goos'!$C$1:$W$1,0))</f>
        <v>97972206.095358744</v>
      </c>
      <c r="AD142" s="1">
        <f t="array" ref="AD142">G142*INDEX('0.2_Goos'!$C$2:$W$151,MATCH($A142&amp;$B142,'0.2_Goos'!$A$2:$A$151&amp;'0.2_Goos'!$B$2:$B$151,0),MATCH('0.2_Price'!AD$4,'0.2_Goos'!$C$1:$W$1,0))</f>
        <v>103416523.11809671</v>
      </c>
      <c r="AE142" s="1">
        <f t="array" ref="AE142">H142*INDEX('0.2_Goos'!$C$2:$W$151,MATCH($A142&amp;$B142,'0.2_Goos'!$A$2:$A$151&amp;'0.2_Goos'!$B$2:$B$151,0),MATCH('0.2_Price'!AE$4,'0.2_Goos'!$C$1:$W$1,0))</f>
        <v>108860840.14083466</v>
      </c>
      <c r="AF142" s="1">
        <f t="array" ref="AF142">I142*INDEX('0.2_Goos'!$C$2:$W$151,MATCH($A142&amp;$B142,'0.2_Goos'!$A$2:$A$151&amp;'0.2_Goos'!$B$2:$B$151,0),MATCH('0.2_Price'!AF$4,'0.2_Goos'!$C$1:$W$1,0))</f>
        <v>113710999.84914735</v>
      </c>
      <c r="AG142" s="1">
        <f t="array" ref="AG142">J142*INDEX('0.2_Goos'!$C$2:$W$151,MATCH($A142&amp;$B142,'0.2_Goos'!$A$2:$A$151&amp;'0.2_Goos'!$B$2:$B$151,0),MATCH('0.2_Price'!AG$4,'0.2_Goos'!$C$1:$W$1,0))</f>
        <v>118561159.55746</v>
      </c>
      <c r="AH142" s="1">
        <f t="array" ref="AH142">K142*INDEX('0.2_Goos'!$C$2:$W$151,MATCH($A142&amp;$B142,'0.2_Goos'!$A$2:$A$151&amp;'0.2_Goos'!$B$2:$B$151,0),MATCH('0.2_Price'!AH$4,'0.2_Goos'!$C$1:$W$1,0))</f>
        <v>129521521.78370127</v>
      </c>
      <c r="AI142" s="1">
        <f t="array" ref="AI142">L142*INDEX('0.2_Goos'!$C$2:$W$151,MATCH($A142&amp;$B142,'0.2_Goos'!$A$2:$A$151&amp;'0.2_Goos'!$B$2:$B$151,0),MATCH('0.2_Price'!AI$4,'0.2_Goos'!$C$1:$W$1,0))</f>
        <v>213769131.62347555</v>
      </c>
      <c r="AJ142" s="1">
        <f t="array" ref="AJ142">M142*INDEX('0.2_Goos'!$C$2:$W$151,MATCH($A142&amp;$B142,'0.2_Goos'!$A$2:$A$151&amp;'0.2_Goos'!$B$2:$B$151,0),MATCH('0.2_Price'!AJ$4,'0.2_Goos'!$C$1:$W$1,0))</f>
        <v>221852731.13732976</v>
      </c>
      <c r="AK142" s="1">
        <f t="array" ref="AK142">N142*INDEX('0.2_Goos'!$C$2:$W$151,MATCH($A142&amp;$B142,'0.2_Goos'!$A$2:$A$151&amp;'0.2_Goos'!$B$2:$B$151,0),MATCH('0.2_Price'!AK$4,'0.2_Goos'!$C$1:$W$1,0))</f>
        <v>227654052.55500147</v>
      </c>
      <c r="AL142" s="1">
        <f t="array" ref="AL142">O142*INDEX('0.2_Goos'!$C$2:$W$151,MATCH($A142&amp;$B142,'0.2_Goos'!$A$2:$A$151&amp;'0.2_Goos'!$B$2:$B$151,0),MATCH('0.2_Price'!AL$4,'0.2_Goos'!$C$1:$W$1,0))</f>
        <v>233455373.97267294</v>
      </c>
      <c r="AM142" s="1">
        <f t="array" ref="AM142">P142*INDEX('0.2_Goos'!$C$2:$W$151,MATCH($A142&amp;$B142,'0.2_Goos'!$A$2:$A$151&amp;'0.2_Goos'!$B$2:$B$151,0),MATCH('0.2_Price'!AM$4,'0.2_Goos'!$C$1:$W$1,0))</f>
        <v>239256695.39034465</v>
      </c>
      <c r="AN142" s="1">
        <f t="array" ref="AN142">Q142*INDEX('0.2_Goos'!$C$2:$W$151,MATCH($A142&amp;$B142,'0.2_Goos'!$A$2:$A$151&amp;'0.2_Goos'!$B$2:$B$151,0),MATCH('0.2_Price'!AN$4,'0.2_Goos'!$C$1:$W$1,0))</f>
        <v>245058016.80801612</v>
      </c>
      <c r="AO142" s="1">
        <f t="array" ref="AO142">R142*INDEX('0.2_Goos'!$C$2:$W$151,MATCH($A142&amp;$B142,'0.2_Goos'!$A$2:$A$151&amp;'0.2_Goos'!$B$2:$B$151,0),MATCH('0.2_Price'!AO$4,'0.2_Goos'!$C$1:$W$1,0))</f>
        <v>250859338.22568586</v>
      </c>
      <c r="AP142" s="1">
        <f t="array" ref="AP142">S142*INDEX('0.2_Goos'!$C$2:$W$151,MATCH($A142&amp;$B142,'0.2_Goos'!$A$2:$A$151&amp;'0.2_Goos'!$B$2:$B$151,0),MATCH('0.2_Price'!AP$4,'0.2_Goos'!$C$1:$W$1,0))</f>
        <v>256660659.64335832</v>
      </c>
      <c r="AQ142" s="1">
        <f t="array" ref="AQ142">T142*INDEX('0.2_Goos'!$C$2:$W$151,MATCH($A142&amp;$B142,'0.2_Goos'!$A$2:$A$151&amp;'0.2_Goos'!$B$2:$B$151,0),MATCH('0.2_Price'!AQ$4,'0.2_Goos'!$C$1:$W$1,0))</f>
        <v>262461981.06103078</v>
      </c>
      <c r="AR142" s="1">
        <f t="array" ref="AR142">U142*INDEX('0.2_Goos'!$C$2:$W$151,MATCH($A142&amp;$B142,'0.2_Goos'!$A$2:$A$151&amp;'0.2_Goos'!$B$2:$B$151,0),MATCH('0.2_Price'!AR$4,'0.2_Goos'!$C$1:$W$1,0))</f>
        <v>343377027.172737</v>
      </c>
      <c r="AS142" s="1">
        <f t="array" ref="AS142">V142*INDEX('0.2_Goos'!$C$2:$W$151,MATCH($A142&amp;$B142,'0.2_Goos'!$A$2:$A$151&amp;'0.2_Goos'!$B$2:$B$151,0),MATCH('0.2_Price'!AS$4,'0.2_Goos'!$C$1:$W$1,0))</f>
        <v>350802718.58735782</v>
      </c>
      <c r="AT142" s="1">
        <f t="array" ref="AT142">W142*INDEX('0.2_Goos'!$C$2:$W$151,MATCH($A142&amp;$B142,'0.2_Goos'!$A$2:$A$151&amp;'0.2_Goos'!$B$2:$B$151,0),MATCH('0.2_Price'!AT$4,'0.2_Goos'!$C$1:$W$1,0))</f>
        <v>358228410.00197536</v>
      </c>
    </row>
    <row r="143" spans="1:46" x14ac:dyDescent="0.25">
      <c r="A143" s="8" t="s">
        <v>52</v>
      </c>
      <c r="B143" s="8" t="s">
        <v>26</v>
      </c>
      <c r="C143" s="2">
        <v>1.3068087539062496</v>
      </c>
      <c r="D143" s="3">
        <v>1.369528125</v>
      </c>
      <c r="E143" s="3">
        <v>1.4434875</v>
      </c>
      <c r="F143" s="3">
        <v>1.5774609374999999</v>
      </c>
      <c r="G143" s="3">
        <v>1.7588517187499999</v>
      </c>
      <c r="H143" s="3">
        <v>1.885142109375</v>
      </c>
      <c r="I143" s="3">
        <v>1.9879108593749999</v>
      </c>
      <c r="J143" s="3">
        <v>1.9879108593749999</v>
      </c>
      <c r="K143" s="3">
        <v>1.9879108593749999</v>
      </c>
      <c r="L143" s="3">
        <v>2.0043450000000007</v>
      </c>
      <c r="M143" s="3">
        <v>2.176925625</v>
      </c>
      <c r="N143" s="3">
        <v>2.176925625</v>
      </c>
      <c r="O143" s="3">
        <v>2.176925625</v>
      </c>
      <c r="P143" s="3">
        <v>2.2298962499999999</v>
      </c>
      <c r="Q143" s="3">
        <v>2.3365125</v>
      </c>
      <c r="R143" s="3">
        <v>2.3982524999999999</v>
      </c>
      <c r="S143" s="3">
        <v>2.489484375</v>
      </c>
      <c r="T143" s="3">
        <v>2.7824639062499998</v>
      </c>
      <c r="U143" s="3">
        <v>2.9263106249999997</v>
      </c>
      <c r="V143" s="3">
        <v>3.0120300000000002</v>
      </c>
      <c r="W143" s="3">
        <v>3.1125937499999998</v>
      </c>
      <c r="X143" s="13"/>
      <c r="Y143"/>
      <c r="Z143" s="1">
        <f t="array" ref="Z143">C143*INDEX('0.2_Goos'!$C$2:$W$151,MATCH($A143&amp;$B143,'0.2_Goos'!$A$2:$A$151&amp;'0.2_Goos'!$B$2:$B$151,0),MATCH('0.2_Price'!Z$4,'0.2_Goos'!$C$1:$W$1,0))</f>
        <v>8083941.6129018106</v>
      </c>
      <c r="AA143" s="1">
        <f t="array" ref="AA143">D143*INDEX('0.2_Goos'!$C$2:$W$151,MATCH($A143&amp;$B143,'0.2_Goos'!$A$2:$A$151&amp;'0.2_Goos'!$B$2:$B$151,0),MATCH('0.2_Price'!AA$4,'0.2_Goos'!$C$1:$W$1,0))</f>
        <v>9488740.9342335984</v>
      </c>
      <c r="AB143" s="1">
        <f t="array" ref="AB143">E143*INDEX('0.2_Goos'!$C$2:$W$151,MATCH($A143&amp;$B143,'0.2_Goos'!$A$2:$A$151&amp;'0.2_Goos'!$B$2:$B$151,0),MATCH('0.2_Price'!AB$4,'0.2_Goos'!$C$1:$W$1,0))</f>
        <v>11157743.667510558</v>
      </c>
      <c r="AC143" s="1">
        <f t="array" ref="AC143">F143*INDEX('0.2_Goos'!$C$2:$W$151,MATCH($A143&amp;$B143,'0.2_Goos'!$A$2:$A$151&amp;'0.2_Goos'!$B$2:$B$151,0),MATCH('0.2_Price'!AC$4,'0.2_Goos'!$C$1:$W$1,0))</f>
        <v>13556310.212080676</v>
      </c>
      <c r="AD143" s="1">
        <f t="array" ref="AD143">G143*INDEX('0.2_Goos'!$C$2:$W$151,MATCH($A143&amp;$B143,'0.2_Goos'!$A$2:$A$151&amp;'0.2_Goos'!$B$2:$B$151,0),MATCH('0.2_Price'!AD$4,'0.2_Goos'!$C$1:$W$1,0))</f>
        <v>16752840.606362857</v>
      </c>
      <c r="AE143" s="1">
        <f t="array" ref="AE143">H143*INDEX('0.2_Goos'!$C$2:$W$151,MATCH($A143&amp;$B143,'0.2_Goos'!$A$2:$A$151&amp;'0.2_Goos'!$B$2:$B$151,0),MATCH('0.2_Price'!AE$4,'0.2_Goos'!$C$1:$W$1,0))</f>
        <v>19846063.275288086</v>
      </c>
      <c r="AF143" s="1">
        <f t="array" ref="AF143">I143*INDEX('0.2_Goos'!$C$2:$W$151,MATCH($A143&amp;$B143,'0.2_Goos'!$A$2:$A$151&amp;'0.2_Goos'!$B$2:$B$151,0),MATCH('0.2_Price'!AF$4,'0.2_Goos'!$C$1:$W$1,0))</f>
        <v>22953413.416082617</v>
      </c>
      <c r="AG143" s="1">
        <f t="array" ref="AG143">J143*INDEX('0.2_Goos'!$C$2:$W$151,MATCH($A143&amp;$B143,'0.2_Goos'!$A$2:$A$151&amp;'0.2_Goos'!$B$2:$B$151,0),MATCH('0.2_Price'!AG$4,'0.2_Goos'!$C$1:$W$1,0))</f>
        <v>25129077.043768112</v>
      </c>
      <c r="AH143" s="1">
        <f t="array" ref="AH143">K143*INDEX('0.2_Goos'!$C$2:$W$151,MATCH($A143&amp;$B143,'0.2_Goos'!$A$2:$A$151&amp;'0.2_Goos'!$B$2:$B$151,0),MATCH('0.2_Price'!AH$4,'0.2_Goos'!$C$1:$W$1,0))</f>
        <v>27464923.500682015</v>
      </c>
      <c r="AI143" s="1">
        <f t="array" ref="AI143">L143*INDEX('0.2_Goos'!$C$2:$W$151,MATCH($A143&amp;$B143,'0.2_Goos'!$A$2:$A$151&amp;'0.2_Goos'!$B$2:$B$151,0),MATCH('0.2_Price'!AI$4,'0.2_Goos'!$C$1:$W$1,0))</f>
        <v>30219307.794513069</v>
      </c>
      <c r="AJ143" s="1">
        <f t="array" ref="AJ143">M143*INDEX('0.2_Goos'!$C$2:$W$151,MATCH($A143&amp;$B143,'0.2_Goos'!$A$2:$A$151&amp;'0.2_Goos'!$B$2:$B$151,0),MATCH('0.2_Price'!AJ$4,'0.2_Goos'!$C$1:$W$1,0))</f>
        <v>35765533.876774095</v>
      </c>
      <c r="AK143" s="1">
        <f t="array" ref="AK143">N143*INDEX('0.2_Goos'!$C$2:$W$151,MATCH($A143&amp;$B143,'0.2_Goos'!$A$2:$A$151&amp;'0.2_Goos'!$B$2:$B$151,0),MATCH('0.2_Price'!AK$4,'0.2_Goos'!$C$1:$W$1,0))</f>
        <v>38535821.134384505</v>
      </c>
      <c r="AL143" s="1">
        <f t="array" ref="AL143">O143*INDEX('0.2_Goos'!$C$2:$W$151,MATCH($A143&amp;$B143,'0.2_Goos'!$A$2:$A$151&amp;'0.2_Goos'!$B$2:$B$151,0),MATCH('0.2_Price'!AL$4,'0.2_Goos'!$C$1:$W$1,0))</f>
        <v>41493723.283064157</v>
      </c>
      <c r="AM143" s="1">
        <f t="array" ref="AM143">P143*INDEX('0.2_Goos'!$C$2:$W$151,MATCH($A143&amp;$B143,'0.2_Goos'!$A$2:$A$151&amp;'0.2_Goos'!$B$2:$B$151,0),MATCH('0.2_Price'!AM$4,'0.2_Goos'!$C$1:$W$1,0))</f>
        <v>43167612.238685571</v>
      </c>
      <c r="AN143" s="1">
        <f t="array" ref="AN143">Q143*INDEX('0.2_Goos'!$C$2:$W$151,MATCH($A143&amp;$B143,'0.2_Goos'!$A$2:$A$151&amp;'0.2_Goos'!$B$2:$B$151,0),MATCH('0.2_Price'!AN$4,'0.2_Goos'!$C$1:$W$1,0))</f>
        <v>46328292.409676686</v>
      </c>
      <c r="AO143" s="1">
        <f t="array" ref="AO143">R143*INDEX('0.2_Goos'!$C$2:$W$151,MATCH($A143&amp;$B143,'0.2_Goos'!$A$2:$A$151&amp;'0.2_Goos'!$B$2:$B$151,0),MATCH('0.2_Price'!AO$4,'0.2_Goos'!$C$1:$W$1,0))</f>
        <v>48678192.953474067</v>
      </c>
      <c r="AP143" s="1">
        <f t="array" ref="AP143">S143*INDEX('0.2_Goos'!$C$2:$W$151,MATCH($A143&amp;$B143,'0.2_Goos'!$A$2:$A$151&amp;'0.2_Goos'!$B$2:$B$151,0),MATCH('0.2_Price'!AP$4,'0.2_Goos'!$C$1:$W$1,0))</f>
        <v>51698504.543233052</v>
      </c>
      <c r="AQ143" s="1">
        <f t="array" ref="AQ143">T143*INDEX('0.2_Goos'!$C$2:$W$151,MATCH($A143&amp;$B143,'0.2_Goos'!$A$2:$A$151&amp;'0.2_Goos'!$B$2:$B$151,0),MATCH('0.2_Price'!AQ$4,'0.2_Goos'!$C$1:$W$1,0))</f>
        <v>59088805.644303322</v>
      </c>
      <c r="AR143" s="1">
        <f t="array" ref="AR143">U143*INDEX('0.2_Goos'!$C$2:$W$151,MATCH($A143&amp;$B143,'0.2_Goos'!$A$2:$A$151&amp;'0.2_Goos'!$B$2:$B$151,0),MATCH('0.2_Price'!AR$4,'0.2_Goos'!$C$1:$W$1,0))</f>
        <v>63517143.77580522</v>
      </c>
      <c r="AS143" s="1">
        <f t="array" ref="AS143">V143*INDEX('0.2_Goos'!$C$2:$W$151,MATCH($A143&amp;$B143,'0.2_Goos'!$A$2:$A$151&amp;'0.2_Goos'!$B$2:$B$151,0),MATCH('0.2_Price'!AS$4,'0.2_Goos'!$C$1:$W$1,0))</f>
        <v>66791553.307671107</v>
      </c>
      <c r="AT143" s="1">
        <f t="array" ref="AT143">W143*INDEX('0.2_Goos'!$C$2:$W$151,MATCH($A143&amp;$B143,'0.2_Goos'!$A$2:$A$151&amp;'0.2_Goos'!$B$2:$B$151,0),MATCH('0.2_Price'!AT$4,'0.2_Goos'!$C$1:$W$1,0))</f>
        <v>70482575.722752199</v>
      </c>
    </row>
    <row r="144" spans="1:46" x14ac:dyDescent="0.25">
      <c r="A144" s="23" t="s">
        <v>52</v>
      </c>
      <c r="B144" s="14" t="s">
        <v>27</v>
      </c>
      <c r="C144" s="15">
        <v>9.4915254237288149</v>
      </c>
      <c r="D144" s="16">
        <v>9.3898305084745779</v>
      </c>
      <c r="E144" s="16">
        <v>9.2881355932203391</v>
      </c>
      <c r="F144" s="16">
        <v>9.1864406779661021</v>
      </c>
      <c r="G144" s="16">
        <v>9.0847457627118651</v>
      </c>
      <c r="H144" s="16">
        <v>8.9830508474576281</v>
      </c>
      <c r="I144" s="16">
        <v>8.881355932203391</v>
      </c>
      <c r="J144" s="16">
        <v>8.779661016949154</v>
      </c>
      <c r="K144" s="16">
        <v>8.677966101694917</v>
      </c>
      <c r="L144" s="16">
        <v>8.5762711864406782</v>
      </c>
      <c r="M144" s="16">
        <v>8.4745762711864412</v>
      </c>
      <c r="N144" s="16">
        <v>8.4406779661016955</v>
      </c>
      <c r="O144" s="16">
        <v>8.4067796610169498</v>
      </c>
      <c r="P144" s="16">
        <v>8.3728813559322059</v>
      </c>
      <c r="Q144" s="16">
        <v>8.3389830508474585</v>
      </c>
      <c r="R144" s="16">
        <v>8.3050847457627128</v>
      </c>
      <c r="S144" s="16">
        <v>8.2711864406779672</v>
      </c>
      <c r="T144" s="16">
        <v>8.2372881355932215</v>
      </c>
      <c r="U144" s="16">
        <v>8.0677966101694931</v>
      </c>
      <c r="V144" s="16">
        <v>7.8474576271186436</v>
      </c>
      <c r="W144" s="16">
        <v>7.6271186440677967</v>
      </c>
      <c r="X144" s="17"/>
      <c r="Y144"/>
      <c r="Z144" s="1">
        <f t="array" ref="Z144">C144*INDEX('0.2_Goos'!$C$2:$W$151,MATCH($A144&amp;$B144,'0.2_Goos'!$A$2:$A$151&amp;'0.2_Goos'!$B$2:$B$151,0),MATCH('0.2_Price'!Z$4,'0.2_Goos'!$C$1:$W$1,0))</f>
        <v>0</v>
      </c>
      <c r="AA144" s="1">
        <f t="array" ref="AA144">D144*INDEX('0.2_Goos'!$C$2:$W$151,MATCH($A144&amp;$B144,'0.2_Goos'!$A$2:$A$151&amp;'0.2_Goos'!$B$2:$B$151,0),MATCH('0.2_Price'!AA$4,'0.2_Goos'!$C$1:$W$1,0))</f>
        <v>0</v>
      </c>
      <c r="AB144" s="1">
        <f t="array" ref="AB144">E144*INDEX('0.2_Goos'!$C$2:$W$151,MATCH($A144&amp;$B144,'0.2_Goos'!$A$2:$A$151&amp;'0.2_Goos'!$B$2:$B$151,0),MATCH('0.2_Price'!AB$4,'0.2_Goos'!$C$1:$W$1,0))</f>
        <v>0</v>
      </c>
      <c r="AC144" s="1">
        <f t="array" ref="AC144">F144*INDEX('0.2_Goos'!$C$2:$W$151,MATCH($A144&amp;$B144,'0.2_Goos'!$A$2:$A$151&amp;'0.2_Goos'!$B$2:$B$151,0),MATCH('0.2_Price'!AC$4,'0.2_Goos'!$C$1:$W$1,0))</f>
        <v>0</v>
      </c>
      <c r="AD144" s="1">
        <f t="array" ref="AD144">G144*INDEX('0.2_Goos'!$C$2:$W$151,MATCH($A144&amp;$B144,'0.2_Goos'!$A$2:$A$151&amp;'0.2_Goos'!$B$2:$B$151,0),MATCH('0.2_Price'!AD$4,'0.2_Goos'!$C$1:$W$1,0))</f>
        <v>0</v>
      </c>
      <c r="AE144" s="1">
        <f t="array" ref="AE144">H144*INDEX('0.2_Goos'!$C$2:$W$151,MATCH($A144&amp;$B144,'0.2_Goos'!$A$2:$A$151&amp;'0.2_Goos'!$B$2:$B$151,0),MATCH('0.2_Price'!AE$4,'0.2_Goos'!$C$1:$W$1,0))</f>
        <v>0</v>
      </c>
      <c r="AF144" s="1">
        <f t="array" ref="AF144">I144*INDEX('0.2_Goos'!$C$2:$W$151,MATCH($A144&amp;$B144,'0.2_Goos'!$A$2:$A$151&amp;'0.2_Goos'!$B$2:$B$151,0),MATCH('0.2_Price'!AF$4,'0.2_Goos'!$C$1:$W$1,0))</f>
        <v>0</v>
      </c>
      <c r="AG144" s="1">
        <f t="array" ref="AG144">J144*INDEX('0.2_Goos'!$C$2:$W$151,MATCH($A144&amp;$B144,'0.2_Goos'!$A$2:$A$151&amp;'0.2_Goos'!$B$2:$B$151,0),MATCH('0.2_Price'!AG$4,'0.2_Goos'!$C$1:$W$1,0))</f>
        <v>0</v>
      </c>
      <c r="AH144" s="1">
        <f t="array" ref="AH144">K144*INDEX('0.2_Goos'!$C$2:$W$151,MATCH($A144&amp;$B144,'0.2_Goos'!$A$2:$A$151&amp;'0.2_Goos'!$B$2:$B$151,0),MATCH('0.2_Price'!AH$4,'0.2_Goos'!$C$1:$W$1,0))</f>
        <v>0</v>
      </c>
      <c r="AI144" s="1">
        <f t="array" ref="AI144">L144*INDEX('0.2_Goos'!$C$2:$W$151,MATCH($A144&amp;$B144,'0.2_Goos'!$A$2:$A$151&amp;'0.2_Goos'!$B$2:$B$151,0),MATCH('0.2_Price'!AI$4,'0.2_Goos'!$C$1:$W$1,0))</f>
        <v>0</v>
      </c>
      <c r="AJ144" s="1">
        <f t="array" ref="AJ144">M144*INDEX('0.2_Goos'!$C$2:$W$151,MATCH($A144&amp;$B144,'0.2_Goos'!$A$2:$A$151&amp;'0.2_Goos'!$B$2:$B$151,0),MATCH('0.2_Price'!AJ$4,'0.2_Goos'!$C$1:$W$1,0))</f>
        <v>0</v>
      </c>
      <c r="AK144" s="1">
        <f t="array" ref="AK144">N144*INDEX('0.2_Goos'!$C$2:$W$151,MATCH($A144&amp;$B144,'0.2_Goos'!$A$2:$A$151&amp;'0.2_Goos'!$B$2:$B$151,0),MATCH('0.2_Price'!AK$4,'0.2_Goos'!$C$1:$W$1,0))</f>
        <v>0</v>
      </c>
      <c r="AL144" s="1">
        <f t="array" ref="AL144">O144*INDEX('0.2_Goos'!$C$2:$W$151,MATCH($A144&amp;$B144,'0.2_Goos'!$A$2:$A$151&amp;'0.2_Goos'!$B$2:$B$151,0),MATCH('0.2_Price'!AL$4,'0.2_Goos'!$C$1:$W$1,0))</f>
        <v>0</v>
      </c>
      <c r="AM144" s="1">
        <f t="array" ref="AM144">P144*INDEX('0.2_Goos'!$C$2:$W$151,MATCH($A144&amp;$B144,'0.2_Goos'!$A$2:$A$151&amp;'0.2_Goos'!$B$2:$B$151,0),MATCH('0.2_Price'!AM$4,'0.2_Goos'!$C$1:$W$1,0))</f>
        <v>0</v>
      </c>
      <c r="AN144" s="1">
        <f t="array" ref="AN144">Q144*INDEX('0.2_Goos'!$C$2:$W$151,MATCH($A144&amp;$B144,'0.2_Goos'!$A$2:$A$151&amp;'0.2_Goos'!$B$2:$B$151,0),MATCH('0.2_Price'!AN$4,'0.2_Goos'!$C$1:$W$1,0))</f>
        <v>0</v>
      </c>
      <c r="AO144" s="1">
        <f t="array" ref="AO144">R144*INDEX('0.2_Goos'!$C$2:$W$151,MATCH($A144&amp;$B144,'0.2_Goos'!$A$2:$A$151&amp;'0.2_Goos'!$B$2:$B$151,0),MATCH('0.2_Price'!AO$4,'0.2_Goos'!$C$1:$W$1,0))</f>
        <v>0</v>
      </c>
      <c r="AP144" s="1">
        <f t="array" ref="AP144">S144*INDEX('0.2_Goos'!$C$2:$W$151,MATCH($A144&amp;$B144,'0.2_Goos'!$A$2:$A$151&amp;'0.2_Goos'!$B$2:$B$151,0),MATCH('0.2_Price'!AP$4,'0.2_Goos'!$C$1:$W$1,0))</f>
        <v>0</v>
      </c>
      <c r="AQ144" s="1">
        <f t="array" ref="AQ144">T144*INDEX('0.2_Goos'!$C$2:$W$151,MATCH($A144&amp;$B144,'0.2_Goos'!$A$2:$A$151&amp;'0.2_Goos'!$B$2:$B$151,0),MATCH('0.2_Price'!AQ$4,'0.2_Goos'!$C$1:$W$1,0))</f>
        <v>0</v>
      </c>
      <c r="AR144" s="1">
        <f t="array" ref="AR144">U144*INDEX('0.2_Goos'!$C$2:$W$151,MATCH($A144&amp;$B144,'0.2_Goos'!$A$2:$A$151&amp;'0.2_Goos'!$B$2:$B$151,0),MATCH('0.2_Price'!AR$4,'0.2_Goos'!$C$1:$W$1,0))</f>
        <v>0</v>
      </c>
      <c r="AS144" s="1">
        <f t="array" ref="AS144">V144*INDEX('0.2_Goos'!$C$2:$W$151,MATCH($A144&amp;$B144,'0.2_Goos'!$A$2:$A$151&amp;'0.2_Goos'!$B$2:$B$151,0),MATCH('0.2_Price'!AS$4,'0.2_Goos'!$C$1:$W$1,0))</f>
        <v>0</v>
      </c>
      <c r="AT144" s="1">
        <f t="array" ref="AT144">W144*INDEX('0.2_Goos'!$C$2:$W$151,MATCH($A144&amp;$B144,'0.2_Goos'!$A$2:$A$151&amp;'0.2_Goos'!$B$2:$B$151,0),MATCH('0.2_Price'!AT$4,'0.2_Goos'!$C$1:$W$1,0))</f>
        <v>0</v>
      </c>
    </row>
    <row r="145" spans="1:46" x14ac:dyDescent="0.25">
      <c r="A145" s="23" t="s">
        <v>52</v>
      </c>
      <c r="B145" s="14" t="s">
        <v>54</v>
      </c>
      <c r="C145" s="15">
        <v>0.66664687500000008</v>
      </c>
      <c r="D145" s="16">
        <v>0.68989285714285709</v>
      </c>
      <c r="E145" s="16">
        <v>0.70650000000000013</v>
      </c>
      <c r="F145" s="16">
        <v>0.72594642857142844</v>
      </c>
      <c r="G145" s="16">
        <v>0.79902070312499984</v>
      </c>
      <c r="H145" s="16">
        <v>0.79874999999999996</v>
      </c>
      <c r="I145" s="16">
        <v>0.79902070312499984</v>
      </c>
      <c r="J145" s="16">
        <v>0.85485937499999975</v>
      </c>
      <c r="K145" s="16">
        <v>0.85485937499999975</v>
      </c>
      <c r="L145" s="16">
        <v>0.97396874999999983</v>
      </c>
      <c r="M145" s="16">
        <v>1.0173125000000003</v>
      </c>
      <c r="N145" s="16">
        <v>1.0310625000000002</v>
      </c>
      <c r="O145" s="16">
        <v>1.0310625000000002</v>
      </c>
      <c r="P145" s="16">
        <v>1.0450312500000001</v>
      </c>
      <c r="Q145" s="16">
        <v>1.2000656249999997</v>
      </c>
      <c r="R145" s="16">
        <v>1.2000656249999997</v>
      </c>
      <c r="S145" s="16">
        <v>1.3465300781249996</v>
      </c>
      <c r="T145" s="16">
        <v>1.4199363281250001</v>
      </c>
      <c r="U145" s="16">
        <v>1.6689375000000004</v>
      </c>
      <c r="V145" s="16">
        <v>1.6689375000000004</v>
      </c>
      <c r="W145" s="16">
        <v>1.6689375000000004</v>
      </c>
      <c r="X145" s="17"/>
      <c r="Y145"/>
      <c r="Z145" s="1">
        <f t="array" ref="Z145">C145*INDEX('0.2_Goos'!$C$2:$W$151,MATCH($A145&amp;$B145,'0.2_Goos'!$A$2:$A$151&amp;'0.2_Goos'!$B$2:$B$151,0),MATCH('0.2_Price'!Z$4,'0.2_Goos'!$C$1:$W$1,0))</f>
        <v>4365606.371133673</v>
      </c>
      <c r="AA145" s="1">
        <f t="array" ref="AA145">D145*INDEX('0.2_Goos'!$C$2:$W$151,MATCH($A145&amp;$B145,'0.2_Goos'!$A$2:$A$151&amp;'0.2_Goos'!$B$2:$B$151,0),MATCH('0.2_Price'!AA$4,'0.2_Goos'!$C$1:$W$1,0))</f>
        <v>5060074.095627591</v>
      </c>
      <c r="AB145" s="1">
        <f t="array" ref="AB145">E145*INDEX('0.2_Goos'!$C$2:$W$151,MATCH($A145&amp;$B145,'0.2_Goos'!$A$2:$A$151&amp;'0.2_Goos'!$B$2:$B$151,0),MATCH('0.2_Price'!AB$4,'0.2_Goos'!$C$1:$W$1,0))</f>
        <v>5781135.0195644591</v>
      </c>
      <c r="AC145" s="1">
        <f t="array" ref="AC145">F145*INDEX('0.2_Goos'!$C$2:$W$151,MATCH($A145&amp;$B145,'0.2_Goos'!$A$2:$A$151&amp;'0.2_Goos'!$B$2:$B$151,0),MATCH('0.2_Price'!AC$4,'0.2_Goos'!$C$1:$W$1,0))</f>
        <v>6604273.519741388</v>
      </c>
      <c r="AD145" s="1">
        <f t="array" ref="AD145">G145*INDEX('0.2_Goos'!$C$2:$W$151,MATCH($A145&amp;$B145,'0.2_Goos'!$A$2:$A$151&amp;'0.2_Goos'!$B$2:$B$151,0),MATCH('0.2_Price'!AD$4,'0.2_Goos'!$C$1:$W$1,0))</f>
        <v>8056656.6382031916</v>
      </c>
      <c r="AE145" s="1">
        <f t="array" ref="AE145">H145*INDEX('0.2_Goos'!$C$2:$W$151,MATCH($A145&amp;$B145,'0.2_Goos'!$A$2:$A$151&amp;'0.2_Goos'!$B$2:$B$151,0),MATCH('0.2_Price'!AE$4,'0.2_Goos'!$C$1:$W$1,0))</f>
        <v>8901818.6422436591</v>
      </c>
      <c r="AF145" s="1">
        <f t="array" ref="AF145">I145*INDEX('0.2_Goos'!$C$2:$W$151,MATCH($A145&amp;$B145,'0.2_Goos'!$A$2:$A$151&amp;'0.2_Goos'!$B$2:$B$151,0),MATCH('0.2_Price'!AF$4,'0.2_Goos'!$C$1:$W$1,0))</f>
        <v>9766658.4187858272</v>
      </c>
      <c r="AG145" s="1">
        <f t="array" ref="AG145">J145*INDEX('0.2_Goos'!$C$2:$W$151,MATCH($A145&amp;$B145,'0.2_Goos'!$A$2:$A$151&amp;'0.2_Goos'!$B$2:$B$151,0),MATCH('0.2_Price'!AG$4,'0.2_Goos'!$C$1:$W$1,0))</f>
        <v>11439628.061319044</v>
      </c>
      <c r="AH145" s="1">
        <f t="array" ref="AH145">K145*INDEX('0.2_Goos'!$C$2:$W$151,MATCH($A145&amp;$B145,'0.2_Goos'!$A$2:$A$151&amp;'0.2_Goos'!$B$2:$B$151,0),MATCH('0.2_Price'!AH$4,'0.2_Goos'!$C$1:$W$1,0))</f>
        <v>12502986.442086639</v>
      </c>
      <c r="AI145" s="1">
        <f t="array" ref="AI145">L145*INDEX('0.2_Goos'!$C$2:$W$151,MATCH($A145&amp;$B145,'0.2_Goos'!$A$2:$A$151&amp;'0.2_Goos'!$B$2:$B$151,0),MATCH('0.2_Price'!AI$4,'0.2_Goos'!$C$1:$W$1,0))</f>
        <v>15545140.499708306</v>
      </c>
      <c r="AJ145" s="1">
        <f t="array" ref="AJ145">M145*INDEX('0.2_Goos'!$C$2:$W$151,MATCH($A145&amp;$B145,'0.2_Goos'!$A$2:$A$151&amp;'0.2_Goos'!$B$2:$B$151,0),MATCH('0.2_Price'!AJ$4,'0.2_Goos'!$C$1:$W$1,0))</f>
        <v>17693473.311477661</v>
      </c>
      <c r="AK145" s="1">
        <f t="array" ref="AK145">N145*INDEX('0.2_Goos'!$C$2:$W$151,MATCH($A145&amp;$B145,'0.2_Goos'!$A$2:$A$151&amp;'0.2_Goos'!$B$2:$B$151,0),MATCH('0.2_Price'!AK$4,'0.2_Goos'!$C$1:$W$1,0))</f>
        <v>19321623.336711973</v>
      </c>
      <c r="AL145" s="1">
        <f t="array" ref="AL145">O145*INDEX('0.2_Goos'!$C$2:$W$151,MATCH($A145&amp;$B145,'0.2_Goos'!$A$2:$A$151&amp;'0.2_Goos'!$B$2:$B$151,0),MATCH('0.2_Price'!AL$4,'0.2_Goos'!$C$1:$W$1,0))</f>
        <v>20804697.25342796</v>
      </c>
      <c r="AM145" s="1">
        <f t="array" ref="AM145">P145*INDEX('0.2_Goos'!$C$2:$W$151,MATCH($A145&amp;$B145,'0.2_Goos'!$A$2:$A$151&amp;'0.2_Goos'!$B$2:$B$151,0),MATCH('0.2_Price'!AM$4,'0.2_Goos'!$C$1:$W$1,0))</f>
        <v>22691082.232244212</v>
      </c>
      <c r="AN145" s="1">
        <f t="array" ref="AN145">Q145*INDEX('0.2_Goos'!$C$2:$W$151,MATCH($A145&amp;$B145,'0.2_Goos'!$A$2:$A$151&amp;'0.2_Goos'!$B$2:$B$151,0),MATCH('0.2_Price'!AN$4,'0.2_Goos'!$C$1:$W$1,0))</f>
        <v>28023672.032770839</v>
      </c>
      <c r="AO145" s="1">
        <f t="array" ref="AO145">R145*INDEX('0.2_Goos'!$C$2:$W$151,MATCH($A145&amp;$B145,'0.2_Goos'!$A$2:$A$151&amp;'0.2_Goos'!$B$2:$B$151,0),MATCH('0.2_Price'!AO$4,'0.2_Goos'!$C$1:$W$1,0))</f>
        <v>30121437.804734919</v>
      </c>
      <c r="AP145" s="1">
        <f t="array" ref="AP145">S145*INDEX('0.2_Goos'!$C$2:$W$151,MATCH($A145&amp;$B145,'0.2_Goos'!$A$2:$A$151&amp;'0.2_Goos'!$B$2:$B$151,0),MATCH('0.2_Price'!AP$4,'0.2_Goos'!$C$1:$W$1,0))</f>
        <v>33373087.319470786</v>
      </c>
      <c r="AQ145" s="1">
        <f t="array" ref="AQ145">T145*INDEX('0.2_Goos'!$C$2:$W$151,MATCH($A145&amp;$B145,'0.2_Goos'!$A$2:$A$151&amp;'0.2_Goos'!$B$2:$B$151,0),MATCH('0.2_Price'!AQ$4,'0.2_Goos'!$C$1:$W$1,0))</f>
        <v>35987882.411089681</v>
      </c>
      <c r="AR145" s="1">
        <f t="array" ref="AR145">U145*INDEX('0.2_Goos'!$C$2:$W$151,MATCH($A145&amp;$B145,'0.2_Goos'!$A$2:$A$151&amp;'0.2_Goos'!$B$2:$B$151,0),MATCH('0.2_Price'!AR$4,'0.2_Goos'!$C$1:$W$1,0))</f>
        <v>43233695.510901898</v>
      </c>
      <c r="AS145" s="1">
        <f t="array" ref="AS145">V145*INDEX('0.2_Goos'!$C$2:$W$151,MATCH($A145&amp;$B145,'0.2_Goos'!$A$2:$A$151&amp;'0.2_Goos'!$B$2:$B$151,0),MATCH('0.2_Price'!AS$4,'0.2_Goos'!$C$1:$W$1,0))</f>
        <v>44168644.72465951</v>
      </c>
      <c r="AT145" s="1">
        <f t="array" ref="AT145">W145*INDEX('0.2_Goos'!$C$2:$W$151,MATCH($A145&amp;$B145,'0.2_Goos'!$A$2:$A$151&amp;'0.2_Goos'!$B$2:$B$151,0),MATCH('0.2_Price'!AT$4,'0.2_Goos'!$C$1:$W$1,0))</f>
        <v>45103593.938417129</v>
      </c>
    </row>
    <row r="146" spans="1:46" x14ac:dyDescent="0.25">
      <c r="A146" s="23" t="s">
        <v>52</v>
      </c>
      <c r="B146" s="14" t="s">
        <v>28</v>
      </c>
      <c r="C146" s="15">
        <v>9.4915254237288149</v>
      </c>
      <c r="D146" s="16">
        <v>9.3898305084745779</v>
      </c>
      <c r="E146" s="16">
        <v>9.2881355932203391</v>
      </c>
      <c r="F146" s="16">
        <v>9.1864406779661021</v>
      </c>
      <c r="G146" s="16">
        <v>9.0847457627118651</v>
      </c>
      <c r="H146" s="16">
        <v>8.9830508474576281</v>
      </c>
      <c r="I146" s="16">
        <v>8.881355932203391</v>
      </c>
      <c r="J146" s="16">
        <v>8.779661016949154</v>
      </c>
      <c r="K146" s="16">
        <v>8.677966101694917</v>
      </c>
      <c r="L146" s="16">
        <v>8.5762711864406782</v>
      </c>
      <c r="M146" s="16">
        <v>8.4745762711864412</v>
      </c>
      <c r="N146" s="16">
        <v>8.4406779661016955</v>
      </c>
      <c r="O146" s="16">
        <v>8.4067796610169498</v>
      </c>
      <c r="P146" s="16">
        <v>8.3728813559322059</v>
      </c>
      <c r="Q146" s="16">
        <v>8.3389830508474585</v>
      </c>
      <c r="R146" s="16">
        <v>8.3050847457627128</v>
      </c>
      <c r="S146" s="16">
        <v>8.2711864406779672</v>
      </c>
      <c r="T146" s="16">
        <v>8.2372881355932215</v>
      </c>
      <c r="U146" s="16">
        <v>8.0677966101694931</v>
      </c>
      <c r="V146" s="16">
        <v>7.8474576271186436</v>
      </c>
      <c r="W146" s="16">
        <v>7.6271186440677967</v>
      </c>
      <c r="X146" s="17"/>
      <c r="Y146"/>
      <c r="Z146" s="1">
        <f t="array" ref="Z146">C146*INDEX('0.2_Goos'!$C$2:$W$151,MATCH($A146&amp;$B146,'0.2_Goos'!$A$2:$A$151&amp;'0.2_Goos'!$B$2:$B$151,0),MATCH('0.2_Price'!Z$4,'0.2_Goos'!$C$1:$W$1,0))</f>
        <v>0</v>
      </c>
      <c r="AA146" s="1">
        <f t="array" ref="AA146">D146*INDEX('0.2_Goos'!$C$2:$W$151,MATCH($A146&amp;$B146,'0.2_Goos'!$A$2:$A$151&amp;'0.2_Goos'!$B$2:$B$151,0),MATCH('0.2_Price'!AA$4,'0.2_Goos'!$C$1:$W$1,0))</f>
        <v>0</v>
      </c>
      <c r="AB146" s="1">
        <f t="array" ref="AB146">E146*INDEX('0.2_Goos'!$C$2:$W$151,MATCH($A146&amp;$B146,'0.2_Goos'!$A$2:$A$151&amp;'0.2_Goos'!$B$2:$B$151,0),MATCH('0.2_Price'!AB$4,'0.2_Goos'!$C$1:$W$1,0))</f>
        <v>0</v>
      </c>
      <c r="AC146" s="1">
        <f t="array" ref="AC146">F146*INDEX('0.2_Goos'!$C$2:$W$151,MATCH($A146&amp;$B146,'0.2_Goos'!$A$2:$A$151&amp;'0.2_Goos'!$B$2:$B$151,0),MATCH('0.2_Price'!AC$4,'0.2_Goos'!$C$1:$W$1,0))</f>
        <v>0</v>
      </c>
      <c r="AD146" s="1">
        <f t="array" ref="AD146">G146*INDEX('0.2_Goos'!$C$2:$W$151,MATCH($A146&amp;$B146,'0.2_Goos'!$A$2:$A$151&amp;'0.2_Goos'!$B$2:$B$151,0),MATCH('0.2_Price'!AD$4,'0.2_Goos'!$C$1:$W$1,0))</f>
        <v>0</v>
      </c>
      <c r="AE146" s="1">
        <f t="array" ref="AE146">H146*INDEX('0.2_Goos'!$C$2:$W$151,MATCH($A146&amp;$B146,'0.2_Goos'!$A$2:$A$151&amp;'0.2_Goos'!$B$2:$B$151,0),MATCH('0.2_Price'!AE$4,'0.2_Goos'!$C$1:$W$1,0))</f>
        <v>0</v>
      </c>
      <c r="AF146" s="1">
        <f t="array" ref="AF146">I146*INDEX('0.2_Goos'!$C$2:$W$151,MATCH($A146&amp;$B146,'0.2_Goos'!$A$2:$A$151&amp;'0.2_Goos'!$B$2:$B$151,0),MATCH('0.2_Price'!AF$4,'0.2_Goos'!$C$1:$W$1,0))</f>
        <v>0</v>
      </c>
      <c r="AG146" s="1">
        <f t="array" ref="AG146">J146*INDEX('0.2_Goos'!$C$2:$W$151,MATCH($A146&amp;$B146,'0.2_Goos'!$A$2:$A$151&amp;'0.2_Goos'!$B$2:$B$151,0),MATCH('0.2_Price'!AG$4,'0.2_Goos'!$C$1:$W$1,0))</f>
        <v>0</v>
      </c>
      <c r="AH146" s="1">
        <f t="array" ref="AH146">K146*INDEX('0.2_Goos'!$C$2:$W$151,MATCH($A146&amp;$B146,'0.2_Goos'!$A$2:$A$151&amp;'0.2_Goos'!$B$2:$B$151,0),MATCH('0.2_Price'!AH$4,'0.2_Goos'!$C$1:$W$1,0))</f>
        <v>0</v>
      </c>
      <c r="AI146" s="1">
        <f t="array" ref="AI146">L146*INDEX('0.2_Goos'!$C$2:$W$151,MATCH($A146&amp;$B146,'0.2_Goos'!$A$2:$A$151&amp;'0.2_Goos'!$B$2:$B$151,0),MATCH('0.2_Price'!AI$4,'0.2_Goos'!$C$1:$W$1,0))</f>
        <v>0</v>
      </c>
      <c r="AJ146" s="1">
        <f t="array" ref="AJ146">M146*INDEX('0.2_Goos'!$C$2:$W$151,MATCH($A146&amp;$B146,'0.2_Goos'!$A$2:$A$151&amp;'0.2_Goos'!$B$2:$B$151,0),MATCH('0.2_Price'!AJ$4,'0.2_Goos'!$C$1:$W$1,0))</f>
        <v>0</v>
      </c>
      <c r="AK146" s="1">
        <f t="array" ref="AK146">N146*INDEX('0.2_Goos'!$C$2:$W$151,MATCH($A146&amp;$B146,'0.2_Goos'!$A$2:$A$151&amp;'0.2_Goos'!$B$2:$B$151,0),MATCH('0.2_Price'!AK$4,'0.2_Goos'!$C$1:$W$1,0))</f>
        <v>0</v>
      </c>
      <c r="AL146" s="1">
        <f t="array" ref="AL146">O146*INDEX('0.2_Goos'!$C$2:$W$151,MATCH($A146&amp;$B146,'0.2_Goos'!$A$2:$A$151&amp;'0.2_Goos'!$B$2:$B$151,0),MATCH('0.2_Price'!AL$4,'0.2_Goos'!$C$1:$W$1,0))</f>
        <v>0</v>
      </c>
      <c r="AM146" s="1">
        <f t="array" ref="AM146">P146*INDEX('0.2_Goos'!$C$2:$W$151,MATCH($A146&amp;$B146,'0.2_Goos'!$A$2:$A$151&amp;'0.2_Goos'!$B$2:$B$151,0),MATCH('0.2_Price'!AM$4,'0.2_Goos'!$C$1:$W$1,0))</f>
        <v>0</v>
      </c>
      <c r="AN146" s="1">
        <f t="array" ref="AN146">Q146*INDEX('0.2_Goos'!$C$2:$W$151,MATCH($A146&amp;$B146,'0.2_Goos'!$A$2:$A$151&amp;'0.2_Goos'!$B$2:$B$151,0),MATCH('0.2_Price'!AN$4,'0.2_Goos'!$C$1:$W$1,0))</f>
        <v>0</v>
      </c>
      <c r="AO146" s="1">
        <f t="array" ref="AO146">R146*INDEX('0.2_Goos'!$C$2:$W$151,MATCH($A146&amp;$B146,'0.2_Goos'!$A$2:$A$151&amp;'0.2_Goos'!$B$2:$B$151,0),MATCH('0.2_Price'!AO$4,'0.2_Goos'!$C$1:$W$1,0))</f>
        <v>0</v>
      </c>
      <c r="AP146" s="1">
        <f t="array" ref="AP146">S146*INDEX('0.2_Goos'!$C$2:$W$151,MATCH($A146&amp;$B146,'0.2_Goos'!$A$2:$A$151&amp;'0.2_Goos'!$B$2:$B$151,0),MATCH('0.2_Price'!AP$4,'0.2_Goos'!$C$1:$W$1,0))</f>
        <v>0</v>
      </c>
      <c r="AQ146" s="1">
        <f t="array" ref="AQ146">T146*INDEX('0.2_Goos'!$C$2:$W$151,MATCH($A146&amp;$B146,'0.2_Goos'!$A$2:$A$151&amp;'0.2_Goos'!$B$2:$B$151,0),MATCH('0.2_Price'!AQ$4,'0.2_Goos'!$C$1:$W$1,0))</f>
        <v>0</v>
      </c>
      <c r="AR146" s="1">
        <f t="array" ref="AR146">U146*INDEX('0.2_Goos'!$C$2:$W$151,MATCH($A146&amp;$B146,'0.2_Goos'!$A$2:$A$151&amp;'0.2_Goos'!$B$2:$B$151,0),MATCH('0.2_Price'!AR$4,'0.2_Goos'!$C$1:$W$1,0))</f>
        <v>0</v>
      </c>
      <c r="AS146" s="1">
        <f t="array" ref="AS146">V146*INDEX('0.2_Goos'!$C$2:$W$151,MATCH($A146&amp;$B146,'0.2_Goos'!$A$2:$A$151&amp;'0.2_Goos'!$B$2:$B$151,0),MATCH('0.2_Price'!AS$4,'0.2_Goos'!$C$1:$W$1,0))</f>
        <v>0</v>
      </c>
      <c r="AT146" s="1">
        <f t="array" ref="AT146">W146*INDEX('0.2_Goos'!$C$2:$W$151,MATCH($A146&amp;$B146,'0.2_Goos'!$A$2:$A$151&amp;'0.2_Goos'!$B$2:$B$151,0),MATCH('0.2_Price'!AT$4,'0.2_Goos'!$C$1:$W$1,0))</f>
        <v>0</v>
      </c>
    </row>
    <row r="147" spans="1:46" x14ac:dyDescent="0.25">
      <c r="A147" s="23" t="s">
        <v>52</v>
      </c>
      <c r="B147" s="14" t="s">
        <v>29</v>
      </c>
      <c r="C147" s="15">
        <v>7.6676561718749996</v>
      </c>
      <c r="D147" s="16">
        <v>7.6676561718749996</v>
      </c>
      <c r="E147" s="16">
        <v>7.6676561718749996</v>
      </c>
      <c r="F147" s="16">
        <v>7.6676561718749996</v>
      </c>
      <c r="G147" s="16">
        <v>7.6676561718749996</v>
      </c>
      <c r="H147" s="16">
        <v>7.6676561718749996</v>
      </c>
      <c r="I147" s="16">
        <v>7.6676561718749996</v>
      </c>
      <c r="J147" s="16">
        <v>7.6676561718749996</v>
      </c>
      <c r="K147" s="16">
        <v>7.6676561718749996</v>
      </c>
      <c r="L147" s="16">
        <v>7.6676561718749996</v>
      </c>
      <c r="M147" s="16">
        <v>7.6676561718749996</v>
      </c>
      <c r="N147" s="16">
        <v>7.6937343749999991</v>
      </c>
      <c r="O147" s="16">
        <v>8.3967131249999998</v>
      </c>
      <c r="P147" s="16">
        <v>8.3728813559322059</v>
      </c>
      <c r="Q147" s="16">
        <v>8.3389830508474585</v>
      </c>
      <c r="R147" s="16">
        <v>8.3050847457627128</v>
      </c>
      <c r="S147" s="16">
        <v>8.2711864406779672</v>
      </c>
      <c r="T147" s="16">
        <v>8.2372881355932215</v>
      </c>
      <c r="U147" s="16">
        <v>8.0677966101694931</v>
      </c>
      <c r="V147" s="16">
        <v>7.8474576271186436</v>
      </c>
      <c r="W147" s="16">
        <v>7.6271186440677967</v>
      </c>
      <c r="X147" s="17"/>
      <c r="Y147"/>
      <c r="Z147" s="1">
        <f t="array" ref="Z147">C147*INDEX('0.2_Goos'!$C$2:$W$151,MATCH($A147&amp;$B147,'0.2_Goos'!$A$2:$A$151&amp;'0.2_Goos'!$B$2:$B$151,0),MATCH('0.2_Price'!Z$4,'0.2_Goos'!$C$1:$W$1,0))</f>
        <v>16519958.668643327</v>
      </c>
      <c r="AA147" s="1">
        <f t="array" ref="AA147">D147*INDEX('0.2_Goos'!$C$2:$W$151,MATCH($A147&amp;$B147,'0.2_Goos'!$A$2:$A$151&amp;'0.2_Goos'!$B$2:$B$151,0),MATCH('0.2_Price'!AA$4,'0.2_Goos'!$C$1:$W$1,0))</f>
        <v>18502714.913661648</v>
      </c>
      <c r="AB147" s="1">
        <f t="array" ref="AB147">E147*INDEX('0.2_Goos'!$C$2:$W$151,MATCH($A147&amp;$B147,'0.2_Goos'!$A$2:$A$151&amp;'0.2_Goos'!$B$2:$B$151,0),MATCH('0.2_Price'!AB$4,'0.2_Goos'!$C$1:$W$1,0))</f>
        <v>20642446.886510279</v>
      </c>
      <c r="AC147" s="1">
        <f t="array" ref="AC147">F147*INDEX('0.2_Goos'!$C$2:$W$151,MATCH($A147&amp;$B147,'0.2_Goos'!$A$2:$A$151&amp;'0.2_Goos'!$B$2:$B$151,0),MATCH('0.2_Price'!AC$4,'0.2_Goos'!$C$1:$W$1,0))</f>
        <v>22949895.269359551</v>
      </c>
      <c r="AD147" s="1">
        <f t="array" ref="AD147">G147*INDEX('0.2_Goos'!$C$2:$W$151,MATCH($A147&amp;$B147,'0.2_Goos'!$A$2:$A$151&amp;'0.2_Goos'!$B$2:$B$151,0),MATCH('0.2_Price'!AD$4,'0.2_Goos'!$C$1:$W$1,0))</f>
        <v>25436482.373277456</v>
      </c>
      <c r="AE147" s="1">
        <f t="array" ref="AE147">H147*INDEX('0.2_Goos'!$C$2:$W$151,MATCH($A147&amp;$B147,'0.2_Goos'!$A$2:$A$151&amp;'0.2_Goos'!$B$2:$B$151,0),MATCH('0.2_Price'!AE$4,'0.2_Goos'!$C$1:$W$1,0))</f>
        <v>28114353.44941375</v>
      </c>
      <c r="AF147" s="1">
        <f t="array" ref="AF147">I147*INDEX('0.2_Goos'!$C$2:$W$151,MATCH($A147&amp;$B147,'0.2_Goos'!$A$2:$A$151&amp;'0.2_Goos'!$B$2:$B$151,0),MATCH('0.2_Price'!AF$4,'0.2_Goos'!$C$1:$W$1,0))</f>
        <v>30835301.275874257</v>
      </c>
      <c r="AG147" s="1">
        <f t="array" ref="AG147">J147*INDEX('0.2_Goos'!$C$2:$W$151,MATCH($A147&amp;$B147,'0.2_Goos'!$A$2:$A$151&amp;'0.2_Goos'!$B$2:$B$151,0),MATCH('0.2_Price'!AG$4,'0.2_Goos'!$C$1:$W$1,0))</f>
        <v>33758058.001357228</v>
      </c>
      <c r="AH147" s="1">
        <f t="array" ref="AH147">K147*INDEX('0.2_Goos'!$C$2:$W$151,MATCH($A147&amp;$B147,'0.2_Goos'!$A$2:$A$151&amp;'0.2_Goos'!$B$2:$B$151,0),MATCH('0.2_Price'!AH$4,'0.2_Goos'!$C$1:$W$1,0))</f>
        <v>36896002.146198846</v>
      </c>
      <c r="AI147" s="1">
        <f t="array" ref="AI147">L147*INDEX('0.2_Goos'!$C$2:$W$151,MATCH($A147&amp;$B147,'0.2_Goos'!$A$2:$A$151&amp;'0.2_Goos'!$B$2:$B$151,0),MATCH('0.2_Price'!AI$4,'0.2_Goos'!$C$1:$W$1,0))</f>
        <v>40263345.560521267</v>
      </c>
      <c r="AJ147" s="1">
        <f t="array" ref="AJ147">M147*INDEX('0.2_Goos'!$C$2:$W$151,MATCH($A147&amp;$B147,'0.2_Goos'!$A$2:$A$151&amp;'0.2_Goos'!$B$2:$B$151,0),MATCH('0.2_Price'!AJ$4,'0.2_Goos'!$C$1:$W$1,0))</f>
        <v>43875183.310910329</v>
      </c>
      <c r="AK147" s="1">
        <f t="array" ref="AK147">N147*INDEX('0.2_Goos'!$C$2:$W$151,MATCH($A147&amp;$B147,'0.2_Goos'!$A$2:$A$151&amp;'0.2_Goos'!$B$2:$B$151,0),MATCH('0.2_Price'!AK$4,'0.2_Goos'!$C$1:$W$1,0))</f>
        <v>47434399.533818446</v>
      </c>
      <c r="AL147" s="1">
        <f t="array" ref="AL147">O147*INDEX('0.2_Goos'!$C$2:$W$151,MATCH($A147&amp;$B147,'0.2_Goos'!$A$2:$A$151&amp;'0.2_Goos'!$B$2:$B$151,0),MATCH('0.2_Price'!AL$4,'0.2_Goos'!$C$1:$W$1,0))</f>
        <v>55742099.673705459</v>
      </c>
      <c r="AM147" s="1">
        <f t="array" ref="AM147">P147*INDEX('0.2_Goos'!$C$2:$W$151,MATCH($A147&amp;$B147,'0.2_Goos'!$A$2:$A$151&amp;'0.2_Goos'!$B$2:$B$151,0),MATCH('0.2_Price'!AM$4,'0.2_Goos'!$C$1:$W$1,0))</f>
        <v>59813397.069702417</v>
      </c>
      <c r="AN147" s="1">
        <f t="array" ref="AN147">Q147*INDEX('0.2_Goos'!$C$2:$W$151,MATCH($A147&amp;$B147,'0.2_Goos'!$A$2:$A$151&amp;'0.2_Goos'!$B$2:$B$151,0),MATCH('0.2_Price'!AN$4,'0.2_Goos'!$C$1:$W$1,0))</f>
        <v>64066461.249539934</v>
      </c>
      <c r="AO147" s="1">
        <f t="array" ref="AO147">R147*INDEX('0.2_Goos'!$C$2:$W$151,MATCH($A147&amp;$B147,'0.2_Goos'!$A$2:$A$151&amp;'0.2_Goos'!$B$2:$B$151,0),MATCH('0.2_Price'!AO$4,'0.2_Goos'!$C$1:$W$1,0))</f>
        <v>68582351.241727963</v>
      </c>
      <c r="AP147" s="1">
        <f t="array" ref="AP147">S147*INDEX('0.2_Goos'!$C$2:$W$151,MATCH($A147&amp;$B147,'0.2_Goos'!$A$2:$A$151&amp;'0.2_Goos'!$B$2:$B$151,0),MATCH('0.2_Price'!AP$4,'0.2_Goos'!$C$1:$W$1,0))</f>
        <v>73376069.611403912</v>
      </c>
      <c r="AQ147" s="1">
        <f t="array" ref="AQ147">T147*INDEX('0.2_Goos'!$C$2:$W$151,MATCH($A147&amp;$B147,'0.2_Goos'!$A$2:$A$151&amp;'0.2_Goos'!$B$2:$B$151,0),MATCH('0.2_Price'!AQ$4,'0.2_Goos'!$C$1:$W$1,0))</f>
        <v>78463429.747905731</v>
      </c>
      <c r="AR147" s="1">
        <f t="array" ref="AR147">U147*INDEX('0.2_Goos'!$C$2:$W$151,MATCH($A147&amp;$B147,'0.2_Goos'!$A$2:$A$151&amp;'0.2_Goos'!$B$2:$B$151,0),MATCH('0.2_Price'!AR$4,'0.2_Goos'!$C$1:$W$1,0))</f>
        <v>82474963.974085599</v>
      </c>
      <c r="AS147" s="1">
        <f t="array" ref="AS147">V147*INDEX('0.2_Goos'!$C$2:$W$151,MATCH($A147&amp;$B147,'0.2_Goos'!$A$2:$A$151&amp;'0.2_Goos'!$B$2:$B$151,0),MATCH('0.2_Price'!AS$4,'0.2_Goos'!$C$1:$W$1,0))</f>
        <v>86055213.389597878</v>
      </c>
      <c r="AT147" s="1">
        <f t="array" ref="AT147">W147*INDEX('0.2_Goos'!$C$2:$W$151,MATCH($A147&amp;$B147,'0.2_Goos'!$A$2:$A$151&amp;'0.2_Goos'!$B$2:$B$151,0),MATCH('0.2_Price'!AT$4,'0.2_Goos'!$C$1:$W$1,0))</f>
        <v>82632351.017300338</v>
      </c>
    </row>
    <row r="148" spans="1:46" x14ac:dyDescent="0.25">
      <c r="A148" s="23" t="s">
        <v>52</v>
      </c>
      <c r="B148" s="14" t="s">
        <v>30</v>
      </c>
      <c r="C148" s="15">
        <v>2.8451249999999999</v>
      </c>
      <c r="D148" s="16">
        <v>2.8451249999999999</v>
      </c>
      <c r="E148" s="16">
        <v>2.8451249999999999</v>
      </c>
      <c r="F148" s="16">
        <v>2.8953000000000002</v>
      </c>
      <c r="G148" s="16">
        <v>3.2153999999999998</v>
      </c>
      <c r="H148" s="16">
        <v>3.9646028571428573</v>
      </c>
      <c r="I148" s="16">
        <v>3.9646028571428573</v>
      </c>
      <c r="J148" s="16">
        <v>4.1033249999999999</v>
      </c>
      <c r="K148" s="16">
        <v>5.1435449999999987</v>
      </c>
      <c r="L148" s="16">
        <v>6.8156943749999996</v>
      </c>
      <c r="M148" s="16">
        <v>6.8156943749999996</v>
      </c>
      <c r="N148" s="16">
        <v>6.8156943749999996</v>
      </c>
      <c r="O148" s="16">
        <v>6.8156943749999996</v>
      </c>
      <c r="P148" s="16">
        <v>6.8156943749999996</v>
      </c>
      <c r="Q148" s="16">
        <v>6.8156943749999996</v>
      </c>
      <c r="R148" s="16">
        <v>6.8156943749999996</v>
      </c>
      <c r="S148" s="16">
        <v>6.8156943749999996</v>
      </c>
      <c r="T148" s="16">
        <v>6.8156943749999996</v>
      </c>
      <c r="U148" s="16">
        <v>6.8156943749999996</v>
      </c>
      <c r="V148" s="16">
        <v>6.8156943749999996</v>
      </c>
      <c r="W148" s="16">
        <v>6.8156943749999996</v>
      </c>
      <c r="X148" s="17"/>
      <c r="Y148"/>
      <c r="Z148" s="1">
        <f t="array" ref="Z148">C148*INDEX('0.2_Goos'!$C$2:$W$151,MATCH($A148&amp;$B148,'0.2_Goos'!$A$2:$A$151&amp;'0.2_Goos'!$B$2:$B$151,0),MATCH('0.2_Price'!Z$4,'0.2_Goos'!$C$1:$W$1,0))</f>
        <v>6753715.3710170975</v>
      </c>
      <c r="AA148" s="1">
        <f t="array" ref="AA148">D148*INDEX('0.2_Goos'!$C$2:$W$151,MATCH($A148&amp;$B148,'0.2_Goos'!$A$2:$A$151&amp;'0.2_Goos'!$B$2:$B$151,0),MATCH('0.2_Price'!AA$4,'0.2_Goos'!$C$1:$W$1,0))</f>
        <v>7564308.8838433903</v>
      </c>
      <c r="AB148" s="1">
        <f t="array" ref="AB148">E148*INDEX('0.2_Goos'!$C$2:$W$151,MATCH($A148&amp;$B148,'0.2_Goos'!$A$2:$A$151&amp;'0.2_Goos'!$B$2:$B$151,0),MATCH('0.2_Price'!AB$4,'0.2_Goos'!$C$1:$W$1,0))</f>
        <v>8029798.0048447913</v>
      </c>
      <c r="AC148" s="1">
        <f t="array" ref="AC148">F148*INDEX('0.2_Goos'!$C$2:$W$151,MATCH($A148&amp;$B148,'0.2_Goos'!$A$2:$A$151&amp;'0.2_Goos'!$B$2:$B$151,0),MATCH('0.2_Price'!AC$4,'0.2_Goos'!$C$1:$W$1,0))</f>
        <v>8652210.4049546439</v>
      </c>
      <c r="AD148" s="1">
        <f t="array" ref="AD148">G148*INDEX('0.2_Goos'!$C$2:$W$151,MATCH($A148&amp;$B148,'0.2_Goos'!$A$2:$A$151&amp;'0.2_Goos'!$B$2:$B$151,0),MATCH('0.2_Price'!AD$4,'0.2_Goos'!$C$1:$W$1,0))</f>
        <v>10142746.107458265</v>
      </c>
      <c r="AE148" s="1">
        <f t="array" ref="AE148">H148*INDEX('0.2_Goos'!$C$2:$W$151,MATCH($A148&amp;$B148,'0.2_Goos'!$A$2:$A$151&amp;'0.2_Goos'!$B$2:$B$151,0),MATCH('0.2_Price'!AE$4,'0.2_Goos'!$C$1:$W$1,0))</f>
        <v>13164427.759691957</v>
      </c>
      <c r="AF148" s="1">
        <f t="array" ref="AF148">I148*INDEX('0.2_Goos'!$C$2:$W$151,MATCH($A148&amp;$B148,'0.2_Goos'!$A$2:$A$151&amp;'0.2_Goos'!$B$2:$B$151,0),MATCH('0.2_Price'!AF$4,'0.2_Goos'!$C$1:$W$1,0))</f>
        <v>13750952.510194065</v>
      </c>
      <c r="AG148" s="1">
        <f t="array" ref="AG148">J148*INDEX('0.2_Goos'!$C$2:$W$151,MATCH($A148&amp;$B148,'0.2_Goos'!$A$2:$A$151&amp;'0.2_Goos'!$B$2:$B$151,0),MATCH('0.2_Price'!AG$4,'0.2_Goos'!$C$1:$W$1,0))</f>
        <v>14839148.081314638</v>
      </c>
      <c r="AH148" s="1">
        <f t="array" ref="AH148">K148*INDEX('0.2_Goos'!$C$2:$W$151,MATCH($A148&amp;$B148,'0.2_Goos'!$A$2:$A$151&amp;'0.2_Goos'!$B$2:$B$151,0),MATCH('0.2_Price'!AH$4,'0.2_Goos'!$C$1:$W$1,0))</f>
        <v>19361908.037368558</v>
      </c>
      <c r="AI148" s="1">
        <f t="array" ref="AI148">L148*INDEX('0.2_Goos'!$C$2:$W$151,MATCH($A148&amp;$B148,'0.2_Goos'!$A$2:$A$151&amp;'0.2_Goos'!$B$2:$B$151,0),MATCH('0.2_Price'!AI$4,'0.2_Goos'!$C$1:$W$1,0))</f>
        <v>26664716.192832656</v>
      </c>
      <c r="AJ148" s="1">
        <f t="array" ref="AJ148">M148*INDEX('0.2_Goos'!$C$2:$W$151,MATCH($A148&amp;$B148,'0.2_Goos'!$A$2:$A$151&amp;'0.2_Goos'!$B$2:$B$151,0),MATCH('0.2_Price'!AJ$4,'0.2_Goos'!$C$1:$W$1,0))</f>
        <v>27673032.432022475</v>
      </c>
      <c r="AK148" s="1">
        <f t="array" ref="AK148">N148*INDEX('0.2_Goos'!$C$2:$W$151,MATCH($A148&amp;$B148,'0.2_Goos'!$A$2:$A$151&amp;'0.2_Goos'!$B$2:$B$151,0),MATCH('0.2_Price'!AK$4,'0.2_Goos'!$C$1:$W$1,0))</f>
        <v>28396666.326078203</v>
      </c>
      <c r="AL148" s="1">
        <f t="array" ref="AL148">O148*INDEX('0.2_Goos'!$C$2:$W$151,MATCH($A148&amp;$B148,'0.2_Goos'!$A$2:$A$151&amp;'0.2_Goos'!$B$2:$B$151,0),MATCH('0.2_Price'!AL$4,'0.2_Goos'!$C$1:$W$1,0))</f>
        <v>29120300.220133994</v>
      </c>
      <c r="AM148" s="1">
        <f t="array" ref="AM148">P148*INDEX('0.2_Goos'!$C$2:$W$151,MATCH($A148&amp;$B148,'0.2_Goos'!$A$2:$A$151&amp;'0.2_Goos'!$B$2:$B$151,0),MATCH('0.2_Price'!AM$4,'0.2_Goos'!$C$1:$W$1,0))</f>
        <v>29843934.114189718</v>
      </c>
      <c r="AN148" s="1">
        <f t="array" ref="AN148">Q148*INDEX('0.2_Goos'!$C$2:$W$151,MATCH($A148&amp;$B148,'0.2_Goos'!$A$2:$A$151&amp;'0.2_Goos'!$B$2:$B$151,0),MATCH('0.2_Price'!AN$4,'0.2_Goos'!$C$1:$W$1,0))</f>
        <v>30567568.008245509</v>
      </c>
      <c r="AO148" s="1">
        <f t="array" ref="AO148">R148*INDEX('0.2_Goos'!$C$2:$W$151,MATCH($A148&amp;$B148,'0.2_Goos'!$A$2:$A$151&amp;'0.2_Goos'!$B$2:$B$151,0),MATCH('0.2_Price'!AO$4,'0.2_Goos'!$C$1:$W$1,0))</f>
        <v>31291201.902301304</v>
      </c>
      <c r="AP148" s="1">
        <f t="array" ref="AP148">S148*INDEX('0.2_Goos'!$C$2:$W$151,MATCH($A148&amp;$B148,'0.2_Goos'!$A$2:$A$151&amp;'0.2_Goos'!$B$2:$B$151,0),MATCH('0.2_Price'!AP$4,'0.2_Goos'!$C$1:$W$1,0))</f>
        <v>32014835.796357024</v>
      </c>
      <c r="AQ148" s="1">
        <f t="array" ref="AQ148">T148*INDEX('0.2_Goos'!$C$2:$W$151,MATCH($A148&amp;$B148,'0.2_Goos'!$A$2:$A$151&amp;'0.2_Goos'!$B$2:$B$151,0),MATCH('0.2_Price'!AQ$4,'0.2_Goos'!$C$1:$W$1,0))</f>
        <v>32738469.690412819</v>
      </c>
      <c r="AR148" s="1">
        <f t="array" ref="AR148">U148*INDEX('0.2_Goos'!$C$2:$W$151,MATCH($A148&amp;$B148,'0.2_Goos'!$A$2:$A$151&amp;'0.2_Goos'!$B$2:$B$151,0),MATCH('0.2_Price'!AR$4,'0.2_Goos'!$C$1:$W$1,0))</f>
        <v>33462103.584468544</v>
      </c>
      <c r="AS148" s="1">
        <f t="array" ref="AS148">V148*INDEX('0.2_Goos'!$C$2:$W$151,MATCH($A148&amp;$B148,'0.2_Goos'!$A$2:$A$151&amp;'0.2_Goos'!$B$2:$B$151,0),MATCH('0.2_Price'!AS$4,'0.2_Goos'!$C$1:$W$1,0))</f>
        <v>34185737.478524335</v>
      </c>
      <c r="AT148" s="1">
        <f t="array" ref="AT148">W148*INDEX('0.2_Goos'!$C$2:$W$151,MATCH($A148&amp;$B148,'0.2_Goos'!$A$2:$A$151&amp;'0.2_Goos'!$B$2:$B$151,0),MATCH('0.2_Price'!AT$4,'0.2_Goos'!$C$1:$W$1,0))</f>
        <v>34909371.372580059</v>
      </c>
    </row>
    <row r="149" spans="1:46" x14ac:dyDescent="0.25">
      <c r="A149" s="8" t="s">
        <v>53</v>
      </c>
      <c r="B149" s="8" t="s">
        <v>26</v>
      </c>
      <c r="C149" s="2">
        <v>9.4915254237288149</v>
      </c>
      <c r="D149" s="3">
        <v>9.3898305084745779</v>
      </c>
      <c r="E149" s="3">
        <v>9.2881355932203391</v>
      </c>
      <c r="F149" s="3">
        <v>9.1864406779661021</v>
      </c>
      <c r="G149" s="3">
        <v>9.0847457627118651</v>
      </c>
      <c r="H149" s="3">
        <v>2.1641156249999995</v>
      </c>
      <c r="I149" s="3">
        <v>2.2304624999999989</v>
      </c>
      <c r="J149" s="3">
        <v>2.2815300000000001</v>
      </c>
      <c r="K149" s="3">
        <v>2.3388959999999996</v>
      </c>
      <c r="L149" s="3">
        <v>2.5417350000000001</v>
      </c>
      <c r="M149" s="3">
        <v>2.8054687499999997</v>
      </c>
      <c r="N149" s="3">
        <v>2.9248340625</v>
      </c>
      <c r="O149" s="3">
        <v>2.9248340625</v>
      </c>
      <c r="P149" s="3">
        <v>2.9248340625</v>
      </c>
      <c r="Q149" s="3">
        <v>2.9248340625</v>
      </c>
      <c r="R149" s="3">
        <v>2.9248340625</v>
      </c>
      <c r="S149" s="3">
        <v>2.9248340625</v>
      </c>
      <c r="T149" s="3">
        <v>2.9248340625</v>
      </c>
      <c r="U149" s="3">
        <v>2.9248340625</v>
      </c>
      <c r="V149" s="3">
        <v>2.9248340625</v>
      </c>
      <c r="W149" s="3">
        <v>3.29196</v>
      </c>
      <c r="X149" s="13"/>
      <c r="Y149"/>
      <c r="Z149" s="1">
        <f t="array" ref="Z149">C149*INDEX('0.2_Goos'!$C$2:$W$151,MATCH($A149&amp;$B149,'0.2_Goos'!$A$2:$A$151&amp;'0.2_Goos'!$B$2:$B$151,0),MATCH('0.2_Price'!Z$4,'0.2_Goos'!$C$1:$W$1,0))</f>
        <v>0</v>
      </c>
      <c r="AA149" s="1">
        <f t="array" ref="AA149">D149*INDEX('0.2_Goos'!$C$2:$W$151,MATCH($A149&amp;$B149,'0.2_Goos'!$A$2:$A$151&amp;'0.2_Goos'!$B$2:$B$151,0),MATCH('0.2_Price'!AA$4,'0.2_Goos'!$C$1:$W$1,0))</f>
        <v>0</v>
      </c>
      <c r="AB149" s="1">
        <f t="array" ref="AB149">E149*INDEX('0.2_Goos'!$C$2:$W$151,MATCH($A149&amp;$B149,'0.2_Goos'!$A$2:$A$151&amp;'0.2_Goos'!$B$2:$B$151,0),MATCH('0.2_Price'!AB$4,'0.2_Goos'!$C$1:$W$1,0))</f>
        <v>0</v>
      </c>
      <c r="AC149" s="1">
        <f t="array" ref="AC149">F149*INDEX('0.2_Goos'!$C$2:$W$151,MATCH($A149&amp;$B149,'0.2_Goos'!$A$2:$A$151&amp;'0.2_Goos'!$B$2:$B$151,0),MATCH('0.2_Price'!AC$4,'0.2_Goos'!$C$1:$W$1,0))</f>
        <v>0</v>
      </c>
      <c r="AD149" s="1">
        <f t="array" ref="AD149">G149*INDEX('0.2_Goos'!$C$2:$W$151,MATCH($A149&amp;$B149,'0.2_Goos'!$A$2:$A$151&amp;'0.2_Goos'!$B$2:$B$151,0),MATCH('0.2_Price'!AD$4,'0.2_Goos'!$C$1:$W$1,0))</f>
        <v>0</v>
      </c>
      <c r="AE149" s="1">
        <f t="array" ref="AE149">H149*INDEX('0.2_Goos'!$C$2:$W$151,MATCH($A149&amp;$B149,'0.2_Goos'!$A$2:$A$151&amp;'0.2_Goos'!$B$2:$B$151,0),MATCH('0.2_Price'!AE$4,'0.2_Goos'!$C$1:$W$1,0))</f>
        <v>34754.237797276597</v>
      </c>
      <c r="AF149" s="1">
        <f t="array" ref="AF149">I149*INDEX('0.2_Goos'!$C$2:$W$151,MATCH($A149&amp;$B149,'0.2_Goos'!$A$2:$A$151&amp;'0.2_Goos'!$B$2:$B$151,0),MATCH('0.2_Price'!AF$4,'0.2_Goos'!$C$1:$W$1,0))</f>
        <v>39286.408606826153</v>
      </c>
      <c r="AG149" s="1">
        <f t="array" ref="AG149">J149*INDEX('0.2_Goos'!$C$2:$W$151,MATCH($A149&amp;$B149,'0.2_Goos'!$A$2:$A$151&amp;'0.2_Goos'!$B$2:$B$151,0),MATCH('0.2_Price'!AG$4,'0.2_Goos'!$C$1:$W$1,0))</f>
        <v>43994.951776992806</v>
      </c>
      <c r="AH149" s="1">
        <f t="array" ref="AH149">K149*INDEX('0.2_Goos'!$C$2:$W$151,MATCH($A149&amp;$B149,'0.2_Goos'!$A$2:$A$151&amp;'0.2_Goos'!$B$2:$B$151,0),MATCH('0.2_Price'!AH$4,'0.2_Goos'!$C$1:$W$1,0))</f>
        <v>49293.47431533791</v>
      </c>
      <c r="AI149" s="1">
        <f t="array" ref="AI149">L149*INDEX('0.2_Goos'!$C$2:$W$151,MATCH($A149&amp;$B149,'0.2_Goos'!$A$2:$A$151&amp;'0.2_Goos'!$B$2:$B$151,0),MATCH('0.2_Price'!AI$4,'0.2_Goos'!$C$1:$W$1,0))</f>
        <v>58457.378402059301</v>
      </c>
      <c r="AJ149" s="1">
        <f t="array" ref="AJ149">M149*INDEX('0.2_Goos'!$C$2:$W$151,MATCH($A149&amp;$B149,'0.2_Goos'!$A$2:$A$151&amp;'0.2_Goos'!$B$2:$B$151,0),MATCH('0.2_Price'!AJ$4,'0.2_Goos'!$C$1:$W$1,0))</f>
        <v>70311.050505375257</v>
      </c>
      <c r="AK149" s="1">
        <f t="array" ref="AK149">N149*INDEX('0.2_Goos'!$C$2:$W$151,MATCH($A149&amp;$B149,'0.2_Goos'!$A$2:$A$151&amp;'0.2_Goos'!$B$2:$B$151,0),MATCH('0.2_Price'!AK$4,'0.2_Goos'!$C$1:$W$1,0))</f>
        <v>78980.392632777774</v>
      </c>
      <c r="AL149" s="1">
        <f t="array" ref="AL149">O149*INDEX('0.2_Goos'!$C$2:$W$151,MATCH($A149&amp;$B149,'0.2_Goos'!$A$2:$A$151&amp;'0.2_Goos'!$B$2:$B$151,0),MATCH('0.2_Price'!AL$4,'0.2_Goos'!$C$1:$W$1,0))</f>
        <v>85042.707284316333</v>
      </c>
      <c r="AM149" s="1">
        <f t="array" ref="AM149">P149*INDEX('0.2_Goos'!$C$2:$W$151,MATCH($A149&amp;$B149,'0.2_Goos'!$A$2:$A$151&amp;'0.2_Goos'!$B$2:$B$151,0),MATCH('0.2_Price'!AM$4,'0.2_Goos'!$C$1:$W$1,0))</f>
        <v>91513.802419426924</v>
      </c>
      <c r="AN149" s="1">
        <f t="array" ref="AN149">Q149*INDEX('0.2_Goos'!$C$2:$W$151,MATCH($A149&amp;$B149,'0.2_Goos'!$A$2:$A$151&amp;'0.2_Goos'!$B$2:$B$151,0),MATCH('0.2_Price'!AN$4,'0.2_Goos'!$C$1:$W$1,0))</f>
        <v>98419.400299837725</v>
      </c>
      <c r="AO149" s="1">
        <f t="array" ref="AO149">R149*INDEX('0.2_Goos'!$C$2:$W$151,MATCH($A149&amp;$B149,'0.2_Goos'!$A$2:$A$151&amp;'0.2_Goos'!$B$2:$B$151,0),MATCH('0.2_Price'!AO$4,'0.2_Goos'!$C$1:$W$1,0))</f>
        <v>105786.7734622412</v>
      </c>
      <c r="AP149" s="1">
        <f t="array" ref="AP149">S149*INDEX('0.2_Goos'!$C$2:$W$151,MATCH($A149&amp;$B149,'0.2_Goos'!$A$2:$A$151&amp;'0.2_Goos'!$B$2:$B$151,0),MATCH('0.2_Price'!AP$4,'0.2_Goos'!$C$1:$W$1,0))</f>
        <v>113644.83544013518</v>
      </c>
      <c r="AQ149" s="1">
        <f t="array" ref="AQ149">T149*INDEX('0.2_Goos'!$C$2:$W$151,MATCH($A149&amp;$B149,'0.2_Goos'!$A$2:$A$151&amp;'0.2_Goos'!$B$2:$B$151,0),MATCH('0.2_Price'!AQ$4,'0.2_Goos'!$C$1:$W$1,0))</f>
        <v>122024.23668216306</v>
      </c>
      <c r="AR149" s="1">
        <f t="array" ref="AR149">U149*INDEX('0.2_Goos'!$C$2:$W$151,MATCH($A149&amp;$B149,'0.2_Goos'!$A$2:$A$151&amp;'0.2_Goos'!$B$2:$B$151,0),MATCH('0.2_Price'!AR$4,'0.2_Goos'!$C$1:$W$1,0))</f>
        <v>130957.46595979339</v>
      </c>
      <c r="AS149" s="1">
        <f t="array" ref="AS149">V149*INDEX('0.2_Goos'!$C$2:$W$151,MATCH($A149&amp;$B149,'0.2_Goos'!$A$2:$A$151&amp;'0.2_Goos'!$B$2:$B$151,0),MATCH('0.2_Price'!AS$4,'0.2_Goos'!$C$1:$W$1,0))</f>
        <v>140478.95757348137</v>
      </c>
      <c r="AT149" s="1">
        <f t="array" ref="AT149">W149*INDEX('0.2_Goos'!$C$2:$W$151,MATCH($A149&amp;$B149,'0.2_Goos'!$A$2:$A$151&amp;'0.2_Goos'!$B$2:$B$151,0),MATCH('0.2_Price'!AT$4,'0.2_Goos'!$C$1:$W$1,0))</f>
        <v>169531.71982225927</v>
      </c>
    </row>
    <row r="150" spans="1:46" x14ac:dyDescent="0.25">
      <c r="A150" s="23" t="s">
        <v>53</v>
      </c>
      <c r="B150" s="14" t="s">
        <v>27</v>
      </c>
      <c r="C150" s="15">
        <v>9.4915254237288149</v>
      </c>
      <c r="D150" s="16">
        <v>9.3898305084745779</v>
      </c>
      <c r="E150" s="16">
        <v>9.2881355932203391</v>
      </c>
      <c r="F150" s="16">
        <v>9.1864406779661021</v>
      </c>
      <c r="G150" s="16">
        <v>9.0847457627118651</v>
      </c>
      <c r="H150" s="16">
        <v>8.9830508474576281</v>
      </c>
      <c r="I150" s="16">
        <v>8.881355932203391</v>
      </c>
      <c r="J150" s="16">
        <v>8.779661016949154</v>
      </c>
      <c r="K150" s="16">
        <v>8.677966101694917</v>
      </c>
      <c r="L150" s="16">
        <v>8.5762711864406782</v>
      </c>
      <c r="M150" s="16">
        <v>8.4745762711864412</v>
      </c>
      <c r="N150" s="16">
        <v>8.4406779661016955</v>
      </c>
      <c r="O150" s="16">
        <v>8.4067796610169498</v>
      </c>
      <c r="P150" s="16">
        <v>8.3728813559322059</v>
      </c>
      <c r="Q150" s="16">
        <v>8.3389830508474585</v>
      </c>
      <c r="R150" s="16">
        <v>8.3050847457627128</v>
      </c>
      <c r="S150" s="16">
        <v>8.2711864406779672</v>
      </c>
      <c r="T150" s="16">
        <v>8.2372881355932215</v>
      </c>
      <c r="U150" s="16">
        <v>8.0677966101694931</v>
      </c>
      <c r="V150" s="16">
        <v>7.8474576271186436</v>
      </c>
      <c r="W150" s="16">
        <v>7.6271186440677967</v>
      </c>
      <c r="X150" s="17"/>
      <c r="Y150"/>
      <c r="Z150" s="1">
        <f t="array" ref="Z150">C150*INDEX('0.2_Goos'!$C$2:$W$151,MATCH($A150&amp;$B150,'0.2_Goos'!$A$2:$A$151&amp;'0.2_Goos'!$B$2:$B$151,0),MATCH('0.2_Price'!Z$4,'0.2_Goos'!$C$1:$W$1,0))</f>
        <v>0</v>
      </c>
      <c r="AA150" s="1">
        <f t="array" ref="AA150">D150*INDEX('0.2_Goos'!$C$2:$W$151,MATCH($A150&amp;$B150,'0.2_Goos'!$A$2:$A$151&amp;'0.2_Goos'!$B$2:$B$151,0),MATCH('0.2_Price'!AA$4,'0.2_Goos'!$C$1:$W$1,0))</f>
        <v>0</v>
      </c>
      <c r="AB150" s="1">
        <f t="array" ref="AB150">E150*INDEX('0.2_Goos'!$C$2:$W$151,MATCH($A150&amp;$B150,'0.2_Goos'!$A$2:$A$151&amp;'0.2_Goos'!$B$2:$B$151,0),MATCH('0.2_Price'!AB$4,'0.2_Goos'!$C$1:$W$1,0))</f>
        <v>0</v>
      </c>
      <c r="AC150" s="1">
        <f t="array" ref="AC150">F150*INDEX('0.2_Goos'!$C$2:$W$151,MATCH($A150&amp;$B150,'0.2_Goos'!$A$2:$A$151&amp;'0.2_Goos'!$B$2:$B$151,0),MATCH('0.2_Price'!AC$4,'0.2_Goos'!$C$1:$W$1,0))</f>
        <v>0</v>
      </c>
      <c r="AD150" s="1">
        <f t="array" ref="AD150">G150*INDEX('0.2_Goos'!$C$2:$W$151,MATCH($A150&amp;$B150,'0.2_Goos'!$A$2:$A$151&amp;'0.2_Goos'!$B$2:$B$151,0),MATCH('0.2_Price'!AD$4,'0.2_Goos'!$C$1:$W$1,0))</f>
        <v>0</v>
      </c>
      <c r="AE150" s="1">
        <f t="array" ref="AE150">H150*INDEX('0.2_Goos'!$C$2:$W$151,MATCH($A150&amp;$B150,'0.2_Goos'!$A$2:$A$151&amp;'0.2_Goos'!$B$2:$B$151,0),MATCH('0.2_Price'!AE$4,'0.2_Goos'!$C$1:$W$1,0))</f>
        <v>0</v>
      </c>
      <c r="AF150" s="1">
        <f t="array" ref="AF150">I150*INDEX('0.2_Goos'!$C$2:$W$151,MATCH($A150&amp;$B150,'0.2_Goos'!$A$2:$A$151&amp;'0.2_Goos'!$B$2:$B$151,0),MATCH('0.2_Price'!AF$4,'0.2_Goos'!$C$1:$W$1,0))</f>
        <v>0</v>
      </c>
      <c r="AG150" s="1">
        <f t="array" ref="AG150">J150*INDEX('0.2_Goos'!$C$2:$W$151,MATCH($A150&amp;$B150,'0.2_Goos'!$A$2:$A$151&amp;'0.2_Goos'!$B$2:$B$151,0),MATCH('0.2_Price'!AG$4,'0.2_Goos'!$C$1:$W$1,0))</f>
        <v>0</v>
      </c>
      <c r="AH150" s="1">
        <f t="array" ref="AH150">K150*INDEX('0.2_Goos'!$C$2:$W$151,MATCH($A150&amp;$B150,'0.2_Goos'!$A$2:$A$151&amp;'0.2_Goos'!$B$2:$B$151,0),MATCH('0.2_Price'!AH$4,'0.2_Goos'!$C$1:$W$1,0))</f>
        <v>0</v>
      </c>
      <c r="AI150" s="1">
        <f t="array" ref="AI150">L150*INDEX('0.2_Goos'!$C$2:$W$151,MATCH($A150&amp;$B150,'0.2_Goos'!$A$2:$A$151&amp;'0.2_Goos'!$B$2:$B$151,0),MATCH('0.2_Price'!AI$4,'0.2_Goos'!$C$1:$W$1,0))</f>
        <v>0</v>
      </c>
      <c r="AJ150" s="1">
        <f t="array" ref="AJ150">M150*INDEX('0.2_Goos'!$C$2:$W$151,MATCH($A150&amp;$B150,'0.2_Goos'!$A$2:$A$151&amp;'0.2_Goos'!$B$2:$B$151,0),MATCH('0.2_Price'!AJ$4,'0.2_Goos'!$C$1:$W$1,0))</f>
        <v>0</v>
      </c>
      <c r="AK150" s="1">
        <f t="array" ref="AK150">N150*INDEX('0.2_Goos'!$C$2:$W$151,MATCH($A150&amp;$B150,'0.2_Goos'!$A$2:$A$151&amp;'0.2_Goos'!$B$2:$B$151,0),MATCH('0.2_Price'!AK$4,'0.2_Goos'!$C$1:$W$1,0))</f>
        <v>0</v>
      </c>
      <c r="AL150" s="1">
        <f t="array" ref="AL150">O150*INDEX('0.2_Goos'!$C$2:$W$151,MATCH($A150&amp;$B150,'0.2_Goos'!$A$2:$A$151&amp;'0.2_Goos'!$B$2:$B$151,0),MATCH('0.2_Price'!AL$4,'0.2_Goos'!$C$1:$W$1,0))</f>
        <v>0</v>
      </c>
      <c r="AM150" s="1">
        <f t="array" ref="AM150">P150*INDEX('0.2_Goos'!$C$2:$W$151,MATCH($A150&amp;$B150,'0.2_Goos'!$A$2:$A$151&amp;'0.2_Goos'!$B$2:$B$151,0),MATCH('0.2_Price'!AM$4,'0.2_Goos'!$C$1:$W$1,0))</f>
        <v>0</v>
      </c>
      <c r="AN150" s="1">
        <f t="array" ref="AN150">Q150*INDEX('0.2_Goos'!$C$2:$W$151,MATCH($A150&amp;$B150,'0.2_Goos'!$A$2:$A$151&amp;'0.2_Goos'!$B$2:$B$151,0),MATCH('0.2_Price'!AN$4,'0.2_Goos'!$C$1:$W$1,0))</f>
        <v>0</v>
      </c>
      <c r="AO150" s="1">
        <f t="array" ref="AO150">R150*INDEX('0.2_Goos'!$C$2:$W$151,MATCH($A150&amp;$B150,'0.2_Goos'!$A$2:$A$151&amp;'0.2_Goos'!$B$2:$B$151,0),MATCH('0.2_Price'!AO$4,'0.2_Goos'!$C$1:$W$1,0))</f>
        <v>0</v>
      </c>
      <c r="AP150" s="1">
        <f t="array" ref="AP150">S150*INDEX('0.2_Goos'!$C$2:$W$151,MATCH($A150&amp;$B150,'0.2_Goos'!$A$2:$A$151&amp;'0.2_Goos'!$B$2:$B$151,0),MATCH('0.2_Price'!AP$4,'0.2_Goos'!$C$1:$W$1,0))</f>
        <v>0</v>
      </c>
      <c r="AQ150" s="1">
        <f t="array" ref="AQ150">T150*INDEX('0.2_Goos'!$C$2:$W$151,MATCH($A150&amp;$B150,'0.2_Goos'!$A$2:$A$151&amp;'0.2_Goos'!$B$2:$B$151,0),MATCH('0.2_Price'!AQ$4,'0.2_Goos'!$C$1:$W$1,0))</f>
        <v>0</v>
      </c>
      <c r="AR150" s="1">
        <f t="array" ref="AR150">U150*INDEX('0.2_Goos'!$C$2:$W$151,MATCH($A150&amp;$B150,'0.2_Goos'!$A$2:$A$151&amp;'0.2_Goos'!$B$2:$B$151,0),MATCH('0.2_Price'!AR$4,'0.2_Goos'!$C$1:$W$1,0))</f>
        <v>0</v>
      </c>
      <c r="AS150" s="1">
        <f t="array" ref="AS150">V150*INDEX('0.2_Goos'!$C$2:$W$151,MATCH($A150&amp;$B150,'0.2_Goos'!$A$2:$A$151&amp;'0.2_Goos'!$B$2:$B$151,0),MATCH('0.2_Price'!AS$4,'0.2_Goos'!$C$1:$W$1,0))</f>
        <v>0</v>
      </c>
      <c r="AT150" s="1">
        <f t="array" ref="AT150">W150*INDEX('0.2_Goos'!$C$2:$W$151,MATCH($A150&amp;$B150,'0.2_Goos'!$A$2:$A$151&amp;'0.2_Goos'!$B$2:$B$151,0),MATCH('0.2_Price'!AT$4,'0.2_Goos'!$C$1:$W$1,0))</f>
        <v>0</v>
      </c>
    </row>
    <row r="151" spans="1:46" x14ac:dyDescent="0.25">
      <c r="A151" s="23" t="s">
        <v>53</v>
      </c>
      <c r="B151" s="14" t="s">
        <v>54</v>
      </c>
      <c r="C151" s="15">
        <v>9.4915254237288149</v>
      </c>
      <c r="D151" s="16">
        <v>9.3898305084745779</v>
      </c>
      <c r="E151" s="16">
        <v>9.2881355932203391</v>
      </c>
      <c r="F151" s="16">
        <v>9.1864406779661021</v>
      </c>
      <c r="G151" s="16">
        <v>9.0847457627118651</v>
      </c>
      <c r="H151" s="16">
        <v>8.9830508474576281</v>
      </c>
      <c r="I151" s="16">
        <v>8.881355932203391</v>
      </c>
      <c r="J151" s="16">
        <v>8.779661016949154</v>
      </c>
      <c r="K151" s="16">
        <v>8.677966101694917</v>
      </c>
      <c r="L151" s="16">
        <v>8.5762711864406782</v>
      </c>
      <c r="M151" s="16">
        <v>8.4745762711864412</v>
      </c>
      <c r="N151" s="16">
        <v>8.4406779661016955</v>
      </c>
      <c r="O151" s="16">
        <v>8.4067796610169498</v>
      </c>
      <c r="P151" s="16">
        <v>8.3728813559322059</v>
      </c>
      <c r="Q151" s="16">
        <v>8.3389830508474585</v>
      </c>
      <c r="R151" s="16">
        <v>8.3050847457627128</v>
      </c>
      <c r="S151" s="16">
        <v>8.2711864406779672</v>
      </c>
      <c r="T151" s="16">
        <v>8.2372881355932215</v>
      </c>
      <c r="U151" s="16">
        <v>8.0677966101694931</v>
      </c>
      <c r="V151" s="16">
        <v>7.8474576271186436</v>
      </c>
      <c r="W151" s="16">
        <v>7.6271186440677967</v>
      </c>
      <c r="X151" s="17"/>
      <c r="Y151"/>
      <c r="Z151" s="1">
        <f t="array" ref="Z151">C151*INDEX('0.2_Goos'!$C$2:$W$151,MATCH($A151&amp;$B151,'0.2_Goos'!$A$2:$A$151&amp;'0.2_Goos'!$B$2:$B$151,0),MATCH('0.2_Price'!Z$4,'0.2_Goos'!$C$1:$W$1,0))</f>
        <v>0</v>
      </c>
      <c r="AA151" s="1">
        <f t="array" ref="AA151">D151*INDEX('0.2_Goos'!$C$2:$W$151,MATCH($A151&amp;$B151,'0.2_Goos'!$A$2:$A$151&amp;'0.2_Goos'!$B$2:$B$151,0),MATCH('0.2_Price'!AA$4,'0.2_Goos'!$C$1:$W$1,0))</f>
        <v>0</v>
      </c>
      <c r="AB151" s="1">
        <f t="array" ref="AB151">E151*INDEX('0.2_Goos'!$C$2:$W$151,MATCH($A151&amp;$B151,'0.2_Goos'!$A$2:$A$151&amp;'0.2_Goos'!$B$2:$B$151,0),MATCH('0.2_Price'!AB$4,'0.2_Goos'!$C$1:$W$1,0))</f>
        <v>0</v>
      </c>
      <c r="AC151" s="1">
        <f t="array" ref="AC151">F151*INDEX('0.2_Goos'!$C$2:$W$151,MATCH($A151&amp;$B151,'0.2_Goos'!$A$2:$A$151&amp;'0.2_Goos'!$B$2:$B$151,0),MATCH('0.2_Price'!AC$4,'0.2_Goos'!$C$1:$W$1,0))</f>
        <v>0</v>
      </c>
      <c r="AD151" s="1">
        <f t="array" ref="AD151">G151*INDEX('0.2_Goos'!$C$2:$W$151,MATCH($A151&amp;$B151,'0.2_Goos'!$A$2:$A$151&amp;'0.2_Goos'!$B$2:$B$151,0),MATCH('0.2_Price'!AD$4,'0.2_Goos'!$C$1:$W$1,0))</f>
        <v>0</v>
      </c>
      <c r="AE151" s="1">
        <f t="array" ref="AE151">H151*INDEX('0.2_Goos'!$C$2:$W$151,MATCH($A151&amp;$B151,'0.2_Goos'!$A$2:$A$151&amp;'0.2_Goos'!$B$2:$B$151,0),MATCH('0.2_Price'!AE$4,'0.2_Goos'!$C$1:$W$1,0))</f>
        <v>0</v>
      </c>
      <c r="AF151" s="1">
        <f t="array" ref="AF151">I151*INDEX('0.2_Goos'!$C$2:$W$151,MATCH($A151&amp;$B151,'0.2_Goos'!$A$2:$A$151&amp;'0.2_Goos'!$B$2:$B$151,0),MATCH('0.2_Price'!AF$4,'0.2_Goos'!$C$1:$W$1,0))</f>
        <v>0</v>
      </c>
      <c r="AG151" s="1">
        <f t="array" ref="AG151">J151*INDEX('0.2_Goos'!$C$2:$W$151,MATCH($A151&amp;$B151,'0.2_Goos'!$A$2:$A$151&amp;'0.2_Goos'!$B$2:$B$151,0),MATCH('0.2_Price'!AG$4,'0.2_Goos'!$C$1:$W$1,0))</f>
        <v>0</v>
      </c>
      <c r="AH151" s="1">
        <f t="array" ref="AH151">K151*INDEX('0.2_Goos'!$C$2:$W$151,MATCH($A151&amp;$B151,'0.2_Goos'!$A$2:$A$151&amp;'0.2_Goos'!$B$2:$B$151,0),MATCH('0.2_Price'!AH$4,'0.2_Goos'!$C$1:$W$1,0))</f>
        <v>0</v>
      </c>
      <c r="AI151" s="1">
        <f t="array" ref="AI151">L151*INDEX('0.2_Goos'!$C$2:$W$151,MATCH($A151&amp;$B151,'0.2_Goos'!$A$2:$A$151&amp;'0.2_Goos'!$B$2:$B$151,0),MATCH('0.2_Price'!AI$4,'0.2_Goos'!$C$1:$W$1,0))</f>
        <v>0</v>
      </c>
      <c r="AJ151" s="1">
        <f t="array" ref="AJ151">M151*INDEX('0.2_Goos'!$C$2:$W$151,MATCH($A151&amp;$B151,'0.2_Goos'!$A$2:$A$151&amp;'0.2_Goos'!$B$2:$B$151,0),MATCH('0.2_Price'!AJ$4,'0.2_Goos'!$C$1:$W$1,0))</f>
        <v>0</v>
      </c>
      <c r="AK151" s="1">
        <f t="array" ref="AK151">N151*INDEX('0.2_Goos'!$C$2:$W$151,MATCH($A151&amp;$B151,'0.2_Goos'!$A$2:$A$151&amp;'0.2_Goos'!$B$2:$B$151,0),MATCH('0.2_Price'!AK$4,'0.2_Goos'!$C$1:$W$1,0))</f>
        <v>0</v>
      </c>
      <c r="AL151" s="1">
        <f t="array" ref="AL151">O151*INDEX('0.2_Goos'!$C$2:$W$151,MATCH($A151&amp;$B151,'0.2_Goos'!$A$2:$A$151&amp;'0.2_Goos'!$B$2:$B$151,0),MATCH('0.2_Price'!AL$4,'0.2_Goos'!$C$1:$W$1,0))</f>
        <v>0</v>
      </c>
      <c r="AM151" s="1">
        <f t="array" ref="AM151">P151*INDEX('0.2_Goos'!$C$2:$W$151,MATCH($A151&amp;$B151,'0.2_Goos'!$A$2:$A$151&amp;'0.2_Goos'!$B$2:$B$151,0),MATCH('0.2_Price'!AM$4,'0.2_Goos'!$C$1:$W$1,0))</f>
        <v>0</v>
      </c>
      <c r="AN151" s="1">
        <f t="array" ref="AN151">Q151*INDEX('0.2_Goos'!$C$2:$W$151,MATCH($A151&amp;$B151,'0.2_Goos'!$A$2:$A$151&amp;'0.2_Goos'!$B$2:$B$151,0),MATCH('0.2_Price'!AN$4,'0.2_Goos'!$C$1:$W$1,0))</f>
        <v>0</v>
      </c>
      <c r="AO151" s="1">
        <f t="array" ref="AO151">R151*INDEX('0.2_Goos'!$C$2:$W$151,MATCH($A151&amp;$B151,'0.2_Goos'!$A$2:$A$151&amp;'0.2_Goos'!$B$2:$B$151,0),MATCH('0.2_Price'!AO$4,'0.2_Goos'!$C$1:$W$1,0))</f>
        <v>0</v>
      </c>
      <c r="AP151" s="1">
        <f t="array" ref="AP151">S151*INDEX('0.2_Goos'!$C$2:$W$151,MATCH($A151&amp;$B151,'0.2_Goos'!$A$2:$A$151&amp;'0.2_Goos'!$B$2:$B$151,0),MATCH('0.2_Price'!AP$4,'0.2_Goos'!$C$1:$W$1,0))</f>
        <v>0</v>
      </c>
      <c r="AQ151" s="1">
        <f t="array" ref="AQ151">T151*INDEX('0.2_Goos'!$C$2:$W$151,MATCH($A151&amp;$B151,'0.2_Goos'!$A$2:$A$151&amp;'0.2_Goos'!$B$2:$B$151,0),MATCH('0.2_Price'!AQ$4,'0.2_Goos'!$C$1:$W$1,0))</f>
        <v>0</v>
      </c>
      <c r="AR151" s="1">
        <f t="array" ref="AR151">U151*INDEX('0.2_Goos'!$C$2:$W$151,MATCH($A151&amp;$B151,'0.2_Goos'!$A$2:$A$151&amp;'0.2_Goos'!$B$2:$B$151,0),MATCH('0.2_Price'!AR$4,'0.2_Goos'!$C$1:$W$1,0))</f>
        <v>0</v>
      </c>
      <c r="AS151" s="1">
        <f t="array" ref="AS151">V151*INDEX('0.2_Goos'!$C$2:$W$151,MATCH($A151&amp;$B151,'0.2_Goos'!$A$2:$A$151&amp;'0.2_Goos'!$B$2:$B$151,0),MATCH('0.2_Price'!AS$4,'0.2_Goos'!$C$1:$W$1,0))</f>
        <v>0</v>
      </c>
      <c r="AT151" s="1">
        <f t="array" ref="AT151">W151*INDEX('0.2_Goos'!$C$2:$W$151,MATCH($A151&amp;$B151,'0.2_Goos'!$A$2:$A$151&amp;'0.2_Goos'!$B$2:$B$151,0),MATCH('0.2_Price'!AT$4,'0.2_Goos'!$C$1:$W$1,0))</f>
        <v>0</v>
      </c>
    </row>
    <row r="152" spans="1:46" x14ac:dyDescent="0.25">
      <c r="A152" s="23" t="s">
        <v>53</v>
      </c>
      <c r="B152" s="14" t="s">
        <v>28</v>
      </c>
      <c r="C152" s="15">
        <v>9.4915254237288149</v>
      </c>
      <c r="D152" s="16">
        <v>9.3898305084745779</v>
      </c>
      <c r="E152" s="16">
        <v>9.2881355932203391</v>
      </c>
      <c r="F152" s="16">
        <v>9.1864406779661021</v>
      </c>
      <c r="G152" s="16">
        <v>9.0847457627118651</v>
      </c>
      <c r="H152" s="16">
        <v>8.9830508474576281</v>
      </c>
      <c r="I152" s="16">
        <v>8.881355932203391</v>
      </c>
      <c r="J152" s="16">
        <v>8.779661016949154</v>
      </c>
      <c r="K152" s="16">
        <v>8.677966101694917</v>
      </c>
      <c r="L152" s="16">
        <v>8.5762711864406782</v>
      </c>
      <c r="M152" s="16">
        <v>8.4745762711864412</v>
      </c>
      <c r="N152" s="16">
        <v>8.4406779661016955</v>
      </c>
      <c r="O152" s="16">
        <v>8.4067796610169498</v>
      </c>
      <c r="P152" s="16">
        <v>8.3728813559322059</v>
      </c>
      <c r="Q152" s="16">
        <v>8.3389830508474585</v>
      </c>
      <c r="R152" s="16">
        <v>8.3050847457627128</v>
      </c>
      <c r="S152" s="16">
        <v>8.2711864406779672</v>
      </c>
      <c r="T152" s="16">
        <v>8.2372881355932215</v>
      </c>
      <c r="U152" s="16">
        <v>8.0677966101694931</v>
      </c>
      <c r="V152" s="16">
        <v>7.8474576271186436</v>
      </c>
      <c r="W152" s="16">
        <v>7.6271186440677967</v>
      </c>
      <c r="X152" s="17"/>
      <c r="Z152" s="1">
        <f t="array" ref="Z152">C152*INDEX('0.2_Goos'!$C$2:$W$151,MATCH($A152&amp;$B152,'0.2_Goos'!$A$2:$A$151&amp;'0.2_Goos'!$B$2:$B$151,0),MATCH('0.2_Price'!Z$4,'0.2_Goos'!$C$1:$W$1,0))</f>
        <v>0</v>
      </c>
      <c r="AA152" s="1">
        <f t="array" ref="AA152">D152*INDEX('0.2_Goos'!$C$2:$W$151,MATCH($A152&amp;$B152,'0.2_Goos'!$A$2:$A$151&amp;'0.2_Goos'!$B$2:$B$151,0),MATCH('0.2_Price'!AA$4,'0.2_Goos'!$C$1:$W$1,0))</f>
        <v>0</v>
      </c>
      <c r="AB152" s="1">
        <f t="array" ref="AB152">E152*INDEX('0.2_Goos'!$C$2:$W$151,MATCH($A152&amp;$B152,'0.2_Goos'!$A$2:$A$151&amp;'0.2_Goos'!$B$2:$B$151,0),MATCH('0.2_Price'!AB$4,'0.2_Goos'!$C$1:$W$1,0))</f>
        <v>0</v>
      </c>
      <c r="AC152" s="1">
        <f t="array" ref="AC152">F152*INDEX('0.2_Goos'!$C$2:$W$151,MATCH($A152&amp;$B152,'0.2_Goos'!$A$2:$A$151&amp;'0.2_Goos'!$B$2:$B$151,0),MATCH('0.2_Price'!AC$4,'0.2_Goos'!$C$1:$W$1,0))</f>
        <v>0</v>
      </c>
      <c r="AD152" s="1">
        <f t="array" ref="AD152">G152*INDEX('0.2_Goos'!$C$2:$W$151,MATCH($A152&amp;$B152,'0.2_Goos'!$A$2:$A$151&amp;'0.2_Goos'!$B$2:$B$151,0),MATCH('0.2_Price'!AD$4,'0.2_Goos'!$C$1:$W$1,0))</f>
        <v>0</v>
      </c>
      <c r="AE152" s="1">
        <f t="array" ref="AE152">H152*INDEX('0.2_Goos'!$C$2:$W$151,MATCH($A152&amp;$B152,'0.2_Goos'!$A$2:$A$151&amp;'0.2_Goos'!$B$2:$B$151,0),MATCH('0.2_Price'!AE$4,'0.2_Goos'!$C$1:$W$1,0))</f>
        <v>0</v>
      </c>
      <c r="AF152" s="1">
        <f t="array" ref="AF152">I152*INDEX('0.2_Goos'!$C$2:$W$151,MATCH($A152&amp;$B152,'0.2_Goos'!$A$2:$A$151&amp;'0.2_Goos'!$B$2:$B$151,0),MATCH('0.2_Price'!AF$4,'0.2_Goos'!$C$1:$W$1,0))</f>
        <v>0</v>
      </c>
      <c r="AG152" s="1">
        <f t="array" ref="AG152">J152*INDEX('0.2_Goos'!$C$2:$W$151,MATCH($A152&amp;$B152,'0.2_Goos'!$A$2:$A$151&amp;'0.2_Goos'!$B$2:$B$151,0),MATCH('0.2_Price'!AG$4,'0.2_Goos'!$C$1:$W$1,0))</f>
        <v>0</v>
      </c>
      <c r="AH152" s="1">
        <f t="array" ref="AH152">K152*INDEX('0.2_Goos'!$C$2:$W$151,MATCH($A152&amp;$B152,'0.2_Goos'!$A$2:$A$151&amp;'0.2_Goos'!$B$2:$B$151,0),MATCH('0.2_Price'!AH$4,'0.2_Goos'!$C$1:$W$1,0))</f>
        <v>0</v>
      </c>
      <c r="AI152" s="1">
        <f t="array" ref="AI152">L152*INDEX('0.2_Goos'!$C$2:$W$151,MATCH($A152&amp;$B152,'0.2_Goos'!$A$2:$A$151&amp;'0.2_Goos'!$B$2:$B$151,0),MATCH('0.2_Price'!AI$4,'0.2_Goos'!$C$1:$W$1,0))</f>
        <v>0</v>
      </c>
      <c r="AJ152" s="1">
        <f t="array" ref="AJ152">M152*INDEX('0.2_Goos'!$C$2:$W$151,MATCH($A152&amp;$B152,'0.2_Goos'!$A$2:$A$151&amp;'0.2_Goos'!$B$2:$B$151,0),MATCH('0.2_Price'!AJ$4,'0.2_Goos'!$C$1:$W$1,0))</f>
        <v>0</v>
      </c>
      <c r="AK152" s="1">
        <f t="array" ref="AK152">N152*INDEX('0.2_Goos'!$C$2:$W$151,MATCH($A152&amp;$B152,'0.2_Goos'!$A$2:$A$151&amp;'0.2_Goos'!$B$2:$B$151,0),MATCH('0.2_Price'!AK$4,'0.2_Goos'!$C$1:$W$1,0))</f>
        <v>0</v>
      </c>
      <c r="AL152" s="1">
        <f t="array" ref="AL152">O152*INDEX('0.2_Goos'!$C$2:$W$151,MATCH($A152&amp;$B152,'0.2_Goos'!$A$2:$A$151&amp;'0.2_Goos'!$B$2:$B$151,0),MATCH('0.2_Price'!AL$4,'0.2_Goos'!$C$1:$W$1,0))</f>
        <v>0</v>
      </c>
      <c r="AM152" s="1">
        <f t="array" ref="AM152">P152*INDEX('0.2_Goos'!$C$2:$W$151,MATCH($A152&amp;$B152,'0.2_Goos'!$A$2:$A$151&amp;'0.2_Goos'!$B$2:$B$151,0),MATCH('0.2_Price'!AM$4,'0.2_Goos'!$C$1:$W$1,0))</f>
        <v>0</v>
      </c>
      <c r="AN152" s="1">
        <f t="array" ref="AN152">Q152*INDEX('0.2_Goos'!$C$2:$W$151,MATCH($A152&amp;$B152,'0.2_Goos'!$A$2:$A$151&amp;'0.2_Goos'!$B$2:$B$151,0),MATCH('0.2_Price'!AN$4,'0.2_Goos'!$C$1:$W$1,0))</f>
        <v>0</v>
      </c>
      <c r="AO152" s="1">
        <f t="array" ref="AO152">R152*INDEX('0.2_Goos'!$C$2:$W$151,MATCH($A152&amp;$B152,'0.2_Goos'!$A$2:$A$151&amp;'0.2_Goos'!$B$2:$B$151,0),MATCH('0.2_Price'!AO$4,'0.2_Goos'!$C$1:$W$1,0))</f>
        <v>0</v>
      </c>
      <c r="AP152" s="1">
        <f t="array" ref="AP152">S152*INDEX('0.2_Goos'!$C$2:$W$151,MATCH($A152&amp;$B152,'0.2_Goos'!$A$2:$A$151&amp;'0.2_Goos'!$B$2:$B$151,0),MATCH('0.2_Price'!AP$4,'0.2_Goos'!$C$1:$W$1,0))</f>
        <v>0</v>
      </c>
      <c r="AQ152" s="1">
        <f t="array" ref="AQ152">T152*INDEX('0.2_Goos'!$C$2:$W$151,MATCH($A152&amp;$B152,'0.2_Goos'!$A$2:$A$151&amp;'0.2_Goos'!$B$2:$B$151,0),MATCH('0.2_Price'!AQ$4,'0.2_Goos'!$C$1:$W$1,0))</f>
        <v>0</v>
      </c>
      <c r="AR152" s="1">
        <f t="array" ref="AR152">U152*INDEX('0.2_Goos'!$C$2:$W$151,MATCH($A152&amp;$B152,'0.2_Goos'!$A$2:$A$151&amp;'0.2_Goos'!$B$2:$B$151,0),MATCH('0.2_Price'!AR$4,'0.2_Goos'!$C$1:$W$1,0))</f>
        <v>0</v>
      </c>
      <c r="AS152" s="1">
        <f t="array" ref="AS152">V152*INDEX('0.2_Goos'!$C$2:$W$151,MATCH($A152&amp;$B152,'0.2_Goos'!$A$2:$A$151&amp;'0.2_Goos'!$B$2:$B$151,0),MATCH('0.2_Price'!AS$4,'0.2_Goos'!$C$1:$W$1,0))</f>
        <v>0</v>
      </c>
      <c r="AT152" s="1">
        <f t="array" ref="AT152">W152*INDEX('0.2_Goos'!$C$2:$W$151,MATCH($A152&amp;$B152,'0.2_Goos'!$A$2:$A$151&amp;'0.2_Goos'!$B$2:$B$151,0),MATCH('0.2_Price'!AT$4,'0.2_Goos'!$C$1:$W$1,0))</f>
        <v>0</v>
      </c>
    </row>
    <row r="153" spans="1:46" x14ac:dyDescent="0.25">
      <c r="A153" s="23" t="s">
        <v>53</v>
      </c>
      <c r="B153" s="14" t="s">
        <v>29</v>
      </c>
      <c r="C153" s="15">
        <v>9.4915254237288149</v>
      </c>
      <c r="D153" s="16">
        <v>9.3898305084745779</v>
      </c>
      <c r="E153" s="16">
        <v>9.2881355932203391</v>
      </c>
      <c r="F153" s="16">
        <v>9.1864406779661021</v>
      </c>
      <c r="G153" s="16">
        <v>9.0847457627118651</v>
      </c>
      <c r="H153" s="16">
        <v>8.9830508474576281</v>
      </c>
      <c r="I153" s="16">
        <v>8.881355932203391</v>
      </c>
      <c r="J153" s="16">
        <v>8.779661016949154</v>
      </c>
      <c r="K153" s="16">
        <v>8.677966101694917</v>
      </c>
      <c r="L153" s="16">
        <v>8.5762711864406782</v>
      </c>
      <c r="M153" s="16">
        <v>8.4745762711864412</v>
      </c>
      <c r="N153" s="16">
        <v>8.4406779661016955</v>
      </c>
      <c r="O153" s="16">
        <v>8.4067796610169498</v>
      </c>
      <c r="P153" s="16">
        <v>8.3728813559322059</v>
      </c>
      <c r="Q153" s="16">
        <v>8.3389830508474585</v>
      </c>
      <c r="R153" s="16">
        <v>8.3050847457627128</v>
      </c>
      <c r="S153" s="16">
        <v>8.2711864406779672</v>
      </c>
      <c r="T153" s="16">
        <v>8.2372881355932215</v>
      </c>
      <c r="U153" s="16">
        <v>8.0677966101694931</v>
      </c>
      <c r="V153" s="16">
        <v>7.8474576271186436</v>
      </c>
      <c r="W153" s="16">
        <v>7.6271186440677967</v>
      </c>
      <c r="X153" s="17"/>
      <c r="Z153" s="1">
        <f t="array" ref="Z153">C153*INDEX('0.2_Goos'!$C$2:$W$151,MATCH($A153&amp;$B153,'0.2_Goos'!$A$2:$A$151&amp;'0.2_Goos'!$B$2:$B$151,0),MATCH('0.2_Price'!Z$4,'0.2_Goos'!$C$1:$W$1,0))</f>
        <v>0</v>
      </c>
      <c r="AA153" s="1">
        <f t="array" ref="AA153">D153*INDEX('0.2_Goos'!$C$2:$W$151,MATCH($A153&amp;$B153,'0.2_Goos'!$A$2:$A$151&amp;'0.2_Goos'!$B$2:$B$151,0),MATCH('0.2_Price'!AA$4,'0.2_Goos'!$C$1:$W$1,0))</f>
        <v>0</v>
      </c>
      <c r="AB153" s="1">
        <f t="array" ref="AB153">E153*INDEX('0.2_Goos'!$C$2:$W$151,MATCH($A153&amp;$B153,'0.2_Goos'!$A$2:$A$151&amp;'0.2_Goos'!$B$2:$B$151,0),MATCH('0.2_Price'!AB$4,'0.2_Goos'!$C$1:$W$1,0))</f>
        <v>0</v>
      </c>
      <c r="AC153" s="1">
        <f t="array" ref="AC153">F153*INDEX('0.2_Goos'!$C$2:$W$151,MATCH($A153&amp;$B153,'0.2_Goos'!$A$2:$A$151&amp;'0.2_Goos'!$B$2:$B$151,0),MATCH('0.2_Price'!AC$4,'0.2_Goos'!$C$1:$W$1,0))</f>
        <v>0</v>
      </c>
      <c r="AD153" s="1">
        <f t="array" ref="AD153">G153*INDEX('0.2_Goos'!$C$2:$W$151,MATCH($A153&amp;$B153,'0.2_Goos'!$A$2:$A$151&amp;'0.2_Goos'!$B$2:$B$151,0),MATCH('0.2_Price'!AD$4,'0.2_Goos'!$C$1:$W$1,0))</f>
        <v>0</v>
      </c>
      <c r="AE153" s="1">
        <f t="array" ref="AE153">H153*INDEX('0.2_Goos'!$C$2:$W$151,MATCH($A153&amp;$B153,'0.2_Goos'!$A$2:$A$151&amp;'0.2_Goos'!$B$2:$B$151,0),MATCH('0.2_Price'!AE$4,'0.2_Goos'!$C$1:$W$1,0))</f>
        <v>749550.85453688086</v>
      </c>
      <c r="AF153" s="1">
        <f t="array" ref="AF153">I153*INDEX('0.2_Goos'!$C$2:$W$151,MATCH($A153&amp;$B153,'0.2_Goos'!$A$2:$A$151&amp;'0.2_Goos'!$B$2:$B$151,0),MATCH('0.2_Price'!AF$4,'0.2_Goos'!$C$1:$W$1,0))</f>
        <v>812786.75277984038</v>
      </c>
      <c r="AG153" s="1">
        <f t="array" ref="AG153">J153*INDEX('0.2_Goos'!$C$2:$W$151,MATCH($A153&amp;$B153,'0.2_Goos'!$A$2:$A$151&amp;'0.2_Goos'!$B$2:$B$151,0),MATCH('0.2_Price'!AG$4,'0.2_Goos'!$C$1:$W$1,0))</f>
        <v>879638.74119537859</v>
      </c>
      <c r="AH153" s="1">
        <f t="array" ref="AH153">K153*INDEX('0.2_Goos'!$C$2:$W$151,MATCH($A153&amp;$B153,'0.2_Goos'!$A$2:$A$151&amp;'0.2_Goos'!$B$2:$B$151,0),MATCH('0.2_Price'!AH$4,'0.2_Goos'!$C$1:$W$1,0))</f>
        <v>950268.65792937239</v>
      </c>
      <c r="AI153" s="1">
        <f t="array" ref="AI153">L153*INDEX('0.2_Goos'!$C$2:$W$151,MATCH($A153&amp;$B153,'0.2_Goos'!$A$2:$A$151&amp;'0.2_Goos'!$B$2:$B$151,0),MATCH('0.2_Price'!AI$4,'0.2_Goos'!$C$1:$W$1,0))</f>
        <v>1024843.400660584</v>
      </c>
      <c r="AJ153" s="1">
        <f t="array" ref="AJ153">M153*INDEX('0.2_Goos'!$C$2:$W$151,MATCH($A153&amp;$B153,'0.2_Goos'!$A$2:$A$151&amp;'0.2_Goos'!$B$2:$B$151,0),MATCH('0.2_Price'!AJ$4,'0.2_Goos'!$C$1:$W$1,0))</f>
        <v>1103534.9237557375</v>
      </c>
      <c r="AK153" s="1">
        <f t="array" ref="AK153">N153*INDEX('0.2_Goos'!$C$2:$W$151,MATCH($A153&amp;$B153,'0.2_Goos'!$A$2:$A$151&amp;'0.2_Goos'!$B$2:$B$151,0),MATCH('0.2_Price'!AK$4,'0.2_Goos'!$C$1:$W$1,0))</f>
        <v>1184255.2689295516</v>
      </c>
      <c r="AL153" s="1">
        <f t="array" ref="AL153">O153*INDEX('0.2_Goos'!$C$2:$W$151,MATCH($A153&amp;$B153,'0.2_Goos'!$A$2:$A$151&amp;'0.2_Goos'!$B$2:$B$151,0),MATCH('0.2_Price'!AL$4,'0.2_Goos'!$C$1:$W$1,0))</f>
        <v>1270034.2942997213</v>
      </c>
      <c r="AM153" s="1">
        <f t="array" ref="AM153">P153*INDEX('0.2_Goos'!$C$2:$W$151,MATCH($A153&amp;$B153,'0.2_Goos'!$A$2:$A$151&amp;'0.2_Goos'!$B$2:$B$151,0),MATCH('0.2_Price'!AM$4,'0.2_Goos'!$C$1:$W$1,0))</f>
        <v>1361163.3411723638</v>
      </c>
      <c r="AN153" s="1">
        <f t="array" ref="AN153">Q153*INDEX('0.2_Goos'!$C$2:$W$151,MATCH($A153&amp;$B153,'0.2_Goos'!$A$2:$A$151&amp;'0.2_Goos'!$B$2:$B$151,0),MATCH('0.2_Price'!AN$4,'0.2_Goos'!$C$1:$W$1,0))</f>
        <v>1457949.6019911899</v>
      </c>
      <c r="AO153" s="1">
        <f t="array" ref="AO153">R153*INDEX('0.2_Goos'!$C$2:$W$151,MATCH($A153&amp;$B153,'0.2_Goos'!$A$2:$A$151&amp;'0.2_Goos'!$B$2:$B$151,0),MATCH('0.2_Price'!AO$4,'0.2_Goos'!$C$1:$W$1,0))</f>
        <v>1560716.9452833713</v>
      </c>
      <c r="AP153" s="1">
        <f t="array" ref="AP153">S153*INDEX('0.2_Goos'!$C$2:$W$151,MATCH($A153&amp;$B153,'0.2_Goos'!$A$2:$A$151&amp;'0.2_Goos'!$B$2:$B$151,0),MATCH('0.2_Price'!AP$4,'0.2_Goos'!$C$1:$W$1,0))</f>
        <v>1669806.7818814144</v>
      </c>
      <c r="AQ153" s="1">
        <f t="array" ref="AQ153">T153*INDEX('0.2_Goos'!$C$2:$W$151,MATCH($A153&amp;$B153,'0.2_Goos'!$A$2:$A$151&amp;'0.2_Goos'!$B$2:$B$151,0),MATCH('0.2_Price'!AQ$4,'0.2_Goos'!$C$1:$W$1,0))</f>
        <v>1785578.9744067434</v>
      </c>
      <c r="AR153" s="1">
        <f t="array" ref="AR153">U153*INDEX('0.2_Goos'!$C$2:$W$151,MATCH($A153&amp;$B153,'0.2_Goos'!$A$2:$A$151&amp;'0.2_Goos'!$B$2:$B$151,0),MATCH('0.2_Price'!AR$4,'0.2_Goos'!$C$1:$W$1,0))</f>
        <v>1876868.7789997205</v>
      </c>
      <c r="AS153" s="1">
        <f t="array" ref="AS153">V153*INDEX('0.2_Goos'!$C$2:$W$151,MATCH($A153&amp;$B153,'0.2_Goos'!$A$2:$A$151&amp;'0.2_Goos'!$B$2:$B$151,0),MATCH('0.2_Price'!AS$4,'0.2_Goos'!$C$1:$W$1,0))</f>
        <v>1958343.9082415837</v>
      </c>
      <c r="AT153" s="1">
        <f t="array" ref="AT153">W153*INDEX('0.2_Goos'!$C$2:$W$151,MATCH($A153&amp;$B153,'0.2_Goos'!$A$2:$A$151&amp;'0.2_Goos'!$B$2:$B$151,0),MATCH('0.2_Price'!AT$4,'0.2_Goos'!$C$1:$W$1,0))</f>
        <v>2040830.1344216443</v>
      </c>
    </row>
    <row r="154" spans="1:46" x14ac:dyDescent="0.25">
      <c r="A154" s="23" t="s">
        <v>53</v>
      </c>
      <c r="B154" s="14" t="s">
        <v>30</v>
      </c>
      <c r="C154" s="15">
        <v>2.6539499999999996</v>
      </c>
      <c r="D154" s="16">
        <v>2.804310000000001</v>
      </c>
      <c r="E154" s="16">
        <v>2.9048400000000001</v>
      </c>
      <c r="F154" s="16">
        <v>3.0099900000000006</v>
      </c>
      <c r="G154" s="16">
        <v>3.2062500000000003</v>
      </c>
      <c r="H154" s="16">
        <v>2.4732749999999997</v>
      </c>
      <c r="I154" s="16">
        <v>2.5490999999999997</v>
      </c>
      <c r="J154" s="16">
        <v>2.6537100000000002</v>
      </c>
      <c r="K154" s="16">
        <v>2.6730240000000007</v>
      </c>
      <c r="L154" s="16">
        <v>2.9048400000000001</v>
      </c>
      <c r="M154" s="16">
        <v>3.2062500000000003</v>
      </c>
      <c r="N154" s="16">
        <v>3.3426675000000006</v>
      </c>
      <c r="O154" s="16">
        <v>3.3426675000000006</v>
      </c>
      <c r="P154" s="16">
        <v>3.3426675000000006</v>
      </c>
      <c r="Q154" s="16">
        <v>3.3426675000000006</v>
      </c>
      <c r="R154" s="16">
        <v>3.3426675000000006</v>
      </c>
      <c r="S154" s="16">
        <v>3.3426675000000006</v>
      </c>
      <c r="T154" s="16">
        <v>3.3426675000000006</v>
      </c>
      <c r="U154" s="16">
        <v>3.3426675000000006</v>
      </c>
      <c r="V154" s="16">
        <v>3.3426675000000006</v>
      </c>
      <c r="W154" s="16">
        <v>3.7622400000000011</v>
      </c>
      <c r="X154" s="17"/>
      <c r="Z154" s="1">
        <f t="array" ref="Z154">C154*INDEX('0.2_Goos'!$C$2:$W$151,MATCH($A154&amp;$B154,'0.2_Goos'!$A$2:$A$151&amp;'0.2_Goos'!$B$2:$B$151,0),MATCH('0.2_Price'!Z$4,'0.2_Goos'!$C$1:$W$1,0))</f>
        <v>3176212.1309176153</v>
      </c>
      <c r="AA154" s="1">
        <f t="array" ref="AA154">D154*INDEX('0.2_Goos'!$C$2:$W$151,MATCH($A154&amp;$B154,'0.2_Goos'!$A$2:$A$151&amp;'0.2_Goos'!$B$2:$B$151,0),MATCH('0.2_Price'!AA$4,'0.2_Goos'!$C$1:$W$1,0))</f>
        <v>3433839.2267308664</v>
      </c>
      <c r="AB154" s="1">
        <f t="array" ref="AB154">E154*INDEX('0.2_Goos'!$C$2:$W$151,MATCH($A154&amp;$B154,'0.2_Goos'!$A$2:$A$151&amp;'0.2_Goos'!$B$2:$B$151,0),MATCH('0.2_Price'!AB$4,'0.2_Goos'!$C$1:$W$1,0))</f>
        <v>3779310.4862310048</v>
      </c>
      <c r="AC154" s="1">
        <f t="array" ref="AC154">F154*INDEX('0.2_Goos'!$C$2:$W$151,MATCH($A154&amp;$B154,'0.2_Goos'!$A$2:$A$151&amp;'0.2_Goos'!$B$2:$B$151,0),MATCH('0.2_Price'!AC$4,'0.2_Goos'!$C$1:$W$1,0))</f>
        <v>4146537.9274024996</v>
      </c>
      <c r="AD154" s="1">
        <f t="array" ref="AD154">G154*INDEX('0.2_Goos'!$C$2:$W$151,MATCH($A154&amp;$B154,'0.2_Goos'!$A$2:$A$151&amp;'0.2_Goos'!$B$2:$B$151,0),MATCH('0.2_Price'!AD$4,'0.2_Goos'!$C$1:$W$1,0))</f>
        <v>4662351.5500763422</v>
      </c>
      <c r="AE154" s="1">
        <f t="array" ref="AE154">H154*INDEX('0.2_Goos'!$C$2:$W$151,MATCH($A154&amp;$B154,'0.2_Goos'!$A$2:$A$151&amp;'0.2_Goos'!$B$2:$B$151,0),MATCH('0.2_Price'!AE$4,'0.2_Goos'!$C$1:$W$1,0))</f>
        <v>3785835.953100794</v>
      </c>
      <c r="AF154" s="1">
        <f t="array" ref="AF154">I154*INDEX('0.2_Goos'!$C$2:$W$151,MATCH($A154&amp;$B154,'0.2_Goos'!$A$2:$A$151&amp;'0.2_Goos'!$B$2:$B$151,0),MATCH('0.2_Price'!AF$4,'0.2_Goos'!$C$1:$W$1,0))</f>
        <v>4075745.4574794206</v>
      </c>
      <c r="AG154" s="1">
        <f t="array" ref="AG154">J154*INDEX('0.2_Goos'!$C$2:$W$151,MATCH($A154&amp;$B154,'0.2_Goos'!$A$2:$A$151&amp;'0.2_Goos'!$B$2:$B$151,0),MATCH('0.2_Price'!AG$4,'0.2_Goos'!$C$1:$W$1,0))</f>
        <v>4423984.5451358873</v>
      </c>
      <c r="AH154" s="1">
        <f t="array" ref="AH154">K154*INDEX('0.2_Goos'!$C$2:$W$151,MATCH($A154&amp;$B154,'0.2_Goos'!$A$2:$A$151&amp;'0.2_Goos'!$B$2:$B$151,0),MATCH('0.2_Price'!AH$4,'0.2_Goos'!$C$1:$W$1,0))</f>
        <v>4638478.5759231262</v>
      </c>
      <c r="AI154" s="1">
        <f t="array" ref="AI154">L154*INDEX('0.2_Goos'!$C$2:$W$151,MATCH($A154&amp;$B154,'0.2_Goos'!$A$2:$A$151&amp;'0.2_Goos'!$B$2:$B$151,0),MATCH('0.2_Price'!AI$4,'0.2_Goos'!$C$1:$W$1,0))</f>
        <v>5238852.3862876594</v>
      </c>
      <c r="AJ154" s="1">
        <f t="array" ref="AJ154">M154*INDEX('0.2_Goos'!$C$2:$W$151,MATCH($A154&amp;$B154,'0.2_Goos'!$A$2:$A$151&amp;'0.2_Goos'!$B$2:$B$151,0),MATCH('0.2_Price'!AJ$4,'0.2_Goos'!$C$1:$W$1,0))</f>
        <v>6001103.4623100916</v>
      </c>
      <c r="AK154" s="1">
        <f t="array" ref="AK154">N154*INDEX('0.2_Goos'!$C$2:$W$151,MATCH($A154&amp;$B154,'0.2_Goos'!$A$2:$A$151&amp;'0.2_Goos'!$B$2:$B$151,0),MATCH('0.2_Price'!AK$4,'0.2_Goos'!$C$1:$W$1,0))</f>
        <v>6420036.7919737082</v>
      </c>
      <c r="AL154" s="1">
        <f t="array" ref="AL154">O154*INDEX('0.2_Goos'!$C$2:$W$151,MATCH($A154&amp;$B154,'0.2_Goos'!$A$2:$A$151&amp;'0.2_Goos'!$B$2:$B$151,0),MATCH('0.2_Price'!AL$4,'0.2_Goos'!$C$1:$W$1,0))</f>
        <v>6583638.9616935607</v>
      </c>
      <c r="AM154" s="1">
        <f t="array" ref="AM154">P154*INDEX('0.2_Goos'!$C$2:$W$151,MATCH($A154&amp;$B154,'0.2_Goos'!$A$2:$A$151&amp;'0.2_Goos'!$B$2:$B$151,0),MATCH('0.2_Price'!AM$4,'0.2_Goos'!$C$1:$W$1,0))</f>
        <v>6747241.1314134467</v>
      </c>
      <c r="AN154" s="1">
        <f t="array" ref="AN154">Q154*INDEX('0.2_Goos'!$C$2:$W$151,MATCH($A154&amp;$B154,'0.2_Goos'!$A$2:$A$151&amp;'0.2_Goos'!$B$2:$B$151,0),MATCH('0.2_Price'!AN$4,'0.2_Goos'!$C$1:$W$1,0))</f>
        <v>6910843.3011333002</v>
      </c>
      <c r="AO154" s="1">
        <f t="array" ref="AO154">R154*INDEX('0.2_Goos'!$C$2:$W$151,MATCH($A154&amp;$B154,'0.2_Goos'!$A$2:$A$151&amp;'0.2_Goos'!$B$2:$B$151,0),MATCH('0.2_Price'!AO$4,'0.2_Goos'!$C$1:$W$1,0))</f>
        <v>7074445.4708531536</v>
      </c>
      <c r="AP154" s="1">
        <f t="array" ref="AP154">S154*INDEX('0.2_Goos'!$C$2:$W$151,MATCH($A154&amp;$B154,'0.2_Goos'!$A$2:$A$151&amp;'0.2_Goos'!$B$2:$B$151,0),MATCH('0.2_Price'!AP$4,'0.2_Goos'!$C$1:$W$1,0))</f>
        <v>7238047.6405730061</v>
      </c>
      <c r="AQ154" s="1">
        <f t="array" ref="AQ154">T154*INDEX('0.2_Goos'!$C$2:$W$151,MATCH($A154&amp;$B154,'0.2_Goos'!$A$2:$A$151&amp;'0.2_Goos'!$B$2:$B$151,0),MATCH('0.2_Price'!AQ$4,'0.2_Goos'!$C$1:$W$1,0))</f>
        <v>7401649.8102928596</v>
      </c>
      <c r="AR154" s="1">
        <f t="array" ref="AR154">U154*INDEX('0.2_Goos'!$C$2:$W$151,MATCH($A154&amp;$B154,'0.2_Goos'!$A$2:$A$151&amp;'0.2_Goos'!$B$2:$B$151,0),MATCH('0.2_Price'!AR$4,'0.2_Goos'!$C$1:$W$1,0))</f>
        <v>7565251.9800127111</v>
      </c>
      <c r="AS154" s="1">
        <f t="array" ref="AS154">V154*INDEX('0.2_Goos'!$C$2:$W$151,MATCH($A154&amp;$B154,'0.2_Goos'!$A$2:$A$151&amp;'0.2_Goos'!$B$2:$B$151,0),MATCH('0.2_Price'!AS$4,'0.2_Goos'!$C$1:$W$1,0))</f>
        <v>7728854.1497325646</v>
      </c>
      <c r="AT154" s="1">
        <f t="array" ref="AT154">W154*INDEX('0.2_Goos'!$C$2:$W$151,MATCH($A154&amp;$B154,'0.2_Goos'!$A$2:$A$151&amp;'0.2_Goos'!$B$2:$B$151,0),MATCH('0.2_Price'!AT$4,'0.2_Goos'!$C$1:$W$1,0))</f>
        <v>8883119.5035990477</v>
      </c>
    </row>
    <row r="155" spans="1:46" x14ac:dyDescent="0.25">
      <c r="A155" s="18" t="s">
        <v>24</v>
      </c>
      <c r="B155" s="18" t="s">
        <v>24</v>
      </c>
      <c r="C155" s="19"/>
      <c r="D155" s="20"/>
      <c r="E155" s="20"/>
      <c r="F155" s="20"/>
      <c r="G155" s="20"/>
      <c r="H155" s="20"/>
      <c r="I155" s="20"/>
      <c r="J155" s="20"/>
      <c r="K155" s="20"/>
      <c r="L155" s="20"/>
      <c r="M155" s="20"/>
      <c r="N155" s="20"/>
      <c r="O155" s="20"/>
      <c r="P155" s="20"/>
      <c r="Q155" s="20"/>
      <c r="R155" s="20"/>
      <c r="S155" s="20"/>
      <c r="T155" s="20"/>
      <c r="U155" s="20"/>
      <c r="V155" s="20"/>
      <c r="W155" s="20"/>
      <c r="X155" s="21"/>
      <c r="Z155" s="1">
        <f>SUM(Z5:Z154)</f>
        <v>771813047.44533277</v>
      </c>
      <c r="AA155" s="1">
        <f t="shared" ref="AA155:AT155" si="0">SUM(AA5:AA154)</f>
        <v>863562829.0223043</v>
      </c>
      <c r="AB155" s="1">
        <f t="shared" si="0"/>
        <v>961984818.00138295</v>
      </c>
      <c r="AC155" s="1">
        <f t="shared" si="0"/>
        <v>1057564826.1057105</v>
      </c>
      <c r="AD155" s="1">
        <f t="shared" si="0"/>
        <v>1189565902.0793927</v>
      </c>
      <c r="AE155" s="1">
        <f t="shared" si="0"/>
        <v>1337320895.7696602</v>
      </c>
      <c r="AF155" s="1">
        <f t="shared" si="0"/>
        <v>1472946175.7760236</v>
      </c>
      <c r="AG155" s="1">
        <f t="shared" si="0"/>
        <v>1608122681.5757236</v>
      </c>
      <c r="AH155" s="1">
        <f t="shared" si="0"/>
        <v>1841205217.1746449</v>
      </c>
      <c r="AI155" s="1">
        <f t="shared" si="0"/>
        <v>2099633896.1643207</v>
      </c>
      <c r="AJ155" s="1">
        <f t="shared" si="0"/>
        <v>2363597148.6520634</v>
      </c>
      <c r="AK155" s="1">
        <f t="shared" si="0"/>
        <v>2489533386.7481189</v>
      </c>
      <c r="AL155" s="1">
        <f t="shared" si="0"/>
        <v>2659303307.968164</v>
      </c>
      <c r="AM155" s="1">
        <f t="shared" si="0"/>
        <v>2855557829.3963928</v>
      </c>
      <c r="AN155" s="1">
        <f t="shared" si="0"/>
        <v>3012051508.5758691</v>
      </c>
      <c r="AO155" s="1">
        <f t="shared" si="0"/>
        <v>3355294829.7804022</v>
      </c>
      <c r="AP155" s="1">
        <f t="shared" si="0"/>
        <v>3639801510.2494168</v>
      </c>
      <c r="AQ155" s="1">
        <f t="shared" si="0"/>
        <v>3900592422.5419583</v>
      </c>
      <c r="AR155" s="1">
        <f t="shared" si="0"/>
        <v>4305447897.4429684</v>
      </c>
      <c r="AS155" s="1">
        <f t="shared" si="0"/>
        <v>4511950280.9393482</v>
      </c>
      <c r="AT155" s="1">
        <f t="shared" si="0"/>
        <v>4806868776.1321583</v>
      </c>
    </row>
  </sheetData>
  <pageMargins left="0.7" right="0.7" top="0.78740157499999996" bottom="0.78740157499999996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T155"/>
  <sheetViews>
    <sheetView zoomScale="55" zoomScaleNormal="55" workbookViewId="0">
      <selection sqref="A1:A1048576"/>
    </sheetView>
  </sheetViews>
  <sheetFormatPr baseColWidth="10" defaultRowHeight="15" x14ac:dyDescent="0.25"/>
  <cols>
    <col min="1" max="1" width="14.5703125" bestFit="1" customWidth="1"/>
    <col min="2" max="2" width="13.5703125" bestFit="1" customWidth="1"/>
    <col min="3" max="23" width="12.28515625" bestFit="1" customWidth="1"/>
    <col min="24" max="24" width="6.140625" customWidth="1"/>
    <col min="25" max="25" width="14" style="1" bestFit="1" customWidth="1"/>
    <col min="26" max="26" width="11.85546875" style="1" bestFit="1" customWidth="1"/>
    <col min="27" max="46" width="11.42578125" style="1"/>
    <col min="257" max="257" width="14.5703125" bestFit="1" customWidth="1"/>
    <col min="258" max="258" width="13.140625" bestFit="1" customWidth="1"/>
    <col min="259" max="279" width="12" bestFit="1" customWidth="1"/>
    <col min="280" max="280" width="5.7109375" customWidth="1"/>
    <col min="281" max="281" width="14.5703125" bestFit="1" customWidth="1"/>
    <col min="513" max="513" width="14.5703125" bestFit="1" customWidth="1"/>
    <col min="514" max="514" width="13.140625" bestFit="1" customWidth="1"/>
    <col min="515" max="535" width="12" bestFit="1" customWidth="1"/>
    <col min="536" max="536" width="5.7109375" customWidth="1"/>
    <col min="537" max="537" width="14.5703125" bestFit="1" customWidth="1"/>
    <col min="769" max="769" width="14.5703125" bestFit="1" customWidth="1"/>
    <col min="770" max="770" width="13.140625" bestFit="1" customWidth="1"/>
    <col min="771" max="791" width="12" bestFit="1" customWidth="1"/>
    <col min="792" max="792" width="5.7109375" customWidth="1"/>
    <col min="793" max="793" width="14.5703125" bestFit="1" customWidth="1"/>
    <col min="1025" max="1025" width="14.5703125" bestFit="1" customWidth="1"/>
    <col min="1026" max="1026" width="13.140625" bestFit="1" customWidth="1"/>
    <col min="1027" max="1047" width="12" bestFit="1" customWidth="1"/>
    <col min="1048" max="1048" width="5.7109375" customWidth="1"/>
    <col min="1049" max="1049" width="14.5703125" bestFit="1" customWidth="1"/>
    <col min="1281" max="1281" width="14.5703125" bestFit="1" customWidth="1"/>
    <col min="1282" max="1282" width="13.140625" bestFit="1" customWidth="1"/>
    <col min="1283" max="1303" width="12" bestFit="1" customWidth="1"/>
    <col min="1304" max="1304" width="5.7109375" customWidth="1"/>
    <col min="1305" max="1305" width="14.5703125" bestFit="1" customWidth="1"/>
    <col min="1537" max="1537" width="14.5703125" bestFit="1" customWidth="1"/>
    <col min="1538" max="1538" width="13.140625" bestFit="1" customWidth="1"/>
    <col min="1539" max="1559" width="12" bestFit="1" customWidth="1"/>
    <col min="1560" max="1560" width="5.7109375" customWidth="1"/>
    <col min="1561" max="1561" width="14.5703125" bestFit="1" customWidth="1"/>
    <col min="1793" max="1793" width="14.5703125" bestFit="1" customWidth="1"/>
    <col min="1794" max="1794" width="13.140625" bestFit="1" customWidth="1"/>
    <col min="1795" max="1815" width="12" bestFit="1" customWidth="1"/>
    <col min="1816" max="1816" width="5.7109375" customWidth="1"/>
    <col min="1817" max="1817" width="14.5703125" bestFit="1" customWidth="1"/>
    <col min="2049" max="2049" width="14.5703125" bestFit="1" customWidth="1"/>
    <col min="2050" max="2050" width="13.140625" bestFit="1" customWidth="1"/>
    <col min="2051" max="2071" width="12" bestFit="1" customWidth="1"/>
    <col min="2072" max="2072" width="5.7109375" customWidth="1"/>
    <col min="2073" max="2073" width="14.5703125" bestFit="1" customWidth="1"/>
    <col min="2305" max="2305" width="14.5703125" bestFit="1" customWidth="1"/>
    <col min="2306" max="2306" width="13.140625" bestFit="1" customWidth="1"/>
    <col min="2307" max="2327" width="12" bestFit="1" customWidth="1"/>
    <col min="2328" max="2328" width="5.7109375" customWidth="1"/>
    <col min="2329" max="2329" width="14.5703125" bestFit="1" customWidth="1"/>
    <col min="2561" max="2561" width="14.5703125" bestFit="1" customWidth="1"/>
    <col min="2562" max="2562" width="13.140625" bestFit="1" customWidth="1"/>
    <col min="2563" max="2583" width="12" bestFit="1" customWidth="1"/>
    <col min="2584" max="2584" width="5.7109375" customWidth="1"/>
    <col min="2585" max="2585" width="14.5703125" bestFit="1" customWidth="1"/>
    <col min="2817" max="2817" width="14.5703125" bestFit="1" customWidth="1"/>
    <col min="2818" max="2818" width="13.140625" bestFit="1" customWidth="1"/>
    <col min="2819" max="2839" width="12" bestFit="1" customWidth="1"/>
    <col min="2840" max="2840" width="5.7109375" customWidth="1"/>
    <col min="2841" max="2841" width="14.5703125" bestFit="1" customWidth="1"/>
    <col min="3073" max="3073" width="14.5703125" bestFit="1" customWidth="1"/>
    <col min="3074" max="3074" width="13.140625" bestFit="1" customWidth="1"/>
    <col min="3075" max="3095" width="12" bestFit="1" customWidth="1"/>
    <col min="3096" max="3096" width="5.7109375" customWidth="1"/>
    <col min="3097" max="3097" width="14.5703125" bestFit="1" customWidth="1"/>
    <col min="3329" max="3329" width="14.5703125" bestFit="1" customWidth="1"/>
    <col min="3330" max="3330" width="13.140625" bestFit="1" customWidth="1"/>
    <col min="3331" max="3351" width="12" bestFit="1" customWidth="1"/>
    <col min="3352" max="3352" width="5.7109375" customWidth="1"/>
    <col min="3353" max="3353" width="14.5703125" bestFit="1" customWidth="1"/>
    <col min="3585" max="3585" width="14.5703125" bestFit="1" customWidth="1"/>
    <col min="3586" max="3586" width="13.140625" bestFit="1" customWidth="1"/>
    <col min="3587" max="3607" width="12" bestFit="1" customWidth="1"/>
    <col min="3608" max="3608" width="5.7109375" customWidth="1"/>
    <col min="3609" max="3609" width="14.5703125" bestFit="1" customWidth="1"/>
    <col min="3841" max="3841" width="14.5703125" bestFit="1" customWidth="1"/>
    <col min="3842" max="3842" width="13.140625" bestFit="1" customWidth="1"/>
    <col min="3843" max="3863" width="12" bestFit="1" customWidth="1"/>
    <col min="3864" max="3864" width="5.7109375" customWidth="1"/>
    <col min="3865" max="3865" width="14.5703125" bestFit="1" customWidth="1"/>
    <col min="4097" max="4097" width="14.5703125" bestFit="1" customWidth="1"/>
    <col min="4098" max="4098" width="13.140625" bestFit="1" customWidth="1"/>
    <col min="4099" max="4119" width="12" bestFit="1" customWidth="1"/>
    <col min="4120" max="4120" width="5.7109375" customWidth="1"/>
    <col min="4121" max="4121" width="14.5703125" bestFit="1" customWidth="1"/>
    <col min="4353" max="4353" width="14.5703125" bestFit="1" customWidth="1"/>
    <col min="4354" max="4354" width="13.140625" bestFit="1" customWidth="1"/>
    <col min="4355" max="4375" width="12" bestFit="1" customWidth="1"/>
    <col min="4376" max="4376" width="5.7109375" customWidth="1"/>
    <col min="4377" max="4377" width="14.5703125" bestFit="1" customWidth="1"/>
    <col min="4609" max="4609" width="14.5703125" bestFit="1" customWidth="1"/>
    <col min="4610" max="4610" width="13.140625" bestFit="1" customWidth="1"/>
    <col min="4611" max="4631" width="12" bestFit="1" customWidth="1"/>
    <col min="4632" max="4632" width="5.7109375" customWidth="1"/>
    <col min="4633" max="4633" width="14.5703125" bestFit="1" customWidth="1"/>
    <col min="4865" max="4865" width="14.5703125" bestFit="1" customWidth="1"/>
    <col min="4866" max="4866" width="13.140625" bestFit="1" customWidth="1"/>
    <col min="4867" max="4887" width="12" bestFit="1" customWidth="1"/>
    <col min="4888" max="4888" width="5.7109375" customWidth="1"/>
    <col min="4889" max="4889" width="14.5703125" bestFit="1" customWidth="1"/>
    <col min="5121" max="5121" width="14.5703125" bestFit="1" customWidth="1"/>
    <col min="5122" max="5122" width="13.140625" bestFit="1" customWidth="1"/>
    <col min="5123" max="5143" width="12" bestFit="1" customWidth="1"/>
    <col min="5144" max="5144" width="5.7109375" customWidth="1"/>
    <col min="5145" max="5145" width="14.5703125" bestFit="1" customWidth="1"/>
    <col min="5377" max="5377" width="14.5703125" bestFit="1" customWidth="1"/>
    <col min="5378" max="5378" width="13.140625" bestFit="1" customWidth="1"/>
    <col min="5379" max="5399" width="12" bestFit="1" customWidth="1"/>
    <col min="5400" max="5400" width="5.7109375" customWidth="1"/>
    <col min="5401" max="5401" width="14.5703125" bestFit="1" customWidth="1"/>
    <col min="5633" max="5633" width="14.5703125" bestFit="1" customWidth="1"/>
    <col min="5634" max="5634" width="13.140625" bestFit="1" customWidth="1"/>
    <col min="5635" max="5655" width="12" bestFit="1" customWidth="1"/>
    <col min="5656" max="5656" width="5.7109375" customWidth="1"/>
    <col min="5657" max="5657" width="14.5703125" bestFit="1" customWidth="1"/>
    <col min="5889" max="5889" width="14.5703125" bestFit="1" customWidth="1"/>
    <col min="5890" max="5890" width="13.140625" bestFit="1" customWidth="1"/>
    <col min="5891" max="5911" width="12" bestFit="1" customWidth="1"/>
    <col min="5912" max="5912" width="5.7109375" customWidth="1"/>
    <col min="5913" max="5913" width="14.5703125" bestFit="1" customWidth="1"/>
    <col min="6145" max="6145" width="14.5703125" bestFit="1" customWidth="1"/>
    <col min="6146" max="6146" width="13.140625" bestFit="1" customWidth="1"/>
    <col min="6147" max="6167" width="12" bestFit="1" customWidth="1"/>
    <col min="6168" max="6168" width="5.7109375" customWidth="1"/>
    <col min="6169" max="6169" width="14.5703125" bestFit="1" customWidth="1"/>
    <col min="6401" max="6401" width="14.5703125" bestFit="1" customWidth="1"/>
    <col min="6402" max="6402" width="13.140625" bestFit="1" customWidth="1"/>
    <col min="6403" max="6423" width="12" bestFit="1" customWidth="1"/>
    <col min="6424" max="6424" width="5.7109375" customWidth="1"/>
    <col min="6425" max="6425" width="14.5703125" bestFit="1" customWidth="1"/>
    <col min="6657" max="6657" width="14.5703125" bestFit="1" customWidth="1"/>
    <col min="6658" max="6658" width="13.140625" bestFit="1" customWidth="1"/>
    <col min="6659" max="6679" width="12" bestFit="1" customWidth="1"/>
    <col min="6680" max="6680" width="5.7109375" customWidth="1"/>
    <col min="6681" max="6681" width="14.5703125" bestFit="1" customWidth="1"/>
    <col min="6913" max="6913" width="14.5703125" bestFit="1" customWidth="1"/>
    <col min="6914" max="6914" width="13.140625" bestFit="1" customWidth="1"/>
    <col min="6915" max="6935" width="12" bestFit="1" customWidth="1"/>
    <col min="6936" max="6936" width="5.7109375" customWidth="1"/>
    <col min="6937" max="6937" width="14.5703125" bestFit="1" customWidth="1"/>
    <col min="7169" max="7169" width="14.5703125" bestFit="1" customWidth="1"/>
    <col min="7170" max="7170" width="13.140625" bestFit="1" customWidth="1"/>
    <col min="7171" max="7191" width="12" bestFit="1" customWidth="1"/>
    <col min="7192" max="7192" width="5.7109375" customWidth="1"/>
    <col min="7193" max="7193" width="14.5703125" bestFit="1" customWidth="1"/>
    <col min="7425" max="7425" width="14.5703125" bestFit="1" customWidth="1"/>
    <col min="7426" max="7426" width="13.140625" bestFit="1" customWidth="1"/>
    <col min="7427" max="7447" width="12" bestFit="1" customWidth="1"/>
    <col min="7448" max="7448" width="5.7109375" customWidth="1"/>
    <col min="7449" max="7449" width="14.5703125" bestFit="1" customWidth="1"/>
    <col min="7681" max="7681" width="14.5703125" bestFit="1" customWidth="1"/>
    <col min="7682" max="7682" width="13.140625" bestFit="1" customWidth="1"/>
    <col min="7683" max="7703" width="12" bestFit="1" customWidth="1"/>
    <col min="7704" max="7704" width="5.7109375" customWidth="1"/>
    <col min="7705" max="7705" width="14.5703125" bestFit="1" customWidth="1"/>
    <col min="7937" max="7937" width="14.5703125" bestFit="1" customWidth="1"/>
    <col min="7938" max="7938" width="13.140625" bestFit="1" customWidth="1"/>
    <col min="7939" max="7959" width="12" bestFit="1" customWidth="1"/>
    <col min="7960" max="7960" width="5.7109375" customWidth="1"/>
    <col min="7961" max="7961" width="14.5703125" bestFit="1" customWidth="1"/>
    <col min="8193" max="8193" width="14.5703125" bestFit="1" customWidth="1"/>
    <col min="8194" max="8194" width="13.140625" bestFit="1" customWidth="1"/>
    <col min="8195" max="8215" width="12" bestFit="1" customWidth="1"/>
    <col min="8216" max="8216" width="5.7109375" customWidth="1"/>
    <col min="8217" max="8217" width="14.5703125" bestFit="1" customWidth="1"/>
    <col min="8449" max="8449" width="14.5703125" bestFit="1" customWidth="1"/>
    <col min="8450" max="8450" width="13.140625" bestFit="1" customWidth="1"/>
    <col min="8451" max="8471" width="12" bestFit="1" customWidth="1"/>
    <col min="8472" max="8472" width="5.7109375" customWidth="1"/>
    <col min="8473" max="8473" width="14.5703125" bestFit="1" customWidth="1"/>
    <col min="8705" max="8705" width="14.5703125" bestFit="1" customWidth="1"/>
    <col min="8706" max="8706" width="13.140625" bestFit="1" customWidth="1"/>
    <col min="8707" max="8727" width="12" bestFit="1" customWidth="1"/>
    <col min="8728" max="8728" width="5.7109375" customWidth="1"/>
    <col min="8729" max="8729" width="14.5703125" bestFit="1" customWidth="1"/>
    <col min="8961" max="8961" width="14.5703125" bestFit="1" customWidth="1"/>
    <col min="8962" max="8962" width="13.140625" bestFit="1" customWidth="1"/>
    <col min="8963" max="8983" width="12" bestFit="1" customWidth="1"/>
    <col min="8984" max="8984" width="5.7109375" customWidth="1"/>
    <col min="8985" max="8985" width="14.5703125" bestFit="1" customWidth="1"/>
    <col min="9217" max="9217" width="14.5703125" bestFit="1" customWidth="1"/>
    <col min="9218" max="9218" width="13.140625" bestFit="1" customWidth="1"/>
    <col min="9219" max="9239" width="12" bestFit="1" customWidth="1"/>
    <col min="9240" max="9240" width="5.7109375" customWidth="1"/>
    <col min="9241" max="9241" width="14.5703125" bestFit="1" customWidth="1"/>
    <col min="9473" max="9473" width="14.5703125" bestFit="1" customWidth="1"/>
    <col min="9474" max="9474" width="13.140625" bestFit="1" customWidth="1"/>
    <col min="9475" max="9495" width="12" bestFit="1" customWidth="1"/>
    <col min="9496" max="9496" width="5.7109375" customWidth="1"/>
    <col min="9497" max="9497" width="14.5703125" bestFit="1" customWidth="1"/>
    <col min="9729" max="9729" width="14.5703125" bestFit="1" customWidth="1"/>
    <col min="9730" max="9730" width="13.140625" bestFit="1" customWidth="1"/>
    <col min="9731" max="9751" width="12" bestFit="1" customWidth="1"/>
    <col min="9752" max="9752" width="5.7109375" customWidth="1"/>
    <col min="9753" max="9753" width="14.5703125" bestFit="1" customWidth="1"/>
    <col min="9985" max="9985" width="14.5703125" bestFit="1" customWidth="1"/>
    <col min="9986" max="9986" width="13.140625" bestFit="1" customWidth="1"/>
    <col min="9987" max="10007" width="12" bestFit="1" customWidth="1"/>
    <col min="10008" max="10008" width="5.7109375" customWidth="1"/>
    <col min="10009" max="10009" width="14.5703125" bestFit="1" customWidth="1"/>
    <col min="10241" max="10241" width="14.5703125" bestFit="1" customWidth="1"/>
    <col min="10242" max="10242" width="13.140625" bestFit="1" customWidth="1"/>
    <col min="10243" max="10263" width="12" bestFit="1" customWidth="1"/>
    <col min="10264" max="10264" width="5.7109375" customWidth="1"/>
    <col min="10265" max="10265" width="14.5703125" bestFit="1" customWidth="1"/>
    <col min="10497" max="10497" width="14.5703125" bestFit="1" customWidth="1"/>
    <col min="10498" max="10498" width="13.140625" bestFit="1" customWidth="1"/>
    <col min="10499" max="10519" width="12" bestFit="1" customWidth="1"/>
    <col min="10520" max="10520" width="5.7109375" customWidth="1"/>
    <col min="10521" max="10521" width="14.5703125" bestFit="1" customWidth="1"/>
    <col min="10753" max="10753" width="14.5703125" bestFit="1" customWidth="1"/>
    <col min="10754" max="10754" width="13.140625" bestFit="1" customWidth="1"/>
    <col min="10755" max="10775" width="12" bestFit="1" customWidth="1"/>
    <col min="10776" max="10776" width="5.7109375" customWidth="1"/>
    <col min="10777" max="10777" width="14.5703125" bestFit="1" customWidth="1"/>
    <col min="11009" max="11009" width="14.5703125" bestFit="1" customWidth="1"/>
    <col min="11010" max="11010" width="13.140625" bestFit="1" customWidth="1"/>
    <col min="11011" max="11031" width="12" bestFit="1" customWidth="1"/>
    <col min="11032" max="11032" width="5.7109375" customWidth="1"/>
    <col min="11033" max="11033" width="14.5703125" bestFit="1" customWidth="1"/>
    <col min="11265" max="11265" width="14.5703125" bestFit="1" customWidth="1"/>
    <col min="11266" max="11266" width="13.140625" bestFit="1" customWidth="1"/>
    <col min="11267" max="11287" width="12" bestFit="1" customWidth="1"/>
    <col min="11288" max="11288" width="5.7109375" customWidth="1"/>
    <col min="11289" max="11289" width="14.5703125" bestFit="1" customWidth="1"/>
    <col min="11521" max="11521" width="14.5703125" bestFit="1" customWidth="1"/>
    <col min="11522" max="11522" width="13.140625" bestFit="1" customWidth="1"/>
    <col min="11523" max="11543" width="12" bestFit="1" customWidth="1"/>
    <col min="11544" max="11544" width="5.7109375" customWidth="1"/>
    <col min="11545" max="11545" width="14.5703125" bestFit="1" customWidth="1"/>
    <col min="11777" max="11777" width="14.5703125" bestFit="1" customWidth="1"/>
    <col min="11778" max="11778" width="13.140625" bestFit="1" customWidth="1"/>
    <col min="11779" max="11799" width="12" bestFit="1" customWidth="1"/>
    <col min="11800" max="11800" width="5.7109375" customWidth="1"/>
    <col min="11801" max="11801" width="14.5703125" bestFit="1" customWidth="1"/>
    <col min="12033" max="12033" width="14.5703125" bestFit="1" customWidth="1"/>
    <col min="12034" max="12034" width="13.140625" bestFit="1" customWidth="1"/>
    <col min="12035" max="12055" width="12" bestFit="1" customWidth="1"/>
    <col min="12056" max="12056" width="5.7109375" customWidth="1"/>
    <col min="12057" max="12057" width="14.5703125" bestFit="1" customWidth="1"/>
    <col min="12289" max="12289" width="14.5703125" bestFit="1" customWidth="1"/>
    <col min="12290" max="12290" width="13.140625" bestFit="1" customWidth="1"/>
    <col min="12291" max="12311" width="12" bestFit="1" customWidth="1"/>
    <col min="12312" max="12312" width="5.7109375" customWidth="1"/>
    <col min="12313" max="12313" width="14.5703125" bestFit="1" customWidth="1"/>
    <col min="12545" max="12545" width="14.5703125" bestFit="1" customWidth="1"/>
    <col min="12546" max="12546" width="13.140625" bestFit="1" customWidth="1"/>
    <col min="12547" max="12567" width="12" bestFit="1" customWidth="1"/>
    <col min="12568" max="12568" width="5.7109375" customWidth="1"/>
    <col min="12569" max="12569" width="14.5703125" bestFit="1" customWidth="1"/>
    <col min="12801" max="12801" width="14.5703125" bestFit="1" customWidth="1"/>
    <col min="12802" max="12802" width="13.140625" bestFit="1" customWidth="1"/>
    <col min="12803" max="12823" width="12" bestFit="1" customWidth="1"/>
    <col min="12824" max="12824" width="5.7109375" customWidth="1"/>
    <col min="12825" max="12825" width="14.5703125" bestFit="1" customWidth="1"/>
    <col min="13057" max="13057" width="14.5703125" bestFit="1" customWidth="1"/>
    <col min="13058" max="13058" width="13.140625" bestFit="1" customWidth="1"/>
    <col min="13059" max="13079" width="12" bestFit="1" customWidth="1"/>
    <col min="13080" max="13080" width="5.7109375" customWidth="1"/>
    <col min="13081" max="13081" width="14.5703125" bestFit="1" customWidth="1"/>
    <col min="13313" max="13313" width="14.5703125" bestFit="1" customWidth="1"/>
    <col min="13314" max="13314" width="13.140625" bestFit="1" customWidth="1"/>
    <col min="13315" max="13335" width="12" bestFit="1" customWidth="1"/>
    <col min="13336" max="13336" width="5.7109375" customWidth="1"/>
    <col min="13337" max="13337" width="14.5703125" bestFit="1" customWidth="1"/>
    <col min="13569" max="13569" width="14.5703125" bestFit="1" customWidth="1"/>
    <col min="13570" max="13570" width="13.140625" bestFit="1" customWidth="1"/>
    <col min="13571" max="13591" width="12" bestFit="1" customWidth="1"/>
    <col min="13592" max="13592" width="5.7109375" customWidth="1"/>
    <col min="13593" max="13593" width="14.5703125" bestFit="1" customWidth="1"/>
    <col min="13825" max="13825" width="14.5703125" bestFit="1" customWidth="1"/>
    <col min="13826" max="13826" width="13.140625" bestFit="1" customWidth="1"/>
    <col min="13827" max="13847" width="12" bestFit="1" customWidth="1"/>
    <col min="13848" max="13848" width="5.7109375" customWidth="1"/>
    <col min="13849" max="13849" width="14.5703125" bestFit="1" customWidth="1"/>
    <col min="14081" max="14081" width="14.5703125" bestFit="1" customWidth="1"/>
    <col min="14082" max="14082" width="13.140625" bestFit="1" customWidth="1"/>
    <col min="14083" max="14103" width="12" bestFit="1" customWidth="1"/>
    <col min="14104" max="14104" width="5.7109375" customWidth="1"/>
    <col min="14105" max="14105" width="14.5703125" bestFit="1" customWidth="1"/>
    <col min="14337" max="14337" width="14.5703125" bestFit="1" customWidth="1"/>
    <col min="14338" max="14338" width="13.140625" bestFit="1" customWidth="1"/>
    <col min="14339" max="14359" width="12" bestFit="1" customWidth="1"/>
    <col min="14360" max="14360" width="5.7109375" customWidth="1"/>
    <col min="14361" max="14361" width="14.5703125" bestFit="1" customWidth="1"/>
    <col min="14593" max="14593" width="14.5703125" bestFit="1" customWidth="1"/>
    <col min="14594" max="14594" width="13.140625" bestFit="1" customWidth="1"/>
    <col min="14595" max="14615" width="12" bestFit="1" customWidth="1"/>
    <col min="14616" max="14616" width="5.7109375" customWidth="1"/>
    <col min="14617" max="14617" width="14.5703125" bestFit="1" customWidth="1"/>
    <col min="14849" max="14849" width="14.5703125" bestFit="1" customWidth="1"/>
    <col min="14850" max="14850" width="13.140625" bestFit="1" customWidth="1"/>
    <col min="14851" max="14871" width="12" bestFit="1" customWidth="1"/>
    <col min="14872" max="14872" width="5.7109375" customWidth="1"/>
    <col min="14873" max="14873" width="14.5703125" bestFit="1" customWidth="1"/>
    <col min="15105" max="15105" width="14.5703125" bestFit="1" customWidth="1"/>
    <col min="15106" max="15106" width="13.140625" bestFit="1" customWidth="1"/>
    <col min="15107" max="15127" width="12" bestFit="1" customWidth="1"/>
    <col min="15128" max="15128" width="5.7109375" customWidth="1"/>
    <col min="15129" max="15129" width="14.5703125" bestFit="1" customWidth="1"/>
    <col min="15361" max="15361" width="14.5703125" bestFit="1" customWidth="1"/>
    <col min="15362" max="15362" width="13.140625" bestFit="1" customWidth="1"/>
    <col min="15363" max="15383" width="12" bestFit="1" customWidth="1"/>
    <col min="15384" max="15384" width="5.7109375" customWidth="1"/>
    <col min="15385" max="15385" width="14.5703125" bestFit="1" customWidth="1"/>
    <col min="15617" max="15617" width="14.5703125" bestFit="1" customWidth="1"/>
    <col min="15618" max="15618" width="13.140625" bestFit="1" customWidth="1"/>
    <col min="15619" max="15639" width="12" bestFit="1" customWidth="1"/>
    <col min="15640" max="15640" width="5.7109375" customWidth="1"/>
    <col min="15641" max="15641" width="14.5703125" bestFit="1" customWidth="1"/>
    <col min="15873" max="15873" width="14.5703125" bestFit="1" customWidth="1"/>
    <col min="15874" max="15874" width="13.140625" bestFit="1" customWidth="1"/>
    <col min="15875" max="15895" width="12" bestFit="1" customWidth="1"/>
    <col min="15896" max="15896" width="5.7109375" customWidth="1"/>
    <col min="15897" max="15897" width="14.5703125" bestFit="1" customWidth="1"/>
    <col min="16129" max="16129" width="14.5703125" bestFit="1" customWidth="1"/>
    <col min="16130" max="16130" width="13.140625" bestFit="1" customWidth="1"/>
    <col min="16131" max="16151" width="12" bestFit="1" customWidth="1"/>
    <col min="16152" max="16152" width="5.7109375" customWidth="1"/>
    <col min="16153" max="16153" width="14.5703125" bestFit="1" customWidth="1"/>
  </cols>
  <sheetData>
    <row r="3" spans="1:46" x14ac:dyDescent="0.25">
      <c r="A3" s="22" t="s">
        <v>87</v>
      </c>
      <c r="B3" s="9"/>
      <c r="C3" s="22" t="s">
        <v>0</v>
      </c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10"/>
      <c r="Y3" s="6" t="s">
        <v>56</v>
      </c>
    </row>
    <row r="4" spans="1:46" x14ac:dyDescent="0.25">
      <c r="A4" s="22" t="s">
        <v>1</v>
      </c>
      <c r="B4" s="22" t="s">
        <v>2</v>
      </c>
      <c r="C4" s="8" t="s">
        <v>3</v>
      </c>
      <c r="D4" s="11" t="s">
        <v>4</v>
      </c>
      <c r="E4" s="11" t="s">
        <v>5</v>
      </c>
      <c r="F4" s="11" t="s">
        <v>6</v>
      </c>
      <c r="G4" s="11" t="s">
        <v>7</v>
      </c>
      <c r="H4" s="11" t="s">
        <v>8</v>
      </c>
      <c r="I4" s="11" t="s">
        <v>9</v>
      </c>
      <c r="J4" s="11" t="s">
        <v>10</v>
      </c>
      <c r="K4" s="11" t="s">
        <v>11</v>
      </c>
      <c r="L4" s="11" t="s">
        <v>12</v>
      </c>
      <c r="M4" s="11" t="s">
        <v>13</v>
      </c>
      <c r="N4" s="11" t="s">
        <v>14</v>
      </c>
      <c r="O4" s="11" t="s">
        <v>15</v>
      </c>
      <c r="P4" s="11" t="s">
        <v>16</v>
      </c>
      <c r="Q4" s="11" t="s">
        <v>17</v>
      </c>
      <c r="R4" s="11" t="s">
        <v>18</v>
      </c>
      <c r="S4" s="11" t="s">
        <v>19</v>
      </c>
      <c r="T4" s="11" t="s">
        <v>20</v>
      </c>
      <c r="U4" s="11" t="s">
        <v>21</v>
      </c>
      <c r="V4" s="11" t="s">
        <v>22</v>
      </c>
      <c r="W4" s="11" t="s">
        <v>23</v>
      </c>
      <c r="X4" s="12" t="s">
        <v>24</v>
      </c>
      <c r="Y4"/>
      <c r="Z4" s="2">
        <v>2020</v>
      </c>
      <c r="AA4" s="3">
        <v>2021</v>
      </c>
      <c r="AB4" s="3">
        <v>2022</v>
      </c>
      <c r="AC4" s="3">
        <v>2023</v>
      </c>
      <c r="AD4" s="3">
        <v>2024</v>
      </c>
      <c r="AE4" s="3">
        <v>2025</v>
      </c>
      <c r="AF4" s="3">
        <v>2026</v>
      </c>
      <c r="AG4" s="3">
        <v>2027</v>
      </c>
      <c r="AH4" s="3">
        <v>2028</v>
      </c>
      <c r="AI4" s="3">
        <v>2029</v>
      </c>
      <c r="AJ4" s="3">
        <v>2030</v>
      </c>
      <c r="AK4" s="3">
        <v>2031</v>
      </c>
      <c r="AL4" s="3">
        <v>2032</v>
      </c>
      <c r="AM4" s="3">
        <v>2033</v>
      </c>
      <c r="AN4" s="3">
        <v>2034</v>
      </c>
      <c r="AO4" s="3">
        <v>2035</v>
      </c>
      <c r="AP4" s="3">
        <v>2036</v>
      </c>
      <c r="AQ4" s="3">
        <v>2037</v>
      </c>
      <c r="AR4" s="3">
        <v>2038</v>
      </c>
      <c r="AS4" s="3">
        <v>2039</v>
      </c>
      <c r="AT4" s="3">
        <v>2040</v>
      </c>
    </row>
    <row r="5" spans="1:46" x14ac:dyDescent="0.25">
      <c r="A5" s="8" t="s">
        <v>25</v>
      </c>
      <c r="B5" s="8" t="s">
        <v>26</v>
      </c>
      <c r="C5" s="2">
        <v>1.7541562500000001</v>
      </c>
      <c r="D5" s="3">
        <v>1.7633700000000001</v>
      </c>
      <c r="E5" s="3">
        <v>1.9262578124999998</v>
      </c>
      <c r="F5" s="3">
        <v>1.9879108593749999</v>
      </c>
      <c r="G5" s="3">
        <v>1.9879108593749999</v>
      </c>
      <c r="H5" s="3">
        <v>1.9879108593749999</v>
      </c>
      <c r="I5" s="3">
        <v>1.9879108593749999</v>
      </c>
      <c r="J5" s="3">
        <v>1.9879108593749999</v>
      </c>
      <c r="K5" s="3">
        <v>2.0923087499999999</v>
      </c>
      <c r="L5" s="3">
        <v>2.176925625</v>
      </c>
      <c r="M5" s="3">
        <v>2.176925625</v>
      </c>
      <c r="N5" s="3">
        <v>2.176925625</v>
      </c>
      <c r="O5" s="3">
        <v>2.3365125</v>
      </c>
      <c r="P5" s="3">
        <v>2.3365125</v>
      </c>
      <c r="Q5" s="3">
        <v>2.3410012499999997</v>
      </c>
      <c r="R5" s="3">
        <v>2.5113374999999998</v>
      </c>
      <c r="S5" s="3">
        <v>2.9263106249999997</v>
      </c>
      <c r="T5" s="3">
        <v>3.0461853515624999</v>
      </c>
      <c r="U5" s="3">
        <v>3.0461853515624999</v>
      </c>
      <c r="V5" s="3">
        <v>3.2096186718749991</v>
      </c>
      <c r="W5" s="3">
        <v>3.3103054687499998</v>
      </c>
      <c r="X5" s="13"/>
      <c r="Y5"/>
      <c r="Z5" s="1">
        <f t="array" ref="Z5">C5*INDEX('0.5_Goos'!$C$2:$W$151,MATCH($A5&amp;$B5,'0.5_Goos'!$A$2:$A$151&amp;'0.5_Goos'!$B$2:$B$151,0),MATCH('0.5_Price'!Z$4,'0.5_Goos'!$C$1:$W$1,0))</f>
        <v>8155936.4097213093</v>
      </c>
      <c r="AA5" s="1">
        <f t="array" ref="AA5">D5*INDEX('0.5_Goos'!$C$2:$W$151,MATCH($A5&amp;$B5,'0.5_Goos'!$A$2:$A$151&amp;'0.5_Goos'!$B$2:$B$151,0),MATCH('0.5_Price'!AA$4,'0.5_Goos'!$C$1:$W$1,0))</f>
        <v>9182808.0164596625</v>
      </c>
      <c r="AB5" s="1">
        <f t="array" ref="AB5">E5*INDEX('0.5_Goos'!$C$2:$W$151,MATCH($A5&amp;$B5,'0.5_Goos'!$A$2:$A$151&amp;'0.5_Goos'!$B$2:$B$151,0),MATCH('0.5_Price'!AB$4,'0.5_Goos'!$C$1:$W$1,0))</f>
        <v>11191084.845641049</v>
      </c>
      <c r="AC5" s="1">
        <f t="array" ref="AC5">F5*INDEX('0.5_Goos'!$C$2:$W$151,MATCH($A5&amp;$B5,'0.5_Goos'!$A$2:$A$151&amp;'0.5_Goos'!$B$2:$B$151,0),MATCH('0.5_Price'!AC$4,'0.5_Goos'!$C$1:$W$1,0))</f>
        <v>12840271.701764703</v>
      </c>
      <c r="AD5" s="1">
        <f t="array" ref="AD5">G5*INDEX('0.5_Goos'!$C$2:$W$151,MATCH($A5&amp;$B5,'0.5_Goos'!$A$2:$A$151&amp;'0.5_Goos'!$B$2:$B$151,0),MATCH('0.5_Price'!AD$4,'0.5_Goos'!$C$1:$W$1,0))</f>
        <v>14231496.090794407</v>
      </c>
      <c r="AE5" s="1">
        <f t="array" ref="AE5">H5*INDEX('0.5_Goos'!$C$2:$W$151,MATCH($A5&amp;$B5,'0.5_Goos'!$A$2:$A$151&amp;'0.5_Goos'!$B$2:$B$151,0),MATCH('0.5_Price'!AE$4,'0.5_Goos'!$C$1:$W$1,0))</f>
        <v>15729742.239472669</v>
      </c>
      <c r="AF5" s="1">
        <f t="array" ref="AF5">I5*INDEX('0.5_Goos'!$C$2:$W$151,MATCH($A5&amp;$B5,'0.5_Goos'!$A$2:$A$151&amp;'0.5_Goos'!$B$2:$B$151,0),MATCH('0.5_Price'!AF$4,'0.5_Goos'!$C$1:$W$1,0))</f>
        <v>17252089.46450441</v>
      </c>
      <c r="AG5" s="1">
        <f t="array" ref="AG5">J5*INDEX('0.5_Goos'!$C$2:$W$151,MATCH($A5&amp;$B5,'0.5_Goos'!$A$2:$A$151&amp;'0.5_Goos'!$B$2:$B$151,0),MATCH('0.5_Price'!AG$4,'0.5_Goos'!$C$1:$W$1,0))</f>
        <v>18887347.056440663</v>
      </c>
      <c r="AH5" s="1">
        <f t="array" ref="AH5">K5*INDEX('0.5_Goos'!$C$2:$W$151,MATCH($A5&amp;$B5,'0.5_Goos'!$A$2:$A$151&amp;'0.5_Goos'!$B$2:$B$151,0),MATCH('0.5_Price'!AH$4,'0.5_Goos'!$C$1:$W$1,0))</f>
        <v>21727095.914463829</v>
      </c>
      <c r="AI5" s="1">
        <f t="array" ref="AI5">L5*INDEX('0.5_Goos'!$C$2:$W$151,MATCH($A5&amp;$B5,'0.5_Goos'!$A$2:$A$151&amp;'0.5_Goos'!$B$2:$B$151,0),MATCH('0.5_Price'!AI$4,'0.5_Goos'!$C$1:$W$1,0))</f>
        <v>23028027.747803725</v>
      </c>
      <c r="AJ5" s="1">
        <f t="array" ref="AJ5">M5*INDEX('0.5_Goos'!$C$2:$W$151,MATCH($A5&amp;$B5,'0.5_Goos'!$A$2:$A$151&amp;'0.5_Goos'!$B$2:$B$151,0),MATCH('0.5_Price'!AJ$4,'0.5_Goos'!$C$1:$W$1,0))</f>
        <v>23898823.977799267</v>
      </c>
      <c r="AK5" s="1">
        <f t="array" ref="AK5">N5*INDEX('0.5_Goos'!$C$2:$W$151,MATCH($A5&amp;$B5,'0.5_Goos'!$A$2:$A$151&amp;'0.5_Goos'!$B$2:$B$151,0),MATCH('0.5_Price'!AK$4,'0.5_Goos'!$C$1:$W$1,0))</f>
        <v>24523764.489862438</v>
      </c>
      <c r="AL5" s="1">
        <f t="array" ref="AL5">O5*INDEX('0.5_Goos'!$C$2:$W$151,MATCH($A5&amp;$B5,'0.5_Goos'!$A$2:$A$151&amp;'0.5_Goos'!$B$2:$B$151,0),MATCH('0.5_Price'!AL$4,'0.5_Goos'!$C$1:$W$1,0))</f>
        <v>26992315.640462786</v>
      </c>
      <c r="AM5" s="1">
        <f t="array" ref="AM5">P5*INDEX('0.5_Goos'!$C$2:$W$151,MATCH($A5&amp;$B5,'0.5_Goos'!$A$2:$A$151&amp;'0.5_Goos'!$B$2:$B$151,0),MATCH('0.5_Price'!AM$4,'0.5_Goos'!$C$1:$W$1,0))</f>
        <v>27663069.524483062</v>
      </c>
      <c r="AN5" s="1">
        <f t="array" ref="AN5">Q5*INDEX('0.5_Goos'!$C$2:$W$151,MATCH($A5&amp;$B5,'0.5_Goos'!$A$2:$A$151&amp;'0.5_Goos'!$B$2:$B$151,0),MATCH('0.5_Price'!AN$4,'0.5_Goos'!$C$1:$W$1,0))</f>
        <v>28388256.436285086</v>
      </c>
      <c r="AO5" s="1">
        <f t="array" ref="AO5">R5*INDEX('0.5_Goos'!$C$2:$W$151,MATCH($A5&amp;$B5,'0.5_Goos'!$A$2:$A$151&amp;'0.5_Goos'!$B$2:$B$151,0),MATCH('0.5_Price'!AO$4,'0.5_Goos'!$C$1:$W$1,0))</f>
        <v>31174788.333622437</v>
      </c>
      <c r="AP5" s="1">
        <f t="array" ref="AP5">S5*INDEX('0.5_Goos'!$C$2:$W$151,MATCH($A5&amp;$B5,'0.5_Goos'!$A$2:$A$151&amp;'0.5_Goos'!$B$2:$B$151,0),MATCH('0.5_Price'!AP$4,'0.5_Goos'!$C$1:$W$1,0))</f>
        <v>37166176.907811716</v>
      </c>
      <c r="AQ5" s="1">
        <f t="array" ref="AQ5">T5*INDEX('0.5_Goos'!$C$2:$W$151,MATCH($A5&amp;$B5,'0.5_Goos'!$A$2:$A$151&amp;'0.5_Goos'!$B$2:$B$151,0),MATCH('0.5_Price'!AQ$4,'0.5_Goos'!$C$1:$W$1,0))</f>
        <v>39563152.257374801</v>
      </c>
      <c r="AR5" s="1">
        <f t="array" ref="AR5">U5*INDEX('0.5_Goos'!$C$2:$W$151,MATCH($A5&amp;$B5,'0.5_Goos'!$A$2:$A$151&amp;'0.5_Goos'!$B$2:$B$151,0),MATCH('0.5_Price'!AR$4,'0.5_Goos'!$C$1:$W$1,0))</f>
        <v>40437635.341033123</v>
      </c>
      <c r="AS5" s="1">
        <f t="array" ref="AS5">V5*INDEX('0.5_Goos'!$C$2:$W$151,MATCH($A5&amp;$B5,'0.5_Goos'!$A$2:$A$151&amp;'0.5_Goos'!$B$2:$B$151,0),MATCH('0.5_Price'!AS$4,'0.5_Goos'!$C$1:$W$1,0))</f>
        <v>43528587.845971815</v>
      </c>
      <c r="AT5" s="1">
        <f t="array" ref="AT5">W5*INDEX('0.5_Goos'!$C$2:$W$151,MATCH($A5&amp;$B5,'0.5_Goos'!$A$2:$A$151&amp;'0.5_Goos'!$B$2:$B$151,0),MATCH('0.5_Price'!AT$4,'0.5_Goos'!$C$1:$W$1,0))</f>
        <v>45844399.326992795</v>
      </c>
    </row>
    <row r="6" spans="1:46" x14ac:dyDescent="0.25">
      <c r="A6" s="23" t="s">
        <v>25</v>
      </c>
      <c r="B6" s="14" t="s">
        <v>27</v>
      </c>
      <c r="C6" s="15">
        <v>23.728813559322035</v>
      </c>
      <c r="D6" s="16">
        <v>23.474576271186443</v>
      </c>
      <c r="E6" s="16">
        <v>23.220338983050848</v>
      </c>
      <c r="F6" s="16">
        <v>22.966101694915256</v>
      </c>
      <c r="G6" s="16">
        <v>22.711864406779661</v>
      </c>
      <c r="H6" s="16">
        <v>22.457627118644069</v>
      </c>
      <c r="I6" s="16">
        <v>22.203389830508478</v>
      </c>
      <c r="J6" s="16">
        <v>21.949152542372882</v>
      </c>
      <c r="K6" s="16">
        <v>21.694915254237291</v>
      </c>
      <c r="L6" s="16">
        <v>21.440677966101696</v>
      </c>
      <c r="M6" s="16">
        <v>21.186440677966104</v>
      </c>
      <c r="N6" s="16">
        <v>21.101694915254239</v>
      </c>
      <c r="O6" s="16">
        <v>21.016949152542374</v>
      </c>
      <c r="P6" s="16">
        <v>20.932203389830512</v>
      </c>
      <c r="Q6" s="16">
        <v>20.847457627118647</v>
      </c>
      <c r="R6" s="16">
        <v>20.762711864406782</v>
      </c>
      <c r="S6" s="16">
        <v>20.677966101694917</v>
      </c>
      <c r="T6" s="16">
        <v>20.593220338983052</v>
      </c>
      <c r="U6" s="16">
        <v>20.16949152542373</v>
      </c>
      <c r="V6" s="16">
        <v>19.618644067796609</v>
      </c>
      <c r="W6" s="16">
        <v>19.067796610169491</v>
      </c>
      <c r="X6" s="17"/>
      <c r="Y6"/>
      <c r="Z6" s="1">
        <f t="array" ref="Z6">C6*INDEX('0.5_Goos'!$C$2:$W$151,MATCH($A6&amp;$B6,'0.5_Goos'!$A$2:$A$151&amp;'0.5_Goos'!$B$2:$B$151,0),MATCH('0.5_Price'!Z$4,'0.5_Goos'!$C$1:$W$1,0))</f>
        <v>0</v>
      </c>
      <c r="AA6" s="1">
        <f t="array" ref="AA6">D6*INDEX('0.5_Goos'!$C$2:$W$151,MATCH($A6&amp;$B6,'0.5_Goos'!$A$2:$A$151&amp;'0.5_Goos'!$B$2:$B$151,0),MATCH('0.5_Price'!AA$4,'0.5_Goos'!$C$1:$W$1,0))</f>
        <v>0</v>
      </c>
      <c r="AB6" s="1">
        <f t="array" ref="AB6">E6*INDEX('0.5_Goos'!$C$2:$W$151,MATCH($A6&amp;$B6,'0.5_Goos'!$A$2:$A$151&amp;'0.5_Goos'!$B$2:$B$151,0),MATCH('0.5_Price'!AB$4,'0.5_Goos'!$C$1:$W$1,0))</f>
        <v>0</v>
      </c>
      <c r="AC6" s="1">
        <f t="array" ref="AC6">F6*INDEX('0.5_Goos'!$C$2:$W$151,MATCH($A6&amp;$B6,'0.5_Goos'!$A$2:$A$151&amp;'0.5_Goos'!$B$2:$B$151,0),MATCH('0.5_Price'!AC$4,'0.5_Goos'!$C$1:$W$1,0))</f>
        <v>0</v>
      </c>
      <c r="AD6" s="1">
        <f t="array" ref="AD6">G6*INDEX('0.5_Goos'!$C$2:$W$151,MATCH($A6&amp;$B6,'0.5_Goos'!$A$2:$A$151&amp;'0.5_Goos'!$B$2:$B$151,0),MATCH('0.5_Price'!AD$4,'0.5_Goos'!$C$1:$W$1,0))</f>
        <v>0</v>
      </c>
      <c r="AE6" s="1">
        <f t="array" ref="AE6">H6*INDEX('0.5_Goos'!$C$2:$W$151,MATCH($A6&amp;$B6,'0.5_Goos'!$A$2:$A$151&amp;'0.5_Goos'!$B$2:$B$151,0),MATCH('0.5_Price'!AE$4,'0.5_Goos'!$C$1:$W$1,0))</f>
        <v>0</v>
      </c>
      <c r="AF6" s="1">
        <f t="array" ref="AF6">I6*INDEX('0.5_Goos'!$C$2:$W$151,MATCH($A6&amp;$B6,'0.5_Goos'!$A$2:$A$151&amp;'0.5_Goos'!$B$2:$B$151,0),MATCH('0.5_Price'!AF$4,'0.5_Goos'!$C$1:$W$1,0))</f>
        <v>0</v>
      </c>
      <c r="AG6" s="1">
        <f t="array" ref="AG6">J6*INDEX('0.5_Goos'!$C$2:$W$151,MATCH($A6&amp;$B6,'0.5_Goos'!$A$2:$A$151&amp;'0.5_Goos'!$B$2:$B$151,0),MATCH('0.5_Price'!AG$4,'0.5_Goos'!$C$1:$W$1,0))</f>
        <v>0</v>
      </c>
      <c r="AH6" s="1">
        <f t="array" ref="AH6">K6*INDEX('0.5_Goos'!$C$2:$W$151,MATCH($A6&amp;$B6,'0.5_Goos'!$A$2:$A$151&amp;'0.5_Goos'!$B$2:$B$151,0),MATCH('0.5_Price'!AH$4,'0.5_Goos'!$C$1:$W$1,0))</f>
        <v>0</v>
      </c>
      <c r="AI6" s="1">
        <f t="array" ref="AI6">L6*INDEX('0.5_Goos'!$C$2:$W$151,MATCH($A6&amp;$B6,'0.5_Goos'!$A$2:$A$151&amp;'0.5_Goos'!$B$2:$B$151,0),MATCH('0.5_Price'!AI$4,'0.5_Goos'!$C$1:$W$1,0))</f>
        <v>0</v>
      </c>
      <c r="AJ6" s="1">
        <f t="array" ref="AJ6">M6*INDEX('0.5_Goos'!$C$2:$W$151,MATCH($A6&amp;$B6,'0.5_Goos'!$A$2:$A$151&amp;'0.5_Goos'!$B$2:$B$151,0),MATCH('0.5_Price'!AJ$4,'0.5_Goos'!$C$1:$W$1,0))</f>
        <v>0</v>
      </c>
      <c r="AK6" s="1">
        <f t="array" ref="AK6">N6*INDEX('0.5_Goos'!$C$2:$W$151,MATCH($A6&amp;$B6,'0.5_Goos'!$A$2:$A$151&amp;'0.5_Goos'!$B$2:$B$151,0),MATCH('0.5_Price'!AK$4,'0.5_Goos'!$C$1:$W$1,0))</f>
        <v>0</v>
      </c>
      <c r="AL6" s="1">
        <f t="array" ref="AL6">O6*INDEX('0.5_Goos'!$C$2:$W$151,MATCH($A6&amp;$B6,'0.5_Goos'!$A$2:$A$151&amp;'0.5_Goos'!$B$2:$B$151,0),MATCH('0.5_Price'!AL$4,'0.5_Goos'!$C$1:$W$1,0))</f>
        <v>0</v>
      </c>
      <c r="AM6" s="1">
        <f t="array" ref="AM6">P6*INDEX('0.5_Goos'!$C$2:$W$151,MATCH($A6&amp;$B6,'0.5_Goos'!$A$2:$A$151&amp;'0.5_Goos'!$B$2:$B$151,0),MATCH('0.5_Price'!AM$4,'0.5_Goos'!$C$1:$W$1,0))</f>
        <v>0</v>
      </c>
      <c r="AN6" s="1">
        <f t="array" ref="AN6">Q6*INDEX('0.5_Goos'!$C$2:$W$151,MATCH($A6&amp;$B6,'0.5_Goos'!$A$2:$A$151&amp;'0.5_Goos'!$B$2:$B$151,0),MATCH('0.5_Price'!AN$4,'0.5_Goos'!$C$1:$W$1,0))</f>
        <v>0</v>
      </c>
      <c r="AO6" s="1">
        <f t="array" ref="AO6">R6*INDEX('0.5_Goos'!$C$2:$W$151,MATCH($A6&amp;$B6,'0.5_Goos'!$A$2:$A$151&amp;'0.5_Goos'!$B$2:$B$151,0),MATCH('0.5_Price'!AO$4,'0.5_Goos'!$C$1:$W$1,0))</f>
        <v>0</v>
      </c>
      <c r="AP6" s="1">
        <f t="array" ref="AP6">S6*INDEX('0.5_Goos'!$C$2:$W$151,MATCH($A6&amp;$B6,'0.5_Goos'!$A$2:$A$151&amp;'0.5_Goos'!$B$2:$B$151,0),MATCH('0.5_Price'!AP$4,'0.5_Goos'!$C$1:$W$1,0))</f>
        <v>0</v>
      </c>
      <c r="AQ6" s="1">
        <f t="array" ref="AQ6">T6*INDEX('0.5_Goos'!$C$2:$W$151,MATCH($A6&amp;$B6,'0.5_Goos'!$A$2:$A$151&amp;'0.5_Goos'!$B$2:$B$151,0),MATCH('0.5_Price'!AQ$4,'0.5_Goos'!$C$1:$W$1,0))</f>
        <v>0</v>
      </c>
      <c r="AR6" s="1">
        <f t="array" ref="AR6">U6*INDEX('0.5_Goos'!$C$2:$W$151,MATCH($A6&amp;$B6,'0.5_Goos'!$A$2:$A$151&amp;'0.5_Goos'!$B$2:$B$151,0),MATCH('0.5_Price'!AR$4,'0.5_Goos'!$C$1:$W$1,0))</f>
        <v>0</v>
      </c>
      <c r="AS6" s="1">
        <f t="array" ref="AS6">V6*INDEX('0.5_Goos'!$C$2:$W$151,MATCH($A6&amp;$B6,'0.5_Goos'!$A$2:$A$151&amp;'0.5_Goos'!$B$2:$B$151,0),MATCH('0.5_Price'!AS$4,'0.5_Goos'!$C$1:$W$1,0))</f>
        <v>0</v>
      </c>
      <c r="AT6" s="1">
        <f t="array" ref="AT6">W6*INDEX('0.5_Goos'!$C$2:$W$151,MATCH($A6&amp;$B6,'0.5_Goos'!$A$2:$A$151&amp;'0.5_Goos'!$B$2:$B$151,0),MATCH('0.5_Price'!AT$4,'0.5_Goos'!$C$1:$W$1,0))</f>
        <v>0</v>
      </c>
    </row>
    <row r="7" spans="1:46" x14ac:dyDescent="0.25">
      <c r="A7" s="23" t="s">
        <v>25</v>
      </c>
      <c r="B7" s="14" t="s">
        <v>54</v>
      </c>
      <c r="C7" s="15">
        <v>1.036734375</v>
      </c>
      <c r="D7" s="16">
        <v>1.1087109374999997</v>
      </c>
      <c r="E7" s="16">
        <v>1.1564999999999999</v>
      </c>
      <c r="F7" s="16">
        <v>1.1923593749999999</v>
      </c>
      <c r="G7" s="16">
        <v>1.2925898437499999</v>
      </c>
      <c r="H7" s="16">
        <v>1.2925898437499999</v>
      </c>
      <c r="I7" s="16">
        <v>1.2925898437499999</v>
      </c>
      <c r="J7" s="16">
        <v>1.2925898437499999</v>
      </c>
      <c r="K7" s="16">
        <v>1.2925898437499999</v>
      </c>
      <c r="L7" s="16">
        <v>1.2925898437499999</v>
      </c>
      <c r="M7" s="16">
        <v>1.3775859374999999</v>
      </c>
      <c r="N7" s="16">
        <v>1.3962374999999998</v>
      </c>
      <c r="O7" s="16">
        <v>1.4038523437499999</v>
      </c>
      <c r="P7" s="16">
        <v>1.4038523437499999</v>
      </c>
      <c r="Q7" s="16">
        <v>1.410984375</v>
      </c>
      <c r="R7" s="16">
        <v>1.5384515624999999</v>
      </c>
      <c r="S7" s="16">
        <v>1.6520624999999998</v>
      </c>
      <c r="T7" s="16">
        <v>1.7759249999999998</v>
      </c>
      <c r="U7" s="16">
        <v>1.9742109375000001</v>
      </c>
      <c r="V7" s="16">
        <v>1.9788749999999999</v>
      </c>
      <c r="W7" s="16">
        <v>1.9814062499999996</v>
      </c>
      <c r="X7" s="17"/>
      <c r="Y7"/>
      <c r="Z7" s="1">
        <f t="array" ref="Z7">C7*INDEX('0.5_Goos'!$C$2:$W$151,MATCH($A7&amp;$B7,'0.5_Goos'!$A$2:$A$151&amp;'0.5_Goos'!$B$2:$B$151,0),MATCH('0.5_Price'!Z$4,'0.5_Goos'!$C$1:$W$1,0))</f>
        <v>791697.81911102415</v>
      </c>
      <c r="AA7" s="1">
        <f t="array" ref="AA7">D7*INDEX('0.5_Goos'!$C$2:$W$151,MATCH($A7&amp;$B7,'0.5_Goos'!$A$2:$A$151&amp;'0.5_Goos'!$B$2:$B$151,0),MATCH('0.5_Price'!AA$4,'0.5_Goos'!$C$1:$W$1,0))</f>
        <v>948280.41858298995</v>
      </c>
      <c r="AB7" s="1">
        <f t="array" ref="AB7">E7*INDEX('0.5_Goos'!$C$2:$W$151,MATCH($A7&amp;$B7,'0.5_Goos'!$A$2:$A$151&amp;'0.5_Goos'!$B$2:$B$151,0),MATCH('0.5_Price'!AB$4,'0.5_Goos'!$C$1:$W$1,0))</f>
        <v>1103544.3877216019</v>
      </c>
      <c r="AC7" s="1">
        <f t="array" ref="AC7">F7*INDEX('0.5_Goos'!$C$2:$W$151,MATCH($A7&amp;$B7,'0.5_Goos'!$A$2:$A$151&amp;'0.5_Goos'!$B$2:$B$151,0),MATCH('0.5_Price'!AC$4,'0.5_Goos'!$C$1:$W$1,0))</f>
        <v>1264942.7557469925</v>
      </c>
      <c r="AD7" s="1">
        <f t="array" ref="AD7">G7*INDEX('0.5_Goos'!$C$2:$W$151,MATCH($A7&amp;$B7,'0.5_Goos'!$A$2:$A$151&amp;'0.5_Goos'!$B$2:$B$151,0),MATCH('0.5_Price'!AD$4,'0.5_Goos'!$C$1:$W$1,0))</f>
        <v>1519850.2000830267</v>
      </c>
      <c r="AE7" s="1">
        <f t="array" ref="AE7">H7*INDEX('0.5_Goos'!$C$2:$W$151,MATCH($A7&amp;$B7,'0.5_Goos'!$A$2:$A$151&amp;'0.5_Goos'!$B$2:$B$151,0),MATCH('0.5_Price'!AE$4,'0.5_Goos'!$C$1:$W$1,0))</f>
        <v>1679855.1422419401</v>
      </c>
      <c r="AF7" s="1">
        <f t="array" ref="AF7">I7*INDEX('0.5_Goos'!$C$2:$W$151,MATCH($A7&amp;$B7,'0.5_Goos'!$A$2:$A$151&amp;'0.5_Goos'!$B$2:$B$151,0),MATCH('0.5_Price'!AF$4,'0.5_Goos'!$C$1:$W$1,0))</f>
        <v>1842433.9547433886</v>
      </c>
      <c r="AG7" s="1">
        <f t="array" ref="AG7">J7*INDEX('0.5_Goos'!$C$2:$W$151,MATCH($A7&amp;$B7,'0.5_Goos'!$A$2:$A$151&amp;'0.5_Goos'!$B$2:$B$151,0),MATCH('0.5_Price'!AG$4,'0.5_Goos'!$C$1:$W$1,0))</f>
        <v>2017071.0106393739</v>
      </c>
      <c r="AH7" s="1">
        <f t="array" ref="AH7">K7*INDEX('0.5_Goos'!$C$2:$W$151,MATCH($A7&amp;$B7,'0.5_Goos'!$A$2:$A$151&amp;'0.5_Goos'!$B$2:$B$151,0),MATCH('0.5_Price'!AH$4,'0.5_Goos'!$C$1:$W$1,0))</f>
        <v>2204565.6872381032</v>
      </c>
      <c r="AI7" s="1">
        <f t="array" ref="AI7">L7*INDEX('0.5_Goos'!$C$2:$W$151,MATCH($A7&amp;$B7,'0.5_Goos'!$A$2:$A$151&amp;'0.5_Goos'!$B$2:$B$151,0),MATCH('0.5_Price'!AI$4,'0.5_Goos'!$C$1:$W$1,0))</f>
        <v>2405767.1539701018</v>
      </c>
      <c r="AJ7" s="1">
        <f t="array" ref="AJ7">M7*INDEX('0.5_Goos'!$C$2:$W$151,MATCH($A7&amp;$B7,'0.5_Goos'!$A$2:$A$151&amp;'0.5_Goos'!$B$2:$B$151,0),MATCH('0.5_Price'!AJ$4,'0.5_Goos'!$C$1:$W$1,0))</f>
        <v>2793962.9212159659</v>
      </c>
      <c r="AK7" s="1">
        <f t="array" ref="AK7">N7*INDEX('0.5_Goos'!$C$2:$W$151,MATCH($A7&amp;$B7,'0.5_Goos'!$A$2:$A$151&amp;'0.5_Goos'!$B$2:$B$151,0),MATCH('0.5_Price'!AK$4,'0.5_Goos'!$C$1:$W$1,0))</f>
        <v>3051133.0121229878</v>
      </c>
      <c r="AL7" s="1">
        <f t="array" ref="AL7">O7*INDEX('0.5_Goos'!$C$2:$W$151,MATCH($A7&amp;$B7,'0.5_Goos'!$A$2:$A$151&amp;'0.5_Goos'!$B$2:$B$151,0),MATCH('0.5_Price'!AL$4,'0.5_Goos'!$C$1:$W$1,0))</f>
        <v>3303247.1047484637</v>
      </c>
      <c r="AM7" s="1">
        <f t="array" ref="AM7">P7*INDEX('0.5_Goos'!$C$2:$W$151,MATCH($A7&amp;$B7,'0.5_Goos'!$A$2:$A$151&amp;'0.5_Goos'!$B$2:$B$151,0),MATCH('0.5_Price'!AM$4,'0.5_Goos'!$C$1:$W$1,0))</f>
        <v>3554598.7720718286</v>
      </c>
      <c r="AN7" s="1">
        <f t="array" ref="AN7">Q7*INDEX('0.5_Goos'!$C$2:$W$151,MATCH($A7&amp;$B7,'0.5_Goos'!$A$2:$A$151&amp;'0.5_Goos'!$B$2:$B$151,0),MATCH('0.5_Price'!AN$4,'0.5_Goos'!$C$1:$W$1,0))</f>
        <v>3842248.7082907925</v>
      </c>
      <c r="AO7" s="1">
        <f t="array" ref="AO7">R7*INDEX('0.5_Goos'!$C$2:$W$151,MATCH($A7&amp;$B7,'0.5_Goos'!$A$2:$A$151&amp;'0.5_Goos'!$B$2:$B$151,0),MATCH('0.5_Price'!AO$4,'0.5_Goos'!$C$1:$W$1,0))</f>
        <v>4502956.5125981793</v>
      </c>
      <c r="AP7" s="1">
        <f t="array" ref="AP7">S7*INDEX('0.5_Goos'!$C$2:$W$151,MATCH($A7&amp;$B7,'0.5_Goos'!$A$2:$A$151&amp;'0.5_Goos'!$B$2:$B$151,0),MATCH('0.5_Price'!AP$4,'0.5_Goos'!$C$1:$W$1,0))</f>
        <v>5194679.1897041788</v>
      </c>
      <c r="AQ7" s="1">
        <f t="array" ref="AQ7">T7*INDEX('0.5_Goos'!$C$2:$W$151,MATCH($A7&amp;$B7,'0.5_Goos'!$A$2:$A$151&amp;'0.5_Goos'!$B$2:$B$151,0),MATCH('0.5_Price'!AQ$4,'0.5_Goos'!$C$1:$W$1,0))</f>
        <v>5995884.7286858689</v>
      </c>
      <c r="AR7" s="1">
        <f t="array" ref="AR7">U7*INDEX('0.5_Goos'!$C$2:$W$151,MATCH($A7&amp;$B7,'0.5_Goos'!$A$2:$A$151&amp;'0.5_Goos'!$B$2:$B$151,0),MATCH('0.5_Price'!AR$4,'0.5_Goos'!$C$1:$W$1,0))</f>
        <v>7153298.8750414429</v>
      </c>
      <c r="AS7" s="1">
        <f t="array" ref="AS7">V7*INDEX('0.5_Goos'!$C$2:$W$151,MATCH($A7&amp;$B7,'0.5_Goos'!$A$2:$A$151&amp;'0.5_Goos'!$B$2:$B$151,0),MATCH('0.5_Price'!AS$4,'0.5_Goos'!$C$1:$W$1,0))</f>
        <v>7691520.3276478304</v>
      </c>
      <c r="AT7" s="1">
        <f t="array" ref="AT7">W7*INDEX('0.5_Goos'!$C$2:$W$151,MATCH($A7&amp;$B7,'0.5_Goos'!$A$2:$A$151&amp;'0.5_Goos'!$B$2:$B$151,0),MATCH('0.5_Price'!AT$4,'0.5_Goos'!$C$1:$W$1,0))</f>
        <v>8257597.9330178648</v>
      </c>
    </row>
    <row r="8" spans="1:46" x14ac:dyDescent="0.25">
      <c r="A8" s="23" t="s">
        <v>25</v>
      </c>
      <c r="B8" s="14" t="s">
        <v>28</v>
      </c>
      <c r="C8" s="15">
        <v>23.728813559322035</v>
      </c>
      <c r="D8" s="16">
        <v>23.474576271186443</v>
      </c>
      <c r="E8" s="16">
        <v>23.220338983050848</v>
      </c>
      <c r="F8" s="16">
        <v>22.966101694915256</v>
      </c>
      <c r="G8" s="16">
        <v>22.711864406779661</v>
      </c>
      <c r="H8" s="16">
        <v>22.457627118644069</v>
      </c>
      <c r="I8" s="16">
        <v>22.203389830508478</v>
      </c>
      <c r="J8" s="16">
        <v>21.949152542372882</v>
      </c>
      <c r="K8" s="16">
        <v>21.694915254237291</v>
      </c>
      <c r="L8" s="16">
        <v>21.440677966101696</v>
      </c>
      <c r="M8" s="16">
        <v>21.186440677966104</v>
      </c>
      <c r="N8" s="16">
        <v>21.101694915254239</v>
      </c>
      <c r="O8" s="16">
        <v>21.016949152542374</v>
      </c>
      <c r="P8" s="16">
        <v>20.932203389830512</v>
      </c>
      <c r="Q8" s="16">
        <v>20.847457627118647</v>
      </c>
      <c r="R8" s="16">
        <v>20.762711864406782</v>
      </c>
      <c r="S8" s="16">
        <v>20.677966101694917</v>
      </c>
      <c r="T8" s="16">
        <v>20.593220338983052</v>
      </c>
      <c r="U8" s="16">
        <v>20.16949152542373</v>
      </c>
      <c r="V8" s="16">
        <v>19.618644067796609</v>
      </c>
      <c r="W8" s="16">
        <v>19.067796610169491</v>
      </c>
      <c r="X8" s="17"/>
      <c r="Y8"/>
      <c r="Z8" s="1">
        <f t="array" ref="Z8">C8*INDEX('0.5_Goos'!$C$2:$W$151,MATCH($A8&amp;$B8,'0.5_Goos'!$A$2:$A$151&amp;'0.5_Goos'!$B$2:$B$151,0),MATCH('0.5_Price'!Z$4,'0.5_Goos'!$C$1:$W$1,0))</f>
        <v>0</v>
      </c>
      <c r="AA8" s="1">
        <f t="array" ref="AA8">D8*INDEX('0.5_Goos'!$C$2:$W$151,MATCH($A8&amp;$B8,'0.5_Goos'!$A$2:$A$151&amp;'0.5_Goos'!$B$2:$B$151,0),MATCH('0.5_Price'!AA$4,'0.5_Goos'!$C$1:$W$1,0))</f>
        <v>0</v>
      </c>
      <c r="AB8" s="1">
        <f t="array" ref="AB8">E8*INDEX('0.5_Goos'!$C$2:$W$151,MATCH($A8&amp;$B8,'0.5_Goos'!$A$2:$A$151&amp;'0.5_Goos'!$B$2:$B$151,0),MATCH('0.5_Price'!AB$4,'0.5_Goos'!$C$1:$W$1,0))</f>
        <v>0</v>
      </c>
      <c r="AC8" s="1">
        <f t="array" ref="AC8">F8*INDEX('0.5_Goos'!$C$2:$W$151,MATCH($A8&amp;$B8,'0.5_Goos'!$A$2:$A$151&amp;'0.5_Goos'!$B$2:$B$151,0),MATCH('0.5_Price'!AC$4,'0.5_Goos'!$C$1:$W$1,0))</f>
        <v>0</v>
      </c>
      <c r="AD8" s="1">
        <f t="array" ref="AD8">G8*INDEX('0.5_Goos'!$C$2:$W$151,MATCH($A8&amp;$B8,'0.5_Goos'!$A$2:$A$151&amp;'0.5_Goos'!$B$2:$B$151,0),MATCH('0.5_Price'!AD$4,'0.5_Goos'!$C$1:$W$1,0))</f>
        <v>0</v>
      </c>
      <c r="AE8" s="1">
        <f t="array" ref="AE8">H8*INDEX('0.5_Goos'!$C$2:$W$151,MATCH($A8&amp;$B8,'0.5_Goos'!$A$2:$A$151&amp;'0.5_Goos'!$B$2:$B$151,0),MATCH('0.5_Price'!AE$4,'0.5_Goos'!$C$1:$W$1,0))</f>
        <v>0</v>
      </c>
      <c r="AF8" s="1">
        <f t="array" ref="AF8">I8*INDEX('0.5_Goos'!$C$2:$W$151,MATCH($A8&amp;$B8,'0.5_Goos'!$A$2:$A$151&amp;'0.5_Goos'!$B$2:$B$151,0),MATCH('0.5_Price'!AF$4,'0.5_Goos'!$C$1:$W$1,0))</f>
        <v>0</v>
      </c>
      <c r="AG8" s="1">
        <f t="array" ref="AG8">J8*INDEX('0.5_Goos'!$C$2:$W$151,MATCH($A8&amp;$B8,'0.5_Goos'!$A$2:$A$151&amp;'0.5_Goos'!$B$2:$B$151,0),MATCH('0.5_Price'!AG$4,'0.5_Goos'!$C$1:$W$1,0))</f>
        <v>0</v>
      </c>
      <c r="AH8" s="1">
        <f t="array" ref="AH8">K8*INDEX('0.5_Goos'!$C$2:$W$151,MATCH($A8&amp;$B8,'0.5_Goos'!$A$2:$A$151&amp;'0.5_Goos'!$B$2:$B$151,0),MATCH('0.5_Price'!AH$4,'0.5_Goos'!$C$1:$W$1,0))</f>
        <v>0</v>
      </c>
      <c r="AI8" s="1">
        <f t="array" ref="AI8">L8*INDEX('0.5_Goos'!$C$2:$W$151,MATCH($A8&amp;$B8,'0.5_Goos'!$A$2:$A$151&amp;'0.5_Goos'!$B$2:$B$151,0),MATCH('0.5_Price'!AI$4,'0.5_Goos'!$C$1:$W$1,0))</f>
        <v>0</v>
      </c>
      <c r="AJ8" s="1">
        <f t="array" ref="AJ8">M8*INDEX('0.5_Goos'!$C$2:$W$151,MATCH($A8&amp;$B8,'0.5_Goos'!$A$2:$A$151&amp;'0.5_Goos'!$B$2:$B$151,0),MATCH('0.5_Price'!AJ$4,'0.5_Goos'!$C$1:$W$1,0))</f>
        <v>0</v>
      </c>
      <c r="AK8" s="1">
        <f t="array" ref="AK8">N8*INDEX('0.5_Goos'!$C$2:$W$151,MATCH($A8&amp;$B8,'0.5_Goos'!$A$2:$A$151&amp;'0.5_Goos'!$B$2:$B$151,0),MATCH('0.5_Price'!AK$4,'0.5_Goos'!$C$1:$W$1,0))</f>
        <v>0</v>
      </c>
      <c r="AL8" s="1">
        <f t="array" ref="AL8">O8*INDEX('0.5_Goos'!$C$2:$W$151,MATCH($A8&amp;$B8,'0.5_Goos'!$A$2:$A$151&amp;'0.5_Goos'!$B$2:$B$151,0),MATCH('0.5_Price'!AL$4,'0.5_Goos'!$C$1:$W$1,0))</f>
        <v>0</v>
      </c>
      <c r="AM8" s="1">
        <f t="array" ref="AM8">P8*INDEX('0.5_Goos'!$C$2:$W$151,MATCH($A8&amp;$B8,'0.5_Goos'!$A$2:$A$151&amp;'0.5_Goos'!$B$2:$B$151,0),MATCH('0.5_Price'!AM$4,'0.5_Goos'!$C$1:$W$1,0))</f>
        <v>0</v>
      </c>
      <c r="AN8" s="1">
        <f t="array" ref="AN8">Q8*INDEX('0.5_Goos'!$C$2:$W$151,MATCH($A8&amp;$B8,'0.5_Goos'!$A$2:$A$151&amp;'0.5_Goos'!$B$2:$B$151,0),MATCH('0.5_Price'!AN$4,'0.5_Goos'!$C$1:$W$1,0))</f>
        <v>0</v>
      </c>
      <c r="AO8" s="1">
        <f t="array" ref="AO8">R8*INDEX('0.5_Goos'!$C$2:$W$151,MATCH($A8&amp;$B8,'0.5_Goos'!$A$2:$A$151&amp;'0.5_Goos'!$B$2:$B$151,0),MATCH('0.5_Price'!AO$4,'0.5_Goos'!$C$1:$W$1,0))</f>
        <v>0</v>
      </c>
      <c r="AP8" s="1">
        <f t="array" ref="AP8">S8*INDEX('0.5_Goos'!$C$2:$W$151,MATCH($A8&amp;$B8,'0.5_Goos'!$A$2:$A$151&amp;'0.5_Goos'!$B$2:$B$151,0),MATCH('0.5_Price'!AP$4,'0.5_Goos'!$C$1:$W$1,0))</f>
        <v>0</v>
      </c>
      <c r="AQ8" s="1">
        <f t="array" ref="AQ8">T8*INDEX('0.5_Goos'!$C$2:$W$151,MATCH($A8&amp;$B8,'0.5_Goos'!$A$2:$A$151&amp;'0.5_Goos'!$B$2:$B$151,0),MATCH('0.5_Price'!AQ$4,'0.5_Goos'!$C$1:$W$1,0))</f>
        <v>0</v>
      </c>
      <c r="AR8" s="1">
        <f t="array" ref="AR8">U8*INDEX('0.5_Goos'!$C$2:$W$151,MATCH($A8&amp;$B8,'0.5_Goos'!$A$2:$A$151&amp;'0.5_Goos'!$B$2:$B$151,0),MATCH('0.5_Price'!AR$4,'0.5_Goos'!$C$1:$W$1,0))</f>
        <v>0</v>
      </c>
      <c r="AS8" s="1">
        <f t="array" ref="AS8">V8*INDEX('0.5_Goos'!$C$2:$W$151,MATCH($A8&amp;$B8,'0.5_Goos'!$A$2:$A$151&amp;'0.5_Goos'!$B$2:$B$151,0),MATCH('0.5_Price'!AS$4,'0.5_Goos'!$C$1:$W$1,0))</f>
        <v>0</v>
      </c>
      <c r="AT8" s="1">
        <f t="array" ref="AT8">W8*INDEX('0.5_Goos'!$C$2:$W$151,MATCH($A8&amp;$B8,'0.5_Goos'!$A$2:$A$151&amp;'0.5_Goos'!$B$2:$B$151,0),MATCH('0.5_Price'!AT$4,'0.5_Goos'!$C$1:$W$1,0))</f>
        <v>0</v>
      </c>
    </row>
    <row r="9" spans="1:46" x14ac:dyDescent="0.25">
      <c r="A9" s="23" t="s">
        <v>25</v>
      </c>
      <c r="B9" s="14" t="s">
        <v>29</v>
      </c>
      <c r="C9" s="15">
        <v>7.6472099999999994</v>
      </c>
      <c r="D9" s="16">
        <v>7.6472099999999994</v>
      </c>
      <c r="E9" s="16">
        <v>10.4085</v>
      </c>
      <c r="F9" s="16">
        <v>10.4085</v>
      </c>
      <c r="G9" s="16">
        <v>11.633308593750002</v>
      </c>
      <c r="H9" s="16">
        <v>12.118770703125</v>
      </c>
      <c r="I9" s="16">
        <v>12.118770703125</v>
      </c>
      <c r="J9" s="16">
        <v>12.118770703125</v>
      </c>
      <c r="K9" s="16">
        <v>12.118770703125</v>
      </c>
      <c r="L9" s="16">
        <v>12.118770703125</v>
      </c>
      <c r="M9" s="16">
        <v>12.118770703125</v>
      </c>
      <c r="N9" s="16">
        <v>12.118770703125</v>
      </c>
      <c r="O9" s="16">
        <v>13.322880000000003</v>
      </c>
      <c r="P9" s="16">
        <v>13.994521875</v>
      </c>
      <c r="Q9" s="16">
        <v>13.994521875</v>
      </c>
      <c r="R9" s="16">
        <v>13.994521875</v>
      </c>
      <c r="S9" s="16">
        <v>13.994521875</v>
      </c>
      <c r="T9" s="16">
        <v>13.994521875</v>
      </c>
      <c r="U9" s="16">
        <v>13.994521875</v>
      </c>
      <c r="V9" s="16">
        <v>13.994521875</v>
      </c>
      <c r="W9" s="16">
        <v>13.994521875</v>
      </c>
      <c r="X9" s="17"/>
      <c r="Y9"/>
      <c r="Z9" s="1">
        <f t="array" ref="Z9">C9*INDEX('0.5_Goos'!$C$2:$W$151,MATCH($A9&amp;$B9,'0.5_Goos'!$A$2:$A$151&amp;'0.5_Goos'!$B$2:$B$151,0),MATCH('0.5_Price'!Z$4,'0.5_Goos'!$C$1:$W$1,0))</f>
        <v>6351161.0872366242</v>
      </c>
      <c r="AA9" s="1">
        <f t="array" ref="AA9">D9*INDEX('0.5_Goos'!$C$2:$W$151,MATCH($A9&amp;$B9,'0.5_Goos'!$A$2:$A$151&amp;'0.5_Goos'!$B$2:$B$151,0),MATCH('0.5_Price'!AA$4,'0.5_Goos'!$C$1:$W$1,0))</f>
        <v>7113439.2842601007</v>
      </c>
      <c r="AB9" s="1">
        <f t="array" ref="AB9">E9*INDEX('0.5_Goos'!$C$2:$W$151,MATCH($A9&amp;$B9,'0.5_Goos'!$A$2:$A$151&amp;'0.5_Goos'!$B$2:$B$151,0),MATCH('0.5_Price'!AB$4,'0.5_Goos'!$C$1:$W$1,0))</f>
        <v>10801659.365294093</v>
      </c>
      <c r="AC9" s="1">
        <f t="array" ref="AC9">F9*INDEX('0.5_Goos'!$C$2:$W$151,MATCH($A9&amp;$B9,'0.5_Goos'!$A$2:$A$151&amp;'0.5_Goos'!$B$2:$B$151,0),MATCH('0.5_Price'!AC$4,'0.5_Goos'!$C$1:$W$1,0))</f>
        <v>12009087.514271179</v>
      </c>
      <c r="AD9" s="1">
        <f t="array" ref="AD9">G9*INDEX('0.5_Goos'!$C$2:$W$151,MATCH($A9&amp;$B9,'0.5_Goos'!$A$2:$A$151&amp;'0.5_Goos'!$B$2:$B$151,0),MATCH('0.5_Price'!AD$4,'0.5_Goos'!$C$1:$W$1,0))</f>
        <v>14876523.618107986</v>
      </c>
      <c r="AE9" s="1">
        <f t="array" ref="AE9">H9*INDEX('0.5_Goos'!$C$2:$W$151,MATCH($A9&amp;$B9,'0.5_Goos'!$A$2:$A$151&amp;'0.5_Goos'!$B$2:$B$151,0),MATCH('0.5_Price'!AE$4,'0.5_Goos'!$C$1:$W$1,0))</f>
        <v>17128834.92230992</v>
      </c>
      <c r="AF9" s="1">
        <f t="array" ref="AF9">I9*INDEX('0.5_Goos'!$C$2:$W$151,MATCH($A9&amp;$B9,'0.5_Goos'!$A$2:$A$151&amp;'0.5_Goos'!$B$2:$B$151,0),MATCH('0.5_Price'!AF$4,'0.5_Goos'!$C$1:$W$1,0))</f>
        <v>18786588.362577267</v>
      </c>
      <c r="AG9" s="1">
        <f t="array" ref="AG9">J9*INDEX('0.5_Goos'!$C$2:$W$151,MATCH($A9&amp;$B9,'0.5_Goos'!$A$2:$A$151&amp;'0.5_Goos'!$B$2:$B$151,0),MATCH('0.5_Price'!AG$4,'0.5_Goos'!$C$1:$W$1,0))</f>
        <v>20567295.059565604</v>
      </c>
      <c r="AH9" s="1">
        <f t="array" ref="AH9">K9*INDEX('0.5_Goos'!$C$2:$W$151,MATCH($A9&amp;$B9,'0.5_Goos'!$A$2:$A$151&amp;'0.5_Goos'!$B$2:$B$151,0),MATCH('0.5_Price'!AH$4,'0.5_Goos'!$C$1:$W$1,0))</f>
        <v>22479105.955346443</v>
      </c>
      <c r="AI9" s="1">
        <f t="array" ref="AI9">L9*INDEX('0.5_Goos'!$C$2:$W$151,MATCH($A9&amp;$B9,'0.5_Goos'!$A$2:$A$151&amp;'0.5_Goos'!$B$2:$B$151,0),MATCH('0.5_Price'!AI$4,'0.5_Goos'!$C$1:$W$1,0))</f>
        <v>24530679.703056328</v>
      </c>
      <c r="AJ9" s="1">
        <f t="array" ref="AJ9">M9*INDEX('0.5_Goos'!$C$2:$W$151,MATCH($A9&amp;$B9,'0.5_Goos'!$A$2:$A$151&amp;'0.5_Goos'!$B$2:$B$151,0),MATCH('0.5_Price'!AJ$4,'0.5_Goos'!$C$1:$W$1,0))</f>
        <v>26731213.060648937</v>
      </c>
      <c r="AK9" s="1">
        <f t="array" ref="AK9">N9*INDEX('0.5_Goos'!$C$2:$W$151,MATCH($A9&amp;$B9,'0.5_Goos'!$A$2:$A$151&amp;'0.5_Goos'!$B$2:$B$151,0),MATCH('0.5_Price'!AK$4,'0.5_Goos'!$C$1:$W$1,0))</f>
        <v>28801729.865389686</v>
      </c>
      <c r="AL9" s="1">
        <f t="array" ref="AL9">O9*INDEX('0.5_Goos'!$C$2:$W$151,MATCH($A9&amp;$B9,'0.5_Goos'!$A$2:$A$151&amp;'0.5_Goos'!$B$2:$B$151,0),MATCH('0.5_Price'!AL$4,'0.5_Goos'!$C$1:$W$1,0))</f>
        <v>34093839.273904681</v>
      </c>
      <c r="AM9" s="1">
        <f t="array" ref="AM9">P9*INDEX('0.5_Goos'!$C$2:$W$151,MATCH($A9&amp;$B9,'0.5_Goos'!$A$2:$A$151&amp;'0.5_Goos'!$B$2:$B$151,0),MATCH('0.5_Price'!AM$4,'0.5_Goos'!$C$1:$W$1,0))</f>
        <v>38537663.661796279</v>
      </c>
      <c r="AN9" s="1">
        <f t="array" ref="AN9">Q9*INDEX('0.5_Goos'!$C$2:$W$151,MATCH($A9&amp;$B9,'0.5_Goos'!$A$2:$A$151&amp;'0.5_Goos'!$B$2:$B$151,0),MATCH('0.5_Price'!AN$4,'0.5_Goos'!$C$1:$W$1,0))</f>
        <v>41445701.591191515</v>
      </c>
      <c r="AO9" s="1">
        <f t="array" ref="AO9">R9*INDEX('0.5_Goos'!$C$2:$W$151,MATCH($A9&amp;$B9,'0.5_Goos'!$A$2:$A$151&amp;'0.5_Goos'!$B$2:$B$151,0),MATCH('0.5_Price'!AO$4,'0.5_Goos'!$C$1:$W$1,0))</f>
        <v>44548199.154371955</v>
      </c>
      <c r="AP9" s="1">
        <f t="array" ref="AP9">S9*INDEX('0.5_Goos'!$C$2:$W$151,MATCH($A9&amp;$B9,'0.5_Goos'!$A$2:$A$151&amp;'0.5_Goos'!$B$2:$B$151,0),MATCH('0.5_Price'!AP$4,'0.5_Goos'!$C$1:$W$1,0))</f>
        <v>47857332.219892479</v>
      </c>
      <c r="AQ9" s="1">
        <f t="array" ref="AQ9">T9*INDEX('0.5_Goos'!$C$2:$W$151,MATCH($A9&amp;$B9,'0.5_Goos'!$A$2:$A$151&amp;'0.5_Goos'!$B$2:$B$151,0),MATCH('0.5_Price'!AQ$4,'0.5_Goos'!$C$1:$W$1,0))</f>
        <v>51386008.094079018</v>
      </c>
      <c r="AR9" s="1">
        <f t="array" ref="AR9">U9*INDEX('0.5_Goos'!$C$2:$W$151,MATCH($A9&amp;$B9,'0.5_Goos'!$A$2:$A$151&amp;'0.5_Goos'!$B$2:$B$151,0),MATCH('0.5_Price'!AR$4,'0.5_Goos'!$C$1:$W$1,0))</f>
        <v>55147908.225134522</v>
      </c>
      <c r="AS9" s="1">
        <f t="array" ref="AS9">V9*INDEX('0.5_Goos'!$C$2:$W$151,MATCH($A9&amp;$B9,'0.5_Goos'!$A$2:$A$151&amp;'0.5_Goos'!$B$2:$B$151,0),MATCH('0.5_Price'!AS$4,'0.5_Goos'!$C$1:$W$1,0))</f>
        <v>59157533.349060319</v>
      </c>
      <c r="AT9" s="1">
        <f t="array" ref="AT9">W9*INDEX('0.5_Goos'!$C$2:$W$151,MATCH($A9&amp;$B9,'0.5_Goos'!$A$2:$A$151&amp;'0.5_Goos'!$B$2:$B$151,0),MATCH('0.5_Price'!AT$4,'0.5_Goos'!$C$1:$W$1,0))</f>
        <v>63430251.21481593</v>
      </c>
    </row>
    <row r="10" spans="1:46" x14ac:dyDescent="0.25">
      <c r="A10" s="23" t="s">
        <v>25</v>
      </c>
      <c r="B10" s="14" t="s">
        <v>30</v>
      </c>
      <c r="C10" s="15">
        <v>2.2718981250000003</v>
      </c>
      <c r="D10" s="16">
        <v>2.2718981250000003</v>
      </c>
      <c r="E10" s="16">
        <v>2.2718981250000003</v>
      </c>
      <c r="F10" s="16">
        <v>2.2752000000000008</v>
      </c>
      <c r="G10" s="16">
        <v>2.2752000000000008</v>
      </c>
      <c r="H10" s="16">
        <v>2.3912100000000001</v>
      </c>
      <c r="I10" s="16">
        <v>2.4879150000000001</v>
      </c>
      <c r="J10" s="16">
        <v>2.4879150000000001</v>
      </c>
      <c r="K10" s="16">
        <v>2.4879150000000001</v>
      </c>
      <c r="L10" s="16">
        <v>2.5358400000000003</v>
      </c>
      <c r="M10" s="16">
        <v>2.6433</v>
      </c>
      <c r="N10" s="16">
        <v>2.6703000000000006</v>
      </c>
      <c r="O10" s="16">
        <v>3.1799587499999999</v>
      </c>
      <c r="P10" s="16">
        <v>4.1224999999999996</v>
      </c>
      <c r="Q10" s="16">
        <v>4.1440275000000009</v>
      </c>
      <c r="R10" s="16">
        <v>4.1440275000000009</v>
      </c>
      <c r="S10" s="16">
        <v>4.9968000000000004</v>
      </c>
      <c r="T10" s="16">
        <v>6.2044312499999998</v>
      </c>
      <c r="U10" s="16">
        <v>6.8156943749999996</v>
      </c>
      <c r="V10" s="16">
        <v>6.8156943749999996</v>
      </c>
      <c r="W10" s="16">
        <v>6.8156943749999996</v>
      </c>
      <c r="X10" s="17"/>
      <c r="Y10"/>
      <c r="Z10" s="1">
        <f t="array" ref="Z10">C10*INDEX('0.5_Goos'!$C$2:$W$151,MATCH($A10&amp;$B10,'0.5_Goos'!$A$2:$A$151&amp;'0.5_Goos'!$B$2:$B$151,0),MATCH('0.5_Price'!Z$4,'0.5_Goos'!$C$1:$W$1,0))</f>
        <v>35660379.190090507</v>
      </c>
      <c r="AA10" s="1">
        <f t="array" ref="AA10">D10*INDEX('0.5_Goos'!$C$2:$W$151,MATCH($A10&amp;$B10,'0.5_Goos'!$A$2:$A$151&amp;'0.5_Goos'!$B$2:$B$151,0),MATCH('0.5_Price'!AA$4,'0.5_Goos'!$C$1:$W$1,0))</f>
        <v>39940404.398209296</v>
      </c>
      <c r="AB10" s="1">
        <f t="array" ref="AB10">E10*INDEX('0.5_Goos'!$C$2:$W$151,MATCH($A10&amp;$B10,'0.5_Goos'!$A$2:$A$151&amp;'0.5_Goos'!$B$2:$B$151,0),MATCH('0.5_Price'!AB$4,'0.5_Goos'!$C$1:$W$1,0))</f>
        <v>42188602.352013469</v>
      </c>
      <c r="AC10" s="1">
        <f t="array" ref="AC10">F10*INDEX('0.5_Goos'!$C$2:$W$151,MATCH($A10&amp;$B10,'0.5_Goos'!$A$2:$A$151&amp;'0.5_Goos'!$B$2:$B$151,0),MATCH('0.5_Price'!AC$4,'0.5_Goos'!$C$1:$W$1,0))</f>
        <v>44735891.570697911</v>
      </c>
      <c r="AD10" s="1">
        <f t="array" ref="AD10">G10*INDEX('0.5_Goos'!$C$2:$W$151,MATCH($A10&amp;$B10,'0.5_Goos'!$A$2:$A$151&amp;'0.5_Goos'!$B$2:$B$151,0),MATCH('0.5_Price'!AD$4,'0.5_Goos'!$C$1:$W$1,0))</f>
        <v>47221865.763916105</v>
      </c>
      <c r="AE10" s="1">
        <f t="array" ref="AE10">H10*INDEX('0.5_Goos'!$C$2:$W$151,MATCH($A10&amp;$B10,'0.5_Goos'!$A$2:$A$151&amp;'0.5_Goos'!$B$2:$B$151,0),MATCH('0.5_Price'!AE$4,'0.5_Goos'!$C$1:$W$1,0))</f>
        <v>52242389.233429626</v>
      </c>
      <c r="AF10" s="1">
        <f t="array" ref="AF10">I10*INDEX('0.5_Goos'!$C$2:$W$151,MATCH($A10&amp;$B10,'0.5_Goos'!$A$2:$A$151&amp;'0.5_Goos'!$B$2:$B$151,0),MATCH('0.5_Price'!AF$4,'0.5_Goos'!$C$1:$W$1,0))</f>
        <v>56776896.199477464</v>
      </c>
      <c r="AG10" s="1">
        <f t="array" ref="AG10">J10*INDEX('0.5_Goos'!$C$2:$W$151,MATCH($A10&amp;$B10,'0.5_Goos'!$A$2:$A$151&amp;'0.5_Goos'!$B$2:$B$151,0),MATCH('0.5_Price'!AG$4,'0.5_Goos'!$C$1:$W$1,0))</f>
        <v>59198623.338233337</v>
      </c>
      <c r="AH10" s="1">
        <f t="array" ref="AH10">K10*INDEX('0.5_Goos'!$C$2:$W$151,MATCH($A10&amp;$B10,'0.5_Goos'!$A$2:$A$151&amp;'0.5_Goos'!$B$2:$B$151,0),MATCH('0.5_Price'!AH$4,'0.5_Goos'!$C$1:$W$1,0))</f>
        <v>61620350.476989463</v>
      </c>
      <c r="AI10" s="1">
        <f t="array" ref="AI10">L10*INDEX('0.5_Goos'!$C$2:$W$151,MATCH($A10&amp;$B10,'0.5_Goos'!$A$2:$A$151&amp;'0.5_Goos'!$B$2:$B$151,0),MATCH('0.5_Price'!AI$4,'0.5_Goos'!$C$1:$W$1,0))</f>
        <v>65275727.708186038</v>
      </c>
      <c r="AJ10" s="1">
        <f t="array" ref="AJ10">M10*INDEX('0.5_Goos'!$C$2:$W$151,MATCH($A10&amp;$B10,'0.5_Goos'!$A$2:$A$151&amp;'0.5_Goos'!$B$2:$B$151,0),MATCH('0.5_Price'!AJ$4,'0.5_Goos'!$C$1:$W$1,0))</f>
        <v>70614862.287326142</v>
      </c>
      <c r="AK10" s="1">
        <f t="array" ref="AK10">N10*INDEX('0.5_Goos'!$C$2:$W$151,MATCH($A10&amp;$B10,'0.5_Goos'!$A$2:$A$151&amp;'0.5_Goos'!$B$2:$B$151,0),MATCH('0.5_Price'!AK$4,'0.5_Goos'!$C$1:$W$1,0))</f>
        <v>73201557.659860983</v>
      </c>
      <c r="AL10" s="1">
        <f t="array" ref="AL10">O10*INDEX('0.5_Goos'!$C$2:$W$151,MATCH($A10&amp;$B10,'0.5_Goos'!$A$2:$A$151&amp;'0.5_Goos'!$B$2:$B$151,0),MATCH('0.5_Price'!AL$4,'0.5_Goos'!$C$1:$W$1,0))</f>
        <v>89394385.415274724</v>
      </c>
      <c r="AM10" s="1">
        <f t="array" ref="AM10">P10*INDEX('0.5_Goos'!$C$2:$W$151,MATCH($A10&amp;$B10,'0.5_Goos'!$A$2:$A$151&amp;'0.5_Goos'!$B$2:$B$151,0),MATCH('0.5_Price'!AM$4,'0.5_Goos'!$C$1:$W$1,0))</f>
        <v>118770790.03719172</v>
      </c>
      <c r="AN10" s="1">
        <f t="array" ref="AN10">Q10*INDEX('0.5_Goos'!$C$2:$W$151,MATCH($A10&amp;$B10,'0.5_Goos'!$A$2:$A$151&amp;'0.5_Goos'!$B$2:$B$151,0),MATCH('0.5_Price'!AN$4,'0.5_Goos'!$C$1:$W$1,0))</f>
        <v>122285911.29319131</v>
      </c>
      <c r="AO10" s="1">
        <f t="array" ref="AO10">R10*INDEX('0.5_Goos'!$C$2:$W$151,MATCH($A10&amp;$B10,'0.5_Goos'!$A$2:$A$151&amp;'0.5_Goos'!$B$2:$B$151,0),MATCH('0.5_Price'!AO$4,'0.5_Goos'!$C$1:$W$1,0))</f>
        <v>125180817.10164107</v>
      </c>
      <c r="AP10" s="1">
        <f t="array" ref="AP10">S10*INDEX('0.5_Goos'!$C$2:$W$151,MATCH($A10&amp;$B10,'0.5_Goos'!$A$2:$A$151&amp;'0.5_Goos'!$B$2:$B$151,0),MATCH('0.5_Price'!AP$4,'0.5_Goos'!$C$1:$W$1,0))</f>
        <v>154431593.95953378</v>
      </c>
      <c r="AQ10" s="1">
        <f t="array" ref="AQ10">T10*INDEX('0.5_Goos'!$C$2:$W$151,MATCH($A10&amp;$B10,'0.5_Goos'!$A$2:$A$151&amp;'0.5_Goos'!$B$2:$B$151,0),MATCH('0.5_Price'!AQ$4,'0.5_Goos'!$C$1:$W$1,0))</f>
        <v>196089012.83919042</v>
      </c>
      <c r="AR10" s="1">
        <f t="array" ref="AR10">U10*INDEX('0.5_Goos'!$C$2:$W$151,MATCH($A10&amp;$B10,'0.5_Goos'!$A$2:$A$151&amp;'0.5_Goos'!$B$2:$B$151,0),MATCH('0.5_Price'!AR$4,'0.5_Goos'!$C$1:$W$1,0))</f>
        <v>220169043.44432408</v>
      </c>
      <c r="AS10" s="1">
        <f t="array" ref="AS10">V10*INDEX('0.5_Goos'!$C$2:$W$151,MATCH($A10&amp;$B10,'0.5_Goos'!$A$2:$A$151&amp;'0.5_Goos'!$B$2:$B$151,0),MATCH('0.5_Price'!AS$4,'0.5_Goos'!$C$1:$W$1,0))</f>
        <v>224930303.65188929</v>
      </c>
      <c r="AT10" s="1">
        <f t="array" ref="AT10">W10*INDEX('0.5_Goos'!$C$2:$W$151,MATCH($A10&amp;$B10,'0.5_Goos'!$A$2:$A$151&amp;'0.5_Goos'!$B$2:$B$151,0),MATCH('0.5_Price'!AT$4,'0.5_Goos'!$C$1:$W$1,0))</f>
        <v>229691563.8594538</v>
      </c>
    </row>
    <row r="11" spans="1:46" x14ac:dyDescent="0.25">
      <c r="A11" s="8" t="s">
        <v>31</v>
      </c>
      <c r="B11" s="8" t="s">
        <v>26</v>
      </c>
      <c r="C11" s="2">
        <v>1.3642846874999999</v>
      </c>
      <c r="D11" s="3">
        <v>1.6800918749999998</v>
      </c>
      <c r="E11" s="3">
        <v>1.6800918749999998</v>
      </c>
      <c r="F11" s="3">
        <v>1.9879108593749999</v>
      </c>
      <c r="G11" s="3">
        <v>1.9879108593749999</v>
      </c>
      <c r="H11" s="3">
        <v>1.9879108593749999</v>
      </c>
      <c r="I11" s="3">
        <v>1.9879108593749999</v>
      </c>
      <c r="J11" s="3">
        <v>1.9879108593749999</v>
      </c>
      <c r="K11" s="3">
        <v>1.9879108593749999</v>
      </c>
      <c r="L11" s="3">
        <v>2.0043450000000007</v>
      </c>
      <c r="M11" s="3">
        <v>2.0106056249999997</v>
      </c>
      <c r="N11" s="3">
        <v>2.3365125</v>
      </c>
      <c r="O11" s="3">
        <v>2.3365125</v>
      </c>
      <c r="P11" s="3">
        <v>2.3365125</v>
      </c>
      <c r="Q11" s="3">
        <v>2.564469140625</v>
      </c>
      <c r="R11" s="3">
        <v>2.564469140625</v>
      </c>
      <c r="S11" s="3">
        <v>2.8977637500000002</v>
      </c>
      <c r="T11" s="3">
        <v>2.8977637500000002</v>
      </c>
      <c r="U11" s="3">
        <v>2.9263106249999997</v>
      </c>
      <c r="V11" s="3">
        <v>2.9606849999999998</v>
      </c>
      <c r="W11" s="3">
        <v>3.0589781249999999</v>
      </c>
      <c r="X11" s="13"/>
      <c r="Y11"/>
      <c r="Z11" s="1">
        <f t="array" ref="Z11">C11*INDEX('0.5_Goos'!$C$2:$W$151,MATCH($A11&amp;$B11,'0.5_Goos'!$A$2:$A$151&amp;'0.5_Goos'!$B$2:$B$151,0),MATCH('0.5_Price'!Z$4,'0.5_Goos'!$C$1:$W$1,0))</f>
        <v>2457137.6883455915</v>
      </c>
      <c r="AA11" s="1">
        <f t="array" ref="AA11">D11*INDEX('0.5_Goos'!$C$2:$W$151,MATCH($A11&amp;$B11,'0.5_Goos'!$A$2:$A$151&amp;'0.5_Goos'!$B$2:$B$151,0),MATCH('0.5_Price'!AA$4,'0.5_Goos'!$C$1:$W$1,0))</f>
        <v>3389097.1720643952</v>
      </c>
      <c r="AB11" s="1">
        <f t="array" ref="AB11">E11*INDEX('0.5_Goos'!$C$2:$W$151,MATCH($A11&amp;$B11,'0.5_Goos'!$A$2:$A$151&amp;'0.5_Goos'!$B$2:$B$151,0),MATCH('0.5_Price'!AB$4,'0.5_Goos'!$C$1:$W$1,0))</f>
        <v>3781026.6598176914</v>
      </c>
      <c r="AC11" s="1">
        <f t="array" ref="AC11">F11*INDEX('0.5_Goos'!$C$2:$W$151,MATCH($A11&amp;$B11,'0.5_Goos'!$A$2:$A$151&amp;'0.5_Goos'!$B$2:$B$151,0),MATCH('0.5_Price'!AC$4,'0.5_Goos'!$C$1:$W$1,0))</f>
        <v>4559238.7046228619</v>
      </c>
      <c r="AD11" s="1">
        <f t="array" ref="AD11">G11*INDEX('0.5_Goos'!$C$2:$W$151,MATCH($A11&amp;$B11,'0.5_Goos'!$A$2:$A$151&amp;'0.5_Goos'!$B$2:$B$151,0),MATCH('0.5_Price'!AD$4,'0.5_Goos'!$C$1:$W$1,0))</f>
        <v>4812595.6706397701</v>
      </c>
      <c r="AE11" s="1">
        <f t="array" ref="AE11">H11*INDEX('0.5_Goos'!$C$2:$W$151,MATCH($A11&amp;$B11,'0.5_Goos'!$A$2:$A$151&amp;'0.5_Goos'!$B$2:$B$151,0),MATCH('0.5_Price'!AE$4,'0.5_Goos'!$C$1:$W$1,0))</f>
        <v>5065952.6366566997</v>
      </c>
      <c r="AF11" s="1">
        <f t="array" ref="AF11">I11*INDEX('0.5_Goos'!$C$2:$W$151,MATCH($A11&amp;$B11,'0.5_Goos'!$A$2:$A$151&amp;'0.5_Goos'!$B$2:$B$151,0),MATCH('0.5_Price'!AF$4,'0.5_Goos'!$C$1:$W$1,0))</f>
        <v>5291659.8728928361</v>
      </c>
      <c r="AG11" s="1">
        <f t="array" ref="AG11">J11*INDEX('0.5_Goos'!$C$2:$W$151,MATCH($A11&amp;$B11,'0.5_Goos'!$A$2:$A$151&amp;'0.5_Goos'!$B$2:$B$151,0),MATCH('0.5_Price'!AG$4,'0.5_Goos'!$C$1:$W$1,0))</f>
        <v>5517367.1091289725</v>
      </c>
      <c r="AH11" s="1">
        <f t="array" ref="AH11">K11*INDEX('0.5_Goos'!$C$2:$W$151,MATCH($A11&amp;$B11,'0.5_Goos'!$A$2:$A$151&amp;'0.5_Goos'!$B$2:$B$151,0),MATCH('0.5_Price'!AH$4,'0.5_Goos'!$C$1:$W$1,0))</f>
        <v>5743074.3453651294</v>
      </c>
      <c r="AI11" s="1">
        <f t="array" ref="AI11">L11*INDEX('0.5_Goos'!$C$2:$W$151,MATCH($A11&amp;$B11,'0.5_Goos'!$A$2:$A$151&amp;'0.5_Goos'!$B$2:$B$151,0),MATCH('0.5_Price'!AI$4,'0.5_Goos'!$C$1:$W$1,0))</f>
        <v>6018125.7437951323</v>
      </c>
      <c r="AJ11" s="1">
        <f t="array" ref="AJ11">M11*INDEX('0.5_Goos'!$C$2:$W$151,MATCH($A11&amp;$B11,'0.5_Goos'!$A$2:$A$151&amp;'0.5_Goos'!$B$2:$B$151,0),MATCH('0.5_Price'!AJ$4,'0.5_Goos'!$C$1:$W$1,0))</f>
        <v>6265207.5179363294</v>
      </c>
      <c r="AK11" s="1">
        <f t="array" ref="AK11">N11*INDEX('0.5_Goos'!$C$2:$W$151,MATCH($A11&amp;$B11,'0.5_Goos'!$A$2:$A$151&amp;'0.5_Goos'!$B$2:$B$151,0),MATCH('0.5_Price'!AK$4,'0.5_Goos'!$C$1:$W$1,0))</f>
        <v>7471147.011108839</v>
      </c>
      <c r="AL11" s="1">
        <f t="array" ref="AL11">O11*INDEX('0.5_Goos'!$C$2:$W$151,MATCH($A11&amp;$B11,'0.5_Goos'!$A$2:$A$151&amp;'0.5_Goos'!$B$2:$B$151,0),MATCH('0.5_Price'!AL$4,'0.5_Goos'!$C$1:$W$1,0))</f>
        <v>7661534.6834725859</v>
      </c>
      <c r="AM11" s="1">
        <f t="array" ref="AM11">P11*INDEX('0.5_Goos'!$C$2:$W$151,MATCH($A11&amp;$B11,'0.5_Goos'!$A$2:$A$151&amp;'0.5_Goos'!$B$2:$B$151,0),MATCH('0.5_Price'!AM$4,'0.5_Goos'!$C$1:$W$1,0))</f>
        <v>7851922.3558363328</v>
      </c>
      <c r="AN11" s="1">
        <f t="array" ref="AN11">Q11*INDEX('0.5_Goos'!$C$2:$W$151,MATCH($A11&amp;$B11,'0.5_Goos'!$A$2:$A$151&amp;'0.5_Goos'!$B$2:$B$151,0),MATCH('0.5_Price'!AN$4,'0.5_Goos'!$C$1:$W$1,0))</f>
        <v>8826940.1026778221</v>
      </c>
      <c r="AO11" s="1">
        <f t="array" ref="AO11">R11*INDEX('0.5_Goos'!$C$2:$W$151,MATCH($A11&amp;$B11,'0.5_Goos'!$A$2:$A$151&amp;'0.5_Goos'!$B$2:$B$151,0),MATCH('0.5_Price'!AO$4,'0.5_Goos'!$C$1:$W$1,0))</f>
        <v>9035902.5244633891</v>
      </c>
      <c r="AP11" s="1">
        <f t="array" ref="AP11">S11*INDEX('0.5_Goos'!$C$2:$W$151,MATCH($A11&amp;$B11,'0.5_Goos'!$A$2:$A$151&amp;'0.5_Goos'!$B$2:$B$151,0),MATCH('0.5_Price'!AP$4,'0.5_Goos'!$C$1:$W$1,0))</f>
        <v>10446385.994863976</v>
      </c>
      <c r="AQ11" s="1">
        <f t="array" ref="AQ11">T11*INDEX('0.5_Goos'!$C$2:$W$151,MATCH($A11&amp;$B11,'0.5_Goos'!$A$2:$A$151&amp;'0.5_Goos'!$B$2:$B$151,0),MATCH('0.5_Price'!AQ$4,'0.5_Goos'!$C$1:$W$1,0))</f>
        <v>10682506.493009198</v>
      </c>
      <c r="AR11" s="1">
        <f t="array" ref="AR11">U11*INDEX('0.5_Goos'!$C$2:$W$151,MATCH($A11&amp;$B11,'0.5_Goos'!$A$2:$A$151&amp;'0.5_Goos'!$B$2:$B$151,0),MATCH('0.5_Price'!AR$4,'0.5_Goos'!$C$1:$W$1,0))</f>
        <v>11026190.169791089</v>
      </c>
      <c r="AS11" s="1">
        <f t="array" ref="AS11">V11*INDEX('0.5_Goos'!$C$2:$W$151,MATCH($A11&amp;$B11,'0.5_Goos'!$A$2:$A$151&amp;'0.5_Goos'!$B$2:$B$151,0),MATCH('0.5_Price'!AS$4,'0.5_Goos'!$C$1:$W$1,0))</f>
        <v>11396958.627271472</v>
      </c>
      <c r="AT11" s="1">
        <f t="array" ref="AT11">W11*INDEX('0.5_Goos'!$C$2:$W$151,MATCH($A11&amp;$B11,'0.5_Goos'!$A$2:$A$151&amp;'0.5_Goos'!$B$2:$B$151,0),MATCH('0.5_Price'!AT$4,'0.5_Goos'!$C$1:$W$1,0))</f>
        <v>12024588.27030207</v>
      </c>
    </row>
    <row r="12" spans="1:46" x14ac:dyDescent="0.25">
      <c r="A12" s="23" t="s">
        <v>31</v>
      </c>
      <c r="B12" s="14" t="s">
        <v>27</v>
      </c>
      <c r="C12" s="15">
        <v>23.728813559322035</v>
      </c>
      <c r="D12" s="16">
        <v>23.474576271186443</v>
      </c>
      <c r="E12" s="16">
        <v>23.220338983050848</v>
      </c>
      <c r="F12" s="16">
        <v>22.966101694915256</v>
      </c>
      <c r="G12" s="16">
        <v>22.711864406779661</v>
      </c>
      <c r="H12" s="16">
        <v>22.457627118644069</v>
      </c>
      <c r="I12" s="16">
        <v>22.203389830508478</v>
      </c>
      <c r="J12" s="16">
        <v>21.949152542372882</v>
      </c>
      <c r="K12" s="16">
        <v>21.694915254237291</v>
      </c>
      <c r="L12" s="16">
        <v>21.440677966101696</v>
      </c>
      <c r="M12" s="16">
        <v>21.186440677966104</v>
      </c>
      <c r="N12" s="16">
        <v>21.101694915254239</v>
      </c>
      <c r="O12" s="16">
        <v>21.016949152542374</v>
      </c>
      <c r="P12" s="16">
        <v>20.932203389830512</v>
      </c>
      <c r="Q12" s="16">
        <v>20.847457627118647</v>
      </c>
      <c r="R12" s="16">
        <v>20.762711864406782</v>
      </c>
      <c r="S12" s="16">
        <v>20.677966101694917</v>
      </c>
      <c r="T12" s="16">
        <v>20.593220338983052</v>
      </c>
      <c r="U12" s="16">
        <v>20.16949152542373</v>
      </c>
      <c r="V12" s="16">
        <v>19.618644067796609</v>
      </c>
      <c r="W12" s="16">
        <v>19.067796610169491</v>
      </c>
      <c r="X12" s="17"/>
      <c r="Y12"/>
      <c r="Z12" s="1">
        <f t="array" ref="Z12">C12*INDEX('0.5_Goos'!$C$2:$W$151,MATCH($A12&amp;$B12,'0.5_Goos'!$A$2:$A$151&amp;'0.5_Goos'!$B$2:$B$151,0),MATCH('0.5_Price'!Z$4,'0.5_Goos'!$C$1:$W$1,0))</f>
        <v>0</v>
      </c>
      <c r="AA12" s="1">
        <f t="array" ref="AA12">D12*INDEX('0.5_Goos'!$C$2:$W$151,MATCH($A12&amp;$B12,'0.5_Goos'!$A$2:$A$151&amp;'0.5_Goos'!$B$2:$B$151,0),MATCH('0.5_Price'!AA$4,'0.5_Goos'!$C$1:$W$1,0))</f>
        <v>0</v>
      </c>
      <c r="AB12" s="1">
        <f t="array" ref="AB12">E12*INDEX('0.5_Goos'!$C$2:$W$151,MATCH($A12&amp;$B12,'0.5_Goos'!$A$2:$A$151&amp;'0.5_Goos'!$B$2:$B$151,0),MATCH('0.5_Price'!AB$4,'0.5_Goos'!$C$1:$W$1,0))</f>
        <v>0</v>
      </c>
      <c r="AC12" s="1">
        <f t="array" ref="AC12">F12*INDEX('0.5_Goos'!$C$2:$W$151,MATCH($A12&amp;$B12,'0.5_Goos'!$A$2:$A$151&amp;'0.5_Goos'!$B$2:$B$151,0),MATCH('0.5_Price'!AC$4,'0.5_Goos'!$C$1:$W$1,0))</f>
        <v>0</v>
      </c>
      <c r="AD12" s="1">
        <f t="array" ref="AD12">G12*INDEX('0.5_Goos'!$C$2:$W$151,MATCH($A12&amp;$B12,'0.5_Goos'!$A$2:$A$151&amp;'0.5_Goos'!$B$2:$B$151,0),MATCH('0.5_Price'!AD$4,'0.5_Goos'!$C$1:$W$1,0))</f>
        <v>0</v>
      </c>
      <c r="AE12" s="1">
        <f t="array" ref="AE12">H12*INDEX('0.5_Goos'!$C$2:$W$151,MATCH($A12&amp;$B12,'0.5_Goos'!$A$2:$A$151&amp;'0.5_Goos'!$B$2:$B$151,0),MATCH('0.5_Price'!AE$4,'0.5_Goos'!$C$1:$W$1,0))</f>
        <v>0</v>
      </c>
      <c r="AF12" s="1">
        <f t="array" ref="AF12">I12*INDEX('0.5_Goos'!$C$2:$W$151,MATCH($A12&amp;$B12,'0.5_Goos'!$A$2:$A$151&amp;'0.5_Goos'!$B$2:$B$151,0),MATCH('0.5_Price'!AF$4,'0.5_Goos'!$C$1:$W$1,0))</f>
        <v>0</v>
      </c>
      <c r="AG12" s="1">
        <f t="array" ref="AG12">J12*INDEX('0.5_Goos'!$C$2:$W$151,MATCH($A12&amp;$B12,'0.5_Goos'!$A$2:$A$151&amp;'0.5_Goos'!$B$2:$B$151,0),MATCH('0.5_Price'!AG$4,'0.5_Goos'!$C$1:$W$1,0))</f>
        <v>0</v>
      </c>
      <c r="AH12" s="1">
        <f t="array" ref="AH12">K12*INDEX('0.5_Goos'!$C$2:$W$151,MATCH($A12&amp;$B12,'0.5_Goos'!$A$2:$A$151&amp;'0.5_Goos'!$B$2:$B$151,0),MATCH('0.5_Price'!AH$4,'0.5_Goos'!$C$1:$W$1,0))</f>
        <v>0</v>
      </c>
      <c r="AI12" s="1">
        <f t="array" ref="AI12">L12*INDEX('0.5_Goos'!$C$2:$W$151,MATCH($A12&amp;$B12,'0.5_Goos'!$A$2:$A$151&amp;'0.5_Goos'!$B$2:$B$151,0),MATCH('0.5_Price'!AI$4,'0.5_Goos'!$C$1:$W$1,0))</f>
        <v>0</v>
      </c>
      <c r="AJ12" s="1">
        <f t="array" ref="AJ12">M12*INDEX('0.5_Goos'!$C$2:$W$151,MATCH($A12&amp;$B12,'0.5_Goos'!$A$2:$A$151&amp;'0.5_Goos'!$B$2:$B$151,0),MATCH('0.5_Price'!AJ$4,'0.5_Goos'!$C$1:$W$1,0))</f>
        <v>0</v>
      </c>
      <c r="AK12" s="1">
        <f t="array" ref="AK12">N12*INDEX('0.5_Goos'!$C$2:$W$151,MATCH($A12&amp;$B12,'0.5_Goos'!$A$2:$A$151&amp;'0.5_Goos'!$B$2:$B$151,0),MATCH('0.5_Price'!AK$4,'0.5_Goos'!$C$1:$W$1,0))</f>
        <v>0</v>
      </c>
      <c r="AL12" s="1">
        <f t="array" ref="AL12">O12*INDEX('0.5_Goos'!$C$2:$W$151,MATCH($A12&amp;$B12,'0.5_Goos'!$A$2:$A$151&amp;'0.5_Goos'!$B$2:$B$151,0),MATCH('0.5_Price'!AL$4,'0.5_Goos'!$C$1:$W$1,0))</f>
        <v>0</v>
      </c>
      <c r="AM12" s="1">
        <f t="array" ref="AM12">P12*INDEX('0.5_Goos'!$C$2:$W$151,MATCH($A12&amp;$B12,'0.5_Goos'!$A$2:$A$151&amp;'0.5_Goos'!$B$2:$B$151,0),MATCH('0.5_Price'!AM$4,'0.5_Goos'!$C$1:$W$1,0))</f>
        <v>0</v>
      </c>
      <c r="AN12" s="1">
        <f t="array" ref="AN12">Q12*INDEX('0.5_Goos'!$C$2:$W$151,MATCH($A12&amp;$B12,'0.5_Goos'!$A$2:$A$151&amp;'0.5_Goos'!$B$2:$B$151,0),MATCH('0.5_Price'!AN$4,'0.5_Goos'!$C$1:$W$1,0))</f>
        <v>0</v>
      </c>
      <c r="AO12" s="1">
        <f t="array" ref="AO12">R12*INDEX('0.5_Goos'!$C$2:$W$151,MATCH($A12&amp;$B12,'0.5_Goos'!$A$2:$A$151&amp;'0.5_Goos'!$B$2:$B$151,0),MATCH('0.5_Price'!AO$4,'0.5_Goos'!$C$1:$W$1,0))</f>
        <v>0</v>
      </c>
      <c r="AP12" s="1">
        <f t="array" ref="AP12">S12*INDEX('0.5_Goos'!$C$2:$W$151,MATCH($A12&amp;$B12,'0.5_Goos'!$A$2:$A$151&amp;'0.5_Goos'!$B$2:$B$151,0),MATCH('0.5_Price'!AP$4,'0.5_Goos'!$C$1:$W$1,0))</f>
        <v>0</v>
      </c>
      <c r="AQ12" s="1">
        <f t="array" ref="AQ12">T12*INDEX('0.5_Goos'!$C$2:$W$151,MATCH($A12&amp;$B12,'0.5_Goos'!$A$2:$A$151&amp;'0.5_Goos'!$B$2:$B$151,0),MATCH('0.5_Price'!AQ$4,'0.5_Goos'!$C$1:$W$1,0))</f>
        <v>0</v>
      </c>
      <c r="AR12" s="1">
        <f t="array" ref="AR12">U12*INDEX('0.5_Goos'!$C$2:$W$151,MATCH($A12&amp;$B12,'0.5_Goos'!$A$2:$A$151&amp;'0.5_Goos'!$B$2:$B$151,0),MATCH('0.5_Price'!AR$4,'0.5_Goos'!$C$1:$W$1,0))</f>
        <v>0</v>
      </c>
      <c r="AS12" s="1">
        <f t="array" ref="AS12">V12*INDEX('0.5_Goos'!$C$2:$W$151,MATCH($A12&amp;$B12,'0.5_Goos'!$A$2:$A$151&amp;'0.5_Goos'!$B$2:$B$151,0),MATCH('0.5_Price'!AS$4,'0.5_Goos'!$C$1:$W$1,0))</f>
        <v>0</v>
      </c>
      <c r="AT12" s="1">
        <f t="array" ref="AT12">W12*INDEX('0.5_Goos'!$C$2:$W$151,MATCH($A12&amp;$B12,'0.5_Goos'!$A$2:$A$151&amp;'0.5_Goos'!$B$2:$B$151,0),MATCH('0.5_Price'!AT$4,'0.5_Goos'!$C$1:$W$1,0))</f>
        <v>0</v>
      </c>
    </row>
    <row r="13" spans="1:46" x14ac:dyDescent="0.25">
      <c r="A13" s="23" t="s">
        <v>31</v>
      </c>
      <c r="B13" s="14" t="s">
        <v>54</v>
      </c>
      <c r="C13" s="15">
        <v>0.80355468750000003</v>
      </c>
      <c r="D13" s="16">
        <v>0.86617968749999996</v>
      </c>
      <c r="E13" s="16">
        <v>0.90196875000000021</v>
      </c>
      <c r="F13" s="16">
        <v>0.93400000000000016</v>
      </c>
      <c r="G13" s="16">
        <v>0.95943750000000028</v>
      </c>
      <c r="H13" s="16">
        <v>0.97650000000000015</v>
      </c>
      <c r="I13" s="16">
        <v>0.97650000000000015</v>
      </c>
      <c r="J13" s="16">
        <v>1.0543741071428572</v>
      </c>
      <c r="K13" s="16">
        <v>1.1540330357142856</v>
      </c>
      <c r="L13" s="16">
        <v>1.3183171874999999</v>
      </c>
      <c r="M13" s="16">
        <v>1.3670648437499999</v>
      </c>
      <c r="N13" s="16">
        <v>1.3670648437499999</v>
      </c>
      <c r="O13" s="16">
        <v>1.3670648437499999</v>
      </c>
      <c r="P13" s="16">
        <v>1.3670648437499999</v>
      </c>
      <c r="Q13" s="16">
        <v>1.3670648437499999</v>
      </c>
      <c r="R13" s="16">
        <v>1.4460187499999999</v>
      </c>
      <c r="S13" s="16">
        <v>1.554946875</v>
      </c>
      <c r="T13" s="16">
        <v>1.8317636718749999</v>
      </c>
      <c r="U13" s="16">
        <v>2.0113124999999998</v>
      </c>
      <c r="V13" s="16">
        <v>2.0911640624999999</v>
      </c>
      <c r="W13" s="16">
        <v>2.1721640624999998</v>
      </c>
      <c r="X13" s="17"/>
      <c r="Y13"/>
      <c r="Z13" s="1">
        <f t="array" ref="Z13">C13*INDEX('0.5_Goos'!$C$2:$W$151,MATCH($A13&amp;$B13,'0.5_Goos'!$A$2:$A$151&amp;'0.5_Goos'!$B$2:$B$151,0),MATCH('0.5_Price'!Z$4,'0.5_Goos'!$C$1:$W$1,0))</f>
        <v>7797.6113241620978</v>
      </c>
      <c r="AA13" s="1">
        <f t="array" ref="AA13">D13*INDEX('0.5_Goos'!$C$2:$W$151,MATCH($A13&amp;$B13,'0.5_Goos'!$A$2:$A$151&amp;'0.5_Goos'!$B$2:$B$151,0),MATCH('0.5_Price'!AA$4,'0.5_Goos'!$C$1:$W$1,0))</f>
        <v>9414.1397466936687</v>
      </c>
      <c r="AB13" s="1">
        <f t="array" ref="AB13">E13*INDEX('0.5_Goos'!$C$2:$W$151,MATCH($A13&amp;$B13,'0.5_Goos'!$A$2:$A$151&amp;'0.5_Goos'!$B$2:$B$151,0),MATCH('0.5_Price'!AB$4,'0.5_Goos'!$C$1:$W$1,0))</f>
        <v>10936.789550193895</v>
      </c>
      <c r="AC13" s="1">
        <f t="array" ref="AC13">F13*INDEX('0.5_Goos'!$C$2:$W$151,MATCH($A13&amp;$B13,'0.5_Goos'!$A$2:$A$151&amp;'0.5_Goos'!$B$2:$B$151,0),MATCH('0.5_Price'!AC$4,'0.5_Goos'!$C$1:$W$1,0))</f>
        <v>12591.131877849719</v>
      </c>
      <c r="AD13" s="1">
        <f t="array" ref="AD13">G13*INDEX('0.5_Goos'!$C$2:$W$151,MATCH($A13&amp;$B13,'0.5_Goos'!$A$2:$A$151&amp;'0.5_Goos'!$B$2:$B$151,0),MATCH('0.5_Price'!AD$4,'0.5_Goos'!$C$1:$W$1,0))</f>
        <v>13063.703818833712</v>
      </c>
      <c r="AE13" s="1">
        <f t="array" ref="AE13">H13*INDEX('0.5_Goos'!$C$2:$W$151,MATCH($A13&amp;$B13,'0.5_Goos'!$A$2:$A$151&amp;'0.5_Goos'!$B$2:$B$151,0),MATCH('0.5_Price'!AE$4,'0.5_Goos'!$C$1:$W$1,0))</f>
        <v>13995.990310345243</v>
      </c>
      <c r="AF13" s="1">
        <f t="array" ref="AF13">I13*INDEX('0.5_Goos'!$C$2:$W$151,MATCH($A13&amp;$B13,'0.5_Goos'!$A$2:$A$151&amp;'0.5_Goos'!$B$2:$B$151,0),MATCH('0.5_Price'!AF$4,'0.5_Goos'!$C$1:$W$1,0))</f>
        <v>14619.564298873622</v>
      </c>
      <c r="AG13" s="1">
        <f t="array" ref="AG13">J13*INDEX('0.5_Goos'!$C$2:$W$151,MATCH($A13&amp;$B13,'0.5_Goos'!$A$2:$A$151&amp;'0.5_Goos'!$B$2:$B$151,0),MATCH('0.5_Price'!AG$4,'0.5_Goos'!$C$1:$W$1,0))</f>
        <v>16458.750969620673</v>
      </c>
      <c r="AH13" s="1">
        <f t="array" ref="AH13">K13*INDEX('0.5_Goos'!$C$2:$W$151,MATCH($A13&amp;$B13,'0.5_Goos'!$A$2:$A$151&amp;'0.5_Goos'!$B$2:$B$151,0),MATCH('0.5_Price'!AH$4,'0.5_Goos'!$C$1:$W$1,0))</f>
        <v>18751.36726533237</v>
      </c>
      <c r="AI13" s="1">
        <f t="array" ref="AI13">L13*INDEX('0.5_Goos'!$C$2:$W$151,MATCH($A13&amp;$B13,'0.5_Goos'!$A$2:$A$151&amp;'0.5_Goos'!$B$2:$B$151,0),MATCH('0.5_Price'!AI$4,'0.5_Goos'!$C$1:$W$1,0))</f>
        <v>22262.598882981212</v>
      </c>
      <c r="AJ13" s="1">
        <f t="array" ref="AJ13">M13*INDEX('0.5_Goos'!$C$2:$W$151,MATCH($A13&amp;$B13,'0.5_Goos'!$A$2:$A$151&amp;'0.5_Goos'!$B$2:$B$151,0),MATCH('0.5_Price'!AJ$4,'0.5_Goos'!$C$1:$W$1,0))</f>
        <v>23958.78821578003</v>
      </c>
      <c r="AK13" s="1">
        <f t="array" ref="AK13">N13*INDEX('0.5_Goos'!$C$2:$W$151,MATCH($A13&amp;$B13,'0.5_Goos'!$A$2:$A$151&amp;'0.5_Goos'!$B$2:$B$151,0),MATCH('0.5_Price'!AK$4,'0.5_Goos'!$C$1:$W$1,0))</f>
        <v>24585.296758204146</v>
      </c>
      <c r="AL13" s="1">
        <f t="array" ref="AL13">O13*INDEX('0.5_Goos'!$C$2:$W$151,MATCH($A13&amp;$B13,'0.5_Goos'!$A$2:$A$151&amp;'0.5_Goos'!$B$2:$B$151,0),MATCH('0.5_Price'!AL$4,'0.5_Goos'!$C$1:$W$1,0))</f>
        <v>25211.805300628264</v>
      </c>
      <c r="AM13" s="1">
        <f t="array" ref="AM13">P13*INDEX('0.5_Goos'!$C$2:$W$151,MATCH($A13&amp;$B13,'0.5_Goos'!$A$2:$A$151&amp;'0.5_Goos'!$B$2:$B$151,0),MATCH('0.5_Price'!AM$4,'0.5_Goos'!$C$1:$W$1,0))</f>
        <v>25838.31384305238</v>
      </c>
      <c r="AN13" s="1">
        <f t="array" ref="AN13">Q13*INDEX('0.5_Goos'!$C$2:$W$151,MATCH($A13&amp;$B13,'0.5_Goos'!$A$2:$A$151&amp;'0.5_Goos'!$B$2:$B$151,0),MATCH('0.5_Price'!AN$4,'0.5_Goos'!$C$1:$W$1,0))</f>
        <v>26464.822385476633</v>
      </c>
      <c r="AO13" s="1">
        <f t="array" ref="AO13">R13*INDEX('0.5_Goos'!$C$2:$W$151,MATCH($A13&amp;$B13,'0.5_Goos'!$A$2:$A$151&amp;'0.5_Goos'!$B$2:$B$151,0),MATCH('0.5_Price'!AO$4,'0.5_Goos'!$C$1:$W$1,0))</f>
        <v>28655.972438541747</v>
      </c>
      <c r="AP13" s="1">
        <f t="array" ref="AP13">S13*INDEX('0.5_Goos'!$C$2:$W$151,MATCH($A13&amp;$B13,'0.5_Goos'!$A$2:$A$151&amp;'0.5_Goos'!$B$2:$B$151,0),MATCH('0.5_Price'!AP$4,'0.5_Goos'!$C$1:$W$1,0))</f>
        <v>31527.230082156304</v>
      </c>
      <c r="AQ13" s="1">
        <f t="array" ref="AQ13">T13*INDEX('0.5_Goos'!$C$2:$W$151,MATCH($A13&amp;$B13,'0.5_Goos'!$A$2:$A$151&amp;'0.5_Goos'!$B$2:$B$151,0),MATCH('0.5_Price'!AQ$4,'0.5_Goos'!$C$1:$W$1,0))</f>
        <v>37979.286227794146</v>
      </c>
      <c r="AR13" s="1">
        <f t="array" ref="AR13">U13*INDEX('0.5_Goos'!$C$2:$W$151,MATCH($A13&amp;$B13,'0.5_Goos'!$A$2:$A$151&amp;'0.5_Goos'!$B$2:$B$151,0),MATCH('0.5_Price'!AR$4,'0.5_Goos'!$C$1:$W$1,0))</f>
        <v>42623.761551271768</v>
      </c>
      <c r="AS13" s="1">
        <f t="array" ref="AS13">V13*INDEX('0.5_Goos'!$C$2:$W$151,MATCH($A13&amp;$B13,'0.5_Goos'!$A$2:$A$151&amp;'0.5_Goos'!$B$2:$B$151,0),MATCH('0.5_Price'!AS$4,'0.5_Goos'!$C$1:$W$1,0))</f>
        <v>45274.331001745581</v>
      </c>
      <c r="AT13" s="1">
        <f t="array" ref="AT13">W13*INDEX('0.5_Goos'!$C$2:$W$151,MATCH($A13&amp;$B13,'0.5_Goos'!$A$2:$A$151&amp;'0.5_Goos'!$B$2:$B$151,0),MATCH('0.5_Price'!AT$4,'0.5_Goos'!$C$1:$W$1,0))</f>
        <v>48023.480707987008</v>
      </c>
    </row>
    <row r="14" spans="1:46" x14ac:dyDescent="0.25">
      <c r="A14" s="23" t="s">
        <v>31</v>
      </c>
      <c r="B14" s="14" t="s">
        <v>28</v>
      </c>
      <c r="C14" s="15">
        <v>23.728813559322035</v>
      </c>
      <c r="D14" s="16">
        <v>23.474576271186443</v>
      </c>
      <c r="E14" s="16">
        <v>23.220338983050848</v>
      </c>
      <c r="F14" s="16">
        <v>22.966101694915256</v>
      </c>
      <c r="G14" s="16">
        <v>22.711864406779661</v>
      </c>
      <c r="H14" s="16">
        <v>22.457627118644069</v>
      </c>
      <c r="I14" s="16">
        <v>22.203389830508478</v>
      </c>
      <c r="J14" s="16">
        <v>21.949152542372882</v>
      </c>
      <c r="K14" s="16">
        <v>21.694915254237291</v>
      </c>
      <c r="L14" s="16">
        <v>21.440677966101696</v>
      </c>
      <c r="M14" s="16">
        <v>21.186440677966104</v>
      </c>
      <c r="N14" s="16">
        <v>21.101694915254239</v>
      </c>
      <c r="O14" s="16">
        <v>21.016949152542374</v>
      </c>
      <c r="P14" s="16">
        <v>20.932203389830512</v>
      </c>
      <c r="Q14" s="16">
        <v>20.847457627118647</v>
      </c>
      <c r="R14" s="16">
        <v>20.762711864406782</v>
      </c>
      <c r="S14" s="16">
        <v>20.677966101694917</v>
      </c>
      <c r="T14" s="16">
        <v>20.593220338983052</v>
      </c>
      <c r="U14" s="16">
        <v>20.16949152542373</v>
      </c>
      <c r="V14" s="16">
        <v>19.618644067796609</v>
      </c>
      <c r="W14" s="16">
        <v>19.067796610169491</v>
      </c>
      <c r="X14" s="17"/>
      <c r="Y14"/>
      <c r="Z14" s="1">
        <f t="array" ref="Z14">C14*INDEX('0.5_Goos'!$C$2:$W$151,MATCH($A14&amp;$B14,'0.5_Goos'!$A$2:$A$151&amp;'0.5_Goos'!$B$2:$B$151,0),MATCH('0.5_Price'!Z$4,'0.5_Goos'!$C$1:$W$1,0))</f>
        <v>0</v>
      </c>
      <c r="AA14" s="1">
        <f t="array" ref="AA14">D14*INDEX('0.5_Goos'!$C$2:$W$151,MATCH($A14&amp;$B14,'0.5_Goos'!$A$2:$A$151&amp;'0.5_Goos'!$B$2:$B$151,0),MATCH('0.5_Price'!AA$4,'0.5_Goos'!$C$1:$W$1,0))</f>
        <v>0</v>
      </c>
      <c r="AB14" s="1">
        <f t="array" ref="AB14">E14*INDEX('0.5_Goos'!$C$2:$W$151,MATCH($A14&amp;$B14,'0.5_Goos'!$A$2:$A$151&amp;'0.5_Goos'!$B$2:$B$151,0),MATCH('0.5_Price'!AB$4,'0.5_Goos'!$C$1:$W$1,0))</f>
        <v>0</v>
      </c>
      <c r="AC14" s="1">
        <f t="array" ref="AC14">F14*INDEX('0.5_Goos'!$C$2:$W$151,MATCH($A14&amp;$B14,'0.5_Goos'!$A$2:$A$151&amp;'0.5_Goos'!$B$2:$B$151,0),MATCH('0.5_Price'!AC$4,'0.5_Goos'!$C$1:$W$1,0))</f>
        <v>0</v>
      </c>
      <c r="AD14" s="1">
        <f t="array" ref="AD14">G14*INDEX('0.5_Goos'!$C$2:$W$151,MATCH($A14&amp;$B14,'0.5_Goos'!$A$2:$A$151&amp;'0.5_Goos'!$B$2:$B$151,0),MATCH('0.5_Price'!AD$4,'0.5_Goos'!$C$1:$W$1,0))</f>
        <v>0</v>
      </c>
      <c r="AE14" s="1">
        <f t="array" ref="AE14">H14*INDEX('0.5_Goos'!$C$2:$W$151,MATCH($A14&amp;$B14,'0.5_Goos'!$A$2:$A$151&amp;'0.5_Goos'!$B$2:$B$151,0),MATCH('0.5_Price'!AE$4,'0.5_Goos'!$C$1:$W$1,0))</f>
        <v>0</v>
      </c>
      <c r="AF14" s="1">
        <f t="array" ref="AF14">I14*INDEX('0.5_Goos'!$C$2:$W$151,MATCH($A14&amp;$B14,'0.5_Goos'!$A$2:$A$151&amp;'0.5_Goos'!$B$2:$B$151,0),MATCH('0.5_Price'!AF$4,'0.5_Goos'!$C$1:$W$1,0))</f>
        <v>0</v>
      </c>
      <c r="AG14" s="1">
        <f t="array" ref="AG14">J14*INDEX('0.5_Goos'!$C$2:$W$151,MATCH($A14&amp;$B14,'0.5_Goos'!$A$2:$A$151&amp;'0.5_Goos'!$B$2:$B$151,0),MATCH('0.5_Price'!AG$4,'0.5_Goos'!$C$1:$W$1,0))</f>
        <v>0</v>
      </c>
      <c r="AH14" s="1">
        <f t="array" ref="AH14">K14*INDEX('0.5_Goos'!$C$2:$W$151,MATCH($A14&amp;$B14,'0.5_Goos'!$A$2:$A$151&amp;'0.5_Goos'!$B$2:$B$151,0),MATCH('0.5_Price'!AH$4,'0.5_Goos'!$C$1:$W$1,0))</f>
        <v>0</v>
      </c>
      <c r="AI14" s="1">
        <f t="array" ref="AI14">L14*INDEX('0.5_Goos'!$C$2:$W$151,MATCH($A14&amp;$B14,'0.5_Goos'!$A$2:$A$151&amp;'0.5_Goos'!$B$2:$B$151,0),MATCH('0.5_Price'!AI$4,'0.5_Goos'!$C$1:$W$1,0))</f>
        <v>0</v>
      </c>
      <c r="AJ14" s="1">
        <f t="array" ref="AJ14">M14*INDEX('0.5_Goos'!$C$2:$W$151,MATCH($A14&amp;$B14,'0.5_Goos'!$A$2:$A$151&amp;'0.5_Goos'!$B$2:$B$151,0),MATCH('0.5_Price'!AJ$4,'0.5_Goos'!$C$1:$W$1,0))</f>
        <v>0</v>
      </c>
      <c r="AK14" s="1">
        <f t="array" ref="AK14">N14*INDEX('0.5_Goos'!$C$2:$W$151,MATCH($A14&amp;$B14,'0.5_Goos'!$A$2:$A$151&amp;'0.5_Goos'!$B$2:$B$151,0),MATCH('0.5_Price'!AK$4,'0.5_Goos'!$C$1:$W$1,0))</f>
        <v>0</v>
      </c>
      <c r="AL14" s="1">
        <f t="array" ref="AL14">O14*INDEX('0.5_Goos'!$C$2:$W$151,MATCH($A14&amp;$B14,'0.5_Goos'!$A$2:$A$151&amp;'0.5_Goos'!$B$2:$B$151,0),MATCH('0.5_Price'!AL$4,'0.5_Goos'!$C$1:$W$1,0))</f>
        <v>0</v>
      </c>
      <c r="AM14" s="1">
        <f t="array" ref="AM14">P14*INDEX('0.5_Goos'!$C$2:$W$151,MATCH($A14&amp;$B14,'0.5_Goos'!$A$2:$A$151&amp;'0.5_Goos'!$B$2:$B$151,0),MATCH('0.5_Price'!AM$4,'0.5_Goos'!$C$1:$W$1,0))</f>
        <v>0</v>
      </c>
      <c r="AN14" s="1">
        <f t="array" ref="AN14">Q14*INDEX('0.5_Goos'!$C$2:$W$151,MATCH($A14&amp;$B14,'0.5_Goos'!$A$2:$A$151&amp;'0.5_Goos'!$B$2:$B$151,0),MATCH('0.5_Price'!AN$4,'0.5_Goos'!$C$1:$W$1,0))</f>
        <v>0</v>
      </c>
      <c r="AO14" s="1">
        <f t="array" ref="AO14">R14*INDEX('0.5_Goos'!$C$2:$W$151,MATCH($A14&amp;$B14,'0.5_Goos'!$A$2:$A$151&amp;'0.5_Goos'!$B$2:$B$151,0),MATCH('0.5_Price'!AO$4,'0.5_Goos'!$C$1:$W$1,0))</f>
        <v>0</v>
      </c>
      <c r="AP14" s="1">
        <f t="array" ref="AP14">S14*INDEX('0.5_Goos'!$C$2:$W$151,MATCH($A14&amp;$B14,'0.5_Goos'!$A$2:$A$151&amp;'0.5_Goos'!$B$2:$B$151,0),MATCH('0.5_Price'!AP$4,'0.5_Goos'!$C$1:$W$1,0))</f>
        <v>0</v>
      </c>
      <c r="AQ14" s="1">
        <f t="array" ref="AQ14">T14*INDEX('0.5_Goos'!$C$2:$W$151,MATCH($A14&amp;$B14,'0.5_Goos'!$A$2:$A$151&amp;'0.5_Goos'!$B$2:$B$151,0),MATCH('0.5_Price'!AQ$4,'0.5_Goos'!$C$1:$W$1,0))</f>
        <v>0</v>
      </c>
      <c r="AR14" s="1">
        <f t="array" ref="AR14">U14*INDEX('0.5_Goos'!$C$2:$W$151,MATCH($A14&amp;$B14,'0.5_Goos'!$A$2:$A$151&amp;'0.5_Goos'!$B$2:$B$151,0),MATCH('0.5_Price'!AR$4,'0.5_Goos'!$C$1:$W$1,0))</f>
        <v>0</v>
      </c>
      <c r="AS14" s="1">
        <f t="array" ref="AS14">V14*INDEX('0.5_Goos'!$C$2:$W$151,MATCH($A14&amp;$B14,'0.5_Goos'!$A$2:$A$151&amp;'0.5_Goos'!$B$2:$B$151,0),MATCH('0.5_Price'!AS$4,'0.5_Goos'!$C$1:$W$1,0))</f>
        <v>0</v>
      </c>
      <c r="AT14" s="1">
        <f t="array" ref="AT14">W14*INDEX('0.5_Goos'!$C$2:$W$151,MATCH($A14&amp;$B14,'0.5_Goos'!$A$2:$A$151&amp;'0.5_Goos'!$B$2:$B$151,0),MATCH('0.5_Price'!AT$4,'0.5_Goos'!$C$1:$W$1,0))</f>
        <v>0</v>
      </c>
    </row>
    <row r="15" spans="1:46" x14ac:dyDescent="0.25">
      <c r="A15" s="23" t="s">
        <v>31</v>
      </c>
      <c r="B15" s="14" t="s">
        <v>29</v>
      </c>
      <c r="C15" s="15">
        <v>15.512026499999999</v>
      </c>
      <c r="D15" s="16">
        <v>15.512026499999999</v>
      </c>
      <c r="E15" s="16">
        <v>15.512026499999999</v>
      </c>
      <c r="F15" s="16">
        <v>15.512026499999999</v>
      </c>
      <c r="G15" s="16">
        <v>16.357666500000001</v>
      </c>
      <c r="H15" s="16">
        <v>16.357666500000001</v>
      </c>
      <c r="I15" s="16">
        <v>16.357666500000001</v>
      </c>
      <c r="J15" s="16">
        <v>16.357666500000001</v>
      </c>
      <c r="K15" s="16">
        <v>16.357666500000001</v>
      </c>
      <c r="L15" s="16">
        <v>16.357666500000001</v>
      </c>
      <c r="M15" s="16">
        <v>16.357666500000001</v>
      </c>
      <c r="N15" s="16">
        <v>16.357666500000001</v>
      </c>
      <c r="O15" s="16">
        <v>16.357666500000001</v>
      </c>
      <c r="P15" s="16">
        <v>16.357666500000001</v>
      </c>
      <c r="Q15" s="16">
        <v>16.357666500000001</v>
      </c>
      <c r="R15" s="16">
        <v>16.357666500000001</v>
      </c>
      <c r="S15" s="16">
        <v>16.357666500000001</v>
      </c>
      <c r="T15" s="16">
        <v>16.357666500000001</v>
      </c>
      <c r="U15" s="16">
        <v>16.357666500000001</v>
      </c>
      <c r="V15" s="16">
        <v>16.357666500000001</v>
      </c>
      <c r="W15" s="16">
        <v>16.357666500000001</v>
      </c>
      <c r="X15" s="17"/>
      <c r="Y15"/>
      <c r="Z15" s="1">
        <f t="array" ref="Z15">C15*INDEX('0.5_Goos'!$C$2:$W$151,MATCH($A15&amp;$B15,'0.5_Goos'!$A$2:$A$151&amp;'0.5_Goos'!$B$2:$B$151,0),MATCH('0.5_Price'!Z$4,'0.5_Goos'!$C$1:$W$1,0))</f>
        <v>2658096.8413173123</v>
      </c>
      <c r="AA15" s="1">
        <f t="array" ref="AA15">D15*INDEX('0.5_Goos'!$C$2:$W$151,MATCH($A15&amp;$B15,'0.5_Goos'!$A$2:$A$151&amp;'0.5_Goos'!$B$2:$B$151,0),MATCH('0.5_Price'!AA$4,'0.5_Goos'!$C$1:$W$1,0))</f>
        <v>2977126.5809006942</v>
      </c>
      <c r="AB15" s="1">
        <f t="array" ref="AB15">E15*INDEX('0.5_Goos'!$C$2:$W$151,MATCH($A15&amp;$B15,'0.5_Goos'!$A$2:$A$151&amp;'0.5_Goos'!$B$2:$B$151,0),MATCH('0.5_Price'!AB$4,'0.5_Goos'!$C$1:$W$1,0))</f>
        <v>3321414.0523391031</v>
      </c>
      <c r="AC15" s="1">
        <f t="array" ref="AC15">F15*INDEX('0.5_Goos'!$C$2:$W$151,MATCH($A15&amp;$B15,'0.5_Goos'!$A$2:$A$151&amp;'0.5_Goos'!$B$2:$B$151,0),MATCH('0.5_Price'!AC$4,'0.5_Goos'!$C$1:$W$1,0))</f>
        <v>3692687.4544691257</v>
      </c>
      <c r="AD15" s="1">
        <f t="array" ref="AD15">G15*INDEX('0.5_Goos'!$C$2:$W$151,MATCH($A15&amp;$B15,'0.5_Goos'!$A$2:$A$151&amp;'0.5_Goos'!$B$2:$B$151,0),MATCH('0.5_Price'!AD$4,'0.5_Goos'!$C$1:$W$1,0))</f>
        <v>4315903.312316916</v>
      </c>
      <c r="AE15" s="1">
        <f t="array" ref="AE15">H15*INDEX('0.5_Goos'!$C$2:$W$151,MATCH($A15&amp;$B15,'0.5_Goos'!$A$2:$A$151&amp;'0.5_Goos'!$B$2:$B$151,0),MATCH('0.5_Price'!AE$4,'0.5_Goos'!$C$1:$W$1,0))</f>
        <v>4770267.7357403422</v>
      </c>
      <c r="AF15" s="1">
        <f t="array" ref="AF15">I15*INDEX('0.5_Goos'!$C$2:$W$151,MATCH($A15&amp;$B15,'0.5_Goos'!$A$2:$A$151&amp;'0.5_Goos'!$B$2:$B$151,0),MATCH('0.5_Price'!AF$4,'0.5_Goos'!$C$1:$W$1,0))</f>
        <v>5231941.1528634327</v>
      </c>
      <c r="AG15" s="1">
        <f t="array" ref="AG15">J15*INDEX('0.5_Goos'!$C$2:$W$151,MATCH($A15&amp;$B15,'0.5_Goos'!$A$2:$A$151&amp;'0.5_Goos'!$B$2:$B$151,0),MATCH('0.5_Price'!AG$4,'0.5_Goos'!$C$1:$W$1,0))</f>
        <v>5727856.2423594845</v>
      </c>
      <c r="AH15" s="1">
        <f t="array" ref="AH15">K15*INDEX('0.5_Goos'!$C$2:$W$151,MATCH($A15&amp;$B15,'0.5_Goos'!$A$2:$A$151&amp;'0.5_Goos'!$B$2:$B$151,0),MATCH('0.5_Price'!AH$4,'0.5_Goos'!$C$1:$W$1,0))</f>
        <v>6260282.9879229926</v>
      </c>
      <c r="AI15" s="1">
        <f t="array" ref="AI15">L15*INDEX('0.5_Goos'!$C$2:$W$151,MATCH($A15&amp;$B15,'0.5_Goos'!$A$2:$A$151&amp;'0.5_Goos'!$B$2:$B$151,0),MATCH('0.5_Price'!AI$4,'0.5_Goos'!$C$1:$W$1,0))</f>
        <v>6831632.7674369328</v>
      </c>
      <c r="AJ15" s="1">
        <f t="array" ref="AJ15">M15*INDEX('0.5_Goos'!$C$2:$W$151,MATCH($A15&amp;$B15,'0.5_Goos'!$A$2:$A$151&amp;'0.5_Goos'!$B$2:$B$151,0),MATCH('0.5_Price'!AJ$4,'0.5_Goos'!$C$1:$W$1,0))</f>
        <v>7444466.8174324734</v>
      </c>
      <c r="AK15" s="1">
        <f t="array" ref="AK15">N15*INDEX('0.5_Goos'!$C$2:$W$151,MATCH($A15&amp;$B15,'0.5_Goos'!$A$2:$A$151&amp;'0.5_Goos'!$B$2:$B$151,0),MATCH('0.5_Price'!AK$4,'0.5_Goos'!$C$1:$W$1,0))</f>
        <v>8021092.1135930782</v>
      </c>
      <c r="AL15" s="1">
        <f t="array" ref="AL15">O15*INDEX('0.5_Goos'!$C$2:$W$151,MATCH($A15&amp;$B15,'0.5_Goos'!$A$2:$A$151&amp;'0.5_Goos'!$B$2:$B$151,0),MATCH('0.5_Price'!AL$4,'0.5_Goos'!$C$1:$W$1,0))</f>
        <v>8636768.7723261807</v>
      </c>
      <c r="AM15" s="1">
        <f t="array" ref="AM15">P15*INDEX('0.5_Goos'!$C$2:$W$151,MATCH($A15&amp;$B15,'0.5_Goos'!$A$2:$A$151&amp;'0.5_Goos'!$B$2:$B$151,0),MATCH('0.5_Price'!AM$4,'0.5_Goos'!$C$1:$W$1,0))</f>
        <v>9293960.3666485939</v>
      </c>
      <c r="AN15" s="1">
        <f t="array" ref="AN15">Q15*INDEX('0.5_Goos'!$C$2:$W$151,MATCH($A15&amp;$B15,'0.5_Goos'!$A$2:$A$151&amp;'0.5_Goos'!$B$2:$B$151,0),MATCH('0.5_Price'!AN$4,'0.5_Goos'!$C$1:$W$1,0))</f>
        <v>9995279.1984724309</v>
      </c>
      <c r="AO15" s="1">
        <f t="array" ref="AO15">R15*INDEX('0.5_Goos'!$C$2:$W$151,MATCH($A15&amp;$B15,'0.5_Goos'!$A$2:$A$151&amp;'0.5_Goos'!$B$2:$B$151,0),MATCH('0.5_Price'!AO$4,'0.5_Goos'!$C$1:$W$1,0))</f>
        <v>10743495.012562042</v>
      </c>
      <c r="AP15" s="1">
        <f t="array" ref="AP15">S15*INDEX('0.5_Goos'!$C$2:$W$151,MATCH($A15&amp;$B15,'0.5_Goos'!$A$2:$A$151&amp;'0.5_Goos'!$B$2:$B$151,0),MATCH('0.5_Price'!AP$4,'0.5_Goos'!$C$1:$W$1,0))</f>
        <v>11541544.210064422</v>
      </c>
      <c r="AQ15" s="1">
        <f t="array" ref="AQ15">T15*INDEX('0.5_Goos'!$C$2:$W$151,MATCH($A15&amp;$B15,'0.5_Goos'!$A$2:$A$151&amp;'0.5_Goos'!$B$2:$B$151,0),MATCH('0.5_Price'!AQ$4,'0.5_Goos'!$C$1:$W$1,0))</f>
        <v>12392539.589785652</v>
      </c>
      <c r="AR15" s="1">
        <f t="array" ref="AR15">U15*INDEX('0.5_Goos'!$C$2:$W$151,MATCH($A15&amp;$B15,'0.5_Goos'!$A$2:$A$151&amp;'0.5_Goos'!$B$2:$B$151,0),MATCH('0.5_Price'!AR$4,'0.5_Goos'!$C$1:$W$1,0))</f>
        <v>13299780.646953819</v>
      </c>
      <c r="AS15" s="1">
        <f t="array" ref="AS15">V15*INDEX('0.5_Goos'!$C$2:$W$151,MATCH($A15&amp;$B15,'0.5_Goos'!$A$2:$A$151&amp;'0.5_Goos'!$B$2:$B$151,0),MATCH('0.5_Price'!AS$4,'0.5_Goos'!$C$1:$W$1,0))</f>
        <v>14266764.460864369</v>
      </c>
      <c r="AT15" s="1">
        <f t="array" ref="AT15">W15*INDEX('0.5_Goos'!$C$2:$W$151,MATCH($A15&amp;$B15,'0.5_Goos'!$A$2:$A$151&amp;'0.5_Goos'!$B$2:$B$151,0),MATCH('0.5_Price'!AT$4,'0.5_Goos'!$C$1:$W$1,0))</f>
        <v>15297197.204548569</v>
      </c>
    </row>
    <row r="16" spans="1:46" x14ac:dyDescent="0.25">
      <c r="A16" s="23" t="s">
        <v>31</v>
      </c>
      <c r="B16" s="14" t="s">
        <v>30</v>
      </c>
      <c r="C16" s="15">
        <v>2.29068</v>
      </c>
      <c r="D16" s="16">
        <v>2.4879150000000001</v>
      </c>
      <c r="E16" s="16">
        <v>2.4879150000000001</v>
      </c>
      <c r="F16" s="16">
        <v>2.4879150000000001</v>
      </c>
      <c r="G16" s="16">
        <v>2.4879150000000001</v>
      </c>
      <c r="H16" s="16">
        <v>2.4879150000000001</v>
      </c>
      <c r="I16" s="16">
        <v>2.4879150000000001</v>
      </c>
      <c r="J16" s="16">
        <v>2.4879150000000001</v>
      </c>
      <c r="K16" s="16">
        <v>2.4879150000000001</v>
      </c>
      <c r="L16" s="16">
        <v>2.5844400000000003</v>
      </c>
      <c r="M16" s="16">
        <v>2.7408600000000001</v>
      </c>
      <c r="N16" s="16">
        <v>2.7408600000000001</v>
      </c>
      <c r="O16" s="16">
        <v>2.8451249999999999</v>
      </c>
      <c r="P16" s="16">
        <v>2.9308218750000008</v>
      </c>
      <c r="Q16" s="16">
        <v>3.3117299999999998</v>
      </c>
      <c r="R16" s="16">
        <v>3.3443550000000006</v>
      </c>
      <c r="S16" s="16">
        <v>3.3443550000000006</v>
      </c>
      <c r="T16" s="16">
        <v>3.3458625000000004</v>
      </c>
      <c r="U16" s="16">
        <v>4.1440275000000009</v>
      </c>
      <c r="V16" s="16">
        <v>4.1440275000000009</v>
      </c>
      <c r="W16" s="16">
        <v>4.1440275000000009</v>
      </c>
      <c r="X16" s="17"/>
      <c r="Y16"/>
      <c r="Z16" s="1">
        <f t="array" ref="Z16">C16*INDEX('0.5_Goos'!$C$2:$W$151,MATCH($A16&amp;$B16,'0.5_Goos'!$A$2:$A$151&amp;'0.5_Goos'!$B$2:$B$151,0),MATCH('0.5_Price'!Z$4,'0.5_Goos'!$C$1:$W$1,0))</f>
        <v>21244944.502417561</v>
      </c>
      <c r="AA16" s="1">
        <f t="array" ref="AA16">D16*INDEX('0.5_Goos'!$C$2:$W$151,MATCH($A16&amp;$B16,'0.5_Goos'!$A$2:$A$151&amp;'0.5_Goos'!$B$2:$B$151,0),MATCH('0.5_Price'!AA$4,'0.5_Goos'!$C$1:$W$1,0))</f>
        <v>24165290.970787704</v>
      </c>
      <c r="AB16" s="1">
        <f t="array" ref="AB16">E16*INDEX('0.5_Goos'!$C$2:$W$151,MATCH($A16&amp;$B16,'0.5_Goos'!$A$2:$A$151&amp;'0.5_Goos'!$B$2:$B$151,0),MATCH('0.5_Price'!AB$4,'0.5_Goos'!$C$1:$W$1,0))</f>
        <v>25676063.920205895</v>
      </c>
      <c r="AC16" s="1">
        <f t="array" ref="AC16">F16*INDEX('0.5_Goos'!$C$2:$W$151,MATCH($A16&amp;$B16,'0.5_Goos'!$A$2:$A$151&amp;'0.5_Goos'!$B$2:$B$151,0),MATCH('0.5_Price'!AC$4,'0.5_Goos'!$C$1:$W$1,0))</f>
        <v>27186836.869623903</v>
      </c>
      <c r="AD16" s="1">
        <f t="array" ref="AD16">G16*INDEX('0.5_Goos'!$C$2:$W$151,MATCH($A16&amp;$B16,'0.5_Goos'!$A$2:$A$151&amp;'0.5_Goos'!$B$2:$B$151,0),MATCH('0.5_Price'!AD$4,'0.5_Goos'!$C$1:$W$1,0))</f>
        <v>28697609.819042169</v>
      </c>
      <c r="AE16" s="1">
        <f t="array" ref="AE16">H16*INDEX('0.5_Goos'!$C$2:$W$151,MATCH($A16&amp;$B16,'0.5_Goos'!$A$2:$A$151&amp;'0.5_Goos'!$B$2:$B$151,0),MATCH('0.5_Price'!AE$4,'0.5_Goos'!$C$1:$W$1,0))</f>
        <v>30208382.768460426</v>
      </c>
      <c r="AF16" s="1">
        <f t="array" ref="AF16">I16*INDEX('0.5_Goos'!$C$2:$W$151,MATCH($A16&amp;$B16,'0.5_Goos'!$A$2:$A$151&amp;'0.5_Goos'!$B$2:$B$151,0),MATCH('0.5_Price'!AF$4,'0.5_Goos'!$C$1:$W$1,0))</f>
        <v>31554279.794124898</v>
      </c>
      <c r="AG16" s="1">
        <f t="array" ref="AG16">J16*INDEX('0.5_Goos'!$C$2:$W$151,MATCH($A16&amp;$B16,'0.5_Goos'!$A$2:$A$151&amp;'0.5_Goos'!$B$2:$B$151,0),MATCH('0.5_Price'!AG$4,'0.5_Goos'!$C$1:$W$1,0))</f>
        <v>32900176.819789112</v>
      </c>
      <c r="AH16" s="1">
        <f t="array" ref="AH16">K16*INDEX('0.5_Goos'!$C$2:$W$151,MATCH($A16&amp;$B16,'0.5_Goos'!$A$2:$A$151&amp;'0.5_Goos'!$B$2:$B$151,0),MATCH('0.5_Price'!AH$4,'0.5_Goos'!$C$1:$W$1,0))</f>
        <v>34246073.845453583</v>
      </c>
      <c r="AI16" s="1">
        <f t="array" ref="AI16">L16*INDEX('0.5_Goos'!$C$2:$W$151,MATCH($A16&amp;$B16,'0.5_Goos'!$A$2:$A$151&amp;'0.5_Goos'!$B$2:$B$151,0),MATCH('0.5_Price'!AI$4,'0.5_Goos'!$C$1:$W$1,0))</f>
        <v>36972852.046051286</v>
      </c>
      <c r="AJ16" s="1">
        <f t="array" ref="AJ16">M16*INDEX('0.5_Goos'!$C$2:$W$151,MATCH($A16&amp;$B16,'0.5_Goos'!$A$2:$A$151&amp;'0.5_Goos'!$B$2:$B$151,0),MATCH('0.5_Price'!AJ$4,'0.5_Goos'!$C$1:$W$1,0))</f>
        <v>40693321.35686896</v>
      </c>
      <c r="AK16" s="1">
        <f t="array" ref="AK16">N16*INDEX('0.5_Goos'!$C$2:$W$151,MATCH($A16&amp;$B16,'0.5_Goos'!$A$2:$A$151&amp;'0.5_Goos'!$B$2:$B$151,0),MATCH('0.5_Price'!AK$4,'0.5_Goos'!$C$1:$W$1,0))</f>
        <v>41757428.32338471</v>
      </c>
      <c r="AL16" s="1">
        <f t="array" ref="AL16">O16*INDEX('0.5_Goos'!$C$2:$W$151,MATCH($A16&amp;$B16,'0.5_Goos'!$A$2:$A$151&amp;'0.5_Goos'!$B$2:$B$151,0),MATCH('0.5_Price'!AL$4,'0.5_Goos'!$C$1:$W$1,0))</f>
        <v>44450508.450515091</v>
      </c>
      <c r="AM16" s="1">
        <f t="array" ref="AM16">P16*INDEX('0.5_Goos'!$C$2:$W$151,MATCH($A16&amp;$B16,'0.5_Goos'!$A$2:$A$151&amp;'0.5_Goos'!$B$2:$B$151,0),MATCH('0.5_Price'!AM$4,'0.5_Goos'!$C$1:$W$1,0))</f>
        <v>46927241.932652451</v>
      </c>
      <c r="AN16" s="1">
        <f t="array" ref="AN16">Q16*INDEX('0.5_Goos'!$C$2:$W$151,MATCH($A16&amp;$B16,'0.5_Goos'!$A$2:$A$151&amp;'0.5_Goos'!$B$2:$B$151,0),MATCH('0.5_Price'!AN$4,'0.5_Goos'!$C$1:$W$1,0))</f>
        <v>54311943.329488307</v>
      </c>
      <c r="AO16" s="1">
        <f t="array" ref="AO16">R16*INDEX('0.5_Goos'!$C$2:$W$151,MATCH($A16&amp;$B16,'0.5_Goos'!$A$2:$A$151&amp;'0.5_Goos'!$B$2:$B$151,0),MATCH('0.5_Price'!AO$4,'0.5_Goos'!$C$1:$W$1,0))</f>
        <v>56145395.976613984</v>
      </c>
      <c r="AP16" s="1">
        <f t="array" ref="AP16">S16*INDEX('0.5_Goos'!$C$2:$W$151,MATCH($A16&amp;$B16,'0.5_Goos'!$A$2:$A$151&amp;'0.5_Goos'!$B$2:$B$151,0),MATCH('0.5_Price'!AP$4,'0.5_Goos'!$C$1:$W$1,0))</f>
        <v>57443802.846721098</v>
      </c>
      <c r="AQ16" s="1">
        <f t="array" ref="AQ16">T16*INDEX('0.5_Goos'!$C$2:$W$151,MATCH($A16&amp;$B16,'0.5_Goos'!$A$2:$A$151&amp;'0.5_Goos'!$B$2:$B$151,0),MATCH('0.5_Price'!AQ$4,'0.5_Goos'!$C$1:$W$1,0))</f>
        <v>58768688.329639383</v>
      </c>
      <c r="AR16" s="1">
        <f t="array" ref="AR16">U16*INDEX('0.5_Goos'!$C$2:$W$151,MATCH($A16&amp;$B16,'0.5_Goos'!$A$2:$A$151&amp;'0.5_Goos'!$B$2:$B$151,0),MATCH('0.5_Price'!AR$4,'0.5_Goos'!$C$1:$W$1,0))</f>
        <v>74396996.208003476</v>
      </c>
      <c r="AS16" s="1">
        <f t="array" ref="AS16">V16*INDEX('0.5_Goos'!$C$2:$W$151,MATCH($A16&amp;$B16,'0.5_Goos'!$A$2:$A$151&amp;'0.5_Goos'!$B$2:$B$151,0),MATCH('0.5_Price'!AS$4,'0.5_Goos'!$C$1:$W$1,0))</f>
        <v>76005866.610790506</v>
      </c>
      <c r="AT16" s="1">
        <f t="array" ref="AT16">W16*INDEX('0.5_Goos'!$C$2:$W$151,MATCH($A16&amp;$B16,'0.5_Goos'!$A$2:$A$151&amp;'0.5_Goos'!$B$2:$B$151,0),MATCH('0.5_Price'!AT$4,'0.5_Goos'!$C$1:$W$1,0))</f>
        <v>77614737.013577536</v>
      </c>
    </row>
    <row r="17" spans="1:46" x14ac:dyDescent="0.25">
      <c r="A17" s="8" t="s">
        <v>32</v>
      </c>
      <c r="B17" s="8" t="s">
        <v>26</v>
      </c>
      <c r="C17" s="2">
        <v>2.0946023437499997</v>
      </c>
      <c r="D17" s="3">
        <v>2.20878984375</v>
      </c>
      <c r="E17" s="3">
        <v>2.20878984375</v>
      </c>
      <c r="F17" s="3">
        <v>2.20878984375</v>
      </c>
      <c r="G17" s="3">
        <v>2.8003044726562503</v>
      </c>
      <c r="H17" s="3">
        <v>2.8003044726562503</v>
      </c>
      <c r="I17" s="3">
        <v>2.8003044726562503</v>
      </c>
      <c r="J17" s="3">
        <v>2.8003044726562503</v>
      </c>
      <c r="K17" s="3">
        <v>2.8003044726562503</v>
      </c>
      <c r="L17" s="3">
        <v>2.8003044726562503</v>
      </c>
      <c r="M17" s="3">
        <v>2.8003044726562503</v>
      </c>
      <c r="N17" s="3">
        <v>2.8003044726562503</v>
      </c>
      <c r="O17" s="3">
        <v>2.8003044726562503</v>
      </c>
      <c r="P17" s="3">
        <v>2.8003044726562503</v>
      </c>
      <c r="Q17" s="3">
        <v>2.8003044726562503</v>
      </c>
      <c r="R17" s="3">
        <v>3.2197374999999999</v>
      </c>
      <c r="S17" s="3">
        <v>3.5843897250000003</v>
      </c>
      <c r="T17" s="3">
        <v>3.5843897250000003</v>
      </c>
      <c r="U17" s="3">
        <v>4.0289156249999998</v>
      </c>
      <c r="V17" s="3">
        <v>4.0289156249999998</v>
      </c>
      <c r="W17" s="3">
        <v>4.0289156249999998</v>
      </c>
      <c r="X17" s="13"/>
      <c r="Y17"/>
      <c r="Z17" s="1">
        <f t="array" ref="Z17">C17*INDEX('0.5_Goos'!$C$2:$W$151,MATCH($A17&amp;$B17,'0.5_Goos'!$A$2:$A$151&amp;'0.5_Goos'!$B$2:$B$151,0),MATCH('0.5_Price'!Z$4,'0.5_Goos'!$C$1:$W$1,0))</f>
        <v>3278864.0880210716</v>
      </c>
      <c r="AA17" s="1">
        <f t="array" ref="AA17">D17*INDEX('0.5_Goos'!$C$2:$W$151,MATCH($A17&amp;$B17,'0.5_Goos'!$A$2:$A$151&amp;'0.5_Goos'!$B$2:$B$151,0),MATCH('0.5_Price'!AA$4,'0.5_Goos'!$C$1:$W$1,0))</f>
        <v>3872600.771225174</v>
      </c>
      <c r="AB17" s="1">
        <f t="array" ref="AB17">E17*INDEX('0.5_Goos'!$C$2:$W$151,MATCH($A17&amp;$B17,'0.5_Goos'!$A$2:$A$151&amp;'0.5_Goos'!$B$2:$B$151,0),MATCH('0.5_Price'!AB$4,'0.5_Goos'!$C$1:$W$1,0))</f>
        <v>4320444.6539707277</v>
      </c>
      <c r="AC17" s="1">
        <f t="array" ref="AC17">F17*INDEX('0.5_Goos'!$C$2:$W$151,MATCH($A17&amp;$B17,'0.5_Goos'!$A$2:$A$151&amp;'0.5_Goos'!$B$2:$B$151,0),MATCH('0.5_Price'!AC$4,'0.5_Goos'!$C$1:$W$1,0))</f>
        <v>4803391.4230627902</v>
      </c>
      <c r="AD17" s="1">
        <f t="array" ref="AD17">G17*INDEX('0.5_Goos'!$C$2:$W$151,MATCH($A17&amp;$B17,'0.5_Goos'!$A$2:$A$151&amp;'0.5_Goos'!$B$2:$B$151,0),MATCH('0.5_Price'!AD$4,'0.5_Goos'!$C$1:$W$1,0))</f>
        <v>6749555.6103641586</v>
      </c>
      <c r="AE17" s="1">
        <f t="array" ref="AE17">H17*INDEX('0.5_Goos'!$C$2:$W$151,MATCH($A17&amp;$B17,'0.5_Goos'!$A$2:$A$151&amp;'0.5_Goos'!$B$2:$B$151,0),MATCH('0.5_Price'!AE$4,'0.5_Goos'!$C$1:$W$1,0))</f>
        <v>7460127.1225932268</v>
      </c>
      <c r="AF17" s="1">
        <f t="array" ref="AF17">I17*INDEX('0.5_Goos'!$C$2:$W$151,MATCH($A17&amp;$B17,'0.5_Goos'!$A$2:$A$151&amp;'0.5_Goos'!$B$2:$B$151,0),MATCH('0.5_Price'!AF$4,'0.5_Goos'!$C$1:$W$1,0))</f>
        <v>8182129.0251396382</v>
      </c>
      <c r="AG17" s="1">
        <f t="array" ref="AG17">J17*INDEX('0.5_Goos'!$C$2:$W$151,MATCH($A17&amp;$B17,'0.5_Goos'!$A$2:$A$151&amp;'0.5_Goos'!$B$2:$B$151,0),MATCH('0.5_Price'!AG$4,'0.5_Goos'!$C$1:$W$1,0))</f>
        <v>8957680.8001342099</v>
      </c>
      <c r="AH17" s="1">
        <f t="array" ref="AH17">K17*INDEX('0.5_Goos'!$C$2:$W$151,MATCH($A17&amp;$B17,'0.5_Goos'!$A$2:$A$151&amp;'0.5_Goos'!$B$2:$B$151,0),MATCH('0.5_Price'!AH$4,'0.5_Goos'!$C$1:$W$1,0))</f>
        <v>9790332.4300653655</v>
      </c>
      <c r="AI17" s="1">
        <f t="array" ref="AI17">L17*INDEX('0.5_Goos'!$C$2:$W$151,MATCH($A17&amp;$B17,'0.5_Goos'!$A$2:$A$151&amp;'0.5_Goos'!$B$2:$B$151,0),MATCH('0.5_Price'!AI$4,'0.5_Goos'!$C$1:$W$1,0))</f>
        <v>10683855.020989332</v>
      </c>
      <c r="AJ17" s="1">
        <f t="array" ref="AJ17">M17*INDEX('0.5_Goos'!$C$2:$W$151,MATCH($A17&amp;$B17,'0.5_Goos'!$A$2:$A$151&amp;'0.5_Goos'!$B$2:$B$151,0),MATCH('0.5_Price'!AJ$4,'0.5_Goos'!$C$1:$W$1,0))</f>
        <v>11642254.039930534</v>
      </c>
      <c r="AK17" s="1">
        <f t="array" ref="AK17">N17*INDEX('0.5_Goos'!$C$2:$W$151,MATCH($A17&amp;$B17,'0.5_Goos'!$A$2:$A$151&amp;'0.5_Goos'!$B$2:$B$151,0),MATCH('0.5_Price'!AK$4,'0.5_Goos'!$C$1:$W$1,0))</f>
        <v>12544026.90673033</v>
      </c>
      <c r="AL17" s="1">
        <f t="array" ref="AL17">O17*INDEX('0.5_Goos'!$C$2:$W$151,MATCH($A17&amp;$B17,'0.5_Goos'!$A$2:$A$151&amp;'0.5_Goos'!$B$2:$B$151,0),MATCH('0.5_Price'!AL$4,'0.5_Goos'!$C$1:$W$1,0))</f>
        <v>13506871.425110267</v>
      </c>
      <c r="AM17" s="1">
        <f t="array" ref="AM17">P17*INDEX('0.5_Goos'!$C$2:$W$151,MATCH($A17&amp;$B17,'0.5_Goos'!$A$2:$A$151&amp;'0.5_Goos'!$B$2:$B$151,0),MATCH('0.5_Price'!AM$4,'0.5_Goos'!$C$1:$W$1,0))</f>
        <v>14534640.328061368</v>
      </c>
      <c r="AN17" s="1">
        <f t="array" ref="AN17">Q17*INDEX('0.5_Goos'!$C$2:$W$151,MATCH($A17&amp;$B17,'0.5_Goos'!$A$2:$A$151&amp;'0.5_Goos'!$B$2:$B$151,0),MATCH('0.5_Price'!AN$4,'0.5_Goos'!$C$1:$W$1,0))</f>
        <v>15631418.942744819</v>
      </c>
      <c r="AO17" s="1">
        <f t="array" ref="AO17">R17*INDEX('0.5_Goos'!$C$2:$W$151,MATCH($A17&amp;$B17,'0.5_Goos'!$A$2:$A$151&amp;'0.5_Goos'!$B$2:$B$151,0),MATCH('0.5_Price'!AO$4,'0.5_Goos'!$C$1:$W$1,0))</f>
        <v>19318093.842471633</v>
      </c>
      <c r="AP17" s="1">
        <f t="array" ref="AP17">S17*INDEX('0.5_Goos'!$C$2:$W$151,MATCH($A17&amp;$B17,'0.5_Goos'!$A$2:$A$151&amp;'0.5_Goos'!$B$2:$B$151,0),MATCH('0.5_Price'!AP$4,'0.5_Goos'!$C$1:$W$1,0))</f>
        <v>23103477.93098804</v>
      </c>
      <c r="AQ17" s="1">
        <f t="array" ref="AQ17">T17*INDEX('0.5_Goos'!$C$2:$W$151,MATCH($A17&amp;$B17,'0.5_Goos'!$A$2:$A$151&amp;'0.5_Goos'!$B$2:$B$151,0),MATCH('0.5_Price'!AQ$4,'0.5_Goos'!$C$1:$W$1,0))</f>
        <v>24806972.075005405</v>
      </c>
      <c r="AR17" s="1">
        <f t="array" ref="AR17">U17*INDEX('0.5_Goos'!$C$2:$W$151,MATCH($A17&amp;$B17,'0.5_Goos'!$A$2:$A$151&amp;'0.5_Goos'!$B$2:$B$151,0),MATCH('0.5_Price'!AR$4,'0.5_Goos'!$C$1:$W$1,0))</f>
        <v>29924773.340649519</v>
      </c>
      <c r="AS17" s="1">
        <f t="array" ref="AS17">V17*INDEX('0.5_Goos'!$C$2:$W$151,MATCH($A17&amp;$B17,'0.5_Goos'!$A$2:$A$151&amp;'0.5_Goos'!$B$2:$B$151,0),MATCH('0.5_Price'!AS$4,'0.5_Goos'!$C$1:$W$1,0))</f>
        <v>32100506.326289188</v>
      </c>
      <c r="AT17" s="1">
        <f t="array" ref="AT17">W17*INDEX('0.5_Goos'!$C$2:$W$151,MATCH($A17&amp;$B17,'0.5_Goos'!$A$2:$A$151&amp;'0.5_Goos'!$B$2:$B$151,0),MATCH('0.5_Price'!AT$4,'0.5_Goos'!$C$1:$W$1,0))</f>
        <v>34419000.677141204</v>
      </c>
    </row>
    <row r="18" spans="1:46" x14ac:dyDescent="0.25">
      <c r="A18" s="23" t="s">
        <v>32</v>
      </c>
      <c r="B18" s="14" t="s">
        <v>27</v>
      </c>
      <c r="C18" s="15">
        <v>23.728813559322035</v>
      </c>
      <c r="D18" s="16">
        <v>23.474576271186443</v>
      </c>
      <c r="E18" s="16">
        <v>23.220338983050848</v>
      </c>
      <c r="F18" s="16">
        <v>22.966101694915256</v>
      </c>
      <c r="G18" s="16">
        <v>22.711864406779661</v>
      </c>
      <c r="H18" s="16">
        <v>22.114800000000002</v>
      </c>
      <c r="I18" s="16">
        <v>22.114800000000002</v>
      </c>
      <c r="J18" s="16">
        <v>21.949152542372882</v>
      </c>
      <c r="K18" s="16">
        <v>21.694915254237291</v>
      </c>
      <c r="L18" s="16">
        <v>21.440677966101696</v>
      </c>
      <c r="M18" s="16">
        <v>21.186440677966104</v>
      </c>
      <c r="N18" s="16">
        <v>21.101694915254239</v>
      </c>
      <c r="O18" s="16">
        <v>21.016949152542374</v>
      </c>
      <c r="P18" s="16">
        <v>20.932203389830512</v>
      </c>
      <c r="Q18" s="16">
        <v>20.847457627118647</v>
      </c>
      <c r="R18" s="16">
        <v>20.762711864406782</v>
      </c>
      <c r="S18" s="16">
        <v>20.677966101694917</v>
      </c>
      <c r="T18" s="16">
        <v>20.593220338983052</v>
      </c>
      <c r="U18" s="16">
        <v>20.16949152542373</v>
      </c>
      <c r="V18" s="16">
        <v>19.618644067796609</v>
      </c>
      <c r="W18" s="16">
        <v>19.067796610169491</v>
      </c>
      <c r="X18" s="17"/>
      <c r="Y18"/>
      <c r="Z18" s="1">
        <f t="array" ref="Z18">C18*INDEX('0.5_Goos'!$C$2:$W$151,MATCH($A18&amp;$B18,'0.5_Goos'!$A$2:$A$151&amp;'0.5_Goos'!$B$2:$B$151,0),MATCH('0.5_Price'!Z$4,'0.5_Goos'!$C$1:$W$1,0))</f>
        <v>0</v>
      </c>
      <c r="AA18" s="1">
        <f t="array" ref="AA18">D18*INDEX('0.5_Goos'!$C$2:$W$151,MATCH($A18&amp;$B18,'0.5_Goos'!$A$2:$A$151&amp;'0.5_Goos'!$B$2:$B$151,0),MATCH('0.5_Price'!AA$4,'0.5_Goos'!$C$1:$W$1,0))</f>
        <v>0</v>
      </c>
      <c r="AB18" s="1">
        <f t="array" ref="AB18">E18*INDEX('0.5_Goos'!$C$2:$W$151,MATCH($A18&amp;$B18,'0.5_Goos'!$A$2:$A$151&amp;'0.5_Goos'!$B$2:$B$151,0),MATCH('0.5_Price'!AB$4,'0.5_Goos'!$C$1:$W$1,0))</f>
        <v>0</v>
      </c>
      <c r="AC18" s="1">
        <f t="array" ref="AC18">F18*INDEX('0.5_Goos'!$C$2:$W$151,MATCH($A18&amp;$B18,'0.5_Goos'!$A$2:$A$151&amp;'0.5_Goos'!$B$2:$B$151,0),MATCH('0.5_Price'!AC$4,'0.5_Goos'!$C$1:$W$1,0))</f>
        <v>0</v>
      </c>
      <c r="AD18" s="1">
        <f t="array" ref="AD18">G18*INDEX('0.5_Goos'!$C$2:$W$151,MATCH($A18&amp;$B18,'0.5_Goos'!$A$2:$A$151&amp;'0.5_Goos'!$B$2:$B$151,0),MATCH('0.5_Price'!AD$4,'0.5_Goos'!$C$1:$W$1,0))</f>
        <v>0</v>
      </c>
      <c r="AE18" s="1">
        <f t="array" ref="AE18">H18*INDEX('0.5_Goos'!$C$2:$W$151,MATCH($A18&amp;$B18,'0.5_Goos'!$A$2:$A$151&amp;'0.5_Goos'!$B$2:$B$151,0),MATCH('0.5_Price'!AE$4,'0.5_Goos'!$C$1:$W$1,0))</f>
        <v>638657.83968537976</v>
      </c>
      <c r="AF18" s="1">
        <f t="array" ref="AF18">I18*INDEX('0.5_Goos'!$C$2:$W$151,MATCH($A18&amp;$B18,'0.5_Goos'!$A$2:$A$151&amp;'0.5_Goos'!$B$2:$B$151,0),MATCH('0.5_Price'!AF$4,'0.5_Goos'!$C$1:$W$1,0))</f>
        <v>700468.06996048149</v>
      </c>
      <c r="AG18" s="1">
        <f t="array" ref="AG18">J18*INDEX('0.5_Goos'!$C$2:$W$151,MATCH($A18&amp;$B18,'0.5_Goos'!$A$2:$A$151&amp;'0.5_Goos'!$B$2:$B$151,0),MATCH('0.5_Price'!AG$4,'0.5_Goos'!$C$1:$W$1,0))</f>
        <v>761118.6134645656</v>
      </c>
      <c r="AH18" s="1">
        <f t="array" ref="AH18">K18*INDEX('0.5_Goos'!$C$2:$W$151,MATCH($A18&amp;$B18,'0.5_Goos'!$A$2:$A$151&amp;'0.5_Goos'!$B$2:$B$151,0),MATCH('0.5_Price'!AH$4,'0.5_Goos'!$C$1:$W$1,0))</f>
        <v>822232.04762350873</v>
      </c>
      <c r="AI18" s="1">
        <f t="array" ref="AI18">L18*INDEX('0.5_Goos'!$C$2:$W$151,MATCH($A18&amp;$B18,'0.5_Goos'!$A$2:$A$151&amp;'0.5_Goos'!$B$2:$B$151,0),MATCH('0.5_Price'!AI$4,'0.5_Goos'!$C$1:$W$1,0))</f>
        <v>886758.79267105262</v>
      </c>
      <c r="AJ18" s="1">
        <f t="array" ref="AJ18">M18*INDEX('0.5_Goos'!$C$2:$W$151,MATCH($A18&amp;$B18,'0.5_Goos'!$A$2:$A$151&amp;'0.5_Goos'!$B$2:$B$151,0),MATCH('0.5_Price'!AJ$4,'0.5_Goos'!$C$1:$W$1,0))</f>
        <v>954847.63431097672</v>
      </c>
      <c r="AK18" s="1">
        <f t="array" ref="AK18">N18*INDEX('0.5_Goos'!$C$2:$W$151,MATCH($A18&amp;$B18,'0.5_Goos'!$A$2:$A$151&amp;'0.5_Goos'!$B$2:$B$151,0),MATCH('0.5_Price'!AK$4,'0.5_Goos'!$C$1:$W$1,0))</f>
        <v>1024691.9400694841</v>
      </c>
      <c r="AL18" s="1">
        <f t="array" ref="AL18">O18*INDEX('0.5_Goos'!$C$2:$W$151,MATCH($A18&amp;$B18,'0.5_Goos'!$A$2:$A$151&amp;'0.5_Goos'!$B$2:$B$151,0),MATCH('0.5_Price'!AL$4,'0.5_Goos'!$C$1:$W$1,0))</f>
        <v>1098913.3332352329</v>
      </c>
      <c r="AM18" s="1">
        <f t="array" ref="AM18">P18*INDEX('0.5_Goos'!$C$2:$W$151,MATCH($A18&amp;$B18,'0.5_Goos'!$A$2:$A$151&amp;'0.5_Goos'!$B$2:$B$151,0),MATCH('0.5_Price'!AM$4,'0.5_Goos'!$C$1:$W$1,0))</f>
        <v>1177763.9005804101</v>
      </c>
      <c r="AN18" s="1">
        <f t="array" ref="AN18">Q18*INDEX('0.5_Goos'!$C$2:$W$151,MATCH($A18&amp;$B18,'0.5_Goos'!$A$2:$A$151&amp;'0.5_Goos'!$B$2:$B$151,0),MATCH('0.5_Price'!AN$4,'0.5_Goos'!$C$1:$W$1,0))</f>
        <v>1261509.4442756965</v>
      </c>
      <c r="AO18" s="1">
        <f t="array" ref="AO18">R18*INDEX('0.5_Goos'!$C$2:$W$151,MATCH($A18&amp;$B18,'0.5_Goos'!$A$2:$A$151&amp;'0.5_Goos'!$B$2:$B$151,0),MATCH('0.5_Price'!AO$4,'0.5_Goos'!$C$1:$W$1,0))</f>
        <v>1350430.1956851743</v>
      </c>
      <c r="AP18" s="1">
        <f t="array" ref="AP18">S18*INDEX('0.5_Goos'!$C$2:$W$151,MATCH($A18&amp;$B18,'0.5_Goos'!$A$2:$A$151&amp;'0.5_Goos'!$B$2:$B$151,0),MATCH('0.5_Price'!AP$4,'0.5_Goos'!$C$1:$W$1,0))</f>
        <v>1444821.56487583</v>
      </c>
      <c r="AQ18" s="1">
        <f t="array" ref="AQ18">T18*INDEX('0.5_Goos'!$C$2:$W$151,MATCH($A18&amp;$B18,'0.5_Goos'!$A$2:$A$151&amp;'0.5_Goos'!$B$2:$B$151,0),MATCH('0.5_Price'!AQ$4,'0.5_Goos'!$C$1:$W$1,0))</f>
        <v>1544994.9275598016</v>
      </c>
      <c r="AR18" s="1">
        <f t="array" ref="AR18">U18*INDEX('0.5_Goos'!$C$2:$W$151,MATCH($A18&amp;$B18,'0.5_Goos'!$A$2:$A$151&amp;'0.5_Goos'!$B$2:$B$151,0),MATCH('0.5_Price'!AR$4,'0.5_Goos'!$C$1:$W$1,0))</f>
        <v>1623984.5925679971</v>
      </c>
      <c r="AS18" s="1">
        <f t="array" ref="AS18">V18*INDEX('0.5_Goos'!$C$2:$W$151,MATCH($A18&amp;$B18,'0.5_Goos'!$A$2:$A$151&amp;'0.5_Goos'!$B$2:$B$151,0),MATCH('0.5_Price'!AS$4,'0.5_Goos'!$C$1:$W$1,0))</f>
        <v>1694481.9848453572</v>
      </c>
      <c r="AT18" s="1">
        <f t="array" ref="AT18">W18*INDEX('0.5_Goos'!$C$2:$W$151,MATCH($A18&amp;$B18,'0.5_Goos'!$A$2:$A$151&amp;'0.5_Goos'!$B$2:$B$151,0),MATCH('0.5_Price'!AT$4,'0.5_Goos'!$C$1:$W$1,0))</f>
        <v>1765854.2416138283</v>
      </c>
    </row>
    <row r="19" spans="1:46" x14ac:dyDescent="0.25">
      <c r="A19" s="23" t="s">
        <v>32</v>
      </c>
      <c r="B19" s="14" t="s">
        <v>54</v>
      </c>
      <c r="C19" s="15">
        <v>0.63053437499999998</v>
      </c>
      <c r="D19" s="16">
        <v>0.63481250000000033</v>
      </c>
      <c r="E19" s="16">
        <v>0.63628125000000002</v>
      </c>
      <c r="F19" s="16">
        <v>0.63917226562500018</v>
      </c>
      <c r="G19" s="16">
        <v>0.75416484374999992</v>
      </c>
      <c r="H19" s="16">
        <v>0.81101249999999991</v>
      </c>
      <c r="I19" s="16">
        <v>0.93337499999999973</v>
      </c>
      <c r="J19" s="16">
        <v>1.2911249999999999</v>
      </c>
      <c r="K19" s="16">
        <v>1.4961445312499999</v>
      </c>
      <c r="L19" s="16">
        <v>1.5777070312499999</v>
      </c>
      <c r="M19" s="16">
        <v>1.5777070312499999</v>
      </c>
      <c r="N19" s="16">
        <v>1.5777070312499999</v>
      </c>
      <c r="O19" s="16">
        <v>1.5777070312499999</v>
      </c>
      <c r="P19" s="16">
        <v>1.5908906249999999</v>
      </c>
      <c r="Q19" s="16">
        <v>1.72771875</v>
      </c>
      <c r="R19" s="16">
        <v>1.72771875</v>
      </c>
      <c r="S19" s="16">
        <v>1.72771875</v>
      </c>
      <c r="T19" s="16">
        <v>1.7609999999999999</v>
      </c>
      <c r="U19" s="16">
        <v>2.0002174804687507</v>
      </c>
      <c r="V19" s="16">
        <v>2.0002174804687507</v>
      </c>
      <c r="W19" s="16">
        <v>2.0002174804687507</v>
      </c>
      <c r="X19" s="17"/>
      <c r="Y19"/>
      <c r="Z19" s="1">
        <f t="array" ref="Z19">C19*INDEX('0.5_Goos'!$C$2:$W$151,MATCH($A19&amp;$B19,'0.5_Goos'!$A$2:$A$151&amp;'0.5_Goos'!$B$2:$B$151,0),MATCH('0.5_Price'!Z$4,'0.5_Goos'!$C$1:$W$1,0))</f>
        <v>11276521.48695267</v>
      </c>
      <c r="AA19" s="1">
        <f t="array" ref="AA19">D19*INDEX('0.5_Goos'!$C$2:$W$151,MATCH($A19&amp;$B19,'0.5_Goos'!$A$2:$A$151&amp;'0.5_Goos'!$B$2:$B$151,0),MATCH('0.5_Price'!AA$4,'0.5_Goos'!$C$1:$W$1,0))</f>
        <v>12715643.822464818</v>
      </c>
      <c r="AB19" s="1">
        <f t="array" ref="AB19">E19*INDEX('0.5_Goos'!$C$2:$W$151,MATCH($A19&amp;$B19,'0.5_Goos'!$A$2:$A$151&amp;'0.5_Goos'!$B$2:$B$151,0),MATCH('0.5_Price'!AB$4,'0.5_Goos'!$C$1:$W$1,0))</f>
        <v>14218956.600982198</v>
      </c>
      <c r="AC19" s="1">
        <f t="array" ref="AC19">F19*INDEX('0.5_Goos'!$C$2:$W$151,MATCH($A19&amp;$B19,'0.5_Goos'!$A$2:$A$151&amp;'0.5_Goos'!$B$2:$B$151,0),MATCH('0.5_Price'!AC$4,'0.5_Goos'!$C$1:$W$1,0))</f>
        <v>15880203.280014399</v>
      </c>
      <c r="AD19" s="1">
        <f t="array" ref="AD19">G19*INDEX('0.5_Goos'!$C$2:$W$151,MATCH($A19&amp;$B19,'0.5_Goos'!$A$2:$A$151&amp;'0.5_Goos'!$B$2:$B$151,0),MATCH('0.5_Price'!AD$4,'0.5_Goos'!$C$1:$W$1,0))</f>
        <v>20767334.729329903</v>
      </c>
      <c r="AE19" s="1">
        <f t="array" ref="AE19">H19*INDEX('0.5_Goos'!$C$2:$W$151,MATCH($A19&amp;$B19,'0.5_Goos'!$A$2:$A$151&amp;'0.5_Goos'!$B$2:$B$151,0),MATCH('0.5_Price'!AE$4,'0.5_Goos'!$C$1:$W$1,0))</f>
        <v>24683860.062077377</v>
      </c>
      <c r="AF19" s="1">
        <f t="array" ref="AF19">I19*INDEX('0.5_Goos'!$C$2:$W$151,MATCH($A19&amp;$B19,'0.5_Goos'!$A$2:$A$151&amp;'0.5_Goos'!$B$2:$B$151,0),MATCH('0.5_Price'!AF$4,'0.5_Goos'!$C$1:$W$1,0))</f>
        <v>31157441.454401512</v>
      </c>
      <c r="AG19" s="1">
        <f t="array" ref="AG19">J19*INDEX('0.5_Goos'!$C$2:$W$151,MATCH($A19&amp;$B19,'0.5_Goos'!$A$2:$A$151&amp;'0.5_Goos'!$B$2:$B$151,0),MATCH('0.5_Price'!AG$4,'0.5_Goos'!$C$1:$W$1,0))</f>
        <v>47184914.530721635</v>
      </c>
      <c r="AH19" s="1">
        <f t="array" ref="AH19">K19*INDEX('0.5_Goos'!$C$2:$W$151,MATCH($A19&amp;$B19,'0.5_Goos'!$A$2:$A$151&amp;'0.5_Goos'!$B$2:$B$151,0),MATCH('0.5_Price'!AH$4,'0.5_Goos'!$C$1:$W$1,0))</f>
        <v>59759958.554039039</v>
      </c>
      <c r="AI19" s="1">
        <f t="array" ref="AI19">L19*INDEX('0.5_Goos'!$C$2:$W$151,MATCH($A19&amp;$B19,'0.5_Goos'!$A$2:$A$151&amp;'0.5_Goos'!$B$2:$B$151,0),MATCH('0.5_Price'!AI$4,'0.5_Goos'!$C$1:$W$1,0))</f>
        <v>68769148.464850605</v>
      </c>
      <c r="AJ19" s="1">
        <f t="array" ref="AJ19">M19*INDEX('0.5_Goos'!$C$2:$W$151,MATCH($A19&amp;$B19,'0.5_Goos'!$A$2:$A$151&amp;'0.5_Goos'!$B$2:$B$151,0),MATCH('0.5_Price'!AJ$4,'0.5_Goos'!$C$1:$W$1,0))</f>
        <v>74938109.415055573</v>
      </c>
      <c r="AK19" s="1">
        <f t="array" ref="AK19">N19*INDEX('0.5_Goos'!$C$2:$W$151,MATCH($A19&amp;$B19,'0.5_Goos'!$A$2:$A$151&amp;'0.5_Goos'!$B$2:$B$151,0),MATCH('0.5_Price'!AK$4,'0.5_Goos'!$C$1:$W$1,0))</f>
        <v>80742582.803799286</v>
      </c>
      <c r="AL19" s="1">
        <f t="array" ref="AL19">O19*INDEX('0.5_Goos'!$C$2:$W$151,MATCH($A19&amp;$B19,'0.5_Goos'!$A$2:$A$151&amp;'0.5_Goos'!$B$2:$B$151,0),MATCH('0.5_Price'!AL$4,'0.5_Goos'!$C$1:$W$1,0))</f>
        <v>78916707.96656692</v>
      </c>
      <c r="AM19" s="1">
        <f t="array" ref="AM19">P19*INDEX('0.5_Goos'!$C$2:$W$151,MATCH($A19&amp;$B19,'0.5_Goos'!$A$2:$A$151&amp;'0.5_Goos'!$B$2:$B$151,0),MATCH('0.5_Price'!AM$4,'0.5_Goos'!$C$1:$W$1,0))</f>
        <v>81553601.781840369</v>
      </c>
      <c r="AN19" s="1">
        <f t="array" ref="AN19">Q19*INDEX('0.5_Goos'!$C$2:$W$151,MATCH($A19&amp;$B19,'0.5_Goos'!$A$2:$A$151&amp;'0.5_Goos'!$B$2:$B$151,0),MATCH('0.5_Price'!AN$4,'0.5_Goos'!$C$1:$W$1,0))</f>
        <v>90715329.982610717</v>
      </c>
      <c r="AO19" s="1">
        <f t="array" ref="AO19">R19*INDEX('0.5_Goos'!$C$2:$W$151,MATCH($A19&amp;$B19,'0.5_Goos'!$A$2:$A$151&amp;'0.5_Goos'!$B$2:$B$151,0),MATCH('0.5_Price'!AO$4,'0.5_Goos'!$C$1:$W$1,0))</f>
        <v>92862857.305300027</v>
      </c>
      <c r="AP19" s="1">
        <f t="array" ref="AP19">S19*INDEX('0.5_Goos'!$C$2:$W$151,MATCH($A19&amp;$B19,'0.5_Goos'!$A$2:$A$151&amp;'0.5_Goos'!$B$2:$B$151,0),MATCH('0.5_Price'!AP$4,'0.5_Goos'!$C$1:$W$1,0))</f>
        <v>95010384.627989158</v>
      </c>
      <c r="AQ19" s="1">
        <f t="array" ref="AQ19">T19*INDEX('0.5_Goos'!$C$2:$W$151,MATCH($A19&amp;$B19,'0.5_Goos'!$A$2:$A$151&amp;'0.5_Goos'!$B$2:$B$151,0),MATCH('0.5_Price'!AQ$4,'0.5_Goos'!$C$1:$W$1,0))</f>
        <v>99029476.264666781</v>
      </c>
      <c r="AR19" s="1">
        <f t="array" ref="AR19">U19*INDEX('0.5_Goos'!$C$2:$W$151,MATCH($A19&amp;$B19,'0.5_Goos'!$A$2:$A$151&amp;'0.5_Goos'!$B$2:$B$151,0),MATCH('0.5_Price'!AR$4,'0.5_Goos'!$C$1:$W$1,0))</f>
        <v>114968061.52055605</v>
      </c>
      <c r="AS19" s="1">
        <f t="array" ref="AS19">V19*INDEX('0.5_Goos'!$C$2:$W$151,MATCH($A19&amp;$B19,'0.5_Goos'!$A$2:$A$151&amp;'0.5_Goos'!$B$2:$B$151,0),MATCH('0.5_Price'!AS$4,'0.5_Goos'!$C$1:$W$1,0))</f>
        <v>117454300.49355291</v>
      </c>
      <c r="AT19" s="1">
        <f t="array" ref="AT19">W19*INDEX('0.5_Goos'!$C$2:$W$151,MATCH($A19&amp;$B19,'0.5_Goos'!$A$2:$A$151&amp;'0.5_Goos'!$B$2:$B$151,0),MATCH('0.5_Price'!AT$4,'0.5_Goos'!$C$1:$W$1,0))</f>
        <v>119940539.46654975</v>
      </c>
    </row>
    <row r="20" spans="1:46" x14ac:dyDescent="0.25">
      <c r="A20" s="23" t="s">
        <v>32</v>
      </c>
      <c r="B20" s="14" t="s">
        <v>28</v>
      </c>
      <c r="C20" s="15">
        <v>23.728813559322035</v>
      </c>
      <c r="D20" s="16">
        <v>23.474576271186443</v>
      </c>
      <c r="E20" s="16">
        <v>23.220338983050848</v>
      </c>
      <c r="F20" s="16">
        <v>22.966101694915256</v>
      </c>
      <c r="G20" s="16">
        <v>22.711864406779661</v>
      </c>
      <c r="H20" s="16">
        <v>22.457627118644069</v>
      </c>
      <c r="I20" s="16">
        <v>22.203389830508478</v>
      </c>
      <c r="J20" s="16">
        <v>21.949152542372882</v>
      </c>
      <c r="K20" s="16">
        <v>21.694915254237291</v>
      </c>
      <c r="L20" s="16">
        <v>21.440677966101696</v>
      </c>
      <c r="M20" s="16">
        <v>21.186440677966104</v>
      </c>
      <c r="N20" s="16">
        <v>21.101694915254239</v>
      </c>
      <c r="O20" s="16">
        <v>21.016949152542374</v>
      </c>
      <c r="P20" s="16">
        <v>20.932203389830512</v>
      </c>
      <c r="Q20" s="16">
        <v>20.847457627118647</v>
      </c>
      <c r="R20" s="16">
        <v>20.762711864406782</v>
      </c>
      <c r="S20" s="16">
        <v>20.677966101694917</v>
      </c>
      <c r="T20" s="16">
        <v>20.593220338983052</v>
      </c>
      <c r="U20" s="16">
        <v>20.16949152542373</v>
      </c>
      <c r="V20" s="16">
        <v>19.618644067796609</v>
      </c>
      <c r="W20" s="16">
        <v>19.067796610169491</v>
      </c>
      <c r="X20" s="17"/>
      <c r="Y20"/>
      <c r="Z20" s="1">
        <f t="array" ref="Z20">C20*INDEX('0.5_Goos'!$C$2:$W$151,MATCH($A20&amp;$B20,'0.5_Goos'!$A$2:$A$151&amp;'0.5_Goos'!$B$2:$B$151,0),MATCH('0.5_Price'!Z$4,'0.5_Goos'!$C$1:$W$1,0))</f>
        <v>0</v>
      </c>
      <c r="AA20" s="1">
        <f t="array" ref="AA20">D20*INDEX('0.5_Goos'!$C$2:$W$151,MATCH($A20&amp;$B20,'0.5_Goos'!$A$2:$A$151&amp;'0.5_Goos'!$B$2:$B$151,0),MATCH('0.5_Price'!AA$4,'0.5_Goos'!$C$1:$W$1,0))</f>
        <v>0</v>
      </c>
      <c r="AB20" s="1">
        <f t="array" ref="AB20">E20*INDEX('0.5_Goos'!$C$2:$W$151,MATCH($A20&amp;$B20,'0.5_Goos'!$A$2:$A$151&amp;'0.5_Goos'!$B$2:$B$151,0),MATCH('0.5_Price'!AB$4,'0.5_Goos'!$C$1:$W$1,0))</f>
        <v>0</v>
      </c>
      <c r="AC20" s="1">
        <f t="array" ref="AC20">F20*INDEX('0.5_Goos'!$C$2:$W$151,MATCH($A20&amp;$B20,'0.5_Goos'!$A$2:$A$151&amp;'0.5_Goos'!$B$2:$B$151,0),MATCH('0.5_Price'!AC$4,'0.5_Goos'!$C$1:$W$1,0))</f>
        <v>0</v>
      </c>
      <c r="AD20" s="1">
        <f t="array" ref="AD20">G20*INDEX('0.5_Goos'!$C$2:$W$151,MATCH($A20&amp;$B20,'0.5_Goos'!$A$2:$A$151&amp;'0.5_Goos'!$B$2:$B$151,0),MATCH('0.5_Price'!AD$4,'0.5_Goos'!$C$1:$W$1,0))</f>
        <v>0</v>
      </c>
      <c r="AE20" s="1">
        <f t="array" ref="AE20">H20*INDEX('0.5_Goos'!$C$2:$W$151,MATCH($A20&amp;$B20,'0.5_Goos'!$A$2:$A$151&amp;'0.5_Goos'!$B$2:$B$151,0),MATCH('0.5_Price'!AE$4,'0.5_Goos'!$C$1:$W$1,0))</f>
        <v>0</v>
      </c>
      <c r="AF20" s="1">
        <f t="array" ref="AF20">I20*INDEX('0.5_Goos'!$C$2:$W$151,MATCH($A20&amp;$B20,'0.5_Goos'!$A$2:$A$151&amp;'0.5_Goos'!$B$2:$B$151,0),MATCH('0.5_Price'!AF$4,'0.5_Goos'!$C$1:$W$1,0))</f>
        <v>0</v>
      </c>
      <c r="AG20" s="1">
        <f t="array" ref="AG20">J20*INDEX('0.5_Goos'!$C$2:$W$151,MATCH($A20&amp;$B20,'0.5_Goos'!$A$2:$A$151&amp;'0.5_Goos'!$B$2:$B$151,0),MATCH('0.5_Price'!AG$4,'0.5_Goos'!$C$1:$W$1,0))</f>
        <v>0</v>
      </c>
      <c r="AH20" s="1">
        <f t="array" ref="AH20">K20*INDEX('0.5_Goos'!$C$2:$W$151,MATCH($A20&amp;$B20,'0.5_Goos'!$A$2:$A$151&amp;'0.5_Goos'!$B$2:$B$151,0),MATCH('0.5_Price'!AH$4,'0.5_Goos'!$C$1:$W$1,0))</f>
        <v>0</v>
      </c>
      <c r="AI20" s="1">
        <f t="array" ref="AI20">L20*INDEX('0.5_Goos'!$C$2:$W$151,MATCH($A20&amp;$B20,'0.5_Goos'!$A$2:$A$151&amp;'0.5_Goos'!$B$2:$B$151,0),MATCH('0.5_Price'!AI$4,'0.5_Goos'!$C$1:$W$1,0))</f>
        <v>0</v>
      </c>
      <c r="AJ20" s="1">
        <f t="array" ref="AJ20">M20*INDEX('0.5_Goos'!$C$2:$W$151,MATCH($A20&amp;$B20,'0.5_Goos'!$A$2:$A$151&amp;'0.5_Goos'!$B$2:$B$151,0),MATCH('0.5_Price'!AJ$4,'0.5_Goos'!$C$1:$W$1,0))</f>
        <v>0</v>
      </c>
      <c r="AK20" s="1">
        <f t="array" ref="AK20">N20*INDEX('0.5_Goos'!$C$2:$W$151,MATCH($A20&amp;$B20,'0.5_Goos'!$A$2:$A$151&amp;'0.5_Goos'!$B$2:$B$151,0),MATCH('0.5_Price'!AK$4,'0.5_Goos'!$C$1:$W$1,0))</f>
        <v>0</v>
      </c>
      <c r="AL20" s="1">
        <f t="array" ref="AL20">O20*INDEX('0.5_Goos'!$C$2:$W$151,MATCH($A20&amp;$B20,'0.5_Goos'!$A$2:$A$151&amp;'0.5_Goos'!$B$2:$B$151,0),MATCH('0.5_Price'!AL$4,'0.5_Goos'!$C$1:$W$1,0))</f>
        <v>0</v>
      </c>
      <c r="AM20" s="1">
        <f t="array" ref="AM20">P20*INDEX('0.5_Goos'!$C$2:$W$151,MATCH($A20&amp;$B20,'0.5_Goos'!$A$2:$A$151&amp;'0.5_Goos'!$B$2:$B$151,0),MATCH('0.5_Price'!AM$4,'0.5_Goos'!$C$1:$W$1,0))</f>
        <v>0</v>
      </c>
      <c r="AN20" s="1">
        <f t="array" ref="AN20">Q20*INDEX('0.5_Goos'!$C$2:$W$151,MATCH($A20&amp;$B20,'0.5_Goos'!$A$2:$A$151&amp;'0.5_Goos'!$B$2:$B$151,0),MATCH('0.5_Price'!AN$4,'0.5_Goos'!$C$1:$W$1,0))</f>
        <v>0</v>
      </c>
      <c r="AO20" s="1">
        <f t="array" ref="AO20">R20*INDEX('0.5_Goos'!$C$2:$W$151,MATCH($A20&amp;$B20,'0.5_Goos'!$A$2:$A$151&amp;'0.5_Goos'!$B$2:$B$151,0),MATCH('0.5_Price'!AO$4,'0.5_Goos'!$C$1:$W$1,0))</f>
        <v>0</v>
      </c>
      <c r="AP20" s="1">
        <f t="array" ref="AP20">S20*INDEX('0.5_Goos'!$C$2:$W$151,MATCH($A20&amp;$B20,'0.5_Goos'!$A$2:$A$151&amp;'0.5_Goos'!$B$2:$B$151,0),MATCH('0.5_Price'!AP$4,'0.5_Goos'!$C$1:$W$1,0))</f>
        <v>0</v>
      </c>
      <c r="AQ20" s="1">
        <f t="array" ref="AQ20">T20*INDEX('0.5_Goos'!$C$2:$W$151,MATCH($A20&amp;$B20,'0.5_Goos'!$A$2:$A$151&amp;'0.5_Goos'!$B$2:$B$151,0),MATCH('0.5_Price'!AQ$4,'0.5_Goos'!$C$1:$W$1,0))</f>
        <v>0</v>
      </c>
      <c r="AR20" s="1">
        <f t="array" ref="AR20">U20*INDEX('0.5_Goos'!$C$2:$W$151,MATCH($A20&amp;$B20,'0.5_Goos'!$A$2:$A$151&amp;'0.5_Goos'!$B$2:$B$151,0),MATCH('0.5_Price'!AR$4,'0.5_Goos'!$C$1:$W$1,0))</f>
        <v>0</v>
      </c>
      <c r="AS20" s="1">
        <f t="array" ref="AS20">V20*INDEX('0.5_Goos'!$C$2:$W$151,MATCH($A20&amp;$B20,'0.5_Goos'!$A$2:$A$151&amp;'0.5_Goos'!$B$2:$B$151,0),MATCH('0.5_Price'!AS$4,'0.5_Goos'!$C$1:$W$1,0))</f>
        <v>0</v>
      </c>
      <c r="AT20" s="1">
        <f t="array" ref="AT20">W20*INDEX('0.5_Goos'!$C$2:$W$151,MATCH($A20&amp;$B20,'0.5_Goos'!$A$2:$A$151&amp;'0.5_Goos'!$B$2:$B$151,0),MATCH('0.5_Price'!AT$4,'0.5_Goos'!$C$1:$W$1,0))</f>
        <v>0</v>
      </c>
    </row>
    <row r="21" spans="1:46" x14ac:dyDescent="0.25">
      <c r="A21" s="23" t="s">
        <v>32</v>
      </c>
      <c r="B21" s="14" t="s">
        <v>29</v>
      </c>
      <c r="C21" s="15">
        <v>19.903319999999997</v>
      </c>
      <c r="D21" s="16">
        <v>19.903319999999997</v>
      </c>
      <c r="E21" s="16">
        <v>19.903319999999997</v>
      </c>
      <c r="F21" s="16">
        <v>19.903319999999997</v>
      </c>
      <c r="G21" s="16">
        <v>19.903319999999997</v>
      </c>
      <c r="H21" s="16">
        <v>19.903319999999997</v>
      </c>
      <c r="I21" s="16">
        <v>19.903319999999997</v>
      </c>
      <c r="J21" s="16">
        <v>19.903319999999997</v>
      </c>
      <c r="K21" s="16">
        <v>19.903319999999997</v>
      </c>
      <c r="L21" s="16">
        <v>19.903319999999997</v>
      </c>
      <c r="M21" s="16">
        <v>19.903319999999997</v>
      </c>
      <c r="N21" s="16">
        <v>19.903319999999997</v>
      </c>
      <c r="O21" s="16">
        <v>19.903319999999997</v>
      </c>
      <c r="P21" s="16">
        <v>19.903319999999997</v>
      </c>
      <c r="Q21" s="16">
        <v>19.903319999999997</v>
      </c>
      <c r="R21" s="16">
        <v>19.903319999999997</v>
      </c>
      <c r="S21" s="16">
        <v>19.903319999999997</v>
      </c>
      <c r="T21" s="16">
        <v>19.903319999999997</v>
      </c>
      <c r="U21" s="16">
        <v>19.903319999999997</v>
      </c>
      <c r="V21" s="16">
        <v>19.618644067796609</v>
      </c>
      <c r="W21" s="16">
        <v>19.067796610169491</v>
      </c>
      <c r="X21" s="17"/>
      <c r="Y21"/>
      <c r="Z21" s="1">
        <f t="array" ref="Z21">C21*INDEX('0.5_Goos'!$C$2:$W$151,MATCH($A21&amp;$B21,'0.5_Goos'!$A$2:$A$151&amp;'0.5_Goos'!$B$2:$B$151,0),MATCH('0.5_Price'!Z$4,'0.5_Goos'!$C$1:$W$1,0))</f>
        <v>254173.97370899594</v>
      </c>
      <c r="AA21" s="1">
        <f t="array" ref="AA21">D21*INDEX('0.5_Goos'!$C$2:$W$151,MATCH($A21&amp;$B21,'0.5_Goos'!$A$2:$A$151&amp;'0.5_Goos'!$B$2:$B$151,0),MATCH('0.5_Price'!AA$4,'0.5_Goos'!$C$1:$W$1,0))</f>
        <v>284680.40800469491</v>
      </c>
      <c r="AB21" s="1">
        <f t="array" ref="AB21">E21*INDEX('0.5_Goos'!$C$2:$W$151,MATCH($A21&amp;$B21,'0.5_Goos'!$A$2:$A$151&amp;'0.5_Goos'!$B$2:$B$151,0),MATCH('0.5_Price'!AB$4,'0.5_Goos'!$C$1:$W$1,0))</f>
        <v>317602.05079569155</v>
      </c>
      <c r="AC21" s="1">
        <f t="array" ref="AC21">F21*INDEX('0.5_Goos'!$C$2:$W$151,MATCH($A21&amp;$B21,'0.5_Goos'!$A$2:$A$151&amp;'0.5_Goos'!$B$2:$B$151,0),MATCH('0.5_Price'!AC$4,'0.5_Goos'!$C$1:$W$1,0))</f>
        <v>353104.15684577631</v>
      </c>
      <c r="AD21" s="1">
        <f t="array" ref="AD21">G21*INDEX('0.5_Goos'!$C$2:$W$151,MATCH($A21&amp;$B21,'0.5_Goos'!$A$2:$A$151&amp;'0.5_Goos'!$B$2:$B$151,0),MATCH('0.5_Price'!AD$4,'0.5_Goos'!$C$1:$W$1,0))</f>
        <v>391362.46837388055</v>
      </c>
      <c r="AE21" s="1">
        <f t="array" ref="AE21">H21*INDEX('0.5_Goos'!$C$2:$W$151,MATCH($A21&amp;$B21,'0.5_Goos'!$A$2:$A$151&amp;'0.5_Goos'!$B$2:$B$151,0),MATCH('0.5_Price'!AE$4,'0.5_Goos'!$C$1:$W$1,0))</f>
        <v>432563.85066268028</v>
      </c>
      <c r="AF21" s="1">
        <f t="array" ref="AF21">I21*INDEX('0.5_Goos'!$C$2:$W$151,MATCH($A21&amp;$B21,'0.5_Goos'!$A$2:$A$151&amp;'0.5_Goos'!$B$2:$B$151,0),MATCH('0.5_Price'!AF$4,'0.5_Goos'!$C$1:$W$1,0))</f>
        <v>474428.00632906507</v>
      </c>
      <c r="AG21" s="1">
        <f t="array" ref="AG21">J21*INDEX('0.5_Goos'!$C$2:$W$151,MATCH($A21&amp;$B21,'0.5_Goos'!$A$2:$A$151&amp;'0.5_Goos'!$B$2:$B$151,0),MATCH('0.5_Price'!AG$4,'0.5_Goos'!$C$1:$W$1,0))</f>
        <v>519397.16793543042</v>
      </c>
      <c r="AH21" s="1">
        <f t="array" ref="AH21">K21*INDEX('0.5_Goos'!$C$2:$W$151,MATCH($A21&amp;$B21,'0.5_Goos'!$A$2:$A$151&amp;'0.5_Goos'!$B$2:$B$151,0),MATCH('0.5_Price'!AH$4,'0.5_Goos'!$C$1:$W$1,0))</f>
        <v>567677.17568660923</v>
      </c>
      <c r="AI21" s="1">
        <f t="array" ref="AI21">L21*INDEX('0.5_Goos'!$C$2:$W$151,MATCH($A21&amp;$B21,'0.5_Goos'!$A$2:$A$151&amp;'0.5_Goos'!$B$2:$B$151,0),MATCH('0.5_Price'!AI$4,'0.5_Goos'!$C$1:$W$1,0))</f>
        <v>619486.69129306986</v>
      </c>
      <c r="AJ21" s="1">
        <f t="array" ref="AJ21">M21*INDEX('0.5_Goos'!$C$2:$W$151,MATCH($A21&amp;$B21,'0.5_Goos'!$A$2:$A$151&amp;'0.5_Goos'!$B$2:$B$151,0),MATCH('0.5_Price'!AJ$4,'0.5_Goos'!$C$1:$W$1,0))</f>
        <v>675057.9655209576</v>
      </c>
      <c r="AK21" s="1">
        <f t="array" ref="AK21">N21*INDEX('0.5_Goos'!$C$2:$W$151,MATCH($A21&amp;$B21,'0.5_Goos'!$A$2:$A$151&amp;'0.5_Goos'!$B$2:$B$151,0),MATCH('0.5_Price'!AK$4,'0.5_Goos'!$C$1:$W$1,0))</f>
        <v>727345.86052273214</v>
      </c>
      <c r="AL21" s="1">
        <f t="array" ref="AL21">O21*INDEX('0.5_Goos'!$C$2:$W$151,MATCH($A21&amp;$B21,'0.5_Goos'!$A$2:$A$151&amp;'0.5_Goos'!$B$2:$B$151,0),MATCH('0.5_Price'!AL$4,'0.5_Goos'!$C$1:$W$1,0))</f>
        <v>783174.90011088143</v>
      </c>
      <c r="AM21" s="1">
        <f t="array" ref="AM21">P21*INDEX('0.5_Goos'!$C$2:$W$151,MATCH($A21&amp;$B21,'0.5_Goos'!$A$2:$A$151&amp;'0.5_Goos'!$B$2:$B$151,0),MATCH('0.5_Price'!AM$4,'0.5_Goos'!$C$1:$W$1,0))</f>
        <v>842768.47900653805</v>
      </c>
      <c r="AN21" s="1">
        <f t="array" ref="AN21">Q21*INDEX('0.5_Goos'!$C$2:$W$151,MATCH($A21&amp;$B21,'0.5_Goos'!$A$2:$A$151&amp;'0.5_Goos'!$B$2:$B$151,0),MATCH('0.5_Price'!AN$4,'0.5_Goos'!$C$1:$W$1,0))</f>
        <v>906363.47854148422</v>
      </c>
      <c r="AO21" s="1">
        <f t="array" ref="AO21">R21*INDEX('0.5_Goos'!$C$2:$W$151,MATCH($A21&amp;$B21,'0.5_Goos'!$A$2:$A$151&amp;'0.5_Goos'!$B$2:$B$151,0),MATCH('0.5_Price'!AO$4,'0.5_Goos'!$C$1:$W$1,0))</f>
        <v>974211.05683240842</v>
      </c>
      <c r="AP21" s="1">
        <f t="array" ref="AP21">S21*INDEX('0.5_Goos'!$C$2:$W$151,MATCH($A21&amp;$B21,'0.5_Goos'!$A$2:$A$151&amp;'0.5_Goos'!$B$2:$B$151,0),MATCH('0.5_Price'!AP$4,'0.5_Goos'!$C$1:$W$1,0))</f>
        <v>1046577.4842560716</v>
      </c>
      <c r="AQ21" s="1">
        <f t="array" ref="AQ21">T21*INDEX('0.5_Goos'!$C$2:$W$151,MATCH($A21&amp;$B21,'0.5_Goos'!$A$2:$A$151&amp;'0.5_Goos'!$B$2:$B$151,0),MATCH('0.5_Price'!AQ$4,'0.5_Goos'!$C$1:$W$1,0))</f>
        <v>1123745.0267800197</v>
      </c>
      <c r="AR21" s="1">
        <f t="array" ref="AR21">U21*INDEX('0.5_Goos'!$C$2:$W$151,MATCH($A21&amp;$B21,'0.5_Goos'!$A$2:$A$151&amp;'0.5_Goos'!$B$2:$B$151,0),MATCH('0.5_Price'!AR$4,'0.5_Goos'!$C$1:$W$1,0))</f>
        <v>1206012.8798457235</v>
      </c>
      <c r="AS21" s="1">
        <f t="array" ref="AS21">V21*INDEX('0.5_Goos'!$C$2:$W$151,MATCH($A21&amp;$B21,'0.5_Goos'!$A$2:$A$151&amp;'0.5_Goos'!$B$2:$B$151,0),MATCH('0.5_Price'!AS$4,'0.5_Goos'!$C$1:$W$1,0))</f>
        <v>1275194.4724238361</v>
      </c>
      <c r="AT21" s="1">
        <f t="array" ref="AT21">W21*INDEX('0.5_Goos'!$C$2:$W$151,MATCH($A21&amp;$B21,'0.5_Goos'!$A$2:$A$151&amp;'0.5_Goos'!$B$2:$B$151,0),MATCH('0.5_Price'!AT$4,'0.5_Goos'!$C$1:$W$1,0))</f>
        <v>1328906.1720049188</v>
      </c>
    </row>
    <row r="22" spans="1:46" x14ac:dyDescent="0.25">
      <c r="A22" s="23" t="s">
        <v>32</v>
      </c>
      <c r="B22" s="14" t="s">
        <v>30</v>
      </c>
      <c r="C22" s="15">
        <v>5.5351499999999989</v>
      </c>
      <c r="D22" s="16">
        <v>5.5351499999999989</v>
      </c>
      <c r="E22" s="16">
        <v>5.5351499999999989</v>
      </c>
      <c r="F22" s="16">
        <v>6.2986199999999997</v>
      </c>
      <c r="G22" s="16">
        <v>6.2986199999999997</v>
      </c>
      <c r="H22" s="16">
        <v>7.1814937499999996</v>
      </c>
      <c r="I22" s="16">
        <v>7.1814937499999996</v>
      </c>
      <c r="J22" s="16">
        <v>7.5729937499999993</v>
      </c>
      <c r="K22" s="16">
        <v>7.5729937499999993</v>
      </c>
      <c r="L22" s="16">
        <v>7.5729937499999993</v>
      </c>
      <c r="M22" s="16">
        <v>7.5729937499999993</v>
      </c>
      <c r="N22" s="16">
        <v>7.5729937499999993</v>
      </c>
      <c r="O22" s="16">
        <v>7.5729937499999993</v>
      </c>
      <c r="P22" s="16">
        <v>7.5729937499999993</v>
      </c>
      <c r="Q22" s="16">
        <v>7.5729937499999993</v>
      </c>
      <c r="R22" s="16">
        <v>8.2930499999999991</v>
      </c>
      <c r="S22" s="16">
        <v>8.2930499999999991</v>
      </c>
      <c r="T22" s="16">
        <v>8.2930499999999991</v>
      </c>
      <c r="U22" s="16">
        <v>8.2930499999999991</v>
      </c>
      <c r="V22" s="16">
        <v>8.2930499999999991</v>
      </c>
      <c r="W22" s="16">
        <v>8.2930499999999991</v>
      </c>
      <c r="X22" s="17"/>
      <c r="Y22"/>
      <c r="Z22" s="1">
        <f t="array" ref="Z22">C22*INDEX('0.5_Goos'!$C$2:$W$151,MATCH($A22&amp;$B22,'0.5_Goos'!$A$2:$A$151&amp;'0.5_Goos'!$B$2:$B$151,0),MATCH('0.5_Price'!Z$4,'0.5_Goos'!$C$1:$W$1,0))</f>
        <v>471752.56820719945</v>
      </c>
      <c r="AA22" s="1">
        <f t="array" ref="AA22">D22*INDEX('0.5_Goos'!$C$2:$W$151,MATCH($A22&amp;$B22,'0.5_Goos'!$A$2:$A$151&amp;'0.5_Goos'!$B$2:$B$151,0),MATCH('0.5_Price'!AA$4,'0.5_Goos'!$C$1:$W$1,0))</f>
        <v>528373.19114445278</v>
      </c>
      <c r="AB22" s="1">
        <f t="array" ref="AB22">E22*INDEX('0.5_Goos'!$C$2:$W$151,MATCH($A22&amp;$B22,'0.5_Goos'!$A$2:$A$151&amp;'0.5_Goos'!$B$2:$B$151,0),MATCH('0.5_Price'!AB$4,'0.5_Goos'!$C$1:$W$1,0))</f>
        <v>589476.4949549099</v>
      </c>
      <c r="AC22" s="1">
        <f t="array" ref="AC22">F22*INDEX('0.5_Goos'!$C$2:$W$151,MATCH($A22&amp;$B22,'0.5_Goos'!$A$2:$A$151&amp;'0.5_Goos'!$B$2:$B$151,0),MATCH('0.5_Price'!AC$4,'0.5_Goos'!$C$1:$W$1,0))</f>
        <v>745765.06984836806</v>
      </c>
      <c r="AD22" s="1">
        <f t="array" ref="AD22">G22*INDEX('0.5_Goos'!$C$2:$W$151,MATCH($A22&amp;$B22,'0.5_Goos'!$A$2:$A$151&amp;'0.5_Goos'!$B$2:$B$151,0),MATCH('0.5_Price'!AD$4,'0.5_Goos'!$C$1:$W$1,0))</f>
        <v>826567.60874767182</v>
      </c>
      <c r="AE22" s="1">
        <f t="array" ref="AE22">H22*INDEX('0.5_Goos'!$C$2:$W$151,MATCH($A22&amp;$B22,'0.5_Goos'!$A$2:$A$151&amp;'0.5_Goos'!$B$2:$B$151,0),MATCH('0.5_Price'!AE$4,'0.5_Goos'!$C$1:$W$1,0))</f>
        <v>1041642.7835148196</v>
      </c>
      <c r="AF22" s="1">
        <f t="array" ref="AF22">I22*INDEX('0.5_Goos'!$C$2:$W$151,MATCH($A22&amp;$B22,'0.5_Goos'!$A$2:$A$151&amp;'0.5_Goos'!$B$2:$B$151,0),MATCH('0.5_Price'!AF$4,'0.5_Goos'!$C$1:$W$1,0))</f>
        <v>1142454.4800331988</v>
      </c>
      <c r="AG22" s="1">
        <f t="array" ref="AG22">J22*INDEX('0.5_Goos'!$C$2:$W$151,MATCH($A22&amp;$B22,'0.5_Goos'!$A$2:$A$151&amp;'0.5_Goos'!$B$2:$B$151,0),MATCH('0.5_Price'!AG$4,'0.5_Goos'!$C$1:$W$1,0))</f>
        <v>1318927.6581427604</v>
      </c>
      <c r="AH22" s="1">
        <f t="array" ref="AH22">K22*INDEX('0.5_Goos'!$C$2:$W$151,MATCH($A22&amp;$B22,'0.5_Goos'!$A$2:$A$151&amp;'0.5_Goos'!$B$2:$B$151,0),MATCH('0.5_Price'!AH$4,'0.5_Goos'!$C$1:$W$1,0))</f>
        <v>1441527.1667451907</v>
      </c>
      <c r="AI22" s="1">
        <f t="array" ref="AI22">L22*INDEX('0.5_Goos'!$C$2:$W$151,MATCH($A22&amp;$B22,'0.5_Goos'!$A$2:$A$151&amp;'0.5_Goos'!$B$2:$B$151,0),MATCH('0.5_Price'!AI$4,'0.5_Goos'!$C$1:$W$1,0))</f>
        <v>1573089.3070625095</v>
      </c>
      <c r="AJ22" s="1">
        <f t="array" ref="AJ22">M22*INDEX('0.5_Goos'!$C$2:$W$151,MATCH($A22&amp;$B22,'0.5_Goos'!$A$2:$A$151&amp;'0.5_Goos'!$B$2:$B$151,0),MATCH('0.5_Price'!AJ$4,'0.5_Goos'!$C$1:$W$1,0))</f>
        <v>1714203.8434946972</v>
      </c>
      <c r="AK22" s="1">
        <f t="array" ref="AK22">N22*INDEX('0.5_Goos'!$C$2:$W$151,MATCH($A22&amp;$B22,'0.5_Goos'!$A$2:$A$151&amp;'0.5_Goos'!$B$2:$B$151,0),MATCH('0.5_Price'!AK$4,'0.5_Goos'!$C$1:$W$1,0))</f>
        <v>1846980.753268833</v>
      </c>
      <c r="AL22" s="1">
        <f t="array" ref="AL22">O22*INDEX('0.5_Goos'!$C$2:$W$151,MATCH($A22&amp;$B22,'0.5_Goos'!$A$2:$A$151&amp;'0.5_Goos'!$B$2:$B$151,0),MATCH('0.5_Price'!AL$4,'0.5_Goos'!$C$1:$W$1,0))</f>
        <v>1988749.8444116446</v>
      </c>
      <c r="AM22" s="1">
        <f t="array" ref="AM22">P22*INDEX('0.5_Goos'!$C$2:$W$151,MATCH($A22&amp;$B22,'0.5_Goos'!$A$2:$A$151&amp;'0.5_Goos'!$B$2:$B$151,0),MATCH('0.5_Price'!AM$4,'0.5_Goos'!$C$1:$W$1,0))</f>
        <v>2140078.392785571</v>
      </c>
      <c r="AN22" s="1">
        <f t="array" ref="AN22">Q22*INDEX('0.5_Goos'!$C$2:$W$151,MATCH($A22&amp;$B22,'0.5_Goos'!$A$2:$A$151&amp;'0.5_Goos'!$B$2:$B$151,0),MATCH('0.5_Price'!AN$4,'0.5_Goos'!$C$1:$W$1,0))</f>
        <v>2301567.9213858577</v>
      </c>
      <c r="AO22" s="1">
        <f t="array" ref="AO22">R22*INDEX('0.5_Goos'!$C$2:$W$151,MATCH($A22&amp;$B22,'0.5_Goos'!$A$2:$A$151&amp;'0.5_Goos'!$B$2:$B$151,0),MATCH('0.5_Price'!AO$4,'0.5_Goos'!$C$1:$W$1,0))</f>
        <v>2709075.6830923301</v>
      </c>
      <c r="AP22" s="1">
        <f t="array" ref="AP22">S22*INDEX('0.5_Goos'!$C$2:$W$151,MATCH($A22&amp;$B22,'0.5_Goos'!$A$2:$A$151&amp;'0.5_Goos'!$B$2:$B$151,0),MATCH('0.5_Price'!AP$4,'0.5_Goos'!$C$1:$W$1,0))</f>
        <v>2910311.4701743885</v>
      </c>
      <c r="AQ22" s="1">
        <f t="array" ref="AQ22">T22*INDEX('0.5_Goos'!$C$2:$W$151,MATCH($A22&amp;$B22,'0.5_Goos'!$A$2:$A$151&amp;'0.5_Goos'!$B$2:$B$151,0),MATCH('0.5_Price'!AQ$4,'0.5_Goos'!$C$1:$W$1,0))</f>
        <v>3124898.1467569177</v>
      </c>
      <c r="AR22" s="1">
        <f t="array" ref="AR22">U22*INDEX('0.5_Goos'!$C$2:$W$151,MATCH($A22&amp;$B22,'0.5_Goos'!$A$2:$A$151&amp;'0.5_Goos'!$B$2:$B$151,0),MATCH('0.5_Price'!AR$4,'0.5_Goos'!$C$1:$W$1,0))</f>
        <v>3353667.712322271</v>
      </c>
      <c r="AS22" s="1">
        <f t="array" ref="AS22">V22*INDEX('0.5_Goos'!$C$2:$W$151,MATCH($A22&amp;$B22,'0.5_Goos'!$A$2:$A$151&amp;'0.5_Goos'!$B$2:$B$151,0),MATCH('0.5_Price'!AS$4,'0.5_Goos'!$C$1:$W$1,0))</f>
        <v>3597501.9890772607</v>
      </c>
      <c r="AT22" s="1">
        <f t="array" ref="AT22">W22*INDEX('0.5_Goos'!$C$2:$W$151,MATCH($A22&amp;$B22,'0.5_Goos'!$A$2:$A$151&amp;'0.5_Goos'!$B$2:$B$151,0),MATCH('0.5_Price'!AT$4,'0.5_Goos'!$C$1:$W$1,0))</f>
        <v>3857335.5242269444</v>
      </c>
    </row>
    <row r="23" spans="1:46" x14ac:dyDescent="0.25">
      <c r="A23" s="8" t="s">
        <v>33</v>
      </c>
      <c r="B23" s="8" t="s">
        <v>26</v>
      </c>
      <c r="C23" s="2">
        <v>23.728813559322035</v>
      </c>
      <c r="D23" s="3">
        <v>23.474576271186443</v>
      </c>
      <c r="E23" s="3">
        <v>23.220338983050848</v>
      </c>
      <c r="F23" s="3">
        <v>22.966101694915256</v>
      </c>
      <c r="G23" s="3">
        <v>22.711864406779661</v>
      </c>
      <c r="H23" s="3">
        <v>0.98125781249999999</v>
      </c>
      <c r="I23" s="3">
        <v>0.98125781249999999</v>
      </c>
      <c r="J23" s="3">
        <v>0.98125781249999999</v>
      </c>
      <c r="K23" s="3">
        <v>1.0610578125000001</v>
      </c>
      <c r="L23" s="3">
        <v>1.2507074999999999</v>
      </c>
      <c r="M23" s="3">
        <v>1.3195374609374997</v>
      </c>
      <c r="N23" s="3">
        <v>1.3195374609374997</v>
      </c>
      <c r="O23" s="3">
        <v>1.3195374609374997</v>
      </c>
      <c r="P23" s="3">
        <v>1.3195374609374997</v>
      </c>
      <c r="Q23" s="3">
        <v>1.6428299999999998</v>
      </c>
      <c r="R23" s="3">
        <v>1.8188953124999996</v>
      </c>
      <c r="S23" s="3">
        <v>2.3402924999999999</v>
      </c>
      <c r="T23" s="3">
        <v>2.6920982812499998</v>
      </c>
      <c r="U23" s="3">
        <v>2.8220800781249999</v>
      </c>
      <c r="V23" s="3">
        <v>2.8220800781249999</v>
      </c>
      <c r="W23" s="3">
        <v>2.8220800781249999</v>
      </c>
      <c r="X23" s="13"/>
      <c r="Y23"/>
      <c r="Z23" s="1">
        <f t="array" ref="Z23">C23*INDEX('0.5_Goos'!$C$2:$W$151,MATCH($A23&amp;$B23,'0.5_Goos'!$A$2:$A$151&amp;'0.5_Goos'!$B$2:$B$151,0),MATCH('0.5_Price'!Z$4,'0.5_Goos'!$C$1:$W$1,0))</f>
        <v>0</v>
      </c>
      <c r="AA23" s="1">
        <f t="array" ref="AA23">D23*INDEX('0.5_Goos'!$C$2:$W$151,MATCH($A23&amp;$B23,'0.5_Goos'!$A$2:$A$151&amp;'0.5_Goos'!$B$2:$B$151,0),MATCH('0.5_Price'!AA$4,'0.5_Goos'!$C$1:$W$1,0))</f>
        <v>0</v>
      </c>
      <c r="AB23" s="1">
        <f t="array" ref="AB23">E23*INDEX('0.5_Goos'!$C$2:$W$151,MATCH($A23&amp;$B23,'0.5_Goos'!$A$2:$A$151&amp;'0.5_Goos'!$B$2:$B$151,0),MATCH('0.5_Price'!AB$4,'0.5_Goos'!$C$1:$W$1,0))</f>
        <v>0</v>
      </c>
      <c r="AC23" s="1">
        <f t="array" ref="AC23">F23*INDEX('0.5_Goos'!$C$2:$W$151,MATCH($A23&amp;$B23,'0.5_Goos'!$A$2:$A$151&amp;'0.5_Goos'!$B$2:$B$151,0),MATCH('0.5_Price'!AC$4,'0.5_Goos'!$C$1:$W$1,0))</f>
        <v>0</v>
      </c>
      <c r="AD23" s="1">
        <f t="array" ref="AD23">G23*INDEX('0.5_Goos'!$C$2:$W$151,MATCH($A23&amp;$B23,'0.5_Goos'!$A$2:$A$151&amp;'0.5_Goos'!$B$2:$B$151,0),MATCH('0.5_Price'!AD$4,'0.5_Goos'!$C$1:$W$1,0))</f>
        <v>0</v>
      </c>
      <c r="AE23" s="1">
        <f t="array" ref="AE23">H23*INDEX('0.5_Goos'!$C$2:$W$151,MATCH($A23&amp;$B23,'0.5_Goos'!$A$2:$A$151&amp;'0.5_Goos'!$B$2:$B$151,0),MATCH('0.5_Price'!AE$4,'0.5_Goos'!$C$1:$W$1,0))</f>
        <v>22263.083455107495</v>
      </c>
      <c r="AF23" s="1">
        <f t="array" ref="AF23">I23*INDEX('0.5_Goos'!$C$2:$W$151,MATCH($A23&amp;$B23,'0.5_Goos'!$A$2:$A$151&amp;'0.5_Goos'!$B$2:$B$151,0),MATCH('0.5_Price'!AF$4,'0.5_Goos'!$C$1:$W$1,0))</f>
        <v>24417.73690095243</v>
      </c>
      <c r="AG23" s="1">
        <f t="array" ref="AG23">J23*INDEX('0.5_Goos'!$C$2:$W$151,MATCH($A23&amp;$B23,'0.5_Goos'!$A$2:$A$151&amp;'0.5_Goos'!$B$2:$B$151,0),MATCH('0.5_Price'!AG$4,'0.5_Goos'!$C$1:$W$1,0))</f>
        <v>26732.197982744205</v>
      </c>
      <c r="AH23" s="1">
        <f t="array" ref="AH23">K23*INDEX('0.5_Goos'!$C$2:$W$151,MATCH($A23&amp;$B23,'0.5_Goos'!$A$2:$A$151&amp;'0.5_Goos'!$B$2:$B$151,0),MATCH('0.5_Price'!AH$4,'0.5_Goos'!$C$1:$W$1,0))</f>
        <v>31593.114732475176</v>
      </c>
      <c r="AI23" s="1">
        <f t="array" ref="AI23">L23*INDEX('0.5_Goos'!$C$2:$W$151,MATCH($A23&amp;$B23,'0.5_Goos'!$A$2:$A$151&amp;'0.5_Goos'!$B$2:$B$151,0),MATCH('0.5_Price'!AI$4,'0.5_Goos'!$C$1:$W$1,0))</f>
        <v>40638.689913583563</v>
      </c>
      <c r="AJ23" s="1">
        <f t="array" ref="AJ23">M23*INDEX('0.5_Goos'!$C$2:$W$151,MATCH($A23&amp;$B23,'0.5_Goos'!$A$2:$A$151&amp;'0.5_Goos'!$B$2:$B$151,0),MATCH('0.5_Price'!AJ$4,'0.5_Goos'!$C$1:$W$1,0))</f>
        <v>46721.282371346955</v>
      </c>
      <c r="AK23" s="1">
        <f t="array" ref="AK23">N23*INDEX('0.5_Goos'!$C$2:$W$151,MATCH($A23&amp;$B23,'0.5_Goos'!$A$2:$A$151&amp;'0.5_Goos'!$B$2:$B$151,0),MATCH('0.5_Price'!AK$4,'0.5_Goos'!$C$1:$W$1,0))</f>
        <v>50340.167906748276</v>
      </c>
      <c r="AL23" s="1">
        <f t="array" ref="AL23">O23*INDEX('0.5_Goos'!$C$2:$W$151,MATCH($A23&amp;$B23,'0.5_Goos'!$A$2:$A$151&amp;'0.5_Goos'!$B$2:$B$151,0),MATCH('0.5_Price'!AL$4,'0.5_Goos'!$C$1:$W$1,0))</f>
        <v>54204.138789761426</v>
      </c>
      <c r="AM23" s="1">
        <f t="array" ref="AM23">P23*INDEX('0.5_Goos'!$C$2:$W$151,MATCH($A23&amp;$B23,'0.5_Goos'!$A$2:$A$151&amp;'0.5_Goos'!$B$2:$B$151,0),MATCH('0.5_Price'!AM$4,'0.5_Goos'!$C$1:$W$1,0))</f>
        <v>58328.656341308924</v>
      </c>
      <c r="AN23" s="1">
        <f t="array" ref="AN23">Q23*INDEX('0.5_Goos'!$C$2:$W$151,MATCH($A23&amp;$B23,'0.5_Goos'!$A$2:$A$151&amp;'0.5_Goos'!$B$2:$B$151,0),MATCH('0.5_Price'!AN$4,'0.5_Goos'!$C$1:$W$1,0))</f>
        <v>78099.272184955014</v>
      </c>
      <c r="AO23" s="1">
        <f t="array" ref="AO23">R23*INDEX('0.5_Goos'!$C$2:$W$151,MATCH($A23&amp;$B23,'0.5_Goos'!$A$2:$A$151&amp;'0.5_Goos'!$B$2:$B$151,0),MATCH('0.5_Price'!AO$4,'0.5_Goos'!$C$1:$W$1,0))</f>
        <v>92942.151611602749</v>
      </c>
      <c r="AP23" s="1">
        <f t="array" ref="AP23">S23*INDEX('0.5_Goos'!$C$2:$W$151,MATCH($A23&amp;$B23,'0.5_Goos'!$A$2:$A$151&amp;'0.5_Goos'!$B$2:$B$151,0),MATCH('0.5_Price'!AP$4,'0.5_Goos'!$C$1:$W$1,0))</f>
        <v>128467.5649143036</v>
      </c>
      <c r="AQ23" s="1">
        <f t="array" ref="AQ23">T23*INDEX('0.5_Goos'!$C$2:$W$151,MATCH($A23&amp;$B23,'0.5_Goos'!$A$2:$A$151&amp;'0.5_Goos'!$B$2:$B$151,0),MATCH('0.5_Price'!AQ$4,'0.5_Goos'!$C$1:$W$1,0))</f>
        <v>158675.78577602046</v>
      </c>
      <c r="AR23" s="1">
        <f t="array" ref="AR23">U23*INDEX('0.5_Goos'!$C$2:$W$151,MATCH($A23&amp;$B23,'0.5_Goos'!$A$2:$A$151&amp;'0.5_Goos'!$B$2:$B$151,0),MATCH('0.5_Price'!AR$4,'0.5_Goos'!$C$1:$W$1,0))</f>
        <v>178514.39527307518</v>
      </c>
      <c r="AS23" s="1">
        <f t="array" ref="AS23">V23*INDEX('0.5_Goos'!$C$2:$W$151,MATCH($A23&amp;$B23,'0.5_Goos'!$A$2:$A$151&amp;'0.5_Goos'!$B$2:$B$151,0),MATCH('0.5_Price'!AS$4,'0.5_Goos'!$C$1:$W$1,0))</f>
        <v>191493.59661190561</v>
      </c>
      <c r="AT23" s="1">
        <f t="array" ref="AT23">W23*INDEX('0.5_Goos'!$C$2:$W$151,MATCH($A23&amp;$B23,'0.5_Goos'!$A$2:$A$151&amp;'0.5_Goos'!$B$2:$B$151,0),MATCH('0.5_Price'!AT$4,'0.5_Goos'!$C$1:$W$1,0))</f>
        <v>205324.43209643615</v>
      </c>
    </row>
    <row r="24" spans="1:46" x14ac:dyDescent="0.25">
      <c r="A24" s="23" t="s">
        <v>33</v>
      </c>
      <c r="B24" s="14" t="s">
        <v>27</v>
      </c>
      <c r="C24" s="15">
        <v>23.728813559322035</v>
      </c>
      <c r="D24" s="16">
        <v>23.474576271186443</v>
      </c>
      <c r="E24" s="16">
        <v>23.220338983050848</v>
      </c>
      <c r="F24" s="16">
        <v>22.966101694915256</v>
      </c>
      <c r="G24" s="16">
        <v>22.711864406779661</v>
      </c>
      <c r="H24" s="16">
        <v>22.457627118644069</v>
      </c>
      <c r="I24" s="16">
        <v>22.203389830508478</v>
      </c>
      <c r="J24" s="16">
        <v>21.949152542372882</v>
      </c>
      <c r="K24" s="16">
        <v>21.694915254237291</v>
      </c>
      <c r="L24" s="16">
        <v>21.440677966101696</v>
      </c>
      <c r="M24" s="16">
        <v>21.186440677966104</v>
      </c>
      <c r="N24" s="16">
        <v>21.101694915254239</v>
      </c>
      <c r="O24" s="16">
        <v>21.016949152542374</v>
      </c>
      <c r="P24" s="16">
        <v>20.932203389830512</v>
      </c>
      <c r="Q24" s="16">
        <v>20.847457627118647</v>
      </c>
      <c r="R24" s="16">
        <v>20.762711864406782</v>
      </c>
      <c r="S24" s="16">
        <v>20.677966101694917</v>
      </c>
      <c r="T24" s="16">
        <v>20.593220338983052</v>
      </c>
      <c r="U24" s="16">
        <v>20.16949152542373</v>
      </c>
      <c r="V24" s="16">
        <v>19.618644067796609</v>
      </c>
      <c r="W24" s="16">
        <v>19.067796610169491</v>
      </c>
      <c r="X24" s="17"/>
      <c r="Y24"/>
      <c r="Z24" s="1">
        <f t="array" ref="Z24">C24*INDEX('0.5_Goos'!$C$2:$W$151,MATCH($A24&amp;$B24,'0.5_Goos'!$A$2:$A$151&amp;'0.5_Goos'!$B$2:$B$151,0),MATCH('0.5_Price'!Z$4,'0.5_Goos'!$C$1:$W$1,0))</f>
        <v>0</v>
      </c>
      <c r="AA24" s="1">
        <f t="array" ref="AA24">D24*INDEX('0.5_Goos'!$C$2:$W$151,MATCH($A24&amp;$B24,'0.5_Goos'!$A$2:$A$151&amp;'0.5_Goos'!$B$2:$B$151,0),MATCH('0.5_Price'!AA$4,'0.5_Goos'!$C$1:$W$1,0))</f>
        <v>0</v>
      </c>
      <c r="AB24" s="1">
        <f t="array" ref="AB24">E24*INDEX('0.5_Goos'!$C$2:$W$151,MATCH($A24&amp;$B24,'0.5_Goos'!$A$2:$A$151&amp;'0.5_Goos'!$B$2:$B$151,0),MATCH('0.5_Price'!AB$4,'0.5_Goos'!$C$1:$W$1,0))</f>
        <v>0</v>
      </c>
      <c r="AC24" s="1">
        <f t="array" ref="AC24">F24*INDEX('0.5_Goos'!$C$2:$W$151,MATCH($A24&amp;$B24,'0.5_Goos'!$A$2:$A$151&amp;'0.5_Goos'!$B$2:$B$151,0),MATCH('0.5_Price'!AC$4,'0.5_Goos'!$C$1:$W$1,0))</f>
        <v>0</v>
      </c>
      <c r="AD24" s="1">
        <f t="array" ref="AD24">G24*INDEX('0.5_Goos'!$C$2:$W$151,MATCH($A24&amp;$B24,'0.5_Goos'!$A$2:$A$151&amp;'0.5_Goos'!$B$2:$B$151,0),MATCH('0.5_Price'!AD$4,'0.5_Goos'!$C$1:$W$1,0))</f>
        <v>0</v>
      </c>
      <c r="AE24" s="1">
        <f t="array" ref="AE24">H24*INDEX('0.5_Goos'!$C$2:$W$151,MATCH($A24&amp;$B24,'0.5_Goos'!$A$2:$A$151&amp;'0.5_Goos'!$B$2:$B$151,0),MATCH('0.5_Price'!AE$4,'0.5_Goos'!$C$1:$W$1,0))</f>
        <v>0</v>
      </c>
      <c r="AF24" s="1">
        <f t="array" ref="AF24">I24*INDEX('0.5_Goos'!$C$2:$W$151,MATCH($A24&amp;$B24,'0.5_Goos'!$A$2:$A$151&amp;'0.5_Goos'!$B$2:$B$151,0),MATCH('0.5_Price'!AF$4,'0.5_Goos'!$C$1:$W$1,0))</f>
        <v>0</v>
      </c>
      <c r="AG24" s="1">
        <f t="array" ref="AG24">J24*INDEX('0.5_Goos'!$C$2:$W$151,MATCH($A24&amp;$B24,'0.5_Goos'!$A$2:$A$151&amp;'0.5_Goos'!$B$2:$B$151,0),MATCH('0.5_Price'!AG$4,'0.5_Goos'!$C$1:$W$1,0))</f>
        <v>0</v>
      </c>
      <c r="AH24" s="1">
        <f t="array" ref="AH24">K24*INDEX('0.5_Goos'!$C$2:$W$151,MATCH($A24&amp;$B24,'0.5_Goos'!$A$2:$A$151&amp;'0.5_Goos'!$B$2:$B$151,0),MATCH('0.5_Price'!AH$4,'0.5_Goos'!$C$1:$W$1,0))</f>
        <v>0</v>
      </c>
      <c r="AI24" s="1">
        <f t="array" ref="AI24">L24*INDEX('0.5_Goos'!$C$2:$W$151,MATCH($A24&amp;$B24,'0.5_Goos'!$A$2:$A$151&amp;'0.5_Goos'!$B$2:$B$151,0),MATCH('0.5_Price'!AI$4,'0.5_Goos'!$C$1:$W$1,0))</f>
        <v>0</v>
      </c>
      <c r="AJ24" s="1">
        <f t="array" ref="AJ24">M24*INDEX('0.5_Goos'!$C$2:$W$151,MATCH($A24&amp;$B24,'0.5_Goos'!$A$2:$A$151&amp;'0.5_Goos'!$B$2:$B$151,0),MATCH('0.5_Price'!AJ$4,'0.5_Goos'!$C$1:$W$1,0))</f>
        <v>0</v>
      </c>
      <c r="AK24" s="1">
        <f t="array" ref="AK24">N24*INDEX('0.5_Goos'!$C$2:$W$151,MATCH($A24&amp;$B24,'0.5_Goos'!$A$2:$A$151&amp;'0.5_Goos'!$B$2:$B$151,0),MATCH('0.5_Price'!AK$4,'0.5_Goos'!$C$1:$W$1,0))</f>
        <v>0</v>
      </c>
      <c r="AL24" s="1">
        <f t="array" ref="AL24">O24*INDEX('0.5_Goos'!$C$2:$W$151,MATCH($A24&amp;$B24,'0.5_Goos'!$A$2:$A$151&amp;'0.5_Goos'!$B$2:$B$151,0),MATCH('0.5_Price'!AL$4,'0.5_Goos'!$C$1:$W$1,0))</f>
        <v>0</v>
      </c>
      <c r="AM24" s="1">
        <f t="array" ref="AM24">P24*INDEX('0.5_Goos'!$C$2:$W$151,MATCH($A24&amp;$B24,'0.5_Goos'!$A$2:$A$151&amp;'0.5_Goos'!$B$2:$B$151,0),MATCH('0.5_Price'!AM$4,'0.5_Goos'!$C$1:$W$1,0))</f>
        <v>0</v>
      </c>
      <c r="AN24" s="1">
        <f t="array" ref="AN24">Q24*INDEX('0.5_Goos'!$C$2:$W$151,MATCH($A24&amp;$B24,'0.5_Goos'!$A$2:$A$151&amp;'0.5_Goos'!$B$2:$B$151,0),MATCH('0.5_Price'!AN$4,'0.5_Goos'!$C$1:$W$1,0))</f>
        <v>0</v>
      </c>
      <c r="AO24" s="1">
        <f t="array" ref="AO24">R24*INDEX('0.5_Goos'!$C$2:$W$151,MATCH($A24&amp;$B24,'0.5_Goos'!$A$2:$A$151&amp;'0.5_Goos'!$B$2:$B$151,0),MATCH('0.5_Price'!AO$4,'0.5_Goos'!$C$1:$W$1,0))</f>
        <v>0</v>
      </c>
      <c r="AP24" s="1">
        <f t="array" ref="AP24">S24*INDEX('0.5_Goos'!$C$2:$W$151,MATCH($A24&amp;$B24,'0.5_Goos'!$A$2:$A$151&amp;'0.5_Goos'!$B$2:$B$151,0),MATCH('0.5_Price'!AP$4,'0.5_Goos'!$C$1:$W$1,0))</f>
        <v>0</v>
      </c>
      <c r="AQ24" s="1">
        <f t="array" ref="AQ24">T24*INDEX('0.5_Goos'!$C$2:$W$151,MATCH($A24&amp;$B24,'0.5_Goos'!$A$2:$A$151&amp;'0.5_Goos'!$B$2:$B$151,0),MATCH('0.5_Price'!AQ$4,'0.5_Goos'!$C$1:$W$1,0))</f>
        <v>0</v>
      </c>
      <c r="AR24" s="1">
        <f t="array" ref="AR24">U24*INDEX('0.5_Goos'!$C$2:$W$151,MATCH($A24&amp;$B24,'0.5_Goos'!$A$2:$A$151&amp;'0.5_Goos'!$B$2:$B$151,0),MATCH('0.5_Price'!AR$4,'0.5_Goos'!$C$1:$W$1,0))</f>
        <v>0</v>
      </c>
      <c r="AS24" s="1">
        <f t="array" ref="AS24">V24*INDEX('0.5_Goos'!$C$2:$W$151,MATCH($A24&amp;$B24,'0.5_Goos'!$A$2:$A$151&amp;'0.5_Goos'!$B$2:$B$151,0),MATCH('0.5_Price'!AS$4,'0.5_Goos'!$C$1:$W$1,0))</f>
        <v>0</v>
      </c>
      <c r="AT24" s="1">
        <f t="array" ref="AT24">W24*INDEX('0.5_Goos'!$C$2:$W$151,MATCH($A24&amp;$B24,'0.5_Goos'!$A$2:$A$151&amp;'0.5_Goos'!$B$2:$B$151,0),MATCH('0.5_Price'!AT$4,'0.5_Goos'!$C$1:$W$1,0))</f>
        <v>0</v>
      </c>
    </row>
    <row r="25" spans="1:46" x14ac:dyDescent="0.25">
      <c r="A25" s="23" t="s">
        <v>33</v>
      </c>
      <c r="B25" s="14" t="s">
        <v>54</v>
      </c>
      <c r="C25" s="15">
        <v>0.67192382812499996</v>
      </c>
      <c r="D25" s="16">
        <v>0.67192382812499996</v>
      </c>
      <c r="E25" s="16">
        <v>0.68730468749999984</v>
      </c>
      <c r="F25" s="16">
        <v>0.68730468749999984</v>
      </c>
      <c r="G25" s="16">
        <v>0.68730468749999984</v>
      </c>
      <c r="H25" s="16">
        <v>0.68730468749999984</v>
      </c>
      <c r="I25" s="16">
        <v>0.68730468749999984</v>
      </c>
      <c r="J25" s="16">
        <v>0.68730468749999984</v>
      </c>
      <c r="K25" s="16">
        <v>0.69381562500000005</v>
      </c>
      <c r="L25" s="16">
        <v>0.74608593750000018</v>
      </c>
      <c r="M25" s="16">
        <v>0.79591406250000007</v>
      </c>
      <c r="N25" s="16">
        <v>0.80675000000000008</v>
      </c>
      <c r="O25" s="16">
        <v>0.81386718749999998</v>
      </c>
      <c r="P25" s="16">
        <v>0.84133593750000002</v>
      </c>
      <c r="Q25" s="16">
        <v>0.8637187500000002</v>
      </c>
      <c r="R25" s="16">
        <v>1.0586999999999998</v>
      </c>
      <c r="S25" s="16">
        <v>1.0906406249999998</v>
      </c>
      <c r="T25" s="16">
        <v>1.1734500000000003</v>
      </c>
      <c r="U25" s="16">
        <v>1.1734500000000003</v>
      </c>
      <c r="V25" s="16">
        <v>2.0157714843750001</v>
      </c>
      <c r="W25" s="16">
        <v>2.0157714843750001</v>
      </c>
      <c r="X25" s="17"/>
      <c r="Y25"/>
      <c r="Z25" s="1">
        <f t="array" ref="Z25">C25*INDEX('0.5_Goos'!$C$2:$W$151,MATCH($A25&amp;$B25,'0.5_Goos'!$A$2:$A$151&amp;'0.5_Goos'!$B$2:$B$151,0),MATCH('0.5_Price'!Z$4,'0.5_Goos'!$C$1:$W$1,0))</f>
        <v>89868.805715291412</v>
      </c>
      <c r="AA25" s="1">
        <f t="array" ref="AA25">D25*INDEX('0.5_Goos'!$C$2:$W$151,MATCH($A25&amp;$B25,'0.5_Goos'!$A$2:$A$151&amp;'0.5_Goos'!$B$2:$B$151,0),MATCH('0.5_Price'!AA$4,'0.5_Goos'!$C$1:$W$1,0))</f>
        <v>93083.391580537427</v>
      </c>
      <c r="AB25" s="1">
        <f t="array" ref="AB25">E25*INDEX('0.5_Goos'!$C$2:$W$151,MATCH($A25&amp;$B25,'0.5_Goos'!$A$2:$A$151&amp;'0.5_Goos'!$B$2:$B$151,0),MATCH('0.5_Price'!AB$4,'0.5_Goos'!$C$1:$W$1,0))</f>
        <v>101166.76936023004</v>
      </c>
      <c r="AC25" s="1">
        <f t="array" ref="AC25">F25*INDEX('0.5_Goos'!$C$2:$W$151,MATCH($A25&amp;$B25,'0.5_Goos'!$A$2:$A$151&amp;'0.5_Goos'!$B$2:$B$151,0),MATCH('0.5_Price'!AC$4,'0.5_Goos'!$C$1:$W$1,0))</f>
        <v>107119.39586110068</v>
      </c>
      <c r="AD25" s="1">
        <f t="array" ref="AD25">G25*INDEX('0.5_Goos'!$C$2:$W$151,MATCH($A25&amp;$B25,'0.5_Goos'!$A$2:$A$151&amp;'0.5_Goos'!$B$2:$B$151,0),MATCH('0.5_Price'!AD$4,'0.5_Goos'!$C$1:$W$1,0))</f>
        <v>113072.02236197134</v>
      </c>
      <c r="AE25" s="1">
        <f t="array" ref="AE25">H25*INDEX('0.5_Goos'!$C$2:$W$151,MATCH($A25&amp;$B25,'0.5_Goos'!$A$2:$A$151&amp;'0.5_Goos'!$B$2:$B$151,0),MATCH('0.5_Price'!AE$4,'0.5_Goos'!$C$1:$W$1,0))</f>
        <v>119024.64886284199</v>
      </c>
      <c r="AF25" s="1">
        <f t="array" ref="AF25">I25*INDEX('0.5_Goos'!$C$2:$W$151,MATCH($A25&amp;$B25,'0.5_Goos'!$A$2:$A$151&amp;'0.5_Goos'!$B$2:$B$151,0),MATCH('0.5_Price'!AF$4,'0.5_Goos'!$C$1:$W$1,0))</f>
        <v>124327.64446221205</v>
      </c>
      <c r="AG25" s="1">
        <f t="array" ref="AG25">J25*INDEX('0.5_Goos'!$C$2:$W$151,MATCH($A25&amp;$B25,'0.5_Goos'!$A$2:$A$151&amp;'0.5_Goos'!$B$2:$B$151,0),MATCH('0.5_Price'!AG$4,'0.5_Goos'!$C$1:$W$1,0))</f>
        <v>129630.64006158277</v>
      </c>
      <c r="AH25" s="1">
        <f t="array" ref="AH25">K25*INDEX('0.5_Goos'!$C$2:$W$151,MATCH($A25&amp;$B25,'0.5_Goos'!$A$2:$A$151&amp;'0.5_Goos'!$B$2:$B$151,0),MATCH('0.5_Price'!AH$4,'0.5_Goos'!$C$1:$W$1,0))</f>
        <v>136211.88166220207</v>
      </c>
      <c r="AI25" s="1">
        <f t="array" ref="AI25">L25*INDEX('0.5_Goos'!$C$2:$W$151,MATCH($A25&amp;$B25,'0.5_Goos'!$A$2:$A$151&amp;'0.5_Goos'!$B$2:$B$151,0),MATCH('0.5_Price'!AI$4,'0.5_Goos'!$C$1:$W$1,0))</f>
        <v>152230.27051696103</v>
      </c>
      <c r="AJ25" s="1">
        <f t="array" ref="AJ25">M25*INDEX('0.5_Goos'!$C$2:$W$151,MATCH($A25&amp;$B25,'0.5_Goos'!$A$2:$A$151&amp;'0.5_Goos'!$B$2:$B$151,0),MATCH('0.5_Price'!AJ$4,'0.5_Goos'!$C$1:$W$1,0))</f>
        <v>168538.11384580939</v>
      </c>
      <c r="AK25" s="1">
        <f t="array" ref="AK25">N25*INDEX('0.5_Goos'!$C$2:$W$151,MATCH($A25&amp;$B25,'0.5_Goos'!$A$2:$A$151&amp;'0.5_Goos'!$B$2:$B$151,0),MATCH('0.5_Price'!AK$4,'0.5_Goos'!$C$1:$W$1,0))</f>
        <v>175299.84479697733</v>
      </c>
      <c r="AL25" s="1">
        <f t="array" ref="AL25">O25*INDEX('0.5_Goos'!$C$2:$W$151,MATCH($A25&amp;$B25,'0.5_Goos'!$A$2:$A$151&amp;'0.5_Goos'!$B$2:$B$151,0),MATCH('0.5_Price'!AL$4,'0.5_Goos'!$C$1:$W$1,0))</f>
        <v>181352.93425226587</v>
      </c>
      <c r="AM25" s="1">
        <f t="array" ref="AM25">P25*INDEX('0.5_Goos'!$C$2:$W$151,MATCH($A25&amp;$B25,'0.5_Goos'!$A$2:$A$151&amp;'0.5_Goos'!$B$2:$B$151,0),MATCH('0.5_Price'!AM$4,'0.5_Goos'!$C$1:$W$1,0))</f>
        <v>192132.44606265842</v>
      </c>
      <c r="AN25" s="1">
        <f t="array" ref="AN25">Q25*INDEX('0.5_Goos'!$C$2:$W$151,MATCH($A25&amp;$B25,'0.5_Goos'!$A$2:$A$151&amp;'0.5_Goos'!$B$2:$B$151,0),MATCH('0.5_Price'!AN$4,'0.5_Goos'!$C$1:$W$1,0))</f>
        <v>202026.54367722655</v>
      </c>
      <c r="AO25" s="1">
        <f t="array" ref="AO25">R25*INDEX('0.5_Goos'!$C$2:$W$151,MATCH($A25&amp;$B25,'0.5_Goos'!$A$2:$A$151&amp;'0.5_Goos'!$B$2:$B$151,0),MATCH('0.5_Price'!AO$4,'0.5_Goos'!$C$1:$W$1,0))</f>
        <v>253495.56004043214</v>
      </c>
      <c r="AP25" s="1">
        <f t="array" ref="AP25">S25*INDEX('0.5_Goos'!$C$2:$W$151,MATCH($A25&amp;$B25,'0.5_Goos'!$A$2:$A$151&amp;'0.5_Goos'!$B$2:$B$151,0),MATCH('0.5_Price'!AP$4,'0.5_Goos'!$C$1:$W$1,0))</f>
        <v>267182.58567833278</v>
      </c>
      <c r="AQ25" s="1">
        <f t="array" ref="AQ25">T25*INDEX('0.5_Goos'!$C$2:$W$151,MATCH($A25&amp;$B25,'0.5_Goos'!$A$2:$A$151&amp;'0.5_Goos'!$B$2:$B$151,0),MATCH('0.5_Price'!AQ$4,'0.5_Goos'!$C$1:$W$1,0))</f>
        <v>293966.71793054615</v>
      </c>
      <c r="AR25" s="1">
        <f t="array" ref="AR25">U25*INDEX('0.5_Goos'!$C$2:$W$151,MATCH($A25&amp;$B25,'0.5_Goos'!$A$2:$A$151&amp;'0.5_Goos'!$B$2:$B$151,0),MATCH('0.5_Price'!AR$4,'0.5_Goos'!$C$1:$W$1,0))</f>
        <v>300464.40346168051</v>
      </c>
      <c r="AS25" s="1">
        <f t="array" ref="AS25">V25*INDEX('0.5_Goos'!$C$2:$W$151,MATCH($A25&amp;$B25,'0.5_Goos'!$A$2:$A$151&amp;'0.5_Goos'!$B$2:$B$151,0),MATCH('0.5_Price'!AS$4,'0.5_Goos'!$C$1:$W$1,0))</f>
        <v>527304.4661262919</v>
      </c>
      <c r="AT25" s="1">
        <f t="array" ref="AT25">W25*INDEX('0.5_Goos'!$C$2:$W$151,MATCH($A25&amp;$B25,'0.5_Goos'!$A$2:$A$151&amp;'0.5_Goos'!$B$2:$B$151,0),MATCH('0.5_Price'!AT$4,'0.5_Goos'!$C$1:$W$1,0))</f>
        <v>538466.29595124978</v>
      </c>
    </row>
    <row r="26" spans="1:46" x14ac:dyDescent="0.25">
      <c r="A26" s="23" t="s">
        <v>33</v>
      </c>
      <c r="B26" s="14" t="s">
        <v>28</v>
      </c>
      <c r="C26" s="15">
        <v>23.728813559322035</v>
      </c>
      <c r="D26" s="16">
        <v>23.474576271186443</v>
      </c>
      <c r="E26" s="16">
        <v>23.220338983050848</v>
      </c>
      <c r="F26" s="16">
        <v>22.966101694915256</v>
      </c>
      <c r="G26" s="16">
        <v>22.711864406779661</v>
      </c>
      <c r="H26" s="16">
        <v>22.457627118644069</v>
      </c>
      <c r="I26" s="16">
        <v>22.203389830508478</v>
      </c>
      <c r="J26" s="16">
        <v>21.949152542372882</v>
      </c>
      <c r="K26" s="16">
        <v>21.694915254237291</v>
      </c>
      <c r="L26" s="16">
        <v>21.440677966101696</v>
      </c>
      <c r="M26" s="16">
        <v>21.186440677966104</v>
      </c>
      <c r="N26" s="16">
        <v>21.101694915254239</v>
      </c>
      <c r="O26" s="16">
        <v>21.016949152542374</v>
      </c>
      <c r="P26" s="16">
        <v>20.932203389830512</v>
      </c>
      <c r="Q26" s="16">
        <v>20.847457627118647</v>
      </c>
      <c r="R26" s="16">
        <v>20.762711864406782</v>
      </c>
      <c r="S26" s="16">
        <v>20.677966101694917</v>
      </c>
      <c r="T26" s="16">
        <v>20.593220338983052</v>
      </c>
      <c r="U26" s="16">
        <v>20.16949152542373</v>
      </c>
      <c r="V26" s="16">
        <v>19.618644067796609</v>
      </c>
      <c r="W26" s="16">
        <v>19.067796610169491</v>
      </c>
      <c r="X26" s="17"/>
      <c r="Y26"/>
      <c r="Z26" s="1">
        <f t="array" ref="Z26">C26*INDEX('0.5_Goos'!$C$2:$W$151,MATCH($A26&amp;$B26,'0.5_Goos'!$A$2:$A$151&amp;'0.5_Goos'!$B$2:$B$151,0),MATCH('0.5_Price'!Z$4,'0.5_Goos'!$C$1:$W$1,0))</f>
        <v>0</v>
      </c>
      <c r="AA26" s="1">
        <f t="array" ref="AA26">D26*INDEX('0.5_Goos'!$C$2:$W$151,MATCH($A26&amp;$B26,'0.5_Goos'!$A$2:$A$151&amp;'0.5_Goos'!$B$2:$B$151,0),MATCH('0.5_Price'!AA$4,'0.5_Goos'!$C$1:$W$1,0))</f>
        <v>0</v>
      </c>
      <c r="AB26" s="1">
        <f t="array" ref="AB26">E26*INDEX('0.5_Goos'!$C$2:$W$151,MATCH($A26&amp;$B26,'0.5_Goos'!$A$2:$A$151&amp;'0.5_Goos'!$B$2:$B$151,0),MATCH('0.5_Price'!AB$4,'0.5_Goos'!$C$1:$W$1,0))</f>
        <v>0</v>
      </c>
      <c r="AC26" s="1">
        <f t="array" ref="AC26">F26*INDEX('0.5_Goos'!$C$2:$W$151,MATCH($A26&amp;$B26,'0.5_Goos'!$A$2:$A$151&amp;'0.5_Goos'!$B$2:$B$151,0),MATCH('0.5_Price'!AC$4,'0.5_Goos'!$C$1:$W$1,0))</f>
        <v>0</v>
      </c>
      <c r="AD26" s="1">
        <f t="array" ref="AD26">G26*INDEX('0.5_Goos'!$C$2:$W$151,MATCH($A26&amp;$B26,'0.5_Goos'!$A$2:$A$151&amp;'0.5_Goos'!$B$2:$B$151,0),MATCH('0.5_Price'!AD$4,'0.5_Goos'!$C$1:$W$1,0))</f>
        <v>0</v>
      </c>
      <c r="AE26" s="1">
        <f t="array" ref="AE26">H26*INDEX('0.5_Goos'!$C$2:$W$151,MATCH($A26&amp;$B26,'0.5_Goos'!$A$2:$A$151&amp;'0.5_Goos'!$B$2:$B$151,0),MATCH('0.5_Price'!AE$4,'0.5_Goos'!$C$1:$W$1,0))</f>
        <v>0</v>
      </c>
      <c r="AF26" s="1">
        <f t="array" ref="AF26">I26*INDEX('0.5_Goos'!$C$2:$W$151,MATCH($A26&amp;$B26,'0.5_Goos'!$A$2:$A$151&amp;'0.5_Goos'!$B$2:$B$151,0),MATCH('0.5_Price'!AF$4,'0.5_Goos'!$C$1:$W$1,0))</f>
        <v>0</v>
      </c>
      <c r="AG26" s="1">
        <f t="array" ref="AG26">J26*INDEX('0.5_Goos'!$C$2:$W$151,MATCH($A26&amp;$B26,'0.5_Goos'!$A$2:$A$151&amp;'0.5_Goos'!$B$2:$B$151,0),MATCH('0.5_Price'!AG$4,'0.5_Goos'!$C$1:$W$1,0))</f>
        <v>0</v>
      </c>
      <c r="AH26" s="1">
        <f t="array" ref="AH26">K26*INDEX('0.5_Goos'!$C$2:$W$151,MATCH($A26&amp;$B26,'0.5_Goos'!$A$2:$A$151&amp;'0.5_Goos'!$B$2:$B$151,0),MATCH('0.5_Price'!AH$4,'0.5_Goos'!$C$1:$W$1,0))</f>
        <v>0</v>
      </c>
      <c r="AI26" s="1">
        <f t="array" ref="AI26">L26*INDEX('0.5_Goos'!$C$2:$W$151,MATCH($A26&amp;$B26,'0.5_Goos'!$A$2:$A$151&amp;'0.5_Goos'!$B$2:$B$151,0),MATCH('0.5_Price'!AI$4,'0.5_Goos'!$C$1:$W$1,0))</f>
        <v>0</v>
      </c>
      <c r="AJ26" s="1">
        <f t="array" ref="AJ26">M26*INDEX('0.5_Goos'!$C$2:$W$151,MATCH($A26&amp;$B26,'0.5_Goos'!$A$2:$A$151&amp;'0.5_Goos'!$B$2:$B$151,0),MATCH('0.5_Price'!AJ$4,'0.5_Goos'!$C$1:$W$1,0))</f>
        <v>0</v>
      </c>
      <c r="AK26" s="1">
        <f t="array" ref="AK26">N26*INDEX('0.5_Goos'!$C$2:$W$151,MATCH($A26&amp;$B26,'0.5_Goos'!$A$2:$A$151&amp;'0.5_Goos'!$B$2:$B$151,0),MATCH('0.5_Price'!AK$4,'0.5_Goos'!$C$1:$W$1,0))</f>
        <v>0</v>
      </c>
      <c r="AL26" s="1">
        <f t="array" ref="AL26">O26*INDEX('0.5_Goos'!$C$2:$W$151,MATCH($A26&amp;$B26,'0.5_Goos'!$A$2:$A$151&amp;'0.5_Goos'!$B$2:$B$151,0),MATCH('0.5_Price'!AL$4,'0.5_Goos'!$C$1:$W$1,0))</f>
        <v>0</v>
      </c>
      <c r="AM26" s="1">
        <f t="array" ref="AM26">P26*INDEX('0.5_Goos'!$C$2:$W$151,MATCH($A26&amp;$B26,'0.5_Goos'!$A$2:$A$151&amp;'0.5_Goos'!$B$2:$B$151,0),MATCH('0.5_Price'!AM$4,'0.5_Goos'!$C$1:$W$1,0))</f>
        <v>0</v>
      </c>
      <c r="AN26" s="1">
        <f t="array" ref="AN26">Q26*INDEX('0.5_Goos'!$C$2:$W$151,MATCH($A26&amp;$B26,'0.5_Goos'!$A$2:$A$151&amp;'0.5_Goos'!$B$2:$B$151,0),MATCH('0.5_Price'!AN$4,'0.5_Goos'!$C$1:$W$1,0))</f>
        <v>0</v>
      </c>
      <c r="AO26" s="1">
        <f t="array" ref="AO26">R26*INDEX('0.5_Goos'!$C$2:$W$151,MATCH($A26&amp;$B26,'0.5_Goos'!$A$2:$A$151&amp;'0.5_Goos'!$B$2:$B$151,0),MATCH('0.5_Price'!AO$4,'0.5_Goos'!$C$1:$W$1,0))</f>
        <v>0</v>
      </c>
      <c r="AP26" s="1">
        <f t="array" ref="AP26">S26*INDEX('0.5_Goos'!$C$2:$W$151,MATCH($A26&amp;$B26,'0.5_Goos'!$A$2:$A$151&amp;'0.5_Goos'!$B$2:$B$151,0),MATCH('0.5_Price'!AP$4,'0.5_Goos'!$C$1:$W$1,0))</f>
        <v>0</v>
      </c>
      <c r="AQ26" s="1">
        <f t="array" ref="AQ26">T26*INDEX('0.5_Goos'!$C$2:$W$151,MATCH($A26&amp;$B26,'0.5_Goos'!$A$2:$A$151&amp;'0.5_Goos'!$B$2:$B$151,0),MATCH('0.5_Price'!AQ$4,'0.5_Goos'!$C$1:$W$1,0))</f>
        <v>0</v>
      </c>
      <c r="AR26" s="1">
        <f t="array" ref="AR26">U26*INDEX('0.5_Goos'!$C$2:$W$151,MATCH($A26&amp;$B26,'0.5_Goos'!$A$2:$A$151&amp;'0.5_Goos'!$B$2:$B$151,0),MATCH('0.5_Price'!AR$4,'0.5_Goos'!$C$1:$W$1,0))</f>
        <v>0</v>
      </c>
      <c r="AS26" s="1">
        <f t="array" ref="AS26">V26*INDEX('0.5_Goos'!$C$2:$W$151,MATCH($A26&amp;$B26,'0.5_Goos'!$A$2:$A$151&amp;'0.5_Goos'!$B$2:$B$151,0),MATCH('0.5_Price'!AS$4,'0.5_Goos'!$C$1:$W$1,0))</f>
        <v>0</v>
      </c>
      <c r="AT26" s="1">
        <f t="array" ref="AT26">W26*INDEX('0.5_Goos'!$C$2:$W$151,MATCH($A26&amp;$B26,'0.5_Goos'!$A$2:$A$151&amp;'0.5_Goos'!$B$2:$B$151,0),MATCH('0.5_Price'!AT$4,'0.5_Goos'!$C$1:$W$1,0))</f>
        <v>0</v>
      </c>
    </row>
    <row r="27" spans="1:46" x14ac:dyDescent="0.25">
      <c r="A27" s="23" t="s">
        <v>33</v>
      </c>
      <c r="B27" s="14" t="s">
        <v>29</v>
      </c>
      <c r="C27" s="15">
        <v>23.728813559322035</v>
      </c>
      <c r="D27" s="16">
        <v>23.474576271186443</v>
      </c>
      <c r="E27" s="16">
        <v>23.220338983050848</v>
      </c>
      <c r="F27" s="16">
        <v>22.966101694915256</v>
      </c>
      <c r="G27" s="16">
        <v>22.711864406779661</v>
      </c>
      <c r="H27" s="16">
        <v>7.8019402500000012</v>
      </c>
      <c r="I27" s="16">
        <v>7.8019402500000012</v>
      </c>
      <c r="J27" s="16">
        <v>7.8019402500000012</v>
      </c>
      <c r="K27" s="16">
        <v>7.917749999999999</v>
      </c>
      <c r="L27" s="16">
        <v>7.917749999999999</v>
      </c>
      <c r="M27" s="16">
        <v>7.917749999999999</v>
      </c>
      <c r="N27" s="16">
        <v>7.917749999999999</v>
      </c>
      <c r="O27" s="16">
        <v>7.917749999999999</v>
      </c>
      <c r="P27" s="16">
        <v>7.917749999999999</v>
      </c>
      <c r="Q27" s="16">
        <v>7.917749999999999</v>
      </c>
      <c r="R27" s="16">
        <v>7.917749999999999</v>
      </c>
      <c r="S27" s="16">
        <v>7.917749999999999</v>
      </c>
      <c r="T27" s="16">
        <v>7.917749999999999</v>
      </c>
      <c r="U27" s="16">
        <v>7.917749999999999</v>
      </c>
      <c r="V27" s="16">
        <v>7.917749999999999</v>
      </c>
      <c r="W27" s="16">
        <v>7.917749999999999</v>
      </c>
      <c r="X27" s="17"/>
      <c r="Y27"/>
      <c r="Z27" s="1">
        <f t="array" ref="Z27">C27*INDEX('0.5_Goos'!$C$2:$W$151,MATCH($A27&amp;$B27,'0.5_Goos'!$A$2:$A$151&amp;'0.5_Goos'!$B$2:$B$151,0),MATCH('0.5_Price'!Z$4,'0.5_Goos'!$C$1:$W$1,0))</f>
        <v>0</v>
      </c>
      <c r="AA27" s="1">
        <f t="array" ref="AA27">D27*INDEX('0.5_Goos'!$C$2:$W$151,MATCH($A27&amp;$B27,'0.5_Goos'!$A$2:$A$151&amp;'0.5_Goos'!$B$2:$B$151,0),MATCH('0.5_Price'!AA$4,'0.5_Goos'!$C$1:$W$1,0))</f>
        <v>0</v>
      </c>
      <c r="AB27" s="1">
        <f t="array" ref="AB27">E27*INDEX('0.5_Goos'!$C$2:$W$151,MATCH($A27&amp;$B27,'0.5_Goos'!$A$2:$A$151&amp;'0.5_Goos'!$B$2:$B$151,0),MATCH('0.5_Price'!AB$4,'0.5_Goos'!$C$1:$W$1,0))</f>
        <v>0</v>
      </c>
      <c r="AC27" s="1">
        <f t="array" ref="AC27">F27*INDEX('0.5_Goos'!$C$2:$W$151,MATCH($A27&amp;$B27,'0.5_Goos'!$A$2:$A$151&amp;'0.5_Goos'!$B$2:$B$151,0),MATCH('0.5_Price'!AC$4,'0.5_Goos'!$C$1:$W$1,0))</f>
        <v>0</v>
      </c>
      <c r="AD27" s="1">
        <f t="array" ref="AD27">G27*INDEX('0.5_Goos'!$C$2:$W$151,MATCH($A27&amp;$B27,'0.5_Goos'!$A$2:$A$151&amp;'0.5_Goos'!$B$2:$B$151,0),MATCH('0.5_Price'!AD$4,'0.5_Goos'!$C$1:$W$1,0))</f>
        <v>0</v>
      </c>
      <c r="AE27" s="1">
        <f t="array" ref="AE27">H27*INDEX('0.5_Goos'!$C$2:$W$151,MATCH($A27&amp;$B27,'0.5_Goos'!$A$2:$A$151&amp;'0.5_Goos'!$B$2:$B$151,0),MATCH('0.5_Price'!AE$4,'0.5_Goos'!$C$1:$W$1,0))</f>
        <v>16233.018606515747</v>
      </c>
      <c r="AF27" s="1">
        <f t="array" ref="AF27">I27*INDEX('0.5_Goos'!$C$2:$W$151,MATCH($A27&amp;$B27,'0.5_Goos'!$A$2:$A$151&amp;'0.5_Goos'!$B$2:$B$151,0),MATCH('0.5_Price'!AF$4,'0.5_Goos'!$C$1:$W$1,0))</f>
        <v>17804.073646915829</v>
      </c>
      <c r="AG27" s="1">
        <f t="array" ref="AG27">J27*INDEX('0.5_Goos'!$C$2:$W$151,MATCH($A27&amp;$B27,'0.5_Goos'!$A$2:$A$151&amp;'0.5_Goos'!$B$2:$B$151,0),MATCH('0.5_Price'!AG$4,'0.5_Goos'!$C$1:$W$1,0))</f>
        <v>19491.651644839654</v>
      </c>
      <c r="AH27" s="1">
        <f t="array" ref="AH27">K27*INDEX('0.5_Goos'!$C$2:$W$151,MATCH($A27&amp;$B27,'0.5_Goos'!$A$2:$A$151&amp;'0.5_Goos'!$B$2:$B$151,0),MATCH('0.5_Price'!AH$4,'0.5_Goos'!$C$1:$W$1,0))</f>
        <v>21619.699928232862</v>
      </c>
      <c r="AI27" s="1">
        <f t="array" ref="AI27">L27*INDEX('0.5_Goos'!$C$2:$W$151,MATCH($A27&amp;$B27,'0.5_Goos'!$A$2:$A$151&amp;'0.5_Goos'!$B$2:$B$151,0),MATCH('0.5_Price'!AI$4,'0.5_Goos'!$C$1:$W$1,0))</f>
        <v>23592.839291258984</v>
      </c>
      <c r="AJ27" s="1">
        <f t="array" ref="AJ27">M27*INDEX('0.5_Goos'!$C$2:$W$151,MATCH($A27&amp;$B27,'0.5_Goos'!$A$2:$A$151&amp;'0.5_Goos'!$B$2:$B$151,0),MATCH('0.5_Price'!AJ$4,'0.5_Goos'!$C$1:$W$1,0))</f>
        <v>25709.243340767145</v>
      </c>
      <c r="AK27" s="1">
        <f t="array" ref="AK27">N27*INDEX('0.5_Goos'!$C$2:$W$151,MATCH($A27&amp;$B27,'0.5_Goos'!$A$2:$A$151&amp;'0.5_Goos'!$B$2:$B$151,0),MATCH('0.5_Price'!AK$4,'0.5_Goos'!$C$1:$W$1,0))</f>
        <v>27700.60154263609</v>
      </c>
      <c r="AL27" s="1">
        <f t="array" ref="AL27">O27*INDEX('0.5_Goos'!$C$2:$W$151,MATCH($A27&amp;$B27,'0.5_Goos'!$A$2:$A$151&amp;'0.5_Goos'!$B$2:$B$151,0),MATCH('0.5_Price'!AL$4,'0.5_Goos'!$C$1:$W$1,0))</f>
        <v>29826.822456339964</v>
      </c>
      <c r="AM27" s="1">
        <f t="array" ref="AM27">P27*INDEX('0.5_Goos'!$C$2:$W$151,MATCH($A27&amp;$B27,'0.5_Goos'!$A$2:$A$151&amp;'0.5_Goos'!$B$2:$B$151,0),MATCH('0.5_Price'!AM$4,'0.5_Goos'!$C$1:$W$1,0))</f>
        <v>32096.41395755763</v>
      </c>
      <c r="AN27" s="1">
        <f t="array" ref="AN27">Q27*INDEX('0.5_Goos'!$C$2:$W$151,MATCH($A27&amp;$B27,'0.5_Goos'!$A$2:$A$151&amp;'0.5_Goos'!$B$2:$B$151,0),MATCH('0.5_Price'!AN$4,'0.5_Goos'!$C$1:$W$1,0))</f>
        <v>34518.397552756214</v>
      </c>
      <c r="AO27" s="1">
        <f t="array" ref="AO27">R27*INDEX('0.5_Goos'!$C$2:$W$151,MATCH($A27&amp;$B27,'0.5_Goos'!$A$2:$A$151&amp;'0.5_Goos'!$B$2:$B$151,0),MATCH('0.5_Price'!AO$4,'0.5_Goos'!$C$1:$W$1,0))</f>
        <v>37102.338472580763</v>
      </c>
      <c r="AP27" s="1">
        <f t="array" ref="AP27">S27*INDEX('0.5_Goos'!$C$2:$W$151,MATCH($A27&amp;$B27,'0.5_Goos'!$A$2:$A$151&amp;'0.5_Goos'!$B$2:$B$151,0),MATCH('0.5_Price'!AP$4,'0.5_Goos'!$C$1:$W$1,0))</f>
        <v>39858.37749050594</v>
      </c>
      <c r="AQ27" s="1">
        <f t="array" ref="AQ27">T27*INDEX('0.5_Goos'!$C$2:$W$151,MATCH($A27&amp;$B27,'0.5_Goos'!$A$2:$A$151&amp;'0.5_Goos'!$B$2:$B$151,0),MATCH('0.5_Price'!AQ$4,'0.5_Goos'!$C$1:$W$1,0))</f>
        <v>42797.264564042089</v>
      </c>
      <c r="AR27" s="1">
        <f t="array" ref="AR27">U27*INDEX('0.5_Goos'!$C$2:$W$151,MATCH($A27&amp;$B27,'0.5_Goos'!$A$2:$A$151&amp;'0.5_Goos'!$B$2:$B$151,0),MATCH('0.5_Price'!AR$4,'0.5_Goos'!$C$1:$W$1,0))</f>
        <v>45930.394401205645</v>
      </c>
      <c r="AS27" s="1">
        <f t="array" ref="AS27">V27*INDEX('0.5_Goos'!$C$2:$W$151,MATCH($A27&amp;$B27,'0.5_Goos'!$A$2:$A$151&amp;'0.5_Goos'!$B$2:$B$151,0),MATCH('0.5_Price'!AS$4,'0.5_Goos'!$C$1:$W$1,0))</f>
        <v>49269.844060675408</v>
      </c>
      <c r="AT27" s="1">
        <f t="array" ref="AT27">W27*INDEX('0.5_Goos'!$C$2:$W$151,MATCH($A27&amp;$B27,'0.5_Goos'!$A$2:$A$151&amp;'0.5_Goos'!$B$2:$B$151,0),MATCH('0.5_Price'!AT$4,'0.5_Goos'!$C$1:$W$1,0))</f>
        <v>52828.412700089189</v>
      </c>
    </row>
    <row r="28" spans="1:46" x14ac:dyDescent="0.25">
      <c r="A28" s="23" t="s">
        <v>33</v>
      </c>
      <c r="B28" s="14" t="s">
        <v>30</v>
      </c>
      <c r="C28" s="15">
        <v>1.1056500000000002</v>
      </c>
      <c r="D28" s="16">
        <v>1.1101050000000001</v>
      </c>
      <c r="E28" s="16">
        <v>1.1282512499999999</v>
      </c>
      <c r="F28" s="16">
        <v>1.1282512499999999</v>
      </c>
      <c r="G28" s="16">
        <v>1.1282512499999999</v>
      </c>
      <c r="H28" s="16">
        <v>1.1282512499999999</v>
      </c>
      <c r="I28" s="16">
        <v>1.1282512499999999</v>
      </c>
      <c r="J28" s="16">
        <v>1.1379599999999996</v>
      </c>
      <c r="K28" s="16">
        <v>1.2554324999999997</v>
      </c>
      <c r="L28" s="16">
        <v>1.43629875</v>
      </c>
      <c r="M28" s="16">
        <v>1.5145987499999995</v>
      </c>
      <c r="N28" s="16">
        <v>1.5145987499999995</v>
      </c>
      <c r="O28" s="16">
        <v>1.5145987499999995</v>
      </c>
      <c r="P28" s="16">
        <v>1.5271199999999998</v>
      </c>
      <c r="Q28" s="16">
        <v>1.8775200000000007</v>
      </c>
      <c r="R28" s="16">
        <v>2.6010720000000003</v>
      </c>
      <c r="S28" s="16">
        <v>2.7712800000000004</v>
      </c>
      <c r="T28" s="16">
        <v>3.0766837499999999</v>
      </c>
      <c r="U28" s="16">
        <v>3.2508084375000004</v>
      </c>
      <c r="V28" s="16">
        <v>3.2508084375000004</v>
      </c>
      <c r="W28" s="16">
        <v>3.2508084375000004</v>
      </c>
      <c r="X28" s="17"/>
      <c r="Y28"/>
      <c r="Z28" s="1">
        <f t="array" ref="Z28">C28*INDEX('0.5_Goos'!$C$2:$W$151,MATCH($A28&amp;$B28,'0.5_Goos'!$A$2:$A$151&amp;'0.5_Goos'!$B$2:$B$151,0),MATCH('0.5_Price'!Z$4,'0.5_Goos'!$C$1:$W$1,0))</f>
        <v>3690040.475090439</v>
      </c>
      <c r="AA28" s="1">
        <f t="array" ref="AA28">D28*INDEX('0.5_Goos'!$C$2:$W$151,MATCH($A28&amp;$B28,'0.5_Goos'!$A$2:$A$151&amp;'0.5_Goos'!$B$2:$B$151,0),MATCH('0.5_Price'!AA$4,'0.5_Goos'!$C$1:$W$1,0))</f>
        <v>3850810.1885500057</v>
      </c>
      <c r="AB28" s="1">
        <f t="array" ref="AB28">E28*INDEX('0.5_Goos'!$C$2:$W$151,MATCH($A28&amp;$B28,'0.5_Goos'!$A$2:$A$151&amp;'0.5_Goos'!$B$2:$B$151,0),MATCH('0.5_Price'!AB$4,'0.5_Goos'!$C$1:$W$1,0))</f>
        <v>4158438.6264883624</v>
      </c>
      <c r="AC28" s="1">
        <f t="array" ref="AC28">F28*INDEX('0.5_Goos'!$C$2:$W$151,MATCH($A28&amp;$B28,'0.5_Goos'!$A$2:$A$151&amp;'0.5_Goos'!$B$2:$B$151,0),MATCH('0.5_Price'!AC$4,'0.5_Goos'!$C$1:$W$1,0))</f>
        <v>4403120.07798493</v>
      </c>
      <c r="AD28" s="1">
        <f t="array" ref="AD28">G28*INDEX('0.5_Goos'!$C$2:$W$151,MATCH($A28&amp;$B28,'0.5_Goos'!$A$2:$A$151&amp;'0.5_Goos'!$B$2:$B$151,0),MATCH('0.5_Price'!AD$4,'0.5_Goos'!$C$1:$W$1,0))</f>
        <v>4647801.5294814864</v>
      </c>
      <c r="AE28" s="1">
        <f t="array" ref="AE28">H28*INDEX('0.5_Goos'!$C$2:$W$151,MATCH($A28&amp;$B28,'0.5_Goos'!$A$2:$A$151&amp;'0.5_Goos'!$B$2:$B$151,0),MATCH('0.5_Price'!AE$4,'0.5_Goos'!$C$1:$W$1,0))</f>
        <v>4892482.9809780428</v>
      </c>
      <c r="AF28" s="1">
        <f t="array" ref="AF28">I28*INDEX('0.5_Goos'!$C$2:$W$151,MATCH($A28&amp;$B28,'0.5_Goos'!$A$2:$A$151&amp;'0.5_Goos'!$B$2:$B$151,0),MATCH('0.5_Price'!AF$4,'0.5_Goos'!$C$1:$W$1,0))</f>
        <v>5110461.4918663176</v>
      </c>
      <c r="AG28" s="1">
        <f t="array" ref="AG28">J28*INDEX('0.5_Goos'!$C$2:$W$151,MATCH($A28&amp;$B28,'0.5_Goos'!$A$2:$A$151&amp;'0.5_Goos'!$B$2:$B$151,0),MATCH('0.5_Price'!AG$4,'0.5_Goos'!$C$1:$W$1,0))</f>
        <v>5374291.9279146511</v>
      </c>
      <c r="AH28" s="1">
        <f t="array" ref="AH28">K28*INDEX('0.5_Goos'!$C$2:$W$151,MATCH($A28&amp;$B28,'0.5_Goos'!$A$2:$A$151&amp;'0.5_Goos'!$B$2:$B$151,0),MATCH('0.5_Price'!AH$4,'0.5_Goos'!$C$1:$W$1,0))</f>
        <v>6171634.2531230822</v>
      </c>
      <c r="AI28" s="1">
        <f t="array" ref="AI28">L28*INDEX('0.5_Goos'!$C$2:$W$151,MATCH($A28&amp;$B28,'0.5_Goos'!$A$2:$A$151&amp;'0.5_Goos'!$B$2:$B$151,0),MATCH('0.5_Price'!AI$4,'0.5_Goos'!$C$1:$W$1,0))</f>
        <v>7338255.7660253271</v>
      </c>
      <c r="AJ28" s="1">
        <f t="array" ref="AJ28">M28*INDEX('0.5_Goos'!$C$2:$W$151,MATCH($A28&amp;$B28,'0.5_Goos'!$A$2:$A$151&amp;'0.5_Goos'!$B$2:$B$151,0),MATCH('0.5_Price'!AJ$4,'0.5_Goos'!$C$1:$W$1,0))</f>
        <v>8030922.6406589784</v>
      </c>
      <c r="AK28" s="1">
        <f t="array" ref="AK28">N28*INDEX('0.5_Goos'!$C$2:$W$151,MATCH($A28&amp;$B28,'0.5_Goos'!$A$2:$A$151&amp;'0.5_Goos'!$B$2:$B$151,0),MATCH('0.5_Price'!AK$4,'0.5_Goos'!$C$1:$W$1,0))</f>
        <v>8240926.6522394409</v>
      </c>
      <c r="AL28" s="1">
        <f t="array" ref="AL28">O28*INDEX('0.5_Goos'!$C$2:$W$151,MATCH($A28&amp;$B28,'0.5_Goos'!$A$2:$A$151&amp;'0.5_Goos'!$B$2:$B$151,0),MATCH('0.5_Price'!AL$4,'0.5_Goos'!$C$1:$W$1,0))</f>
        <v>8450930.6638198867</v>
      </c>
      <c r="AM28" s="1">
        <f t="array" ref="AM28">P28*INDEX('0.5_Goos'!$C$2:$W$151,MATCH($A28&amp;$B28,'0.5_Goos'!$A$2:$A$151&amp;'0.5_Goos'!$B$2:$B$151,0),MATCH('0.5_Price'!AM$4,'0.5_Goos'!$C$1:$W$1,0))</f>
        <v>8732534.9776614849</v>
      </c>
      <c r="AN28" s="1">
        <f t="array" ref="AN28">Q28*INDEX('0.5_Goos'!$C$2:$W$151,MATCH($A28&amp;$B28,'0.5_Goos'!$A$2:$A$151&amp;'0.5_Goos'!$B$2:$B$151,0),MATCH('0.5_Price'!AN$4,'0.5_Goos'!$C$1:$W$1,0))</f>
        <v>10996552.587660706</v>
      </c>
      <c r="AO28" s="1">
        <f t="array" ref="AO28">R28*INDEX('0.5_Goos'!$C$2:$W$151,MATCH($A28&amp;$B28,'0.5_Goos'!$A$2:$A$151&amp;'0.5_Goos'!$B$2:$B$151,0),MATCH('0.5_Price'!AO$4,'0.5_Goos'!$C$1:$W$1,0))</f>
        <v>15595012.069587452</v>
      </c>
      <c r="AP28" s="1">
        <f t="array" ref="AP28">S28*INDEX('0.5_Goos'!$C$2:$W$151,MATCH($A28&amp;$B28,'0.5_Goos'!$A$2:$A$151&amp;'0.5_Goos'!$B$2:$B$151,0),MATCH('0.5_Price'!AP$4,'0.5_Goos'!$C$1:$W$1,0))</f>
        <v>16999759.704596009</v>
      </c>
      <c r="AQ28" s="1">
        <f t="array" ref="AQ28">T28*INDEX('0.5_Goos'!$C$2:$W$151,MATCH($A28&amp;$B28,'0.5_Goos'!$A$2:$A$151&amp;'0.5_Goos'!$B$2:$B$151,0),MATCH('0.5_Price'!AQ$4,'0.5_Goos'!$C$1:$W$1,0))</f>
        <v>19299778.700512789</v>
      </c>
      <c r="AR28" s="1">
        <f t="array" ref="AR28">U28*INDEX('0.5_Goos'!$C$2:$W$151,MATCH($A28&amp;$B28,'0.5_Goos'!$A$2:$A$151&amp;'0.5_Goos'!$B$2:$B$151,0),MATCH('0.5_Price'!AR$4,'0.5_Goos'!$C$1:$W$1,0))</f>
        <v>20842783.333342005</v>
      </c>
      <c r="AS28" s="1">
        <f t="array" ref="AS28">V28*INDEX('0.5_Goos'!$C$2:$W$151,MATCH($A28&amp;$B28,'0.5_Goos'!$A$2:$A$151&amp;'0.5_Goos'!$B$2:$B$151,0),MATCH('0.5_Price'!AS$4,'0.5_Goos'!$C$1:$W$1,0))</f>
        <v>21293518.429191362</v>
      </c>
      <c r="AT28" s="1">
        <f t="array" ref="AT28">W28*INDEX('0.5_Goos'!$C$2:$W$151,MATCH($A28&amp;$B28,'0.5_Goos'!$A$2:$A$151&amp;'0.5_Goos'!$B$2:$B$151,0),MATCH('0.5_Price'!AT$4,'0.5_Goos'!$C$1:$W$1,0))</f>
        <v>21744253.52504072</v>
      </c>
    </row>
    <row r="29" spans="1:46" x14ac:dyDescent="0.25">
      <c r="A29" s="8" t="s">
        <v>34</v>
      </c>
      <c r="B29" s="8" t="s">
        <v>26</v>
      </c>
      <c r="C29" s="2">
        <v>0.95380031249999986</v>
      </c>
      <c r="D29" s="3">
        <v>0.98122499999999979</v>
      </c>
      <c r="E29" s="3">
        <v>1.0387174218750002</v>
      </c>
      <c r="F29" s="3">
        <v>1.0535027343749999</v>
      </c>
      <c r="G29" s="3">
        <v>1.0885809374999995</v>
      </c>
      <c r="H29" s="3">
        <v>1.1333699999999998</v>
      </c>
      <c r="I29" s="3">
        <v>1.1728926562499999</v>
      </c>
      <c r="J29" s="3">
        <v>1.1728926562499999</v>
      </c>
      <c r="K29" s="3">
        <v>1.3067381249999996</v>
      </c>
      <c r="L29" s="3">
        <v>1.4662216406249997</v>
      </c>
      <c r="M29" s="3">
        <v>1.5461528906249995</v>
      </c>
      <c r="N29" s="3">
        <v>1.5461528906249995</v>
      </c>
      <c r="O29" s="3">
        <v>1.5461528906249995</v>
      </c>
      <c r="P29" s="3">
        <v>1.5589349999999997</v>
      </c>
      <c r="Q29" s="3">
        <v>1.5590728124999995</v>
      </c>
      <c r="R29" s="3">
        <v>1.6931643749999994</v>
      </c>
      <c r="S29" s="3">
        <v>1.6931643749999994</v>
      </c>
      <c r="T29" s="3">
        <v>2.0515753124999998</v>
      </c>
      <c r="U29" s="3">
        <v>2.2673437499999998</v>
      </c>
      <c r="V29" s="3">
        <v>2.6920982812499998</v>
      </c>
      <c r="W29" s="3">
        <v>3.1161522656249998</v>
      </c>
      <c r="X29" s="13"/>
      <c r="Y29"/>
      <c r="Z29" s="1">
        <f t="array" ref="Z29">C29*INDEX('0.5_Goos'!$C$2:$W$151,MATCH($A29&amp;$B29,'0.5_Goos'!$A$2:$A$151&amp;'0.5_Goos'!$B$2:$B$151,0),MATCH('0.5_Price'!Z$4,'0.5_Goos'!$C$1:$W$1,0))</f>
        <v>6477481.3681619093</v>
      </c>
      <c r="AA29" s="1">
        <f t="array" ref="AA29">D29*INDEX('0.5_Goos'!$C$2:$W$151,MATCH($A29&amp;$B29,'0.5_Goos'!$A$2:$A$151&amp;'0.5_Goos'!$B$2:$B$151,0),MATCH('0.5_Price'!AA$4,'0.5_Goos'!$C$1:$W$1,0))</f>
        <v>7463522.0079913717</v>
      </c>
      <c r="AB29" s="1">
        <f t="array" ref="AB29">E29*INDEX('0.5_Goos'!$C$2:$W$151,MATCH($A29&amp;$B29,'0.5_Goos'!$A$2:$A$151&amp;'0.5_Goos'!$B$2:$B$151,0),MATCH('0.5_Price'!AB$4,'0.5_Goos'!$C$1:$W$1,0))</f>
        <v>8814513.501816513</v>
      </c>
      <c r="AC29" s="1">
        <f t="array" ref="AC29">F29*INDEX('0.5_Goos'!$C$2:$W$151,MATCH($A29&amp;$B29,'0.5_Goos'!$A$2:$A$151&amp;'0.5_Goos'!$B$2:$B$151,0),MATCH('0.5_Price'!AC$4,'0.5_Goos'!$C$1:$W$1,0))</f>
        <v>9939307.5890162941</v>
      </c>
      <c r="AD29" s="1">
        <f t="array" ref="AD29">G29*INDEX('0.5_Goos'!$C$2:$W$151,MATCH($A29&amp;$B29,'0.5_Goos'!$A$2:$A$151&amp;'0.5_Goos'!$B$2:$B$151,0),MATCH('0.5_Price'!AD$4,'0.5_Goos'!$C$1:$W$1,0))</f>
        <v>10467358.541145643</v>
      </c>
      <c r="AE29" s="1">
        <f t="array" ref="AE29">H29*INDEX('0.5_Goos'!$C$2:$W$151,MATCH($A29&amp;$B29,'0.5_Goos'!$A$2:$A$151&amp;'0.5_Goos'!$B$2:$B$151,0),MATCH('0.5_Price'!AE$4,'0.5_Goos'!$C$1:$W$1,0))</f>
        <v>11471754.314142749</v>
      </c>
      <c r="AF29" s="1">
        <f t="array" ref="AF29">I29*INDEX('0.5_Goos'!$C$2:$W$151,MATCH($A29&amp;$B29,'0.5_Goos'!$A$2:$A$151&amp;'0.5_Goos'!$B$2:$B$151,0),MATCH('0.5_Price'!AF$4,'0.5_Goos'!$C$1:$W$1,0))</f>
        <v>12400728.184337474</v>
      </c>
      <c r="AG29" s="1">
        <f t="array" ref="AG29">J29*INDEX('0.5_Goos'!$C$2:$W$151,MATCH($A29&amp;$B29,'0.5_Goos'!$A$2:$A$151&amp;'0.5_Goos'!$B$2:$B$151,0),MATCH('0.5_Price'!AG$4,'0.5_Goos'!$C$1:$W$1,0))</f>
        <v>12929661.289078446</v>
      </c>
      <c r="AH29" s="1">
        <f t="array" ref="AH29">K29*INDEX('0.5_Goos'!$C$2:$W$151,MATCH($A29&amp;$B29,'0.5_Goos'!$A$2:$A$151&amp;'0.5_Goos'!$B$2:$B$151,0),MATCH('0.5_Price'!AH$4,'0.5_Goos'!$C$1:$W$1,0))</f>
        <v>14994431.339986699</v>
      </c>
      <c r="AI29" s="1">
        <f t="array" ref="AI29">L29*INDEX('0.5_Goos'!$C$2:$W$151,MATCH($A29&amp;$B29,'0.5_Goos'!$A$2:$A$151&amp;'0.5_Goos'!$B$2:$B$151,0),MATCH('0.5_Price'!AI$4,'0.5_Goos'!$C$1:$W$1,0))</f>
        <v>17485671.351032201</v>
      </c>
      <c r="AJ29" s="1">
        <f t="array" ref="AJ29">M29*INDEX('0.5_Goos'!$C$2:$W$151,MATCH($A29&amp;$B29,'0.5_Goos'!$A$2:$A$151&amp;'0.5_Goos'!$B$2:$B$151,0),MATCH('0.5_Price'!AJ$4,'0.5_Goos'!$C$1:$W$1,0))</f>
        <v>19136165.10755479</v>
      </c>
      <c r="AK29" s="1">
        <f t="array" ref="AK29">N29*INDEX('0.5_Goos'!$C$2:$W$151,MATCH($A29&amp;$B29,'0.5_Goos'!$A$2:$A$151&amp;'0.5_Goos'!$B$2:$B$151,0),MATCH('0.5_Price'!AK$4,'0.5_Goos'!$C$1:$W$1,0))</f>
        <v>19636564.827321328</v>
      </c>
      <c r="AL29" s="1">
        <f t="array" ref="AL29">O29*INDEX('0.5_Goos'!$C$2:$W$151,MATCH($A29&amp;$B29,'0.5_Goos'!$A$2:$A$151&amp;'0.5_Goos'!$B$2:$B$151,0),MATCH('0.5_Price'!AL$4,'0.5_Goos'!$C$1:$W$1,0))</f>
        <v>20136964.547087867</v>
      </c>
      <c r="AM29" s="1">
        <f t="array" ref="AM29">P29*INDEX('0.5_Goos'!$C$2:$W$151,MATCH($A29&amp;$B29,'0.5_Goos'!$A$2:$A$151&amp;'0.5_Goos'!$B$2:$B$151,0),MATCH('0.5_Price'!AM$4,'0.5_Goos'!$C$1:$W$1,0))</f>
        <v>20807974.20385991</v>
      </c>
      <c r="AN29" s="1">
        <f t="array" ref="AN29">Q29*INDEX('0.5_Goos'!$C$2:$W$151,MATCH($A29&amp;$B29,'0.5_Goos'!$A$2:$A$151&amp;'0.5_Goos'!$B$2:$B$151,0),MATCH('0.5_Price'!AN$4,'0.5_Goos'!$C$1:$W$1,0))</f>
        <v>21314394.810761947</v>
      </c>
      <c r="AO29" s="1">
        <f t="array" ref="AO29">R29*INDEX('0.5_Goos'!$C$2:$W$151,MATCH($A29&amp;$B29,'0.5_Goos'!$A$2:$A$151&amp;'0.5_Goos'!$B$2:$B$151,0),MATCH('0.5_Price'!AO$4,'0.5_Goos'!$C$1:$W$1,0))</f>
        <v>23695566.040214337</v>
      </c>
      <c r="AP29" s="1">
        <f t="array" ref="AP29">S29*INDEX('0.5_Goos'!$C$2:$W$151,MATCH($A29&amp;$B29,'0.5_Goos'!$A$2:$A$151&amp;'0.5_Goos'!$B$2:$B$151,0),MATCH('0.5_Price'!AP$4,'0.5_Goos'!$C$1:$W$1,0))</f>
        <v>24243544.822847016</v>
      </c>
      <c r="AQ29" s="1">
        <f t="array" ref="AQ29">T29*INDEX('0.5_Goos'!$C$2:$W$151,MATCH($A29&amp;$B29,'0.5_Goos'!$A$2:$A$151&amp;'0.5_Goos'!$B$2:$B$151,0),MATCH('0.5_Price'!AQ$4,'0.5_Goos'!$C$1:$W$1,0))</f>
        <v>30039421.180393748</v>
      </c>
      <c r="AR29" s="1">
        <f t="array" ref="AR29">U29*INDEX('0.5_Goos'!$C$2:$W$151,MATCH($A29&amp;$B29,'0.5_Goos'!$A$2:$A$151&amp;'0.5_Goos'!$B$2:$B$151,0),MATCH('0.5_Price'!AR$4,'0.5_Goos'!$C$1:$W$1,0))</f>
        <v>33932536.74369134</v>
      </c>
      <c r="AS29" s="1">
        <f t="array" ref="AS29">V29*INDEX('0.5_Goos'!$C$2:$W$151,MATCH($A29&amp;$B29,'0.5_Goos'!$A$2:$A$151&amp;'0.5_Goos'!$B$2:$B$151,0),MATCH('0.5_Price'!AS$4,'0.5_Goos'!$C$1:$W$1,0))</f>
        <v>41160589.364310555</v>
      </c>
      <c r="AT29" s="1">
        <f t="array" ref="AT29">W29*INDEX('0.5_Goos'!$C$2:$W$151,MATCH($A29&amp;$B29,'0.5_Goos'!$A$2:$A$151&amp;'0.5_Goos'!$B$2:$B$151,0),MATCH('0.5_Price'!AT$4,'0.5_Goos'!$C$1:$W$1,0))</f>
        <v>48652640.962019421</v>
      </c>
    </row>
    <row r="30" spans="1:46" x14ac:dyDescent="0.25">
      <c r="A30" s="23" t="s">
        <v>34</v>
      </c>
      <c r="B30" s="14" t="s">
        <v>27</v>
      </c>
      <c r="C30" s="15">
        <v>23.728813559322035</v>
      </c>
      <c r="D30" s="16">
        <v>23.474576271186443</v>
      </c>
      <c r="E30" s="16">
        <v>23.220338983050848</v>
      </c>
      <c r="F30" s="16">
        <v>22.966101694915256</v>
      </c>
      <c r="G30" s="16">
        <v>22.711864406779661</v>
      </c>
      <c r="H30" s="16">
        <v>22.457627118644069</v>
      </c>
      <c r="I30" s="16">
        <v>22.203389830508478</v>
      </c>
      <c r="J30" s="16">
        <v>21.949152542372882</v>
      </c>
      <c r="K30" s="16">
        <v>21.694915254237291</v>
      </c>
      <c r="L30" s="16">
        <v>21.440677966101696</v>
      </c>
      <c r="M30" s="16">
        <v>21.186440677966104</v>
      </c>
      <c r="N30" s="16">
        <v>21.101694915254239</v>
      </c>
      <c r="O30" s="16">
        <v>21.016949152542374</v>
      </c>
      <c r="P30" s="16">
        <v>20.932203389830512</v>
      </c>
      <c r="Q30" s="16">
        <v>20.847457627118647</v>
      </c>
      <c r="R30" s="16">
        <v>20.762711864406782</v>
      </c>
      <c r="S30" s="16">
        <v>20.677966101694917</v>
      </c>
      <c r="T30" s="16">
        <v>20.593220338983052</v>
      </c>
      <c r="U30" s="16">
        <v>20.16949152542373</v>
      </c>
      <c r="V30" s="16">
        <v>19.618644067796609</v>
      </c>
      <c r="W30" s="16">
        <v>19.067796610169491</v>
      </c>
      <c r="X30" s="17"/>
      <c r="Y30"/>
      <c r="Z30" s="1">
        <f t="array" ref="Z30">C30*INDEX('0.5_Goos'!$C$2:$W$151,MATCH($A30&amp;$B30,'0.5_Goos'!$A$2:$A$151&amp;'0.5_Goos'!$B$2:$B$151,0),MATCH('0.5_Price'!Z$4,'0.5_Goos'!$C$1:$W$1,0))</f>
        <v>0</v>
      </c>
      <c r="AA30" s="1">
        <f t="array" ref="AA30">D30*INDEX('0.5_Goos'!$C$2:$W$151,MATCH($A30&amp;$B30,'0.5_Goos'!$A$2:$A$151&amp;'0.5_Goos'!$B$2:$B$151,0),MATCH('0.5_Price'!AA$4,'0.5_Goos'!$C$1:$W$1,0))</f>
        <v>0</v>
      </c>
      <c r="AB30" s="1">
        <f t="array" ref="AB30">E30*INDEX('0.5_Goos'!$C$2:$W$151,MATCH($A30&amp;$B30,'0.5_Goos'!$A$2:$A$151&amp;'0.5_Goos'!$B$2:$B$151,0),MATCH('0.5_Price'!AB$4,'0.5_Goos'!$C$1:$W$1,0))</f>
        <v>0</v>
      </c>
      <c r="AC30" s="1">
        <f t="array" ref="AC30">F30*INDEX('0.5_Goos'!$C$2:$W$151,MATCH($A30&amp;$B30,'0.5_Goos'!$A$2:$A$151&amp;'0.5_Goos'!$B$2:$B$151,0),MATCH('0.5_Price'!AC$4,'0.5_Goos'!$C$1:$W$1,0))</f>
        <v>0</v>
      </c>
      <c r="AD30" s="1">
        <f t="array" ref="AD30">G30*INDEX('0.5_Goos'!$C$2:$W$151,MATCH($A30&amp;$B30,'0.5_Goos'!$A$2:$A$151&amp;'0.5_Goos'!$B$2:$B$151,0),MATCH('0.5_Price'!AD$4,'0.5_Goos'!$C$1:$W$1,0))</f>
        <v>0</v>
      </c>
      <c r="AE30" s="1">
        <f t="array" ref="AE30">H30*INDEX('0.5_Goos'!$C$2:$W$151,MATCH($A30&amp;$B30,'0.5_Goos'!$A$2:$A$151&amp;'0.5_Goos'!$B$2:$B$151,0),MATCH('0.5_Price'!AE$4,'0.5_Goos'!$C$1:$W$1,0))</f>
        <v>0</v>
      </c>
      <c r="AF30" s="1">
        <f t="array" ref="AF30">I30*INDEX('0.5_Goos'!$C$2:$W$151,MATCH($A30&amp;$B30,'0.5_Goos'!$A$2:$A$151&amp;'0.5_Goos'!$B$2:$B$151,0),MATCH('0.5_Price'!AF$4,'0.5_Goos'!$C$1:$W$1,0))</f>
        <v>0</v>
      </c>
      <c r="AG30" s="1">
        <f t="array" ref="AG30">J30*INDEX('0.5_Goos'!$C$2:$W$151,MATCH($A30&amp;$B30,'0.5_Goos'!$A$2:$A$151&amp;'0.5_Goos'!$B$2:$B$151,0),MATCH('0.5_Price'!AG$4,'0.5_Goos'!$C$1:$W$1,0))</f>
        <v>0</v>
      </c>
      <c r="AH30" s="1">
        <f t="array" ref="AH30">K30*INDEX('0.5_Goos'!$C$2:$W$151,MATCH($A30&amp;$B30,'0.5_Goos'!$A$2:$A$151&amp;'0.5_Goos'!$B$2:$B$151,0),MATCH('0.5_Price'!AH$4,'0.5_Goos'!$C$1:$W$1,0))</f>
        <v>0</v>
      </c>
      <c r="AI30" s="1">
        <f t="array" ref="AI30">L30*INDEX('0.5_Goos'!$C$2:$W$151,MATCH($A30&amp;$B30,'0.5_Goos'!$A$2:$A$151&amp;'0.5_Goos'!$B$2:$B$151,0),MATCH('0.5_Price'!AI$4,'0.5_Goos'!$C$1:$W$1,0))</f>
        <v>0</v>
      </c>
      <c r="AJ30" s="1">
        <f t="array" ref="AJ30">M30*INDEX('0.5_Goos'!$C$2:$W$151,MATCH($A30&amp;$B30,'0.5_Goos'!$A$2:$A$151&amp;'0.5_Goos'!$B$2:$B$151,0),MATCH('0.5_Price'!AJ$4,'0.5_Goos'!$C$1:$W$1,0))</f>
        <v>0</v>
      </c>
      <c r="AK30" s="1">
        <f t="array" ref="AK30">N30*INDEX('0.5_Goos'!$C$2:$W$151,MATCH($A30&amp;$B30,'0.5_Goos'!$A$2:$A$151&amp;'0.5_Goos'!$B$2:$B$151,0),MATCH('0.5_Price'!AK$4,'0.5_Goos'!$C$1:$W$1,0))</f>
        <v>0</v>
      </c>
      <c r="AL30" s="1">
        <f t="array" ref="AL30">O30*INDEX('0.5_Goos'!$C$2:$W$151,MATCH($A30&amp;$B30,'0.5_Goos'!$A$2:$A$151&amp;'0.5_Goos'!$B$2:$B$151,0),MATCH('0.5_Price'!AL$4,'0.5_Goos'!$C$1:$W$1,0))</f>
        <v>0</v>
      </c>
      <c r="AM30" s="1">
        <f t="array" ref="AM30">P30*INDEX('0.5_Goos'!$C$2:$W$151,MATCH($A30&amp;$B30,'0.5_Goos'!$A$2:$A$151&amp;'0.5_Goos'!$B$2:$B$151,0),MATCH('0.5_Price'!AM$4,'0.5_Goos'!$C$1:$W$1,0))</f>
        <v>0</v>
      </c>
      <c r="AN30" s="1">
        <f t="array" ref="AN30">Q30*INDEX('0.5_Goos'!$C$2:$W$151,MATCH($A30&amp;$B30,'0.5_Goos'!$A$2:$A$151&amp;'0.5_Goos'!$B$2:$B$151,0),MATCH('0.5_Price'!AN$4,'0.5_Goos'!$C$1:$W$1,0))</f>
        <v>0</v>
      </c>
      <c r="AO30" s="1">
        <f t="array" ref="AO30">R30*INDEX('0.5_Goos'!$C$2:$W$151,MATCH($A30&amp;$B30,'0.5_Goos'!$A$2:$A$151&amp;'0.5_Goos'!$B$2:$B$151,0),MATCH('0.5_Price'!AO$4,'0.5_Goos'!$C$1:$W$1,0))</f>
        <v>0</v>
      </c>
      <c r="AP30" s="1">
        <f t="array" ref="AP30">S30*INDEX('0.5_Goos'!$C$2:$W$151,MATCH($A30&amp;$B30,'0.5_Goos'!$A$2:$A$151&amp;'0.5_Goos'!$B$2:$B$151,0),MATCH('0.5_Price'!AP$4,'0.5_Goos'!$C$1:$W$1,0))</f>
        <v>0</v>
      </c>
      <c r="AQ30" s="1">
        <f t="array" ref="AQ30">T30*INDEX('0.5_Goos'!$C$2:$W$151,MATCH($A30&amp;$B30,'0.5_Goos'!$A$2:$A$151&amp;'0.5_Goos'!$B$2:$B$151,0),MATCH('0.5_Price'!AQ$4,'0.5_Goos'!$C$1:$W$1,0))</f>
        <v>0</v>
      </c>
      <c r="AR30" s="1">
        <f t="array" ref="AR30">U30*INDEX('0.5_Goos'!$C$2:$W$151,MATCH($A30&amp;$B30,'0.5_Goos'!$A$2:$A$151&amp;'0.5_Goos'!$B$2:$B$151,0),MATCH('0.5_Price'!AR$4,'0.5_Goos'!$C$1:$W$1,0))</f>
        <v>0</v>
      </c>
      <c r="AS30" s="1">
        <f t="array" ref="AS30">V30*INDEX('0.5_Goos'!$C$2:$W$151,MATCH($A30&amp;$B30,'0.5_Goos'!$A$2:$A$151&amp;'0.5_Goos'!$B$2:$B$151,0),MATCH('0.5_Price'!AS$4,'0.5_Goos'!$C$1:$W$1,0))</f>
        <v>0</v>
      </c>
      <c r="AT30" s="1">
        <f t="array" ref="AT30">W30*INDEX('0.5_Goos'!$C$2:$W$151,MATCH($A30&amp;$B30,'0.5_Goos'!$A$2:$A$151&amp;'0.5_Goos'!$B$2:$B$151,0),MATCH('0.5_Price'!AT$4,'0.5_Goos'!$C$1:$W$1,0))</f>
        <v>0</v>
      </c>
    </row>
    <row r="31" spans="1:46" x14ac:dyDescent="0.25">
      <c r="A31" s="23" t="s">
        <v>34</v>
      </c>
      <c r="B31" s="14" t="s">
        <v>54</v>
      </c>
      <c r="C31" s="15">
        <v>0.27655714285714283</v>
      </c>
      <c r="D31" s="16">
        <v>0.32694375000000003</v>
      </c>
      <c r="E31" s="16">
        <v>0.34687499999999999</v>
      </c>
      <c r="F31" s="16">
        <v>0.44118750000000001</v>
      </c>
      <c r="G31" s="16">
        <v>0.49041562499999997</v>
      </c>
      <c r="H31" s="16">
        <v>0.51844218749999993</v>
      </c>
      <c r="I31" s="16">
        <v>0.63078750000000006</v>
      </c>
      <c r="J31" s="16">
        <v>0.65875781249999998</v>
      </c>
      <c r="K31" s="16">
        <v>0.7008749999999998</v>
      </c>
      <c r="L31" s="16">
        <v>0.7008749999999998</v>
      </c>
      <c r="M31" s="16">
        <v>0.76252148437499989</v>
      </c>
      <c r="N31" s="16">
        <v>0.77609765624999982</v>
      </c>
      <c r="O31" s="16">
        <v>0.80954999999999977</v>
      </c>
      <c r="P31" s="16">
        <v>0.80954999999999977</v>
      </c>
      <c r="Q31" s="16">
        <v>0.80954999999999977</v>
      </c>
      <c r="R31" s="16">
        <v>0.93151406250000002</v>
      </c>
      <c r="S31" s="16">
        <v>1.0473011718749998</v>
      </c>
      <c r="T31" s="16">
        <v>1.1043949218749998</v>
      </c>
      <c r="U31" s="16">
        <v>1.1043949218749998</v>
      </c>
      <c r="V31" s="16">
        <v>1.11405</v>
      </c>
      <c r="W31" s="16">
        <v>1.2094031249999999</v>
      </c>
      <c r="X31" s="17"/>
      <c r="Y31"/>
      <c r="Z31" s="1">
        <f t="array" ref="Z31">C31*INDEX('0.5_Goos'!$C$2:$W$151,MATCH($A31&amp;$B31,'0.5_Goos'!$A$2:$A$151&amp;'0.5_Goos'!$B$2:$B$151,0),MATCH('0.5_Price'!Z$4,'0.5_Goos'!$C$1:$W$1,0))</f>
        <v>4007862.5098918299</v>
      </c>
      <c r="AA31" s="1">
        <f t="array" ref="AA31">D31*INDEX('0.5_Goos'!$C$2:$W$151,MATCH($A31&amp;$B31,'0.5_Goos'!$A$2:$A$151&amp;'0.5_Goos'!$B$2:$B$151,0),MATCH('0.5_Price'!AA$4,'0.5_Goos'!$C$1:$W$1,0))</f>
        <v>4871794.3895457014</v>
      </c>
      <c r="AB31" s="1">
        <f t="array" ref="AB31">E31*INDEX('0.5_Goos'!$C$2:$W$151,MATCH($A31&amp;$B31,'0.5_Goos'!$A$2:$A$151&amp;'0.5_Goos'!$B$2:$B$151,0),MATCH('0.5_Price'!AB$4,'0.5_Goos'!$C$1:$W$1,0))</f>
        <v>5491934.2754288707</v>
      </c>
      <c r="AC31" s="1">
        <f t="array" ref="AC31">F31*INDEX('0.5_Goos'!$C$2:$W$151,MATCH($A31&amp;$B31,'0.5_Goos'!$A$2:$A$151&amp;'0.5_Goos'!$B$2:$B$151,0),MATCH('0.5_Price'!AC$4,'0.5_Goos'!$C$1:$W$1,0))</f>
        <v>7396150.8965469943</v>
      </c>
      <c r="AD31" s="1">
        <f t="array" ref="AD31">G31*INDEX('0.5_Goos'!$C$2:$W$151,MATCH($A31&amp;$B31,'0.5_Goos'!$A$2:$A$151&amp;'0.5_Goos'!$B$2:$B$151,0),MATCH('0.5_Price'!AD$4,'0.5_Goos'!$C$1:$W$1,0))</f>
        <v>8678284.9839542713</v>
      </c>
      <c r="AE31" s="1">
        <f t="array" ref="AE31">H31*INDEX('0.5_Goos'!$C$2:$W$151,MATCH($A31&amp;$B31,'0.5_Goos'!$A$2:$A$151&amp;'0.5_Goos'!$B$2:$B$151,0),MATCH('0.5_Price'!AE$4,'0.5_Goos'!$C$1:$W$1,0))</f>
        <v>9657210.3799841348</v>
      </c>
      <c r="AF31" s="1">
        <f t="array" ref="AF31">I31*INDEX('0.5_Goos'!$C$2:$W$151,MATCH($A31&amp;$B31,'0.5_Goos'!$A$2:$A$151&amp;'0.5_Goos'!$B$2:$B$151,0),MATCH('0.5_Price'!AF$4,'0.5_Goos'!$C$1:$W$1,0))</f>
        <v>12273409.743209073</v>
      </c>
      <c r="AG31" s="1">
        <f t="array" ref="AG31">J31*INDEX('0.5_Goos'!$C$2:$W$151,MATCH($A31&amp;$B31,'0.5_Goos'!$A$2:$A$151&amp;'0.5_Goos'!$B$2:$B$151,0),MATCH('0.5_Price'!AG$4,'0.5_Goos'!$C$1:$W$1,0))</f>
        <v>13364351.613569217</v>
      </c>
      <c r="AH31" s="1">
        <f t="array" ref="AH31">K31*INDEX('0.5_Goos'!$C$2:$W$151,MATCH($A31&amp;$B31,'0.5_Goos'!$A$2:$A$151&amp;'0.5_Goos'!$B$2:$B$151,0),MATCH('0.5_Price'!AH$4,'0.5_Goos'!$C$1:$W$1,0))</f>
        <v>14800460.91806064</v>
      </c>
      <c r="AI31" s="1">
        <f t="array" ref="AI31">L31*INDEX('0.5_Goos'!$C$2:$W$151,MATCH($A31&amp;$B31,'0.5_Goos'!$A$2:$A$151&amp;'0.5_Goos'!$B$2:$B$151,0),MATCH('0.5_Price'!AI$4,'0.5_Goos'!$C$1:$W$1,0))</f>
        <v>15382130.40864151</v>
      </c>
      <c r="AJ31" s="1">
        <f t="array" ref="AJ31">M31*INDEX('0.5_Goos'!$C$2:$W$151,MATCH($A31&amp;$B31,'0.5_Goos'!$A$2:$A$151&amp;'0.5_Goos'!$B$2:$B$151,0),MATCH('0.5_Price'!AJ$4,'0.5_Goos'!$C$1:$W$1,0))</f>
        <v>17367919.237268455</v>
      </c>
      <c r="AK31" s="1">
        <f t="array" ref="AK31">N31*INDEX('0.5_Goos'!$C$2:$W$151,MATCH($A31&amp;$B31,'0.5_Goos'!$A$2:$A$151&amp;'0.5_Goos'!$B$2:$B$151,0),MATCH('0.5_Price'!AK$4,'0.5_Goos'!$C$1:$W$1,0))</f>
        <v>18139390.256824877</v>
      </c>
      <c r="AL31" s="1">
        <f t="array" ref="AL31">O31*INDEX('0.5_Goos'!$C$2:$W$151,MATCH($A31&amp;$B31,'0.5_Goos'!$A$2:$A$151&amp;'0.5_Goos'!$B$2:$B$151,0),MATCH('0.5_Price'!AL$4,'0.5_Goos'!$C$1:$W$1,0))</f>
        <v>19403428.71542652</v>
      </c>
      <c r="AM31" s="1">
        <f t="array" ref="AM31">P31*INDEX('0.5_Goos'!$C$2:$W$151,MATCH($A31&amp;$B31,'0.5_Goos'!$A$2:$A$151&amp;'0.5_Goos'!$B$2:$B$151,0),MATCH('0.5_Price'!AM$4,'0.5_Goos'!$C$1:$W$1,0))</f>
        <v>19885600.20999337</v>
      </c>
      <c r="AN31" s="1">
        <f t="array" ref="AN31">Q31*INDEX('0.5_Goos'!$C$2:$W$151,MATCH($A31&amp;$B31,'0.5_Goos'!$A$2:$A$151&amp;'0.5_Goos'!$B$2:$B$151,0),MATCH('0.5_Price'!AN$4,'0.5_Goos'!$C$1:$W$1,0))</f>
        <v>20367771.70456022</v>
      </c>
      <c r="AO31" s="1">
        <f t="array" ref="AO31">R31*INDEX('0.5_Goos'!$C$2:$W$151,MATCH($A31&amp;$B31,'0.5_Goos'!$A$2:$A$151&amp;'0.5_Goos'!$B$2:$B$151,0),MATCH('0.5_Price'!AO$4,'0.5_Goos'!$C$1:$W$1,0))</f>
        <v>23991125.059987783</v>
      </c>
      <c r="AP31" s="1">
        <f t="array" ref="AP31">S31*INDEX('0.5_Goos'!$C$2:$W$151,MATCH($A31&amp;$B31,'0.5_Goos'!$A$2:$A$151&amp;'0.5_Goos'!$B$2:$B$151,0),MATCH('0.5_Price'!AP$4,'0.5_Goos'!$C$1:$W$1,0))</f>
        <v>27596996.747918662</v>
      </c>
      <c r="AQ31" s="1">
        <f t="array" ref="AQ31">T31*INDEX('0.5_Goos'!$C$2:$W$151,MATCH($A31&amp;$B31,'0.5_Goos'!$A$2:$A$151&amp;'0.5_Goos'!$B$2:$B$151,0),MATCH('0.5_Price'!AQ$4,'0.5_Goos'!$C$1:$W$1,0))</f>
        <v>29759232.772087146</v>
      </c>
      <c r="AR31" s="1">
        <f t="array" ref="AR31">U31*INDEX('0.5_Goos'!$C$2:$W$151,MATCH($A31&amp;$B31,'0.5_Goos'!$A$2:$A$151&amp;'0.5_Goos'!$B$2:$B$151,0),MATCH('0.5_Price'!AR$4,'0.5_Goos'!$C$1:$W$1,0))</f>
        <v>30417015.182157565</v>
      </c>
      <c r="AS31" s="1">
        <f t="array" ref="AS31">V31*INDEX('0.5_Goos'!$C$2:$W$151,MATCH($A31&amp;$B31,'0.5_Goos'!$A$2:$A$151&amp;'0.5_Goos'!$B$2:$B$151,0),MATCH('0.5_Price'!AS$4,'0.5_Goos'!$C$1:$W$1,0))</f>
        <v>31346466.351771131</v>
      </c>
      <c r="AT31" s="1">
        <f t="array" ref="AT31">W31*INDEX('0.5_Goos'!$C$2:$W$151,MATCH($A31&amp;$B31,'0.5_Goos'!$A$2:$A$151&amp;'0.5_Goos'!$B$2:$B$151,0),MATCH('0.5_Price'!AT$4,'0.5_Goos'!$C$1:$W$1,0))</f>
        <v>34749780.770393707</v>
      </c>
    </row>
    <row r="32" spans="1:46" x14ac:dyDescent="0.25">
      <c r="A32" s="23" t="s">
        <v>34</v>
      </c>
      <c r="B32" s="14" t="s">
        <v>28</v>
      </c>
      <c r="C32" s="15">
        <v>23.728813559322035</v>
      </c>
      <c r="D32" s="16">
        <v>23.474576271186443</v>
      </c>
      <c r="E32" s="16">
        <v>23.220338983050848</v>
      </c>
      <c r="F32" s="16">
        <v>22.966101694915256</v>
      </c>
      <c r="G32" s="16">
        <v>22.711864406779661</v>
      </c>
      <c r="H32" s="16">
        <v>22.457627118644069</v>
      </c>
      <c r="I32" s="16">
        <v>22.203389830508478</v>
      </c>
      <c r="J32" s="16">
        <v>21.949152542372882</v>
      </c>
      <c r="K32" s="16">
        <v>21.694915254237291</v>
      </c>
      <c r="L32" s="16">
        <v>21.440677966101696</v>
      </c>
      <c r="M32" s="16">
        <v>21.186440677966104</v>
      </c>
      <c r="N32" s="16">
        <v>21.101694915254239</v>
      </c>
      <c r="O32" s="16">
        <v>21.016949152542374</v>
      </c>
      <c r="P32" s="16">
        <v>20.932203389830512</v>
      </c>
      <c r="Q32" s="16">
        <v>20.847457627118647</v>
      </c>
      <c r="R32" s="16">
        <v>20.762711864406782</v>
      </c>
      <c r="S32" s="16">
        <v>20.677966101694917</v>
      </c>
      <c r="T32" s="16">
        <v>20.593220338983052</v>
      </c>
      <c r="U32" s="16">
        <v>20.16949152542373</v>
      </c>
      <c r="V32" s="16">
        <v>19.618644067796609</v>
      </c>
      <c r="W32" s="16">
        <v>19.067796610169491</v>
      </c>
      <c r="X32" s="17"/>
      <c r="Y32"/>
      <c r="Z32" s="1">
        <f t="array" ref="Z32">C32*INDEX('0.5_Goos'!$C$2:$W$151,MATCH($A32&amp;$B32,'0.5_Goos'!$A$2:$A$151&amp;'0.5_Goos'!$B$2:$B$151,0),MATCH('0.5_Price'!Z$4,'0.5_Goos'!$C$1:$W$1,0))</f>
        <v>0</v>
      </c>
      <c r="AA32" s="1">
        <f t="array" ref="AA32">D32*INDEX('0.5_Goos'!$C$2:$W$151,MATCH($A32&amp;$B32,'0.5_Goos'!$A$2:$A$151&amp;'0.5_Goos'!$B$2:$B$151,0),MATCH('0.5_Price'!AA$4,'0.5_Goos'!$C$1:$W$1,0))</f>
        <v>0</v>
      </c>
      <c r="AB32" s="1">
        <f t="array" ref="AB32">E32*INDEX('0.5_Goos'!$C$2:$W$151,MATCH($A32&amp;$B32,'0.5_Goos'!$A$2:$A$151&amp;'0.5_Goos'!$B$2:$B$151,0),MATCH('0.5_Price'!AB$4,'0.5_Goos'!$C$1:$W$1,0))</f>
        <v>0</v>
      </c>
      <c r="AC32" s="1">
        <f t="array" ref="AC32">F32*INDEX('0.5_Goos'!$C$2:$W$151,MATCH($A32&amp;$B32,'0.5_Goos'!$A$2:$A$151&amp;'0.5_Goos'!$B$2:$B$151,0),MATCH('0.5_Price'!AC$4,'0.5_Goos'!$C$1:$W$1,0))</f>
        <v>0</v>
      </c>
      <c r="AD32" s="1">
        <f t="array" ref="AD32">G32*INDEX('0.5_Goos'!$C$2:$W$151,MATCH($A32&amp;$B32,'0.5_Goos'!$A$2:$A$151&amp;'0.5_Goos'!$B$2:$B$151,0),MATCH('0.5_Price'!AD$4,'0.5_Goos'!$C$1:$W$1,0))</f>
        <v>0</v>
      </c>
      <c r="AE32" s="1">
        <f t="array" ref="AE32">H32*INDEX('0.5_Goos'!$C$2:$W$151,MATCH($A32&amp;$B32,'0.5_Goos'!$A$2:$A$151&amp;'0.5_Goos'!$B$2:$B$151,0),MATCH('0.5_Price'!AE$4,'0.5_Goos'!$C$1:$W$1,0))</f>
        <v>0</v>
      </c>
      <c r="AF32" s="1">
        <f t="array" ref="AF32">I32*INDEX('0.5_Goos'!$C$2:$W$151,MATCH($A32&amp;$B32,'0.5_Goos'!$A$2:$A$151&amp;'0.5_Goos'!$B$2:$B$151,0),MATCH('0.5_Price'!AF$4,'0.5_Goos'!$C$1:$W$1,0))</f>
        <v>0</v>
      </c>
      <c r="AG32" s="1">
        <f t="array" ref="AG32">J32*INDEX('0.5_Goos'!$C$2:$W$151,MATCH($A32&amp;$B32,'0.5_Goos'!$A$2:$A$151&amp;'0.5_Goos'!$B$2:$B$151,0),MATCH('0.5_Price'!AG$4,'0.5_Goos'!$C$1:$W$1,0))</f>
        <v>0</v>
      </c>
      <c r="AH32" s="1">
        <f t="array" ref="AH32">K32*INDEX('0.5_Goos'!$C$2:$W$151,MATCH($A32&amp;$B32,'0.5_Goos'!$A$2:$A$151&amp;'0.5_Goos'!$B$2:$B$151,0),MATCH('0.5_Price'!AH$4,'0.5_Goos'!$C$1:$W$1,0))</f>
        <v>0</v>
      </c>
      <c r="AI32" s="1">
        <f t="array" ref="AI32">L32*INDEX('0.5_Goos'!$C$2:$W$151,MATCH($A32&amp;$B32,'0.5_Goos'!$A$2:$A$151&amp;'0.5_Goos'!$B$2:$B$151,0),MATCH('0.5_Price'!AI$4,'0.5_Goos'!$C$1:$W$1,0))</f>
        <v>0</v>
      </c>
      <c r="AJ32" s="1">
        <f t="array" ref="AJ32">M32*INDEX('0.5_Goos'!$C$2:$W$151,MATCH($A32&amp;$B32,'0.5_Goos'!$A$2:$A$151&amp;'0.5_Goos'!$B$2:$B$151,0),MATCH('0.5_Price'!AJ$4,'0.5_Goos'!$C$1:$W$1,0))</f>
        <v>0</v>
      </c>
      <c r="AK32" s="1">
        <f t="array" ref="AK32">N32*INDEX('0.5_Goos'!$C$2:$W$151,MATCH($A32&amp;$B32,'0.5_Goos'!$A$2:$A$151&amp;'0.5_Goos'!$B$2:$B$151,0),MATCH('0.5_Price'!AK$4,'0.5_Goos'!$C$1:$W$1,0))</f>
        <v>0</v>
      </c>
      <c r="AL32" s="1">
        <f t="array" ref="AL32">O32*INDEX('0.5_Goos'!$C$2:$W$151,MATCH($A32&amp;$B32,'0.5_Goos'!$A$2:$A$151&amp;'0.5_Goos'!$B$2:$B$151,0),MATCH('0.5_Price'!AL$4,'0.5_Goos'!$C$1:$W$1,0))</f>
        <v>0</v>
      </c>
      <c r="AM32" s="1">
        <f t="array" ref="AM32">P32*INDEX('0.5_Goos'!$C$2:$W$151,MATCH($A32&amp;$B32,'0.5_Goos'!$A$2:$A$151&amp;'0.5_Goos'!$B$2:$B$151,0),MATCH('0.5_Price'!AM$4,'0.5_Goos'!$C$1:$W$1,0))</f>
        <v>0</v>
      </c>
      <c r="AN32" s="1">
        <f t="array" ref="AN32">Q32*INDEX('0.5_Goos'!$C$2:$W$151,MATCH($A32&amp;$B32,'0.5_Goos'!$A$2:$A$151&amp;'0.5_Goos'!$B$2:$B$151,0),MATCH('0.5_Price'!AN$4,'0.5_Goos'!$C$1:$W$1,0))</f>
        <v>0</v>
      </c>
      <c r="AO32" s="1">
        <f t="array" ref="AO32">R32*INDEX('0.5_Goos'!$C$2:$W$151,MATCH($A32&amp;$B32,'0.5_Goos'!$A$2:$A$151&amp;'0.5_Goos'!$B$2:$B$151,0),MATCH('0.5_Price'!AO$4,'0.5_Goos'!$C$1:$W$1,0))</f>
        <v>0</v>
      </c>
      <c r="AP32" s="1">
        <f t="array" ref="AP32">S32*INDEX('0.5_Goos'!$C$2:$W$151,MATCH($A32&amp;$B32,'0.5_Goos'!$A$2:$A$151&amp;'0.5_Goos'!$B$2:$B$151,0),MATCH('0.5_Price'!AP$4,'0.5_Goos'!$C$1:$W$1,0))</f>
        <v>0</v>
      </c>
      <c r="AQ32" s="1">
        <f t="array" ref="AQ32">T32*INDEX('0.5_Goos'!$C$2:$W$151,MATCH($A32&amp;$B32,'0.5_Goos'!$A$2:$A$151&amp;'0.5_Goos'!$B$2:$B$151,0),MATCH('0.5_Price'!AQ$4,'0.5_Goos'!$C$1:$W$1,0))</f>
        <v>0</v>
      </c>
      <c r="AR32" s="1">
        <f t="array" ref="AR32">U32*INDEX('0.5_Goos'!$C$2:$W$151,MATCH($A32&amp;$B32,'0.5_Goos'!$A$2:$A$151&amp;'0.5_Goos'!$B$2:$B$151,0),MATCH('0.5_Price'!AR$4,'0.5_Goos'!$C$1:$W$1,0))</f>
        <v>0</v>
      </c>
      <c r="AS32" s="1">
        <f t="array" ref="AS32">V32*INDEX('0.5_Goos'!$C$2:$W$151,MATCH($A32&amp;$B32,'0.5_Goos'!$A$2:$A$151&amp;'0.5_Goos'!$B$2:$B$151,0),MATCH('0.5_Price'!AS$4,'0.5_Goos'!$C$1:$W$1,0))</f>
        <v>0</v>
      </c>
      <c r="AT32" s="1">
        <f t="array" ref="AT32">W32*INDEX('0.5_Goos'!$C$2:$W$151,MATCH($A32&amp;$B32,'0.5_Goos'!$A$2:$A$151&amp;'0.5_Goos'!$B$2:$B$151,0),MATCH('0.5_Price'!AT$4,'0.5_Goos'!$C$1:$W$1,0))</f>
        <v>0</v>
      </c>
    </row>
    <row r="33" spans="1:46" x14ac:dyDescent="0.25">
      <c r="A33" s="23" t="s">
        <v>34</v>
      </c>
      <c r="B33" s="14" t="s">
        <v>29</v>
      </c>
      <c r="C33" s="15">
        <v>11.494143000000003</v>
      </c>
      <c r="D33" s="16">
        <v>11.494143000000003</v>
      </c>
      <c r="E33" s="16">
        <v>11.494143000000003</v>
      </c>
      <c r="F33" s="16">
        <v>11.494143000000003</v>
      </c>
      <c r="G33" s="16">
        <v>11.494143000000003</v>
      </c>
      <c r="H33" s="16">
        <v>11.494143000000003</v>
      </c>
      <c r="I33" s="16">
        <v>11.494143000000003</v>
      </c>
      <c r="J33" s="16">
        <v>11.494143000000003</v>
      </c>
      <c r="K33" s="16">
        <v>11.494143000000003</v>
      </c>
      <c r="L33" s="16">
        <v>11.494143000000003</v>
      </c>
      <c r="M33" s="16">
        <v>11.494143000000003</v>
      </c>
      <c r="N33" s="16">
        <v>11.494143000000003</v>
      </c>
      <c r="O33" s="16">
        <v>11.494143000000003</v>
      </c>
      <c r="P33" s="16">
        <v>11.494143000000003</v>
      </c>
      <c r="Q33" s="16">
        <v>11.494143000000003</v>
      </c>
      <c r="R33" s="16">
        <v>11.494143000000003</v>
      </c>
      <c r="S33" s="16">
        <v>11.494143000000003</v>
      </c>
      <c r="T33" s="16">
        <v>11.494143000000003</v>
      </c>
      <c r="U33" s="16">
        <v>11.494143000000003</v>
      </c>
      <c r="V33" s="16">
        <v>11.494143000000003</v>
      </c>
      <c r="W33" s="16">
        <v>11.494143000000003</v>
      </c>
      <c r="X33" s="17"/>
      <c r="Y33"/>
      <c r="Z33" s="1">
        <f t="array" ref="Z33">C33*INDEX('0.5_Goos'!$C$2:$W$151,MATCH($A33&amp;$B33,'0.5_Goos'!$A$2:$A$151&amp;'0.5_Goos'!$B$2:$B$151,0),MATCH('0.5_Price'!Z$4,'0.5_Goos'!$C$1:$W$1,0))</f>
        <v>17098.511062071873</v>
      </c>
      <c r="AA33" s="1">
        <f t="array" ref="AA33">D33*INDEX('0.5_Goos'!$C$2:$W$151,MATCH($A33&amp;$B33,'0.5_Goos'!$A$2:$A$151&amp;'0.5_Goos'!$B$2:$B$151,0),MATCH('0.5_Price'!AA$4,'0.5_Goos'!$C$1:$W$1,0))</f>
        <v>19150.70624420555</v>
      </c>
      <c r="AB33" s="1">
        <f t="array" ref="AB33">E33*INDEX('0.5_Goos'!$C$2:$W$151,MATCH($A33&amp;$B33,'0.5_Goos'!$A$2:$A$151&amp;'0.5_Goos'!$B$2:$B$151,0),MATCH('0.5_Price'!AB$4,'0.5_Goos'!$C$1:$W$1,0))</f>
        <v>21365.3746668975</v>
      </c>
      <c r="AC33" s="1">
        <f t="array" ref="AC33">F33*INDEX('0.5_Goos'!$C$2:$W$151,MATCH($A33&amp;$B33,'0.5_Goos'!$A$2:$A$151&amp;'0.5_Goos'!$B$2:$B$151,0),MATCH('0.5_Price'!AC$4,'0.5_Goos'!$C$1:$W$1,0))</f>
        <v>23753.633166248121</v>
      </c>
      <c r="AD33" s="1">
        <f t="array" ref="AD33">G33*INDEX('0.5_Goos'!$C$2:$W$151,MATCH($A33&amp;$B33,'0.5_Goos'!$A$2:$A$151&amp;'0.5_Goos'!$B$2:$B$151,0),MATCH('0.5_Price'!AD$4,'0.5_Goos'!$C$1:$W$1,0))</f>
        <v>26327.304078866491</v>
      </c>
      <c r="AE33" s="1">
        <f t="array" ref="AE33">H33*INDEX('0.5_Goos'!$C$2:$W$151,MATCH($A33&amp;$B33,'0.5_Goos'!$A$2:$A$151&amp;'0.5_Goos'!$B$2:$B$151,0),MATCH('0.5_Price'!AE$4,'0.5_Goos'!$C$1:$W$1,0))</f>
        <v>29098.957999831218</v>
      </c>
      <c r="AF33" s="1">
        <f t="array" ref="AF33">I33*INDEX('0.5_Goos'!$C$2:$W$151,MATCH($A33&amp;$B33,'0.5_Goos'!$A$2:$A$151&amp;'0.5_Goos'!$B$2:$B$151,0),MATCH('0.5_Price'!AF$4,'0.5_Goos'!$C$1:$W$1,0))</f>
        <v>31915.197280039731</v>
      </c>
      <c r="AG33" s="1">
        <f t="array" ref="AG33">J33*INDEX('0.5_Goos'!$C$2:$W$151,MATCH($A33&amp;$B33,'0.5_Goos'!$A$2:$A$151&amp;'0.5_Goos'!$B$2:$B$151,0),MATCH('0.5_Price'!AG$4,'0.5_Goos'!$C$1:$W$1,0))</f>
        <v>34940.313093269528</v>
      </c>
      <c r="AH33" s="1">
        <f t="array" ref="AH33">K33*INDEX('0.5_Goos'!$C$2:$W$151,MATCH($A33&amp;$B33,'0.5_Goos'!$A$2:$A$151&amp;'0.5_Goos'!$B$2:$B$151,0),MATCH('0.5_Price'!AH$4,'0.5_Goos'!$C$1:$W$1,0))</f>
        <v>38188.152494622234</v>
      </c>
      <c r="AI33" s="1">
        <f t="array" ref="AI33">L33*INDEX('0.5_Goos'!$C$2:$W$151,MATCH($A33&amp;$B33,'0.5_Goos'!$A$2:$A$151&amp;'0.5_Goos'!$B$2:$B$151,0),MATCH('0.5_Price'!AI$4,'0.5_Goos'!$C$1:$W$1,0))</f>
        <v>41673.425053377061</v>
      </c>
      <c r="AJ33" s="1">
        <f t="array" ref="AJ33">M33*INDEX('0.5_Goos'!$C$2:$W$151,MATCH($A33&amp;$B33,'0.5_Goos'!$A$2:$A$151&amp;'0.5_Goos'!$B$2:$B$151,0),MATCH('0.5_Price'!AJ$4,'0.5_Goos'!$C$1:$W$1,0))</f>
        <v>45411.754486770733</v>
      </c>
      <c r="AK33" s="1">
        <f t="array" ref="AK33">N33*INDEX('0.5_Goos'!$C$2:$W$151,MATCH($A33&amp;$B33,'0.5_Goos'!$A$2:$A$151&amp;'0.5_Goos'!$B$2:$B$151,0),MATCH('0.5_Price'!AK$4,'0.5_Goos'!$C$1:$W$1,0))</f>
        <v>48929.208056284908</v>
      </c>
      <c r="AL33" s="1">
        <f t="array" ref="AL33">O33*INDEX('0.5_Goos'!$C$2:$W$151,MATCH($A33&amp;$B33,'0.5_Goos'!$A$2:$A$151&amp;'0.5_Goos'!$B$2:$B$151,0),MATCH('0.5_Price'!AL$4,'0.5_Goos'!$C$1:$W$1,0))</f>
        <v>52684.877596533493</v>
      </c>
      <c r="AM33" s="1">
        <f t="array" ref="AM33">P33*INDEX('0.5_Goos'!$C$2:$W$151,MATCH($A33&amp;$B33,'0.5_Goos'!$A$2:$A$151&amp;'0.5_Goos'!$B$2:$B$151,0),MATCH('0.5_Price'!AM$4,'0.5_Goos'!$C$1:$W$1,0))</f>
        <v>56693.79107066615</v>
      </c>
      <c r="AN33" s="1">
        <f t="array" ref="AN33">Q33*INDEX('0.5_Goos'!$C$2:$W$151,MATCH($A33&amp;$B33,'0.5_Goos'!$A$2:$A$151&amp;'0.5_Goos'!$B$2:$B$151,0),MATCH('0.5_Price'!AN$4,'0.5_Goos'!$C$1:$W$1,0))</f>
        <v>60971.883698220925</v>
      </c>
      <c r="AO33" s="1">
        <f t="array" ref="AO33">R33*INDEX('0.5_Goos'!$C$2:$W$151,MATCH($A33&amp;$B33,'0.5_Goos'!$A$2:$A$151&amp;'0.5_Goos'!$B$2:$B$151,0),MATCH('0.5_Price'!AO$4,'0.5_Goos'!$C$1:$W$1,0))</f>
        <v>65536.051110854358</v>
      </c>
      <c r="AP33" s="1">
        <f t="array" ref="AP33">S33*INDEX('0.5_Goos'!$C$2:$W$151,MATCH($A33&amp;$B33,'0.5_Goos'!$A$2:$A$151&amp;'0.5_Goos'!$B$2:$B$151,0),MATCH('0.5_Price'!AP$4,'0.5_Goos'!$C$1:$W$1,0))</f>
        <v>70404.205555505556</v>
      </c>
      <c r="AQ33" s="1">
        <f t="array" ref="AQ33">T33*INDEX('0.5_Goos'!$C$2:$W$151,MATCH($A33&amp;$B33,'0.5_Goos'!$A$2:$A$151&amp;'0.5_Goos'!$B$2:$B$151,0),MATCH('0.5_Price'!AQ$4,'0.5_Goos'!$C$1:$W$1,0))</f>
        <v>75595.335316844823</v>
      </c>
      <c r="AR33" s="1">
        <f t="array" ref="AR33">U33*INDEX('0.5_Goos'!$C$2:$W$151,MATCH($A33&amp;$B33,'0.5_Goos'!$A$2:$A$151&amp;'0.5_Goos'!$B$2:$B$151,0),MATCH('0.5_Price'!AR$4,'0.5_Goos'!$C$1:$W$1,0))</f>
        <v>81129.567540429271</v>
      </c>
      <c r="AS33" s="1">
        <f t="array" ref="AS33">V33*INDEX('0.5_Goos'!$C$2:$W$151,MATCH($A33&amp;$B33,'0.5_Goos'!$A$2:$A$151&amp;'0.5_Goos'!$B$2:$B$151,0),MATCH('0.5_Price'!AS$4,'0.5_Goos'!$C$1:$W$1,0))</f>
        <v>87028.234648080033</v>
      </c>
      <c r="AT33" s="1">
        <f t="array" ref="AT33">W33*INDEX('0.5_Goos'!$C$2:$W$151,MATCH($A33&amp;$B33,'0.5_Goos'!$A$2:$A$151&amp;'0.5_Goos'!$B$2:$B$151,0),MATCH('0.5_Price'!AT$4,'0.5_Goos'!$C$1:$W$1,0))</f>
        <v>93313.944547644845</v>
      </c>
    </row>
    <row r="34" spans="1:46" x14ac:dyDescent="0.25">
      <c r="A34" s="23" t="s">
        <v>34</v>
      </c>
      <c r="B34" s="14" t="s">
        <v>30</v>
      </c>
      <c r="C34" s="15">
        <v>1.2417562499999997</v>
      </c>
      <c r="D34" s="16">
        <v>1.2659849999999997</v>
      </c>
      <c r="E34" s="16">
        <v>1.3354425000000001</v>
      </c>
      <c r="F34" s="16">
        <v>1.447700625</v>
      </c>
      <c r="G34" s="16">
        <v>1.4934149999999999</v>
      </c>
      <c r="H34" s="16">
        <v>1.6756818749999998</v>
      </c>
      <c r="I34" s="16">
        <v>1.7670318749999996</v>
      </c>
      <c r="J34" s="16">
        <v>1.7670318749999996</v>
      </c>
      <c r="K34" s="16">
        <v>1.7670318749999996</v>
      </c>
      <c r="L34" s="16">
        <v>1.7670318749999996</v>
      </c>
      <c r="M34" s="16">
        <v>1.7824800000000001</v>
      </c>
      <c r="N34" s="16">
        <v>2.2212000000000001</v>
      </c>
      <c r="O34" s="16">
        <v>2.8615500000000003</v>
      </c>
      <c r="P34" s="16">
        <v>3.060534375</v>
      </c>
      <c r="Q34" s="16">
        <v>3.060534375</v>
      </c>
      <c r="R34" s="16">
        <v>3.6120093750000004</v>
      </c>
      <c r="S34" s="16">
        <v>3.6120093750000004</v>
      </c>
      <c r="T34" s="16">
        <v>3.6120093750000004</v>
      </c>
      <c r="U34" s="16">
        <v>3.6120093750000004</v>
      </c>
      <c r="V34" s="16">
        <v>4.0213462499999997</v>
      </c>
      <c r="W34" s="16">
        <v>4.0213462499999997</v>
      </c>
      <c r="X34" s="17"/>
      <c r="Y34"/>
      <c r="Z34" s="1">
        <f t="array" ref="Z34">C34*INDEX('0.5_Goos'!$C$2:$W$151,MATCH($A34&amp;$B34,'0.5_Goos'!$A$2:$A$151&amp;'0.5_Goos'!$B$2:$B$151,0),MATCH('0.5_Price'!Z$4,'0.5_Goos'!$C$1:$W$1,0))</f>
        <v>6251777.0603866931</v>
      </c>
      <c r="AA34" s="1">
        <f t="array" ref="AA34">D34*INDEX('0.5_Goos'!$C$2:$W$151,MATCH($A34&amp;$B34,'0.5_Goos'!$A$2:$A$151&amp;'0.5_Goos'!$B$2:$B$151,0),MATCH('0.5_Price'!AA$4,'0.5_Goos'!$C$1:$W$1,0))</f>
        <v>6483127.7161572473</v>
      </c>
      <c r="AB34" s="1">
        <f t="array" ref="AB34">E34*INDEX('0.5_Goos'!$C$2:$W$151,MATCH($A34&amp;$B34,'0.5_Goos'!$A$2:$A$151&amp;'0.5_Goos'!$B$2:$B$151,0),MATCH('0.5_Price'!AB$4,'0.5_Goos'!$C$1:$W$1,0))</f>
        <v>7266372.0386863351</v>
      </c>
      <c r="AC34" s="1">
        <f t="array" ref="AC34">F34*INDEX('0.5_Goos'!$C$2:$W$151,MATCH($A34&amp;$B34,'0.5_Goos'!$A$2:$A$151&amp;'0.5_Goos'!$B$2:$B$151,0),MATCH('0.5_Price'!AC$4,'0.5_Goos'!$C$1:$W$1,0))</f>
        <v>8340679.468306114</v>
      </c>
      <c r="AD34" s="1">
        <f t="array" ref="AD34">G34*INDEX('0.5_Goos'!$C$2:$W$151,MATCH($A34&amp;$B34,'0.5_Goos'!$A$2:$A$151&amp;'0.5_Goos'!$B$2:$B$151,0),MATCH('0.5_Price'!AD$4,'0.5_Goos'!$C$1:$W$1,0))</f>
        <v>9082182.4904969111</v>
      </c>
      <c r="AE34" s="1">
        <f t="array" ref="AE34">H34*INDEX('0.5_Goos'!$C$2:$W$151,MATCH($A34&amp;$B34,'0.5_Goos'!$A$2:$A$151&amp;'0.5_Goos'!$B$2:$B$151,0),MATCH('0.5_Price'!AE$4,'0.5_Goos'!$C$1:$W$1,0))</f>
        <v>10727117.461077588</v>
      </c>
      <c r="AF34" s="1">
        <f t="array" ref="AF34">I34*INDEX('0.5_Goos'!$C$2:$W$151,MATCH($A34&amp;$B34,'0.5_Goos'!$A$2:$A$151&amp;'0.5_Goos'!$B$2:$B$151,0),MATCH('0.5_Price'!AF$4,'0.5_Goos'!$C$1:$W$1,0))</f>
        <v>11815895.577378379</v>
      </c>
      <c r="AG34" s="1">
        <f t="array" ref="AG34">J34*INDEX('0.5_Goos'!$C$2:$W$151,MATCH($A34&amp;$B34,'0.5_Goos'!$A$2:$A$151&amp;'0.5_Goos'!$B$2:$B$151,0),MATCH('0.5_Price'!AG$4,'0.5_Goos'!$C$1:$W$1,0))</f>
        <v>12319883.588415641</v>
      </c>
      <c r="AH34" s="1">
        <f t="array" ref="AH34">K34*INDEX('0.5_Goos'!$C$2:$W$151,MATCH($A34&amp;$B34,'0.5_Goos'!$A$2:$A$151&amp;'0.5_Goos'!$B$2:$B$151,0),MATCH('0.5_Price'!AH$4,'0.5_Goos'!$C$1:$W$1,0))</f>
        <v>12823871.599452905</v>
      </c>
      <c r="AI34" s="1">
        <f t="array" ref="AI34">L34*INDEX('0.5_Goos'!$C$2:$W$151,MATCH($A34&amp;$B34,'0.5_Goos'!$A$2:$A$151&amp;'0.5_Goos'!$B$2:$B$151,0),MATCH('0.5_Price'!AI$4,'0.5_Goos'!$C$1:$W$1,0))</f>
        <v>13327859.610490169</v>
      </c>
      <c r="AJ34" s="1">
        <f t="array" ref="AJ34">M34*INDEX('0.5_Goos'!$C$2:$W$151,MATCH($A34&amp;$B34,'0.5_Goos'!$A$2:$A$151&amp;'0.5_Goos'!$B$2:$B$151,0),MATCH('0.5_Price'!AJ$4,'0.5_Goos'!$C$1:$W$1,0))</f>
        <v>13952771.366062781</v>
      </c>
      <c r="AK34" s="1">
        <f t="array" ref="AK34">N34*INDEX('0.5_Goos'!$C$2:$W$151,MATCH($A34&amp;$B34,'0.5_Goos'!$A$2:$A$151&amp;'0.5_Goos'!$B$2:$B$151,0),MATCH('0.5_Price'!AK$4,'0.5_Goos'!$C$1:$W$1,0))</f>
        <v>17841611.69883747</v>
      </c>
      <c r="AL34" s="1">
        <f t="array" ref="AL34">O34*INDEX('0.5_Goos'!$C$2:$W$151,MATCH($A34&amp;$B34,'0.5_Goos'!$A$2:$A$151&amp;'0.5_Goos'!$B$2:$B$151,0),MATCH('0.5_Price'!AL$4,'0.5_Goos'!$C$1:$W$1,0))</f>
        <v>23570904.429093812</v>
      </c>
      <c r="AM34" s="1">
        <f t="array" ref="AM34">P34*INDEX('0.5_Goos'!$C$2:$W$151,MATCH($A34&amp;$B34,'0.5_Goos'!$A$2:$A$151&amp;'0.5_Goos'!$B$2:$B$151,0),MATCH('0.5_Price'!AM$4,'0.5_Goos'!$C$1:$W$1,0))</f>
        <v>25836423.48109284</v>
      </c>
      <c r="AN34" s="1">
        <f t="array" ref="AN34">Q34*INDEX('0.5_Goos'!$C$2:$W$151,MATCH($A34&amp;$B34,'0.5_Goos'!$A$2:$A$151&amp;'0.5_Goos'!$B$2:$B$151,0),MATCH('0.5_Price'!AN$4,'0.5_Goos'!$C$1:$W$1,0))</f>
        <v>26462886.187402308</v>
      </c>
      <c r="AO34" s="1">
        <f t="array" ref="AO34">R34*INDEX('0.5_Goos'!$C$2:$W$151,MATCH($A34&amp;$B34,'0.5_Goos'!$A$2:$A$151&amp;'0.5_Goos'!$B$2:$B$151,0),MATCH('0.5_Price'!AO$4,'0.5_Goos'!$C$1:$W$1,0))</f>
        <v>31970554.869762845</v>
      </c>
      <c r="AP34" s="1">
        <f t="array" ref="AP34">S34*INDEX('0.5_Goos'!$C$2:$W$151,MATCH($A34&amp;$B34,'0.5_Goos'!$A$2:$A$151&amp;'0.5_Goos'!$B$2:$B$151,0),MATCH('0.5_Price'!AP$4,'0.5_Goos'!$C$1:$W$1,0))</f>
        <v>32709899.34070272</v>
      </c>
      <c r="AQ34" s="1">
        <f t="array" ref="AQ34">T34*INDEX('0.5_Goos'!$C$2:$W$151,MATCH($A34&amp;$B34,'0.5_Goos'!$A$2:$A$151&amp;'0.5_Goos'!$B$2:$B$151,0),MATCH('0.5_Price'!AQ$4,'0.5_Goos'!$C$1:$W$1,0))</f>
        <v>33449243.811642632</v>
      </c>
      <c r="AR34" s="1">
        <f t="array" ref="AR34">U34*INDEX('0.5_Goos'!$C$2:$W$151,MATCH($A34&amp;$B34,'0.5_Goos'!$A$2:$A$151&amp;'0.5_Goos'!$B$2:$B$151,0),MATCH('0.5_Price'!AR$4,'0.5_Goos'!$C$1:$W$1,0))</f>
        <v>34188588.282582469</v>
      </c>
      <c r="AS34" s="1">
        <f t="array" ref="AS34">V34*INDEX('0.5_Goos'!$C$2:$W$151,MATCH($A34&amp;$B34,'0.5_Goos'!$A$2:$A$151&amp;'0.5_Goos'!$B$2:$B$151,0),MATCH('0.5_Price'!AS$4,'0.5_Goos'!$C$1:$W$1,0))</f>
        <v>38886197.907121822</v>
      </c>
      <c r="AT34" s="1">
        <f t="array" ref="AT34">W34*INDEX('0.5_Goos'!$C$2:$W$151,MATCH($A34&amp;$B34,'0.5_Goos'!$A$2:$A$151&amp;'0.5_Goos'!$B$2:$B$151,0),MATCH('0.5_Price'!AT$4,'0.5_Goos'!$C$1:$W$1,0))</f>
        <v>39709329.800480299</v>
      </c>
    </row>
    <row r="35" spans="1:46" x14ac:dyDescent="0.25">
      <c r="A35" s="8" t="s">
        <v>35</v>
      </c>
      <c r="B35" s="8" t="s">
        <v>26</v>
      </c>
      <c r="C35" s="2">
        <v>2.0443500000000001</v>
      </c>
      <c r="D35" s="3">
        <v>2.0443500000000001</v>
      </c>
      <c r="E35" s="3">
        <v>2.0443500000000001</v>
      </c>
      <c r="F35" s="3">
        <v>2.0908453124999999</v>
      </c>
      <c r="G35" s="3">
        <v>2.0908453124999999</v>
      </c>
      <c r="H35" s="3">
        <v>2.2120000000000002</v>
      </c>
      <c r="I35" s="3">
        <v>2.2120000000000002</v>
      </c>
      <c r="J35" s="3">
        <v>2.2120000000000002</v>
      </c>
      <c r="K35" s="3">
        <v>2.4891595312499999</v>
      </c>
      <c r="L35" s="3">
        <v>2.4891595312499999</v>
      </c>
      <c r="M35" s="3">
        <v>2.4891595312499999</v>
      </c>
      <c r="N35" s="3">
        <v>2.4891595312499999</v>
      </c>
      <c r="O35" s="3">
        <v>2.5258078124999996</v>
      </c>
      <c r="P35" s="3">
        <v>2.6321399999999997</v>
      </c>
      <c r="Q35" s="3">
        <v>2.7903750000000009</v>
      </c>
      <c r="R35" s="3">
        <v>2.8988170312500006</v>
      </c>
      <c r="S35" s="3">
        <v>3.3846503906250001</v>
      </c>
      <c r="T35" s="3">
        <v>3.3846503906250001</v>
      </c>
      <c r="U35" s="3">
        <v>3.3846503906250001</v>
      </c>
      <c r="V35" s="3">
        <v>3.6681356249999988</v>
      </c>
      <c r="W35" s="3">
        <v>3.6781171874999998</v>
      </c>
      <c r="X35" s="13"/>
      <c r="Y35"/>
      <c r="Z35" s="1">
        <f t="array" ref="Z35">C35*INDEX('0.5_Goos'!$C$2:$W$151,MATCH($A35&amp;$B35,'0.5_Goos'!$A$2:$A$151&amp;'0.5_Goos'!$B$2:$B$151,0),MATCH('0.5_Price'!Z$4,'0.5_Goos'!$C$1:$W$1,0))</f>
        <v>8496680.5872142836</v>
      </c>
      <c r="AA35" s="1">
        <f t="array" ref="AA35">D35*INDEX('0.5_Goos'!$C$2:$W$151,MATCH($A35&amp;$B35,'0.5_Goos'!$A$2:$A$151&amp;'0.5_Goos'!$B$2:$B$151,0),MATCH('0.5_Price'!AA$4,'0.5_Goos'!$C$1:$W$1,0))</f>
        <v>9516468.0354844965</v>
      </c>
      <c r="AB35" s="1">
        <f t="array" ref="AB35">E35*INDEX('0.5_Goos'!$C$2:$W$151,MATCH($A35&amp;$B35,'0.5_Goos'!$A$2:$A$151&amp;'0.5_Goos'!$B$2:$B$151,0),MATCH('0.5_Price'!AB$4,'0.5_Goos'!$C$1:$W$1,0))</f>
        <v>10616992.527113702</v>
      </c>
      <c r="AC35" s="1">
        <f t="array" ref="AC35">F35*INDEX('0.5_Goos'!$C$2:$W$151,MATCH($A35&amp;$B35,'0.5_Goos'!$A$2:$A$151&amp;'0.5_Goos'!$B$2:$B$151,0),MATCH('0.5_Price'!AC$4,'0.5_Goos'!$C$1:$W$1,0))</f>
        <v>12072235.440986199</v>
      </c>
      <c r="AD35" s="1">
        <f t="array" ref="AD35">G35*INDEX('0.5_Goos'!$C$2:$W$151,MATCH($A35&amp;$B35,'0.5_Goos'!$A$2:$A$151&amp;'0.5_Goos'!$B$2:$B$151,0),MATCH('0.5_Price'!AD$4,'0.5_Goos'!$C$1:$W$1,0))</f>
        <v>12213117.230330458</v>
      </c>
      <c r="AE35" s="1">
        <f t="array" ref="AE35">H35*INDEX('0.5_Goos'!$C$2:$W$151,MATCH($A35&amp;$B35,'0.5_Goos'!$A$2:$A$151&amp;'0.5_Goos'!$B$2:$B$151,0),MATCH('0.5_Price'!AE$4,'0.5_Goos'!$C$1:$W$1,0))</f>
        <v>13601020.462270796</v>
      </c>
      <c r="AF35" s="1">
        <f t="array" ref="AF35">I35*INDEX('0.5_Goos'!$C$2:$W$151,MATCH($A35&amp;$B35,'0.5_Goos'!$A$2:$A$151&amp;'0.5_Goos'!$B$2:$B$151,0),MATCH('0.5_Price'!AF$4,'0.5_Goos'!$C$1:$W$1,0))</f>
        <v>14206997.05911408</v>
      </c>
      <c r="AG35" s="1">
        <f t="array" ref="AG35">J35*INDEX('0.5_Goos'!$C$2:$W$151,MATCH($A35&amp;$B35,'0.5_Goos'!$A$2:$A$151&amp;'0.5_Goos'!$B$2:$B$151,0),MATCH('0.5_Price'!AG$4,'0.5_Goos'!$C$1:$W$1,0))</f>
        <v>14812973.655957339</v>
      </c>
      <c r="AH35" s="1">
        <f t="array" ref="AH35">K35*INDEX('0.5_Goos'!$C$2:$W$151,MATCH($A35&amp;$B35,'0.5_Goos'!$A$2:$A$151&amp;'0.5_Goos'!$B$2:$B$151,0),MATCH('0.5_Price'!AH$4,'0.5_Goos'!$C$1:$W$1,0))</f>
        <v>17350916.357878935</v>
      </c>
      <c r="AI35" s="1">
        <f t="array" ref="AI35">L35*INDEX('0.5_Goos'!$C$2:$W$151,MATCH($A35&amp;$B35,'0.5_Goos'!$A$2:$A$151&amp;'0.5_Goos'!$B$2:$B$151,0),MATCH('0.5_Price'!AI$4,'0.5_Goos'!$C$1:$W$1,0))</f>
        <v>18032820.707674071</v>
      </c>
      <c r="AJ35" s="1">
        <f t="array" ref="AJ35">M35*INDEX('0.5_Goos'!$C$2:$W$151,MATCH($A35&amp;$B35,'0.5_Goos'!$A$2:$A$151&amp;'0.5_Goos'!$B$2:$B$151,0),MATCH('0.5_Price'!AJ$4,'0.5_Goos'!$C$1:$W$1,0))</f>
        <v>18714725.057469234</v>
      </c>
      <c r="AK35" s="1">
        <f t="array" ref="AK35">N35*INDEX('0.5_Goos'!$C$2:$W$151,MATCH($A35&amp;$B35,'0.5_Goos'!$A$2:$A$151&amp;'0.5_Goos'!$B$2:$B$151,0),MATCH('0.5_Price'!AK$4,'0.5_Goos'!$C$1:$W$1,0))</f>
        <v>19204104.362132929</v>
      </c>
      <c r="AL35" s="1">
        <f t="array" ref="AL35">O35*INDEX('0.5_Goos'!$C$2:$W$151,MATCH($A35&amp;$B35,'0.5_Goos'!$A$2:$A$151&amp;'0.5_Goos'!$B$2:$B$151,0),MATCH('0.5_Price'!AL$4,'0.5_Goos'!$C$1:$W$1,0))</f>
        <v>19983433.876557052</v>
      </c>
      <c r="AM35" s="1">
        <f t="array" ref="AM35">P35*INDEX('0.5_Goos'!$C$2:$W$151,MATCH($A35&amp;$B35,'0.5_Goos'!$A$2:$A$151&amp;'0.5_Goos'!$B$2:$B$151,0),MATCH('0.5_Price'!AM$4,'0.5_Goos'!$C$1:$W$1,0))</f>
        <v>21342192.123387888</v>
      </c>
      <c r="AN35" s="1">
        <f t="array" ref="AN35">Q35*INDEX('0.5_Goos'!$C$2:$W$151,MATCH($A35&amp;$B35,'0.5_Goos'!$A$2:$A$151&amp;'0.5_Goos'!$B$2:$B$151,0),MATCH('0.5_Price'!AN$4,'0.5_Goos'!$C$1:$W$1,0))</f>
        <v>23173809.198268805</v>
      </c>
      <c r="AO35" s="1">
        <f t="array" ref="AO35">R35*INDEX('0.5_Goos'!$C$2:$W$151,MATCH($A35&amp;$B35,'0.5_Goos'!$A$2:$A$151&amp;'0.5_Goos'!$B$2:$B$151,0),MATCH('0.5_Price'!AO$4,'0.5_Goos'!$C$1:$W$1,0))</f>
        <v>24644330.054831691</v>
      </c>
      <c r="AP35" s="1">
        <f t="array" ref="AP35">S35*INDEX('0.5_Goos'!$C$2:$W$151,MATCH($A35&amp;$B35,'0.5_Goos'!$A$2:$A$151&amp;'0.5_Goos'!$B$2:$B$151,0),MATCH('0.5_Price'!AP$4,'0.5_Goos'!$C$1:$W$1,0))</f>
        <v>29440085.171063904</v>
      </c>
      <c r="AQ35" s="1">
        <f t="array" ref="AQ35">T35*INDEX('0.5_Goos'!$C$2:$W$151,MATCH($A35&amp;$B35,'0.5_Goos'!$A$2:$A$151&amp;'0.5_Goos'!$B$2:$B$151,0),MATCH('0.5_Price'!AQ$4,'0.5_Goos'!$C$1:$W$1,0))</f>
        <v>30105521.770807296</v>
      </c>
      <c r="AR35" s="1">
        <f t="array" ref="AR35">U35*INDEX('0.5_Goos'!$C$2:$W$151,MATCH($A35&amp;$B35,'0.5_Goos'!$A$2:$A$151&amp;'0.5_Goos'!$B$2:$B$151,0),MATCH('0.5_Price'!AR$4,'0.5_Goos'!$C$1:$W$1,0))</f>
        <v>30770958.370550655</v>
      </c>
      <c r="AS35" s="1">
        <f t="array" ref="AS35">V35*INDEX('0.5_Goos'!$C$2:$W$151,MATCH($A35&amp;$B35,'0.5_Goos'!$A$2:$A$151&amp;'0.5_Goos'!$B$2:$B$151,0),MATCH('0.5_Price'!AS$4,'0.5_Goos'!$C$1:$W$1,0))</f>
        <v>34069385.905116484</v>
      </c>
      <c r="AT35" s="1">
        <f t="array" ref="AT35">W35*INDEX('0.5_Goos'!$C$2:$W$151,MATCH($A35&amp;$B35,'0.5_Goos'!$A$2:$A$151&amp;'0.5_Goos'!$B$2:$B$151,0),MATCH('0.5_Price'!AT$4,'0.5_Goos'!$C$1:$W$1,0))</f>
        <v>34885227.370907702</v>
      </c>
    </row>
    <row r="36" spans="1:46" x14ac:dyDescent="0.25">
      <c r="A36" s="23" t="s">
        <v>35</v>
      </c>
      <c r="B36" s="14" t="s">
        <v>27</v>
      </c>
      <c r="C36" s="15">
        <v>19.903319999999997</v>
      </c>
      <c r="D36" s="16">
        <v>19.903319999999997</v>
      </c>
      <c r="E36" s="16">
        <v>19.903319999999997</v>
      </c>
      <c r="F36" s="16">
        <v>19.903319999999997</v>
      </c>
      <c r="G36" s="16">
        <v>19.903319999999997</v>
      </c>
      <c r="H36" s="16">
        <v>19.903319999999997</v>
      </c>
      <c r="I36" s="16">
        <v>19.903319999999997</v>
      </c>
      <c r="J36" s="16">
        <v>19.903319999999997</v>
      </c>
      <c r="K36" s="16">
        <v>19.903319999999997</v>
      </c>
      <c r="L36" s="16">
        <v>19.903319999999997</v>
      </c>
      <c r="M36" s="16">
        <v>19.903319999999997</v>
      </c>
      <c r="N36" s="16">
        <v>19.903319999999997</v>
      </c>
      <c r="O36" s="16">
        <v>19.903319999999997</v>
      </c>
      <c r="P36" s="16">
        <v>19.903319999999997</v>
      </c>
      <c r="Q36" s="16">
        <v>19.903319999999997</v>
      </c>
      <c r="R36" s="16">
        <v>19.903319999999997</v>
      </c>
      <c r="S36" s="16">
        <v>19.903319999999997</v>
      </c>
      <c r="T36" s="16">
        <v>19.903319999999997</v>
      </c>
      <c r="U36" s="16">
        <v>19.903319999999997</v>
      </c>
      <c r="V36" s="16">
        <v>19.618644067796609</v>
      </c>
      <c r="W36" s="16">
        <v>19.067796610169491</v>
      </c>
      <c r="X36" s="17"/>
      <c r="Y36"/>
      <c r="Z36" s="1">
        <f t="array" ref="Z36">C36*INDEX('0.5_Goos'!$C$2:$W$151,MATCH($A36&amp;$B36,'0.5_Goos'!$A$2:$A$151&amp;'0.5_Goos'!$B$2:$B$151,0),MATCH('0.5_Price'!Z$4,'0.5_Goos'!$C$1:$W$1,0))</f>
        <v>52229.356795232612</v>
      </c>
      <c r="AA36" s="1">
        <f t="array" ref="AA36">D36*INDEX('0.5_Goos'!$C$2:$W$151,MATCH($A36&amp;$B36,'0.5_Goos'!$A$2:$A$151&amp;'0.5_Goos'!$B$2:$B$151,0),MATCH('0.5_Price'!AA$4,'0.5_Goos'!$C$1:$W$1,0))</f>
        <v>58498.021592536323</v>
      </c>
      <c r="AB36" s="1">
        <f t="array" ref="AB36">E36*INDEX('0.5_Goos'!$C$2:$W$151,MATCH($A36&amp;$B36,'0.5_Goos'!$A$2:$A$151&amp;'0.5_Goos'!$B$2:$B$151,0),MATCH('0.5_Price'!AB$4,'0.5_Goos'!$C$1:$W$1,0))</f>
        <v>65262.979477582609</v>
      </c>
      <c r="AC36" s="1">
        <f t="array" ref="AC36">F36*INDEX('0.5_Goos'!$C$2:$W$151,MATCH($A36&amp;$B36,'0.5_Goos'!$A$2:$A$151&amp;'0.5_Goos'!$B$2:$B$151,0),MATCH('0.5_Price'!AC$4,'0.5_Goos'!$C$1:$W$1,0))</f>
        <v>72558.188097151855</v>
      </c>
      <c r="AD36" s="1">
        <f t="array" ref="AD36">G36*INDEX('0.5_Goos'!$C$2:$W$151,MATCH($A36&amp;$B36,'0.5_Goos'!$A$2:$A$151&amp;'0.5_Goos'!$B$2:$B$151,0),MATCH('0.5_Price'!AD$4,'0.5_Goos'!$C$1:$W$1,0))</f>
        <v>80419.760129984337</v>
      </c>
      <c r="AE36" s="1">
        <f t="array" ref="AE36">H36*INDEX('0.5_Goos'!$C$2:$W$151,MATCH($A36&amp;$B36,'0.5_Goos'!$A$2:$A$151&amp;'0.5_Goos'!$B$2:$B$151,0),MATCH('0.5_Price'!AE$4,'0.5_Goos'!$C$1:$W$1,0))</f>
        <v>88886.093895857062</v>
      </c>
      <c r="AF36" s="1">
        <f t="array" ref="AF36">I36*INDEX('0.5_Goos'!$C$2:$W$151,MATCH($A36&amp;$B36,'0.5_Goos'!$A$2:$A$151&amp;'0.5_Goos'!$B$2:$B$151,0),MATCH('0.5_Price'!AF$4,'0.5_Goos'!$C$1:$W$1,0))</f>
        <v>97488.618738680307</v>
      </c>
      <c r="AG36" s="1">
        <f t="array" ref="AG36">J36*INDEX('0.5_Goos'!$C$2:$W$151,MATCH($A36&amp;$B36,'0.5_Goos'!$A$2:$A$151&amp;'0.5_Goos'!$B$2:$B$151,0),MATCH('0.5_Price'!AG$4,'0.5_Goos'!$C$1:$W$1,0))</f>
        <v>106729.18083104611</v>
      </c>
      <c r="AH36" s="1">
        <f t="array" ref="AH36">K36*INDEX('0.5_Goos'!$C$2:$W$151,MATCH($A36&amp;$B36,'0.5_Goos'!$A$2:$A$151&amp;'0.5_Goos'!$B$2:$B$151,0),MATCH('0.5_Price'!AH$4,'0.5_Goos'!$C$1:$W$1,0))</f>
        <v>116650.07758580192</v>
      </c>
      <c r="AI36" s="1">
        <f t="array" ref="AI36">L36*INDEX('0.5_Goos'!$C$2:$W$151,MATCH($A36&amp;$B36,'0.5_Goos'!$A$2:$A$151&amp;'0.5_Goos'!$B$2:$B$151,0),MATCH('0.5_Price'!AI$4,'0.5_Goos'!$C$1:$W$1,0))</f>
        <v>127296.24106395568</v>
      </c>
      <c r="AJ36" s="1">
        <f t="array" ref="AJ36">M36*INDEX('0.5_Goos'!$C$2:$W$151,MATCH($A36&amp;$B36,'0.5_Goos'!$A$2:$A$151&amp;'0.5_Goos'!$B$2:$B$151,0),MATCH('0.5_Price'!AJ$4,'0.5_Goos'!$C$1:$W$1,0))</f>
        <v>138715.39569596038</v>
      </c>
      <c r="AK36" s="1">
        <f t="array" ref="AK36">N36*INDEX('0.5_Goos'!$C$2:$W$151,MATCH($A36&amp;$B36,'0.5_Goos'!$A$2:$A$151&amp;'0.5_Goos'!$B$2:$B$151,0),MATCH('0.5_Price'!AK$4,'0.5_Goos'!$C$1:$W$1,0))</f>
        <v>149459.85975051374</v>
      </c>
      <c r="AL36" s="1">
        <f t="array" ref="AL36">O36*INDEX('0.5_Goos'!$C$2:$W$151,MATCH($A36&amp;$B36,'0.5_Goos'!$A$2:$A$151&amp;'0.5_Goos'!$B$2:$B$151,0),MATCH('0.5_Price'!AL$4,'0.5_Goos'!$C$1:$W$1,0))</f>
        <v>160931.98172128282</v>
      </c>
      <c r="AM36" s="1">
        <f t="array" ref="AM36">P36*INDEX('0.5_Goos'!$C$2:$W$151,MATCH($A36&amp;$B36,'0.5_Goos'!$A$2:$A$151&amp;'0.5_Goos'!$B$2:$B$151,0),MATCH('0.5_Price'!AM$4,'0.5_Goos'!$C$1:$W$1,0))</f>
        <v>173177.66623975223</v>
      </c>
      <c r="AN36" s="1">
        <f t="array" ref="AN36">Q36*INDEX('0.5_Goos'!$C$2:$W$151,MATCH($A36&amp;$B36,'0.5_Goos'!$A$2:$A$151&amp;'0.5_Goos'!$B$2:$B$151,0),MATCH('0.5_Price'!AN$4,'0.5_Goos'!$C$1:$W$1,0))</f>
        <v>186245.5892557656</v>
      </c>
      <c r="AO36" s="1">
        <f t="array" ref="AO36">R36*INDEX('0.5_Goos'!$C$2:$W$151,MATCH($A36&amp;$B36,'0.5_Goos'!$A$2:$A$151&amp;'0.5_Goos'!$B$2:$B$151,0),MATCH('0.5_Price'!AO$4,'0.5_Goos'!$C$1:$W$1,0))</f>
        <v>200187.36040777899</v>
      </c>
      <c r="AP36" s="1">
        <f t="array" ref="AP36">S36*INDEX('0.5_Goos'!$C$2:$W$151,MATCH($A36&amp;$B36,'0.5_Goos'!$A$2:$A$151&amp;'0.5_Goos'!$B$2:$B$151,0),MATCH('0.5_Price'!AP$4,'0.5_Goos'!$C$1:$W$1,0))</f>
        <v>215057.69470185816</v>
      </c>
      <c r="AQ36" s="1">
        <f t="array" ref="AQ36">T36*INDEX('0.5_Goos'!$C$2:$W$151,MATCH($A36&amp;$B36,'0.5_Goos'!$A$2:$A$151&amp;'0.5_Goos'!$B$2:$B$151,0),MATCH('0.5_Price'!AQ$4,'0.5_Goos'!$C$1:$W$1,0))</f>
        <v>230914.59402432208</v>
      </c>
      <c r="AR36" s="1">
        <f t="array" ref="AR36">U36*INDEX('0.5_Goos'!$C$2:$W$151,MATCH($A36&amp;$B36,'0.5_Goos'!$A$2:$A$151&amp;'0.5_Goos'!$B$2:$B$151,0),MATCH('0.5_Price'!AR$4,'0.5_Goos'!$C$1:$W$1,0))</f>
        <v>247819.53904228049</v>
      </c>
      <c r="AS36" s="1">
        <f t="array" ref="AS36">V36*INDEX('0.5_Goos'!$C$2:$W$151,MATCH($A36&amp;$B36,'0.5_Goos'!$A$2:$A$151&amp;'0.5_Goos'!$B$2:$B$151,0),MATCH('0.5_Price'!AS$4,'0.5_Goos'!$C$1:$W$1,0))</f>
        <v>262035.43231293408</v>
      </c>
      <c r="AT36" s="1">
        <f t="array" ref="AT36">W36*INDEX('0.5_Goos'!$C$2:$W$151,MATCH($A36&amp;$B36,'0.5_Goos'!$A$2:$A$151&amp;'0.5_Goos'!$B$2:$B$151,0),MATCH('0.5_Price'!AT$4,'0.5_Goos'!$C$1:$W$1,0))</f>
        <v>273072.46919189492</v>
      </c>
    </row>
    <row r="37" spans="1:46" x14ac:dyDescent="0.25">
      <c r="A37" s="23" t="s">
        <v>35</v>
      </c>
      <c r="B37" s="14" t="s">
        <v>54</v>
      </c>
      <c r="C37" s="15">
        <v>0.35559421875000008</v>
      </c>
      <c r="D37" s="16">
        <v>0.35559421875000008</v>
      </c>
      <c r="E37" s="16">
        <v>0.39834375</v>
      </c>
      <c r="F37" s="16">
        <v>0.42984843749999996</v>
      </c>
      <c r="G37" s="16">
        <v>0.45440156249999997</v>
      </c>
      <c r="H37" s="16">
        <v>0.50048437499999998</v>
      </c>
      <c r="I37" s="16">
        <v>0.57726562500000012</v>
      </c>
      <c r="J37" s="16">
        <v>0.62595000000000012</v>
      </c>
      <c r="K37" s="16">
        <v>0.80586914062499992</v>
      </c>
      <c r="L37" s="16">
        <v>0.80586914062499992</v>
      </c>
      <c r="M37" s="16">
        <v>1.06678265625</v>
      </c>
      <c r="N37" s="16">
        <v>1.06678265625</v>
      </c>
      <c r="O37" s="16">
        <v>1.06678265625</v>
      </c>
      <c r="P37" s="16">
        <v>1.06678265625</v>
      </c>
      <c r="Q37" s="16">
        <v>1.06678265625</v>
      </c>
      <c r="R37" s="16">
        <v>1.2238875</v>
      </c>
      <c r="S37" s="16">
        <v>1.3465300781249996</v>
      </c>
      <c r="T37" s="16">
        <v>1.4199363281250001</v>
      </c>
      <c r="U37" s="16">
        <v>1.4199363281250001</v>
      </c>
      <c r="V37" s="16">
        <v>1.5267053571428575</v>
      </c>
      <c r="W37" s="16">
        <v>1.554946875</v>
      </c>
      <c r="X37" s="17"/>
      <c r="Y37"/>
      <c r="Z37" s="1">
        <f t="array" ref="Z37">C37*INDEX('0.5_Goos'!$C$2:$W$151,MATCH($A37&amp;$B37,'0.5_Goos'!$A$2:$A$151&amp;'0.5_Goos'!$B$2:$B$151,0),MATCH('0.5_Price'!Z$4,'0.5_Goos'!$C$1:$W$1,0))</f>
        <v>39951708.943841919</v>
      </c>
      <c r="AA37" s="1">
        <f t="array" ref="AA37">D37*INDEX('0.5_Goos'!$C$2:$W$151,MATCH($A37&amp;$B37,'0.5_Goos'!$A$2:$A$151&amp;'0.5_Goos'!$B$2:$B$151,0),MATCH('0.5_Price'!AA$4,'0.5_Goos'!$C$1:$W$1,0))</f>
        <v>44746787.55126708</v>
      </c>
      <c r="AB37" s="1">
        <f t="array" ref="AB37">E37*INDEX('0.5_Goos'!$C$2:$W$151,MATCH($A37&amp;$B37,'0.5_Goos'!$A$2:$A$151&amp;'0.5_Goos'!$B$2:$B$151,0),MATCH('0.5_Price'!AB$4,'0.5_Goos'!$C$1:$W$1,0))</f>
        <v>55923056.041403279</v>
      </c>
      <c r="AC37" s="1">
        <f t="array" ref="AC37">F37*INDEX('0.5_Goos'!$C$2:$W$151,MATCH($A37&amp;$B37,'0.5_Goos'!$A$2:$A$151&amp;'0.5_Goos'!$B$2:$B$151,0),MATCH('0.5_Price'!AC$4,'0.5_Goos'!$C$1:$W$1,0))</f>
        <v>67091541.981984012</v>
      </c>
      <c r="AD37" s="1">
        <f t="array" ref="AD37">G37*INDEX('0.5_Goos'!$C$2:$W$151,MATCH($A37&amp;$B37,'0.5_Goos'!$A$2:$A$151&amp;'0.5_Goos'!$B$2:$B$151,0),MATCH('0.5_Price'!AD$4,'0.5_Goos'!$C$1:$W$1,0))</f>
        <v>78608332.07193841</v>
      </c>
      <c r="AE37" s="1">
        <f t="array" ref="AE37">H37*INDEX('0.5_Goos'!$C$2:$W$151,MATCH($A37&amp;$B37,'0.5_Goos'!$A$2:$A$151&amp;'0.5_Goos'!$B$2:$B$151,0),MATCH('0.5_Price'!AE$4,'0.5_Goos'!$C$1:$W$1,0))</f>
        <v>89746267.894577652</v>
      </c>
      <c r="AF37" s="1">
        <f t="array" ref="AF37">I37*INDEX('0.5_Goos'!$C$2:$W$151,MATCH($A37&amp;$B37,'0.5_Goos'!$A$2:$A$151&amp;'0.5_Goos'!$B$2:$B$151,0),MATCH('0.5_Price'!AF$4,'0.5_Goos'!$C$1:$W$1,0))</f>
        <v>108126555.30826777</v>
      </c>
      <c r="AG37" s="1">
        <f t="array" ref="AG37">J37*INDEX('0.5_Goos'!$C$2:$W$151,MATCH($A37&amp;$B37,'0.5_Goos'!$A$2:$A$151&amp;'0.5_Goos'!$B$2:$B$151,0),MATCH('0.5_Price'!AG$4,'0.5_Goos'!$C$1:$W$1,0))</f>
        <v>122246455.07773164</v>
      </c>
      <c r="AH37" s="1">
        <f t="array" ref="AH37">K37*INDEX('0.5_Goos'!$C$2:$W$151,MATCH($A37&amp;$B37,'0.5_Goos'!$A$2:$A$151&amp;'0.5_Goos'!$B$2:$B$151,0),MATCH('0.5_Price'!AH$4,'0.5_Goos'!$C$1:$W$1,0))</f>
        <v>163822561.71798241</v>
      </c>
      <c r="AI37" s="1">
        <f t="array" ref="AI37">L37*INDEX('0.5_Goos'!$C$2:$W$151,MATCH($A37&amp;$B37,'0.5_Goos'!$A$2:$A$151&amp;'0.5_Goos'!$B$2:$B$151,0),MATCH('0.5_Price'!AI$4,'0.5_Goos'!$C$1:$W$1,0))</f>
        <v>170260914.31711468</v>
      </c>
      <c r="AJ37" s="1">
        <f t="array" ref="AJ37">M37*INDEX('0.5_Goos'!$C$2:$W$151,MATCH($A37&amp;$B37,'0.5_Goos'!$A$2:$A$151&amp;'0.5_Goos'!$B$2:$B$151,0),MATCH('0.5_Price'!AJ$4,'0.5_Goos'!$C$1:$W$1,0))</f>
        <v>233908588.64771619</v>
      </c>
      <c r="AK37" s="1">
        <f t="array" ref="AK37">N37*INDEX('0.5_Goos'!$C$2:$W$151,MATCH($A37&amp;$B37,'0.5_Goos'!$A$2:$A$151&amp;'0.5_Goos'!$B$2:$B$151,0),MATCH('0.5_Price'!AK$4,'0.5_Goos'!$C$1:$W$1,0))</f>
        <v>240025163.8106302</v>
      </c>
      <c r="AL37" s="1">
        <f t="array" ref="AL37">O37*INDEX('0.5_Goos'!$C$2:$W$151,MATCH($A37&amp;$B37,'0.5_Goos'!$A$2:$A$151&amp;'0.5_Goos'!$B$2:$B$151,0),MATCH('0.5_Price'!AL$4,'0.5_Goos'!$C$1:$W$1,0))</f>
        <v>246141738.97354522</v>
      </c>
      <c r="AM37" s="1">
        <f t="array" ref="AM37">P37*INDEX('0.5_Goos'!$C$2:$W$151,MATCH($A37&amp;$B37,'0.5_Goos'!$A$2:$A$151&amp;'0.5_Goos'!$B$2:$B$151,0),MATCH('0.5_Price'!AM$4,'0.5_Goos'!$C$1:$W$1,0))</f>
        <v>252258314.13645923</v>
      </c>
      <c r="AN37" s="1">
        <f t="array" ref="AN37">Q37*INDEX('0.5_Goos'!$C$2:$W$151,MATCH($A37&amp;$B37,'0.5_Goos'!$A$2:$A$151&amp;'0.5_Goos'!$B$2:$B$151,0),MATCH('0.5_Price'!AN$4,'0.5_Goos'!$C$1:$W$1,0))</f>
        <v>258374889.29937428</v>
      </c>
      <c r="AO37" s="1">
        <f t="array" ref="AO37">R37*INDEX('0.5_Goos'!$C$2:$W$151,MATCH($A37&amp;$B37,'0.5_Goos'!$A$2:$A$151&amp;'0.5_Goos'!$B$2:$B$151,0),MATCH('0.5_Price'!AO$4,'0.5_Goos'!$C$1:$W$1,0))</f>
        <v>303443063.41649789</v>
      </c>
      <c r="AP37" s="1">
        <f t="array" ref="AP37">S37*INDEX('0.5_Goos'!$C$2:$W$151,MATCH($A37&amp;$B37,'0.5_Goos'!$A$2:$A$151&amp;'0.5_Goos'!$B$2:$B$151,0),MATCH('0.5_Price'!AP$4,'0.5_Goos'!$C$1:$W$1,0))</f>
        <v>341570855.69676137</v>
      </c>
      <c r="AQ37" s="1">
        <f t="array" ref="AQ37">T37*INDEX('0.5_Goos'!$C$2:$W$151,MATCH($A37&amp;$B37,'0.5_Goos'!$A$2:$A$151&amp;'0.5_Goos'!$B$2:$B$151,0),MATCH('0.5_Price'!AQ$4,'0.5_Goos'!$C$1:$W$1,0))</f>
        <v>368333072.46041417</v>
      </c>
      <c r="AR37" s="1">
        <f t="array" ref="AR37">U37*INDEX('0.5_Goos'!$C$2:$W$151,MATCH($A37&amp;$B37,'0.5_Goos'!$A$2:$A$151&amp;'0.5_Goos'!$B$2:$B$151,0),MATCH('0.5_Price'!AR$4,'0.5_Goos'!$C$1:$W$1,0))</f>
        <v>376474512.73097414</v>
      </c>
      <c r="AS37" s="1">
        <f t="array" ref="AS37">V37*INDEX('0.5_Goos'!$C$2:$W$151,MATCH($A37&amp;$B37,'0.5_Goos'!$A$2:$A$151&amp;'0.5_Goos'!$B$2:$B$151,0),MATCH('0.5_Price'!AS$4,'0.5_Goos'!$C$1:$W$1,0))</f>
        <v>413536314.45251513</v>
      </c>
      <c r="AT37" s="1">
        <f t="array" ref="AT37">W37*INDEX('0.5_Goos'!$C$2:$W$151,MATCH($A37&amp;$B37,'0.5_Goos'!$A$2:$A$151&amp;'0.5_Goos'!$B$2:$B$151,0),MATCH('0.5_Price'!AT$4,'0.5_Goos'!$C$1:$W$1,0))</f>
        <v>430101596.25117224</v>
      </c>
    </row>
    <row r="38" spans="1:46" x14ac:dyDescent="0.25">
      <c r="A38" s="23" t="s">
        <v>35</v>
      </c>
      <c r="B38" s="14" t="s">
        <v>28</v>
      </c>
      <c r="C38" s="15">
        <v>23.728813559322035</v>
      </c>
      <c r="D38" s="16">
        <v>23.474576271186443</v>
      </c>
      <c r="E38" s="16">
        <v>23.220338983050848</v>
      </c>
      <c r="F38" s="16">
        <v>22.966101694915256</v>
      </c>
      <c r="G38" s="16">
        <v>22.711864406779661</v>
      </c>
      <c r="H38" s="16">
        <v>4.5505500000000003</v>
      </c>
      <c r="I38" s="16">
        <v>4.5505500000000003</v>
      </c>
      <c r="J38" s="16">
        <v>4.5505500000000003</v>
      </c>
      <c r="K38" s="16">
        <v>4.5505500000000003</v>
      </c>
      <c r="L38" s="16">
        <v>4.5884475</v>
      </c>
      <c r="M38" s="16">
        <v>4.5884475</v>
      </c>
      <c r="N38" s="16">
        <v>4.5884475</v>
      </c>
      <c r="O38" s="16">
        <v>4.5884475</v>
      </c>
      <c r="P38" s="16">
        <v>4.5884475</v>
      </c>
      <c r="Q38" s="16">
        <v>4.5884475</v>
      </c>
      <c r="R38" s="16">
        <v>4.7221499999999992</v>
      </c>
      <c r="S38" s="16">
        <v>4.7221499999999992</v>
      </c>
      <c r="T38" s="16">
        <v>6.4469531249999994</v>
      </c>
      <c r="U38" s="16">
        <v>6.4469531249999994</v>
      </c>
      <c r="V38" s="16">
        <v>6.4469531249999994</v>
      </c>
      <c r="W38" s="16">
        <v>6.4469531249999994</v>
      </c>
      <c r="X38" s="17"/>
      <c r="Y38"/>
      <c r="Z38" s="1">
        <f t="array" ref="Z38">C38*INDEX('0.5_Goos'!$C$2:$W$151,MATCH($A38&amp;$B38,'0.5_Goos'!$A$2:$A$151&amp;'0.5_Goos'!$B$2:$B$151,0),MATCH('0.5_Price'!Z$4,'0.5_Goos'!$C$1:$W$1,0))</f>
        <v>0</v>
      </c>
      <c r="AA38" s="1">
        <f t="array" ref="AA38">D38*INDEX('0.5_Goos'!$C$2:$W$151,MATCH($A38&amp;$B38,'0.5_Goos'!$A$2:$A$151&amp;'0.5_Goos'!$B$2:$B$151,0),MATCH('0.5_Price'!AA$4,'0.5_Goos'!$C$1:$W$1,0))</f>
        <v>0</v>
      </c>
      <c r="AB38" s="1">
        <f t="array" ref="AB38">E38*INDEX('0.5_Goos'!$C$2:$W$151,MATCH($A38&amp;$B38,'0.5_Goos'!$A$2:$A$151&amp;'0.5_Goos'!$B$2:$B$151,0),MATCH('0.5_Price'!AB$4,'0.5_Goos'!$C$1:$W$1,0))</f>
        <v>0</v>
      </c>
      <c r="AC38" s="1">
        <f t="array" ref="AC38">F38*INDEX('0.5_Goos'!$C$2:$W$151,MATCH($A38&amp;$B38,'0.5_Goos'!$A$2:$A$151&amp;'0.5_Goos'!$B$2:$B$151,0),MATCH('0.5_Price'!AC$4,'0.5_Goos'!$C$1:$W$1,0))</f>
        <v>0</v>
      </c>
      <c r="AD38" s="1">
        <f t="array" ref="AD38">G38*INDEX('0.5_Goos'!$C$2:$W$151,MATCH($A38&amp;$B38,'0.5_Goos'!$A$2:$A$151&amp;'0.5_Goos'!$B$2:$B$151,0),MATCH('0.5_Price'!AD$4,'0.5_Goos'!$C$1:$W$1,0))</f>
        <v>0</v>
      </c>
      <c r="AE38" s="1">
        <f t="array" ref="AE38">H38*INDEX('0.5_Goos'!$C$2:$W$151,MATCH($A38&amp;$B38,'0.5_Goos'!$A$2:$A$151&amp;'0.5_Goos'!$B$2:$B$151,0),MATCH('0.5_Price'!AE$4,'0.5_Goos'!$C$1:$W$1,0))</f>
        <v>6907.6109889077488</v>
      </c>
      <c r="AF38" s="1">
        <f t="array" ref="AF38">I38*INDEX('0.5_Goos'!$C$2:$W$151,MATCH($A38&amp;$B38,'0.5_Goos'!$A$2:$A$151&amp;'0.5_Goos'!$B$2:$B$151,0),MATCH('0.5_Price'!AF$4,'0.5_Goos'!$C$1:$W$1,0))</f>
        <v>7576.1395801884264</v>
      </c>
      <c r="AG38" s="1">
        <f t="array" ref="AG38">J38*INDEX('0.5_Goos'!$C$2:$W$151,MATCH($A38&amp;$B38,'0.5_Goos'!$A$2:$A$151&amp;'0.5_Goos'!$B$2:$B$151,0),MATCH('0.5_Price'!AG$4,'0.5_Goos'!$C$1:$W$1,0))</f>
        <v>8294.2520031249023</v>
      </c>
      <c r="AH38" s="1">
        <f t="array" ref="AH38">K38*INDEX('0.5_Goos'!$C$2:$W$151,MATCH($A38&amp;$B38,'0.5_Goos'!$A$2:$A$151&amp;'0.5_Goos'!$B$2:$B$151,0),MATCH('0.5_Price'!AH$4,'0.5_Goos'!$C$1:$W$1,0))</f>
        <v>9065.2353194045245</v>
      </c>
      <c r="AI38" s="1">
        <f t="array" ref="AI38">L38*INDEX('0.5_Goos'!$C$2:$W$151,MATCH($A38&amp;$B38,'0.5_Goos'!$A$2:$A$151&amp;'0.5_Goos'!$B$2:$B$151,0),MATCH('0.5_Price'!AI$4,'0.5_Goos'!$C$1:$W$1,0))</f>
        <v>9974.967884255866</v>
      </c>
      <c r="AJ38" s="1">
        <f t="array" ref="AJ38">M38*INDEX('0.5_Goos'!$C$2:$W$151,MATCH($A38&amp;$B38,'0.5_Goos'!$A$2:$A$151&amp;'0.5_Goos'!$B$2:$B$151,0),MATCH('0.5_Price'!AJ$4,'0.5_Goos'!$C$1:$W$1,0))</f>
        <v>10869.775930177446</v>
      </c>
      <c r="AK38" s="1">
        <f t="array" ref="AK38">N38*INDEX('0.5_Goos'!$C$2:$W$151,MATCH($A38&amp;$B38,'0.5_Goos'!$A$2:$A$151&amp;'0.5_Goos'!$B$2:$B$151,0),MATCH('0.5_Price'!AK$4,'0.5_Goos'!$C$1:$W$1,0))</f>
        <v>11711.715039941628</v>
      </c>
      <c r="AL38" s="1">
        <f t="array" ref="AL38">O38*INDEX('0.5_Goos'!$C$2:$W$151,MATCH($A38&amp;$B38,'0.5_Goos'!$A$2:$A$151&amp;'0.5_Goos'!$B$2:$B$151,0),MATCH('0.5_Price'!AL$4,'0.5_Goos'!$C$1:$W$1,0))</f>
        <v>12610.67362085678</v>
      </c>
      <c r="AM38" s="1">
        <f t="array" ref="AM38">P38*INDEX('0.5_Goos'!$C$2:$W$151,MATCH($A38&amp;$B38,'0.5_Goos'!$A$2:$A$151&amp;'0.5_Goos'!$B$2:$B$151,0),MATCH('0.5_Price'!AM$4,'0.5_Goos'!$C$1:$W$1,0))</f>
        <v>13570.248772263585</v>
      </c>
      <c r="AN38" s="1">
        <f t="array" ref="AN38">Q38*INDEX('0.5_Goos'!$C$2:$W$151,MATCH($A38&amp;$B38,'0.5_Goos'!$A$2:$A$151&amp;'0.5_Goos'!$B$2:$B$151,0),MATCH('0.5_Price'!AN$4,'0.5_Goos'!$C$1:$W$1,0))</f>
        <v>14594.254754758944</v>
      </c>
      <c r="AO38" s="1">
        <f t="array" ref="AO38">R38*INDEX('0.5_Goos'!$C$2:$W$151,MATCH($A38&amp;$B38,'0.5_Goos'!$A$2:$A$151&amp;'0.5_Goos'!$B$2:$B$151,0),MATCH('0.5_Price'!AO$4,'0.5_Goos'!$C$1:$W$1,0))</f>
        <v>16143.830576649152</v>
      </c>
      <c r="AP38" s="1">
        <f t="array" ref="AP38">S38*INDEX('0.5_Goos'!$C$2:$W$151,MATCH($A38&amp;$B38,'0.5_Goos'!$A$2:$A$151&amp;'0.5_Goos'!$B$2:$B$151,0),MATCH('0.5_Price'!AP$4,'0.5_Goos'!$C$1:$W$1,0))</f>
        <v>17343.027953410176</v>
      </c>
      <c r="AQ38" s="1">
        <f t="array" ref="AQ38">T38*INDEX('0.5_Goos'!$C$2:$W$151,MATCH($A38&amp;$B38,'0.5_Goos'!$A$2:$A$151&amp;'0.5_Goos'!$B$2:$B$151,0),MATCH('0.5_Price'!AQ$4,'0.5_Goos'!$C$1:$W$1,0))</f>
        <v>25423.541854218423</v>
      </c>
      <c r="AR38" s="1">
        <f t="array" ref="AR38">U38*INDEX('0.5_Goos'!$C$2:$W$151,MATCH($A38&amp;$B38,'0.5_Goos'!$A$2:$A$151&amp;'0.5_Goos'!$B$2:$B$151,0),MATCH('0.5_Price'!AR$4,'0.5_Goos'!$C$1:$W$1,0))</f>
        <v>27284.76495717236</v>
      </c>
      <c r="AS38" s="1">
        <f t="array" ref="AS38">V38*INDEX('0.5_Goos'!$C$2:$W$151,MATCH($A38&amp;$B38,'0.5_Goos'!$A$2:$A$151&amp;'0.5_Goos'!$B$2:$B$151,0),MATCH('0.5_Price'!AS$4,'0.5_Goos'!$C$1:$W$1,0))</f>
        <v>29268.551515786181</v>
      </c>
      <c r="AT38" s="1">
        <f t="array" ref="AT38">W38*INDEX('0.5_Goos'!$C$2:$W$151,MATCH($A38&amp;$B38,'0.5_Goos'!$A$2:$A$151&amp;'0.5_Goos'!$B$2:$B$151,0),MATCH('0.5_Price'!AT$4,'0.5_Goos'!$C$1:$W$1,0))</f>
        <v>31382.50481786843</v>
      </c>
    </row>
    <row r="39" spans="1:46" x14ac:dyDescent="0.25">
      <c r="A39" s="23" t="s">
        <v>35</v>
      </c>
      <c r="B39" s="14" t="s">
        <v>29</v>
      </c>
      <c r="C39" s="15">
        <v>5.6205900000000018</v>
      </c>
      <c r="D39" s="16">
        <v>6.0764681250000008</v>
      </c>
      <c r="E39" s="16">
        <v>7.2528222656249994</v>
      </c>
      <c r="F39" s="16">
        <v>7.2528222656249994</v>
      </c>
      <c r="G39" s="16">
        <v>7.2528222656249994</v>
      </c>
      <c r="H39" s="16">
        <v>7.271262421874999</v>
      </c>
      <c r="I39" s="16">
        <v>7.6676561718749996</v>
      </c>
      <c r="J39" s="16">
        <v>7.6676561718749996</v>
      </c>
      <c r="K39" s="16">
        <v>7.6676561718749996</v>
      </c>
      <c r="L39" s="16">
        <v>7.6676561718749996</v>
      </c>
      <c r="M39" s="16">
        <v>7.6676561718749996</v>
      </c>
      <c r="N39" s="16">
        <v>7.8602906250000011</v>
      </c>
      <c r="O39" s="16">
        <v>7.8602906250000011</v>
      </c>
      <c r="P39" s="16">
        <v>7.8816796875000019</v>
      </c>
      <c r="Q39" s="16">
        <v>8.3967131249999998</v>
      </c>
      <c r="R39" s="16">
        <v>8.3967131249999998</v>
      </c>
      <c r="S39" s="16">
        <v>8.3967131249999998</v>
      </c>
      <c r="T39" s="16">
        <v>9.2836124999999985</v>
      </c>
      <c r="U39" s="16">
        <v>9.2836124999999985</v>
      </c>
      <c r="V39" s="16">
        <v>9.3676499999999994</v>
      </c>
      <c r="W39" s="16">
        <v>11.648124000000001</v>
      </c>
      <c r="X39" s="17"/>
      <c r="Y39"/>
      <c r="Z39" s="1">
        <f t="array" ref="Z39">C39*INDEX('0.5_Goos'!$C$2:$W$151,MATCH($A39&amp;$B39,'0.5_Goos'!$A$2:$A$151&amp;'0.5_Goos'!$B$2:$B$151,0),MATCH('0.5_Price'!Z$4,'0.5_Goos'!$C$1:$W$1,0))</f>
        <v>15642420.736558255</v>
      </c>
      <c r="AA39" s="1">
        <f t="array" ref="AA39">D39*INDEX('0.5_Goos'!$C$2:$W$151,MATCH($A39&amp;$B39,'0.5_Goos'!$A$2:$A$151&amp;'0.5_Goos'!$B$2:$B$151,0),MATCH('0.5_Price'!AA$4,'0.5_Goos'!$C$1:$W$1,0))</f>
        <v>18940863.820916243</v>
      </c>
      <c r="AB39" s="1">
        <f t="array" ref="AB39">E39*INDEX('0.5_Goos'!$C$2:$W$151,MATCH($A39&amp;$B39,'0.5_Goos'!$A$2:$A$151&amp;'0.5_Goos'!$B$2:$B$151,0),MATCH('0.5_Price'!AB$4,'0.5_Goos'!$C$1:$W$1,0))</f>
        <v>25222103.934781332</v>
      </c>
      <c r="AC39" s="1">
        <f t="array" ref="AC39">F39*INDEX('0.5_Goos'!$C$2:$W$151,MATCH($A39&amp;$B39,'0.5_Goos'!$A$2:$A$151&amp;'0.5_Goos'!$B$2:$B$151,0),MATCH('0.5_Price'!AC$4,'0.5_Goos'!$C$1:$W$1,0))</f>
        <v>28041474.296073135</v>
      </c>
      <c r="AD39" s="1">
        <f t="array" ref="AD39">G39*INDEX('0.5_Goos'!$C$2:$W$151,MATCH($A39&amp;$B39,'0.5_Goos'!$A$2:$A$151&amp;'0.5_Goos'!$B$2:$B$151,0),MATCH('0.5_Price'!AD$4,'0.5_Goos'!$C$1:$W$1,0))</f>
        <v>31079726.433657136</v>
      </c>
      <c r="AE39" s="1">
        <f t="array" ref="AE39">H39*INDEX('0.5_Goos'!$C$2:$W$151,MATCH($A39&amp;$B39,'0.5_Goos'!$A$2:$A$151&amp;'0.5_Goos'!$B$2:$B$151,0),MATCH('0.5_Price'!AE$4,'0.5_Goos'!$C$1:$W$1,0))</f>
        <v>34439038.613024704</v>
      </c>
      <c r="AF39" s="1">
        <f t="array" ref="AF39">I39*INDEX('0.5_Goos'!$C$2:$W$151,MATCH($A39&amp;$B39,'0.5_Goos'!$A$2:$A$151&amp;'0.5_Goos'!$B$2:$B$151,0),MATCH('0.5_Price'!AF$4,'0.5_Goos'!$C$1:$W$1,0))</f>
        <v>39831249.148615196</v>
      </c>
      <c r="AG39" s="1">
        <f t="array" ref="AG39">J39*INDEX('0.5_Goos'!$C$2:$W$151,MATCH($A39&amp;$B39,'0.5_Goos'!$A$2:$A$151&amp;'0.5_Goos'!$B$2:$B$151,0),MATCH('0.5_Price'!AG$4,'0.5_Goos'!$C$1:$W$1,0))</f>
        <v>43606696.331438363</v>
      </c>
      <c r="AH39" s="1">
        <f t="array" ref="AH39">K39*INDEX('0.5_Goos'!$C$2:$W$151,MATCH($A39&amp;$B39,'0.5_Goos'!$A$2:$A$151&amp;'0.5_Goos'!$B$2:$B$151,0),MATCH('0.5_Price'!AH$4,'0.5_Goos'!$C$1:$W$1,0))</f>
        <v>47660110.109672345</v>
      </c>
      <c r="AI39" s="1">
        <f t="array" ref="AI39">L39*INDEX('0.5_Goos'!$C$2:$W$151,MATCH($A39&amp;$B39,'0.5_Goos'!$A$2:$A$151&amp;'0.5_Goos'!$B$2:$B$151,0),MATCH('0.5_Price'!AI$4,'0.5_Goos'!$C$1:$W$1,0))</f>
        <v>52009848.524901144</v>
      </c>
      <c r="AJ39" s="1">
        <f t="array" ref="AJ39">M39*INDEX('0.5_Goos'!$C$2:$W$151,MATCH($A39&amp;$B39,'0.5_Goos'!$A$2:$A$151&amp;'0.5_Goos'!$B$2:$B$151,0),MATCH('0.5_Price'!AJ$4,'0.5_Goos'!$C$1:$W$1,0))</f>
        <v>56675410.506378613</v>
      </c>
      <c r="AK39" s="1">
        <f t="array" ref="AK39">N39*INDEX('0.5_Goos'!$C$2:$W$151,MATCH($A39&amp;$B39,'0.5_Goos'!$A$2:$A$151&amp;'0.5_Goos'!$B$2:$B$151,0),MATCH('0.5_Price'!AK$4,'0.5_Goos'!$C$1:$W$1,0))</f>
        <v>62599455.16581285</v>
      </c>
      <c r="AL39" s="1">
        <f t="array" ref="AL39">O39*INDEX('0.5_Goos'!$C$2:$W$151,MATCH($A39&amp;$B39,'0.5_Goos'!$A$2:$A$151&amp;'0.5_Goos'!$B$2:$B$151,0),MATCH('0.5_Price'!AL$4,'0.5_Goos'!$C$1:$W$1,0))</f>
        <v>67404414.746028349</v>
      </c>
      <c r="AM39" s="1">
        <f t="array" ref="AM39">P39*INDEX('0.5_Goos'!$C$2:$W$151,MATCH($A39&amp;$B39,'0.5_Goos'!$A$2:$A$151&amp;'0.5_Goos'!$B$2:$B$151,0),MATCH('0.5_Price'!AM$4,'0.5_Goos'!$C$1:$W$1,0))</f>
        <v>72730746.132040277</v>
      </c>
      <c r="AN39" s="1">
        <f t="array" ref="AN39">Q39*INDEX('0.5_Goos'!$C$2:$W$151,MATCH($A39&amp;$B39,'0.5_Goos'!$A$2:$A$151&amp;'0.5_Goos'!$B$2:$B$151,0),MATCH('0.5_Price'!AN$4,'0.5_Goos'!$C$1:$W$1,0))</f>
        <v>83330251.235234708</v>
      </c>
      <c r="AO39" s="1">
        <f t="array" ref="AO39">R39*INDEX('0.5_Goos'!$C$2:$W$151,MATCH($A39&amp;$B39,'0.5_Goos'!$A$2:$A$151&amp;'0.5_Goos'!$B$2:$B$151,0),MATCH('0.5_Price'!AO$4,'0.5_Goos'!$C$1:$W$1,0))</f>
        <v>89568097.175124899</v>
      </c>
      <c r="AP39" s="1">
        <f t="array" ref="AP39">S39*INDEX('0.5_Goos'!$C$2:$W$151,MATCH($A39&amp;$B39,'0.5_Goos'!$A$2:$A$151&amp;'0.5_Goos'!$B$2:$B$151,0),MATCH('0.5_Price'!AP$4,'0.5_Goos'!$C$1:$W$1,0))</f>
        <v>96221402.080916241</v>
      </c>
      <c r="AQ39" s="1">
        <f t="array" ref="AQ39">T39*INDEX('0.5_Goos'!$C$2:$W$151,MATCH($A39&amp;$B39,'0.5_Goos'!$A$2:$A$151&amp;'0.5_Goos'!$B$2:$B$151,0),MATCH('0.5_Price'!AQ$4,'0.5_Goos'!$C$1:$W$1,0))</f>
        <v>114228839.68163048</v>
      </c>
      <c r="AR39" s="1">
        <f t="array" ref="AR39">U39*INDEX('0.5_Goos'!$C$2:$W$151,MATCH($A39&amp;$B39,'0.5_Goos'!$A$2:$A$151&amp;'0.5_Goos'!$B$2:$B$151,0),MATCH('0.5_Price'!AR$4,'0.5_Goos'!$C$1:$W$1,0))</f>
        <v>122591378.49145381</v>
      </c>
      <c r="AS39" s="1">
        <f t="array" ref="AS39">V39*INDEX('0.5_Goos'!$C$2:$W$151,MATCH($A39&amp;$B39,'0.5_Goos'!$A$2:$A$151&amp;'0.5_Goos'!$B$2:$B$151,0),MATCH('0.5_Price'!AS$4,'0.5_Goos'!$C$1:$W$1,0))</f>
        <v>132695010.43913551</v>
      </c>
      <c r="AT39" s="1">
        <f t="array" ref="AT39">W39*INDEX('0.5_Goos'!$C$2:$W$151,MATCH($A39&amp;$B39,'0.5_Goos'!$A$2:$A$151&amp;'0.5_Goos'!$B$2:$B$151,0),MATCH('0.5_Price'!AT$4,'0.5_Goos'!$C$1:$W$1,0))</f>
        <v>176915667.93681705</v>
      </c>
    </row>
    <row r="40" spans="1:46" x14ac:dyDescent="0.25">
      <c r="A40" s="23" t="s">
        <v>35</v>
      </c>
      <c r="B40" s="14" t="s">
        <v>30</v>
      </c>
      <c r="C40" s="15">
        <v>2.8447537500000011</v>
      </c>
      <c r="D40" s="16">
        <v>2.8447537500000011</v>
      </c>
      <c r="E40" s="16">
        <v>2.8447537500000011</v>
      </c>
      <c r="F40" s="16">
        <v>2.8447537500000011</v>
      </c>
      <c r="G40" s="16">
        <v>2.8447537500000011</v>
      </c>
      <c r="H40" s="16">
        <v>2.8447537500000011</v>
      </c>
      <c r="I40" s="16">
        <v>2.8447537500000011</v>
      </c>
      <c r="J40" s="16">
        <v>2.8447537500000011</v>
      </c>
      <c r="K40" s="16">
        <v>2.8451249999999999</v>
      </c>
      <c r="L40" s="16">
        <v>2.8509000000000007</v>
      </c>
      <c r="M40" s="16">
        <v>2.9175000000000009</v>
      </c>
      <c r="N40" s="16">
        <v>2.9175000000000009</v>
      </c>
      <c r="O40" s="16">
        <v>3.1095450000000002</v>
      </c>
      <c r="P40" s="16">
        <v>3.1799587499999999</v>
      </c>
      <c r="Q40" s="16">
        <v>3.2551200000000002</v>
      </c>
      <c r="R40" s="16">
        <v>3.6412848000000011</v>
      </c>
      <c r="S40" s="16">
        <v>3.8681718749999998</v>
      </c>
      <c r="T40" s="16">
        <v>3.8681718749999998</v>
      </c>
      <c r="U40" s="16">
        <v>4.1921550000000005</v>
      </c>
      <c r="V40" s="16">
        <v>4.2035624999999994</v>
      </c>
      <c r="W40" s="16">
        <v>4.8533850000000003</v>
      </c>
      <c r="X40" s="17"/>
      <c r="Y40"/>
      <c r="Z40" s="1">
        <f t="array" ref="Z40">C40*INDEX('0.5_Goos'!$C$2:$W$151,MATCH($A40&amp;$B40,'0.5_Goos'!$A$2:$A$151&amp;'0.5_Goos'!$B$2:$B$151,0),MATCH('0.5_Price'!Z$4,'0.5_Goos'!$C$1:$W$1,0))</f>
        <v>66520434.548503794</v>
      </c>
      <c r="AA40" s="1">
        <f t="array" ref="AA40">D40*INDEX('0.5_Goos'!$C$2:$W$151,MATCH($A40&amp;$B40,'0.5_Goos'!$A$2:$A$151&amp;'0.5_Goos'!$B$2:$B$151,0),MATCH('0.5_Price'!AA$4,'0.5_Goos'!$C$1:$W$1,0))</f>
        <v>74504341.147055387</v>
      </c>
      <c r="AB40" s="1">
        <f t="array" ref="AB40">E40*INDEX('0.5_Goos'!$C$2:$W$151,MATCH($A40&amp;$B40,'0.5_Goos'!$A$2:$A$151&amp;'0.5_Goos'!$B$2:$B$151,0),MATCH('0.5_Price'!AB$4,'0.5_Goos'!$C$1:$W$1,0))</f>
        <v>83120337.319090784</v>
      </c>
      <c r="AC40" s="1">
        <f t="array" ref="AC40">F40*INDEX('0.5_Goos'!$C$2:$W$151,MATCH($A40&amp;$B40,'0.5_Goos'!$A$2:$A$151&amp;'0.5_Goos'!$B$2:$B$151,0),MATCH('0.5_Price'!AC$4,'0.5_Goos'!$C$1:$W$1,0))</f>
        <v>92411672.25546214</v>
      </c>
      <c r="AD40" s="1">
        <f t="array" ref="AD40">G40*INDEX('0.5_Goos'!$C$2:$W$151,MATCH($A40&amp;$B40,'0.5_Goos'!$A$2:$A$151&amp;'0.5_Goos'!$B$2:$B$151,0),MATCH('0.5_Price'!AD$4,'0.5_Goos'!$C$1:$W$1,0))</f>
        <v>102424339.84217283</v>
      </c>
      <c r="AE40" s="1">
        <f t="array" ref="AE40">H40*INDEX('0.5_Goos'!$C$2:$W$151,MATCH($A40&amp;$B40,'0.5_Goos'!$A$2:$A$151&amp;'0.5_Goos'!$B$2:$B$151,0),MATCH('0.5_Price'!AE$4,'0.5_Goos'!$C$1:$W$1,0))</f>
        <v>113207245.00691581</v>
      </c>
      <c r="AF40" s="1">
        <f t="array" ref="AF40">I40*INDEX('0.5_Goos'!$C$2:$W$151,MATCH($A40&amp;$B40,'0.5_Goos'!$A$2:$A$151&amp;'0.5_Goos'!$B$2:$B$151,0),MATCH('0.5_Price'!AF$4,'0.5_Goos'!$C$1:$W$1,0))</f>
        <v>124163606.06268018</v>
      </c>
      <c r="AG40" s="1">
        <f t="array" ref="AG40">J40*INDEX('0.5_Goos'!$C$2:$W$151,MATCH($A40&amp;$B40,'0.5_Goos'!$A$2:$A$151&amp;'0.5_Goos'!$B$2:$B$151,0),MATCH('0.5_Price'!AG$4,'0.5_Goos'!$C$1:$W$1,0))</f>
        <v>135932585.1115036</v>
      </c>
      <c r="AH40" s="1">
        <f t="array" ref="AH40">K40*INDEX('0.5_Goos'!$C$2:$W$151,MATCH($A40&amp;$B40,'0.5_Goos'!$A$2:$A$151&amp;'0.5_Goos'!$B$2:$B$151,0),MATCH('0.5_Price'!AH$4,'0.5_Goos'!$C$1:$W$1,0))</f>
        <v>148587441.68419859</v>
      </c>
      <c r="AI40" s="1">
        <f t="array" ref="AI40">L40*INDEX('0.5_Goos'!$C$2:$W$151,MATCH($A40&amp;$B40,'0.5_Goos'!$A$2:$A$151&amp;'0.5_Goos'!$B$2:$B$151,0),MATCH('0.5_Price'!AI$4,'0.5_Goos'!$C$1:$W$1,0))</f>
        <v>162477521.30523381</v>
      </c>
      <c r="AJ40" s="1">
        <f t="array" ref="AJ40">M40*INDEX('0.5_Goos'!$C$2:$W$151,MATCH($A40&amp;$B40,'0.5_Goos'!$A$2:$A$151&amp;'0.5_Goos'!$B$2:$B$151,0),MATCH('0.5_Price'!AJ$4,'0.5_Goos'!$C$1:$W$1,0))</f>
        <v>181188759.35527644</v>
      </c>
      <c r="AK40" s="1">
        <f t="array" ref="AK40">N40*INDEX('0.5_Goos'!$C$2:$W$151,MATCH($A40&amp;$B40,'0.5_Goos'!$A$2:$A$151&amp;'0.5_Goos'!$B$2:$B$151,0),MATCH('0.5_Price'!AK$4,'0.5_Goos'!$C$1:$W$1,0))</f>
        <v>195223078.34499332</v>
      </c>
      <c r="AL40" s="1">
        <f t="array" ref="AL40">O40*INDEX('0.5_Goos'!$C$2:$W$151,MATCH($A40&amp;$B40,'0.5_Goos'!$A$2:$A$151&amp;'0.5_Goos'!$B$2:$B$151,0),MATCH('0.5_Price'!AL$4,'0.5_Goos'!$C$1:$W$1,0))</f>
        <v>224044830.0728963</v>
      </c>
      <c r="AM40" s="1">
        <f t="array" ref="AM40">P40*INDEX('0.5_Goos'!$C$2:$W$151,MATCH($A40&amp;$B40,'0.5_Goos'!$A$2:$A$151&amp;'0.5_Goos'!$B$2:$B$151,0),MATCH('0.5_Price'!AM$4,'0.5_Goos'!$C$1:$W$1,0))</f>
        <v>246552318.38402036</v>
      </c>
      <c r="AN40" s="1">
        <f t="array" ref="AN40">Q40*INDEX('0.5_Goos'!$C$2:$W$151,MATCH($A40&amp;$B40,'0.5_Goos'!$A$2:$A$151&amp;'0.5_Goos'!$B$2:$B$151,0),MATCH('0.5_Price'!AN$4,'0.5_Goos'!$C$1:$W$1,0))</f>
        <v>271424296.81062031</v>
      </c>
      <c r="AO40" s="1">
        <f t="array" ref="AO40">R40*INDEX('0.5_Goos'!$C$2:$W$151,MATCH($A40&amp;$B40,'0.5_Goos'!$A$2:$A$151&amp;'0.5_Goos'!$B$2:$B$151,0),MATCH('0.5_Price'!AO$4,'0.5_Goos'!$C$1:$W$1,0))</f>
        <v>326352559.3430931</v>
      </c>
      <c r="AP40" s="1">
        <f t="array" ref="AP40">S40*INDEX('0.5_Goos'!$C$2:$W$151,MATCH($A40&amp;$B40,'0.5_Goos'!$A$2:$A$151&amp;'0.5_Goos'!$B$2:$B$151,0),MATCH('0.5_Price'!AP$4,'0.5_Goos'!$C$1:$W$1,0))</f>
        <v>372440130.79455745</v>
      </c>
      <c r="AQ40" s="1">
        <f t="array" ref="AQ40">T40*INDEX('0.5_Goos'!$C$2:$W$151,MATCH($A40&amp;$B40,'0.5_Goos'!$A$2:$A$151&amp;'0.5_Goos'!$B$2:$B$151,0),MATCH('0.5_Price'!AQ$4,'0.5_Goos'!$C$1:$W$1,0))</f>
        <v>399901346.1016506</v>
      </c>
      <c r="AR40" s="1">
        <f t="array" ref="AR40">U40*INDEX('0.5_Goos'!$C$2:$W$151,MATCH($A40&amp;$B40,'0.5_Goos'!$A$2:$A$151&amp;'0.5_Goos'!$B$2:$B$151,0),MATCH('0.5_Price'!AR$4,'0.5_Goos'!$C$1:$W$1,0))</f>
        <v>465123838.07577705</v>
      </c>
      <c r="AS40" s="1">
        <f t="array" ref="AS40">V40*INDEX('0.5_Goos'!$C$2:$W$151,MATCH($A40&amp;$B40,'0.5_Goos'!$A$2:$A$151&amp;'0.5_Goos'!$B$2:$B$151,0),MATCH('0.5_Price'!AS$4,'0.5_Goos'!$C$1:$W$1,0))</f>
        <v>500299176.93013537</v>
      </c>
      <c r="AT40" s="1">
        <f t="array" ref="AT40">W40*INDEX('0.5_Goos'!$C$2:$W$151,MATCH($A40&amp;$B40,'0.5_Goos'!$A$2:$A$151&amp;'0.5_Goos'!$B$2:$B$151,0),MATCH('0.5_Price'!AT$4,'0.5_Goos'!$C$1:$W$1,0))</f>
        <v>575337522.1913166</v>
      </c>
    </row>
    <row r="41" spans="1:46" x14ac:dyDescent="0.25">
      <c r="A41" s="8" t="s">
        <v>36</v>
      </c>
      <c r="B41" s="8" t="s">
        <v>26</v>
      </c>
      <c r="C41" s="2">
        <v>23.728813559322035</v>
      </c>
      <c r="D41" s="3">
        <v>23.474576271186443</v>
      </c>
      <c r="E41" s="3">
        <v>23.220338983050848</v>
      </c>
      <c r="F41" s="3">
        <v>22.966101694915256</v>
      </c>
      <c r="G41" s="3">
        <v>22.711864406779661</v>
      </c>
      <c r="H41" s="3">
        <v>3.5508812499999993</v>
      </c>
      <c r="I41" s="3">
        <v>3.6560425781249997</v>
      </c>
      <c r="J41" s="3">
        <v>3.6560425781249997</v>
      </c>
      <c r="K41" s="3">
        <v>3.6560425781249997</v>
      </c>
      <c r="L41" s="3">
        <v>3.6560425781249997</v>
      </c>
      <c r="M41" s="3">
        <v>3.6560425781249997</v>
      </c>
      <c r="N41" s="3">
        <v>3.6560425781249997</v>
      </c>
      <c r="O41" s="3">
        <v>3.6560425781249997</v>
      </c>
      <c r="P41" s="3">
        <v>3.6560425781249997</v>
      </c>
      <c r="Q41" s="3">
        <v>3.6560425781249997</v>
      </c>
      <c r="R41" s="3">
        <v>3.6560425781249997</v>
      </c>
      <c r="S41" s="3">
        <v>3.6560425781249997</v>
      </c>
      <c r="T41" s="3">
        <v>3.6560425781249997</v>
      </c>
      <c r="U41" s="3">
        <v>3.6560425781249997</v>
      </c>
      <c r="V41" s="3">
        <v>3.6560425781249997</v>
      </c>
      <c r="W41" s="3">
        <v>4.3158062499999996</v>
      </c>
      <c r="X41" s="13"/>
      <c r="Y41"/>
      <c r="Z41" s="1">
        <f t="array" ref="Z41">C41*INDEX('0.5_Goos'!$C$2:$W$151,MATCH($A41&amp;$B41,'0.5_Goos'!$A$2:$A$151&amp;'0.5_Goos'!$B$2:$B$151,0),MATCH('0.5_Price'!Z$4,'0.5_Goos'!$C$1:$W$1,0))</f>
        <v>0</v>
      </c>
      <c r="AA41" s="1">
        <f t="array" ref="AA41">D41*INDEX('0.5_Goos'!$C$2:$W$151,MATCH($A41&amp;$B41,'0.5_Goos'!$A$2:$A$151&amp;'0.5_Goos'!$B$2:$B$151,0),MATCH('0.5_Price'!AA$4,'0.5_Goos'!$C$1:$W$1,0))</f>
        <v>0</v>
      </c>
      <c r="AB41" s="1">
        <f t="array" ref="AB41">E41*INDEX('0.5_Goos'!$C$2:$W$151,MATCH($A41&amp;$B41,'0.5_Goos'!$A$2:$A$151&amp;'0.5_Goos'!$B$2:$B$151,0),MATCH('0.5_Price'!AB$4,'0.5_Goos'!$C$1:$W$1,0))</f>
        <v>0</v>
      </c>
      <c r="AC41" s="1">
        <f t="array" ref="AC41">F41*INDEX('0.5_Goos'!$C$2:$W$151,MATCH($A41&amp;$B41,'0.5_Goos'!$A$2:$A$151&amp;'0.5_Goos'!$B$2:$B$151,0),MATCH('0.5_Price'!AC$4,'0.5_Goos'!$C$1:$W$1,0))</f>
        <v>0</v>
      </c>
      <c r="AD41" s="1">
        <f t="array" ref="AD41">G41*INDEX('0.5_Goos'!$C$2:$W$151,MATCH($A41&amp;$B41,'0.5_Goos'!$A$2:$A$151&amp;'0.5_Goos'!$B$2:$B$151,0),MATCH('0.5_Price'!AD$4,'0.5_Goos'!$C$1:$W$1,0))</f>
        <v>0</v>
      </c>
      <c r="AE41" s="1">
        <f t="array" ref="AE41">H41*INDEX('0.5_Goos'!$C$2:$W$151,MATCH($A41&amp;$B41,'0.5_Goos'!$A$2:$A$151&amp;'0.5_Goos'!$B$2:$B$151,0),MATCH('0.5_Price'!AE$4,'0.5_Goos'!$C$1:$W$1,0))</f>
        <v>552959.4072228712</v>
      </c>
      <c r="AF41" s="1">
        <f t="array" ref="AF41">I41*INDEX('0.5_Goos'!$C$2:$W$151,MATCH($A41&amp;$B41,'0.5_Goos'!$A$2:$A$151&amp;'0.5_Goos'!$B$2:$B$151,0),MATCH('0.5_Price'!AF$4,'0.5_Goos'!$C$1:$W$1,0))</f>
        <v>624436.73276388098</v>
      </c>
      <c r="AG41" s="1">
        <f t="array" ref="AG41">J41*INDEX('0.5_Goos'!$C$2:$W$151,MATCH($A41&amp;$B41,'0.5_Goos'!$A$2:$A$151&amp;'0.5_Goos'!$B$2:$B$151,0),MATCH('0.5_Price'!AG$4,'0.5_Goos'!$C$1:$W$1,0))</f>
        <v>683624.63055660587</v>
      </c>
      <c r="AH41" s="1">
        <f t="array" ref="AH41">K41*INDEX('0.5_Goos'!$C$2:$W$151,MATCH($A41&amp;$B41,'0.5_Goos'!$A$2:$A$151&amp;'0.5_Goos'!$B$2:$B$151,0),MATCH('0.5_Price'!AH$4,'0.5_Goos'!$C$1:$W$1,0))</f>
        <v>747170.22629669076</v>
      </c>
      <c r="AI41" s="1">
        <f t="array" ref="AI41">L41*INDEX('0.5_Goos'!$C$2:$W$151,MATCH($A41&amp;$B41,'0.5_Goos'!$A$2:$A$151&amp;'0.5_Goos'!$B$2:$B$151,0),MATCH('0.5_Price'!AI$4,'0.5_Goos'!$C$1:$W$1,0))</f>
        <v>815361.32003439264</v>
      </c>
      <c r="AJ41" s="1">
        <f t="array" ref="AJ41">M41*INDEX('0.5_Goos'!$C$2:$W$151,MATCH($A41&amp;$B41,'0.5_Goos'!$A$2:$A$151&amp;'0.5_Goos'!$B$2:$B$151,0),MATCH('0.5_Price'!AJ$4,'0.5_Goos'!$C$1:$W$1,0))</f>
        <v>888503.59758012567</v>
      </c>
      <c r="AK41" s="1">
        <f t="array" ref="AK41">N41*INDEX('0.5_Goos'!$C$2:$W$151,MATCH($A41&amp;$B41,'0.5_Goos'!$A$2:$A$151&amp;'0.5_Goos'!$B$2:$B$151,0),MATCH('0.5_Price'!AK$4,'0.5_Goos'!$C$1:$W$1,0))</f>
        <v>957324.32882372418</v>
      </c>
      <c r="AL41" s="1">
        <f t="array" ref="AL41">O41*INDEX('0.5_Goos'!$C$2:$W$151,MATCH($A41&amp;$B41,'0.5_Goos'!$A$2:$A$151&amp;'0.5_Goos'!$B$2:$B$151,0),MATCH('0.5_Price'!AL$4,'0.5_Goos'!$C$1:$W$1,0))</f>
        <v>1030805.8741977337</v>
      </c>
      <c r="AM41" s="1">
        <f t="array" ref="AM41">P41*INDEX('0.5_Goos'!$C$2:$W$151,MATCH($A41&amp;$B41,'0.5_Goos'!$A$2:$A$151&amp;'0.5_Goos'!$B$2:$B$151,0),MATCH('0.5_Price'!AM$4,'0.5_Goos'!$C$1:$W$1,0))</f>
        <v>1109242.2632870821</v>
      </c>
      <c r="AN41" s="1">
        <f t="array" ref="AN41">Q41*INDEX('0.5_Goos'!$C$2:$W$151,MATCH($A41&amp;$B41,'0.5_Goos'!$A$2:$A$151&amp;'0.5_Goos'!$B$2:$B$151,0),MATCH('0.5_Price'!AN$4,'0.5_Goos'!$C$1:$W$1,0))</f>
        <v>1192945.2765998724</v>
      </c>
      <c r="AO41" s="1">
        <f t="array" ref="AO41">R41*INDEX('0.5_Goos'!$C$2:$W$151,MATCH($A41&amp;$B41,'0.5_Goos'!$A$2:$A$151&amp;'0.5_Goos'!$B$2:$B$151,0),MATCH('0.5_Price'!AO$4,'0.5_Goos'!$C$1:$W$1,0))</f>
        <v>1282245.4855857219</v>
      </c>
      <c r="AP41" s="1">
        <f t="array" ref="AP41">S41*INDEX('0.5_Goos'!$C$2:$W$151,MATCH($A41&amp;$B41,'0.5_Goos'!$A$2:$A$151&amp;'0.5_Goos'!$B$2:$B$151,0),MATCH('0.5_Price'!AP$4,'0.5_Goos'!$C$1:$W$1,0))</f>
        <v>1377493.3522786626</v>
      </c>
      <c r="AQ41" s="1">
        <f t="array" ref="AQ41">T41*INDEX('0.5_Goos'!$C$2:$W$151,MATCH($A41&amp;$B41,'0.5_Goos'!$A$2:$A$151&amp;'0.5_Goos'!$B$2:$B$151,0),MATCH('0.5_Price'!AQ$4,'0.5_Goos'!$C$1:$W$1,0))</f>
        <v>1479060.3919269294</v>
      </c>
      <c r="AR41" s="1">
        <f t="array" ref="AR41">U41*INDEX('0.5_Goos'!$C$2:$W$151,MATCH($A41&amp;$B41,'0.5_Goos'!$A$2:$A$151&amp;'0.5_Goos'!$B$2:$B$151,0),MATCH('0.5_Price'!AR$4,'0.5_Goos'!$C$1:$W$1,0))</f>
        <v>1587340.4021593232</v>
      </c>
      <c r="AS41" s="1">
        <f t="array" ref="AS41">V41*INDEX('0.5_Goos'!$C$2:$W$151,MATCH($A41&amp;$B41,'0.5_Goos'!$A$2:$A$151&amp;'0.5_Goos'!$B$2:$B$151,0),MATCH('0.5_Price'!AS$4,'0.5_Goos'!$C$1:$W$1,0))</f>
        <v>1702750.762435142</v>
      </c>
      <c r="AT41" s="1">
        <f t="array" ref="AT41">W41*INDEX('0.5_Goos'!$C$2:$W$151,MATCH($A41&amp;$B41,'0.5_Goos'!$A$2:$A$151&amp;'0.5_Goos'!$B$2:$B$151,0),MATCH('0.5_Price'!AT$4,'0.5_Goos'!$C$1:$W$1,0))</f>
        <v>2155202.8484011851</v>
      </c>
    </row>
    <row r="42" spans="1:46" x14ac:dyDescent="0.25">
      <c r="A42" s="23" t="s">
        <v>36</v>
      </c>
      <c r="B42" s="14" t="s">
        <v>27</v>
      </c>
      <c r="C42" s="15">
        <v>23.728813559322035</v>
      </c>
      <c r="D42" s="16">
        <v>23.474576271186443</v>
      </c>
      <c r="E42" s="16">
        <v>23.220338983050848</v>
      </c>
      <c r="F42" s="16">
        <v>22.966101694915256</v>
      </c>
      <c r="G42" s="16">
        <v>22.711864406779661</v>
      </c>
      <c r="H42" s="16">
        <v>22.457627118644069</v>
      </c>
      <c r="I42" s="16">
        <v>22.203389830508478</v>
      </c>
      <c r="J42" s="16">
        <v>21.949152542372882</v>
      </c>
      <c r="K42" s="16">
        <v>21.694915254237291</v>
      </c>
      <c r="L42" s="16">
        <v>21.440677966101696</v>
      </c>
      <c r="M42" s="16">
        <v>21.186440677966104</v>
      </c>
      <c r="N42" s="16">
        <v>21.101694915254239</v>
      </c>
      <c r="O42" s="16">
        <v>21.016949152542374</v>
      </c>
      <c r="P42" s="16">
        <v>20.932203389830512</v>
      </c>
      <c r="Q42" s="16">
        <v>20.847457627118647</v>
      </c>
      <c r="R42" s="16">
        <v>20.762711864406782</v>
      </c>
      <c r="S42" s="16">
        <v>20.677966101694917</v>
      </c>
      <c r="T42" s="16">
        <v>20.593220338983052</v>
      </c>
      <c r="U42" s="16">
        <v>20.16949152542373</v>
      </c>
      <c r="V42" s="16">
        <v>19.618644067796609</v>
      </c>
      <c r="W42" s="16">
        <v>19.067796610169491</v>
      </c>
      <c r="X42" s="17"/>
      <c r="Y42"/>
      <c r="Z42" s="1">
        <f t="array" ref="Z42">C42*INDEX('0.5_Goos'!$C$2:$W$151,MATCH($A42&amp;$B42,'0.5_Goos'!$A$2:$A$151&amp;'0.5_Goos'!$B$2:$B$151,0),MATCH('0.5_Price'!Z$4,'0.5_Goos'!$C$1:$W$1,0))</f>
        <v>0</v>
      </c>
      <c r="AA42" s="1">
        <f t="array" ref="AA42">D42*INDEX('0.5_Goos'!$C$2:$W$151,MATCH($A42&amp;$B42,'0.5_Goos'!$A$2:$A$151&amp;'0.5_Goos'!$B$2:$B$151,0),MATCH('0.5_Price'!AA$4,'0.5_Goos'!$C$1:$W$1,0))</f>
        <v>0</v>
      </c>
      <c r="AB42" s="1">
        <f t="array" ref="AB42">E42*INDEX('0.5_Goos'!$C$2:$W$151,MATCH($A42&amp;$B42,'0.5_Goos'!$A$2:$A$151&amp;'0.5_Goos'!$B$2:$B$151,0),MATCH('0.5_Price'!AB$4,'0.5_Goos'!$C$1:$W$1,0))</f>
        <v>0</v>
      </c>
      <c r="AC42" s="1">
        <f t="array" ref="AC42">F42*INDEX('0.5_Goos'!$C$2:$W$151,MATCH($A42&amp;$B42,'0.5_Goos'!$A$2:$A$151&amp;'0.5_Goos'!$B$2:$B$151,0),MATCH('0.5_Price'!AC$4,'0.5_Goos'!$C$1:$W$1,0))</f>
        <v>0</v>
      </c>
      <c r="AD42" s="1">
        <f t="array" ref="AD42">G42*INDEX('0.5_Goos'!$C$2:$W$151,MATCH($A42&amp;$B42,'0.5_Goos'!$A$2:$A$151&amp;'0.5_Goos'!$B$2:$B$151,0),MATCH('0.5_Price'!AD$4,'0.5_Goos'!$C$1:$W$1,0))</f>
        <v>0</v>
      </c>
      <c r="AE42" s="1">
        <f t="array" ref="AE42">H42*INDEX('0.5_Goos'!$C$2:$W$151,MATCH($A42&amp;$B42,'0.5_Goos'!$A$2:$A$151&amp;'0.5_Goos'!$B$2:$B$151,0),MATCH('0.5_Price'!AE$4,'0.5_Goos'!$C$1:$W$1,0))</f>
        <v>0</v>
      </c>
      <c r="AF42" s="1">
        <f t="array" ref="AF42">I42*INDEX('0.5_Goos'!$C$2:$W$151,MATCH($A42&amp;$B42,'0.5_Goos'!$A$2:$A$151&amp;'0.5_Goos'!$B$2:$B$151,0),MATCH('0.5_Price'!AF$4,'0.5_Goos'!$C$1:$W$1,0))</f>
        <v>0</v>
      </c>
      <c r="AG42" s="1">
        <f t="array" ref="AG42">J42*INDEX('0.5_Goos'!$C$2:$W$151,MATCH($A42&amp;$B42,'0.5_Goos'!$A$2:$A$151&amp;'0.5_Goos'!$B$2:$B$151,0),MATCH('0.5_Price'!AG$4,'0.5_Goos'!$C$1:$W$1,0))</f>
        <v>0</v>
      </c>
      <c r="AH42" s="1">
        <f t="array" ref="AH42">K42*INDEX('0.5_Goos'!$C$2:$W$151,MATCH($A42&amp;$B42,'0.5_Goos'!$A$2:$A$151&amp;'0.5_Goos'!$B$2:$B$151,0),MATCH('0.5_Price'!AH$4,'0.5_Goos'!$C$1:$W$1,0))</f>
        <v>0</v>
      </c>
      <c r="AI42" s="1">
        <f t="array" ref="AI42">L42*INDEX('0.5_Goos'!$C$2:$W$151,MATCH($A42&amp;$B42,'0.5_Goos'!$A$2:$A$151&amp;'0.5_Goos'!$B$2:$B$151,0),MATCH('0.5_Price'!AI$4,'0.5_Goos'!$C$1:$W$1,0))</f>
        <v>0</v>
      </c>
      <c r="AJ42" s="1">
        <f t="array" ref="AJ42">M42*INDEX('0.5_Goos'!$C$2:$W$151,MATCH($A42&amp;$B42,'0.5_Goos'!$A$2:$A$151&amp;'0.5_Goos'!$B$2:$B$151,0),MATCH('0.5_Price'!AJ$4,'0.5_Goos'!$C$1:$W$1,0))</f>
        <v>0</v>
      </c>
      <c r="AK42" s="1">
        <f t="array" ref="AK42">N42*INDEX('0.5_Goos'!$C$2:$W$151,MATCH($A42&amp;$B42,'0.5_Goos'!$A$2:$A$151&amp;'0.5_Goos'!$B$2:$B$151,0),MATCH('0.5_Price'!AK$4,'0.5_Goos'!$C$1:$W$1,0))</f>
        <v>0</v>
      </c>
      <c r="AL42" s="1">
        <f t="array" ref="AL42">O42*INDEX('0.5_Goos'!$C$2:$W$151,MATCH($A42&amp;$B42,'0.5_Goos'!$A$2:$A$151&amp;'0.5_Goos'!$B$2:$B$151,0),MATCH('0.5_Price'!AL$4,'0.5_Goos'!$C$1:$W$1,0))</f>
        <v>0</v>
      </c>
      <c r="AM42" s="1">
        <f t="array" ref="AM42">P42*INDEX('0.5_Goos'!$C$2:$W$151,MATCH($A42&amp;$B42,'0.5_Goos'!$A$2:$A$151&amp;'0.5_Goos'!$B$2:$B$151,0),MATCH('0.5_Price'!AM$4,'0.5_Goos'!$C$1:$W$1,0))</f>
        <v>0</v>
      </c>
      <c r="AN42" s="1">
        <f t="array" ref="AN42">Q42*INDEX('0.5_Goos'!$C$2:$W$151,MATCH($A42&amp;$B42,'0.5_Goos'!$A$2:$A$151&amp;'0.5_Goos'!$B$2:$B$151,0),MATCH('0.5_Price'!AN$4,'0.5_Goos'!$C$1:$W$1,0))</f>
        <v>0</v>
      </c>
      <c r="AO42" s="1">
        <f t="array" ref="AO42">R42*INDEX('0.5_Goos'!$C$2:$W$151,MATCH($A42&amp;$B42,'0.5_Goos'!$A$2:$A$151&amp;'0.5_Goos'!$B$2:$B$151,0),MATCH('0.5_Price'!AO$4,'0.5_Goos'!$C$1:$W$1,0))</f>
        <v>0</v>
      </c>
      <c r="AP42" s="1">
        <f t="array" ref="AP42">S42*INDEX('0.5_Goos'!$C$2:$W$151,MATCH($A42&amp;$B42,'0.5_Goos'!$A$2:$A$151&amp;'0.5_Goos'!$B$2:$B$151,0),MATCH('0.5_Price'!AP$4,'0.5_Goos'!$C$1:$W$1,0))</f>
        <v>0</v>
      </c>
      <c r="AQ42" s="1">
        <f t="array" ref="AQ42">T42*INDEX('0.5_Goos'!$C$2:$W$151,MATCH($A42&amp;$B42,'0.5_Goos'!$A$2:$A$151&amp;'0.5_Goos'!$B$2:$B$151,0),MATCH('0.5_Price'!AQ$4,'0.5_Goos'!$C$1:$W$1,0))</f>
        <v>0</v>
      </c>
      <c r="AR42" s="1">
        <f t="array" ref="AR42">U42*INDEX('0.5_Goos'!$C$2:$W$151,MATCH($A42&amp;$B42,'0.5_Goos'!$A$2:$A$151&amp;'0.5_Goos'!$B$2:$B$151,0),MATCH('0.5_Price'!AR$4,'0.5_Goos'!$C$1:$W$1,0))</f>
        <v>0</v>
      </c>
      <c r="AS42" s="1">
        <f t="array" ref="AS42">V42*INDEX('0.5_Goos'!$C$2:$W$151,MATCH($A42&amp;$B42,'0.5_Goos'!$A$2:$A$151&amp;'0.5_Goos'!$B$2:$B$151,0),MATCH('0.5_Price'!AS$4,'0.5_Goos'!$C$1:$W$1,0))</f>
        <v>0</v>
      </c>
      <c r="AT42" s="1">
        <f t="array" ref="AT42">W42*INDEX('0.5_Goos'!$C$2:$W$151,MATCH($A42&amp;$B42,'0.5_Goos'!$A$2:$A$151&amp;'0.5_Goos'!$B$2:$B$151,0),MATCH('0.5_Price'!AT$4,'0.5_Goos'!$C$1:$W$1,0))</f>
        <v>0</v>
      </c>
    </row>
    <row r="43" spans="1:46" x14ac:dyDescent="0.25">
      <c r="A43" s="23" t="s">
        <v>36</v>
      </c>
      <c r="B43" s="14" t="s">
        <v>54</v>
      </c>
      <c r="C43" s="15">
        <v>23.728813559322035</v>
      </c>
      <c r="D43" s="16">
        <v>23.474576271186443</v>
      </c>
      <c r="E43" s="16">
        <v>23.220338983050848</v>
      </c>
      <c r="F43" s="16">
        <v>22.966101694915256</v>
      </c>
      <c r="G43" s="16">
        <v>22.711864406779661</v>
      </c>
      <c r="H43" s="16">
        <v>1.2251953124999999</v>
      </c>
      <c r="I43" s="16">
        <v>1.2594000000000001</v>
      </c>
      <c r="J43" s="16">
        <v>1.3358203124999994</v>
      </c>
      <c r="K43" s="16">
        <v>1.3358203124999994</v>
      </c>
      <c r="L43" s="16">
        <v>1.6497890624999998</v>
      </c>
      <c r="M43" s="16">
        <v>1.6729218749999999</v>
      </c>
      <c r="N43" s="16">
        <v>2.0370803571428571</v>
      </c>
      <c r="O43" s="16">
        <v>2.2694062499999998</v>
      </c>
      <c r="P43" s="16">
        <v>2.5357875000000001</v>
      </c>
      <c r="Q43" s="16">
        <v>2.6114589843749996</v>
      </c>
      <c r="R43" s="16">
        <v>2.6114589843749996</v>
      </c>
      <c r="S43" s="16">
        <v>2.6114589843749996</v>
      </c>
      <c r="T43" s="16">
        <v>2.6114589843749996</v>
      </c>
      <c r="U43" s="16">
        <v>2.6114589843749996</v>
      </c>
      <c r="V43" s="16">
        <v>2.6114589843749996</v>
      </c>
      <c r="W43" s="16">
        <v>2.6114589843749996</v>
      </c>
      <c r="X43" s="17"/>
      <c r="Y43"/>
      <c r="Z43" s="1">
        <f t="array" ref="Z43">C43*INDEX('0.5_Goos'!$C$2:$W$151,MATCH($A43&amp;$B43,'0.5_Goos'!$A$2:$A$151&amp;'0.5_Goos'!$B$2:$B$151,0),MATCH('0.5_Price'!Z$4,'0.5_Goos'!$C$1:$W$1,0))</f>
        <v>0</v>
      </c>
      <c r="AA43" s="1">
        <f t="array" ref="AA43">D43*INDEX('0.5_Goos'!$C$2:$W$151,MATCH($A43&amp;$B43,'0.5_Goos'!$A$2:$A$151&amp;'0.5_Goos'!$B$2:$B$151,0),MATCH('0.5_Price'!AA$4,'0.5_Goos'!$C$1:$W$1,0))</f>
        <v>0</v>
      </c>
      <c r="AB43" s="1">
        <f t="array" ref="AB43">E43*INDEX('0.5_Goos'!$C$2:$W$151,MATCH($A43&amp;$B43,'0.5_Goos'!$A$2:$A$151&amp;'0.5_Goos'!$B$2:$B$151,0),MATCH('0.5_Price'!AB$4,'0.5_Goos'!$C$1:$W$1,0))</f>
        <v>0</v>
      </c>
      <c r="AC43" s="1">
        <f t="array" ref="AC43">F43*INDEX('0.5_Goos'!$C$2:$W$151,MATCH($A43&amp;$B43,'0.5_Goos'!$A$2:$A$151&amp;'0.5_Goos'!$B$2:$B$151,0),MATCH('0.5_Price'!AC$4,'0.5_Goos'!$C$1:$W$1,0))</f>
        <v>0</v>
      </c>
      <c r="AD43" s="1">
        <f t="array" ref="AD43">G43*INDEX('0.5_Goos'!$C$2:$W$151,MATCH($A43&amp;$B43,'0.5_Goos'!$A$2:$A$151&amp;'0.5_Goos'!$B$2:$B$151,0),MATCH('0.5_Price'!AD$4,'0.5_Goos'!$C$1:$W$1,0))</f>
        <v>0</v>
      </c>
      <c r="AE43" s="1">
        <f t="array" ref="AE43">H43*INDEX('0.5_Goos'!$C$2:$W$151,MATCH($A43&amp;$B43,'0.5_Goos'!$A$2:$A$151&amp;'0.5_Goos'!$B$2:$B$151,0),MATCH('0.5_Price'!AE$4,'0.5_Goos'!$C$1:$W$1,0))</f>
        <v>1015436.114532234</v>
      </c>
      <c r="AF43" s="1">
        <f t="array" ref="AF43">I43*INDEX('0.5_Goos'!$C$2:$W$151,MATCH($A43&amp;$B43,'0.5_Goos'!$A$2:$A$151&amp;'0.5_Goos'!$B$2:$B$151,0),MATCH('0.5_Price'!AF$4,'0.5_Goos'!$C$1:$W$1,0))</f>
        <v>1144803.802563119</v>
      </c>
      <c r="AG43" s="1">
        <f t="array" ref="AG43">J43*INDEX('0.5_Goos'!$C$2:$W$151,MATCH($A43&amp;$B43,'0.5_Goos'!$A$2:$A$151&amp;'0.5_Goos'!$B$2:$B$151,0),MATCH('0.5_Price'!AG$4,'0.5_Goos'!$C$1:$W$1,0))</f>
        <v>1329366.3347401475</v>
      </c>
      <c r="AH43" s="1">
        <f t="array" ref="AH43">K43*INDEX('0.5_Goos'!$C$2:$W$151,MATCH($A43&amp;$B43,'0.5_Goos'!$A$2:$A$151&amp;'0.5_Goos'!$B$2:$B$151,0),MATCH('0.5_Price'!AH$4,'0.5_Goos'!$C$1:$W$1,0))</f>
        <v>1452936.1593514953</v>
      </c>
      <c r="AI43" s="1">
        <f t="array" ref="AI43">L43*INDEX('0.5_Goos'!$C$2:$W$151,MATCH($A43&amp;$B43,'0.5_Goos'!$A$2:$A$151&amp;'0.5_Goos'!$B$2:$B$151,0),MATCH('0.5_Price'!AI$4,'0.5_Goos'!$C$1:$W$1,0))</f>
        <v>1958201.851133924</v>
      </c>
      <c r="AJ43" s="1">
        <f t="array" ref="AJ43">M43*INDEX('0.5_Goos'!$C$2:$W$151,MATCH($A43&amp;$B43,'0.5_Goos'!$A$2:$A$151&amp;'0.5_Goos'!$B$2:$B$151,0),MATCH('0.5_Price'!AJ$4,'0.5_Goos'!$C$1:$W$1,0))</f>
        <v>2163783.3879187834</v>
      </c>
      <c r="AK43" s="1">
        <f t="array" ref="AK43">N43*INDEX('0.5_Goos'!$C$2:$W$151,MATCH($A43&amp;$B43,'0.5_Goos'!$A$2:$A$151&amp;'0.5_Goos'!$B$2:$B$151,0),MATCH('0.5_Price'!AK$4,'0.5_Goos'!$C$1:$W$1,0))</f>
        <v>2838874.4660143252</v>
      </c>
      <c r="AL43" s="1">
        <f t="array" ref="AL43">O43*INDEX('0.5_Goos'!$C$2:$W$151,MATCH($A43&amp;$B43,'0.5_Goos'!$A$2:$A$151&amp;'0.5_Goos'!$B$2:$B$151,0),MATCH('0.5_Price'!AL$4,'0.5_Goos'!$C$1:$W$1,0))</f>
        <v>3405399.461293282</v>
      </c>
      <c r="AM43" s="1">
        <f t="array" ref="AM43">P43*INDEX('0.5_Goos'!$C$2:$W$151,MATCH($A43&amp;$B43,'0.5_Goos'!$A$2:$A$151&amp;'0.5_Goos'!$B$2:$B$151,0),MATCH('0.5_Price'!AM$4,'0.5_Goos'!$C$1:$W$1,0))</f>
        <v>4094663.3060026374</v>
      </c>
      <c r="AN43" s="1">
        <f t="array" ref="AN43">Q43*INDEX('0.5_Goos'!$C$2:$W$151,MATCH($A43&amp;$B43,'0.5_Goos'!$A$2:$A$151&amp;'0.5_Goos'!$B$2:$B$151,0),MATCH('0.5_Price'!AN$4,'0.5_Goos'!$C$1:$W$1,0))</f>
        <v>4535056.0893876133</v>
      </c>
      <c r="AO43" s="1">
        <f t="array" ref="AO43">R43*INDEX('0.5_Goos'!$C$2:$W$151,MATCH($A43&amp;$B43,'0.5_Goos'!$A$2:$A$151&amp;'0.5_Goos'!$B$2:$B$151,0),MATCH('0.5_Price'!AO$4,'0.5_Goos'!$C$1:$W$1,0))</f>
        <v>4874536.4197001494</v>
      </c>
      <c r="AP43" s="1">
        <f t="array" ref="AP43">S43*INDEX('0.5_Goos'!$C$2:$W$151,MATCH($A43&amp;$B43,'0.5_Goos'!$A$2:$A$151&amp;'0.5_Goos'!$B$2:$B$151,0),MATCH('0.5_Price'!AP$4,'0.5_Goos'!$C$1:$W$1,0))</f>
        <v>5236627.142820443</v>
      </c>
      <c r="AQ43" s="1">
        <f t="array" ref="AQ43">T43*INDEX('0.5_Goos'!$C$2:$W$151,MATCH($A43&amp;$B43,'0.5_Goos'!$A$2:$A$151&amp;'0.5_Goos'!$B$2:$B$151,0),MATCH('0.5_Price'!AQ$4,'0.5_Goos'!$C$1:$W$1,0))</f>
        <v>5622740.5972035145</v>
      </c>
      <c r="AR43" s="1">
        <f t="array" ref="AR43">U43*INDEX('0.5_Goos'!$C$2:$W$151,MATCH($A43&amp;$B43,'0.5_Goos'!$A$2:$A$151&amp;'0.5_Goos'!$B$2:$B$151,0),MATCH('0.5_Price'!AR$4,'0.5_Goos'!$C$1:$W$1,0))</f>
        <v>6034373.8291678363</v>
      </c>
      <c r="AS43" s="1">
        <f t="array" ref="AS43">V43*INDEX('0.5_Goos'!$C$2:$W$151,MATCH($A43&amp;$B43,'0.5_Goos'!$A$2:$A$151&amp;'0.5_Goos'!$B$2:$B$151,0),MATCH('0.5_Price'!AS$4,'0.5_Goos'!$C$1:$W$1,0))</f>
        <v>6473113.5328355758</v>
      </c>
      <c r="AT43" s="1">
        <f t="array" ref="AT43">W43*INDEX('0.5_Goos'!$C$2:$W$151,MATCH($A43&amp;$B43,'0.5_Goos'!$A$2:$A$151&amp;'0.5_Goos'!$B$2:$B$151,0),MATCH('0.5_Price'!AT$4,'0.5_Goos'!$C$1:$W$1,0))</f>
        <v>6940641.2722971942</v>
      </c>
    </row>
    <row r="44" spans="1:46" x14ac:dyDescent="0.25">
      <c r="A44" s="23" t="s">
        <v>36</v>
      </c>
      <c r="B44" s="14" t="s">
        <v>28</v>
      </c>
      <c r="C44" s="15">
        <v>23.728813559322035</v>
      </c>
      <c r="D44" s="16">
        <v>23.474576271186443</v>
      </c>
      <c r="E44" s="16">
        <v>23.220338983050848</v>
      </c>
      <c r="F44" s="16">
        <v>22.966101694915256</v>
      </c>
      <c r="G44" s="16">
        <v>22.711864406779661</v>
      </c>
      <c r="H44" s="16">
        <v>22.457627118644069</v>
      </c>
      <c r="I44" s="16">
        <v>22.203389830508478</v>
      </c>
      <c r="J44" s="16">
        <v>21.949152542372882</v>
      </c>
      <c r="K44" s="16">
        <v>21.694915254237291</v>
      </c>
      <c r="L44" s="16">
        <v>21.440677966101696</v>
      </c>
      <c r="M44" s="16">
        <v>21.186440677966104</v>
      </c>
      <c r="N44" s="16">
        <v>21.101694915254239</v>
      </c>
      <c r="O44" s="16">
        <v>21.016949152542374</v>
      </c>
      <c r="P44" s="16">
        <v>20.932203389830512</v>
      </c>
      <c r="Q44" s="16">
        <v>20.847457627118647</v>
      </c>
      <c r="R44" s="16">
        <v>20.762711864406782</v>
      </c>
      <c r="S44" s="16">
        <v>20.677966101694917</v>
      </c>
      <c r="T44" s="16">
        <v>20.593220338983052</v>
      </c>
      <c r="U44" s="16">
        <v>20.16949152542373</v>
      </c>
      <c r="V44" s="16">
        <v>19.618644067796609</v>
      </c>
      <c r="W44" s="16">
        <v>19.067796610169491</v>
      </c>
      <c r="X44" s="17"/>
      <c r="Y44"/>
      <c r="Z44" s="1">
        <f t="array" ref="Z44">C44*INDEX('0.5_Goos'!$C$2:$W$151,MATCH($A44&amp;$B44,'0.5_Goos'!$A$2:$A$151&amp;'0.5_Goos'!$B$2:$B$151,0),MATCH('0.5_Price'!Z$4,'0.5_Goos'!$C$1:$W$1,0))</f>
        <v>0</v>
      </c>
      <c r="AA44" s="1">
        <f t="array" ref="AA44">D44*INDEX('0.5_Goos'!$C$2:$W$151,MATCH($A44&amp;$B44,'0.5_Goos'!$A$2:$A$151&amp;'0.5_Goos'!$B$2:$B$151,0),MATCH('0.5_Price'!AA$4,'0.5_Goos'!$C$1:$W$1,0))</f>
        <v>0</v>
      </c>
      <c r="AB44" s="1">
        <f t="array" ref="AB44">E44*INDEX('0.5_Goos'!$C$2:$W$151,MATCH($A44&amp;$B44,'0.5_Goos'!$A$2:$A$151&amp;'0.5_Goos'!$B$2:$B$151,0),MATCH('0.5_Price'!AB$4,'0.5_Goos'!$C$1:$W$1,0))</f>
        <v>0</v>
      </c>
      <c r="AC44" s="1">
        <f t="array" ref="AC44">F44*INDEX('0.5_Goos'!$C$2:$W$151,MATCH($A44&amp;$B44,'0.5_Goos'!$A$2:$A$151&amp;'0.5_Goos'!$B$2:$B$151,0),MATCH('0.5_Price'!AC$4,'0.5_Goos'!$C$1:$W$1,0))</f>
        <v>0</v>
      </c>
      <c r="AD44" s="1">
        <f t="array" ref="AD44">G44*INDEX('0.5_Goos'!$C$2:$W$151,MATCH($A44&amp;$B44,'0.5_Goos'!$A$2:$A$151&amp;'0.5_Goos'!$B$2:$B$151,0),MATCH('0.5_Price'!AD$4,'0.5_Goos'!$C$1:$W$1,0))</f>
        <v>0</v>
      </c>
      <c r="AE44" s="1">
        <f t="array" ref="AE44">H44*INDEX('0.5_Goos'!$C$2:$W$151,MATCH($A44&amp;$B44,'0.5_Goos'!$A$2:$A$151&amp;'0.5_Goos'!$B$2:$B$151,0),MATCH('0.5_Price'!AE$4,'0.5_Goos'!$C$1:$W$1,0))</f>
        <v>0</v>
      </c>
      <c r="AF44" s="1">
        <f t="array" ref="AF44">I44*INDEX('0.5_Goos'!$C$2:$W$151,MATCH($A44&amp;$B44,'0.5_Goos'!$A$2:$A$151&amp;'0.5_Goos'!$B$2:$B$151,0),MATCH('0.5_Price'!AF$4,'0.5_Goos'!$C$1:$W$1,0))</f>
        <v>0</v>
      </c>
      <c r="AG44" s="1">
        <f t="array" ref="AG44">J44*INDEX('0.5_Goos'!$C$2:$W$151,MATCH($A44&amp;$B44,'0.5_Goos'!$A$2:$A$151&amp;'0.5_Goos'!$B$2:$B$151,0),MATCH('0.5_Price'!AG$4,'0.5_Goos'!$C$1:$W$1,0))</f>
        <v>0</v>
      </c>
      <c r="AH44" s="1">
        <f t="array" ref="AH44">K44*INDEX('0.5_Goos'!$C$2:$W$151,MATCH($A44&amp;$B44,'0.5_Goos'!$A$2:$A$151&amp;'0.5_Goos'!$B$2:$B$151,0),MATCH('0.5_Price'!AH$4,'0.5_Goos'!$C$1:$W$1,0))</f>
        <v>0</v>
      </c>
      <c r="AI44" s="1">
        <f t="array" ref="AI44">L44*INDEX('0.5_Goos'!$C$2:$W$151,MATCH($A44&amp;$B44,'0.5_Goos'!$A$2:$A$151&amp;'0.5_Goos'!$B$2:$B$151,0),MATCH('0.5_Price'!AI$4,'0.5_Goos'!$C$1:$W$1,0))</f>
        <v>0</v>
      </c>
      <c r="AJ44" s="1">
        <f t="array" ref="AJ44">M44*INDEX('0.5_Goos'!$C$2:$W$151,MATCH($A44&amp;$B44,'0.5_Goos'!$A$2:$A$151&amp;'0.5_Goos'!$B$2:$B$151,0),MATCH('0.5_Price'!AJ$4,'0.5_Goos'!$C$1:$W$1,0))</f>
        <v>0</v>
      </c>
      <c r="AK44" s="1">
        <f t="array" ref="AK44">N44*INDEX('0.5_Goos'!$C$2:$W$151,MATCH($A44&amp;$B44,'0.5_Goos'!$A$2:$A$151&amp;'0.5_Goos'!$B$2:$B$151,0),MATCH('0.5_Price'!AK$4,'0.5_Goos'!$C$1:$W$1,0))</f>
        <v>0</v>
      </c>
      <c r="AL44" s="1">
        <f t="array" ref="AL44">O44*INDEX('0.5_Goos'!$C$2:$W$151,MATCH($A44&amp;$B44,'0.5_Goos'!$A$2:$A$151&amp;'0.5_Goos'!$B$2:$B$151,0),MATCH('0.5_Price'!AL$4,'0.5_Goos'!$C$1:$W$1,0))</f>
        <v>0</v>
      </c>
      <c r="AM44" s="1">
        <f t="array" ref="AM44">P44*INDEX('0.5_Goos'!$C$2:$W$151,MATCH($A44&amp;$B44,'0.5_Goos'!$A$2:$A$151&amp;'0.5_Goos'!$B$2:$B$151,0),MATCH('0.5_Price'!AM$4,'0.5_Goos'!$C$1:$W$1,0))</f>
        <v>0</v>
      </c>
      <c r="AN44" s="1">
        <f t="array" ref="AN44">Q44*INDEX('0.5_Goos'!$C$2:$W$151,MATCH($A44&amp;$B44,'0.5_Goos'!$A$2:$A$151&amp;'0.5_Goos'!$B$2:$B$151,0),MATCH('0.5_Price'!AN$4,'0.5_Goos'!$C$1:$W$1,0))</f>
        <v>0</v>
      </c>
      <c r="AO44" s="1">
        <f t="array" ref="AO44">R44*INDEX('0.5_Goos'!$C$2:$W$151,MATCH($A44&amp;$B44,'0.5_Goos'!$A$2:$A$151&amp;'0.5_Goos'!$B$2:$B$151,0),MATCH('0.5_Price'!AO$4,'0.5_Goos'!$C$1:$W$1,0))</f>
        <v>0</v>
      </c>
      <c r="AP44" s="1">
        <f t="array" ref="AP44">S44*INDEX('0.5_Goos'!$C$2:$W$151,MATCH($A44&amp;$B44,'0.5_Goos'!$A$2:$A$151&amp;'0.5_Goos'!$B$2:$B$151,0),MATCH('0.5_Price'!AP$4,'0.5_Goos'!$C$1:$W$1,0))</f>
        <v>0</v>
      </c>
      <c r="AQ44" s="1">
        <f t="array" ref="AQ44">T44*INDEX('0.5_Goos'!$C$2:$W$151,MATCH($A44&amp;$B44,'0.5_Goos'!$A$2:$A$151&amp;'0.5_Goos'!$B$2:$B$151,0),MATCH('0.5_Price'!AQ$4,'0.5_Goos'!$C$1:$W$1,0))</f>
        <v>0</v>
      </c>
      <c r="AR44" s="1">
        <f t="array" ref="AR44">U44*INDEX('0.5_Goos'!$C$2:$W$151,MATCH($A44&amp;$B44,'0.5_Goos'!$A$2:$A$151&amp;'0.5_Goos'!$B$2:$B$151,0),MATCH('0.5_Price'!AR$4,'0.5_Goos'!$C$1:$W$1,0))</f>
        <v>0</v>
      </c>
      <c r="AS44" s="1">
        <f t="array" ref="AS44">V44*INDEX('0.5_Goos'!$C$2:$W$151,MATCH($A44&amp;$B44,'0.5_Goos'!$A$2:$A$151&amp;'0.5_Goos'!$B$2:$B$151,0),MATCH('0.5_Price'!AS$4,'0.5_Goos'!$C$1:$W$1,0))</f>
        <v>0</v>
      </c>
      <c r="AT44" s="1">
        <f t="array" ref="AT44">W44*INDEX('0.5_Goos'!$C$2:$W$151,MATCH($A44&amp;$B44,'0.5_Goos'!$A$2:$A$151&amp;'0.5_Goos'!$B$2:$B$151,0),MATCH('0.5_Price'!AT$4,'0.5_Goos'!$C$1:$W$1,0))</f>
        <v>0</v>
      </c>
    </row>
    <row r="45" spans="1:46" x14ac:dyDescent="0.25">
      <c r="A45" s="23" t="s">
        <v>36</v>
      </c>
      <c r="B45" s="14" t="s">
        <v>29</v>
      </c>
      <c r="C45" s="15">
        <v>23.728813559322035</v>
      </c>
      <c r="D45" s="16">
        <v>23.474576271186443</v>
      </c>
      <c r="E45" s="16">
        <v>23.220338983050848</v>
      </c>
      <c r="F45" s="16">
        <v>22.966101694915256</v>
      </c>
      <c r="G45" s="16">
        <v>22.711864406779661</v>
      </c>
      <c r="H45" s="16">
        <v>6.7558724999999997</v>
      </c>
      <c r="I45" s="16">
        <v>6.9309000000000012</v>
      </c>
      <c r="J45" s="16">
        <v>7.8343769531250009</v>
      </c>
      <c r="K45" s="16">
        <v>7.8343769531250009</v>
      </c>
      <c r="L45" s="16">
        <v>7.8343769531250009</v>
      </c>
      <c r="M45" s="16">
        <v>7.8343769531250009</v>
      </c>
      <c r="N45" s="16">
        <v>7.8343769531250009</v>
      </c>
      <c r="O45" s="16">
        <v>7.8343769531250009</v>
      </c>
      <c r="P45" s="16">
        <v>7.8343769531250009</v>
      </c>
      <c r="Q45" s="16">
        <v>7.8343769531250009</v>
      </c>
      <c r="R45" s="16">
        <v>7.8343769531250009</v>
      </c>
      <c r="S45" s="16">
        <v>7.8343769531250009</v>
      </c>
      <c r="T45" s="16">
        <v>7.8343769531250009</v>
      </c>
      <c r="U45" s="16">
        <v>7.8343769531250009</v>
      </c>
      <c r="V45" s="16">
        <v>7.8343769531250009</v>
      </c>
      <c r="W45" s="16">
        <v>7.8343769531250009</v>
      </c>
      <c r="X45" s="17"/>
      <c r="Y45"/>
      <c r="Z45" s="1">
        <f t="array" ref="Z45">C45*INDEX('0.5_Goos'!$C$2:$W$151,MATCH($A45&amp;$B45,'0.5_Goos'!$A$2:$A$151&amp;'0.5_Goos'!$B$2:$B$151,0),MATCH('0.5_Price'!Z$4,'0.5_Goos'!$C$1:$W$1,0))</f>
        <v>0</v>
      </c>
      <c r="AA45" s="1">
        <f t="array" ref="AA45">D45*INDEX('0.5_Goos'!$C$2:$W$151,MATCH($A45&amp;$B45,'0.5_Goos'!$A$2:$A$151&amp;'0.5_Goos'!$B$2:$B$151,0),MATCH('0.5_Price'!AA$4,'0.5_Goos'!$C$1:$W$1,0))</f>
        <v>0</v>
      </c>
      <c r="AB45" s="1">
        <f t="array" ref="AB45">E45*INDEX('0.5_Goos'!$C$2:$W$151,MATCH($A45&amp;$B45,'0.5_Goos'!$A$2:$A$151&amp;'0.5_Goos'!$B$2:$B$151,0),MATCH('0.5_Price'!AB$4,'0.5_Goos'!$C$1:$W$1,0))</f>
        <v>0</v>
      </c>
      <c r="AC45" s="1">
        <f t="array" ref="AC45">F45*INDEX('0.5_Goos'!$C$2:$W$151,MATCH($A45&amp;$B45,'0.5_Goos'!$A$2:$A$151&amp;'0.5_Goos'!$B$2:$B$151,0),MATCH('0.5_Price'!AC$4,'0.5_Goos'!$C$1:$W$1,0))</f>
        <v>0</v>
      </c>
      <c r="AD45" s="1">
        <f t="array" ref="AD45">G45*INDEX('0.5_Goos'!$C$2:$W$151,MATCH($A45&amp;$B45,'0.5_Goos'!$A$2:$A$151&amp;'0.5_Goos'!$B$2:$B$151,0),MATCH('0.5_Price'!AD$4,'0.5_Goos'!$C$1:$W$1,0))</f>
        <v>0</v>
      </c>
      <c r="AE45" s="1">
        <f t="array" ref="AE45">H45*INDEX('0.5_Goos'!$C$2:$W$151,MATCH($A45&amp;$B45,'0.5_Goos'!$A$2:$A$151&amp;'0.5_Goos'!$B$2:$B$151,0),MATCH('0.5_Price'!AE$4,'0.5_Goos'!$C$1:$W$1,0))</f>
        <v>3283089.66996194</v>
      </c>
      <c r="AF45" s="1">
        <f t="array" ref="AF45">I45*INDEX('0.5_Goos'!$C$2:$W$151,MATCH($A45&amp;$B45,'0.5_Goos'!$A$2:$A$151&amp;'0.5_Goos'!$B$2:$B$151,0),MATCH('0.5_Price'!AF$4,'0.5_Goos'!$C$1:$W$1,0))</f>
        <v>3694120.2496927069</v>
      </c>
      <c r="AG45" s="1">
        <f t="array" ref="AG45">J45*INDEX('0.5_Goos'!$C$2:$W$151,MATCH($A45&amp;$B45,'0.5_Goos'!$A$2:$A$151&amp;'0.5_Goos'!$B$2:$B$151,0),MATCH('0.5_Price'!AG$4,'0.5_Goos'!$C$1:$W$1,0))</f>
        <v>4571462.0454473095</v>
      </c>
      <c r="AH45" s="1">
        <f t="array" ref="AH45">K45*INDEX('0.5_Goos'!$C$2:$W$151,MATCH($A45&amp;$B45,'0.5_Goos'!$A$2:$A$151&amp;'0.5_Goos'!$B$2:$B$151,0),MATCH('0.5_Price'!AH$4,'0.5_Goos'!$C$1:$W$1,0))</f>
        <v>4996397.4063113797</v>
      </c>
      <c r="AI45" s="1">
        <f t="array" ref="AI45">L45*INDEX('0.5_Goos'!$C$2:$W$151,MATCH($A45&amp;$B45,'0.5_Goos'!$A$2:$A$151&amp;'0.5_Goos'!$B$2:$B$151,0),MATCH('0.5_Price'!AI$4,'0.5_Goos'!$C$1:$W$1,0))</f>
        <v>5452397.6481482461</v>
      </c>
      <c r="AJ45" s="1">
        <f t="array" ref="AJ45">M45*INDEX('0.5_Goos'!$C$2:$W$151,MATCH($A45&amp;$B45,'0.5_Goos'!$A$2:$A$151&amp;'0.5_Goos'!$B$2:$B$151,0),MATCH('0.5_Price'!AJ$4,'0.5_Goos'!$C$1:$W$1,0))</f>
        <v>5941506.9206530116</v>
      </c>
      <c r="AK45" s="1">
        <f t="array" ref="AK45">N45*INDEX('0.5_Goos'!$C$2:$W$151,MATCH($A45&amp;$B45,'0.5_Goos'!$A$2:$A$151&amp;'0.5_Goos'!$B$2:$B$151,0),MATCH('0.5_Price'!AK$4,'0.5_Goos'!$C$1:$W$1,0))</f>
        <v>6401717.6075673904</v>
      </c>
      <c r="AL45" s="1">
        <f t="array" ref="AL45">O45*INDEX('0.5_Goos'!$C$2:$W$151,MATCH($A45&amp;$B45,'0.5_Goos'!$A$2:$A$151&amp;'0.5_Goos'!$B$2:$B$151,0),MATCH('0.5_Price'!AL$4,'0.5_Goos'!$C$1:$W$1,0))</f>
        <v>6893095.5958715696</v>
      </c>
      <c r="AM45" s="1">
        <f t="array" ref="AM45">P45*INDEX('0.5_Goos'!$C$2:$W$151,MATCH($A45&amp;$B45,'0.5_Goos'!$A$2:$A$151&amp;'0.5_Goos'!$B$2:$B$151,0),MATCH('0.5_Price'!AM$4,'0.5_Goos'!$C$1:$W$1,0))</f>
        <v>7417607.0889872499</v>
      </c>
      <c r="AN45" s="1">
        <f t="array" ref="AN45">Q45*INDEX('0.5_Goos'!$C$2:$W$151,MATCH($A45&amp;$B45,'0.5_Goos'!$A$2:$A$151&amp;'0.5_Goos'!$B$2:$B$151,0),MATCH('0.5_Price'!AN$4,'0.5_Goos'!$C$1:$W$1,0))</f>
        <v>7977336.9924247731</v>
      </c>
      <c r="AO45" s="1">
        <f t="array" ref="AO45">R45*INDEX('0.5_Goos'!$C$2:$W$151,MATCH($A45&amp;$B45,'0.5_Goos'!$A$2:$A$151&amp;'0.5_Goos'!$B$2:$B$151,0),MATCH('0.5_Price'!AO$4,'0.5_Goos'!$C$1:$W$1,0))</f>
        <v>8574495.8684836458</v>
      </c>
      <c r="AP45" s="1">
        <f t="array" ref="AP45">S45*INDEX('0.5_Goos'!$C$2:$W$151,MATCH($A45&amp;$B45,'0.5_Goos'!$A$2:$A$151&amp;'0.5_Goos'!$B$2:$B$151,0),MATCH('0.5_Price'!AP$4,'0.5_Goos'!$C$1:$W$1,0))</f>
        <v>9211427.2896673251</v>
      </c>
      <c r="AQ45" s="1">
        <f t="array" ref="AQ45">T45*INDEX('0.5_Goos'!$C$2:$W$151,MATCH($A45&amp;$B45,'0.5_Goos'!$A$2:$A$151&amp;'0.5_Goos'!$B$2:$B$151,0),MATCH('0.5_Price'!AQ$4,'0.5_Goos'!$C$1:$W$1,0))</f>
        <v>9890615.6132981461</v>
      </c>
      <c r="AR45" s="1">
        <f t="array" ref="AR45">U45*INDEX('0.5_Goos'!$C$2:$W$151,MATCH($A45&amp;$B45,'0.5_Goos'!$A$2:$A$151&amp;'0.5_Goos'!$B$2:$B$151,0),MATCH('0.5_Price'!AR$4,'0.5_Goos'!$C$1:$W$1,0))</f>
        <v>10614694.201067874</v>
      </c>
      <c r="AS45" s="1">
        <f t="array" ref="AS45">V45*INDEX('0.5_Goos'!$C$2:$W$151,MATCH($A45&amp;$B45,'0.5_Goos'!$A$2:$A$151&amp;'0.5_Goos'!$B$2:$B$151,0),MATCH('0.5_Price'!AS$4,'0.5_Goos'!$C$1:$W$1,0))</f>
        <v>11386454.108581388</v>
      </c>
      <c r="AT45" s="1">
        <f t="array" ref="AT45">W45*INDEX('0.5_Goos'!$C$2:$W$151,MATCH($A45&amp;$B45,'0.5_Goos'!$A$2:$A$151&amp;'0.5_Goos'!$B$2:$B$151,0),MATCH('0.5_Price'!AT$4,'0.5_Goos'!$C$1:$W$1,0))</f>
        <v>12208853.27134355</v>
      </c>
    </row>
    <row r="46" spans="1:46" x14ac:dyDescent="0.25">
      <c r="A46" s="23" t="s">
        <v>36</v>
      </c>
      <c r="B46" s="14" t="s">
        <v>30</v>
      </c>
      <c r="C46" s="15">
        <v>23.728813559322035</v>
      </c>
      <c r="D46" s="16">
        <v>23.474576271186443</v>
      </c>
      <c r="E46" s="16">
        <v>23.220338983050848</v>
      </c>
      <c r="F46" s="16">
        <v>22.966101694915256</v>
      </c>
      <c r="G46" s="16">
        <v>22.711864406779661</v>
      </c>
      <c r="H46" s="16">
        <v>4.1783343750000004</v>
      </c>
      <c r="I46" s="16">
        <v>4.1783343750000004</v>
      </c>
      <c r="J46" s="16">
        <v>4.1783343750000004</v>
      </c>
      <c r="K46" s="16">
        <v>4.1783343750000004</v>
      </c>
      <c r="L46" s="16">
        <v>4.1783343750000004</v>
      </c>
      <c r="M46" s="16">
        <v>4.1783343750000004</v>
      </c>
      <c r="N46" s="16">
        <v>4.1783343750000004</v>
      </c>
      <c r="O46" s="16">
        <v>4.1783343750000004</v>
      </c>
      <c r="P46" s="16">
        <v>4.1783343750000004</v>
      </c>
      <c r="Q46" s="16">
        <v>4.1783343750000004</v>
      </c>
      <c r="R46" s="16">
        <v>4.1783343750000004</v>
      </c>
      <c r="S46" s="16">
        <v>4.1783343750000004</v>
      </c>
      <c r="T46" s="16">
        <v>4.1783343750000004</v>
      </c>
      <c r="U46" s="16">
        <v>4.1783343750000004</v>
      </c>
      <c r="V46" s="16">
        <v>4.9323499999999987</v>
      </c>
      <c r="W46" s="16">
        <v>6.9638906250000003</v>
      </c>
      <c r="X46" s="17"/>
      <c r="Y46"/>
      <c r="Z46" s="1">
        <f t="array" ref="Z46">C46*INDEX('0.5_Goos'!$C$2:$W$151,MATCH($A46&amp;$B46,'0.5_Goos'!$A$2:$A$151&amp;'0.5_Goos'!$B$2:$B$151,0),MATCH('0.5_Price'!Z$4,'0.5_Goos'!$C$1:$W$1,0))</f>
        <v>0</v>
      </c>
      <c r="AA46" s="1">
        <f t="array" ref="AA46">D46*INDEX('0.5_Goos'!$C$2:$W$151,MATCH($A46&amp;$B46,'0.5_Goos'!$A$2:$A$151&amp;'0.5_Goos'!$B$2:$B$151,0),MATCH('0.5_Price'!AA$4,'0.5_Goos'!$C$1:$W$1,0))</f>
        <v>0</v>
      </c>
      <c r="AB46" s="1">
        <f t="array" ref="AB46">E46*INDEX('0.5_Goos'!$C$2:$W$151,MATCH($A46&amp;$B46,'0.5_Goos'!$A$2:$A$151&amp;'0.5_Goos'!$B$2:$B$151,0),MATCH('0.5_Price'!AB$4,'0.5_Goos'!$C$1:$W$1,0))</f>
        <v>0</v>
      </c>
      <c r="AC46" s="1">
        <f t="array" ref="AC46">F46*INDEX('0.5_Goos'!$C$2:$W$151,MATCH($A46&amp;$B46,'0.5_Goos'!$A$2:$A$151&amp;'0.5_Goos'!$B$2:$B$151,0),MATCH('0.5_Price'!AC$4,'0.5_Goos'!$C$1:$W$1,0))</f>
        <v>0</v>
      </c>
      <c r="AD46" s="1">
        <f t="array" ref="AD46">G46*INDEX('0.5_Goos'!$C$2:$W$151,MATCH($A46&amp;$B46,'0.5_Goos'!$A$2:$A$151&amp;'0.5_Goos'!$B$2:$B$151,0),MATCH('0.5_Price'!AD$4,'0.5_Goos'!$C$1:$W$1,0))</f>
        <v>0</v>
      </c>
      <c r="AE46" s="1">
        <f t="array" ref="AE46">H46*INDEX('0.5_Goos'!$C$2:$W$151,MATCH($A46&amp;$B46,'0.5_Goos'!$A$2:$A$151&amp;'0.5_Goos'!$B$2:$B$151,0),MATCH('0.5_Price'!AE$4,'0.5_Goos'!$C$1:$W$1,0))</f>
        <v>4551896.0322078699</v>
      </c>
      <c r="AF46" s="1">
        <f t="array" ref="AF46">I46*INDEX('0.5_Goos'!$C$2:$W$151,MATCH($A46&amp;$B46,'0.5_Goos'!$A$2:$A$151&amp;'0.5_Goos'!$B$2:$B$151,0),MATCH('0.5_Price'!AF$4,'0.5_Goos'!$C$1:$W$1,0))</f>
        <v>4992435.1197382081</v>
      </c>
      <c r="AG46" s="1">
        <f t="array" ref="AG46">J46*INDEX('0.5_Goos'!$C$2:$W$151,MATCH($A46&amp;$B46,'0.5_Goos'!$A$2:$A$151&amp;'0.5_Goos'!$B$2:$B$151,0),MATCH('0.5_Price'!AG$4,'0.5_Goos'!$C$1:$W$1,0))</f>
        <v>5465648.375941053</v>
      </c>
      <c r="AH46" s="1">
        <f t="array" ref="AH46">K46*INDEX('0.5_Goos'!$C$2:$W$151,MATCH($A46&amp;$B46,'0.5_Goos'!$A$2:$A$151&amp;'0.5_Goos'!$B$2:$B$151,0),MATCH('0.5_Price'!AH$4,'0.5_Goos'!$C$1:$W$1,0))</f>
        <v>5973701.8699648269</v>
      </c>
      <c r="AI46" s="1">
        <f t="array" ref="AI46">L46*INDEX('0.5_Goos'!$C$2:$W$151,MATCH($A46&amp;$B46,'0.5_Goos'!$A$2:$A$151&amp;'0.5_Goos'!$B$2:$B$151,0),MATCH('0.5_Price'!AI$4,'0.5_Goos'!$C$1:$W$1,0))</f>
        <v>6518896.5924511384</v>
      </c>
      <c r="AJ46" s="1">
        <f t="array" ref="AJ46">M46*INDEX('0.5_Goos'!$C$2:$W$151,MATCH($A46&amp;$B46,'0.5_Goos'!$A$2:$A$151&amp;'0.5_Goos'!$B$2:$B$151,0),MATCH('0.5_Price'!AJ$4,'0.5_Goos'!$C$1:$W$1,0))</f>
        <v>7103676.5325112129</v>
      </c>
      <c r="AK46" s="1">
        <f t="array" ref="AK46">N46*INDEX('0.5_Goos'!$C$2:$W$151,MATCH($A46&amp;$B46,'0.5_Goos'!$A$2:$A$151&amp;'0.5_Goos'!$B$2:$B$151,0),MATCH('0.5_Price'!AK$4,'0.5_Goos'!$C$1:$W$1,0))</f>
        <v>7653905.2708268464</v>
      </c>
      <c r="AL46" s="1">
        <f t="array" ref="AL46">O46*INDEX('0.5_Goos'!$C$2:$W$151,MATCH($A46&amp;$B46,'0.5_Goos'!$A$2:$A$151&amp;'0.5_Goos'!$B$2:$B$151,0),MATCH('0.5_Price'!AL$4,'0.5_Goos'!$C$1:$W$1,0))</f>
        <v>8241397.6916427379</v>
      </c>
      <c r="AM46" s="1">
        <f t="array" ref="AM46">P46*INDEX('0.5_Goos'!$C$2:$W$151,MATCH($A46&amp;$B46,'0.5_Goos'!$A$2:$A$151&amp;'0.5_Goos'!$B$2:$B$151,0),MATCH('0.5_Price'!AM$4,'0.5_Goos'!$C$1:$W$1,0))</f>
        <v>8868504.5913632102</v>
      </c>
      <c r="AN46" s="1">
        <f t="array" ref="AN46">Q46*INDEX('0.5_Goos'!$C$2:$W$151,MATCH($A46&amp;$B46,'0.5_Goos'!$A$2:$A$151&amp;'0.5_Goos'!$B$2:$B$151,0),MATCH('0.5_Price'!AN$4,'0.5_Goos'!$C$1:$W$1,0))</f>
        <v>9537718.68682657</v>
      </c>
      <c r="AO46" s="1">
        <f t="array" ref="AO46">R46*INDEX('0.5_Goos'!$C$2:$W$151,MATCH($A46&amp;$B46,'0.5_Goos'!$A$2:$A$151&amp;'0.5_Goos'!$B$2:$B$151,0),MATCH('0.5_Price'!AO$4,'0.5_Goos'!$C$1:$W$1,0))</f>
        <v>10251682.93035787</v>
      </c>
      <c r="AP46" s="1">
        <f t="array" ref="AP46">S46*INDEX('0.5_Goos'!$C$2:$W$151,MATCH($A46&amp;$B46,'0.5_Goos'!$A$2:$A$151&amp;'0.5_Goos'!$B$2:$B$151,0),MATCH('0.5_Price'!AP$4,'0.5_Goos'!$C$1:$W$1,0))</f>
        <v>11013199.301525263</v>
      </c>
      <c r="AQ46" s="1">
        <f t="array" ref="AQ46">T46*INDEX('0.5_Goos'!$C$2:$W$151,MATCH($A46&amp;$B46,'0.5_Goos'!$A$2:$A$151&amp;'0.5_Goos'!$B$2:$B$151,0),MATCH('0.5_Price'!AQ$4,'0.5_Goos'!$C$1:$W$1,0))</f>
        <v>11825238.102483485</v>
      </c>
      <c r="AR46" s="1">
        <f t="array" ref="AR46">U46*INDEX('0.5_Goos'!$C$2:$W$151,MATCH($A46&amp;$B46,'0.5_Goos'!$A$2:$A$151&amp;'0.5_Goos'!$B$2:$B$151,0),MATCH('0.5_Price'!AR$4,'0.5_Goos'!$C$1:$W$1,0))</f>
        <v>12690947.785283685</v>
      </c>
      <c r="AS46" s="1">
        <f t="array" ref="AS46">V46*INDEX('0.5_Goos'!$C$2:$W$151,MATCH($A46&amp;$B46,'0.5_Goos'!$A$2:$A$151&amp;'0.5_Goos'!$B$2:$B$151,0),MATCH('0.5_Price'!AS$4,'0.5_Goos'!$C$1:$W$1,0))</f>
        <v>16070365.896748671</v>
      </c>
      <c r="AT46" s="1">
        <f t="array" ref="AT46">W46*INDEX('0.5_Goos'!$C$2:$W$151,MATCH($A46&amp;$B46,'0.5_Goos'!$A$2:$A$151&amp;'0.5_Goos'!$B$2:$B$151,0),MATCH('0.5_Price'!AT$4,'0.5_Goos'!$C$1:$W$1,0))</f>
        <v>24328212.138418261</v>
      </c>
    </row>
    <row r="47" spans="1:46" x14ac:dyDescent="0.25">
      <c r="A47" s="8" t="s">
        <v>37</v>
      </c>
      <c r="B47" s="8" t="s">
        <v>26</v>
      </c>
      <c r="C47" s="2">
        <v>23.728813559322035</v>
      </c>
      <c r="D47" s="3">
        <v>23.474576271186443</v>
      </c>
      <c r="E47" s="3">
        <v>23.220338983050848</v>
      </c>
      <c r="F47" s="3">
        <v>22.966101694915256</v>
      </c>
      <c r="G47" s="3">
        <v>22.711864406779661</v>
      </c>
      <c r="H47" s="3">
        <v>5.3083898437499988</v>
      </c>
      <c r="I47" s="3">
        <v>5.3083898437499988</v>
      </c>
      <c r="J47" s="3">
        <v>5.3083898437499988</v>
      </c>
      <c r="K47" s="3">
        <v>5.3083898437499988</v>
      </c>
      <c r="L47" s="3">
        <v>5.3083898437499988</v>
      </c>
      <c r="M47" s="3">
        <v>5.3083898437499988</v>
      </c>
      <c r="N47" s="3">
        <v>5.3083898437499988</v>
      </c>
      <c r="O47" s="3">
        <v>5.3083898437499988</v>
      </c>
      <c r="P47" s="3">
        <v>5.3083898437499988</v>
      </c>
      <c r="Q47" s="3">
        <v>5.3083898437499988</v>
      </c>
      <c r="R47" s="3">
        <v>5.3083898437499988</v>
      </c>
      <c r="S47" s="3">
        <v>7.6419492187499998</v>
      </c>
      <c r="T47" s="3">
        <v>7.6419492187499998</v>
      </c>
      <c r="U47" s="3">
        <v>7.6419492187499998</v>
      </c>
      <c r="V47" s="3">
        <v>7.6419492187499998</v>
      </c>
      <c r="W47" s="3">
        <v>7.6419492187499998</v>
      </c>
      <c r="X47" s="13"/>
      <c r="Y47"/>
      <c r="Z47" s="1">
        <f t="array" ref="Z47">C47*INDEX('0.5_Goos'!$C$2:$W$151,MATCH($A47&amp;$B47,'0.5_Goos'!$A$2:$A$151&amp;'0.5_Goos'!$B$2:$B$151,0),MATCH('0.5_Price'!Z$4,'0.5_Goos'!$C$1:$W$1,0))</f>
        <v>0</v>
      </c>
      <c r="AA47" s="1">
        <f t="array" ref="AA47">D47*INDEX('0.5_Goos'!$C$2:$W$151,MATCH($A47&amp;$B47,'0.5_Goos'!$A$2:$A$151&amp;'0.5_Goos'!$B$2:$B$151,0),MATCH('0.5_Price'!AA$4,'0.5_Goos'!$C$1:$W$1,0))</f>
        <v>0</v>
      </c>
      <c r="AB47" s="1">
        <f t="array" ref="AB47">E47*INDEX('0.5_Goos'!$C$2:$W$151,MATCH($A47&amp;$B47,'0.5_Goos'!$A$2:$A$151&amp;'0.5_Goos'!$B$2:$B$151,0),MATCH('0.5_Price'!AB$4,'0.5_Goos'!$C$1:$W$1,0))</f>
        <v>0</v>
      </c>
      <c r="AC47" s="1">
        <f t="array" ref="AC47">F47*INDEX('0.5_Goos'!$C$2:$W$151,MATCH($A47&amp;$B47,'0.5_Goos'!$A$2:$A$151&amp;'0.5_Goos'!$B$2:$B$151,0),MATCH('0.5_Price'!AC$4,'0.5_Goos'!$C$1:$W$1,0))</f>
        <v>0</v>
      </c>
      <c r="AD47" s="1">
        <f t="array" ref="AD47">G47*INDEX('0.5_Goos'!$C$2:$W$151,MATCH($A47&amp;$B47,'0.5_Goos'!$A$2:$A$151&amp;'0.5_Goos'!$B$2:$B$151,0),MATCH('0.5_Price'!AD$4,'0.5_Goos'!$C$1:$W$1,0))</f>
        <v>0</v>
      </c>
      <c r="AE47" s="1">
        <f t="array" ref="AE47">H47*INDEX('0.5_Goos'!$C$2:$W$151,MATCH($A47&amp;$B47,'0.5_Goos'!$A$2:$A$151&amp;'0.5_Goos'!$B$2:$B$151,0),MATCH('0.5_Price'!AE$4,'0.5_Goos'!$C$1:$W$1,0))</f>
        <v>272468.95308752812</v>
      </c>
      <c r="AF47" s="1">
        <f t="array" ref="AF47">I47*INDEX('0.5_Goos'!$C$2:$W$151,MATCH($A47&amp;$B47,'0.5_Goos'!$A$2:$A$151&amp;'0.5_Goos'!$B$2:$B$151,0),MATCH('0.5_Price'!AF$4,'0.5_Goos'!$C$1:$W$1,0))</f>
        <v>298838.89280587982</v>
      </c>
      <c r="AG47" s="1">
        <f t="array" ref="AG47">J47*INDEX('0.5_Goos'!$C$2:$W$151,MATCH($A47&amp;$B47,'0.5_Goos'!$A$2:$A$151&amp;'0.5_Goos'!$B$2:$B$151,0),MATCH('0.5_Price'!AG$4,'0.5_Goos'!$C$1:$W$1,0))</f>
        <v>327164.65411334782</v>
      </c>
      <c r="AH47" s="1">
        <f t="array" ref="AH47">K47*INDEX('0.5_Goos'!$C$2:$W$151,MATCH($A47&amp;$B47,'0.5_Goos'!$A$2:$A$151&amp;'0.5_Goos'!$B$2:$B$151,0),MATCH('0.5_Price'!AH$4,'0.5_Goos'!$C$1:$W$1,0))</f>
        <v>357575.89431954769</v>
      </c>
      <c r="AI47" s="1">
        <f t="array" ref="AI47">L47*INDEX('0.5_Goos'!$C$2:$W$151,MATCH($A47&amp;$B47,'0.5_Goos'!$A$2:$A$151&amp;'0.5_Goos'!$B$2:$B$151,0),MATCH('0.5_Price'!AI$4,'0.5_Goos'!$C$1:$W$1,0))</f>
        <v>390210.34691108449</v>
      </c>
      <c r="AJ47" s="1">
        <f t="array" ref="AJ47">M47*INDEX('0.5_Goos'!$C$2:$W$151,MATCH($A47&amp;$B47,'0.5_Goos'!$A$2:$A$151&amp;'0.5_Goos'!$B$2:$B$151,0),MATCH('0.5_Price'!AJ$4,'0.5_Goos'!$C$1:$W$1,0))</f>
        <v>425214.30502597615</v>
      </c>
      <c r="AK47" s="1">
        <f t="array" ref="AK47">N47*INDEX('0.5_Goos'!$C$2:$W$151,MATCH($A47&amp;$B47,'0.5_Goos'!$A$2:$A$151&amp;'0.5_Goos'!$B$2:$B$151,0),MATCH('0.5_Price'!AK$4,'0.5_Goos'!$C$1:$W$1,0))</f>
        <v>458150.08546268626</v>
      </c>
      <c r="AL47" s="1">
        <f t="array" ref="AL47">O47*INDEX('0.5_Goos'!$C$2:$W$151,MATCH($A47&amp;$B47,'0.5_Goos'!$A$2:$A$151&amp;'0.5_Goos'!$B$2:$B$151,0),MATCH('0.5_Price'!AL$4,'0.5_Goos'!$C$1:$W$1,0))</f>
        <v>493316.40818050312</v>
      </c>
      <c r="AM47" s="1">
        <f t="array" ref="AM47">P47*INDEX('0.5_Goos'!$C$2:$W$151,MATCH($A47&amp;$B47,'0.5_Goos'!$A$2:$A$151&amp;'0.5_Goos'!$B$2:$B$151,0),MATCH('0.5_Price'!AM$4,'0.5_Goos'!$C$1:$W$1,0))</f>
        <v>530853.98795644077</v>
      </c>
      <c r="AN47" s="1">
        <f t="array" ref="AN47">Q47*INDEX('0.5_Goos'!$C$2:$W$151,MATCH($A47&amp;$B47,'0.5_Goos'!$A$2:$A$151&amp;'0.5_Goos'!$B$2:$B$151,0),MATCH('0.5_Price'!AN$4,'0.5_Goos'!$C$1:$W$1,0))</f>
        <v>570912.03468952735</v>
      </c>
      <c r="AO47" s="1">
        <f t="array" ref="AO47">R47*INDEX('0.5_Goos'!$C$2:$W$151,MATCH($A47&amp;$B47,'0.5_Goos'!$A$2:$A$151&amp;'0.5_Goos'!$B$2:$B$151,0),MATCH('0.5_Price'!AO$4,'0.5_Goos'!$C$1:$W$1,0))</f>
        <v>613648.7511260258</v>
      </c>
      <c r="AP47" s="1">
        <f t="array" ref="AP47">S47*INDEX('0.5_Goos'!$C$2:$W$151,MATCH($A47&amp;$B47,'0.5_Goos'!$A$2:$A$151&amp;'0.5_Goos'!$B$2:$B$151,0),MATCH('0.5_Price'!AP$4,'0.5_Goos'!$C$1:$W$1,0))</f>
        <v>949029.09150586813</v>
      </c>
      <c r="AQ47" s="1">
        <f t="array" ref="AQ47">T47*INDEX('0.5_Goos'!$C$2:$W$151,MATCH($A47&amp;$B47,'0.5_Goos'!$A$2:$A$151&amp;'0.5_Goos'!$B$2:$B$151,0),MATCH('0.5_Price'!AQ$4,'0.5_Goos'!$C$1:$W$1,0))</f>
        <v>1019004.0755628748</v>
      </c>
      <c r="AR47" s="1">
        <f t="array" ref="AR47">U47*INDEX('0.5_Goos'!$C$2:$W$151,MATCH($A47&amp;$B47,'0.5_Goos'!$A$2:$A$151&amp;'0.5_Goos'!$B$2:$B$151,0),MATCH('0.5_Price'!AR$4,'0.5_Goos'!$C$1:$W$1,0))</f>
        <v>1093603.9852968198</v>
      </c>
      <c r="AS47" s="1">
        <f t="array" ref="AS47">V47*INDEX('0.5_Goos'!$C$2:$W$151,MATCH($A47&amp;$B47,'0.5_Goos'!$A$2:$A$151&amp;'0.5_Goos'!$B$2:$B$151,0),MATCH('0.5_Price'!AS$4,'0.5_Goos'!$C$1:$W$1,0))</f>
        <v>1173116.3758152558</v>
      </c>
      <c r="AT47" s="1">
        <f t="array" ref="AT47">W47*INDEX('0.5_Goos'!$C$2:$W$151,MATCH($A47&amp;$B47,'0.5_Goos'!$A$2:$A$151&amp;'0.5_Goos'!$B$2:$B$151,0),MATCH('0.5_Price'!AT$4,'0.5_Goos'!$C$1:$W$1,0))</f>
        <v>1257845.9954222906</v>
      </c>
    </row>
    <row r="48" spans="1:46" x14ac:dyDescent="0.25">
      <c r="A48" s="23" t="s">
        <v>37</v>
      </c>
      <c r="B48" s="14" t="s">
        <v>27</v>
      </c>
      <c r="C48" s="15">
        <v>23.728813559322035</v>
      </c>
      <c r="D48" s="16">
        <v>23.474576271186443</v>
      </c>
      <c r="E48" s="16">
        <v>23.220338983050848</v>
      </c>
      <c r="F48" s="16">
        <v>22.966101694915256</v>
      </c>
      <c r="G48" s="16">
        <v>22.711864406779661</v>
      </c>
      <c r="H48" s="16">
        <v>22.457627118644069</v>
      </c>
      <c r="I48" s="16">
        <v>22.203389830508478</v>
      </c>
      <c r="J48" s="16">
        <v>21.949152542372882</v>
      </c>
      <c r="K48" s="16">
        <v>21.694915254237291</v>
      </c>
      <c r="L48" s="16">
        <v>21.440677966101696</v>
      </c>
      <c r="M48" s="16">
        <v>21.186440677966104</v>
      </c>
      <c r="N48" s="16">
        <v>21.101694915254239</v>
      </c>
      <c r="O48" s="16">
        <v>21.016949152542374</v>
      </c>
      <c r="P48" s="16">
        <v>20.932203389830512</v>
      </c>
      <c r="Q48" s="16">
        <v>20.847457627118647</v>
      </c>
      <c r="R48" s="16">
        <v>20.762711864406782</v>
      </c>
      <c r="S48" s="16">
        <v>20.677966101694917</v>
      </c>
      <c r="T48" s="16">
        <v>20.593220338983052</v>
      </c>
      <c r="U48" s="16">
        <v>20.16949152542373</v>
      </c>
      <c r="V48" s="16">
        <v>19.618644067796609</v>
      </c>
      <c r="W48" s="16">
        <v>19.067796610169491</v>
      </c>
      <c r="X48" s="17"/>
      <c r="Y48"/>
      <c r="Z48" s="1">
        <f t="array" ref="Z48">C48*INDEX('0.5_Goos'!$C$2:$W$151,MATCH($A48&amp;$B48,'0.5_Goos'!$A$2:$A$151&amp;'0.5_Goos'!$B$2:$B$151,0),MATCH('0.5_Price'!Z$4,'0.5_Goos'!$C$1:$W$1,0))</f>
        <v>0</v>
      </c>
      <c r="AA48" s="1">
        <f t="array" ref="AA48">D48*INDEX('0.5_Goos'!$C$2:$W$151,MATCH($A48&amp;$B48,'0.5_Goos'!$A$2:$A$151&amp;'0.5_Goos'!$B$2:$B$151,0),MATCH('0.5_Price'!AA$4,'0.5_Goos'!$C$1:$W$1,0))</f>
        <v>0</v>
      </c>
      <c r="AB48" s="1">
        <f t="array" ref="AB48">E48*INDEX('0.5_Goos'!$C$2:$W$151,MATCH($A48&amp;$B48,'0.5_Goos'!$A$2:$A$151&amp;'0.5_Goos'!$B$2:$B$151,0),MATCH('0.5_Price'!AB$4,'0.5_Goos'!$C$1:$W$1,0))</f>
        <v>0</v>
      </c>
      <c r="AC48" s="1">
        <f t="array" ref="AC48">F48*INDEX('0.5_Goos'!$C$2:$W$151,MATCH($A48&amp;$B48,'0.5_Goos'!$A$2:$A$151&amp;'0.5_Goos'!$B$2:$B$151,0),MATCH('0.5_Price'!AC$4,'0.5_Goos'!$C$1:$W$1,0))</f>
        <v>0</v>
      </c>
      <c r="AD48" s="1">
        <f t="array" ref="AD48">G48*INDEX('0.5_Goos'!$C$2:$W$151,MATCH($A48&amp;$B48,'0.5_Goos'!$A$2:$A$151&amp;'0.5_Goos'!$B$2:$B$151,0),MATCH('0.5_Price'!AD$4,'0.5_Goos'!$C$1:$W$1,0))</f>
        <v>0</v>
      </c>
      <c r="AE48" s="1">
        <f t="array" ref="AE48">H48*INDEX('0.5_Goos'!$C$2:$W$151,MATCH($A48&amp;$B48,'0.5_Goos'!$A$2:$A$151&amp;'0.5_Goos'!$B$2:$B$151,0),MATCH('0.5_Price'!AE$4,'0.5_Goos'!$C$1:$W$1,0))</f>
        <v>0</v>
      </c>
      <c r="AF48" s="1">
        <f t="array" ref="AF48">I48*INDEX('0.5_Goos'!$C$2:$W$151,MATCH($A48&amp;$B48,'0.5_Goos'!$A$2:$A$151&amp;'0.5_Goos'!$B$2:$B$151,0),MATCH('0.5_Price'!AF$4,'0.5_Goos'!$C$1:$W$1,0))</f>
        <v>0</v>
      </c>
      <c r="AG48" s="1">
        <f t="array" ref="AG48">J48*INDEX('0.5_Goos'!$C$2:$W$151,MATCH($A48&amp;$B48,'0.5_Goos'!$A$2:$A$151&amp;'0.5_Goos'!$B$2:$B$151,0),MATCH('0.5_Price'!AG$4,'0.5_Goos'!$C$1:$W$1,0))</f>
        <v>0</v>
      </c>
      <c r="AH48" s="1">
        <f t="array" ref="AH48">K48*INDEX('0.5_Goos'!$C$2:$W$151,MATCH($A48&amp;$B48,'0.5_Goos'!$A$2:$A$151&amp;'0.5_Goos'!$B$2:$B$151,0),MATCH('0.5_Price'!AH$4,'0.5_Goos'!$C$1:$W$1,0))</f>
        <v>0</v>
      </c>
      <c r="AI48" s="1">
        <f t="array" ref="AI48">L48*INDEX('0.5_Goos'!$C$2:$W$151,MATCH($A48&amp;$B48,'0.5_Goos'!$A$2:$A$151&amp;'0.5_Goos'!$B$2:$B$151,0),MATCH('0.5_Price'!AI$4,'0.5_Goos'!$C$1:$W$1,0))</f>
        <v>0</v>
      </c>
      <c r="AJ48" s="1">
        <f t="array" ref="AJ48">M48*INDEX('0.5_Goos'!$C$2:$W$151,MATCH($A48&amp;$B48,'0.5_Goos'!$A$2:$A$151&amp;'0.5_Goos'!$B$2:$B$151,0),MATCH('0.5_Price'!AJ$4,'0.5_Goos'!$C$1:$W$1,0))</f>
        <v>0</v>
      </c>
      <c r="AK48" s="1">
        <f t="array" ref="AK48">N48*INDEX('0.5_Goos'!$C$2:$W$151,MATCH($A48&amp;$B48,'0.5_Goos'!$A$2:$A$151&amp;'0.5_Goos'!$B$2:$B$151,0),MATCH('0.5_Price'!AK$4,'0.5_Goos'!$C$1:$W$1,0))</f>
        <v>0</v>
      </c>
      <c r="AL48" s="1">
        <f t="array" ref="AL48">O48*INDEX('0.5_Goos'!$C$2:$W$151,MATCH($A48&amp;$B48,'0.5_Goos'!$A$2:$A$151&amp;'0.5_Goos'!$B$2:$B$151,0),MATCH('0.5_Price'!AL$4,'0.5_Goos'!$C$1:$W$1,0))</f>
        <v>0</v>
      </c>
      <c r="AM48" s="1">
        <f t="array" ref="AM48">P48*INDEX('0.5_Goos'!$C$2:$W$151,MATCH($A48&amp;$B48,'0.5_Goos'!$A$2:$A$151&amp;'0.5_Goos'!$B$2:$B$151,0),MATCH('0.5_Price'!AM$4,'0.5_Goos'!$C$1:$W$1,0))</f>
        <v>0</v>
      </c>
      <c r="AN48" s="1">
        <f t="array" ref="AN48">Q48*INDEX('0.5_Goos'!$C$2:$W$151,MATCH($A48&amp;$B48,'0.5_Goos'!$A$2:$A$151&amp;'0.5_Goos'!$B$2:$B$151,0),MATCH('0.5_Price'!AN$4,'0.5_Goos'!$C$1:$W$1,0))</f>
        <v>0</v>
      </c>
      <c r="AO48" s="1">
        <f t="array" ref="AO48">R48*INDEX('0.5_Goos'!$C$2:$W$151,MATCH($A48&amp;$B48,'0.5_Goos'!$A$2:$A$151&amp;'0.5_Goos'!$B$2:$B$151,0),MATCH('0.5_Price'!AO$4,'0.5_Goos'!$C$1:$W$1,0))</f>
        <v>0</v>
      </c>
      <c r="AP48" s="1">
        <f t="array" ref="AP48">S48*INDEX('0.5_Goos'!$C$2:$W$151,MATCH($A48&amp;$B48,'0.5_Goos'!$A$2:$A$151&amp;'0.5_Goos'!$B$2:$B$151,0),MATCH('0.5_Price'!AP$4,'0.5_Goos'!$C$1:$W$1,0))</f>
        <v>0</v>
      </c>
      <c r="AQ48" s="1">
        <f t="array" ref="AQ48">T48*INDEX('0.5_Goos'!$C$2:$W$151,MATCH($A48&amp;$B48,'0.5_Goos'!$A$2:$A$151&amp;'0.5_Goos'!$B$2:$B$151,0),MATCH('0.5_Price'!AQ$4,'0.5_Goos'!$C$1:$W$1,0))</f>
        <v>0</v>
      </c>
      <c r="AR48" s="1">
        <f t="array" ref="AR48">U48*INDEX('0.5_Goos'!$C$2:$W$151,MATCH($A48&amp;$B48,'0.5_Goos'!$A$2:$A$151&amp;'0.5_Goos'!$B$2:$B$151,0),MATCH('0.5_Price'!AR$4,'0.5_Goos'!$C$1:$W$1,0))</f>
        <v>0</v>
      </c>
      <c r="AS48" s="1">
        <f t="array" ref="AS48">V48*INDEX('0.5_Goos'!$C$2:$W$151,MATCH($A48&amp;$B48,'0.5_Goos'!$A$2:$A$151&amp;'0.5_Goos'!$B$2:$B$151,0),MATCH('0.5_Price'!AS$4,'0.5_Goos'!$C$1:$W$1,0))</f>
        <v>0</v>
      </c>
      <c r="AT48" s="1">
        <f t="array" ref="AT48">W48*INDEX('0.5_Goos'!$C$2:$W$151,MATCH($A48&amp;$B48,'0.5_Goos'!$A$2:$A$151&amp;'0.5_Goos'!$B$2:$B$151,0),MATCH('0.5_Price'!AT$4,'0.5_Goos'!$C$1:$W$1,0))</f>
        <v>0</v>
      </c>
    </row>
    <row r="49" spans="1:46" x14ac:dyDescent="0.25">
      <c r="A49" s="23" t="s">
        <v>37</v>
      </c>
      <c r="B49" s="14" t="s">
        <v>54</v>
      </c>
      <c r="C49" s="15">
        <v>1.1375121093749998</v>
      </c>
      <c r="D49" s="16">
        <v>1.3144992187500002</v>
      </c>
      <c r="E49" s="16">
        <v>1.3144992187500002</v>
      </c>
      <c r="F49" s="16">
        <v>1.3144992187500002</v>
      </c>
      <c r="G49" s="16">
        <v>1.3144992187500002</v>
      </c>
      <c r="H49" s="16">
        <v>1.3144992187500002</v>
      </c>
      <c r="I49" s="16">
        <v>1.3144992187500002</v>
      </c>
      <c r="J49" s="16">
        <v>1.3144992187500002</v>
      </c>
      <c r="K49" s="16">
        <v>1.3144992187500002</v>
      </c>
      <c r="L49" s="16">
        <v>1.3144992187500002</v>
      </c>
      <c r="M49" s="16">
        <v>1.3144992187500002</v>
      </c>
      <c r="N49" s="16">
        <v>1.3144992187500002</v>
      </c>
      <c r="O49" s="16">
        <v>1.3144992187500002</v>
      </c>
      <c r="P49" s="16">
        <v>1.6092843750000001</v>
      </c>
      <c r="Q49" s="16">
        <v>1.8474749999999995</v>
      </c>
      <c r="R49" s="16">
        <v>2.0530124999999995</v>
      </c>
      <c r="S49" s="16">
        <v>2.2842000000000002</v>
      </c>
      <c r="T49" s="16">
        <v>2.2842000000000002</v>
      </c>
      <c r="U49" s="16">
        <v>2.5122149999999999</v>
      </c>
      <c r="V49" s="16">
        <v>2.947608984375</v>
      </c>
      <c r="W49" s="16">
        <v>2.947608984375</v>
      </c>
      <c r="X49" s="17"/>
      <c r="Y49"/>
      <c r="Z49" s="1">
        <f t="array" ref="Z49">C49*INDEX('0.5_Goos'!$C$2:$W$151,MATCH($A49&amp;$B49,'0.5_Goos'!$A$2:$A$151&amp;'0.5_Goos'!$B$2:$B$151,0),MATCH('0.5_Price'!Z$4,'0.5_Goos'!$C$1:$W$1,0))</f>
        <v>1068651.3547142569</v>
      </c>
      <c r="AA49" s="1">
        <f t="array" ref="AA49">D49*INDEX('0.5_Goos'!$C$2:$W$151,MATCH($A49&amp;$B49,'0.5_Goos'!$A$2:$A$151&amp;'0.5_Goos'!$B$2:$B$151,0),MATCH('0.5_Price'!AA$4,'0.5_Goos'!$C$1:$W$1,0))</f>
        <v>1383142.2423970366</v>
      </c>
      <c r="AB49" s="1">
        <f t="array" ref="AB49">E49*INDEX('0.5_Goos'!$C$2:$W$151,MATCH($A49&amp;$B49,'0.5_Goos'!$A$2:$A$151&amp;'0.5_Goos'!$B$2:$B$151,0),MATCH('0.5_Price'!AB$4,'0.5_Goos'!$C$1:$W$1,0))</f>
        <v>1543094.6435913707</v>
      </c>
      <c r="AC49" s="1">
        <f t="array" ref="AC49">F49*INDEX('0.5_Goos'!$C$2:$W$151,MATCH($A49&amp;$B49,'0.5_Goos'!$A$2:$A$151&amp;'0.5_Goos'!$B$2:$B$151,0),MATCH('0.5_Price'!AC$4,'0.5_Goos'!$C$1:$W$1,0))</f>
        <v>1715584.429299148</v>
      </c>
      <c r="AD49" s="1">
        <f t="array" ref="AD49">G49*INDEX('0.5_Goos'!$C$2:$W$151,MATCH($A49&amp;$B49,'0.5_Goos'!$A$2:$A$151&amp;'0.5_Goos'!$B$2:$B$151,0),MATCH('0.5_Price'!AD$4,'0.5_Goos'!$C$1:$W$1,0))</f>
        <v>1901465.4569687347</v>
      </c>
      <c r="AE49" s="1">
        <f t="array" ref="AE49">H49*INDEX('0.5_Goos'!$C$2:$W$151,MATCH($A49&amp;$B49,'0.5_Goos'!$A$2:$A$151&amp;'0.5_Goos'!$B$2:$B$151,0),MATCH('0.5_Price'!AE$4,'0.5_Goos'!$C$1:$W$1,0))</f>
        <v>2101645.6263320195</v>
      </c>
      <c r="AF49" s="1">
        <f t="array" ref="AF49">I49*INDEX('0.5_Goos'!$C$2:$W$151,MATCH($A49&amp;$B49,'0.5_Goos'!$A$2:$A$151&amp;'0.5_Goos'!$B$2:$B$151,0),MATCH('0.5_Price'!AF$4,'0.5_Goos'!$C$1:$W$1,0))</f>
        <v>2172310.3918111031</v>
      </c>
      <c r="AG49" s="1">
        <f t="array" ref="AG49">J49*INDEX('0.5_Goos'!$C$2:$W$151,MATCH($A49&amp;$B49,'0.5_Goos'!$A$2:$A$151&amp;'0.5_Goos'!$B$2:$B$151,0),MATCH('0.5_Price'!AG$4,'0.5_Goos'!$C$1:$W$1,0))</f>
        <v>2264966.795767528</v>
      </c>
      <c r="AH49" s="1">
        <f t="array" ref="AH49">K49*INDEX('0.5_Goos'!$C$2:$W$151,MATCH($A49&amp;$B49,'0.5_Goos'!$A$2:$A$151&amp;'0.5_Goos'!$B$2:$B$151,0),MATCH('0.5_Price'!AH$4,'0.5_Goos'!$C$1:$W$1,0))</f>
        <v>2357623.1997239529</v>
      </c>
      <c r="AI49" s="1">
        <f t="array" ref="AI49">L49*INDEX('0.5_Goos'!$C$2:$W$151,MATCH($A49&amp;$B49,'0.5_Goos'!$A$2:$A$151&amp;'0.5_Goos'!$B$2:$B$151,0),MATCH('0.5_Price'!AI$4,'0.5_Goos'!$C$1:$W$1,0))</f>
        <v>2450279.6036803778</v>
      </c>
      <c r="AJ49" s="1">
        <f t="array" ref="AJ49">M49*INDEX('0.5_Goos'!$C$2:$W$151,MATCH($A49&amp;$B49,'0.5_Goos'!$A$2:$A$151&amp;'0.5_Goos'!$B$2:$B$151,0),MATCH('0.5_Price'!AJ$4,'0.5_Goos'!$C$1:$W$1,0))</f>
        <v>2542936.0076367897</v>
      </c>
      <c r="AK49" s="1">
        <f t="array" ref="AK49">N49*INDEX('0.5_Goos'!$C$2:$W$151,MATCH($A49&amp;$B49,'0.5_Goos'!$A$2:$A$151&amp;'0.5_Goos'!$B$2:$B$151,0),MATCH('0.5_Price'!AK$4,'0.5_Goos'!$C$1:$W$1,0))</f>
        <v>2609432.3227790194</v>
      </c>
      <c r="AL49" s="1">
        <f t="array" ref="AL49">O49*INDEX('0.5_Goos'!$C$2:$W$151,MATCH($A49&amp;$B49,'0.5_Goos'!$A$2:$A$151&amp;'0.5_Goos'!$B$2:$B$151,0),MATCH('0.5_Price'!AL$4,'0.5_Goos'!$C$1:$W$1,0))</f>
        <v>2675928.637921249</v>
      </c>
      <c r="AM49" s="1">
        <f t="array" ref="AM49">P49*INDEX('0.5_Goos'!$C$2:$W$151,MATCH($A49&amp;$B49,'0.5_Goos'!$A$2:$A$151&amp;'0.5_Goos'!$B$2:$B$151,0),MATCH('0.5_Price'!AM$4,'0.5_Goos'!$C$1:$W$1,0))</f>
        <v>3357431.9129470107</v>
      </c>
      <c r="AN49" s="1">
        <f t="array" ref="AN49">Q49*INDEX('0.5_Goos'!$C$2:$W$151,MATCH($A49&amp;$B49,'0.5_Goos'!$A$2:$A$151&amp;'0.5_Goos'!$B$2:$B$151,0),MATCH('0.5_Price'!AN$4,'0.5_Goos'!$C$1:$W$1,0))</f>
        <v>3947824.1949151508</v>
      </c>
      <c r="AO49" s="1">
        <f t="array" ref="AO49">R49*INDEX('0.5_Goos'!$C$2:$W$151,MATCH($A49&amp;$B49,'0.5_Goos'!$A$2:$A$151&amp;'0.5_Goos'!$B$2:$B$151,0),MATCH('0.5_Price'!AO$4,'0.5_Goos'!$C$1:$W$1,0))</f>
        <v>4490887.5997253833</v>
      </c>
      <c r="AP49" s="1">
        <f t="array" ref="AP49">S49*INDEX('0.5_Goos'!$C$2:$W$151,MATCH($A49&amp;$B49,'0.5_Goos'!$A$2:$A$151&amp;'0.5_Goos'!$B$2:$B$151,0),MATCH('0.5_Price'!AP$4,'0.5_Goos'!$C$1:$W$1,0))</f>
        <v>5112151.9367059041</v>
      </c>
      <c r="AQ49" s="1">
        <f t="array" ref="AQ49">T49*INDEX('0.5_Goos'!$C$2:$W$151,MATCH($A49&amp;$B49,'0.5_Goos'!$A$2:$A$151&amp;'0.5_Goos'!$B$2:$B$151,0),MATCH('0.5_Price'!AQ$4,'0.5_Goos'!$C$1:$W$1,0))</f>
        <v>5227702.3158018449</v>
      </c>
      <c r="AR49" s="1">
        <f t="array" ref="AR49">U49*INDEX('0.5_Goos'!$C$2:$W$151,MATCH($A49&amp;$B49,'0.5_Goos'!$A$2:$A$151&amp;'0.5_Goos'!$B$2:$B$151,0),MATCH('0.5_Price'!AR$4,'0.5_Goos'!$C$1:$W$1,0))</f>
        <v>5876630.5791579457</v>
      </c>
      <c r="AS49" s="1">
        <f t="array" ref="AS49">V49*INDEX('0.5_Goos'!$C$2:$W$151,MATCH($A49&amp;$B49,'0.5_Goos'!$A$2:$A$151&amp;'0.5_Goos'!$B$2:$B$151,0),MATCH('0.5_Price'!AS$4,'0.5_Goos'!$C$1:$W$1,0))</f>
        <v>7044224.2294184873</v>
      </c>
      <c r="AT49" s="1">
        <f t="array" ref="AT49">W49*INDEX('0.5_Goos'!$C$2:$W$151,MATCH($A49&amp;$B49,'0.5_Goos'!$A$2:$A$151&amp;'0.5_Goos'!$B$2:$B$151,0),MATCH('0.5_Price'!AT$4,'0.5_Goos'!$C$1:$W$1,0))</f>
        <v>7193334.3491852032</v>
      </c>
    </row>
    <row r="50" spans="1:46" x14ac:dyDescent="0.25">
      <c r="A50" s="23" t="s">
        <v>37</v>
      </c>
      <c r="B50" s="14" t="s">
        <v>28</v>
      </c>
      <c r="C50" s="15">
        <v>23.728813559322035</v>
      </c>
      <c r="D50" s="16">
        <v>23.474576271186443</v>
      </c>
      <c r="E50" s="16">
        <v>23.220338983050848</v>
      </c>
      <c r="F50" s="16">
        <v>22.966101694915256</v>
      </c>
      <c r="G50" s="16">
        <v>22.711864406779661</v>
      </c>
      <c r="H50" s="16">
        <v>22.457627118644069</v>
      </c>
      <c r="I50" s="16">
        <v>22.203389830508478</v>
      </c>
      <c r="J50" s="16">
        <v>21.949152542372882</v>
      </c>
      <c r="K50" s="16">
        <v>21.694915254237291</v>
      </c>
      <c r="L50" s="16">
        <v>21.440677966101696</v>
      </c>
      <c r="M50" s="16">
        <v>21.186440677966104</v>
      </c>
      <c r="N50" s="16">
        <v>21.101694915254239</v>
      </c>
      <c r="O50" s="16">
        <v>21.016949152542374</v>
      </c>
      <c r="P50" s="16">
        <v>20.932203389830512</v>
      </c>
      <c r="Q50" s="16">
        <v>20.847457627118647</v>
      </c>
      <c r="R50" s="16">
        <v>20.762711864406782</v>
      </c>
      <c r="S50" s="16">
        <v>20.677966101694917</v>
      </c>
      <c r="T50" s="16">
        <v>20.593220338983052</v>
      </c>
      <c r="U50" s="16">
        <v>20.16949152542373</v>
      </c>
      <c r="V50" s="16">
        <v>19.618644067796609</v>
      </c>
      <c r="W50" s="16">
        <v>19.067796610169491</v>
      </c>
      <c r="X50" s="17"/>
      <c r="Y50"/>
      <c r="Z50" s="1">
        <f t="array" ref="Z50">C50*INDEX('0.5_Goos'!$C$2:$W$151,MATCH($A50&amp;$B50,'0.5_Goos'!$A$2:$A$151&amp;'0.5_Goos'!$B$2:$B$151,0),MATCH('0.5_Price'!Z$4,'0.5_Goos'!$C$1:$W$1,0))</f>
        <v>0</v>
      </c>
      <c r="AA50" s="1">
        <f t="array" ref="AA50">D50*INDEX('0.5_Goos'!$C$2:$W$151,MATCH($A50&amp;$B50,'0.5_Goos'!$A$2:$A$151&amp;'0.5_Goos'!$B$2:$B$151,0),MATCH('0.5_Price'!AA$4,'0.5_Goos'!$C$1:$W$1,0))</f>
        <v>0</v>
      </c>
      <c r="AB50" s="1">
        <f t="array" ref="AB50">E50*INDEX('0.5_Goos'!$C$2:$W$151,MATCH($A50&amp;$B50,'0.5_Goos'!$A$2:$A$151&amp;'0.5_Goos'!$B$2:$B$151,0),MATCH('0.5_Price'!AB$4,'0.5_Goos'!$C$1:$W$1,0))</f>
        <v>0</v>
      </c>
      <c r="AC50" s="1">
        <f t="array" ref="AC50">F50*INDEX('0.5_Goos'!$C$2:$W$151,MATCH($A50&amp;$B50,'0.5_Goos'!$A$2:$A$151&amp;'0.5_Goos'!$B$2:$B$151,0),MATCH('0.5_Price'!AC$4,'0.5_Goos'!$C$1:$W$1,0))</f>
        <v>0</v>
      </c>
      <c r="AD50" s="1">
        <f t="array" ref="AD50">G50*INDEX('0.5_Goos'!$C$2:$W$151,MATCH($A50&amp;$B50,'0.5_Goos'!$A$2:$A$151&amp;'0.5_Goos'!$B$2:$B$151,0),MATCH('0.5_Price'!AD$4,'0.5_Goos'!$C$1:$W$1,0))</f>
        <v>0</v>
      </c>
      <c r="AE50" s="1">
        <f t="array" ref="AE50">H50*INDEX('0.5_Goos'!$C$2:$W$151,MATCH($A50&amp;$B50,'0.5_Goos'!$A$2:$A$151&amp;'0.5_Goos'!$B$2:$B$151,0),MATCH('0.5_Price'!AE$4,'0.5_Goos'!$C$1:$W$1,0))</f>
        <v>0</v>
      </c>
      <c r="AF50" s="1">
        <f t="array" ref="AF50">I50*INDEX('0.5_Goos'!$C$2:$W$151,MATCH($A50&amp;$B50,'0.5_Goos'!$A$2:$A$151&amp;'0.5_Goos'!$B$2:$B$151,0),MATCH('0.5_Price'!AF$4,'0.5_Goos'!$C$1:$W$1,0))</f>
        <v>0</v>
      </c>
      <c r="AG50" s="1">
        <f t="array" ref="AG50">J50*INDEX('0.5_Goos'!$C$2:$W$151,MATCH($A50&amp;$B50,'0.5_Goos'!$A$2:$A$151&amp;'0.5_Goos'!$B$2:$B$151,0),MATCH('0.5_Price'!AG$4,'0.5_Goos'!$C$1:$W$1,0))</f>
        <v>0</v>
      </c>
      <c r="AH50" s="1">
        <f t="array" ref="AH50">K50*INDEX('0.5_Goos'!$C$2:$W$151,MATCH($A50&amp;$B50,'0.5_Goos'!$A$2:$A$151&amp;'0.5_Goos'!$B$2:$B$151,0),MATCH('0.5_Price'!AH$4,'0.5_Goos'!$C$1:$W$1,0))</f>
        <v>0</v>
      </c>
      <c r="AI50" s="1">
        <f t="array" ref="AI50">L50*INDEX('0.5_Goos'!$C$2:$W$151,MATCH($A50&amp;$B50,'0.5_Goos'!$A$2:$A$151&amp;'0.5_Goos'!$B$2:$B$151,0),MATCH('0.5_Price'!AI$4,'0.5_Goos'!$C$1:$W$1,0))</f>
        <v>0</v>
      </c>
      <c r="AJ50" s="1">
        <f t="array" ref="AJ50">M50*INDEX('0.5_Goos'!$C$2:$W$151,MATCH($A50&amp;$B50,'0.5_Goos'!$A$2:$A$151&amp;'0.5_Goos'!$B$2:$B$151,0),MATCH('0.5_Price'!AJ$4,'0.5_Goos'!$C$1:$W$1,0))</f>
        <v>0</v>
      </c>
      <c r="AK50" s="1">
        <f t="array" ref="AK50">N50*INDEX('0.5_Goos'!$C$2:$W$151,MATCH($A50&amp;$B50,'0.5_Goos'!$A$2:$A$151&amp;'0.5_Goos'!$B$2:$B$151,0),MATCH('0.5_Price'!AK$4,'0.5_Goos'!$C$1:$W$1,0))</f>
        <v>0</v>
      </c>
      <c r="AL50" s="1">
        <f t="array" ref="AL50">O50*INDEX('0.5_Goos'!$C$2:$W$151,MATCH($A50&amp;$B50,'0.5_Goos'!$A$2:$A$151&amp;'0.5_Goos'!$B$2:$B$151,0),MATCH('0.5_Price'!AL$4,'0.5_Goos'!$C$1:$W$1,0))</f>
        <v>0</v>
      </c>
      <c r="AM50" s="1">
        <f t="array" ref="AM50">P50*INDEX('0.5_Goos'!$C$2:$W$151,MATCH($A50&amp;$B50,'0.5_Goos'!$A$2:$A$151&amp;'0.5_Goos'!$B$2:$B$151,0),MATCH('0.5_Price'!AM$4,'0.5_Goos'!$C$1:$W$1,0))</f>
        <v>0</v>
      </c>
      <c r="AN50" s="1">
        <f t="array" ref="AN50">Q50*INDEX('0.5_Goos'!$C$2:$W$151,MATCH($A50&amp;$B50,'0.5_Goos'!$A$2:$A$151&amp;'0.5_Goos'!$B$2:$B$151,0),MATCH('0.5_Price'!AN$4,'0.5_Goos'!$C$1:$W$1,0))</f>
        <v>0</v>
      </c>
      <c r="AO50" s="1">
        <f t="array" ref="AO50">R50*INDEX('0.5_Goos'!$C$2:$W$151,MATCH($A50&amp;$B50,'0.5_Goos'!$A$2:$A$151&amp;'0.5_Goos'!$B$2:$B$151,0),MATCH('0.5_Price'!AO$4,'0.5_Goos'!$C$1:$W$1,0))</f>
        <v>0</v>
      </c>
      <c r="AP50" s="1">
        <f t="array" ref="AP50">S50*INDEX('0.5_Goos'!$C$2:$W$151,MATCH($A50&amp;$B50,'0.5_Goos'!$A$2:$A$151&amp;'0.5_Goos'!$B$2:$B$151,0),MATCH('0.5_Price'!AP$4,'0.5_Goos'!$C$1:$W$1,0))</f>
        <v>0</v>
      </c>
      <c r="AQ50" s="1">
        <f t="array" ref="AQ50">T50*INDEX('0.5_Goos'!$C$2:$W$151,MATCH($A50&amp;$B50,'0.5_Goos'!$A$2:$A$151&amp;'0.5_Goos'!$B$2:$B$151,0),MATCH('0.5_Price'!AQ$4,'0.5_Goos'!$C$1:$W$1,0))</f>
        <v>0</v>
      </c>
      <c r="AR50" s="1">
        <f t="array" ref="AR50">U50*INDEX('0.5_Goos'!$C$2:$W$151,MATCH($A50&amp;$B50,'0.5_Goos'!$A$2:$A$151&amp;'0.5_Goos'!$B$2:$B$151,0),MATCH('0.5_Price'!AR$4,'0.5_Goos'!$C$1:$W$1,0))</f>
        <v>0</v>
      </c>
      <c r="AS50" s="1">
        <f t="array" ref="AS50">V50*INDEX('0.5_Goos'!$C$2:$W$151,MATCH($A50&amp;$B50,'0.5_Goos'!$A$2:$A$151&amp;'0.5_Goos'!$B$2:$B$151,0),MATCH('0.5_Price'!AS$4,'0.5_Goos'!$C$1:$W$1,0))</f>
        <v>0</v>
      </c>
      <c r="AT50" s="1">
        <f t="array" ref="AT50">W50*INDEX('0.5_Goos'!$C$2:$W$151,MATCH($A50&amp;$B50,'0.5_Goos'!$A$2:$A$151&amp;'0.5_Goos'!$B$2:$B$151,0),MATCH('0.5_Price'!AT$4,'0.5_Goos'!$C$1:$W$1,0))</f>
        <v>0</v>
      </c>
    </row>
    <row r="51" spans="1:46" x14ac:dyDescent="0.25">
      <c r="A51" s="23" t="s">
        <v>37</v>
      </c>
      <c r="B51" s="14" t="s">
        <v>29</v>
      </c>
      <c r="C51" s="15">
        <v>23.728813559322035</v>
      </c>
      <c r="D51" s="16">
        <v>23.474576271186443</v>
      </c>
      <c r="E51" s="16">
        <v>23.220338983050848</v>
      </c>
      <c r="F51" s="16">
        <v>22.966101694915256</v>
      </c>
      <c r="G51" s="16">
        <v>22.711864406779661</v>
      </c>
      <c r="H51" s="16">
        <v>22.457627118644069</v>
      </c>
      <c r="I51" s="16">
        <v>22.203389830508478</v>
      </c>
      <c r="J51" s="16">
        <v>21.949152542372882</v>
      </c>
      <c r="K51" s="16">
        <v>21.694915254237291</v>
      </c>
      <c r="L51" s="16">
        <v>21.440677966101696</v>
      </c>
      <c r="M51" s="16">
        <v>21.186440677966104</v>
      </c>
      <c r="N51" s="16">
        <v>21.101694915254239</v>
      </c>
      <c r="O51" s="16">
        <v>21.016949152542374</v>
      </c>
      <c r="P51" s="16">
        <v>20.932203389830512</v>
      </c>
      <c r="Q51" s="16">
        <v>20.847457627118647</v>
      </c>
      <c r="R51" s="16">
        <v>20.762711864406782</v>
      </c>
      <c r="S51" s="16">
        <v>20.677966101694917</v>
      </c>
      <c r="T51" s="16">
        <v>20.593220338983052</v>
      </c>
      <c r="U51" s="16">
        <v>20.16949152542373</v>
      </c>
      <c r="V51" s="16">
        <v>19.618644067796609</v>
      </c>
      <c r="W51" s="16">
        <v>19.067796610169491</v>
      </c>
      <c r="X51" s="17"/>
      <c r="Y51"/>
      <c r="Z51" s="1">
        <f t="array" ref="Z51">C51*INDEX('0.5_Goos'!$C$2:$W$151,MATCH($A51&amp;$B51,'0.5_Goos'!$A$2:$A$151&amp;'0.5_Goos'!$B$2:$B$151,0),MATCH('0.5_Price'!Z$4,'0.5_Goos'!$C$1:$W$1,0))</f>
        <v>0</v>
      </c>
      <c r="AA51" s="1">
        <f t="array" ref="AA51">D51*INDEX('0.5_Goos'!$C$2:$W$151,MATCH($A51&amp;$B51,'0.5_Goos'!$A$2:$A$151&amp;'0.5_Goos'!$B$2:$B$151,0),MATCH('0.5_Price'!AA$4,'0.5_Goos'!$C$1:$W$1,0))</f>
        <v>0</v>
      </c>
      <c r="AB51" s="1">
        <f t="array" ref="AB51">E51*INDEX('0.5_Goos'!$C$2:$W$151,MATCH($A51&amp;$B51,'0.5_Goos'!$A$2:$A$151&amp;'0.5_Goos'!$B$2:$B$151,0),MATCH('0.5_Price'!AB$4,'0.5_Goos'!$C$1:$W$1,0))</f>
        <v>0</v>
      </c>
      <c r="AC51" s="1">
        <f t="array" ref="AC51">F51*INDEX('0.5_Goos'!$C$2:$W$151,MATCH($A51&amp;$B51,'0.5_Goos'!$A$2:$A$151&amp;'0.5_Goos'!$B$2:$B$151,0),MATCH('0.5_Price'!AC$4,'0.5_Goos'!$C$1:$W$1,0))</f>
        <v>0</v>
      </c>
      <c r="AD51" s="1">
        <f t="array" ref="AD51">G51*INDEX('0.5_Goos'!$C$2:$W$151,MATCH($A51&amp;$B51,'0.5_Goos'!$A$2:$A$151&amp;'0.5_Goos'!$B$2:$B$151,0),MATCH('0.5_Price'!AD$4,'0.5_Goos'!$C$1:$W$1,0))</f>
        <v>0</v>
      </c>
      <c r="AE51" s="1">
        <f t="array" ref="AE51">H51*INDEX('0.5_Goos'!$C$2:$W$151,MATCH($A51&amp;$B51,'0.5_Goos'!$A$2:$A$151&amp;'0.5_Goos'!$B$2:$B$151,0),MATCH('0.5_Price'!AE$4,'0.5_Goos'!$C$1:$W$1,0))</f>
        <v>0</v>
      </c>
      <c r="AF51" s="1">
        <f t="array" ref="AF51">I51*INDEX('0.5_Goos'!$C$2:$W$151,MATCH($A51&amp;$B51,'0.5_Goos'!$A$2:$A$151&amp;'0.5_Goos'!$B$2:$B$151,0),MATCH('0.5_Price'!AF$4,'0.5_Goos'!$C$1:$W$1,0))</f>
        <v>0</v>
      </c>
      <c r="AG51" s="1">
        <f t="array" ref="AG51">J51*INDEX('0.5_Goos'!$C$2:$W$151,MATCH($A51&amp;$B51,'0.5_Goos'!$A$2:$A$151&amp;'0.5_Goos'!$B$2:$B$151,0),MATCH('0.5_Price'!AG$4,'0.5_Goos'!$C$1:$W$1,0))</f>
        <v>0</v>
      </c>
      <c r="AH51" s="1">
        <f t="array" ref="AH51">K51*INDEX('0.5_Goos'!$C$2:$W$151,MATCH($A51&amp;$B51,'0.5_Goos'!$A$2:$A$151&amp;'0.5_Goos'!$B$2:$B$151,0),MATCH('0.5_Price'!AH$4,'0.5_Goos'!$C$1:$W$1,0))</f>
        <v>0</v>
      </c>
      <c r="AI51" s="1">
        <f t="array" ref="AI51">L51*INDEX('0.5_Goos'!$C$2:$W$151,MATCH($A51&amp;$B51,'0.5_Goos'!$A$2:$A$151&amp;'0.5_Goos'!$B$2:$B$151,0),MATCH('0.5_Price'!AI$4,'0.5_Goos'!$C$1:$W$1,0))</f>
        <v>0</v>
      </c>
      <c r="AJ51" s="1">
        <f t="array" ref="AJ51">M51*INDEX('0.5_Goos'!$C$2:$W$151,MATCH($A51&amp;$B51,'0.5_Goos'!$A$2:$A$151&amp;'0.5_Goos'!$B$2:$B$151,0),MATCH('0.5_Price'!AJ$4,'0.5_Goos'!$C$1:$W$1,0))</f>
        <v>0</v>
      </c>
      <c r="AK51" s="1">
        <f t="array" ref="AK51">N51*INDEX('0.5_Goos'!$C$2:$W$151,MATCH($A51&amp;$B51,'0.5_Goos'!$A$2:$A$151&amp;'0.5_Goos'!$B$2:$B$151,0),MATCH('0.5_Price'!AK$4,'0.5_Goos'!$C$1:$W$1,0))</f>
        <v>0</v>
      </c>
      <c r="AL51" s="1">
        <f t="array" ref="AL51">O51*INDEX('0.5_Goos'!$C$2:$W$151,MATCH($A51&amp;$B51,'0.5_Goos'!$A$2:$A$151&amp;'0.5_Goos'!$B$2:$B$151,0),MATCH('0.5_Price'!AL$4,'0.5_Goos'!$C$1:$W$1,0))</f>
        <v>0</v>
      </c>
      <c r="AM51" s="1">
        <f t="array" ref="AM51">P51*INDEX('0.5_Goos'!$C$2:$W$151,MATCH($A51&amp;$B51,'0.5_Goos'!$A$2:$A$151&amp;'0.5_Goos'!$B$2:$B$151,0),MATCH('0.5_Price'!AM$4,'0.5_Goos'!$C$1:$W$1,0))</f>
        <v>0</v>
      </c>
      <c r="AN51" s="1">
        <f t="array" ref="AN51">Q51*INDEX('0.5_Goos'!$C$2:$W$151,MATCH($A51&amp;$B51,'0.5_Goos'!$A$2:$A$151&amp;'0.5_Goos'!$B$2:$B$151,0),MATCH('0.5_Price'!AN$4,'0.5_Goos'!$C$1:$W$1,0))</f>
        <v>0</v>
      </c>
      <c r="AO51" s="1">
        <f t="array" ref="AO51">R51*INDEX('0.5_Goos'!$C$2:$W$151,MATCH($A51&amp;$B51,'0.5_Goos'!$A$2:$A$151&amp;'0.5_Goos'!$B$2:$B$151,0),MATCH('0.5_Price'!AO$4,'0.5_Goos'!$C$1:$W$1,0))</f>
        <v>0</v>
      </c>
      <c r="AP51" s="1">
        <f t="array" ref="AP51">S51*INDEX('0.5_Goos'!$C$2:$W$151,MATCH($A51&amp;$B51,'0.5_Goos'!$A$2:$A$151&amp;'0.5_Goos'!$B$2:$B$151,0),MATCH('0.5_Price'!AP$4,'0.5_Goos'!$C$1:$W$1,0))</f>
        <v>0</v>
      </c>
      <c r="AQ51" s="1">
        <f t="array" ref="AQ51">T51*INDEX('0.5_Goos'!$C$2:$W$151,MATCH($A51&amp;$B51,'0.5_Goos'!$A$2:$A$151&amp;'0.5_Goos'!$B$2:$B$151,0),MATCH('0.5_Price'!AQ$4,'0.5_Goos'!$C$1:$W$1,0))</f>
        <v>0</v>
      </c>
      <c r="AR51" s="1">
        <f t="array" ref="AR51">U51*INDEX('0.5_Goos'!$C$2:$W$151,MATCH($A51&amp;$B51,'0.5_Goos'!$A$2:$A$151&amp;'0.5_Goos'!$B$2:$B$151,0),MATCH('0.5_Price'!AR$4,'0.5_Goos'!$C$1:$W$1,0))</f>
        <v>0</v>
      </c>
      <c r="AS51" s="1">
        <f t="array" ref="AS51">V51*INDEX('0.5_Goos'!$C$2:$W$151,MATCH($A51&amp;$B51,'0.5_Goos'!$A$2:$A$151&amp;'0.5_Goos'!$B$2:$B$151,0),MATCH('0.5_Price'!AS$4,'0.5_Goos'!$C$1:$W$1,0))</f>
        <v>0</v>
      </c>
      <c r="AT51" s="1">
        <f t="array" ref="AT51">W51*INDEX('0.5_Goos'!$C$2:$W$151,MATCH($A51&amp;$B51,'0.5_Goos'!$A$2:$A$151&amp;'0.5_Goos'!$B$2:$B$151,0),MATCH('0.5_Price'!AT$4,'0.5_Goos'!$C$1:$W$1,0))</f>
        <v>0</v>
      </c>
    </row>
    <row r="52" spans="1:46" x14ac:dyDescent="0.25">
      <c r="A52" s="23" t="s">
        <v>37</v>
      </c>
      <c r="B52" s="14" t="s">
        <v>30</v>
      </c>
      <c r="C52" s="15">
        <v>5.4600581249999998</v>
      </c>
      <c r="D52" s="16">
        <v>5.4600581249999998</v>
      </c>
      <c r="E52" s="16">
        <v>5.4600581249999998</v>
      </c>
      <c r="F52" s="16">
        <v>5.4600581249999998</v>
      </c>
      <c r="G52" s="16">
        <v>5.4600581249999998</v>
      </c>
      <c r="H52" s="16">
        <v>7.8602906250000011</v>
      </c>
      <c r="I52" s="16">
        <v>7.8602906250000011</v>
      </c>
      <c r="J52" s="16">
        <v>7.8602906250000011</v>
      </c>
      <c r="K52" s="16">
        <v>7.8602906250000011</v>
      </c>
      <c r="L52" s="16">
        <v>7.8602906250000011</v>
      </c>
      <c r="M52" s="16">
        <v>7.8602906250000011</v>
      </c>
      <c r="N52" s="16">
        <v>7.8602906250000011</v>
      </c>
      <c r="O52" s="16">
        <v>7.8602906250000011</v>
      </c>
      <c r="P52" s="16">
        <v>7.8602906250000011</v>
      </c>
      <c r="Q52" s="16">
        <v>7.8602906250000011</v>
      </c>
      <c r="R52" s="16">
        <v>7.8602906250000011</v>
      </c>
      <c r="S52" s="16">
        <v>8.733656250000001</v>
      </c>
      <c r="T52" s="16">
        <v>8.733656250000001</v>
      </c>
      <c r="U52" s="16">
        <v>9.1000968750000002</v>
      </c>
      <c r="V52" s="16">
        <v>9.1000968750000002</v>
      </c>
      <c r="W52" s="16">
        <v>9.1000968750000002</v>
      </c>
      <c r="X52" s="17"/>
      <c r="Y52"/>
      <c r="Z52" s="1">
        <f t="array" ref="Z52">C52*INDEX('0.5_Goos'!$C$2:$W$151,MATCH($A52&amp;$B52,'0.5_Goos'!$A$2:$A$151&amp;'0.5_Goos'!$B$2:$B$151,0),MATCH('0.5_Price'!Z$4,'0.5_Goos'!$C$1:$W$1,0))</f>
        <v>8564428.0821256489</v>
      </c>
      <c r="AA52" s="1">
        <f t="array" ref="AA52">D52*INDEX('0.5_Goos'!$C$2:$W$151,MATCH($A52&amp;$B52,'0.5_Goos'!$A$2:$A$151&amp;'0.5_Goos'!$B$2:$B$151,0),MATCH('0.5_Price'!AA$4,'0.5_Goos'!$C$1:$W$1,0))</f>
        <v>9592346.7110673059</v>
      </c>
      <c r="AB52" s="1">
        <f t="array" ref="AB52">E52*INDEX('0.5_Goos'!$C$2:$W$151,MATCH($A52&amp;$B52,'0.5_Goos'!$A$2:$A$151&amp;'0.5_Goos'!$B$2:$B$151,0),MATCH('0.5_Price'!AB$4,'0.5_Goos'!$C$1:$W$1,0))</f>
        <v>10701646.132697843</v>
      </c>
      <c r="AC52" s="1">
        <f t="array" ref="AC52">F52*INDEX('0.5_Goos'!$C$2:$W$151,MATCH($A52&amp;$B52,'0.5_Goos'!$A$2:$A$151&amp;'0.5_Goos'!$B$2:$B$151,0),MATCH('0.5_Price'!AC$4,'0.5_Goos'!$C$1:$W$1,0))</f>
        <v>11897894.629713792</v>
      </c>
      <c r="AD52" s="1">
        <f t="array" ref="AD52">G52*INDEX('0.5_Goos'!$C$2:$W$151,MATCH($A52&amp;$B52,'0.5_Goos'!$A$2:$A$151&amp;'0.5_Goos'!$B$2:$B$151,0),MATCH('0.5_Price'!AD$4,'0.5_Goos'!$C$1:$W$1,0))</f>
        <v>13187013.861099569</v>
      </c>
      <c r="AE52" s="1">
        <f t="array" ref="AE52">H52*INDEX('0.5_Goos'!$C$2:$W$151,MATCH($A52&amp;$B52,'0.5_Goos'!$A$2:$A$151&amp;'0.5_Goos'!$B$2:$B$151,0),MATCH('0.5_Price'!AE$4,'0.5_Goos'!$C$1:$W$1,0))</f>
        <v>20982578.11861176</v>
      </c>
      <c r="AF52" s="1">
        <f t="array" ref="AF52">I52*INDEX('0.5_Goos'!$C$2:$W$151,MATCH($A52&amp;$B52,'0.5_Goos'!$A$2:$A$151&amp;'0.5_Goos'!$B$2:$B$151,0),MATCH('0.5_Price'!AF$4,'0.5_Goos'!$C$1:$W$1,0))</f>
        <v>23013302.404272541</v>
      </c>
      <c r="AG52" s="1">
        <f t="array" ref="AG52">J52*INDEX('0.5_Goos'!$C$2:$W$151,MATCH($A52&amp;$B52,'0.5_Goos'!$A$2:$A$151&amp;'0.5_Goos'!$B$2:$B$151,0),MATCH('0.5_Price'!AG$4,'0.5_Goos'!$C$1:$W$1,0))</f>
        <v>25194642.67320282</v>
      </c>
      <c r="AH52" s="1">
        <f t="array" ref="AH52">K52*INDEX('0.5_Goos'!$C$2:$W$151,MATCH($A52&amp;$B52,'0.5_Goos'!$A$2:$A$151&amp;'0.5_Goos'!$B$2:$B$151,0),MATCH('0.5_Price'!AH$4,'0.5_Goos'!$C$1:$W$1,0))</f>
        <v>27536583.71301543</v>
      </c>
      <c r="AI52" s="1">
        <f t="array" ref="AI52">L52*INDEX('0.5_Goos'!$C$2:$W$151,MATCH($A52&amp;$B52,'0.5_Goos'!$A$2:$A$151&amp;'0.5_Goos'!$B$2:$B$151,0),MATCH('0.5_Price'!AI$4,'0.5_Goos'!$C$1:$W$1,0))</f>
        <v>30049732.250126258</v>
      </c>
      <c r="AJ52" s="1">
        <f t="array" ref="AJ52">M52*INDEX('0.5_Goos'!$C$2:$W$151,MATCH($A52&amp;$B52,'0.5_Goos'!$A$2:$A$151&amp;'0.5_Goos'!$B$2:$B$151,0),MATCH('0.5_Price'!AJ$4,'0.5_Goos'!$C$1:$W$1,0))</f>
        <v>32745354.181665719</v>
      </c>
      <c r="AK52" s="1">
        <f t="array" ref="AK52">N52*INDEX('0.5_Goos'!$C$2:$W$151,MATCH($A52&amp;$B52,'0.5_Goos'!$A$2:$A$151&amp;'0.5_Goos'!$B$2:$B$151,0),MATCH('0.5_Price'!AK$4,'0.5_Goos'!$C$1:$W$1,0))</f>
        <v>35281707.693064563</v>
      </c>
      <c r="AL52" s="1">
        <f t="array" ref="AL52">O52*INDEX('0.5_Goos'!$C$2:$W$151,MATCH($A52&amp;$B52,'0.5_Goos'!$A$2:$A$151&amp;'0.5_Goos'!$B$2:$B$151,0),MATCH('0.5_Price'!AL$4,'0.5_Goos'!$C$1:$W$1,0))</f>
        <v>37989833.17014914</v>
      </c>
      <c r="AM52" s="1">
        <f t="array" ref="AM52">P52*INDEX('0.5_Goos'!$C$2:$W$151,MATCH($A52&amp;$B52,'0.5_Goos'!$A$2:$A$151&amp;'0.5_Goos'!$B$2:$B$151,0),MATCH('0.5_Price'!AM$4,'0.5_Goos'!$C$1:$W$1,0))</f>
        <v>40880566.925709523</v>
      </c>
      <c r="AN52" s="1">
        <f t="array" ref="AN52">Q52*INDEX('0.5_Goos'!$C$2:$W$151,MATCH($A52&amp;$B52,'0.5_Goos'!$A$2:$A$151&amp;'0.5_Goos'!$B$2:$B$151,0),MATCH('0.5_Price'!AN$4,'0.5_Goos'!$C$1:$W$1,0))</f>
        <v>43965399.473900549</v>
      </c>
      <c r="AO52" s="1">
        <f t="array" ref="AO52">R52*INDEX('0.5_Goos'!$C$2:$W$151,MATCH($A52&amp;$B52,'0.5_Goos'!$A$2:$A$151&amp;'0.5_Goos'!$B$2:$B$151,0),MATCH('0.5_Price'!AO$4,'0.5_Goos'!$C$1:$W$1,0))</f>
        <v>47256513.859596431</v>
      </c>
      <c r="AP52" s="1">
        <f t="array" ref="AP52">S52*INDEX('0.5_Goos'!$C$2:$W$151,MATCH($A52&amp;$B52,'0.5_Goos'!$A$2:$A$151&amp;'0.5_Goos'!$B$2:$B$151,0),MATCH('0.5_Price'!AP$4,'0.5_Goos'!$C$1:$W$1,0))</f>
        <v>56407584.650196813</v>
      </c>
      <c r="AQ52" s="1">
        <f t="array" ref="AQ52">T52*INDEX('0.5_Goos'!$C$2:$W$151,MATCH($A52&amp;$B52,'0.5_Goos'!$A$2:$A$151&amp;'0.5_Goos'!$B$2:$B$151,0),MATCH('0.5_Price'!AQ$4,'0.5_Goos'!$C$1:$W$1,0))</f>
        <v>60566698.287407704</v>
      </c>
      <c r="AR52" s="1">
        <f t="array" ref="AR52">U52*INDEX('0.5_Goos'!$C$2:$W$151,MATCH($A52&amp;$B52,'0.5_Goos'!$A$2:$A$151&amp;'0.5_Goos'!$B$2:$B$151,0),MATCH('0.5_Price'!AR$4,'0.5_Goos'!$C$1:$W$1,0))</f>
        <v>67727958.301121622</v>
      </c>
      <c r="AS52" s="1">
        <f t="array" ref="AS52">V52*INDEX('0.5_Goos'!$C$2:$W$151,MATCH($A52&amp;$B52,'0.5_Goos'!$A$2:$A$151&amp;'0.5_Goos'!$B$2:$B$151,0),MATCH('0.5_Price'!AS$4,'0.5_Goos'!$C$1:$W$1,0))</f>
        <v>72652237.968951538</v>
      </c>
      <c r="AT52" s="1">
        <f t="array" ref="AT52">W52*INDEX('0.5_Goos'!$C$2:$W$151,MATCH($A52&amp;$B52,'0.5_Goos'!$A$2:$A$151&amp;'0.5_Goos'!$B$2:$B$151,0),MATCH('0.5_Price'!AT$4,'0.5_Goos'!$C$1:$W$1,0))</f>
        <v>77899625.707811624</v>
      </c>
    </row>
    <row r="53" spans="1:46" x14ac:dyDescent="0.25">
      <c r="A53" s="8" t="s">
        <v>38</v>
      </c>
      <c r="B53" s="8" t="s">
        <v>26</v>
      </c>
      <c r="C53" s="2">
        <v>23.728813559322035</v>
      </c>
      <c r="D53" s="3">
        <v>23.474576271186443</v>
      </c>
      <c r="E53" s="3">
        <v>23.220338983050848</v>
      </c>
      <c r="F53" s="3">
        <v>22.966101694915256</v>
      </c>
      <c r="G53" s="3">
        <v>22.711864406779661</v>
      </c>
      <c r="H53" s="3">
        <v>22.457627118644069</v>
      </c>
      <c r="I53" s="3">
        <v>22.203389830508478</v>
      </c>
      <c r="J53" s="3">
        <v>21.949152542372882</v>
      </c>
      <c r="K53" s="3">
        <v>21.694915254237291</v>
      </c>
      <c r="L53" s="3">
        <v>21.440677966101696</v>
      </c>
      <c r="M53" s="3">
        <v>21.186440677966104</v>
      </c>
      <c r="N53" s="3">
        <v>21.101694915254239</v>
      </c>
      <c r="O53" s="3">
        <v>21.016949152542374</v>
      </c>
      <c r="P53" s="3">
        <v>20.932203389830512</v>
      </c>
      <c r="Q53" s="3">
        <v>20.847457627118647</v>
      </c>
      <c r="R53" s="3">
        <v>20.762711864406782</v>
      </c>
      <c r="S53" s="3">
        <v>20.677966101694917</v>
      </c>
      <c r="T53" s="3">
        <v>20.593220338983052</v>
      </c>
      <c r="U53" s="3">
        <v>20.16949152542373</v>
      </c>
      <c r="V53" s="3">
        <v>19.618644067796609</v>
      </c>
      <c r="W53" s="3">
        <v>19.067796610169491</v>
      </c>
      <c r="X53" s="13"/>
      <c r="Y53"/>
      <c r="Z53" s="1">
        <f t="array" ref="Z53">C53*INDEX('0.5_Goos'!$C$2:$W$151,MATCH($A53&amp;$B53,'0.5_Goos'!$A$2:$A$151&amp;'0.5_Goos'!$B$2:$B$151,0),MATCH('0.5_Price'!Z$4,'0.5_Goos'!$C$1:$W$1,0))</f>
        <v>0</v>
      </c>
      <c r="AA53" s="1">
        <f t="array" ref="AA53">D53*INDEX('0.5_Goos'!$C$2:$W$151,MATCH($A53&amp;$B53,'0.5_Goos'!$A$2:$A$151&amp;'0.5_Goos'!$B$2:$B$151,0),MATCH('0.5_Price'!AA$4,'0.5_Goos'!$C$1:$W$1,0))</f>
        <v>0</v>
      </c>
      <c r="AB53" s="1">
        <f t="array" ref="AB53">E53*INDEX('0.5_Goos'!$C$2:$W$151,MATCH($A53&amp;$B53,'0.5_Goos'!$A$2:$A$151&amp;'0.5_Goos'!$B$2:$B$151,0),MATCH('0.5_Price'!AB$4,'0.5_Goos'!$C$1:$W$1,0))</f>
        <v>0</v>
      </c>
      <c r="AC53" s="1">
        <f t="array" ref="AC53">F53*INDEX('0.5_Goos'!$C$2:$W$151,MATCH($A53&amp;$B53,'0.5_Goos'!$A$2:$A$151&amp;'0.5_Goos'!$B$2:$B$151,0),MATCH('0.5_Price'!AC$4,'0.5_Goos'!$C$1:$W$1,0))</f>
        <v>0</v>
      </c>
      <c r="AD53" s="1">
        <f t="array" ref="AD53">G53*INDEX('0.5_Goos'!$C$2:$W$151,MATCH($A53&amp;$B53,'0.5_Goos'!$A$2:$A$151&amp;'0.5_Goos'!$B$2:$B$151,0),MATCH('0.5_Price'!AD$4,'0.5_Goos'!$C$1:$W$1,0))</f>
        <v>0</v>
      </c>
      <c r="AE53" s="1">
        <f t="array" ref="AE53">H53*INDEX('0.5_Goos'!$C$2:$W$151,MATCH($A53&amp;$B53,'0.5_Goos'!$A$2:$A$151&amp;'0.5_Goos'!$B$2:$B$151,0),MATCH('0.5_Price'!AE$4,'0.5_Goos'!$C$1:$W$1,0))</f>
        <v>0</v>
      </c>
      <c r="AF53" s="1">
        <f t="array" ref="AF53">I53*INDEX('0.5_Goos'!$C$2:$W$151,MATCH($A53&amp;$B53,'0.5_Goos'!$A$2:$A$151&amp;'0.5_Goos'!$B$2:$B$151,0),MATCH('0.5_Price'!AF$4,'0.5_Goos'!$C$1:$W$1,0))</f>
        <v>0</v>
      </c>
      <c r="AG53" s="1">
        <f t="array" ref="AG53">J53*INDEX('0.5_Goos'!$C$2:$W$151,MATCH($A53&amp;$B53,'0.5_Goos'!$A$2:$A$151&amp;'0.5_Goos'!$B$2:$B$151,0),MATCH('0.5_Price'!AG$4,'0.5_Goos'!$C$1:$W$1,0))</f>
        <v>0</v>
      </c>
      <c r="AH53" s="1">
        <f t="array" ref="AH53">K53*INDEX('0.5_Goos'!$C$2:$W$151,MATCH($A53&amp;$B53,'0.5_Goos'!$A$2:$A$151&amp;'0.5_Goos'!$B$2:$B$151,0),MATCH('0.5_Price'!AH$4,'0.5_Goos'!$C$1:$W$1,0))</f>
        <v>0</v>
      </c>
      <c r="AI53" s="1">
        <f t="array" ref="AI53">L53*INDEX('0.5_Goos'!$C$2:$W$151,MATCH($A53&amp;$B53,'0.5_Goos'!$A$2:$A$151&amp;'0.5_Goos'!$B$2:$B$151,0),MATCH('0.5_Price'!AI$4,'0.5_Goos'!$C$1:$W$1,0))</f>
        <v>0</v>
      </c>
      <c r="AJ53" s="1">
        <f t="array" ref="AJ53">M53*INDEX('0.5_Goos'!$C$2:$W$151,MATCH($A53&amp;$B53,'0.5_Goos'!$A$2:$A$151&amp;'0.5_Goos'!$B$2:$B$151,0),MATCH('0.5_Price'!AJ$4,'0.5_Goos'!$C$1:$W$1,0))</f>
        <v>0</v>
      </c>
      <c r="AK53" s="1">
        <f t="array" ref="AK53">N53*INDEX('0.5_Goos'!$C$2:$W$151,MATCH($A53&amp;$B53,'0.5_Goos'!$A$2:$A$151&amp;'0.5_Goos'!$B$2:$B$151,0),MATCH('0.5_Price'!AK$4,'0.5_Goos'!$C$1:$W$1,0))</f>
        <v>0</v>
      </c>
      <c r="AL53" s="1">
        <f t="array" ref="AL53">O53*INDEX('0.5_Goos'!$C$2:$W$151,MATCH($A53&amp;$B53,'0.5_Goos'!$A$2:$A$151&amp;'0.5_Goos'!$B$2:$B$151,0),MATCH('0.5_Price'!AL$4,'0.5_Goos'!$C$1:$W$1,0))</f>
        <v>0</v>
      </c>
      <c r="AM53" s="1">
        <f t="array" ref="AM53">P53*INDEX('0.5_Goos'!$C$2:$W$151,MATCH($A53&amp;$B53,'0.5_Goos'!$A$2:$A$151&amp;'0.5_Goos'!$B$2:$B$151,0),MATCH('0.5_Price'!AM$4,'0.5_Goos'!$C$1:$W$1,0))</f>
        <v>0</v>
      </c>
      <c r="AN53" s="1">
        <f t="array" ref="AN53">Q53*INDEX('0.5_Goos'!$C$2:$W$151,MATCH($A53&amp;$B53,'0.5_Goos'!$A$2:$A$151&amp;'0.5_Goos'!$B$2:$B$151,0),MATCH('0.5_Price'!AN$4,'0.5_Goos'!$C$1:$W$1,0))</f>
        <v>0</v>
      </c>
      <c r="AO53" s="1">
        <f t="array" ref="AO53">R53*INDEX('0.5_Goos'!$C$2:$W$151,MATCH($A53&amp;$B53,'0.5_Goos'!$A$2:$A$151&amp;'0.5_Goos'!$B$2:$B$151,0),MATCH('0.5_Price'!AO$4,'0.5_Goos'!$C$1:$W$1,0))</f>
        <v>0</v>
      </c>
      <c r="AP53" s="1">
        <f t="array" ref="AP53">S53*INDEX('0.5_Goos'!$C$2:$W$151,MATCH($A53&amp;$B53,'0.5_Goos'!$A$2:$A$151&amp;'0.5_Goos'!$B$2:$B$151,0),MATCH('0.5_Price'!AP$4,'0.5_Goos'!$C$1:$W$1,0))</f>
        <v>0</v>
      </c>
      <c r="AQ53" s="1">
        <f t="array" ref="AQ53">T53*INDEX('0.5_Goos'!$C$2:$W$151,MATCH($A53&amp;$B53,'0.5_Goos'!$A$2:$A$151&amp;'0.5_Goos'!$B$2:$B$151,0),MATCH('0.5_Price'!AQ$4,'0.5_Goos'!$C$1:$W$1,0))</f>
        <v>0</v>
      </c>
      <c r="AR53" s="1">
        <f t="array" ref="AR53">U53*INDEX('0.5_Goos'!$C$2:$W$151,MATCH($A53&amp;$B53,'0.5_Goos'!$A$2:$A$151&amp;'0.5_Goos'!$B$2:$B$151,0),MATCH('0.5_Price'!AR$4,'0.5_Goos'!$C$1:$W$1,0))</f>
        <v>0</v>
      </c>
      <c r="AS53" s="1">
        <f t="array" ref="AS53">V53*INDEX('0.5_Goos'!$C$2:$W$151,MATCH($A53&amp;$B53,'0.5_Goos'!$A$2:$A$151&amp;'0.5_Goos'!$B$2:$B$151,0),MATCH('0.5_Price'!AS$4,'0.5_Goos'!$C$1:$W$1,0))</f>
        <v>0</v>
      </c>
      <c r="AT53" s="1">
        <f t="array" ref="AT53">W53*INDEX('0.5_Goos'!$C$2:$W$151,MATCH($A53&amp;$B53,'0.5_Goos'!$A$2:$A$151&amp;'0.5_Goos'!$B$2:$B$151,0),MATCH('0.5_Price'!AT$4,'0.5_Goos'!$C$1:$W$1,0))</f>
        <v>0</v>
      </c>
    </row>
    <row r="54" spans="1:46" x14ac:dyDescent="0.25">
      <c r="A54" s="23" t="s">
        <v>38</v>
      </c>
      <c r="B54" s="14" t="s">
        <v>27</v>
      </c>
      <c r="C54" s="15">
        <v>23.728813559322035</v>
      </c>
      <c r="D54" s="16">
        <v>23.474576271186443</v>
      </c>
      <c r="E54" s="16">
        <v>23.220338983050848</v>
      </c>
      <c r="F54" s="16">
        <v>22.966101694915256</v>
      </c>
      <c r="G54" s="16">
        <v>22.711864406779661</v>
      </c>
      <c r="H54" s="16">
        <v>5.3083898437499988</v>
      </c>
      <c r="I54" s="16">
        <v>5.3083898437499988</v>
      </c>
      <c r="J54" s="16">
        <v>5.3083898437499988</v>
      </c>
      <c r="K54" s="16">
        <v>5.3083898437499988</v>
      </c>
      <c r="L54" s="16">
        <v>5.3083898437499988</v>
      </c>
      <c r="M54" s="16">
        <v>5.3083898437499988</v>
      </c>
      <c r="N54" s="16">
        <v>5.3083898437499988</v>
      </c>
      <c r="O54" s="16">
        <v>5.3083898437499988</v>
      </c>
      <c r="P54" s="16">
        <v>5.3083898437499988</v>
      </c>
      <c r="Q54" s="16">
        <v>5.3083898437499988</v>
      </c>
      <c r="R54" s="16">
        <v>5.3083898437499988</v>
      </c>
      <c r="S54" s="16">
        <v>7.6419492187499998</v>
      </c>
      <c r="T54" s="16">
        <v>7.6419492187499998</v>
      </c>
      <c r="U54" s="16">
        <v>7.6419492187499998</v>
      </c>
      <c r="V54" s="16">
        <v>7.6419492187499998</v>
      </c>
      <c r="W54" s="16">
        <v>7.6419492187499998</v>
      </c>
      <c r="X54" s="17"/>
      <c r="Y54"/>
      <c r="Z54" s="1">
        <f t="array" ref="Z54">C54*INDEX('0.5_Goos'!$C$2:$W$151,MATCH($A54&amp;$B54,'0.5_Goos'!$A$2:$A$151&amp;'0.5_Goos'!$B$2:$B$151,0),MATCH('0.5_Price'!Z$4,'0.5_Goos'!$C$1:$W$1,0))</f>
        <v>0</v>
      </c>
      <c r="AA54" s="1">
        <f t="array" ref="AA54">D54*INDEX('0.5_Goos'!$C$2:$W$151,MATCH($A54&amp;$B54,'0.5_Goos'!$A$2:$A$151&amp;'0.5_Goos'!$B$2:$B$151,0),MATCH('0.5_Price'!AA$4,'0.5_Goos'!$C$1:$W$1,0))</f>
        <v>0</v>
      </c>
      <c r="AB54" s="1">
        <f t="array" ref="AB54">E54*INDEX('0.5_Goos'!$C$2:$W$151,MATCH($A54&amp;$B54,'0.5_Goos'!$A$2:$A$151&amp;'0.5_Goos'!$B$2:$B$151,0),MATCH('0.5_Price'!AB$4,'0.5_Goos'!$C$1:$W$1,0))</f>
        <v>0</v>
      </c>
      <c r="AC54" s="1">
        <f t="array" ref="AC54">F54*INDEX('0.5_Goos'!$C$2:$W$151,MATCH($A54&amp;$B54,'0.5_Goos'!$A$2:$A$151&amp;'0.5_Goos'!$B$2:$B$151,0),MATCH('0.5_Price'!AC$4,'0.5_Goos'!$C$1:$W$1,0))</f>
        <v>0</v>
      </c>
      <c r="AD54" s="1">
        <f t="array" ref="AD54">G54*INDEX('0.5_Goos'!$C$2:$W$151,MATCH($A54&amp;$B54,'0.5_Goos'!$A$2:$A$151&amp;'0.5_Goos'!$B$2:$B$151,0),MATCH('0.5_Price'!AD$4,'0.5_Goos'!$C$1:$W$1,0))</f>
        <v>0</v>
      </c>
      <c r="AE54" s="1">
        <f t="array" ref="AE54">H54*INDEX('0.5_Goos'!$C$2:$W$151,MATCH($A54&amp;$B54,'0.5_Goos'!$A$2:$A$151&amp;'0.5_Goos'!$B$2:$B$151,0),MATCH('0.5_Price'!AE$4,'0.5_Goos'!$C$1:$W$1,0))</f>
        <v>4097.6237965539603</v>
      </c>
      <c r="AF54" s="1">
        <f t="array" ref="AF54">I54*INDEX('0.5_Goos'!$C$2:$W$151,MATCH($A54&amp;$B54,'0.5_Goos'!$A$2:$A$151&amp;'0.5_Goos'!$B$2:$B$151,0),MATCH('0.5_Price'!AF$4,'0.5_Goos'!$C$1:$W$1,0))</f>
        <v>4494.1977594924056</v>
      </c>
      <c r="AG54" s="1">
        <f t="array" ref="AG54">J54*INDEX('0.5_Goos'!$C$2:$W$151,MATCH($A54&amp;$B54,'0.5_Goos'!$A$2:$A$151&amp;'0.5_Goos'!$B$2:$B$151,0),MATCH('0.5_Price'!AG$4,'0.5_Goos'!$C$1:$W$1,0))</f>
        <v>4920.185059233313</v>
      </c>
      <c r="AH54" s="1">
        <f t="array" ref="AH54">K54*INDEX('0.5_Goos'!$C$2:$W$151,MATCH($A54&amp;$B54,'0.5_Goos'!$A$2:$A$151&amp;'0.5_Goos'!$B$2:$B$151,0),MATCH('0.5_Price'!AH$4,'0.5_Goos'!$C$1:$W$1,0))</f>
        <v>5377.5355945495521</v>
      </c>
      <c r="AI54" s="1">
        <f t="array" ref="AI54">L54*INDEX('0.5_Goos'!$C$2:$W$151,MATCH($A54&amp;$B54,'0.5_Goos'!$A$2:$A$151&amp;'0.5_Goos'!$B$2:$B$151,0),MATCH('0.5_Price'!AI$4,'0.5_Goos'!$C$1:$W$1,0))</f>
        <v>5868.3207207493879</v>
      </c>
      <c r="AJ54" s="1">
        <f t="array" ref="AJ54">M54*INDEX('0.5_Goos'!$C$2:$W$151,MATCH($A54&amp;$B54,'0.5_Goos'!$A$2:$A$151&amp;'0.5_Goos'!$B$2:$B$151,0),MATCH('0.5_Price'!AJ$4,'0.5_Goos'!$C$1:$W$1,0))</f>
        <v>6394.7405205827999</v>
      </c>
      <c r="AK54" s="1">
        <f t="array" ref="AK54">N54*INDEX('0.5_Goos'!$C$2:$W$151,MATCH($A54&amp;$B54,'0.5_Goos'!$A$2:$A$151&amp;'0.5_Goos'!$B$2:$B$151,0),MATCH('0.5_Price'!AK$4,'0.5_Goos'!$C$1:$W$1,0))</f>
        <v>6890.0572755607</v>
      </c>
      <c r="AL54" s="1">
        <f t="array" ref="AL54">O54*INDEX('0.5_Goos'!$C$2:$W$151,MATCH($A54&amp;$B54,'0.5_Goos'!$A$2:$A$151&amp;'0.5_Goos'!$B$2:$B$151,0),MATCH('0.5_Price'!AL$4,'0.5_Goos'!$C$1:$W$1,0))</f>
        <v>7418.9188547349395</v>
      </c>
      <c r="AM54" s="1">
        <f t="array" ref="AM54">P54*INDEX('0.5_Goos'!$C$2:$W$151,MATCH($A54&amp;$B54,'0.5_Goos'!$A$2:$A$151&amp;'0.5_Goos'!$B$2:$B$151,0),MATCH('0.5_Price'!AM$4,'0.5_Goos'!$C$1:$W$1,0))</f>
        <v>7983.4414486376854</v>
      </c>
      <c r="AN54" s="1">
        <f t="array" ref="AN54">Q54*INDEX('0.5_Goos'!$C$2:$W$151,MATCH($A54&amp;$B54,'0.5_Goos'!$A$2:$A$151&amp;'0.5_Goos'!$B$2:$B$151,0),MATCH('0.5_Price'!AN$4,'0.5_Goos'!$C$1:$W$1,0))</f>
        <v>8585.8690047938835</v>
      </c>
      <c r="AO54" s="1">
        <f t="array" ref="AO54">R54*INDEX('0.5_Goos'!$C$2:$W$151,MATCH($A54&amp;$B54,'0.5_Goos'!$A$2:$A$151&amp;'0.5_Goos'!$B$2:$B$151,0),MATCH('0.5_Price'!AO$4,'0.5_Goos'!$C$1:$W$1,0))</f>
        <v>9228.58071294408</v>
      </c>
      <c r="AP54" s="1">
        <f t="array" ref="AP54">S54*INDEX('0.5_Goos'!$C$2:$W$151,MATCH($A54&amp;$B54,'0.5_Goos'!$A$2:$A$151&amp;'0.5_Goos'!$B$2:$B$151,0),MATCH('0.5_Price'!AP$4,'0.5_Goos'!$C$1:$W$1,0))</f>
        <v>14272.320368652088</v>
      </c>
      <c r="AQ54" s="1">
        <f t="array" ref="AQ54">T54*INDEX('0.5_Goos'!$C$2:$W$151,MATCH($A54&amp;$B54,'0.5_Goos'!$A$2:$A$151&amp;'0.5_Goos'!$B$2:$B$151,0),MATCH('0.5_Price'!AQ$4,'0.5_Goos'!$C$1:$W$1,0))</f>
        <v>15324.664705819077</v>
      </c>
      <c r="AR54" s="1">
        <f t="array" ref="AR54">U54*INDEX('0.5_Goos'!$C$2:$W$151,MATCH($A54&amp;$B54,'0.5_Goos'!$A$2:$A$151&amp;'0.5_Goos'!$B$2:$B$151,0),MATCH('0.5_Price'!AR$4,'0.5_Goos'!$C$1:$W$1,0))</f>
        <v>16446.562675781192</v>
      </c>
      <c r="AS54" s="1">
        <f t="array" ref="AS54">V54*INDEX('0.5_Goos'!$C$2:$W$151,MATCH($A54&amp;$B54,'0.5_Goos'!$A$2:$A$151&amp;'0.5_Goos'!$B$2:$B$151,0),MATCH('0.5_Price'!AS$4,'0.5_Goos'!$C$1:$W$1,0))</f>
        <v>17642.338780974871</v>
      </c>
      <c r="AT54" s="1">
        <f t="array" ref="AT54">W54*INDEX('0.5_Goos'!$C$2:$W$151,MATCH($A54&amp;$B54,'0.5_Goos'!$A$2:$A$151&amp;'0.5_Goos'!$B$2:$B$151,0),MATCH('0.5_Price'!AT$4,'0.5_Goos'!$C$1:$W$1,0))</f>
        <v>18916.576089998525</v>
      </c>
    </row>
    <row r="55" spans="1:46" x14ac:dyDescent="0.25">
      <c r="A55" s="23" t="s">
        <v>38</v>
      </c>
      <c r="B55" s="14" t="s">
        <v>54</v>
      </c>
      <c r="C55" s="15">
        <v>23.728813559322035</v>
      </c>
      <c r="D55" s="16">
        <v>23.474576271186443</v>
      </c>
      <c r="E55" s="16">
        <v>23.220338983050848</v>
      </c>
      <c r="F55" s="16">
        <v>22.966101694915256</v>
      </c>
      <c r="G55" s="16">
        <v>22.711864406779661</v>
      </c>
      <c r="H55" s="16">
        <v>0.90916875000000008</v>
      </c>
      <c r="I55" s="16">
        <v>0.90916875000000008</v>
      </c>
      <c r="J55" s="16">
        <v>0.90916875000000008</v>
      </c>
      <c r="K55" s="16">
        <v>0.90916875000000008</v>
      </c>
      <c r="L55" s="16">
        <v>0.90916875000000008</v>
      </c>
      <c r="M55" s="16">
        <v>0.90916875000000008</v>
      </c>
      <c r="N55" s="16">
        <v>0.90916875000000008</v>
      </c>
      <c r="O55" s="16">
        <v>0.90916875000000008</v>
      </c>
      <c r="P55" s="16">
        <v>1.03498125</v>
      </c>
      <c r="Q55" s="16">
        <v>1.03498125</v>
      </c>
      <c r="R55" s="16">
        <v>1.03498125</v>
      </c>
      <c r="S55" s="16">
        <v>1.03498125</v>
      </c>
      <c r="T55" s="16">
        <v>1.03498125</v>
      </c>
      <c r="U55" s="16">
        <v>1.03498125</v>
      </c>
      <c r="V55" s="16">
        <v>2.0340599999999998</v>
      </c>
      <c r="W55" s="16">
        <v>2.0340599999999998</v>
      </c>
      <c r="X55" s="17"/>
      <c r="Y55"/>
      <c r="Z55" s="1">
        <f t="array" ref="Z55">C55*INDEX('0.5_Goos'!$C$2:$W$151,MATCH($A55&amp;$B55,'0.5_Goos'!$A$2:$A$151&amp;'0.5_Goos'!$B$2:$B$151,0),MATCH('0.5_Price'!Z$4,'0.5_Goos'!$C$1:$W$1,0))</f>
        <v>0</v>
      </c>
      <c r="AA55" s="1">
        <f t="array" ref="AA55">D55*INDEX('0.5_Goos'!$C$2:$W$151,MATCH($A55&amp;$B55,'0.5_Goos'!$A$2:$A$151&amp;'0.5_Goos'!$B$2:$B$151,0),MATCH('0.5_Price'!AA$4,'0.5_Goos'!$C$1:$W$1,0))</f>
        <v>0</v>
      </c>
      <c r="AB55" s="1">
        <f t="array" ref="AB55">E55*INDEX('0.5_Goos'!$C$2:$W$151,MATCH($A55&amp;$B55,'0.5_Goos'!$A$2:$A$151&amp;'0.5_Goos'!$B$2:$B$151,0),MATCH('0.5_Price'!AB$4,'0.5_Goos'!$C$1:$W$1,0))</f>
        <v>0</v>
      </c>
      <c r="AC55" s="1">
        <f t="array" ref="AC55">F55*INDEX('0.5_Goos'!$C$2:$W$151,MATCH($A55&amp;$B55,'0.5_Goos'!$A$2:$A$151&amp;'0.5_Goos'!$B$2:$B$151,0),MATCH('0.5_Price'!AC$4,'0.5_Goos'!$C$1:$W$1,0))</f>
        <v>0</v>
      </c>
      <c r="AD55" s="1">
        <f t="array" ref="AD55">G55*INDEX('0.5_Goos'!$C$2:$W$151,MATCH($A55&amp;$B55,'0.5_Goos'!$A$2:$A$151&amp;'0.5_Goos'!$B$2:$B$151,0),MATCH('0.5_Price'!AD$4,'0.5_Goos'!$C$1:$W$1,0))</f>
        <v>0</v>
      </c>
      <c r="AE55" s="1">
        <f t="array" ref="AE55">H55*INDEX('0.5_Goos'!$C$2:$W$151,MATCH($A55&amp;$B55,'0.5_Goos'!$A$2:$A$151&amp;'0.5_Goos'!$B$2:$B$151,0),MATCH('0.5_Price'!AE$4,'0.5_Goos'!$C$1:$W$1,0))</f>
        <v>1918.7991341618576</v>
      </c>
      <c r="AF55" s="1">
        <f t="array" ref="AF55">I55*INDEX('0.5_Goos'!$C$2:$W$151,MATCH($A55&amp;$B55,'0.5_Goos'!$A$2:$A$151&amp;'0.5_Goos'!$B$2:$B$151,0),MATCH('0.5_Price'!AF$4,'0.5_Goos'!$C$1:$W$1,0))</f>
        <v>2104.5032921075826</v>
      </c>
      <c r="AG55" s="1">
        <f t="array" ref="AG55">J55*INDEX('0.5_Goos'!$C$2:$W$151,MATCH($A55&amp;$B55,'0.5_Goos'!$A$2:$A$151&amp;'0.5_Goos'!$B$2:$B$151,0),MATCH('0.5_Price'!AG$4,'0.5_Goos'!$C$1:$W$1,0))</f>
        <v>2303.9808680124829</v>
      </c>
      <c r="AH55" s="1">
        <f t="array" ref="AH55">K55*INDEX('0.5_Goos'!$C$2:$W$151,MATCH($A55&amp;$B55,'0.5_Goos'!$A$2:$A$151&amp;'0.5_Goos'!$B$2:$B$151,0),MATCH('0.5_Price'!AH$4,'0.5_Goos'!$C$1:$W$1,0))</f>
        <v>2518.1449432775971</v>
      </c>
      <c r="AI55" s="1">
        <f t="array" ref="AI55">L55*INDEX('0.5_Goos'!$C$2:$W$151,MATCH($A55&amp;$B55,'0.5_Goos'!$A$2:$A$151&amp;'0.5_Goos'!$B$2:$B$151,0),MATCH('0.5_Price'!AI$4,'0.5_Goos'!$C$1:$W$1,0))</f>
        <v>2747.9654738991962</v>
      </c>
      <c r="AJ55" s="1">
        <f t="array" ref="AJ55">M55*INDEX('0.5_Goos'!$C$2:$W$151,MATCH($A55&amp;$B55,'0.5_Goos'!$A$2:$A$151&amp;'0.5_Goos'!$B$2:$B$151,0),MATCH('0.5_Price'!AJ$4,'0.5_Goos'!$C$1:$W$1,0))</f>
        <v>2994.4726952247565</v>
      </c>
      <c r="AK55" s="1">
        <f t="array" ref="AK55">N55*INDEX('0.5_Goos'!$C$2:$W$151,MATCH($A55&amp;$B55,'0.5_Goos'!$A$2:$A$151&amp;'0.5_Goos'!$B$2:$B$151,0),MATCH('0.5_Price'!AK$4,'0.5_Goos'!$C$1:$W$1,0))</f>
        <v>3226.415257005744</v>
      </c>
      <c r="AL55" s="1">
        <f t="array" ref="AL55">O55*INDEX('0.5_Goos'!$C$2:$W$151,MATCH($A55&amp;$B55,'0.5_Goos'!$A$2:$A$151&amp;'0.5_Goos'!$B$2:$B$151,0),MATCH('0.5_Price'!AL$4,'0.5_Goos'!$C$1:$W$1,0))</f>
        <v>3474.0658932267679</v>
      </c>
      <c r="AM55" s="1">
        <f t="array" ref="AM55">P55*INDEX('0.5_Goos'!$C$2:$W$151,MATCH($A55&amp;$B55,'0.5_Goos'!$A$2:$A$151&amp;'0.5_Goos'!$B$2:$B$151,0),MATCH('0.5_Price'!AM$4,'0.5_Goos'!$C$1:$W$1,0))</f>
        <v>4255.7446063320858</v>
      </c>
      <c r="AN55" s="1">
        <f t="array" ref="AN55">Q55*INDEX('0.5_Goos'!$C$2:$W$151,MATCH($A55&amp;$B55,'0.5_Goos'!$A$2:$A$151&amp;'0.5_Goos'!$B$2:$B$151,0),MATCH('0.5_Price'!AN$4,'0.5_Goos'!$C$1:$W$1,0))</f>
        <v>4576.8815294637861</v>
      </c>
      <c r="AO55" s="1">
        <f t="array" ref="AO55">R55*INDEX('0.5_Goos'!$C$2:$W$151,MATCH($A55&amp;$B55,'0.5_Goos'!$A$2:$A$151&amp;'0.5_Goos'!$B$2:$B$151,0),MATCH('0.5_Price'!AO$4,'0.5_Goos'!$C$1:$W$1,0))</f>
        <v>4919.4927833928186</v>
      </c>
      <c r="AP55" s="1">
        <f t="array" ref="AP55">S55*INDEX('0.5_Goos'!$C$2:$W$151,MATCH($A55&amp;$B55,'0.5_Goos'!$A$2:$A$151&amp;'0.5_Goos'!$B$2:$B$151,0),MATCH('0.5_Price'!AP$4,'0.5_Goos'!$C$1:$W$1,0))</f>
        <v>5284.922958891093</v>
      </c>
      <c r="AQ55" s="1">
        <f t="array" ref="AQ55">T55*INDEX('0.5_Goos'!$C$2:$W$151,MATCH($A55&amp;$B55,'0.5_Goos'!$A$2:$A$151&amp;'0.5_Goos'!$B$2:$B$151,0),MATCH('0.5_Price'!AQ$4,'0.5_Goos'!$C$1:$W$1,0))</f>
        <v>5674.5974199807106</v>
      </c>
      <c r="AR55" s="1">
        <f t="array" ref="AR55">U55*INDEX('0.5_Goos'!$C$2:$W$151,MATCH($A55&amp;$B55,'0.5_Goos'!$A$2:$A$151&amp;'0.5_Goos'!$B$2:$B$151,0),MATCH('0.5_Price'!AR$4,'0.5_Goos'!$C$1:$W$1,0))</f>
        <v>6090.0270197820737</v>
      </c>
      <c r="AS55" s="1">
        <f t="array" ref="AS55">V55*INDEX('0.5_Goos'!$C$2:$W$151,MATCH($A55&amp;$B55,'0.5_Goos'!$A$2:$A$151&amp;'0.5_Goos'!$B$2:$B$151,0),MATCH('0.5_Price'!AS$4,'0.5_Goos'!$C$1:$W$1,0))</f>
        <v>12839.009195322964</v>
      </c>
      <c r="AT55" s="1">
        <f t="array" ref="AT55">W55*INDEX('0.5_Goos'!$C$2:$W$151,MATCH($A55&amp;$B55,'0.5_Goos'!$A$2:$A$151&amp;'0.5_Goos'!$B$2:$B$151,0),MATCH('0.5_Price'!AT$4,'0.5_Goos'!$C$1:$W$1,0))</f>
        <v>13766.320745717896</v>
      </c>
    </row>
    <row r="56" spans="1:46" x14ac:dyDescent="0.25">
      <c r="A56" s="23" t="s">
        <v>38</v>
      </c>
      <c r="B56" s="14" t="s">
        <v>28</v>
      </c>
      <c r="C56" s="15">
        <v>23.728813559322035</v>
      </c>
      <c r="D56" s="16">
        <v>23.474576271186443</v>
      </c>
      <c r="E56" s="16">
        <v>23.220338983050848</v>
      </c>
      <c r="F56" s="16">
        <v>22.966101694915256</v>
      </c>
      <c r="G56" s="16">
        <v>22.711864406779661</v>
      </c>
      <c r="H56" s="16">
        <v>22.457627118644069</v>
      </c>
      <c r="I56" s="16">
        <v>22.203389830508478</v>
      </c>
      <c r="J56" s="16">
        <v>21.949152542372882</v>
      </c>
      <c r="K56" s="16">
        <v>21.694915254237291</v>
      </c>
      <c r="L56" s="16">
        <v>21.440677966101696</v>
      </c>
      <c r="M56" s="16">
        <v>21.186440677966104</v>
      </c>
      <c r="N56" s="16">
        <v>21.101694915254239</v>
      </c>
      <c r="O56" s="16">
        <v>21.016949152542374</v>
      </c>
      <c r="P56" s="16">
        <v>20.932203389830512</v>
      </c>
      <c r="Q56" s="16">
        <v>20.847457627118647</v>
      </c>
      <c r="R56" s="16">
        <v>20.762711864406782</v>
      </c>
      <c r="S56" s="16">
        <v>20.677966101694917</v>
      </c>
      <c r="T56" s="16">
        <v>20.593220338983052</v>
      </c>
      <c r="U56" s="16">
        <v>20.16949152542373</v>
      </c>
      <c r="V56" s="16">
        <v>19.618644067796609</v>
      </c>
      <c r="W56" s="16">
        <v>19.067796610169491</v>
      </c>
      <c r="X56" s="17"/>
      <c r="Y56"/>
      <c r="Z56" s="1">
        <f t="array" ref="Z56">C56*INDEX('0.5_Goos'!$C$2:$W$151,MATCH($A56&amp;$B56,'0.5_Goos'!$A$2:$A$151&amp;'0.5_Goos'!$B$2:$B$151,0),MATCH('0.5_Price'!Z$4,'0.5_Goos'!$C$1:$W$1,0))</f>
        <v>0</v>
      </c>
      <c r="AA56" s="1">
        <f t="array" ref="AA56">D56*INDEX('0.5_Goos'!$C$2:$W$151,MATCH($A56&amp;$B56,'0.5_Goos'!$A$2:$A$151&amp;'0.5_Goos'!$B$2:$B$151,0),MATCH('0.5_Price'!AA$4,'0.5_Goos'!$C$1:$W$1,0))</f>
        <v>0</v>
      </c>
      <c r="AB56" s="1">
        <f t="array" ref="AB56">E56*INDEX('0.5_Goos'!$C$2:$W$151,MATCH($A56&amp;$B56,'0.5_Goos'!$A$2:$A$151&amp;'0.5_Goos'!$B$2:$B$151,0),MATCH('0.5_Price'!AB$4,'0.5_Goos'!$C$1:$W$1,0))</f>
        <v>0</v>
      </c>
      <c r="AC56" s="1">
        <f t="array" ref="AC56">F56*INDEX('0.5_Goos'!$C$2:$W$151,MATCH($A56&amp;$B56,'0.5_Goos'!$A$2:$A$151&amp;'0.5_Goos'!$B$2:$B$151,0),MATCH('0.5_Price'!AC$4,'0.5_Goos'!$C$1:$W$1,0))</f>
        <v>0</v>
      </c>
      <c r="AD56" s="1">
        <f t="array" ref="AD56">G56*INDEX('0.5_Goos'!$C$2:$W$151,MATCH($A56&amp;$B56,'0.5_Goos'!$A$2:$A$151&amp;'0.5_Goos'!$B$2:$B$151,0),MATCH('0.5_Price'!AD$4,'0.5_Goos'!$C$1:$W$1,0))</f>
        <v>0</v>
      </c>
      <c r="AE56" s="1">
        <f t="array" ref="AE56">H56*INDEX('0.5_Goos'!$C$2:$W$151,MATCH($A56&amp;$B56,'0.5_Goos'!$A$2:$A$151&amp;'0.5_Goos'!$B$2:$B$151,0),MATCH('0.5_Price'!AE$4,'0.5_Goos'!$C$1:$W$1,0))</f>
        <v>0</v>
      </c>
      <c r="AF56" s="1">
        <f t="array" ref="AF56">I56*INDEX('0.5_Goos'!$C$2:$W$151,MATCH($A56&amp;$B56,'0.5_Goos'!$A$2:$A$151&amp;'0.5_Goos'!$B$2:$B$151,0),MATCH('0.5_Price'!AF$4,'0.5_Goos'!$C$1:$W$1,0))</f>
        <v>0</v>
      </c>
      <c r="AG56" s="1">
        <f t="array" ref="AG56">J56*INDEX('0.5_Goos'!$C$2:$W$151,MATCH($A56&amp;$B56,'0.5_Goos'!$A$2:$A$151&amp;'0.5_Goos'!$B$2:$B$151,0),MATCH('0.5_Price'!AG$4,'0.5_Goos'!$C$1:$W$1,0))</f>
        <v>0</v>
      </c>
      <c r="AH56" s="1">
        <f t="array" ref="AH56">K56*INDEX('0.5_Goos'!$C$2:$W$151,MATCH($A56&amp;$B56,'0.5_Goos'!$A$2:$A$151&amp;'0.5_Goos'!$B$2:$B$151,0),MATCH('0.5_Price'!AH$4,'0.5_Goos'!$C$1:$W$1,0))</f>
        <v>0</v>
      </c>
      <c r="AI56" s="1">
        <f t="array" ref="AI56">L56*INDEX('0.5_Goos'!$C$2:$W$151,MATCH($A56&amp;$B56,'0.5_Goos'!$A$2:$A$151&amp;'0.5_Goos'!$B$2:$B$151,0),MATCH('0.5_Price'!AI$4,'0.5_Goos'!$C$1:$W$1,0))</f>
        <v>0</v>
      </c>
      <c r="AJ56" s="1">
        <f t="array" ref="AJ56">M56*INDEX('0.5_Goos'!$C$2:$W$151,MATCH($A56&amp;$B56,'0.5_Goos'!$A$2:$A$151&amp;'0.5_Goos'!$B$2:$B$151,0),MATCH('0.5_Price'!AJ$4,'0.5_Goos'!$C$1:$W$1,0))</f>
        <v>0</v>
      </c>
      <c r="AK56" s="1">
        <f t="array" ref="AK56">N56*INDEX('0.5_Goos'!$C$2:$W$151,MATCH($A56&amp;$B56,'0.5_Goos'!$A$2:$A$151&amp;'0.5_Goos'!$B$2:$B$151,0),MATCH('0.5_Price'!AK$4,'0.5_Goos'!$C$1:$W$1,0))</f>
        <v>0</v>
      </c>
      <c r="AL56" s="1">
        <f t="array" ref="AL56">O56*INDEX('0.5_Goos'!$C$2:$W$151,MATCH($A56&amp;$B56,'0.5_Goos'!$A$2:$A$151&amp;'0.5_Goos'!$B$2:$B$151,0),MATCH('0.5_Price'!AL$4,'0.5_Goos'!$C$1:$W$1,0))</f>
        <v>0</v>
      </c>
      <c r="AM56" s="1">
        <f t="array" ref="AM56">P56*INDEX('0.5_Goos'!$C$2:$W$151,MATCH($A56&amp;$B56,'0.5_Goos'!$A$2:$A$151&amp;'0.5_Goos'!$B$2:$B$151,0),MATCH('0.5_Price'!AM$4,'0.5_Goos'!$C$1:$W$1,0))</f>
        <v>0</v>
      </c>
      <c r="AN56" s="1">
        <f t="array" ref="AN56">Q56*INDEX('0.5_Goos'!$C$2:$W$151,MATCH($A56&amp;$B56,'0.5_Goos'!$A$2:$A$151&amp;'0.5_Goos'!$B$2:$B$151,0),MATCH('0.5_Price'!AN$4,'0.5_Goos'!$C$1:$W$1,0))</f>
        <v>0</v>
      </c>
      <c r="AO56" s="1">
        <f t="array" ref="AO56">R56*INDEX('0.5_Goos'!$C$2:$W$151,MATCH($A56&amp;$B56,'0.5_Goos'!$A$2:$A$151&amp;'0.5_Goos'!$B$2:$B$151,0),MATCH('0.5_Price'!AO$4,'0.5_Goos'!$C$1:$W$1,0))</f>
        <v>0</v>
      </c>
      <c r="AP56" s="1">
        <f t="array" ref="AP56">S56*INDEX('0.5_Goos'!$C$2:$W$151,MATCH($A56&amp;$B56,'0.5_Goos'!$A$2:$A$151&amp;'0.5_Goos'!$B$2:$B$151,0),MATCH('0.5_Price'!AP$4,'0.5_Goos'!$C$1:$W$1,0))</f>
        <v>0</v>
      </c>
      <c r="AQ56" s="1">
        <f t="array" ref="AQ56">T56*INDEX('0.5_Goos'!$C$2:$W$151,MATCH($A56&amp;$B56,'0.5_Goos'!$A$2:$A$151&amp;'0.5_Goos'!$B$2:$B$151,0),MATCH('0.5_Price'!AQ$4,'0.5_Goos'!$C$1:$W$1,0))</f>
        <v>0</v>
      </c>
      <c r="AR56" s="1">
        <f t="array" ref="AR56">U56*INDEX('0.5_Goos'!$C$2:$W$151,MATCH($A56&amp;$B56,'0.5_Goos'!$A$2:$A$151&amp;'0.5_Goos'!$B$2:$B$151,0),MATCH('0.5_Price'!AR$4,'0.5_Goos'!$C$1:$W$1,0))</f>
        <v>0</v>
      </c>
      <c r="AS56" s="1">
        <f t="array" ref="AS56">V56*INDEX('0.5_Goos'!$C$2:$W$151,MATCH($A56&amp;$B56,'0.5_Goos'!$A$2:$A$151&amp;'0.5_Goos'!$B$2:$B$151,0),MATCH('0.5_Price'!AS$4,'0.5_Goos'!$C$1:$W$1,0))</f>
        <v>0</v>
      </c>
      <c r="AT56" s="1">
        <f t="array" ref="AT56">W56*INDEX('0.5_Goos'!$C$2:$W$151,MATCH($A56&amp;$B56,'0.5_Goos'!$A$2:$A$151&amp;'0.5_Goos'!$B$2:$B$151,0),MATCH('0.5_Price'!AT$4,'0.5_Goos'!$C$1:$W$1,0))</f>
        <v>0</v>
      </c>
    </row>
    <row r="57" spans="1:46" x14ac:dyDescent="0.25">
      <c r="A57" s="23" t="s">
        <v>38</v>
      </c>
      <c r="B57" s="14" t="s">
        <v>29</v>
      </c>
      <c r="C57" s="15">
        <v>23.728813559322035</v>
      </c>
      <c r="D57" s="16">
        <v>23.474576271186443</v>
      </c>
      <c r="E57" s="16">
        <v>23.220338983050848</v>
      </c>
      <c r="F57" s="16">
        <v>22.966101694915256</v>
      </c>
      <c r="G57" s="16">
        <v>22.711864406779661</v>
      </c>
      <c r="H57" s="16">
        <v>22.457627118644069</v>
      </c>
      <c r="I57" s="16">
        <v>22.203389830508478</v>
      </c>
      <c r="J57" s="16">
        <v>21.949152542372882</v>
      </c>
      <c r="K57" s="16">
        <v>21.694915254237291</v>
      </c>
      <c r="L57" s="16">
        <v>21.440677966101696</v>
      </c>
      <c r="M57" s="16">
        <v>21.186440677966104</v>
      </c>
      <c r="N57" s="16">
        <v>21.101694915254239</v>
      </c>
      <c r="O57" s="16">
        <v>21.016949152542374</v>
      </c>
      <c r="P57" s="16">
        <v>20.932203389830512</v>
      </c>
      <c r="Q57" s="16">
        <v>20.847457627118647</v>
      </c>
      <c r="R57" s="16">
        <v>20.762711864406782</v>
      </c>
      <c r="S57" s="16">
        <v>20.677966101694917</v>
      </c>
      <c r="T57" s="16">
        <v>20.593220338983052</v>
      </c>
      <c r="U57" s="16">
        <v>20.16949152542373</v>
      </c>
      <c r="V57" s="16">
        <v>19.618644067796609</v>
      </c>
      <c r="W57" s="16">
        <v>19.067796610169491</v>
      </c>
      <c r="X57" s="17"/>
      <c r="Y57"/>
      <c r="Z57" s="1">
        <f t="array" ref="Z57">C57*INDEX('0.5_Goos'!$C$2:$W$151,MATCH($A57&amp;$B57,'0.5_Goos'!$A$2:$A$151&amp;'0.5_Goos'!$B$2:$B$151,0),MATCH('0.5_Price'!Z$4,'0.5_Goos'!$C$1:$W$1,0))</f>
        <v>0</v>
      </c>
      <c r="AA57" s="1">
        <f t="array" ref="AA57">D57*INDEX('0.5_Goos'!$C$2:$W$151,MATCH($A57&amp;$B57,'0.5_Goos'!$A$2:$A$151&amp;'0.5_Goos'!$B$2:$B$151,0),MATCH('0.5_Price'!AA$4,'0.5_Goos'!$C$1:$W$1,0))</f>
        <v>0</v>
      </c>
      <c r="AB57" s="1">
        <f t="array" ref="AB57">E57*INDEX('0.5_Goos'!$C$2:$W$151,MATCH($A57&amp;$B57,'0.5_Goos'!$A$2:$A$151&amp;'0.5_Goos'!$B$2:$B$151,0),MATCH('0.5_Price'!AB$4,'0.5_Goos'!$C$1:$W$1,0))</f>
        <v>0</v>
      </c>
      <c r="AC57" s="1">
        <f t="array" ref="AC57">F57*INDEX('0.5_Goos'!$C$2:$W$151,MATCH($A57&amp;$B57,'0.5_Goos'!$A$2:$A$151&amp;'0.5_Goos'!$B$2:$B$151,0),MATCH('0.5_Price'!AC$4,'0.5_Goos'!$C$1:$W$1,0))</f>
        <v>0</v>
      </c>
      <c r="AD57" s="1">
        <f t="array" ref="AD57">G57*INDEX('0.5_Goos'!$C$2:$W$151,MATCH($A57&amp;$B57,'0.5_Goos'!$A$2:$A$151&amp;'0.5_Goos'!$B$2:$B$151,0),MATCH('0.5_Price'!AD$4,'0.5_Goos'!$C$1:$W$1,0))</f>
        <v>0</v>
      </c>
      <c r="AE57" s="1">
        <f t="array" ref="AE57">H57*INDEX('0.5_Goos'!$C$2:$W$151,MATCH($A57&amp;$B57,'0.5_Goos'!$A$2:$A$151&amp;'0.5_Goos'!$B$2:$B$151,0),MATCH('0.5_Price'!AE$4,'0.5_Goos'!$C$1:$W$1,0))</f>
        <v>0</v>
      </c>
      <c r="AF57" s="1">
        <f t="array" ref="AF57">I57*INDEX('0.5_Goos'!$C$2:$W$151,MATCH($A57&amp;$B57,'0.5_Goos'!$A$2:$A$151&amp;'0.5_Goos'!$B$2:$B$151,0),MATCH('0.5_Price'!AF$4,'0.5_Goos'!$C$1:$W$1,0))</f>
        <v>0</v>
      </c>
      <c r="AG57" s="1">
        <f t="array" ref="AG57">J57*INDEX('0.5_Goos'!$C$2:$W$151,MATCH($A57&amp;$B57,'0.5_Goos'!$A$2:$A$151&amp;'0.5_Goos'!$B$2:$B$151,0),MATCH('0.5_Price'!AG$4,'0.5_Goos'!$C$1:$W$1,0))</f>
        <v>0</v>
      </c>
      <c r="AH57" s="1">
        <f t="array" ref="AH57">K57*INDEX('0.5_Goos'!$C$2:$W$151,MATCH($A57&amp;$B57,'0.5_Goos'!$A$2:$A$151&amp;'0.5_Goos'!$B$2:$B$151,0),MATCH('0.5_Price'!AH$4,'0.5_Goos'!$C$1:$W$1,0))</f>
        <v>0</v>
      </c>
      <c r="AI57" s="1">
        <f t="array" ref="AI57">L57*INDEX('0.5_Goos'!$C$2:$W$151,MATCH($A57&amp;$B57,'0.5_Goos'!$A$2:$A$151&amp;'0.5_Goos'!$B$2:$B$151,0),MATCH('0.5_Price'!AI$4,'0.5_Goos'!$C$1:$W$1,0))</f>
        <v>0</v>
      </c>
      <c r="AJ57" s="1">
        <f t="array" ref="AJ57">M57*INDEX('0.5_Goos'!$C$2:$W$151,MATCH($A57&amp;$B57,'0.5_Goos'!$A$2:$A$151&amp;'0.5_Goos'!$B$2:$B$151,0),MATCH('0.5_Price'!AJ$4,'0.5_Goos'!$C$1:$W$1,0))</f>
        <v>0</v>
      </c>
      <c r="AK57" s="1">
        <f t="array" ref="AK57">N57*INDEX('0.5_Goos'!$C$2:$W$151,MATCH($A57&amp;$B57,'0.5_Goos'!$A$2:$A$151&amp;'0.5_Goos'!$B$2:$B$151,0),MATCH('0.5_Price'!AK$4,'0.5_Goos'!$C$1:$W$1,0))</f>
        <v>0</v>
      </c>
      <c r="AL57" s="1">
        <f t="array" ref="AL57">O57*INDEX('0.5_Goos'!$C$2:$W$151,MATCH($A57&amp;$B57,'0.5_Goos'!$A$2:$A$151&amp;'0.5_Goos'!$B$2:$B$151,0),MATCH('0.5_Price'!AL$4,'0.5_Goos'!$C$1:$W$1,0))</f>
        <v>0</v>
      </c>
      <c r="AM57" s="1">
        <f t="array" ref="AM57">P57*INDEX('0.5_Goos'!$C$2:$W$151,MATCH($A57&amp;$B57,'0.5_Goos'!$A$2:$A$151&amp;'0.5_Goos'!$B$2:$B$151,0),MATCH('0.5_Price'!AM$4,'0.5_Goos'!$C$1:$W$1,0))</f>
        <v>0</v>
      </c>
      <c r="AN57" s="1">
        <f t="array" ref="AN57">Q57*INDEX('0.5_Goos'!$C$2:$W$151,MATCH($A57&amp;$B57,'0.5_Goos'!$A$2:$A$151&amp;'0.5_Goos'!$B$2:$B$151,0),MATCH('0.5_Price'!AN$4,'0.5_Goos'!$C$1:$W$1,0))</f>
        <v>0</v>
      </c>
      <c r="AO57" s="1">
        <f t="array" ref="AO57">R57*INDEX('0.5_Goos'!$C$2:$W$151,MATCH($A57&amp;$B57,'0.5_Goos'!$A$2:$A$151&amp;'0.5_Goos'!$B$2:$B$151,0),MATCH('0.5_Price'!AO$4,'0.5_Goos'!$C$1:$W$1,0))</f>
        <v>0</v>
      </c>
      <c r="AP57" s="1">
        <f t="array" ref="AP57">S57*INDEX('0.5_Goos'!$C$2:$W$151,MATCH($A57&amp;$B57,'0.5_Goos'!$A$2:$A$151&amp;'0.5_Goos'!$B$2:$B$151,0),MATCH('0.5_Price'!AP$4,'0.5_Goos'!$C$1:$W$1,0))</f>
        <v>0</v>
      </c>
      <c r="AQ57" s="1">
        <f t="array" ref="AQ57">T57*INDEX('0.5_Goos'!$C$2:$W$151,MATCH($A57&amp;$B57,'0.5_Goos'!$A$2:$A$151&amp;'0.5_Goos'!$B$2:$B$151,0),MATCH('0.5_Price'!AQ$4,'0.5_Goos'!$C$1:$W$1,0))</f>
        <v>0</v>
      </c>
      <c r="AR57" s="1">
        <f t="array" ref="AR57">U57*INDEX('0.5_Goos'!$C$2:$W$151,MATCH($A57&amp;$B57,'0.5_Goos'!$A$2:$A$151&amp;'0.5_Goos'!$B$2:$B$151,0),MATCH('0.5_Price'!AR$4,'0.5_Goos'!$C$1:$W$1,0))</f>
        <v>0</v>
      </c>
      <c r="AS57" s="1">
        <f t="array" ref="AS57">V57*INDEX('0.5_Goos'!$C$2:$W$151,MATCH($A57&amp;$B57,'0.5_Goos'!$A$2:$A$151&amp;'0.5_Goos'!$B$2:$B$151,0),MATCH('0.5_Price'!AS$4,'0.5_Goos'!$C$1:$W$1,0))</f>
        <v>0</v>
      </c>
      <c r="AT57" s="1">
        <f t="array" ref="AT57">W57*INDEX('0.5_Goos'!$C$2:$W$151,MATCH($A57&amp;$B57,'0.5_Goos'!$A$2:$A$151&amp;'0.5_Goos'!$B$2:$B$151,0),MATCH('0.5_Price'!AT$4,'0.5_Goos'!$C$1:$W$1,0))</f>
        <v>0</v>
      </c>
    </row>
    <row r="58" spans="1:46" x14ac:dyDescent="0.25">
      <c r="A58" s="23" t="s">
        <v>38</v>
      </c>
      <c r="B58" s="14" t="s">
        <v>30</v>
      </c>
      <c r="C58" s="15">
        <v>23.728813559322035</v>
      </c>
      <c r="D58" s="16">
        <v>23.474576271186443</v>
      </c>
      <c r="E58" s="16">
        <v>23.220338983050848</v>
      </c>
      <c r="F58" s="16">
        <v>22.966101694915256</v>
      </c>
      <c r="G58" s="16">
        <v>22.711864406779661</v>
      </c>
      <c r="H58" s="16">
        <v>1.6559699999999997</v>
      </c>
      <c r="I58" s="16">
        <v>1.6559699999999997</v>
      </c>
      <c r="J58" s="16">
        <v>1.6559699999999997</v>
      </c>
      <c r="K58" s="16">
        <v>1.6559699999999997</v>
      </c>
      <c r="L58" s="16">
        <v>1.7165699999999997</v>
      </c>
      <c r="M58" s="16">
        <v>1.7352899999999991</v>
      </c>
      <c r="N58" s="16">
        <v>1.7352899999999991</v>
      </c>
      <c r="O58" s="16">
        <v>1.7352899999999991</v>
      </c>
      <c r="P58" s="16">
        <v>2.8447124999999995</v>
      </c>
      <c r="Q58" s="16">
        <v>2.8447124999999995</v>
      </c>
      <c r="R58" s="16">
        <v>3.2083799999999996</v>
      </c>
      <c r="S58" s="16">
        <v>3.2083799999999996</v>
      </c>
      <c r="T58" s="16">
        <v>3.2083799999999996</v>
      </c>
      <c r="U58" s="16">
        <v>3.2544959999999996</v>
      </c>
      <c r="V58" s="16">
        <v>3.2544959999999996</v>
      </c>
      <c r="W58" s="16">
        <v>3.2544959999999996</v>
      </c>
      <c r="X58" s="17"/>
      <c r="Y58"/>
      <c r="Z58" s="1">
        <f t="array" ref="Z58">C58*INDEX('0.5_Goos'!$C$2:$W$151,MATCH($A58&amp;$B58,'0.5_Goos'!$A$2:$A$151&amp;'0.5_Goos'!$B$2:$B$151,0),MATCH('0.5_Price'!Z$4,'0.5_Goos'!$C$1:$W$1,0))</f>
        <v>0</v>
      </c>
      <c r="AA58" s="1">
        <f t="array" ref="AA58">D58*INDEX('0.5_Goos'!$C$2:$W$151,MATCH($A58&amp;$B58,'0.5_Goos'!$A$2:$A$151&amp;'0.5_Goos'!$B$2:$B$151,0),MATCH('0.5_Price'!AA$4,'0.5_Goos'!$C$1:$W$1,0))</f>
        <v>0</v>
      </c>
      <c r="AB58" s="1">
        <f t="array" ref="AB58">E58*INDEX('0.5_Goos'!$C$2:$W$151,MATCH($A58&amp;$B58,'0.5_Goos'!$A$2:$A$151&amp;'0.5_Goos'!$B$2:$B$151,0),MATCH('0.5_Price'!AB$4,'0.5_Goos'!$C$1:$W$1,0))</f>
        <v>0</v>
      </c>
      <c r="AC58" s="1">
        <f t="array" ref="AC58">F58*INDEX('0.5_Goos'!$C$2:$W$151,MATCH($A58&amp;$B58,'0.5_Goos'!$A$2:$A$151&amp;'0.5_Goos'!$B$2:$B$151,0),MATCH('0.5_Price'!AC$4,'0.5_Goos'!$C$1:$W$1,0))</f>
        <v>0</v>
      </c>
      <c r="AD58" s="1">
        <f t="array" ref="AD58">G58*INDEX('0.5_Goos'!$C$2:$W$151,MATCH($A58&amp;$B58,'0.5_Goos'!$A$2:$A$151&amp;'0.5_Goos'!$B$2:$B$151,0),MATCH('0.5_Price'!AD$4,'0.5_Goos'!$C$1:$W$1,0))</f>
        <v>0</v>
      </c>
      <c r="AE58" s="1">
        <f t="array" ref="AE58">H58*INDEX('0.5_Goos'!$C$2:$W$151,MATCH($A58&amp;$B58,'0.5_Goos'!$A$2:$A$151&amp;'0.5_Goos'!$B$2:$B$151,0),MATCH('0.5_Price'!AE$4,'0.5_Goos'!$C$1:$W$1,0))</f>
        <v>2.6101394555518422</v>
      </c>
      <c r="AF58" s="1">
        <f t="array" ref="AF58">I58*INDEX('0.5_Goos'!$C$2:$W$151,MATCH($A58&amp;$B58,'0.5_Goos'!$A$2:$A$151&amp;'0.5_Goos'!$B$2:$B$151,0),MATCH('0.5_Price'!AF$4,'0.5_Goos'!$C$1:$W$1,0))</f>
        <v>2.8627525306176138</v>
      </c>
      <c r="AG58" s="1">
        <f t="array" ref="AG58">J58*INDEX('0.5_Goos'!$C$2:$W$151,MATCH($A58&amp;$B58,'0.5_Goos'!$A$2:$A$151&amp;'0.5_Goos'!$B$2:$B$151,0),MATCH('0.5_Price'!AG$4,'0.5_Goos'!$C$1:$W$1,0))</f>
        <v>3.134101564551091</v>
      </c>
      <c r="AH58" s="1">
        <f t="array" ref="AH58">K58*INDEX('0.5_Goos'!$C$2:$W$151,MATCH($A58&amp;$B58,'0.5_Goos'!$A$2:$A$151&amp;'0.5_Goos'!$B$2:$B$151,0),MATCH('0.5_Price'!AH$4,'0.5_Goos'!$C$1:$W$1,0))</f>
        <v>3.4254286205513544</v>
      </c>
      <c r="AI58" s="1">
        <f t="array" ref="AI58">L58*INDEX('0.5_Goos'!$C$2:$W$151,MATCH($A58&amp;$B58,'0.5_Goos'!$A$2:$A$151&amp;'0.5_Goos'!$B$2:$B$151,0),MATCH('0.5_Price'!AI$4,'0.5_Goos'!$C$1:$W$1,0))</f>
        <v>3.8748466810047444</v>
      </c>
      <c r="AJ58" s="1">
        <f t="array" ref="AJ58">M58*INDEX('0.5_Goos'!$C$2:$W$151,MATCH($A58&amp;$B58,'0.5_Goos'!$A$2:$A$151&amp;'0.5_Goos'!$B$2:$B$151,0),MATCH('0.5_Price'!AJ$4,'0.5_Goos'!$C$1:$W$1,0))</f>
        <v>4.2684888814223472</v>
      </c>
      <c r="AK58" s="1">
        <f t="array" ref="AK58">N58*INDEX('0.5_Goos'!$C$2:$W$151,MATCH($A58&amp;$B58,'0.5_Goos'!$A$2:$A$151&amp;'0.5_Goos'!$B$2:$B$151,0),MATCH('0.5_Price'!AK$4,'0.5_Goos'!$C$1:$W$1,0))</f>
        <v>4.5991127831428642</v>
      </c>
      <c r="AL58" s="1">
        <f t="array" ref="AL58">O58*INDEX('0.5_Goos'!$C$2:$W$151,MATCH($A58&amp;$B58,'0.5_Goos'!$A$2:$A$151&amp;'0.5_Goos'!$B$2:$B$151,0),MATCH('0.5_Price'!AL$4,'0.5_Goos'!$C$1:$W$1,0))</f>
        <v>4.9521278528318744</v>
      </c>
      <c r="AM58" s="1">
        <f t="array" ref="AM58">P58*INDEX('0.5_Goos'!$C$2:$W$151,MATCH($A58&amp;$B58,'0.5_Goos'!$A$2:$A$151&amp;'0.5_Goos'!$B$2:$B$151,0),MATCH('0.5_Price'!AM$4,'0.5_Goos'!$C$1:$W$1,0))</f>
        <v>8.7359007082776969</v>
      </c>
      <c r="AN58" s="1">
        <f t="array" ref="AN58">Q58*INDEX('0.5_Goos'!$C$2:$W$151,MATCH($A58&amp;$B58,'0.5_Goos'!$A$2:$A$151&amp;'0.5_Goos'!$B$2:$B$151,0),MATCH('0.5_Price'!AN$4,'0.5_Goos'!$C$1:$W$1,0))</f>
        <v>9.3951085634826725</v>
      </c>
      <c r="AO58" s="1">
        <f t="array" ref="AO58">R58*INDEX('0.5_Goos'!$C$2:$W$151,MATCH($A58&amp;$B58,'0.5_Goos'!$A$2:$A$151&amp;'0.5_Goos'!$B$2:$B$151,0),MATCH('0.5_Price'!AO$4,'0.5_Goos'!$C$1:$W$1,0))</f>
        <v>11.389374644520741</v>
      </c>
      <c r="AP58" s="1">
        <f t="array" ref="AP58">S58*INDEX('0.5_Goos'!$C$2:$W$151,MATCH($A58&amp;$B58,'0.5_Goos'!$A$2:$A$151&amp;'0.5_Goos'!$B$2:$B$151,0),MATCH('0.5_Price'!AP$4,'0.5_Goos'!$C$1:$W$1,0))</f>
        <v>12.235401127009538</v>
      </c>
      <c r="AQ58" s="1">
        <f t="array" ref="AQ58">T58*INDEX('0.5_Goos'!$C$2:$W$151,MATCH($A58&amp;$B58,'0.5_Goos'!$A$2:$A$151&amp;'0.5_Goos'!$B$2:$B$151,0),MATCH('0.5_Price'!AQ$4,'0.5_Goos'!$C$1:$W$1,0))</f>
        <v>13.137556821135925</v>
      </c>
      <c r="AR58" s="1">
        <f t="array" ref="AR58">U58*INDEX('0.5_Goos'!$C$2:$W$151,MATCH($A58&amp;$B58,'0.5_Goos'!$A$2:$A$151&amp;'0.5_Goos'!$B$2:$B$151,0),MATCH('0.5_Price'!AR$4,'0.5_Goos'!$C$1:$W$1,0))</f>
        <v>14.301997977732249</v>
      </c>
      <c r="AS58" s="1">
        <f t="array" ref="AS58">V58*INDEX('0.5_Goos'!$C$2:$W$151,MATCH($A58&amp;$B58,'0.5_Goos'!$A$2:$A$151&amp;'0.5_Goos'!$B$2:$B$151,0),MATCH('0.5_Price'!AS$4,'0.5_Goos'!$C$1:$W$1,0))</f>
        <v>15.341849755604699</v>
      </c>
      <c r="AT58" s="1">
        <f t="array" ref="AT58">W58*INDEX('0.5_Goos'!$C$2:$W$151,MATCH($A58&amp;$B58,'0.5_Goos'!$A$2:$A$151&amp;'0.5_Goos'!$B$2:$B$151,0),MATCH('0.5_Price'!AT$4,'0.5_Goos'!$C$1:$W$1,0))</f>
        <v>16.449931716320034</v>
      </c>
    </row>
    <row r="59" spans="1:46" x14ac:dyDescent="0.25">
      <c r="A59" s="8" t="s">
        <v>39</v>
      </c>
      <c r="B59" s="8" t="s">
        <v>26</v>
      </c>
      <c r="C59" s="2">
        <v>23.728813559322035</v>
      </c>
      <c r="D59" s="3">
        <v>23.474576271186443</v>
      </c>
      <c r="E59" s="3">
        <v>23.220338983050848</v>
      </c>
      <c r="F59" s="3">
        <v>22.966101694915256</v>
      </c>
      <c r="G59" s="3">
        <v>22.711864406779661</v>
      </c>
      <c r="H59" s="3">
        <v>22.457627118644069</v>
      </c>
      <c r="I59" s="3">
        <v>22.203389830508478</v>
      </c>
      <c r="J59" s="3">
        <v>21.949152542372882</v>
      </c>
      <c r="K59" s="3">
        <v>21.694915254237291</v>
      </c>
      <c r="L59" s="3">
        <v>21.440677966101696</v>
      </c>
      <c r="M59" s="3">
        <v>21.186440677966104</v>
      </c>
      <c r="N59" s="3">
        <v>21.101694915254239</v>
      </c>
      <c r="O59" s="3">
        <v>21.016949152542374</v>
      </c>
      <c r="P59" s="3">
        <v>20.932203389830512</v>
      </c>
      <c r="Q59" s="3">
        <v>20.847457627118647</v>
      </c>
      <c r="R59" s="3">
        <v>20.762711864406782</v>
      </c>
      <c r="S59" s="3">
        <v>20.677966101694917</v>
      </c>
      <c r="T59" s="3">
        <v>20.593220338983052</v>
      </c>
      <c r="U59" s="3">
        <v>20.16949152542373</v>
      </c>
      <c r="V59" s="3">
        <v>19.618644067796609</v>
      </c>
      <c r="W59" s="3">
        <v>19.067796610169491</v>
      </c>
      <c r="X59" s="13"/>
      <c r="Y59"/>
      <c r="Z59" s="1">
        <f t="array" ref="Z59">C59*INDEX('0.5_Goos'!$C$2:$W$151,MATCH($A59&amp;$B59,'0.5_Goos'!$A$2:$A$151&amp;'0.5_Goos'!$B$2:$B$151,0),MATCH('0.5_Price'!Z$4,'0.5_Goos'!$C$1:$W$1,0))</f>
        <v>0</v>
      </c>
      <c r="AA59" s="1">
        <f t="array" ref="AA59">D59*INDEX('0.5_Goos'!$C$2:$W$151,MATCH($A59&amp;$B59,'0.5_Goos'!$A$2:$A$151&amp;'0.5_Goos'!$B$2:$B$151,0),MATCH('0.5_Price'!AA$4,'0.5_Goos'!$C$1:$W$1,0))</f>
        <v>0</v>
      </c>
      <c r="AB59" s="1">
        <f t="array" ref="AB59">E59*INDEX('0.5_Goos'!$C$2:$W$151,MATCH($A59&amp;$B59,'0.5_Goos'!$A$2:$A$151&amp;'0.5_Goos'!$B$2:$B$151,0),MATCH('0.5_Price'!AB$4,'0.5_Goos'!$C$1:$W$1,0))</f>
        <v>0</v>
      </c>
      <c r="AC59" s="1">
        <f t="array" ref="AC59">F59*INDEX('0.5_Goos'!$C$2:$W$151,MATCH($A59&amp;$B59,'0.5_Goos'!$A$2:$A$151&amp;'0.5_Goos'!$B$2:$B$151,0),MATCH('0.5_Price'!AC$4,'0.5_Goos'!$C$1:$W$1,0))</f>
        <v>0</v>
      </c>
      <c r="AD59" s="1">
        <f t="array" ref="AD59">G59*INDEX('0.5_Goos'!$C$2:$W$151,MATCH($A59&amp;$B59,'0.5_Goos'!$A$2:$A$151&amp;'0.5_Goos'!$B$2:$B$151,0),MATCH('0.5_Price'!AD$4,'0.5_Goos'!$C$1:$W$1,0))</f>
        <v>0</v>
      </c>
      <c r="AE59" s="1">
        <f t="array" ref="AE59">H59*INDEX('0.5_Goos'!$C$2:$W$151,MATCH($A59&amp;$B59,'0.5_Goos'!$A$2:$A$151&amp;'0.5_Goos'!$B$2:$B$151,0),MATCH('0.5_Price'!AE$4,'0.5_Goos'!$C$1:$W$1,0))</f>
        <v>0</v>
      </c>
      <c r="AF59" s="1">
        <f t="array" ref="AF59">I59*INDEX('0.5_Goos'!$C$2:$W$151,MATCH($A59&amp;$B59,'0.5_Goos'!$A$2:$A$151&amp;'0.5_Goos'!$B$2:$B$151,0),MATCH('0.5_Price'!AF$4,'0.5_Goos'!$C$1:$W$1,0))</f>
        <v>0</v>
      </c>
      <c r="AG59" s="1">
        <f t="array" ref="AG59">J59*INDEX('0.5_Goos'!$C$2:$W$151,MATCH($A59&amp;$B59,'0.5_Goos'!$A$2:$A$151&amp;'0.5_Goos'!$B$2:$B$151,0),MATCH('0.5_Price'!AG$4,'0.5_Goos'!$C$1:$W$1,0))</f>
        <v>0</v>
      </c>
      <c r="AH59" s="1">
        <f t="array" ref="AH59">K59*INDEX('0.5_Goos'!$C$2:$W$151,MATCH($A59&amp;$B59,'0.5_Goos'!$A$2:$A$151&amp;'0.5_Goos'!$B$2:$B$151,0),MATCH('0.5_Price'!AH$4,'0.5_Goos'!$C$1:$W$1,0))</f>
        <v>0</v>
      </c>
      <c r="AI59" s="1">
        <f t="array" ref="AI59">L59*INDEX('0.5_Goos'!$C$2:$W$151,MATCH($A59&amp;$B59,'0.5_Goos'!$A$2:$A$151&amp;'0.5_Goos'!$B$2:$B$151,0),MATCH('0.5_Price'!AI$4,'0.5_Goos'!$C$1:$W$1,0))</f>
        <v>0</v>
      </c>
      <c r="AJ59" s="1">
        <f t="array" ref="AJ59">M59*INDEX('0.5_Goos'!$C$2:$W$151,MATCH($A59&amp;$B59,'0.5_Goos'!$A$2:$A$151&amp;'0.5_Goos'!$B$2:$B$151,0),MATCH('0.5_Price'!AJ$4,'0.5_Goos'!$C$1:$W$1,0))</f>
        <v>0</v>
      </c>
      <c r="AK59" s="1">
        <f t="array" ref="AK59">N59*INDEX('0.5_Goos'!$C$2:$W$151,MATCH($A59&amp;$B59,'0.5_Goos'!$A$2:$A$151&amp;'0.5_Goos'!$B$2:$B$151,0),MATCH('0.5_Price'!AK$4,'0.5_Goos'!$C$1:$W$1,0))</f>
        <v>0</v>
      </c>
      <c r="AL59" s="1">
        <f t="array" ref="AL59">O59*INDEX('0.5_Goos'!$C$2:$W$151,MATCH($A59&amp;$B59,'0.5_Goos'!$A$2:$A$151&amp;'0.5_Goos'!$B$2:$B$151,0),MATCH('0.5_Price'!AL$4,'0.5_Goos'!$C$1:$W$1,0))</f>
        <v>0</v>
      </c>
      <c r="AM59" s="1">
        <f t="array" ref="AM59">P59*INDEX('0.5_Goos'!$C$2:$W$151,MATCH($A59&amp;$B59,'0.5_Goos'!$A$2:$A$151&amp;'0.5_Goos'!$B$2:$B$151,0),MATCH('0.5_Price'!AM$4,'0.5_Goos'!$C$1:$W$1,0))</f>
        <v>0</v>
      </c>
      <c r="AN59" s="1">
        <f t="array" ref="AN59">Q59*INDEX('0.5_Goos'!$C$2:$W$151,MATCH($A59&amp;$B59,'0.5_Goos'!$A$2:$A$151&amp;'0.5_Goos'!$B$2:$B$151,0),MATCH('0.5_Price'!AN$4,'0.5_Goos'!$C$1:$W$1,0))</f>
        <v>0</v>
      </c>
      <c r="AO59" s="1">
        <f t="array" ref="AO59">R59*INDEX('0.5_Goos'!$C$2:$W$151,MATCH($A59&amp;$B59,'0.5_Goos'!$A$2:$A$151&amp;'0.5_Goos'!$B$2:$B$151,0),MATCH('0.5_Price'!AO$4,'0.5_Goos'!$C$1:$W$1,0))</f>
        <v>0</v>
      </c>
      <c r="AP59" s="1">
        <f t="array" ref="AP59">S59*INDEX('0.5_Goos'!$C$2:$W$151,MATCH($A59&amp;$B59,'0.5_Goos'!$A$2:$A$151&amp;'0.5_Goos'!$B$2:$B$151,0),MATCH('0.5_Price'!AP$4,'0.5_Goos'!$C$1:$W$1,0))</f>
        <v>0</v>
      </c>
      <c r="AQ59" s="1">
        <f t="array" ref="AQ59">T59*INDEX('0.5_Goos'!$C$2:$W$151,MATCH($A59&amp;$B59,'0.5_Goos'!$A$2:$A$151&amp;'0.5_Goos'!$B$2:$B$151,0),MATCH('0.5_Price'!AQ$4,'0.5_Goos'!$C$1:$W$1,0))</f>
        <v>0</v>
      </c>
      <c r="AR59" s="1">
        <f t="array" ref="AR59">U59*INDEX('0.5_Goos'!$C$2:$W$151,MATCH($A59&amp;$B59,'0.5_Goos'!$A$2:$A$151&amp;'0.5_Goos'!$B$2:$B$151,0),MATCH('0.5_Price'!AR$4,'0.5_Goos'!$C$1:$W$1,0))</f>
        <v>0</v>
      </c>
      <c r="AS59" s="1">
        <f t="array" ref="AS59">V59*INDEX('0.5_Goos'!$C$2:$W$151,MATCH($A59&amp;$B59,'0.5_Goos'!$A$2:$A$151&amp;'0.5_Goos'!$B$2:$B$151,0),MATCH('0.5_Price'!AS$4,'0.5_Goos'!$C$1:$W$1,0))</f>
        <v>0</v>
      </c>
      <c r="AT59" s="1">
        <f t="array" ref="AT59">W59*INDEX('0.5_Goos'!$C$2:$W$151,MATCH($A59&amp;$B59,'0.5_Goos'!$A$2:$A$151&amp;'0.5_Goos'!$B$2:$B$151,0),MATCH('0.5_Price'!AT$4,'0.5_Goos'!$C$1:$W$1,0))</f>
        <v>0</v>
      </c>
    </row>
    <row r="60" spans="1:46" x14ac:dyDescent="0.25">
      <c r="A60" s="23" t="s">
        <v>39</v>
      </c>
      <c r="B60" s="14" t="s">
        <v>27</v>
      </c>
      <c r="C60" s="15">
        <v>5.1205567499999995</v>
      </c>
      <c r="D60" s="16">
        <v>5.1205567499999995</v>
      </c>
      <c r="E60" s="16">
        <v>5.1205567499999995</v>
      </c>
      <c r="F60" s="16">
        <v>5.1205567499999995</v>
      </c>
      <c r="G60" s="16">
        <v>5.1586406250000012</v>
      </c>
      <c r="H60" s="16">
        <v>5.4397828124999998</v>
      </c>
      <c r="I60" s="16">
        <v>6.6414726562500004</v>
      </c>
      <c r="J60" s="16">
        <v>6.6757499999999981</v>
      </c>
      <c r="K60" s="16">
        <v>7.2528222656249994</v>
      </c>
      <c r="L60" s="16">
        <v>7.2528222656249994</v>
      </c>
      <c r="M60" s="16">
        <v>7.2528222656249994</v>
      </c>
      <c r="N60" s="16">
        <v>7.4814257812499996</v>
      </c>
      <c r="O60" s="16">
        <v>7.4814257812499996</v>
      </c>
      <c r="P60" s="16">
        <v>7.4814257812499996</v>
      </c>
      <c r="Q60" s="16">
        <v>7.4814257812499996</v>
      </c>
      <c r="R60" s="16">
        <v>7.8816796875000019</v>
      </c>
      <c r="S60" s="16">
        <v>7.8816796875000019</v>
      </c>
      <c r="T60" s="16">
        <v>9.0663046874999988</v>
      </c>
      <c r="U60" s="16">
        <v>10.088549999999998</v>
      </c>
      <c r="V60" s="16">
        <v>11.069121093749997</v>
      </c>
      <c r="W60" s="16">
        <v>12.469042968749999</v>
      </c>
      <c r="X60" s="17"/>
      <c r="Y60"/>
      <c r="Z60" s="1">
        <f t="array" ref="Z60">C60*INDEX('0.5_Goos'!$C$2:$W$151,MATCH($A60&amp;$B60,'0.5_Goos'!$A$2:$A$151&amp;'0.5_Goos'!$B$2:$B$151,0),MATCH('0.5_Price'!Z$4,'0.5_Goos'!$C$1:$W$1,0))</f>
        <v>41968058.026669979</v>
      </c>
      <c r="AA60" s="1">
        <f t="array" ref="AA60">D60*INDEX('0.5_Goos'!$C$2:$W$151,MATCH($A60&amp;$B60,'0.5_Goos'!$A$2:$A$151&amp;'0.5_Goos'!$B$2:$B$151,0),MATCH('0.5_Price'!AA$4,'0.5_Goos'!$C$1:$W$1,0))</f>
        <v>42683696.353368863</v>
      </c>
      <c r="AB60" s="1">
        <f t="array" ref="AB60">E60*INDEX('0.5_Goos'!$C$2:$W$151,MATCH($A60&amp;$B60,'0.5_Goos'!$A$2:$A$151&amp;'0.5_Goos'!$B$2:$B$151,0),MATCH('0.5_Price'!AB$4,'0.5_Goos'!$C$1:$W$1,0))</f>
        <v>45352208.55584155</v>
      </c>
      <c r="AC60" s="1">
        <f t="array" ref="AC60">F60*INDEX('0.5_Goos'!$C$2:$W$151,MATCH($A60&amp;$B60,'0.5_Goos'!$A$2:$A$151&amp;'0.5_Goos'!$B$2:$B$151,0),MATCH('0.5_Price'!AC$4,'0.5_Goos'!$C$1:$W$1,0))</f>
        <v>48020720.758314289</v>
      </c>
      <c r="AD60" s="1">
        <f t="array" ref="AD60">G60*INDEX('0.5_Goos'!$C$2:$W$151,MATCH($A60&amp;$B60,'0.5_Goos'!$A$2:$A$151&amp;'0.5_Goos'!$B$2:$B$151,0),MATCH('0.5_Price'!AD$4,'0.5_Goos'!$C$1:$W$1,0))</f>
        <v>51066231.499456532</v>
      </c>
      <c r="AE60" s="1">
        <f t="array" ref="AE60">H60*INDEX('0.5_Goos'!$C$2:$W$151,MATCH($A60&amp;$B60,'0.5_Goos'!$A$2:$A$151&amp;'0.5_Goos'!$B$2:$B$151,0),MATCH('0.5_Price'!AE$4,'0.5_Goos'!$C$1:$W$1,0))</f>
        <v>56684176.97994557</v>
      </c>
      <c r="AF60" s="1">
        <f t="array" ref="AF60">I60*INDEX('0.5_Goos'!$C$2:$W$151,MATCH($A60&amp;$B60,'0.5_Goos'!$A$2:$A$151&amp;'0.5_Goos'!$B$2:$B$151,0),MATCH('0.5_Price'!AF$4,'0.5_Goos'!$C$1:$W$1,0))</f>
        <v>72289541.517674685</v>
      </c>
      <c r="AG60" s="1">
        <f t="array" ref="AG60">J60*INDEX('0.5_Goos'!$C$2:$W$151,MATCH($A60&amp;$B60,'0.5_Goos'!$A$2:$A$151&amp;'0.5_Goos'!$B$2:$B$151,0),MATCH('0.5_Price'!AG$4,'0.5_Goos'!$C$1:$W$1,0))</f>
        <v>75761943.281600803</v>
      </c>
      <c r="AH60" s="1">
        <f t="array" ref="AH60">K60*INDEX('0.5_Goos'!$C$2:$W$151,MATCH($A60&amp;$B60,'0.5_Goos'!$A$2:$A$151&amp;'0.5_Goos'!$B$2:$B$151,0),MATCH('0.5_Price'!AH$4,'0.5_Goos'!$C$1:$W$1,0))</f>
        <v>85678259.015923992</v>
      </c>
      <c r="AI60" s="1">
        <f t="array" ref="AI60">L60*INDEX('0.5_Goos'!$C$2:$W$151,MATCH($A60&amp;$B60,'0.5_Goos'!$A$2:$A$151&amp;'0.5_Goos'!$B$2:$B$151,0),MATCH('0.5_Price'!AI$4,'0.5_Goos'!$C$1:$W$1,0))</f>
        <v>89045480.452577099</v>
      </c>
      <c r="AJ60" s="1">
        <f t="array" ref="AJ60">M60*INDEX('0.5_Goos'!$C$2:$W$151,MATCH($A60&amp;$B60,'0.5_Goos'!$A$2:$A$151&amp;'0.5_Goos'!$B$2:$B$151,0),MATCH('0.5_Price'!AJ$4,'0.5_Goos'!$C$1:$W$1,0))</f>
        <v>92412701.889230937</v>
      </c>
      <c r="AK60" s="1">
        <f t="array" ref="AK60">N60*INDEX('0.5_Goos'!$C$2:$W$151,MATCH($A60&amp;$B60,'0.5_Goos'!$A$2:$A$151&amp;'0.5_Goos'!$B$2:$B$151,0),MATCH('0.5_Price'!AK$4,'0.5_Goos'!$C$1:$W$1,0))</f>
        <v>97818187.451547131</v>
      </c>
      <c r="AL60" s="1">
        <f t="array" ref="AL60">O60*INDEX('0.5_Goos'!$C$2:$W$151,MATCH($A60&amp;$B60,'0.5_Goos'!$A$2:$A$151&amp;'0.5_Goos'!$B$2:$B$151,0),MATCH('0.5_Price'!AL$4,'0.5_Goos'!$C$1:$W$1,0))</f>
        <v>100310893.99259734</v>
      </c>
      <c r="AM60" s="1">
        <f t="array" ref="AM60">P60*INDEX('0.5_Goos'!$C$2:$W$151,MATCH($A60&amp;$B60,'0.5_Goos'!$A$2:$A$151&amp;'0.5_Goos'!$B$2:$B$151,0),MATCH('0.5_Price'!AM$4,'0.5_Goos'!$C$1:$W$1,0))</f>
        <v>102803600.53364828</v>
      </c>
      <c r="AN60" s="1">
        <f t="array" ref="AN60">Q60*INDEX('0.5_Goos'!$C$2:$W$151,MATCH($A60&amp;$B60,'0.5_Goos'!$A$2:$A$151&amp;'0.5_Goos'!$B$2:$B$151,0),MATCH('0.5_Price'!AN$4,'0.5_Goos'!$C$1:$W$1,0))</f>
        <v>105296307.07469849</v>
      </c>
      <c r="AO60" s="1">
        <f t="array" ref="AO60">R60*INDEX('0.5_Goos'!$C$2:$W$151,MATCH($A60&amp;$B60,'0.5_Goos'!$A$2:$A$151&amp;'0.5_Goos'!$B$2:$B$151,0),MATCH('0.5_Price'!AO$4,'0.5_Goos'!$C$1:$W$1,0))</f>
        <v>113555691.65440056</v>
      </c>
      <c r="AP60" s="1">
        <f t="array" ref="AP60">S60*INDEX('0.5_Goos'!$C$2:$W$151,MATCH($A60&amp;$B60,'0.5_Goos'!$A$2:$A$151&amp;'0.5_Goos'!$B$2:$B$151,0),MATCH('0.5_Price'!AP$4,'0.5_Goos'!$C$1:$W$1,0))</f>
        <v>116181757.20473088</v>
      </c>
      <c r="AQ60" s="1">
        <f t="array" ref="AQ60">T60*INDEX('0.5_Goos'!$C$2:$W$151,MATCH($A60&amp;$B60,'0.5_Goos'!$A$2:$A$151&amp;'0.5_Goos'!$B$2:$B$151,0),MATCH('0.5_Price'!AQ$4,'0.5_Goos'!$C$1:$W$1,0))</f>
        <v>136664767.29118919</v>
      </c>
      <c r="AR60" s="1">
        <f t="array" ref="AR60">U60*INDEX('0.5_Goos'!$C$2:$W$151,MATCH($A60&amp;$B60,'0.5_Goos'!$A$2:$A$151&amp;'0.5_Goos'!$B$2:$B$151,0),MATCH('0.5_Price'!AR$4,'0.5_Goos'!$C$1:$W$1,0))</f>
        <v>155435377.03090212</v>
      </c>
      <c r="AS60" s="1">
        <f t="array" ref="AS60">V60*INDEX('0.5_Goos'!$C$2:$W$151,MATCH($A60&amp;$B60,'0.5_Goos'!$A$2:$A$151&amp;'0.5_Goos'!$B$2:$B$151,0),MATCH('0.5_Price'!AS$4,'0.5_Goos'!$C$1:$W$1,0))</f>
        <v>174231218.03489694</v>
      </c>
      <c r="AT60" s="1">
        <f t="array" ref="AT60">W60*INDEX('0.5_Goos'!$C$2:$W$151,MATCH($A60&amp;$B60,'0.5_Goos'!$A$2:$A$151&amp;'0.5_Goos'!$B$2:$B$151,0),MATCH('0.5_Price'!AT$4,'0.5_Goos'!$C$1:$W$1,0))</f>
        <v>200420910.53500083</v>
      </c>
    </row>
    <row r="61" spans="1:46" x14ac:dyDescent="0.25">
      <c r="A61" s="23" t="s">
        <v>39</v>
      </c>
      <c r="B61" s="14" t="s">
        <v>54</v>
      </c>
      <c r="C61" s="15">
        <v>0.50489062500000004</v>
      </c>
      <c r="D61" s="16">
        <v>0.5115550781249999</v>
      </c>
      <c r="E61" s="16">
        <v>0.5115550781249999</v>
      </c>
      <c r="F61" s="16">
        <v>0.55586250000000015</v>
      </c>
      <c r="G61" s="16">
        <v>0.59985937499999997</v>
      </c>
      <c r="H61" s="16">
        <v>0.60934042968749991</v>
      </c>
      <c r="I61" s="16">
        <v>0.64584374999999994</v>
      </c>
      <c r="J61" s="16">
        <v>0.66567187499999991</v>
      </c>
      <c r="K61" s="16">
        <v>1.20013048828125</v>
      </c>
      <c r="L61" s="16">
        <v>1.20013048828125</v>
      </c>
      <c r="M61" s="16">
        <v>1.20013048828125</v>
      </c>
      <c r="N61" s="16">
        <v>1.20013048828125</v>
      </c>
      <c r="O61" s="16">
        <v>1.20013048828125</v>
      </c>
      <c r="P61" s="16">
        <v>1.20013048828125</v>
      </c>
      <c r="Q61" s="16">
        <v>1.20013048828125</v>
      </c>
      <c r="R61" s="16">
        <v>1.2469042968749997</v>
      </c>
      <c r="S61" s="16">
        <v>1.2469042968749997</v>
      </c>
      <c r="T61" s="16">
        <v>1.2469042968749997</v>
      </c>
      <c r="U61" s="16">
        <v>2.0002174804687507</v>
      </c>
      <c r="V61" s="16">
        <v>2.0002174804687507</v>
      </c>
      <c r="W61" s="16">
        <v>2.0002174804687507</v>
      </c>
      <c r="X61" s="17"/>
      <c r="Y61"/>
      <c r="Z61" s="1">
        <f t="array" ref="Z61">C61*INDEX('0.5_Goos'!$C$2:$W$151,MATCH($A61&amp;$B61,'0.5_Goos'!$A$2:$A$151&amp;'0.5_Goos'!$B$2:$B$151,0),MATCH('0.5_Price'!Z$4,'0.5_Goos'!$C$1:$W$1,0))</f>
        <v>26089428.965278786</v>
      </c>
      <c r="AA61" s="1">
        <f t="array" ref="AA61">D61*INDEX('0.5_Goos'!$C$2:$W$151,MATCH($A61&amp;$B61,'0.5_Goos'!$A$2:$A$151&amp;'0.5_Goos'!$B$2:$B$151,0),MATCH('0.5_Price'!AA$4,'0.5_Goos'!$C$1:$W$1,0))</f>
        <v>29606438.559195977</v>
      </c>
      <c r="AB61" s="1">
        <f t="array" ref="AB61">E61*INDEX('0.5_Goos'!$C$2:$W$151,MATCH($A61&amp;$B61,'0.5_Goos'!$A$2:$A$151&amp;'0.5_Goos'!$B$2:$B$151,0),MATCH('0.5_Price'!AB$4,'0.5_Goos'!$C$1:$W$1,0))</f>
        <v>33030251.955386493</v>
      </c>
      <c r="AC61" s="1">
        <f t="array" ref="AC61">F61*INDEX('0.5_Goos'!$C$2:$W$151,MATCH($A61&amp;$B61,'0.5_Goos'!$A$2:$A$151&amp;'0.5_Goos'!$B$2:$B$151,0),MATCH('0.5_Price'!AC$4,'0.5_Goos'!$C$1:$W$1,0))</f>
        <v>37990888.23730471</v>
      </c>
      <c r="AD61" s="1">
        <f t="array" ref="AD61">G61*INDEX('0.5_Goos'!$C$2:$W$151,MATCH($A61&amp;$B61,'0.5_Goos'!$A$2:$A$151&amp;'0.5_Goos'!$B$2:$B$151,0),MATCH('0.5_Price'!AD$4,'0.5_Goos'!$C$1:$W$1,0))</f>
        <v>43276144.989534378</v>
      </c>
      <c r="AE61" s="1">
        <f t="array" ref="AE61">H61*INDEX('0.5_Goos'!$C$2:$W$151,MATCH($A61&amp;$B61,'0.5_Goos'!$A$2:$A$151&amp;'0.5_Goos'!$B$2:$B$151,0),MATCH('0.5_Price'!AE$4,'0.5_Goos'!$C$1:$W$1,0))</f>
        <v>46274406.78516072</v>
      </c>
      <c r="AF61" s="1">
        <f t="array" ref="AF61">I61*INDEX('0.5_Goos'!$C$2:$W$151,MATCH($A61&amp;$B61,'0.5_Goos'!$A$2:$A$151&amp;'0.5_Goos'!$B$2:$B$151,0),MATCH('0.5_Price'!AF$4,'0.5_Goos'!$C$1:$W$1,0))</f>
        <v>51231742.010813497</v>
      </c>
      <c r="AG61" s="1">
        <f t="array" ref="AG61">J61*INDEX('0.5_Goos'!$C$2:$W$151,MATCH($A61&amp;$B61,'0.5_Goos'!$A$2:$A$151&amp;'0.5_Goos'!$B$2:$B$151,0),MATCH('0.5_Price'!AG$4,'0.5_Goos'!$C$1:$W$1,0))</f>
        <v>55056909.576935008</v>
      </c>
      <c r="AH61" s="1">
        <f t="array" ref="AH61">K61*INDEX('0.5_Goos'!$C$2:$W$151,MATCH($A61&amp;$B61,'0.5_Goos'!$A$2:$A$151&amp;'0.5_Goos'!$B$2:$B$151,0),MATCH('0.5_Price'!AH$4,'0.5_Goos'!$C$1:$W$1,0))</f>
        <v>103321962.73151922</v>
      </c>
      <c r="AI61" s="1">
        <f t="array" ref="AI61">L61*INDEX('0.5_Goos'!$C$2:$W$151,MATCH($A61&amp;$B61,'0.5_Goos'!$A$2:$A$151&amp;'0.5_Goos'!$B$2:$B$151,0),MATCH('0.5_Price'!AI$4,'0.5_Goos'!$C$1:$W$1,0))</f>
        <v>107382595.28617983</v>
      </c>
      <c r="AJ61" s="1">
        <f t="array" ref="AJ61">M61*INDEX('0.5_Goos'!$C$2:$W$151,MATCH($A61&amp;$B61,'0.5_Goos'!$A$2:$A$151&amp;'0.5_Goos'!$B$2:$B$151,0),MATCH('0.5_Price'!AJ$4,'0.5_Goos'!$C$1:$W$1,0))</f>
        <v>111443227.84084028</v>
      </c>
      <c r="AK61" s="1">
        <f t="array" ref="AK61">N61*INDEX('0.5_Goos'!$C$2:$W$151,MATCH($A61&amp;$B61,'0.5_Goos'!$A$2:$A$151&amp;'0.5_Goos'!$B$2:$B$151,0),MATCH('0.5_Price'!AK$4,'0.5_Goos'!$C$1:$W$1,0))</f>
        <v>114357404.20104611</v>
      </c>
      <c r="AL61" s="1">
        <f t="array" ref="AL61">O61*INDEX('0.5_Goos'!$C$2:$W$151,MATCH($A61&amp;$B61,'0.5_Goos'!$A$2:$A$151&amp;'0.5_Goos'!$B$2:$B$151,0),MATCH('0.5_Price'!AL$4,'0.5_Goos'!$C$1:$W$1,0))</f>
        <v>117271580.56125204</v>
      </c>
      <c r="AM61" s="1">
        <f t="array" ref="AM61">P61*INDEX('0.5_Goos'!$C$2:$W$151,MATCH($A61&amp;$B61,'0.5_Goos'!$A$2:$A$151&amp;'0.5_Goos'!$B$2:$B$151,0),MATCH('0.5_Price'!AM$4,'0.5_Goos'!$C$1:$W$1,0))</f>
        <v>120185756.9214568</v>
      </c>
      <c r="AN61" s="1">
        <f t="array" ref="AN61">Q61*INDEX('0.5_Goos'!$C$2:$W$151,MATCH($A61&amp;$B61,'0.5_Goos'!$A$2:$A$151&amp;'0.5_Goos'!$B$2:$B$151,0),MATCH('0.5_Price'!AN$4,'0.5_Goos'!$C$1:$W$1,0))</f>
        <v>123099933.28166287</v>
      </c>
      <c r="AO61" s="1">
        <f t="array" ref="AO61">R61*INDEX('0.5_Goos'!$C$2:$W$151,MATCH($A61&amp;$B61,'0.5_Goos'!$A$2:$A$151&amp;'0.5_Goos'!$B$2:$B$151,0),MATCH('0.5_Price'!AO$4,'0.5_Goos'!$C$1:$W$1,0))</f>
        <v>130925375.46008991</v>
      </c>
      <c r="AP61" s="1">
        <f t="array" ref="AP61">S61*INDEX('0.5_Goos'!$C$2:$W$151,MATCH($A61&amp;$B61,'0.5_Goos'!$A$2:$A$151&amp;'0.5_Goos'!$B$2:$B$151,0),MATCH('0.5_Price'!AP$4,'0.5_Goos'!$C$1:$W$1,0))</f>
        <v>133953128.74264875</v>
      </c>
      <c r="AQ61" s="1">
        <f t="array" ref="AQ61">T61*INDEX('0.5_Goos'!$C$2:$W$151,MATCH($A61&amp;$B61,'0.5_Goos'!$A$2:$A$151&amp;'0.5_Goos'!$B$2:$B$151,0),MATCH('0.5_Price'!AQ$4,'0.5_Goos'!$C$1:$W$1,0))</f>
        <v>136980882.02520758</v>
      </c>
      <c r="AR61" s="1">
        <f t="array" ref="AR61">U61*INDEX('0.5_Goos'!$C$2:$W$151,MATCH($A61&amp;$B61,'0.5_Goos'!$A$2:$A$151&amp;'0.5_Goos'!$B$2:$B$151,0),MATCH('0.5_Price'!AR$4,'0.5_Goos'!$C$1:$W$1,0))</f>
        <v>224594397.87081194</v>
      </c>
      <c r="AS61" s="1">
        <f t="array" ref="AS61">V61*INDEX('0.5_Goos'!$C$2:$W$151,MATCH($A61&amp;$B61,'0.5_Goos'!$A$2:$A$151&amp;'0.5_Goos'!$B$2:$B$151,0),MATCH('0.5_Price'!AS$4,'0.5_Goos'!$C$1:$W$1,0))</f>
        <v>229451358.47115538</v>
      </c>
      <c r="AT61" s="1">
        <f t="array" ref="AT61">W61*INDEX('0.5_Goos'!$C$2:$W$151,MATCH($A61&amp;$B61,'0.5_Goos'!$A$2:$A$151&amp;'0.5_Goos'!$B$2:$B$151,0),MATCH('0.5_Price'!AT$4,'0.5_Goos'!$C$1:$W$1,0))</f>
        <v>234308319.07149684</v>
      </c>
    </row>
    <row r="62" spans="1:46" x14ac:dyDescent="0.25">
      <c r="A62" s="23" t="s">
        <v>39</v>
      </c>
      <c r="B62" s="14" t="s">
        <v>28</v>
      </c>
      <c r="C62" s="15">
        <v>23.728813559322035</v>
      </c>
      <c r="D62" s="16">
        <v>23.474576271186443</v>
      </c>
      <c r="E62" s="16">
        <v>23.220338983050848</v>
      </c>
      <c r="F62" s="16">
        <v>22.966101694915256</v>
      </c>
      <c r="G62" s="16">
        <v>22.711864406779661</v>
      </c>
      <c r="H62" s="16">
        <v>22.457627118644069</v>
      </c>
      <c r="I62" s="16">
        <v>22.203389830508478</v>
      </c>
      <c r="J62" s="16">
        <v>21.949152542372882</v>
      </c>
      <c r="K62" s="16">
        <v>21.694915254237291</v>
      </c>
      <c r="L62" s="16">
        <v>21.440677966101696</v>
      </c>
      <c r="M62" s="16">
        <v>21.186440677966104</v>
      </c>
      <c r="N62" s="16">
        <v>21.101694915254239</v>
      </c>
      <c r="O62" s="16">
        <v>21.016949152542374</v>
      </c>
      <c r="P62" s="16">
        <v>20.932203389830512</v>
      </c>
      <c r="Q62" s="16">
        <v>20.847457627118647</v>
      </c>
      <c r="R62" s="16">
        <v>20.762711864406782</v>
      </c>
      <c r="S62" s="16">
        <v>20.677966101694917</v>
      </c>
      <c r="T62" s="16">
        <v>20.593220338983052</v>
      </c>
      <c r="U62" s="16">
        <v>20.16949152542373</v>
      </c>
      <c r="V62" s="16">
        <v>19.618644067796609</v>
      </c>
      <c r="W62" s="16">
        <v>19.067796610169491</v>
      </c>
      <c r="X62" s="17"/>
      <c r="Y62"/>
      <c r="Z62" s="1">
        <f t="array" ref="Z62">C62*INDEX('0.5_Goos'!$C$2:$W$151,MATCH($A62&amp;$B62,'0.5_Goos'!$A$2:$A$151&amp;'0.5_Goos'!$B$2:$B$151,0),MATCH('0.5_Price'!Z$4,'0.5_Goos'!$C$1:$W$1,0))</f>
        <v>0</v>
      </c>
      <c r="AA62" s="1">
        <f t="array" ref="AA62">D62*INDEX('0.5_Goos'!$C$2:$W$151,MATCH($A62&amp;$B62,'0.5_Goos'!$A$2:$A$151&amp;'0.5_Goos'!$B$2:$B$151,0),MATCH('0.5_Price'!AA$4,'0.5_Goos'!$C$1:$W$1,0))</f>
        <v>0</v>
      </c>
      <c r="AB62" s="1">
        <f t="array" ref="AB62">E62*INDEX('0.5_Goos'!$C$2:$W$151,MATCH($A62&amp;$B62,'0.5_Goos'!$A$2:$A$151&amp;'0.5_Goos'!$B$2:$B$151,0),MATCH('0.5_Price'!AB$4,'0.5_Goos'!$C$1:$W$1,0))</f>
        <v>0</v>
      </c>
      <c r="AC62" s="1">
        <f t="array" ref="AC62">F62*INDEX('0.5_Goos'!$C$2:$W$151,MATCH($A62&amp;$B62,'0.5_Goos'!$A$2:$A$151&amp;'0.5_Goos'!$B$2:$B$151,0),MATCH('0.5_Price'!AC$4,'0.5_Goos'!$C$1:$W$1,0))</f>
        <v>0</v>
      </c>
      <c r="AD62" s="1">
        <f t="array" ref="AD62">G62*INDEX('0.5_Goos'!$C$2:$W$151,MATCH($A62&amp;$B62,'0.5_Goos'!$A$2:$A$151&amp;'0.5_Goos'!$B$2:$B$151,0),MATCH('0.5_Price'!AD$4,'0.5_Goos'!$C$1:$W$1,0))</f>
        <v>0</v>
      </c>
      <c r="AE62" s="1">
        <f t="array" ref="AE62">H62*INDEX('0.5_Goos'!$C$2:$W$151,MATCH($A62&amp;$B62,'0.5_Goos'!$A$2:$A$151&amp;'0.5_Goos'!$B$2:$B$151,0),MATCH('0.5_Price'!AE$4,'0.5_Goos'!$C$1:$W$1,0))</f>
        <v>0</v>
      </c>
      <c r="AF62" s="1">
        <f t="array" ref="AF62">I62*INDEX('0.5_Goos'!$C$2:$W$151,MATCH($A62&amp;$B62,'0.5_Goos'!$A$2:$A$151&amp;'0.5_Goos'!$B$2:$B$151,0),MATCH('0.5_Price'!AF$4,'0.5_Goos'!$C$1:$W$1,0))</f>
        <v>0</v>
      </c>
      <c r="AG62" s="1">
        <f t="array" ref="AG62">J62*INDEX('0.5_Goos'!$C$2:$W$151,MATCH($A62&amp;$B62,'0.5_Goos'!$A$2:$A$151&amp;'0.5_Goos'!$B$2:$B$151,0),MATCH('0.5_Price'!AG$4,'0.5_Goos'!$C$1:$W$1,0))</f>
        <v>0</v>
      </c>
      <c r="AH62" s="1">
        <f t="array" ref="AH62">K62*INDEX('0.5_Goos'!$C$2:$W$151,MATCH($A62&amp;$B62,'0.5_Goos'!$A$2:$A$151&amp;'0.5_Goos'!$B$2:$B$151,0),MATCH('0.5_Price'!AH$4,'0.5_Goos'!$C$1:$W$1,0))</f>
        <v>0</v>
      </c>
      <c r="AI62" s="1">
        <f t="array" ref="AI62">L62*INDEX('0.5_Goos'!$C$2:$W$151,MATCH($A62&amp;$B62,'0.5_Goos'!$A$2:$A$151&amp;'0.5_Goos'!$B$2:$B$151,0),MATCH('0.5_Price'!AI$4,'0.5_Goos'!$C$1:$W$1,0))</f>
        <v>0</v>
      </c>
      <c r="AJ62" s="1">
        <f t="array" ref="AJ62">M62*INDEX('0.5_Goos'!$C$2:$W$151,MATCH($A62&amp;$B62,'0.5_Goos'!$A$2:$A$151&amp;'0.5_Goos'!$B$2:$B$151,0),MATCH('0.5_Price'!AJ$4,'0.5_Goos'!$C$1:$W$1,0))</f>
        <v>0</v>
      </c>
      <c r="AK62" s="1">
        <f t="array" ref="AK62">N62*INDEX('0.5_Goos'!$C$2:$W$151,MATCH($A62&amp;$B62,'0.5_Goos'!$A$2:$A$151&amp;'0.5_Goos'!$B$2:$B$151,0),MATCH('0.5_Price'!AK$4,'0.5_Goos'!$C$1:$W$1,0))</f>
        <v>0</v>
      </c>
      <c r="AL62" s="1">
        <f t="array" ref="AL62">O62*INDEX('0.5_Goos'!$C$2:$W$151,MATCH($A62&amp;$B62,'0.5_Goos'!$A$2:$A$151&amp;'0.5_Goos'!$B$2:$B$151,0),MATCH('0.5_Price'!AL$4,'0.5_Goos'!$C$1:$W$1,0))</f>
        <v>0</v>
      </c>
      <c r="AM62" s="1">
        <f t="array" ref="AM62">P62*INDEX('0.5_Goos'!$C$2:$W$151,MATCH($A62&amp;$B62,'0.5_Goos'!$A$2:$A$151&amp;'0.5_Goos'!$B$2:$B$151,0),MATCH('0.5_Price'!AM$4,'0.5_Goos'!$C$1:$W$1,0))</f>
        <v>0</v>
      </c>
      <c r="AN62" s="1">
        <f t="array" ref="AN62">Q62*INDEX('0.5_Goos'!$C$2:$W$151,MATCH($A62&amp;$B62,'0.5_Goos'!$A$2:$A$151&amp;'0.5_Goos'!$B$2:$B$151,0),MATCH('0.5_Price'!AN$4,'0.5_Goos'!$C$1:$W$1,0))</f>
        <v>0</v>
      </c>
      <c r="AO62" s="1">
        <f t="array" ref="AO62">R62*INDEX('0.5_Goos'!$C$2:$W$151,MATCH($A62&amp;$B62,'0.5_Goos'!$A$2:$A$151&amp;'0.5_Goos'!$B$2:$B$151,0),MATCH('0.5_Price'!AO$4,'0.5_Goos'!$C$1:$W$1,0))</f>
        <v>0</v>
      </c>
      <c r="AP62" s="1">
        <f t="array" ref="AP62">S62*INDEX('0.5_Goos'!$C$2:$W$151,MATCH($A62&amp;$B62,'0.5_Goos'!$A$2:$A$151&amp;'0.5_Goos'!$B$2:$B$151,0),MATCH('0.5_Price'!AP$4,'0.5_Goos'!$C$1:$W$1,0))</f>
        <v>0</v>
      </c>
      <c r="AQ62" s="1">
        <f t="array" ref="AQ62">T62*INDEX('0.5_Goos'!$C$2:$W$151,MATCH($A62&amp;$B62,'0.5_Goos'!$A$2:$A$151&amp;'0.5_Goos'!$B$2:$B$151,0),MATCH('0.5_Price'!AQ$4,'0.5_Goos'!$C$1:$W$1,0))</f>
        <v>0</v>
      </c>
      <c r="AR62" s="1">
        <f t="array" ref="AR62">U62*INDEX('0.5_Goos'!$C$2:$W$151,MATCH($A62&amp;$B62,'0.5_Goos'!$A$2:$A$151&amp;'0.5_Goos'!$B$2:$B$151,0),MATCH('0.5_Price'!AR$4,'0.5_Goos'!$C$1:$W$1,0))</f>
        <v>0</v>
      </c>
      <c r="AS62" s="1">
        <f t="array" ref="AS62">V62*INDEX('0.5_Goos'!$C$2:$W$151,MATCH($A62&amp;$B62,'0.5_Goos'!$A$2:$A$151&amp;'0.5_Goos'!$B$2:$B$151,0),MATCH('0.5_Price'!AS$4,'0.5_Goos'!$C$1:$W$1,0))</f>
        <v>0</v>
      </c>
      <c r="AT62" s="1">
        <f t="array" ref="AT62">W62*INDEX('0.5_Goos'!$C$2:$W$151,MATCH($A62&amp;$B62,'0.5_Goos'!$A$2:$A$151&amp;'0.5_Goos'!$B$2:$B$151,0),MATCH('0.5_Price'!AT$4,'0.5_Goos'!$C$1:$W$1,0))</f>
        <v>0</v>
      </c>
    </row>
    <row r="63" spans="1:46" x14ac:dyDescent="0.25">
      <c r="A63" s="23" t="s">
        <v>39</v>
      </c>
      <c r="B63" s="14" t="s">
        <v>29</v>
      </c>
      <c r="C63" s="15">
        <v>4.6085010750000013</v>
      </c>
      <c r="D63" s="16">
        <v>4.6085010750000013</v>
      </c>
      <c r="E63" s="16">
        <v>4.6085010750000013</v>
      </c>
      <c r="F63" s="16">
        <v>4.6085010750000013</v>
      </c>
      <c r="G63" s="16">
        <v>4.6085010750000013</v>
      </c>
      <c r="H63" s="16">
        <v>4.6085010750000013</v>
      </c>
      <c r="I63" s="16">
        <v>4.6085010750000013</v>
      </c>
      <c r="J63" s="16">
        <v>4.6085010750000013</v>
      </c>
      <c r="K63" s="16">
        <v>4.6085010750000013</v>
      </c>
      <c r="L63" s="16">
        <v>4.6085010750000013</v>
      </c>
      <c r="M63" s="16">
        <v>4.6085010750000013</v>
      </c>
      <c r="N63" s="16">
        <v>4.6085010750000013</v>
      </c>
      <c r="O63" s="16">
        <v>4.6085010750000013</v>
      </c>
      <c r="P63" s="16">
        <v>4.6085010750000013</v>
      </c>
      <c r="Q63" s="16">
        <v>4.6085010750000013</v>
      </c>
      <c r="R63" s="16">
        <v>5.4476803125000002</v>
      </c>
      <c r="S63" s="16">
        <v>5.9773253906249986</v>
      </c>
      <c r="T63" s="16">
        <v>6.5275400390624991</v>
      </c>
      <c r="U63" s="16">
        <v>6.5275400390624991</v>
      </c>
      <c r="V63" s="16">
        <v>6.7332832031250014</v>
      </c>
      <c r="W63" s="16">
        <v>6.7332832031250014</v>
      </c>
      <c r="X63" s="17"/>
      <c r="Y63"/>
      <c r="Z63" s="1">
        <f t="array" ref="Z63">C63*INDEX('0.5_Goos'!$C$2:$W$151,MATCH($A63&amp;$B63,'0.5_Goos'!$A$2:$A$151&amp;'0.5_Goos'!$B$2:$B$151,0),MATCH('0.5_Price'!Z$4,'0.5_Goos'!$C$1:$W$1,0))</f>
        <v>59509020.863489643</v>
      </c>
      <c r="AA63" s="1">
        <f t="array" ref="AA63">D63*INDEX('0.5_Goos'!$C$2:$W$151,MATCH($A63&amp;$B63,'0.5_Goos'!$A$2:$A$151&amp;'0.5_Goos'!$B$2:$B$151,0),MATCH('0.5_Price'!AA$4,'0.5_Goos'!$C$1:$W$1,0))</f>
        <v>66651404.517025702</v>
      </c>
      <c r="AB63" s="1">
        <f t="array" ref="AB63">E63*INDEX('0.5_Goos'!$C$2:$W$151,MATCH($A63&amp;$B63,'0.5_Goos'!$A$2:$A$151&amp;'0.5_Goos'!$B$2:$B$151,0),MATCH('0.5_Price'!AB$4,'0.5_Goos'!$C$1:$W$1,0))</f>
        <v>74359253.983756945</v>
      </c>
      <c r="AC63" s="1">
        <f t="array" ref="AC63">F63*INDEX('0.5_Goos'!$C$2:$W$151,MATCH($A63&amp;$B63,'0.5_Goos'!$A$2:$A$151&amp;'0.5_Goos'!$B$2:$B$151,0),MATCH('0.5_Price'!AC$4,'0.5_Goos'!$C$1:$W$1,0))</f>
        <v>82671259.885868326</v>
      </c>
      <c r="AD63" s="1">
        <f t="array" ref="AD63">G63*INDEX('0.5_Goos'!$C$2:$W$151,MATCH($A63&amp;$B63,'0.5_Goos'!$A$2:$A$151&amp;'0.5_Goos'!$B$2:$B$151,0),MATCH('0.5_Price'!AD$4,'0.5_Goos'!$C$1:$W$1,0))</f>
        <v>91628568.243231833</v>
      </c>
      <c r="AE63" s="1">
        <f t="array" ref="AE63">H63*INDEX('0.5_Goos'!$C$2:$W$151,MATCH($A63&amp;$B63,'0.5_Goos'!$A$2:$A$151&amp;'0.5_Goos'!$B$2:$B$151,0),MATCH('0.5_Price'!AE$4,'0.5_Goos'!$C$1:$W$1,0))</f>
        <v>101274929.28661689</v>
      </c>
      <c r="AF63" s="1">
        <f t="array" ref="AF63">I63*INDEX('0.5_Goos'!$C$2:$W$151,MATCH($A63&amp;$B63,'0.5_Goos'!$A$2:$A$151&amp;'0.5_Goos'!$B$2:$B$151,0),MATCH('0.5_Price'!AF$4,'0.5_Goos'!$C$1:$W$1,0))</f>
        <v>111076463.55320346</v>
      </c>
      <c r="AG63" s="1">
        <f t="array" ref="AG63">J63*INDEX('0.5_Goos'!$C$2:$W$151,MATCH($A63&amp;$B63,'0.5_Goos'!$A$2:$A$151&amp;'0.5_Goos'!$B$2:$B$151,0),MATCH('0.5_Price'!AG$4,'0.5_Goos'!$C$1:$W$1,0))</f>
        <v>121604963.92323257</v>
      </c>
      <c r="AH63" s="1">
        <f t="array" ref="AH63">K63*INDEX('0.5_Goos'!$C$2:$W$151,MATCH($A63&amp;$B63,'0.5_Goos'!$A$2:$A$151&amp;'0.5_Goos'!$B$2:$B$151,0),MATCH('0.5_Price'!AH$4,'0.5_Goos'!$C$1:$W$1,0))</f>
        <v>132908623.17138146</v>
      </c>
      <c r="AI63" s="1">
        <f t="array" ref="AI63">L63*INDEX('0.5_Goos'!$C$2:$W$151,MATCH($A63&amp;$B63,'0.5_Goos'!$A$2:$A$151&amp;'0.5_Goos'!$B$2:$B$151,0),MATCH('0.5_Price'!AI$4,'0.5_Goos'!$C$1:$W$1,0))</f>
        <v>145038635.9345367</v>
      </c>
      <c r="AJ63" s="1">
        <f t="array" ref="AJ63">M63*INDEX('0.5_Goos'!$C$2:$W$151,MATCH($A63&amp;$B63,'0.5_Goos'!$A$2:$A$151&amp;'0.5_Goos'!$B$2:$B$151,0),MATCH('0.5_Price'!AJ$4,'0.5_Goos'!$C$1:$W$1,0))</f>
        <v>158049378.41607964</v>
      </c>
      <c r="AK63" s="1">
        <f t="array" ref="AK63">N63*INDEX('0.5_Goos'!$C$2:$W$151,MATCH($A63&amp;$B63,'0.5_Goos'!$A$2:$A$151&amp;'0.5_Goos'!$B$2:$B$151,0),MATCH('0.5_Price'!AK$4,'0.5_Goos'!$C$1:$W$1,0))</f>
        <v>170291392.77011797</v>
      </c>
      <c r="AL63" s="1">
        <f t="array" ref="AL63">O63*INDEX('0.5_Goos'!$C$2:$W$151,MATCH($A63&amp;$B63,'0.5_Goos'!$A$2:$A$151&amp;'0.5_Goos'!$B$2:$B$151,0),MATCH('0.5_Price'!AL$4,'0.5_Goos'!$C$1:$W$1,0))</f>
        <v>183362485.11352032</v>
      </c>
      <c r="AM63" s="1">
        <f t="array" ref="AM63">P63*INDEX('0.5_Goos'!$C$2:$W$151,MATCH($A63&amp;$B63,'0.5_Goos'!$A$2:$A$151&amp;'0.5_Goos'!$B$2:$B$151,0),MATCH('0.5_Price'!AM$4,'0.5_Goos'!$C$1:$W$1,0))</f>
        <v>182160745.8027263</v>
      </c>
      <c r="AN63" s="1">
        <f t="array" ref="AN63">Q63*INDEX('0.5_Goos'!$C$2:$W$151,MATCH($A63&amp;$B63,'0.5_Goos'!$A$2:$A$151&amp;'0.5_Goos'!$B$2:$B$151,0),MATCH('0.5_Price'!AN$4,'0.5_Goos'!$C$1:$W$1,0))</f>
        <v>186577646.38041037</v>
      </c>
      <c r="AO63" s="1">
        <f t="array" ref="AO63">R63*INDEX('0.5_Goos'!$C$2:$W$151,MATCH($A63&amp;$B63,'0.5_Goos'!$A$2:$A$151&amp;'0.5_Goos'!$B$2:$B$151,0),MATCH('0.5_Price'!AO$4,'0.5_Goos'!$C$1:$W$1,0))</f>
        <v>225773460.0308117</v>
      </c>
      <c r="AP63" s="1">
        <f t="array" ref="AP63">S63*INDEX('0.5_Goos'!$C$2:$W$151,MATCH($A63&amp;$B63,'0.5_Goos'!$A$2:$A$151&amp;'0.5_Goos'!$B$2:$B$151,0),MATCH('0.5_Price'!AP$4,'0.5_Goos'!$C$1:$W$1,0))</f>
        <v>253452866.33667344</v>
      </c>
      <c r="AQ63" s="1">
        <f t="array" ref="AQ63">T63*INDEX('0.5_Goos'!$C$2:$W$151,MATCH($A63&amp;$B63,'0.5_Goos'!$A$2:$A$151&amp;'0.5_Goos'!$B$2:$B$151,0),MATCH('0.5_Price'!AQ$4,'0.5_Goos'!$C$1:$W$1,0))</f>
        <v>283039435.60441571</v>
      </c>
      <c r="AR63" s="1">
        <f t="array" ref="AR63">U63*INDEX('0.5_Goos'!$C$2:$W$151,MATCH($A63&amp;$B63,'0.5_Goos'!$A$2:$A$151&amp;'0.5_Goos'!$B$2:$B$151,0),MATCH('0.5_Price'!AR$4,'0.5_Goos'!$C$1:$W$1,0))</f>
        <v>289295590.24128777</v>
      </c>
      <c r="AS63" s="1">
        <f t="array" ref="AS63">V63*INDEX('0.5_Goos'!$C$2:$W$151,MATCH($A63&amp;$B63,'0.5_Goos'!$A$2:$A$151&amp;'0.5_Goos'!$B$2:$B$151,0),MATCH('0.5_Price'!AS$4,'0.5_Goos'!$C$1:$W$1,0))</f>
        <v>304867314.10815108</v>
      </c>
      <c r="AT63" s="1">
        <f t="array" ref="AT63">W63*INDEX('0.5_Goos'!$C$2:$W$151,MATCH($A63&amp;$B63,'0.5_Goos'!$A$2:$A$151&amp;'0.5_Goos'!$B$2:$B$151,0),MATCH('0.5_Price'!AT$4,'0.5_Goos'!$C$1:$W$1,0))</f>
        <v>311320658.04484385</v>
      </c>
    </row>
    <row r="64" spans="1:46" x14ac:dyDescent="0.25">
      <c r="A64" s="23" t="s">
        <v>39</v>
      </c>
      <c r="B64" s="14" t="s">
        <v>30</v>
      </c>
      <c r="C64" s="15">
        <v>3.2003479687500005</v>
      </c>
      <c r="D64" s="16">
        <v>3.2003479687500005</v>
      </c>
      <c r="E64" s="16">
        <v>3.2003479687500005</v>
      </c>
      <c r="F64" s="16">
        <v>3.2003479687500005</v>
      </c>
      <c r="G64" s="16">
        <v>4.0964454000000012</v>
      </c>
      <c r="H64" s="16">
        <v>4.0964454000000012</v>
      </c>
      <c r="I64" s="16">
        <v>4.0964454000000012</v>
      </c>
      <c r="J64" s="16">
        <v>4.0964454000000012</v>
      </c>
      <c r="K64" s="16">
        <v>4.0964454000000012</v>
      </c>
      <c r="L64" s="16">
        <v>4.0964454000000012</v>
      </c>
      <c r="M64" s="16">
        <v>4.0964454000000012</v>
      </c>
      <c r="N64" s="16">
        <v>4.0964454000000012</v>
      </c>
      <c r="O64" s="16">
        <v>4.0964454000000012</v>
      </c>
      <c r="P64" s="16">
        <v>4.0964454000000012</v>
      </c>
      <c r="Q64" s="16">
        <v>4.0964454000000012</v>
      </c>
      <c r="R64" s="16">
        <v>4.0964454000000012</v>
      </c>
      <c r="S64" s="16">
        <v>4.0964454000000012</v>
      </c>
      <c r="T64" s="16">
        <v>4.0964454000000012</v>
      </c>
      <c r="U64" s="16">
        <v>4.0964454000000012</v>
      </c>
      <c r="V64" s="16">
        <v>4.0964454000000012</v>
      </c>
      <c r="W64" s="16">
        <v>4.0964454000000012</v>
      </c>
      <c r="X64" s="17"/>
      <c r="Y64"/>
      <c r="Z64" s="1">
        <f t="array" ref="Z64">C64*INDEX('0.5_Goos'!$C$2:$W$151,MATCH($A64&amp;$B64,'0.5_Goos'!$A$2:$A$151&amp;'0.5_Goos'!$B$2:$B$151,0),MATCH('0.5_Price'!Z$4,'0.5_Goos'!$C$1:$W$1,0))</f>
        <v>77110650.324394077</v>
      </c>
      <c r="AA64" s="1">
        <f t="array" ref="AA64">D64*INDEX('0.5_Goos'!$C$2:$W$151,MATCH($A64&amp;$B64,'0.5_Goos'!$A$2:$A$151&amp;'0.5_Goos'!$B$2:$B$151,0),MATCH('0.5_Price'!AA$4,'0.5_Goos'!$C$1:$W$1,0))</f>
        <v>86365614.368482515</v>
      </c>
      <c r="AB64" s="1">
        <f t="array" ref="AB64">E64*INDEX('0.5_Goos'!$C$2:$W$151,MATCH($A64&amp;$B64,'0.5_Goos'!$A$2:$A$151&amp;'0.5_Goos'!$B$2:$B$151,0),MATCH('0.5_Price'!AB$4,'0.5_Goos'!$C$1:$W$1,0))</f>
        <v>91273496.936747357</v>
      </c>
      <c r="AC64" s="1">
        <f t="array" ref="AC64">F64*INDEX('0.5_Goos'!$C$2:$W$151,MATCH($A64&amp;$B64,'0.5_Goos'!$A$2:$A$151&amp;'0.5_Goos'!$B$2:$B$151,0),MATCH('0.5_Price'!AC$4,'0.5_Goos'!$C$1:$W$1,0))</f>
        <v>96644005.85117355</v>
      </c>
      <c r="AD64" s="1">
        <f t="array" ref="AD64">G64*INDEX('0.5_Goos'!$C$2:$W$151,MATCH($A64&amp;$B64,'0.5_Goos'!$A$2:$A$151&amp;'0.5_Goos'!$B$2:$B$151,0),MATCH('0.5_Price'!AD$4,'0.5_Goos'!$C$1:$W$1,0))</f>
        <v>130578578.8999677</v>
      </c>
      <c r="AE64" s="1">
        <f t="array" ref="AE64">H64*INDEX('0.5_Goos'!$C$2:$W$151,MATCH($A64&amp;$B64,'0.5_Goos'!$A$2:$A$151&amp;'0.5_Goos'!$B$2:$B$151,0),MATCH('0.5_Price'!AE$4,'0.5_Goos'!$C$1:$W$1,0))</f>
        <v>137452830.31043324</v>
      </c>
      <c r="AF64" s="1">
        <f t="array" ref="AF64">I64*INDEX('0.5_Goos'!$C$2:$W$151,MATCH($A64&amp;$B64,'0.5_Goos'!$A$2:$A$151&amp;'0.5_Goos'!$B$2:$B$151,0),MATCH('0.5_Price'!AF$4,'0.5_Goos'!$C$1:$W$1,0))</f>
        <v>143576870.67704007</v>
      </c>
      <c r="AG64" s="1">
        <f t="array" ref="AG64">J64*INDEX('0.5_Goos'!$C$2:$W$151,MATCH($A64&amp;$B64,'0.5_Goos'!$A$2:$A$151&amp;'0.5_Goos'!$B$2:$B$151,0),MATCH('0.5_Price'!AG$4,'0.5_Goos'!$C$1:$W$1,0))</f>
        <v>149700911.0436469</v>
      </c>
      <c r="AH64" s="1">
        <f t="array" ref="AH64">K64*INDEX('0.5_Goos'!$C$2:$W$151,MATCH($A64&amp;$B64,'0.5_Goos'!$A$2:$A$151&amp;'0.5_Goos'!$B$2:$B$151,0),MATCH('0.5_Price'!AH$4,'0.5_Goos'!$C$1:$W$1,0))</f>
        <v>155824951.41025373</v>
      </c>
      <c r="AI64" s="1">
        <f t="array" ref="AI64">L64*INDEX('0.5_Goos'!$C$2:$W$151,MATCH($A64&amp;$B64,'0.5_Goos'!$A$2:$A$151&amp;'0.5_Goos'!$B$2:$B$151,0),MATCH('0.5_Price'!AI$4,'0.5_Goos'!$C$1:$W$1,0))</f>
        <v>161948991.77686054</v>
      </c>
      <c r="AJ64" s="1">
        <f t="array" ref="AJ64">M64*INDEX('0.5_Goos'!$C$2:$W$151,MATCH($A64&amp;$B64,'0.5_Goos'!$A$2:$A$151&amp;'0.5_Goos'!$B$2:$B$151,0),MATCH('0.5_Price'!AJ$4,'0.5_Goos'!$C$1:$W$1,0))</f>
        <v>168073032.1434674</v>
      </c>
      <c r="AK64" s="1">
        <f t="array" ref="AK64">N64*INDEX('0.5_Goos'!$C$2:$W$151,MATCH($A64&amp;$B64,'0.5_Goos'!$A$2:$A$151&amp;'0.5_Goos'!$B$2:$B$151,0),MATCH('0.5_Price'!AK$4,'0.5_Goos'!$C$1:$W$1,0))</f>
        <v>172468045.34032223</v>
      </c>
      <c r="AL64" s="1">
        <f t="array" ref="AL64">O64*INDEX('0.5_Goos'!$C$2:$W$151,MATCH($A64&amp;$B64,'0.5_Goos'!$A$2:$A$151&amp;'0.5_Goos'!$B$2:$B$151,0),MATCH('0.5_Price'!AL$4,'0.5_Goos'!$C$1:$W$1,0))</f>
        <v>176863058.5371775</v>
      </c>
      <c r="AM64" s="1">
        <f t="array" ref="AM64">P64*INDEX('0.5_Goos'!$C$2:$W$151,MATCH($A64&amp;$B64,'0.5_Goos'!$A$2:$A$151&amp;'0.5_Goos'!$B$2:$B$151,0),MATCH('0.5_Price'!AM$4,'0.5_Goos'!$C$1:$W$1,0))</f>
        <v>181258071.73403236</v>
      </c>
      <c r="AN64" s="1">
        <f t="array" ref="AN64">Q64*INDEX('0.5_Goos'!$C$2:$W$151,MATCH($A64&amp;$B64,'0.5_Goos'!$A$2:$A$151&amp;'0.5_Goos'!$B$2:$B$151,0),MATCH('0.5_Price'!AN$4,'0.5_Goos'!$C$1:$W$1,0))</f>
        <v>185653084.93088719</v>
      </c>
      <c r="AO64" s="1">
        <f t="array" ref="AO64">R64*INDEX('0.5_Goos'!$C$2:$W$151,MATCH($A64&amp;$B64,'0.5_Goos'!$A$2:$A$151&amp;'0.5_Goos'!$B$2:$B$151,0),MATCH('0.5_Price'!AO$4,'0.5_Goos'!$C$1:$W$1,0))</f>
        <v>190048098.12774247</v>
      </c>
      <c r="AP64" s="1">
        <f t="array" ref="AP64">S64*INDEX('0.5_Goos'!$C$2:$W$151,MATCH($A64&amp;$B64,'0.5_Goos'!$A$2:$A$151&amp;'0.5_Goos'!$B$2:$B$151,0),MATCH('0.5_Price'!AP$4,'0.5_Goos'!$C$1:$W$1,0))</f>
        <v>194443111.32459733</v>
      </c>
      <c r="AQ64" s="1">
        <f t="array" ref="AQ64">T64*INDEX('0.5_Goos'!$C$2:$W$151,MATCH($A64&amp;$B64,'0.5_Goos'!$A$2:$A$151&amp;'0.5_Goos'!$B$2:$B$151,0),MATCH('0.5_Price'!AQ$4,'0.5_Goos'!$C$1:$W$1,0))</f>
        <v>198838124.52145261</v>
      </c>
      <c r="AR64" s="1">
        <f t="array" ref="AR64">U64*INDEX('0.5_Goos'!$C$2:$W$151,MATCH($A64&amp;$B64,'0.5_Goos'!$A$2:$A$151&amp;'0.5_Goos'!$B$2:$B$151,0),MATCH('0.5_Price'!AR$4,'0.5_Goos'!$C$1:$W$1,0))</f>
        <v>203233137.71830744</v>
      </c>
      <c r="AS64" s="1">
        <f t="array" ref="AS64">V64*INDEX('0.5_Goos'!$C$2:$W$151,MATCH($A64&amp;$B64,'0.5_Goos'!$A$2:$A$151&amp;'0.5_Goos'!$B$2:$B$151,0),MATCH('0.5_Price'!AS$4,'0.5_Goos'!$C$1:$W$1,0))</f>
        <v>207628150.91516271</v>
      </c>
      <c r="AT64" s="1">
        <f t="array" ref="AT64">W64*INDEX('0.5_Goos'!$C$2:$W$151,MATCH($A64&amp;$B64,'0.5_Goos'!$A$2:$A$151&amp;'0.5_Goos'!$B$2:$B$151,0),MATCH('0.5_Price'!AT$4,'0.5_Goos'!$C$1:$W$1,0))</f>
        <v>212023164.11201757</v>
      </c>
    </row>
    <row r="65" spans="1:46" x14ac:dyDescent="0.25">
      <c r="A65" s="8" t="s">
        <v>40</v>
      </c>
      <c r="B65" s="8" t="s">
        <v>26</v>
      </c>
      <c r="C65" s="2">
        <v>2.7623974218750003</v>
      </c>
      <c r="D65" s="3">
        <v>2.8589203124999991</v>
      </c>
      <c r="E65" s="3">
        <v>2.8589203124999991</v>
      </c>
      <c r="F65" s="3">
        <v>2.8589203124999991</v>
      </c>
      <c r="G65" s="3">
        <v>2.9885624999999996</v>
      </c>
      <c r="H65" s="3">
        <v>2.9885624999999996</v>
      </c>
      <c r="I65" s="3">
        <v>2.9885624999999996</v>
      </c>
      <c r="J65" s="3">
        <v>2.9885624999999996</v>
      </c>
      <c r="K65" s="3">
        <v>3.1884890625</v>
      </c>
      <c r="L65" s="3">
        <v>3.2372550000000002</v>
      </c>
      <c r="M65" s="3">
        <v>3.3265181249999998</v>
      </c>
      <c r="N65" s="3">
        <v>3.3265181249999998</v>
      </c>
      <c r="O65" s="3">
        <v>3.3265181249999998</v>
      </c>
      <c r="P65" s="3">
        <v>3.3265181249999998</v>
      </c>
      <c r="Q65" s="3">
        <v>3.3909750000000001</v>
      </c>
      <c r="R65" s="3">
        <v>4.6039957031249994</v>
      </c>
      <c r="S65" s="3">
        <v>4.6039957031249994</v>
      </c>
      <c r="T65" s="3">
        <v>4.6039957031249994</v>
      </c>
      <c r="U65" s="3">
        <v>4.6039957031249994</v>
      </c>
      <c r="V65" s="3">
        <v>4.6039957031249994</v>
      </c>
      <c r="W65" s="3">
        <v>4.6039957031249994</v>
      </c>
      <c r="X65" s="13"/>
      <c r="Y65"/>
      <c r="Z65" s="1">
        <f t="array" ref="Z65">C65*INDEX('0.5_Goos'!$C$2:$W$151,MATCH($A65&amp;$B65,'0.5_Goos'!$A$2:$A$151&amp;'0.5_Goos'!$B$2:$B$151,0),MATCH('0.5_Price'!Z$4,'0.5_Goos'!$C$1:$W$1,0))</f>
        <v>23164.163143059362</v>
      </c>
      <c r="AA65" s="1">
        <f t="array" ref="AA65">D65*INDEX('0.5_Goos'!$C$2:$W$151,MATCH($A65&amp;$B65,'0.5_Goos'!$A$2:$A$151&amp;'0.5_Goos'!$B$2:$B$151,0),MATCH('0.5_Price'!AA$4,'0.5_Goos'!$C$1:$W$1,0))</f>
        <v>26850.909833003534</v>
      </c>
      <c r="AB65" s="1">
        <f t="array" ref="AB65">E65*INDEX('0.5_Goos'!$C$2:$W$151,MATCH($A65&amp;$B65,'0.5_Goos'!$A$2:$A$151&amp;'0.5_Goos'!$B$2:$B$151,0),MATCH('0.5_Price'!AB$4,'0.5_Goos'!$C$1:$W$1,0))</f>
        <v>29956.062268083599</v>
      </c>
      <c r="AC65" s="1">
        <f t="array" ref="AC65">F65*INDEX('0.5_Goos'!$C$2:$W$151,MATCH($A65&amp;$B65,'0.5_Goos'!$A$2:$A$151&amp;'0.5_Goos'!$B$2:$B$151,0),MATCH('0.5_Price'!AC$4,'0.5_Goos'!$C$1:$W$1,0))</f>
        <v>33304.602672089437</v>
      </c>
      <c r="AD65" s="1">
        <f t="array" ref="AD65">G65*INDEX('0.5_Goos'!$C$2:$W$151,MATCH($A65&amp;$B65,'0.5_Goos'!$A$2:$A$151&amp;'0.5_Goos'!$B$2:$B$151,0),MATCH('0.5_Price'!AD$4,'0.5_Goos'!$C$1:$W$1,0))</f>
        <v>38586.989199830066</v>
      </c>
      <c r="AE65" s="1">
        <f t="array" ref="AE65">H65*INDEX('0.5_Goos'!$C$2:$W$151,MATCH($A65&amp;$B65,'0.5_Goos'!$A$2:$A$151&amp;'0.5_Goos'!$B$2:$B$151,0),MATCH('0.5_Price'!AE$4,'0.5_Goos'!$C$1:$W$1,0))</f>
        <v>42649.30335070342</v>
      </c>
      <c r="AF65" s="1">
        <f t="array" ref="AF65">I65*INDEX('0.5_Goos'!$C$2:$W$151,MATCH($A65&amp;$B65,'0.5_Goos'!$A$2:$A$151&amp;'0.5_Goos'!$B$2:$B$151,0),MATCH('0.5_Price'!AF$4,'0.5_Goos'!$C$1:$W$1,0))</f>
        <v>46776.9646700702</v>
      </c>
      <c r="AG65" s="1">
        <f t="array" ref="AG65">J65*INDEX('0.5_Goos'!$C$2:$W$151,MATCH($A65&amp;$B65,'0.5_Goos'!$A$2:$A$151&amp;'0.5_Goos'!$B$2:$B$151,0),MATCH('0.5_Price'!AG$4,'0.5_Goos'!$C$1:$W$1,0))</f>
        <v>51210.768862997007</v>
      </c>
      <c r="AH65" s="1">
        <f t="array" ref="AH65">K65*INDEX('0.5_Goos'!$C$2:$W$151,MATCH($A65&amp;$B65,'0.5_Goos'!$A$2:$A$151&amp;'0.5_Goos'!$B$2:$B$151,0),MATCH('0.5_Price'!AH$4,'0.5_Goos'!$C$1:$W$1,0))</f>
        <v>59715.316843187022</v>
      </c>
      <c r="AI65" s="1">
        <f t="array" ref="AI65">L65*INDEX('0.5_Goos'!$C$2:$W$151,MATCH($A65&amp;$B65,'0.5_Goos'!$A$2:$A$151&amp;'0.5_Goos'!$B$2:$B$151,0),MATCH('0.5_Price'!AI$4,'0.5_Goos'!$C$1:$W$1,0))</f>
        <v>66161.94550993295</v>
      </c>
      <c r="AJ65" s="1">
        <f t="array" ref="AJ65">M65*INDEX('0.5_Goos'!$C$2:$W$151,MATCH($A65&amp;$B65,'0.5_Goos'!$A$2:$A$151&amp;'0.5_Goos'!$B$2:$B$151,0),MATCH('0.5_Price'!AJ$4,'0.5_Goos'!$C$1:$W$1,0))</f>
        <v>74085.008764298036</v>
      </c>
      <c r="AK65" s="1">
        <f t="array" ref="AK65">N65*INDEX('0.5_Goos'!$C$2:$W$151,MATCH($A65&amp;$B65,'0.5_Goos'!$A$2:$A$151&amp;'0.5_Goos'!$B$2:$B$151,0),MATCH('0.5_Price'!AK$4,'0.5_Goos'!$C$1:$W$1,0))</f>
        <v>79823.403624187791</v>
      </c>
      <c r="AL65" s="1">
        <f t="array" ref="AL65">O65*INDEX('0.5_Goos'!$C$2:$W$151,MATCH($A65&amp;$B65,'0.5_Goos'!$A$2:$A$151&amp;'0.5_Goos'!$B$2:$B$151,0),MATCH('0.5_Price'!AL$4,'0.5_Goos'!$C$1:$W$1,0))</f>
        <v>85950.425448155656</v>
      </c>
      <c r="AM65" s="1">
        <f t="array" ref="AM65">P65*INDEX('0.5_Goos'!$C$2:$W$151,MATCH($A65&amp;$B65,'0.5_Goos'!$A$2:$A$151&amp;'0.5_Goos'!$B$2:$B$151,0),MATCH('0.5_Price'!AM$4,'0.5_Goos'!$C$1:$W$1,0))</f>
        <v>92490.590945460324</v>
      </c>
      <c r="AN65" s="1">
        <f t="array" ref="AN65">Q65*INDEX('0.5_Goos'!$C$2:$W$151,MATCH($A65&amp;$B65,'0.5_Goos'!$A$2:$A$151&amp;'0.5_Goos'!$B$2:$B$151,0),MATCH('0.5_Price'!AN$4,'0.5_Goos'!$C$1:$W$1,0))</f>
        <v>101397.29322484607</v>
      </c>
      <c r="AO65" s="1">
        <f t="array" ref="AO65">R65*INDEX('0.5_Goos'!$C$2:$W$151,MATCH($A65&amp;$B65,'0.5_Goos'!$A$2:$A$151&amp;'0.5_Goos'!$B$2:$B$151,0),MATCH('0.5_Price'!AO$4,'0.5_Goos'!$C$1:$W$1,0))</f>
        <v>147974.65640650067</v>
      </c>
      <c r="AP65" s="1">
        <f t="array" ref="AP65">S65*INDEX('0.5_Goos'!$C$2:$W$151,MATCH($A65&amp;$B65,'0.5_Goos'!$A$2:$A$151&amp;'0.5_Goos'!$B$2:$B$151,0),MATCH('0.5_Price'!AP$4,'0.5_Goos'!$C$1:$W$1,0))</f>
        <v>158966.52224325301</v>
      </c>
      <c r="AQ65" s="1">
        <f t="array" ref="AQ65">T65*INDEX('0.5_Goos'!$C$2:$W$151,MATCH($A65&amp;$B65,'0.5_Goos'!$A$2:$A$151&amp;'0.5_Goos'!$B$2:$B$151,0),MATCH('0.5_Price'!AQ$4,'0.5_Goos'!$C$1:$W$1,0))</f>
        <v>170687.63802266429</v>
      </c>
      <c r="AR65" s="1">
        <f t="array" ref="AR65">U65*INDEX('0.5_Goos'!$C$2:$W$151,MATCH($A65&amp;$B65,'0.5_Goos'!$A$2:$A$151&amp;'0.5_Goos'!$B$2:$B$151,0),MATCH('0.5_Price'!AR$4,'0.5_Goos'!$C$1:$W$1,0))</f>
        <v>183183.44907440868</v>
      </c>
      <c r="AS65" s="1">
        <f t="array" ref="AS65">V65*INDEX('0.5_Goos'!$C$2:$W$151,MATCH($A65&amp;$B65,'0.5_Goos'!$A$2:$A$151&amp;'0.5_Goos'!$B$2:$B$151,0),MATCH('0.5_Price'!AS$4,'0.5_Goos'!$C$1:$W$1,0))</f>
        <v>196502.1221362708</v>
      </c>
      <c r="AT65" s="1">
        <f t="array" ref="AT65">W65*INDEX('0.5_Goos'!$C$2:$W$151,MATCH($A65&amp;$B65,'0.5_Goos'!$A$2:$A$151&amp;'0.5_Goos'!$B$2:$B$151,0),MATCH('0.5_Price'!AT$4,'0.5_Goos'!$C$1:$W$1,0))</f>
        <v>210694.70388163315</v>
      </c>
    </row>
    <row r="66" spans="1:46" x14ac:dyDescent="0.25">
      <c r="A66" s="23" t="s">
        <v>40</v>
      </c>
      <c r="B66" s="14" t="s">
        <v>27</v>
      </c>
      <c r="C66" s="15">
        <v>23.728813559322035</v>
      </c>
      <c r="D66" s="16">
        <v>23.474576271186443</v>
      </c>
      <c r="E66" s="16">
        <v>23.220338983050848</v>
      </c>
      <c r="F66" s="16">
        <v>22.966101694915256</v>
      </c>
      <c r="G66" s="16">
        <v>22.711864406779661</v>
      </c>
      <c r="H66" s="16">
        <v>9.7172999999999998</v>
      </c>
      <c r="I66" s="16">
        <v>9.7172999999999998</v>
      </c>
      <c r="J66" s="16">
        <v>9.7172999999999998</v>
      </c>
      <c r="K66" s="16">
        <v>9.7172999999999998</v>
      </c>
      <c r="L66" s="16">
        <v>9.7172999999999998</v>
      </c>
      <c r="M66" s="16">
        <v>9.7172999999999998</v>
      </c>
      <c r="N66" s="16">
        <v>9.7172999999999998</v>
      </c>
      <c r="O66" s="16">
        <v>9.7172999999999998</v>
      </c>
      <c r="P66" s="16">
        <v>9.7172999999999998</v>
      </c>
      <c r="Q66" s="16">
        <v>9.7172999999999998</v>
      </c>
      <c r="R66" s="16">
        <v>9.7172999999999998</v>
      </c>
      <c r="S66" s="16">
        <v>9.7172999999999998</v>
      </c>
      <c r="T66" s="16">
        <v>9.7172999999999998</v>
      </c>
      <c r="U66" s="16">
        <v>9.7172999999999998</v>
      </c>
      <c r="V66" s="16">
        <v>9.9622089843749979</v>
      </c>
      <c r="W66" s="16">
        <v>11.222138671874999</v>
      </c>
      <c r="X66" s="17"/>
      <c r="Y66"/>
      <c r="Z66" s="1">
        <f t="array" ref="Z66">C66*INDEX('0.5_Goos'!$C$2:$W$151,MATCH($A66&amp;$B66,'0.5_Goos'!$A$2:$A$151&amp;'0.5_Goos'!$B$2:$B$151,0),MATCH('0.5_Price'!Z$4,'0.5_Goos'!$C$1:$W$1,0))</f>
        <v>0</v>
      </c>
      <c r="AA66" s="1">
        <f t="array" ref="AA66">D66*INDEX('0.5_Goos'!$C$2:$W$151,MATCH($A66&amp;$B66,'0.5_Goos'!$A$2:$A$151&amp;'0.5_Goos'!$B$2:$B$151,0),MATCH('0.5_Price'!AA$4,'0.5_Goos'!$C$1:$W$1,0))</f>
        <v>0</v>
      </c>
      <c r="AB66" s="1">
        <f t="array" ref="AB66">E66*INDEX('0.5_Goos'!$C$2:$W$151,MATCH($A66&amp;$B66,'0.5_Goos'!$A$2:$A$151&amp;'0.5_Goos'!$B$2:$B$151,0),MATCH('0.5_Price'!AB$4,'0.5_Goos'!$C$1:$W$1,0))</f>
        <v>0</v>
      </c>
      <c r="AC66" s="1">
        <f t="array" ref="AC66">F66*INDEX('0.5_Goos'!$C$2:$W$151,MATCH($A66&amp;$B66,'0.5_Goos'!$A$2:$A$151&amp;'0.5_Goos'!$B$2:$B$151,0),MATCH('0.5_Price'!AC$4,'0.5_Goos'!$C$1:$W$1,0))</f>
        <v>0</v>
      </c>
      <c r="AD66" s="1">
        <f t="array" ref="AD66">G66*INDEX('0.5_Goos'!$C$2:$W$151,MATCH($A66&amp;$B66,'0.5_Goos'!$A$2:$A$151&amp;'0.5_Goos'!$B$2:$B$151,0),MATCH('0.5_Price'!AD$4,'0.5_Goos'!$C$1:$W$1,0))</f>
        <v>0</v>
      </c>
      <c r="AE66" s="1">
        <f t="array" ref="AE66">H66*INDEX('0.5_Goos'!$C$2:$W$151,MATCH($A66&amp;$B66,'0.5_Goos'!$A$2:$A$151&amp;'0.5_Goos'!$B$2:$B$151,0),MATCH('0.5_Price'!AE$4,'0.5_Goos'!$C$1:$W$1,0))</f>
        <v>22747.659345420623</v>
      </c>
      <c r="AF66" s="1">
        <f t="array" ref="AF66">I66*INDEX('0.5_Goos'!$C$2:$W$151,MATCH($A66&amp;$B66,'0.5_Goos'!$A$2:$A$151&amp;'0.5_Goos'!$B$2:$B$151,0),MATCH('0.5_Price'!AF$4,'0.5_Goos'!$C$1:$W$1,0))</f>
        <v>24949.210747424364</v>
      </c>
      <c r="AG66" s="1">
        <f t="array" ref="AG66">J66*INDEX('0.5_Goos'!$C$2:$W$151,MATCH($A66&amp;$B66,'0.5_Goos'!$A$2:$A$151&amp;'0.5_Goos'!$B$2:$B$151,0),MATCH('0.5_Price'!AG$4,'0.5_Goos'!$C$1:$W$1,0))</f>
        <v>27314.048141264899</v>
      </c>
      <c r="AH66" s="1">
        <f t="array" ref="AH66">K66*INDEX('0.5_Goos'!$C$2:$W$151,MATCH($A66&amp;$B66,'0.5_Goos'!$A$2:$A$151&amp;'0.5_Goos'!$B$2:$B$151,0),MATCH('0.5_Price'!AH$4,'0.5_Goos'!$C$1:$W$1,0))</f>
        <v>29852.996247620933</v>
      </c>
      <c r="AI66" s="1">
        <f t="array" ref="AI66">L66*INDEX('0.5_Goos'!$C$2:$W$151,MATCH($A66&amp;$B66,'0.5_Goos'!$A$2:$A$151&amp;'0.5_Goos'!$B$2:$B$151,0),MATCH('0.5_Price'!AI$4,'0.5_Goos'!$C$1:$W$1,0))</f>
        <v>32577.554044259421</v>
      </c>
      <c r="AJ66" s="1">
        <f t="array" ref="AJ66">M66*INDEX('0.5_Goos'!$C$2:$W$151,MATCH($A66&amp;$B66,'0.5_Goos'!$A$2:$A$151&amp;'0.5_Goos'!$B$2:$B$151,0),MATCH('0.5_Price'!AJ$4,'0.5_Goos'!$C$1:$W$1,0))</f>
        <v>35499.93512994278</v>
      </c>
      <c r="AK66" s="1">
        <f t="array" ref="AK66">N66*INDEX('0.5_Goos'!$C$2:$W$151,MATCH($A66&amp;$B66,'0.5_Goos'!$A$2:$A$151&amp;'0.5_Goos'!$B$2:$B$151,0),MATCH('0.5_Price'!AK$4,'0.5_Goos'!$C$1:$W$1,0))</f>
        <v>38249.649932895707</v>
      </c>
      <c r="AL66" s="1">
        <f t="array" ref="AL66">O66*INDEX('0.5_Goos'!$C$2:$W$151,MATCH($A66&amp;$B66,'0.5_Goos'!$A$2:$A$151&amp;'0.5_Goos'!$B$2:$B$151,0),MATCH('0.5_Price'!AL$4,'0.5_Goos'!$C$1:$W$1,0))</f>
        <v>41185.586378319014</v>
      </c>
      <c r="AM66" s="1">
        <f t="array" ref="AM66">P66*INDEX('0.5_Goos'!$C$2:$W$151,MATCH($A66&amp;$B66,'0.5_Goos'!$A$2:$A$151&amp;'0.5_Goos'!$B$2:$B$151,0),MATCH('0.5_Price'!AM$4,'0.5_Goos'!$C$1:$W$1,0))</f>
        <v>44319.492343452439</v>
      </c>
      <c r="AN66" s="1">
        <f t="array" ref="AN66">Q66*INDEX('0.5_Goos'!$C$2:$W$151,MATCH($A66&amp;$B66,'0.5_Goos'!$A$2:$A$151&amp;'0.5_Goos'!$B$2:$B$151,0),MATCH('0.5_Price'!AN$4,'0.5_Goos'!$C$1:$W$1,0))</f>
        <v>47663.824939153448</v>
      </c>
      <c r="AO66" s="1">
        <f t="array" ref="AO66">R66*INDEX('0.5_Goos'!$C$2:$W$151,MATCH($A66&amp;$B66,'0.5_Goos'!$A$2:$A$151&amp;'0.5_Goos'!$B$2:$B$151,0),MATCH('0.5_Price'!AO$4,'0.5_Goos'!$C$1:$W$1,0))</f>
        <v>51231.792063565823</v>
      </c>
      <c r="AP66" s="1">
        <f t="array" ref="AP66">S66*INDEX('0.5_Goos'!$C$2:$W$151,MATCH($A66&amp;$B66,'0.5_Goos'!$A$2:$A$151&amp;'0.5_Goos'!$B$2:$B$151,0),MATCH('0.5_Price'!AP$4,'0.5_Goos'!$C$1:$W$1,0))</f>
        <v>55037.396338071689</v>
      </c>
      <c r="AQ66" s="1">
        <f t="array" ref="AQ66">T66*INDEX('0.5_Goos'!$C$2:$W$151,MATCH($A66&amp;$B66,'0.5_Goos'!$A$2:$A$151&amp;'0.5_Goos'!$B$2:$B$151,0),MATCH('0.5_Price'!AQ$4,'0.5_Goos'!$C$1:$W$1,0))</f>
        <v>59095.48155986912</v>
      </c>
      <c r="AR66" s="1">
        <f t="array" ref="AR66">U66*INDEX('0.5_Goos'!$C$2:$W$151,MATCH($A66&amp;$B66,'0.5_Goos'!$A$2:$A$151&amp;'0.5_Goos'!$B$2:$B$151,0),MATCH('0.5_Price'!AR$4,'0.5_Goos'!$C$1:$W$1,0))</f>
        <v>63421.781813001136</v>
      </c>
      <c r="AS66" s="1">
        <f t="array" ref="AS66">V66*INDEX('0.5_Goos'!$C$2:$W$151,MATCH($A66&amp;$B66,'0.5_Goos'!$A$2:$A$151&amp;'0.5_Goos'!$B$2:$B$151,0),MATCH('0.5_Price'!AS$4,'0.5_Goos'!$C$1:$W$1,0))</f>
        <v>69747.635527889768</v>
      </c>
      <c r="AT66" s="1">
        <f t="array" ref="AT66">W66*INDEX('0.5_Goos'!$C$2:$W$151,MATCH($A66&amp;$B66,'0.5_Goos'!$A$2:$A$151&amp;'0.5_Goos'!$B$2:$B$151,0),MATCH('0.5_Price'!AT$4,'0.5_Goos'!$C$1:$W$1,0))</f>
        <v>84243.392296272505</v>
      </c>
    </row>
    <row r="67" spans="1:46" x14ac:dyDescent="0.25">
      <c r="A67" s="23" t="s">
        <v>40</v>
      </c>
      <c r="B67" s="14" t="s">
        <v>54</v>
      </c>
      <c r="C67" s="15">
        <v>0.65771367187499974</v>
      </c>
      <c r="D67" s="16">
        <v>0.65771367187499974</v>
      </c>
      <c r="E67" s="16">
        <v>0.65771367187499974</v>
      </c>
      <c r="F67" s="16">
        <v>0.65771367187499974</v>
      </c>
      <c r="G67" s="16">
        <v>0.68069531250000015</v>
      </c>
      <c r="H67" s="16">
        <v>0.65771367187499974</v>
      </c>
      <c r="I67" s="16">
        <v>0.65771367187499974</v>
      </c>
      <c r="J67" s="16">
        <v>0.68069531250000015</v>
      </c>
      <c r="K67" s="16">
        <v>0.84243750000000006</v>
      </c>
      <c r="L67" s="16">
        <v>0.84337031250000005</v>
      </c>
      <c r="M67" s="16">
        <v>0.99622089843750006</v>
      </c>
      <c r="N67" s="16">
        <v>0.99622089843750006</v>
      </c>
      <c r="O67" s="16">
        <v>0.99622089843750006</v>
      </c>
      <c r="P67" s="16">
        <v>0.99622089843750006</v>
      </c>
      <c r="Q67" s="16">
        <v>0.99622089843750006</v>
      </c>
      <c r="R67" s="16">
        <v>1.1222138671874999</v>
      </c>
      <c r="S67" s="16">
        <v>1.3579921874999998</v>
      </c>
      <c r="T67" s="16">
        <v>1.7754406249999997</v>
      </c>
      <c r="U67" s="16">
        <v>1.973141015625</v>
      </c>
      <c r="V67" s="16">
        <v>1.973141015625</v>
      </c>
      <c r="W67" s="16">
        <v>1.973141015625</v>
      </c>
      <c r="X67" s="17"/>
      <c r="Y67"/>
      <c r="Z67" s="1">
        <f t="array" ref="Z67">C67*INDEX('0.5_Goos'!$C$2:$W$151,MATCH($A67&amp;$B67,'0.5_Goos'!$A$2:$A$151&amp;'0.5_Goos'!$B$2:$B$151,0),MATCH('0.5_Price'!Z$4,'0.5_Goos'!$C$1:$W$1,0))</f>
        <v>2195688.9259077958</v>
      </c>
      <c r="AA67" s="1">
        <f t="array" ref="AA67">D67*INDEX('0.5_Goos'!$C$2:$W$151,MATCH($A67&amp;$B67,'0.5_Goos'!$A$2:$A$151&amp;'0.5_Goos'!$B$2:$B$151,0),MATCH('0.5_Price'!AA$4,'0.5_Goos'!$C$1:$W$1,0))</f>
        <v>2459219.6052081478</v>
      </c>
      <c r="AB67" s="1">
        <f t="array" ref="AB67">E67*INDEX('0.5_Goos'!$C$2:$W$151,MATCH($A67&amp;$B67,'0.5_Goos'!$A$2:$A$151&amp;'0.5_Goos'!$B$2:$B$151,0),MATCH('0.5_Price'!AB$4,'0.5_Goos'!$C$1:$W$1,0))</f>
        <v>2743614.1301237606</v>
      </c>
      <c r="AC67" s="1">
        <f t="array" ref="AC67">F67*INDEX('0.5_Goos'!$C$2:$W$151,MATCH($A67&amp;$B67,'0.5_Goos'!$A$2:$A$151&amp;'0.5_Goos'!$B$2:$B$151,0),MATCH('0.5_Price'!AC$4,'0.5_Goos'!$C$1:$W$1,0))</f>
        <v>3050300.0585179213</v>
      </c>
      <c r="AD67" s="1">
        <f t="array" ref="AD67">G67*INDEX('0.5_Goos'!$C$2:$W$151,MATCH($A67&amp;$B67,'0.5_Goos'!$A$2:$A$151&amp;'0.5_Goos'!$B$2:$B$151,0),MATCH('0.5_Price'!AD$4,'0.5_Goos'!$C$1:$W$1,0))</f>
        <v>3188274.6893891627</v>
      </c>
      <c r="AE67" s="1">
        <f t="array" ref="AE67">H67*INDEX('0.5_Goos'!$C$2:$W$151,MATCH($A67&amp;$B67,'0.5_Goos'!$A$2:$A$151&amp;'0.5_Goos'!$B$2:$B$151,0),MATCH('0.5_Price'!AE$4,'0.5_Goos'!$C$1:$W$1,0))</f>
        <v>3242810.6468994427</v>
      </c>
      <c r="AF67" s="1">
        <f t="array" ref="AF67">I67*INDEX('0.5_Goos'!$C$2:$W$151,MATCH($A67&amp;$B67,'0.5_Goos'!$A$2:$A$151&amp;'0.5_Goos'!$B$2:$B$151,0),MATCH('0.5_Price'!AF$4,'0.5_Goos'!$C$1:$W$1,0))</f>
        <v>3387290.0530929947</v>
      </c>
      <c r="AG67" s="1">
        <f t="array" ref="AG67">J67*INDEX('0.5_Goos'!$C$2:$W$151,MATCH($A67&amp;$B67,'0.5_Goos'!$A$2:$A$151&amp;'0.5_Goos'!$B$2:$B$151,0),MATCH('0.5_Price'!AG$4,'0.5_Goos'!$C$1:$W$1,0))</f>
        <v>3655175.5248048282</v>
      </c>
      <c r="AH67" s="1">
        <f t="array" ref="AH67">K67*INDEX('0.5_Goos'!$C$2:$W$151,MATCH($A67&amp;$B67,'0.5_Goos'!$A$2:$A$151&amp;'0.5_Goos'!$B$2:$B$151,0),MATCH('0.5_Price'!AH$4,'0.5_Goos'!$C$1:$W$1,0))</f>
        <v>4708750.9900531406</v>
      </c>
      <c r="AI67" s="1">
        <f t="array" ref="AI67">L67*INDEX('0.5_Goos'!$C$2:$W$151,MATCH($A67&amp;$B67,'0.5_Goos'!$A$2:$A$151&amp;'0.5_Goos'!$B$2:$B$151,0),MATCH('0.5_Price'!AI$4,'0.5_Goos'!$C$1:$W$1,0))</f>
        <v>4899227.3298393544</v>
      </c>
      <c r="AJ67" s="1">
        <f t="array" ref="AJ67">M67*INDEX('0.5_Goos'!$C$2:$W$151,MATCH($A67&amp;$B67,'0.5_Goos'!$A$2:$A$151&amp;'0.5_Goos'!$B$2:$B$151,0),MATCH('0.5_Price'!AJ$4,'0.5_Goos'!$C$1:$W$1,0))</f>
        <v>6005991.5495977234</v>
      </c>
      <c r="AK67" s="1">
        <f t="array" ref="AK67">N67*INDEX('0.5_Goos'!$C$2:$W$151,MATCH($A67&amp;$B67,'0.5_Goos'!$A$2:$A$151&amp;'0.5_Goos'!$B$2:$B$151,0),MATCH('0.5_Price'!AK$4,'0.5_Goos'!$C$1:$W$1,0))</f>
        <v>6163044.7769004274</v>
      </c>
      <c r="AL67" s="1">
        <f t="array" ref="AL67">O67*INDEX('0.5_Goos'!$C$2:$W$151,MATCH($A67&amp;$B67,'0.5_Goos'!$A$2:$A$151&amp;'0.5_Goos'!$B$2:$B$151,0),MATCH('0.5_Price'!AL$4,'0.5_Goos'!$C$1:$W$1,0))</f>
        <v>6320098.0042031202</v>
      </c>
      <c r="AM67" s="1">
        <f t="array" ref="AM67">P67*INDEX('0.5_Goos'!$C$2:$W$151,MATCH($A67&amp;$B67,'0.5_Goos'!$A$2:$A$151&amp;'0.5_Goos'!$B$2:$B$151,0),MATCH('0.5_Price'!AM$4,'0.5_Goos'!$C$1:$W$1,0))</f>
        <v>6477151.2315058243</v>
      </c>
      <c r="AN67" s="1">
        <f t="array" ref="AN67">Q67*INDEX('0.5_Goos'!$C$2:$W$151,MATCH($A67&amp;$B67,'0.5_Goos'!$A$2:$A$151&amp;'0.5_Goos'!$B$2:$B$151,0),MATCH('0.5_Price'!AN$4,'0.5_Goos'!$C$1:$W$1,0))</f>
        <v>6634204.4588085273</v>
      </c>
      <c r="AO67" s="1">
        <f t="array" ref="AO67">R67*INDEX('0.5_Goos'!$C$2:$W$151,MATCH($A67&amp;$B67,'0.5_Goos'!$A$2:$A$151&amp;'0.5_Goos'!$B$2:$B$151,0),MATCH('0.5_Price'!AO$4,'0.5_Goos'!$C$1:$W$1,0))</f>
        <v>7650154.2609185083</v>
      </c>
      <c r="AP67" s="1">
        <f t="array" ref="AP67">S67*INDEX('0.5_Goos'!$C$2:$W$151,MATCH($A67&amp;$B67,'0.5_Goos'!$A$2:$A$151&amp;'0.5_Goos'!$B$2:$B$151,0),MATCH('0.5_Price'!AP$4,'0.5_Goos'!$C$1:$W$1,0))</f>
        <v>9471545.8705357276</v>
      </c>
      <c r="AQ67" s="1">
        <f t="array" ref="AQ67">T67*INDEX('0.5_Goos'!$C$2:$W$151,MATCH($A67&amp;$B67,'0.5_Goos'!$A$2:$A$151&amp;'0.5_Goos'!$B$2:$B$151,0),MATCH('0.5_Price'!AQ$4,'0.5_Goos'!$C$1:$W$1,0))</f>
        <v>12663006.940160003</v>
      </c>
      <c r="AR67" s="1">
        <f t="array" ref="AR67">U67*INDEX('0.5_Goos'!$C$2:$W$151,MATCH($A67&amp;$B67,'0.5_Goos'!$A$2:$A$151&amp;'0.5_Goos'!$B$2:$B$151,0),MATCH('0.5_Price'!AR$4,'0.5_Goos'!$C$1:$W$1,0))</f>
        <v>14384132.679711385</v>
      </c>
      <c r="AS67" s="1">
        <f t="array" ref="AS67">V67*INDEX('0.5_Goos'!$C$2:$W$151,MATCH($A67&amp;$B67,'0.5_Goos'!$A$2:$A$151&amp;'0.5_Goos'!$B$2:$B$151,0),MATCH('0.5_Price'!AS$4,'0.5_Goos'!$C$1:$W$1,0))</f>
        <v>14695196.385475114</v>
      </c>
      <c r="AT67" s="1">
        <f t="array" ref="AT67">W67*INDEX('0.5_Goos'!$C$2:$W$151,MATCH($A67&amp;$B67,'0.5_Goos'!$A$2:$A$151&amp;'0.5_Goos'!$B$2:$B$151,0),MATCH('0.5_Price'!AT$4,'0.5_Goos'!$C$1:$W$1,0))</f>
        <v>15006260.091238825</v>
      </c>
    </row>
    <row r="68" spans="1:46" x14ac:dyDescent="0.25">
      <c r="A68" s="23" t="s">
        <v>40</v>
      </c>
      <c r="B68" s="14" t="s">
        <v>28</v>
      </c>
      <c r="C68" s="15">
        <v>23.728813559322035</v>
      </c>
      <c r="D68" s="16">
        <v>23.474576271186443</v>
      </c>
      <c r="E68" s="16">
        <v>23.220338983050848</v>
      </c>
      <c r="F68" s="16">
        <v>22.966101694915256</v>
      </c>
      <c r="G68" s="16">
        <v>22.711864406779661</v>
      </c>
      <c r="H68" s="16">
        <v>22.457627118644069</v>
      </c>
      <c r="I68" s="16">
        <v>22.203389830508478</v>
      </c>
      <c r="J68" s="16">
        <v>21.949152542372882</v>
      </c>
      <c r="K68" s="16">
        <v>21.694915254237291</v>
      </c>
      <c r="L68" s="16">
        <v>21.440677966101696</v>
      </c>
      <c r="M68" s="16">
        <v>21.186440677966104</v>
      </c>
      <c r="N68" s="16">
        <v>21.101694915254239</v>
      </c>
      <c r="O68" s="16">
        <v>21.016949152542374</v>
      </c>
      <c r="P68" s="16">
        <v>20.932203389830512</v>
      </c>
      <c r="Q68" s="16">
        <v>20.847457627118647</v>
      </c>
      <c r="R68" s="16">
        <v>20.762711864406782</v>
      </c>
      <c r="S68" s="16">
        <v>20.677966101694917</v>
      </c>
      <c r="T68" s="16">
        <v>20.593220338983052</v>
      </c>
      <c r="U68" s="16">
        <v>20.16949152542373</v>
      </c>
      <c r="V68" s="16">
        <v>19.618644067796609</v>
      </c>
      <c r="W68" s="16">
        <v>19.067796610169491</v>
      </c>
      <c r="X68" s="17"/>
      <c r="Y68"/>
      <c r="Z68" s="1">
        <f t="array" ref="Z68">C68*INDEX('0.5_Goos'!$C$2:$W$151,MATCH($A68&amp;$B68,'0.5_Goos'!$A$2:$A$151&amp;'0.5_Goos'!$B$2:$B$151,0),MATCH('0.5_Price'!Z$4,'0.5_Goos'!$C$1:$W$1,0))</f>
        <v>0</v>
      </c>
      <c r="AA68" s="1">
        <f t="array" ref="AA68">D68*INDEX('0.5_Goos'!$C$2:$W$151,MATCH($A68&amp;$B68,'0.5_Goos'!$A$2:$A$151&amp;'0.5_Goos'!$B$2:$B$151,0),MATCH('0.5_Price'!AA$4,'0.5_Goos'!$C$1:$W$1,0))</f>
        <v>0</v>
      </c>
      <c r="AB68" s="1">
        <f t="array" ref="AB68">E68*INDEX('0.5_Goos'!$C$2:$W$151,MATCH($A68&amp;$B68,'0.5_Goos'!$A$2:$A$151&amp;'0.5_Goos'!$B$2:$B$151,0),MATCH('0.5_Price'!AB$4,'0.5_Goos'!$C$1:$W$1,0))</f>
        <v>0</v>
      </c>
      <c r="AC68" s="1">
        <f t="array" ref="AC68">F68*INDEX('0.5_Goos'!$C$2:$W$151,MATCH($A68&amp;$B68,'0.5_Goos'!$A$2:$A$151&amp;'0.5_Goos'!$B$2:$B$151,0),MATCH('0.5_Price'!AC$4,'0.5_Goos'!$C$1:$W$1,0))</f>
        <v>0</v>
      </c>
      <c r="AD68" s="1">
        <f t="array" ref="AD68">G68*INDEX('0.5_Goos'!$C$2:$W$151,MATCH($A68&amp;$B68,'0.5_Goos'!$A$2:$A$151&amp;'0.5_Goos'!$B$2:$B$151,0),MATCH('0.5_Price'!AD$4,'0.5_Goos'!$C$1:$W$1,0))</f>
        <v>0</v>
      </c>
      <c r="AE68" s="1">
        <f t="array" ref="AE68">H68*INDEX('0.5_Goos'!$C$2:$W$151,MATCH($A68&amp;$B68,'0.5_Goos'!$A$2:$A$151&amp;'0.5_Goos'!$B$2:$B$151,0),MATCH('0.5_Price'!AE$4,'0.5_Goos'!$C$1:$W$1,0))</f>
        <v>0</v>
      </c>
      <c r="AF68" s="1">
        <f t="array" ref="AF68">I68*INDEX('0.5_Goos'!$C$2:$W$151,MATCH($A68&amp;$B68,'0.5_Goos'!$A$2:$A$151&amp;'0.5_Goos'!$B$2:$B$151,0),MATCH('0.5_Price'!AF$4,'0.5_Goos'!$C$1:$W$1,0))</f>
        <v>0</v>
      </c>
      <c r="AG68" s="1">
        <f t="array" ref="AG68">J68*INDEX('0.5_Goos'!$C$2:$W$151,MATCH($A68&amp;$B68,'0.5_Goos'!$A$2:$A$151&amp;'0.5_Goos'!$B$2:$B$151,0),MATCH('0.5_Price'!AG$4,'0.5_Goos'!$C$1:$W$1,0))</f>
        <v>0</v>
      </c>
      <c r="AH68" s="1">
        <f t="array" ref="AH68">K68*INDEX('0.5_Goos'!$C$2:$W$151,MATCH($A68&amp;$B68,'0.5_Goos'!$A$2:$A$151&amp;'0.5_Goos'!$B$2:$B$151,0),MATCH('0.5_Price'!AH$4,'0.5_Goos'!$C$1:$W$1,0))</f>
        <v>0</v>
      </c>
      <c r="AI68" s="1">
        <f t="array" ref="AI68">L68*INDEX('0.5_Goos'!$C$2:$W$151,MATCH($A68&amp;$B68,'0.5_Goos'!$A$2:$A$151&amp;'0.5_Goos'!$B$2:$B$151,0),MATCH('0.5_Price'!AI$4,'0.5_Goos'!$C$1:$W$1,0))</f>
        <v>0</v>
      </c>
      <c r="AJ68" s="1">
        <f t="array" ref="AJ68">M68*INDEX('0.5_Goos'!$C$2:$W$151,MATCH($A68&amp;$B68,'0.5_Goos'!$A$2:$A$151&amp;'0.5_Goos'!$B$2:$B$151,0),MATCH('0.5_Price'!AJ$4,'0.5_Goos'!$C$1:$W$1,0))</f>
        <v>0</v>
      </c>
      <c r="AK68" s="1">
        <f t="array" ref="AK68">N68*INDEX('0.5_Goos'!$C$2:$W$151,MATCH($A68&amp;$B68,'0.5_Goos'!$A$2:$A$151&amp;'0.5_Goos'!$B$2:$B$151,0),MATCH('0.5_Price'!AK$4,'0.5_Goos'!$C$1:$W$1,0))</f>
        <v>0</v>
      </c>
      <c r="AL68" s="1">
        <f t="array" ref="AL68">O68*INDEX('0.5_Goos'!$C$2:$W$151,MATCH($A68&amp;$B68,'0.5_Goos'!$A$2:$A$151&amp;'0.5_Goos'!$B$2:$B$151,0),MATCH('0.5_Price'!AL$4,'0.5_Goos'!$C$1:$W$1,0))</f>
        <v>0</v>
      </c>
      <c r="AM68" s="1">
        <f t="array" ref="AM68">P68*INDEX('0.5_Goos'!$C$2:$W$151,MATCH($A68&amp;$B68,'0.5_Goos'!$A$2:$A$151&amp;'0.5_Goos'!$B$2:$B$151,0),MATCH('0.5_Price'!AM$4,'0.5_Goos'!$C$1:$W$1,0))</f>
        <v>0</v>
      </c>
      <c r="AN68" s="1">
        <f t="array" ref="AN68">Q68*INDEX('0.5_Goos'!$C$2:$W$151,MATCH($A68&amp;$B68,'0.5_Goos'!$A$2:$A$151&amp;'0.5_Goos'!$B$2:$B$151,0),MATCH('0.5_Price'!AN$4,'0.5_Goos'!$C$1:$W$1,0))</f>
        <v>0</v>
      </c>
      <c r="AO68" s="1">
        <f t="array" ref="AO68">R68*INDEX('0.5_Goos'!$C$2:$W$151,MATCH($A68&amp;$B68,'0.5_Goos'!$A$2:$A$151&amp;'0.5_Goos'!$B$2:$B$151,0),MATCH('0.5_Price'!AO$4,'0.5_Goos'!$C$1:$W$1,0))</f>
        <v>0</v>
      </c>
      <c r="AP68" s="1">
        <f t="array" ref="AP68">S68*INDEX('0.5_Goos'!$C$2:$W$151,MATCH($A68&amp;$B68,'0.5_Goos'!$A$2:$A$151&amp;'0.5_Goos'!$B$2:$B$151,0),MATCH('0.5_Price'!AP$4,'0.5_Goos'!$C$1:$W$1,0))</f>
        <v>0</v>
      </c>
      <c r="AQ68" s="1">
        <f t="array" ref="AQ68">T68*INDEX('0.5_Goos'!$C$2:$W$151,MATCH($A68&amp;$B68,'0.5_Goos'!$A$2:$A$151&amp;'0.5_Goos'!$B$2:$B$151,0),MATCH('0.5_Price'!AQ$4,'0.5_Goos'!$C$1:$W$1,0))</f>
        <v>0</v>
      </c>
      <c r="AR68" s="1">
        <f t="array" ref="AR68">U68*INDEX('0.5_Goos'!$C$2:$W$151,MATCH($A68&amp;$B68,'0.5_Goos'!$A$2:$A$151&amp;'0.5_Goos'!$B$2:$B$151,0),MATCH('0.5_Price'!AR$4,'0.5_Goos'!$C$1:$W$1,0))</f>
        <v>0</v>
      </c>
      <c r="AS68" s="1">
        <f t="array" ref="AS68">V68*INDEX('0.5_Goos'!$C$2:$W$151,MATCH($A68&amp;$B68,'0.5_Goos'!$A$2:$A$151&amp;'0.5_Goos'!$B$2:$B$151,0),MATCH('0.5_Price'!AS$4,'0.5_Goos'!$C$1:$W$1,0))</f>
        <v>0</v>
      </c>
      <c r="AT68" s="1">
        <f t="array" ref="AT68">W68*INDEX('0.5_Goos'!$C$2:$W$151,MATCH($A68&amp;$B68,'0.5_Goos'!$A$2:$A$151&amp;'0.5_Goos'!$B$2:$B$151,0),MATCH('0.5_Price'!AT$4,'0.5_Goos'!$C$1:$W$1,0))</f>
        <v>0</v>
      </c>
    </row>
    <row r="69" spans="1:46" x14ac:dyDescent="0.25">
      <c r="A69" s="23" t="s">
        <v>40</v>
      </c>
      <c r="B69" s="14" t="s">
        <v>29</v>
      </c>
      <c r="C69" s="15">
        <v>23.728813559322035</v>
      </c>
      <c r="D69" s="16">
        <v>23.474576271186443</v>
      </c>
      <c r="E69" s="16">
        <v>23.220338983050848</v>
      </c>
      <c r="F69" s="16">
        <v>22.966101694915256</v>
      </c>
      <c r="G69" s="16">
        <v>22.711864406779661</v>
      </c>
      <c r="H69" s="16">
        <v>8.1972000000000005</v>
      </c>
      <c r="I69" s="16">
        <v>8.1972000000000005</v>
      </c>
      <c r="J69" s="16">
        <v>8.1972000000000005</v>
      </c>
      <c r="K69" s="16">
        <v>8.1972000000000005</v>
      </c>
      <c r="L69" s="16">
        <v>8.1972000000000005</v>
      </c>
      <c r="M69" s="16">
        <v>8.1972000000000005</v>
      </c>
      <c r="N69" s="16">
        <v>8.1972000000000005</v>
      </c>
      <c r="O69" s="16">
        <v>8.1972000000000005</v>
      </c>
      <c r="P69" s="16">
        <v>8.1972000000000005</v>
      </c>
      <c r="Q69" s="16">
        <v>8.1972000000000005</v>
      </c>
      <c r="R69" s="16">
        <v>8.1972000000000005</v>
      </c>
      <c r="S69" s="16">
        <v>8.1972000000000005</v>
      </c>
      <c r="T69" s="16">
        <v>8.7455700000000007</v>
      </c>
      <c r="U69" s="16">
        <v>8.7455700000000007</v>
      </c>
      <c r="V69" s="16">
        <v>8.7455700000000007</v>
      </c>
      <c r="W69" s="16">
        <v>8.7455700000000007</v>
      </c>
      <c r="X69" s="17"/>
      <c r="Y69"/>
      <c r="Z69" s="1">
        <f t="array" ref="Z69">C69*INDEX('0.5_Goos'!$C$2:$W$151,MATCH($A69&amp;$B69,'0.5_Goos'!$A$2:$A$151&amp;'0.5_Goos'!$B$2:$B$151,0),MATCH('0.5_Price'!Z$4,'0.5_Goos'!$C$1:$W$1,0))</f>
        <v>0</v>
      </c>
      <c r="AA69" s="1">
        <f t="array" ref="AA69">D69*INDEX('0.5_Goos'!$C$2:$W$151,MATCH($A69&amp;$B69,'0.5_Goos'!$A$2:$A$151&amp;'0.5_Goos'!$B$2:$B$151,0),MATCH('0.5_Price'!AA$4,'0.5_Goos'!$C$1:$W$1,0))</f>
        <v>0</v>
      </c>
      <c r="AB69" s="1">
        <f t="array" ref="AB69">E69*INDEX('0.5_Goos'!$C$2:$W$151,MATCH($A69&amp;$B69,'0.5_Goos'!$A$2:$A$151&amp;'0.5_Goos'!$B$2:$B$151,0),MATCH('0.5_Price'!AB$4,'0.5_Goos'!$C$1:$W$1,0))</f>
        <v>0</v>
      </c>
      <c r="AC69" s="1">
        <f t="array" ref="AC69">F69*INDEX('0.5_Goos'!$C$2:$W$151,MATCH($A69&amp;$B69,'0.5_Goos'!$A$2:$A$151&amp;'0.5_Goos'!$B$2:$B$151,0),MATCH('0.5_Price'!AC$4,'0.5_Goos'!$C$1:$W$1,0))</f>
        <v>0</v>
      </c>
      <c r="AD69" s="1">
        <f t="array" ref="AD69">G69*INDEX('0.5_Goos'!$C$2:$W$151,MATCH($A69&amp;$B69,'0.5_Goos'!$A$2:$A$151&amp;'0.5_Goos'!$B$2:$B$151,0),MATCH('0.5_Price'!AD$4,'0.5_Goos'!$C$1:$W$1,0))</f>
        <v>0</v>
      </c>
      <c r="AE69" s="1">
        <f t="array" ref="AE69">H69*INDEX('0.5_Goos'!$C$2:$W$151,MATCH($A69&amp;$B69,'0.5_Goos'!$A$2:$A$151&amp;'0.5_Goos'!$B$2:$B$151,0),MATCH('0.5_Price'!AE$4,'0.5_Goos'!$C$1:$W$1,0))</f>
        <v>42588.92686110262</v>
      </c>
      <c r="AF69" s="1">
        <f t="array" ref="AF69">I69*INDEX('0.5_Goos'!$C$2:$W$151,MATCH($A69&amp;$B69,'0.5_Goos'!$A$2:$A$151&amp;'0.5_Goos'!$B$2:$B$151,0),MATCH('0.5_Price'!AF$4,'0.5_Goos'!$C$1:$W$1,0))</f>
        <v>46710.744856402074</v>
      </c>
      <c r="AG69" s="1">
        <f t="array" ref="AG69">J69*INDEX('0.5_Goos'!$C$2:$W$151,MATCH($A69&amp;$B69,'0.5_Goos'!$A$2:$A$151&amp;'0.5_Goos'!$B$2:$B$151,0),MATCH('0.5_Price'!AG$4,'0.5_Goos'!$C$1:$W$1,0))</f>
        <v>51138.272334078618</v>
      </c>
      <c r="AH69" s="1">
        <f t="array" ref="AH69">K69*INDEX('0.5_Goos'!$C$2:$W$151,MATCH($A69&amp;$B69,'0.5_Goos'!$A$2:$A$151&amp;'0.5_Goos'!$B$2:$B$151,0),MATCH('0.5_Price'!AH$4,'0.5_Goos'!$C$1:$W$1,0))</f>
        <v>55891.775697381898</v>
      </c>
      <c r="AI69" s="1">
        <f t="array" ref="AI69">L69*INDEX('0.5_Goos'!$C$2:$W$151,MATCH($A69&amp;$B69,'0.5_Goos'!$A$2:$A$151&amp;'0.5_Goos'!$B$2:$B$151,0),MATCH('0.5_Price'!AI$4,'0.5_Goos'!$C$1:$W$1,0))</f>
        <v>60992.783716180311</v>
      </c>
      <c r="AJ69" s="1">
        <f t="array" ref="AJ69">M69*INDEX('0.5_Goos'!$C$2:$W$151,MATCH($A69&amp;$B69,'0.5_Goos'!$A$2:$A$151&amp;'0.5_Goos'!$B$2:$B$151,0),MATCH('0.5_Price'!AJ$4,'0.5_Goos'!$C$1:$W$1,0))</f>
        <v>66464.163097615005</v>
      </c>
      <c r="AK69" s="1">
        <f t="array" ref="AK69">N69*INDEX('0.5_Goos'!$C$2:$W$151,MATCH($A69&amp;$B69,'0.5_Goos'!$A$2:$A$151&amp;'0.5_Goos'!$B$2:$B$151,0),MATCH('0.5_Price'!AK$4,'0.5_Goos'!$C$1:$W$1,0))</f>
        <v>71612.270903063953</v>
      </c>
      <c r="AL69" s="1">
        <f t="array" ref="AL69">O69*INDEX('0.5_Goos'!$C$2:$W$151,MATCH($A69&amp;$B69,'0.5_Goos'!$A$2:$A$151&amp;'0.5_Goos'!$B$2:$B$151,0),MATCH('0.5_Price'!AL$4,'0.5_Goos'!$C$1:$W$1,0))</f>
        <v>77109.029081313653</v>
      </c>
      <c r="AM69" s="1">
        <f t="array" ref="AM69">P69*INDEX('0.5_Goos'!$C$2:$W$151,MATCH($A69&amp;$B69,'0.5_Goos'!$A$2:$A$151&amp;'0.5_Goos'!$B$2:$B$151,0),MATCH('0.5_Price'!AM$4,'0.5_Goos'!$C$1:$W$1,0))</f>
        <v>82976.432400130798</v>
      </c>
      <c r="AN69" s="1">
        <f t="array" ref="AN69">Q69*INDEX('0.5_Goos'!$C$2:$W$151,MATCH($A69&amp;$B69,'0.5_Goos'!$A$2:$A$151&amp;'0.5_Goos'!$B$2:$B$151,0),MATCH('0.5_Price'!AN$4,'0.5_Goos'!$C$1:$W$1,0))</f>
        <v>89237.803478126079</v>
      </c>
      <c r="AO69" s="1">
        <f t="array" ref="AO69">R69*INDEX('0.5_Goos'!$C$2:$W$151,MATCH($A69&amp;$B69,'0.5_Goos'!$A$2:$A$151&amp;'0.5_Goos'!$B$2:$B$151,0),MATCH('0.5_Price'!AO$4,'0.5_Goos'!$C$1:$W$1,0))</f>
        <v>95917.870582920936</v>
      </c>
      <c r="AP69" s="1">
        <f t="array" ref="AP69">S69*INDEX('0.5_Goos'!$C$2:$W$151,MATCH($A69&amp;$B69,'0.5_Goos'!$A$2:$A$151&amp;'0.5_Goos'!$B$2:$B$151,0),MATCH('0.5_Price'!AP$4,'0.5_Goos'!$C$1:$W$1,0))</f>
        <v>103042.84988949976</v>
      </c>
      <c r="AQ69" s="1">
        <f t="array" ref="AQ69">T69*INDEX('0.5_Goos'!$C$2:$W$151,MATCH($A69&amp;$B69,'0.5_Goos'!$A$2:$A$151&amp;'0.5_Goos'!$B$2:$B$151,0),MATCH('0.5_Price'!AQ$4,'0.5_Goos'!$C$1:$W$1,0))</f>
        <v>118042.07795115259</v>
      </c>
      <c r="AR69" s="1">
        <f t="array" ref="AR69">U69*INDEX('0.5_Goos'!$C$2:$W$151,MATCH($A69&amp;$B69,'0.5_Goos'!$A$2:$A$151&amp;'0.5_Goos'!$B$2:$B$151,0),MATCH('0.5_Price'!AR$4,'0.5_Goos'!$C$1:$W$1,0))</f>
        <v>126683.77877565505</v>
      </c>
      <c r="AS69" s="1">
        <f t="array" ref="AS69">V69*INDEX('0.5_Goos'!$C$2:$W$151,MATCH($A69&amp;$B69,'0.5_Goos'!$A$2:$A$151&amp;'0.5_Goos'!$B$2:$B$151,0),MATCH('0.5_Price'!AS$4,'0.5_Goos'!$C$1:$W$1,0))</f>
        <v>135894.5444877304</v>
      </c>
      <c r="AT69" s="1">
        <f t="array" ref="AT69">W69*INDEX('0.5_Goos'!$C$2:$W$151,MATCH($A69&amp;$B69,'0.5_Goos'!$A$2:$A$151&amp;'0.5_Goos'!$B$2:$B$151,0),MATCH('0.5_Price'!AT$4,'0.5_Goos'!$C$1:$W$1,0))</f>
        <v>145709.67732407365</v>
      </c>
    </row>
    <row r="70" spans="1:46" x14ac:dyDescent="0.25">
      <c r="A70" s="23" t="s">
        <v>40</v>
      </c>
      <c r="B70" s="14" t="s">
        <v>30</v>
      </c>
      <c r="C70" s="15">
        <v>3.1570256249999997</v>
      </c>
      <c r="D70" s="16">
        <v>3.2673375</v>
      </c>
      <c r="E70" s="16">
        <v>3.2673375</v>
      </c>
      <c r="F70" s="16">
        <v>3.2673375</v>
      </c>
      <c r="G70" s="16">
        <v>3.4154999999999998</v>
      </c>
      <c r="H70" s="16">
        <v>3.4154999999999998</v>
      </c>
      <c r="I70" s="16">
        <v>3.5251200000000003</v>
      </c>
      <c r="J70" s="16">
        <v>3.5251200000000003</v>
      </c>
      <c r="K70" s="16">
        <v>3.6439874999999997</v>
      </c>
      <c r="L70" s="16">
        <v>3.8017349999999999</v>
      </c>
      <c r="M70" s="16">
        <v>3.8017349999999999</v>
      </c>
      <c r="N70" s="16">
        <v>3.8811149999999994</v>
      </c>
      <c r="O70" s="16">
        <v>3.8811149999999994</v>
      </c>
      <c r="P70" s="16">
        <v>3.8811149999999994</v>
      </c>
      <c r="Q70" s="16">
        <v>4.1165199999999995</v>
      </c>
      <c r="R70" s="16">
        <v>5.2617093749999997</v>
      </c>
      <c r="S70" s="16">
        <v>5.2617093749999997</v>
      </c>
      <c r="T70" s="16">
        <v>5.4455625000000012</v>
      </c>
      <c r="U70" s="16">
        <v>5.4455625000000012</v>
      </c>
      <c r="V70" s="16">
        <v>5.4455625000000012</v>
      </c>
      <c r="W70" s="16">
        <v>5.6467125000000005</v>
      </c>
      <c r="X70" s="17"/>
      <c r="Y70"/>
      <c r="Z70" s="1">
        <f t="array" ref="Z70">C70*INDEX('0.5_Goos'!$C$2:$W$151,MATCH($A70&amp;$B70,'0.5_Goos'!$A$2:$A$151&amp;'0.5_Goos'!$B$2:$B$151,0),MATCH('0.5_Price'!Z$4,'0.5_Goos'!$C$1:$W$1,0))</f>
        <v>1354939.1142090729</v>
      </c>
      <c r="AA70" s="1">
        <f t="array" ref="AA70">D70*INDEX('0.5_Goos'!$C$2:$W$151,MATCH($A70&amp;$B70,'0.5_Goos'!$A$2:$A$151&amp;'0.5_Goos'!$B$2:$B$151,0),MATCH('0.5_Price'!AA$4,'0.5_Goos'!$C$1:$W$1,0))</f>
        <v>1570587.6253828069</v>
      </c>
      <c r="AB70" s="1">
        <f t="array" ref="AB70">E70*INDEX('0.5_Goos'!$C$2:$W$151,MATCH($A70&amp;$B70,'0.5_Goos'!$A$2:$A$151&amp;'0.5_Goos'!$B$2:$B$151,0),MATCH('0.5_Price'!AB$4,'0.5_Goos'!$C$1:$W$1,0))</f>
        <v>1752217.0010648863</v>
      </c>
      <c r="AC70" s="1">
        <f t="array" ref="AC70">F70*INDEX('0.5_Goos'!$C$2:$W$151,MATCH($A70&amp;$B70,'0.5_Goos'!$A$2:$A$151&amp;'0.5_Goos'!$B$2:$B$151,0),MATCH('0.5_Price'!AC$4,'0.5_Goos'!$C$1:$W$1,0))</f>
        <v>1948082.8452517188</v>
      </c>
      <c r="AD70" s="1">
        <f t="array" ref="AD70">G70*INDEX('0.5_Goos'!$C$2:$W$151,MATCH($A70&amp;$B70,'0.5_Goos'!$A$2:$A$151&amp;'0.5_Goos'!$B$2:$B$151,0),MATCH('0.5_Price'!AD$4,'0.5_Goos'!$C$1:$W$1,0))</f>
        <v>2257064.9603665182</v>
      </c>
      <c r="AE70" s="1">
        <f t="array" ref="AE70">H70*INDEX('0.5_Goos'!$C$2:$W$151,MATCH($A70&amp;$B70,'0.5_Goos'!$A$2:$A$151&amp;'0.5_Goos'!$B$2:$B$151,0),MATCH('0.5_Price'!AE$4,'0.5_Goos'!$C$1:$W$1,0))</f>
        <v>2494681.5020576729</v>
      </c>
      <c r="AF70" s="1">
        <f t="array" ref="AF70">I70*INDEX('0.5_Goos'!$C$2:$W$151,MATCH($A70&amp;$B70,'0.5_Goos'!$A$2:$A$151&amp;'0.5_Goos'!$B$2:$B$151,0),MATCH('0.5_Price'!AF$4,'0.5_Goos'!$C$1:$W$1,0))</f>
        <v>2823935.794620106</v>
      </c>
      <c r="AG70" s="1">
        <f t="array" ref="AG70">J70*INDEX('0.5_Goos'!$C$2:$W$151,MATCH($A70&amp;$B70,'0.5_Goos'!$A$2:$A$151&amp;'0.5_Goos'!$B$2:$B$151,0),MATCH('0.5_Price'!AG$4,'0.5_Goos'!$C$1:$W$1,0))</f>
        <v>3091605.543075454</v>
      </c>
      <c r="AH70" s="1">
        <f t="array" ref="AH70">K70*INDEX('0.5_Goos'!$C$2:$W$151,MATCH($A70&amp;$B70,'0.5_Goos'!$A$2:$A$151&amp;'0.5_Goos'!$B$2:$B$151,0),MATCH('0.5_Price'!AH$4,'0.5_Goos'!$C$1:$W$1,0))</f>
        <v>3492922.1491200416</v>
      </c>
      <c r="AI70" s="1">
        <f t="array" ref="AI70">L70*INDEX('0.5_Goos'!$C$2:$W$151,MATCH($A70&amp;$B70,'0.5_Goos'!$A$2:$A$151&amp;'0.5_Goos'!$B$2:$B$151,0),MATCH('0.5_Price'!AI$4,'0.5_Goos'!$C$1:$W$1,0))</f>
        <v>3976714.5309436726</v>
      </c>
      <c r="AJ70" s="1">
        <f t="array" ref="AJ70">M70*INDEX('0.5_Goos'!$C$2:$W$151,MATCH($A70&amp;$B70,'0.5_Goos'!$A$2:$A$151&amp;'0.5_Goos'!$B$2:$B$151,0),MATCH('0.5_Price'!AJ$4,'0.5_Goos'!$C$1:$W$1,0))</f>
        <v>4333447.1239616601</v>
      </c>
      <c r="AK70" s="1">
        <f t="array" ref="AK70">N70*INDEX('0.5_Goos'!$C$2:$W$151,MATCH($A70&amp;$B70,'0.5_Goos'!$A$2:$A$151&amp;'0.5_Goos'!$B$2:$B$151,0),MATCH('0.5_Price'!AK$4,'0.5_Goos'!$C$1:$W$1,0))</f>
        <v>4766593.0709921019</v>
      </c>
      <c r="AL70" s="1">
        <f t="array" ref="AL70">O70*INDEX('0.5_Goos'!$C$2:$W$151,MATCH($A70&amp;$B70,'0.5_Goos'!$A$2:$A$151&amp;'0.5_Goos'!$B$2:$B$151,0),MATCH('0.5_Price'!AL$4,'0.5_Goos'!$C$1:$W$1,0))</f>
        <v>5132463.4604513245</v>
      </c>
      <c r="AM70" s="1">
        <f t="array" ref="AM70">P70*INDEX('0.5_Goos'!$C$2:$W$151,MATCH($A70&amp;$B70,'0.5_Goos'!$A$2:$A$151&amp;'0.5_Goos'!$B$2:$B$151,0),MATCH('0.5_Price'!AM$4,'0.5_Goos'!$C$1:$W$1,0))</f>
        <v>5523004.4061790174</v>
      </c>
      <c r="AN70" s="1">
        <f t="array" ref="AN70">Q70*INDEX('0.5_Goos'!$C$2:$W$151,MATCH($A70&amp;$B70,'0.5_Goos'!$A$2:$A$151&amp;'0.5_Goos'!$B$2:$B$151,0),MATCH('0.5_Price'!AN$4,'0.5_Goos'!$C$1:$W$1,0))</f>
        <v>5925239.5419787792</v>
      </c>
      <c r="AO70" s="1">
        <f t="array" ref="AO70">R70*INDEX('0.5_Goos'!$C$2:$W$151,MATCH($A70&amp;$B70,'0.5_Goos'!$A$2:$A$151&amp;'0.5_Goos'!$B$2:$B$151,0),MATCH('0.5_Price'!AO$4,'0.5_Goos'!$C$1:$W$1,0))</f>
        <v>7752894.9065147797</v>
      </c>
      <c r="AP70" s="1">
        <f t="array" ref="AP70">S70*INDEX('0.5_Goos'!$C$2:$W$151,MATCH($A70&amp;$B70,'0.5_Goos'!$A$2:$A$151&amp;'0.5_Goos'!$B$2:$B$151,0),MATCH('0.5_Price'!AP$4,'0.5_Goos'!$C$1:$W$1,0))</f>
        <v>7932186.7582283588</v>
      </c>
      <c r="AQ70" s="1">
        <f t="array" ref="AQ70">T70*INDEX('0.5_Goos'!$C$2:$W$151,MATCH($A70&amp;$B70,'0.5_Goos'!$A$2:$A$151&amp;'0.5_Goos'!$B$2:$B$151,0),MATCH('0.5_Price'!AQ$4,'0.5_Goos'!$C$1:$W$1,0))</f>
        <v>8394907.546153089</v>
      </c>
      <c r="AR70" s="1">
        <f t="array" ref="AR70">U70*INDEX('0.5_Goos'!$C$2:$W$151,MATCH($A70&amp;$B70,'0.5_Goos'!$A$2:$A$151&amp;'0.5_Goos'!$B$2:$B$151,0),MATCH('0.5_Price'!AR$4,'0.5_Goos'!$C$1:$W$1,0))</f>
        <v>8580464.1618197896</v>
      </c>
      <c r="AS70" s="1">
        <f t="array" ref="AS70">V70*INDEX('0.5_Goos'!$C$2:$W$151,MATCH($A70&amp;$B70,'0.5_Goos'!$A$2:$A$151&amp;'0.5_Goos'!$B$2:$B$151,0),MATCH('0.5_Price'!AS$4,'0.5_Goos'!$C$1:$W$1,0))</f>
        <v>8766020.7774865422</v>
      </c>
      <c r="AT70" s="1">
        <f t="array" ref="AT70">W70*INDEX('0.5_Goos'!$C$2:$W$151,MATCH($A70&amp;$B70,'0.5_Goos'!$A$2:$A$151&amp;'0.5_Goos'!$B$2:$B$151,0),MATCH('0.5_Price'!AT$4,'0.5_Goos'!$C$1:$W$1,0))</f>
        <v>9282233.7381373942</v>
      </c>
    </row>
    <row r="71" spans="1:46" x14ac:dyDescent="0.25">
      <c r="A71" s="8" t="s">
        <v>41</v>
      </c>
      <c r="B71" s="8" t="s">
        <v>26</v>
      </c>
      <c r="C71" s="2">
        <v>23.728813559322035</v>
      </c>
      <c r="D71" s="3">
        <v>23.474576271186443</v>
      </c>
      <c r="E71" s="3">
        <v>23.220338983050848</v>
      </c>
      <c r="F71" s="3">
        <v>22.966101694915256</v>
      </c>
      <c r="G71" s="3">
        <v>22.711864406779661</v>
      </c>
      <c r="H71" s="3">
        <v>1.07926875</v>
      </c>
      <c r="I71" s="3">
        <v>1.07926875</v>
      </c>
      <c r="J71" s="3">
        <v>1.07926875</v>
      </c>
      <c r="K71" s="3">
        <v>1.1765249999999998</v>
      </c>
      <c r="L71" s="3">
        <v>1.3066199999999999</v>
      </c>
      <c r="M71" s="3">
        <v>1.4336875</v>
      </c>
      <c r="N71" s="3">
        <v>1.4336875</v>
      </c>
      <c r="O71" s="3">
        <v>1.4336875</v>
      </c>
      <c r="P71" s="3">
        <v>1.4336875</v>
      </c>
      <c r="Q71" s="3">
        <v>1.7479</v>
      </c>
      <c r="R71" s="3">
        <v>2.1701531249999997</v>
      </c>
      <c r="S71" s="3">
        <v>2.6097421874999998</v>
      </c>
      <c r="T71" s="3">
        <v>2.9912203124999999</v>
      </c>
      <c r="U71" s="3">
        <v>3.1327734375</v>
      </c>
      <c r="V71" s="3">
        <v>3.1327734375</v>
      </c>
      <c r="W71" s="3">
        <v>3.1327734375</v>
      </c>
      <c r="X71" s="13"/>
      <c r="Y71"/>
      <c r="Z71" s="1">
        <f t="array" ref="Z71">C71*INDEX('0.5_Goos'!$C$2:$W$151,MATCH($A71&amp;$B71,'0.5_Goos'!$A$2:$A$151&amp;'0.5_Goos'!$B$2:$B$151,0),MATCH('0.5_Price'!Z$4,'0.5_Goos'!$C$1:$W$1,0))</f>
        <v>0</v>
      </c>
      <c r="AA71" s="1">
        <f t="array" ref="AA71">D71*INDEX('0.5_Goos'!$C$2:$W$151,MATCH($A71&amp;$B71,'0.5_Goos'!$A$2:$A$151&amp;'0.5_Goos'!$B$2:$B$151,0),MATCH('0.5_Price'!AA$4,'0.5_Goos'!$C$1:$W$1,0))</f>
        <v>0</v>
      </c>
      <c r="AB71" s="1">
        <f t="array" ref="AB71">E71*INDEX('0.5_Goos'!$C$2:$W$151,MATCH($A71&amp;$B71,'0.5_Goos'!$A$2:$A$151&amp;'0.5_Goos'!$B$2:$B$151,0),MATCH('0.5_Price'!AB$4,'0.5_Goos'!$C$1:$W$1,0))</f>
        <v>0</v>
      </c>
      <c r="AC71" s="1">
        <f t="array" ref="AC71">F71*INDEX('0.5_Goos'!$C$2:$W$151,MATCH($A71&amp;$B71,'0.5_Goos'!$A$2:$A$151&amp;'0.5_Goos'!$B$2:$B$151,0),MATCH('0.5_Price'!AC$4,'0.5_Goos'!$C$1:$W$1,0))</f>
        <v>0</v>
      </c>
      <c r="AD71" s="1">
        <f t="array" ref="AD71">G71*INDEX('0.5_Goos'!$C$2:$W$151,MATCH($A71&amp;$B71,'0.5_Goos'!$A$2:$A$151&amp;'0.5_Goos'!$B$2:$B$151,0),MATCH('0.5_Price'!AD$4,'0.5_Goos'!$C$1:$W$1,0))</f>
        <v>0</v>
      </c>
      <c r="AE71" s="1">
        <f t="array" ref="AE71">H71*INDEX('0.5_Goos'!$C$2:$W$151,MATCH($A71&amp;$B71,'0.5_Goos'!$A$2:$A$151&amp;'0.5_Goos'!$B$2:$B$151,0),MATCH('0.5_Price'!AE$4,'0.5_Goos'!$C$1:$W$1,0))</f>
        <v>24541.697552558886</v>
      </c>
      <c r="AF71" s="1">
        <f t="array" ref="AF71">I71*INDEX('0.5_Goos'!$C$2:$W$151,MATCH($A71&amp;$B71,'0.5_Goos'!$A$2:$A$151&amp;'0.5_Goos'!$B$2:$B$151,0),MATCH('0.5_Price'!AF$4,'0.5_Goos'!$C$1:$W$1,0))</f>
        <v>26916.878569381392</v>
      </c>
      <c r="AG71" s="1">
        <f t="array" ref="AG71">J71*INDEX('0.5_Goos'!$C$2:$W$151,MATCH($A71&amp;$B71,'0.5_Goos'!$A$2:$A$151&amp;'0.5_Goos'!$B$2:$B$151,0),MATCH('0.5_Price'!AG$4,'0.5_Goos'!$C$1:$W$1,0))</f>
        <v>29468.223444004663</v>
      </c>
      <c r="AH71" s="1">
        <f t="array" ref="AH71">K71*INDEX('0.5_Goos'!$C$2:$W$151,MATCH($A71&amp;$B71,'0.5_Goos'!$A$2:$A$151&amp;'0.5_Goos'!$B$2:$B$151,0),MATCH('0.5_Price'!AH$4,'0.5_Goos'!$C$1:$W$1,0))</f>
        <v>35109.720139250137</v>
      </c>
      <c r="AI71" s="1">
        <f t="array" ref="AI71">L71*INDEX('0.5_Goos'!$C$2:$W$151,MATCH($A71&amp;$B71,'0.5_Goos'!$A$2:$A$151&amp;'0.5_Goos'!$B$2:$B$151,0),MATCH('0.5_Price'!AI$4,'0.5_Goos'!$C$1:$W$1,0))</f>
        <v>42550.636098144561</v>
      </c>
      <c r="AJ71" s="1">
        <f t="array" ref="AJ71">M71*INDEX('0.5_Goos'!$C$2:$W$151,MATCH($A71&amp;$B71,'0.5_Goos'!$A$2:$A$151&amp;'0.5_Goos'!$B$2:$B$151,0),MATCH('0.5_Price'!AJ$4,'0.5_Goos'!$C$1:$W$1,0))</f>
        <v>50876.864657263657</v>
      </c>
      <c r="AK71" s="1">
        <f t="array" ref="AK71">N71*INDEX('0.5_Goos'!$C$2:$W$151,MATCH($A71&amp;$B71,'0.5_Goos'!$A$2:$A$151&amp;'0.5_Goos'!$B$2:$B$151,0),MATCH('0.5_Price'!AK$4,'0.5_Goos'!$C$1:$W$1,0))</f>
        <v>54817.628699897439</v>
      </c>
      <c r="AL71" s="1">
        <f t="array" ref="AL71">O71*INDEX('0.5_Goos'!$C$2:$W$151,MATCH($A71&amp;$B71,'0.5_Goos'!$A$2:$A$151&amp;'0.5_Goos'!$B$2:$B$151,0),MATCH('0.5_Price'!AL$4,'0.5_Goos'!$C$1:$W$1,0))</f>
        <v>59025.276985151453</v>
      </c>
      <c r="AM71" s="1">
        <f t="array" ref="AM71">P71*INDEX('0.5_Goos'!$C$2:$W$151,MATCH($A71&amp;$B71,'0.5_Goos'!$A$2:$A$151&amp;'0.5_Goos'!$B$2:$B$151,0),MATCH('0.5_Price'!AM$4,'0.5_Goos'!$C$1:$W$1,0))</f>
        <v>63516.646027181101</v>
      </c>
      <c r="AN71" s="1">
        <f t="array" ref="AN71">Q71*INDEX('0.5_Goos'!$C$2:$W$151,MATCH($A71&amp;$B71,'0.5_Goos'!$A$2:$A$151&amp;'0.5_Goos'!$B$2:$B$151,0),MATCH('0.5_Price'!AN$4,'0.5_Goos'!$C$1:$W$1,0))</f>
        <v>83280.582574810745</v>
      </c>
      <c r="AO71" s="1">
        <f t="array" ref="AO71">R71*INDEX('0.5_Goos'!$C$2:$W$151,MATCH($A71&amp;$B71,'0.5_Goos'!$A$2:$A$151&amp;'0.5_Goos'!$B$2:$B$151,0),MATCH('0.5_Price'!AO$4,'0.5_Goos'!$C$1:$W$1,0))</f>
        <v>111139.44085117932</v>
      </c>
      <c r="AP71" s="1">
        <f t="array" ref="AP71">S71*INDEX('0.5_Goos'!$C$2:$W$151,MATCH($A71&amp;$B71,'0.5_Goos'!$A$2:$A$151&amp;'0.5_Goos'!$B$2:$B$151,0),MATCH('0.5_Price'!AP$4,'0.5_Goos'!$C$1:$W$1,0))</f>
        <v>143579.94017284256</v>
      </c>
      <c r="AQ71" s="1">
        <f t="array" ref="AQ71">T71*INDEX('0.5_Goos'!$C$2:$W$151,MATCH($A71&amp;$B71,'0.5_Goos'!$A$2:$A$151&amp;'0.5_Goos'!$B$2:$B$151,0),MATCH('0.5_Price'!AQ$4,'0.5_Goos'!$C$1:$W$1,0))</f>
        <v>176701.7939684132</v>
      </c>
      <c r="AR71" s="1">
        <f t="array" ref="AR71">U71*INDEX('0.5_Goos'!$C$2:$W$151,MATCH($A71&amp;$B71,'0.5_Goos'!$A$2:$A$151&amp;'0.5_Goos'!$B$2:$B$151,0),MATCH('0.5_Price'!AR$4,'0.5_Goos'!$C$1:$W$1,0))</f>
        <v>198612.10229277008</v>
      </c>
      <c r="AS71" s="1">
        <f t="array" ref="AS71">V71*INDEX('0.5_Goos'!$C$2:$W$151,MATCH($A71&amp;$B71,'0.5_Goos'!$A$2:$A$151&amp;'0.5_Goos'!$B$2:$B$151,0),MATCH('0.5_Price'!AS$4,'0.5_Goos'!$C$1:$W$1,0))</f>
        <v>213052.54257234998</v>
      </c>
      <c r="AT71" s="1">
        <f t="array" ref="AT71">W71*INDEX('0.5_Goos'!$C$2:$W$151,MATCH($A71&amp;$B71,'0.5_Goos'!$A$2:$A$151&amp;'0.5_Goos'!$B$2:$B$151,0),MATCH('0.5_Price'!AT$4,'0.5_Goos'!$C$1:$W$1,0))</f>
        <v>228440.49662415619</v>
      </c>
    </row>
    <row r="72" spans="1:46" x14ac:dyDescent="0.25">
      <c r="A72" s="23" t="s">
        <v>41</v>
      </c>
      <c r="B72" s="14" t="s">
        <v>27</v>
      </c>
      <c r="C72" s="15">
        <v>23.728813559322035</v>
      </c>
      <c r="D72" s="16">
        <v>23.474576271186443</v>
      </c>
      <c r="E72" s="16">
        <v>23.220338983050848</v>
      </c>
      <c r="F72" s="16">
        <v>22.966101694915256</v>
      </c>
      <c r="G72" s="16">
        <v>22.711864406779661</v>
      </c>
      <c r="H72" s="16">
        <v>22.457627118644069</v>
      </c>
      <c r="I72" s="16">
        <v>22.203389830508478</v>
      </c>
      <c r="J72" s="16">
        <v>21.949152542372882</v>
      </c>
      <c r="K72" s="16">
        <v>21.694915254237291</v>
      </c>
      <c r="L72" s="16">
        <v>21.440677966101696</v>
      </c>
      <c r="M72" s="16">
        <v>21.186440677966104</v>
      </c>
      <c r="N72" s="16">
        <v>21.101694915254239</v>
      </c>
      <c r="O72" s="16">
        <v>21.016949152542374</v>
      </c>
      <c r="P72" s="16">
        <v>20.932203389830512</v>
      </c>
      <c r="Q72" s="16">
        <v>20.847457627118647</v>
      </c>
      <c r="R72" s="16">
        <v>20.762711864406782</v>
      </c>
      <c r="S72" s="16">
        <v>20.677966101694917</v>
      </c>
      <c r="T72" s="16">
        <v>20.593220338983052</v>
      </c>
      <c r="U72" s="16">
        <v>20.16949152542373</v>
      </c>
      <c r="V72" s="16">
        <v>19.618644067796609</v>
      </c>
      <c r="W72" s="16">
        <v>19.067796610169491</v>
      </c>
      <c r="X72" s="17"/>
      <c r="Y72"/>
      <c r="Z72" s="1">
        <f t="array" ref="Z72">C72*INDEX('0.5_Goos'!$C$2:$W$151,MATCH($A72&amp;$B72,'0.5_Goos'!$A$2:$A$151&amp;'0.5_Goos'!$B$2:$B$151,0),MATCH('0.5_Price'!Z$4,'0.5_Goos'!$C$1:$W$1,0))</f>
        <v>0</v>
      </c>
      <c r="AA72" s="1">
        <f t="array" ref="AA72">D72*INDEX('0.5_Goos'!$C$2:$W$151,MATCH($A72&amp;$B72,'0.5_Goos'!$A$2:$A$151&amp;'0.5_Goos'!$B$2:$B$151,0),MATCH('0.5_Price'!AA$4,'0.5_Goos'!$C$1:$W$1,0))</f>
        <v>0</v>
      </c>
      <c r="AB72" s="1">
        <f t="array" ref="AB72">E72*INDEX('0.5_Goos'!$C$2:$W$151,MATCH($A72&amp;$B72,'0.5_Goos'!$A$2:$A$151&amp;'0.5_Goos'!$B$2:$B$151,0),MATCH('0.5_Price'!AB$4,'0.5_Goos'!$C$1:$W$1,0))</f>
        <v>0</v>
      </c>
      <c r="AC72" s="1">
        <f t="array" ref="AC72">F72*INDEX('0.5_Goos'!$C$2:$W$151,MATCH($A72&amp;$B72,'0.5_Goos'!$A$2:$A$151&amp;'0.5_Goos'!$B$2:$B$151,0),MATCH('0.5_Price'!AC$4,'0.5_Goos'!$C$1:$W$1,0))</f>
        <v>0</v>
      </c>
      <c r="AD72" s="1">
        <f t="array" ref="AD72">G72*INDEX('0.5_Goos'!$C$2:$W$151,MATCH($A72&amp;$B72,'0.5_Goos'!$A$2:$A$151&amp;'0.5_Goos'!$B$2:$B$151,0),MATCH('0.5_Price'!AD$4,'0.5_Goos'!$C$1:$W$1,0))</f>
        <v>0</v>
      </c>
      <c r="AE72" s="1">
        <f t="array" ref="AE72">H72*INDEX('0.5_Goos'!$C$2:$W$151,MATCH($A72&amp;$B72,'0.5_Goos'!$A$2:$A$151&amp;'0.5_Goos'!$B$2:$B$151,0),MATCH('0.5_Price'!AE$4,'0.5_Goos'!$C$1:$W$1,0))</f>
        <v>0</v>
      </c>
      <c r="AF72" s="1">
        <f t="array" ref="AF72">I72*INDEX('0.5_Goos'!$C$2:$W$151,MATCH($A72&amp;$B72,'0.5_Goos'!$A$2:$A$151&amp;'0.5_Goos'!$B$2:$B$151,0),MATCH('0.5_Price'!AF$4,'0.5_Goos'!$C$1:$W$1,0))</f>
        <v>0</v>
      </c>
      <c r="AG72" s="1">
        <f t="array" ref="AG72">J72*INDEX('0.5_Goos'!$C$2:$W$151,MATCH($A72&amp;$B72,'0.5_Goos'!$A$2:$A$151&amp;'0.5_Goos'!$B$2:$B$151,0),MATCH('0.5_Price'!AG$4,'0.5_Goos'!$C$1:$W$1,0))</f>
        <v>0</v>
      </c>
      <c r="AH72" s="1">
        <f t="array" ref="AH72">K72*INDEX('0.5_Goos'!$C$2:$W$151,MATCH($A72&amp;$B72,'0.5_Goos'!$A$2:$A$151&amp;'0.5_Goos'!$B$2:$B$151,0),MATCH('0.5_Price'!AH$4,'0.5_Goos'!$C$1:$W$1,0))</f>
        <v>0</v>
      </c>
      <c r="AI72" s="1">
        <f t="array" ref="AI72">L72*INDEX('0.5_Goos'!$C$2:$W$151,MATCH($A72&amp;$B72,'0.5_Goos'!$A$2:$A$151&amp;'0.5_Goos'!$B$2:$B$151,0),MATCH('0.5_Price'!AI$4,'0.5_Goos'!$C$1:$W$1,0))</f>
        <v>0</v>
      </c>
      <c r="AJ72" s="1">
        <f t="array" ref="AJ72">M72*INDEX('0.5_Goos'!$C$2:$W$151,MATCH($A72&amp;$B72,'0.5_Goos'!$A$2:$A$151&amp;'0.5_Goos'!$B$2:$B$151,0),MATCH('0.5_Price'!AJ$4,'0.5_Goos'!$C$1:$W$1,0))</f>
        <v>0</v>
      </c>
      <c r="AK72" s="1">
        <f t="array" ref="AK72">N72*INDEX('0.5_Goos'!$C$2:$W$151,MATCH($A72&amp;$B72,'0.5_Goos'!$A$2:$A$151&amp;'0.5_Goos'!$B$2:$B$151,0),MATCH('0.5_Price'!AK$4,'0.5_Goos'!$C$1:$W$1,0))</f>
        <v>0</v>
      </c>
      <c r="AL72" s="1">
        <f t="array" ref="AL72">O72*INDEX('0.5_Goos'!$C$2:$W$151,MATCH($A72&amp;$B72,'0.5_Goos'!$A$2:$A$151&amp;'0.5_Goos'!$B$2:$B$151,0),MATCH('0.5_Price'!AL$4,'0.5_Goos'!$C$1:$W$1,0))</f>
        <v>0</v>
      </c>
      <c r="AM72" s="1">
        <f t="array" ref="AM72">P72*INDEX('0.5_Goos'!$C$2:$W$151,MATCH($A72&amp;$B72,'0.5_Goos'!$A$2:$A$151&amp;'0.5_Goos'!$B$2:$B$151,0),MATCH('0.5_Price'!AM$4,'0.5_Goos'!$C$1:$W$1,0))</f>
        <v>0</v>
      </c>
      <c r="AN72" s="1">
        <f t="array" ref="AN72">Q72*INDEX('0.5_Goos'!$C$2:$W$151,MATCH($A72&amp;$B72,'0.5_Goos'!$A$2:$A$151&amp;'0.5_Goos'!$B$2:$B$151,0),MATCH('0.5_Price'!AN$4,'0.5_Goos'!$C$1:$W$1,0))</f>
        <v>0</v>
      </c>
      <c r="AO72" s="1">
        <f t="array" ref="AO72">R72*INDEX('0.5_Goos'!$C$2:$W$151,MATCH($A72&amp;$B72,'0.5_Goos'!$A$2:$A$151&amp;'0.5_Goos'!$B$2:$B$151,0),MATCH('0.5_Price'!AO$4,'0.5_Goos'!$C$1:$W$1,0))</f>
        <v>0</v>
      </c>
      <c r="AP72" s="1">
        <f t="array" ref="AP72">S72*INDEX('0.5_Goos'!$C$2:$W$151,MATCH($A72&amp;$B72,'0.5_Goos'!$A$2:$A$151&amp;'0.5_Goos'!$B$2:$B$151,0),MATCH('0.5_Price'!AP$4,'0.5_Goos'!$C$1:$W$1,0))</f>
        <v>0</v>
      </c>
      <c r="AQ72" s="1">
        <f t="array" ref="AQ72">T72*INDEX('0.5_Goos'!$C$2:$W$151,MATCH($A72&amp;$B72,'0.5_Goos'!$A$2:$A$151&amp;'0.5_Goos'!$B$2:$B$151,0),MATCH('0.5_Price'!AQ$4,'0.5_Goos'!$C$1:$W$1,0))</f>
        <v>0</v>
      </c>
      <c r="AR72" s="1">
        <f t="array" ref="AR72">U72*INDEX('0.5_Goos'!$C$2:$W$151,MATCH($A72&amp;$B72,'0.5_Goos'!$A$2:$A$151&amp;'0.5_Goos'!$B$2:$B$151,0),MATCH('0.5_Price'!AR$4,'0.5_Goos'!$C$1:$W$1,0))</f>
        <v>0</v>
      </c>
      <c r="AS72" s="1">
        <f t="array" ref="AS72">V72*INDEX('0.5_Goos'!$C$2:$W$151,MATCH($A72&amp;$B72,'0.5_Goos'!$A$2:$A$151&amp;'0.5_Goos'!$B$2:$B$151,0),MATCH('0.5_Price'!AS$4,'0.5_Goos'!$C$1:$W$1,0))</f>
        <v>0</v>
      </c>
      <c r="AT72" s="1">
        <f t="array" ref="AT72">W72*INDEX('0.5_Goos'!$C$2:$W$151,MATCH($A72&amp;$B72,'0.5_Goos'!$A$2:$A$151&amp;'0.5_Goos'!$B$2:$B$151,0),MATCH('0.5_Price'!AT$4,'0.5_Goos'!$C$1:$W$1,0))</f>
        <v>0</v>
      </c>
    </row>
    <row r="73" spans="1:46" x14ac:dyDescent="0.25">
      <c r="A73" s="23" t="s">
        <v>41</v>
      </c>
      <c r="B73" s="14" t="s">
        <v>54</v>
      </c>
      <c r="C73" s="15">
        <v>0.71442187499999998</v>
      </c>
      <c r="D73" s="16">
        <v>0.71442187499999998</v>
      </c>
      <c r="E73" s="16">
        <v>0.72159374999999992</v>
      </c>
      <c r="F73" s="16">
        <v>0.72159374999999992</v>
      </c>
      <c r="G73" s="16">
        <v>0.72159374999999992</v>
      </c>
      <c r="H73" s="16">
        <v>0.71676562499999996</v>
      </c>
      <c r="I73" s="16">
        <v>0.71676562499999996</v>
      </c>
      <c r="J73" s="16">
        <v>0.72117187500000024</v>
      </c>
      <c r="K73" s="16">
        <v>0.77090625000000002</v>
      </c>
      <c r="L73" s="16">
        <v>0.79139062500000001</v>
      </c>
      <c r="M73" s="16">
        <v>0.79223437499999994</v>
      </c>
      <c r="N73" s="16">
        <v>0.79223437499999994</v>
      </c>
      <c r="O73" s="16">
        <v>0.79223437499999994</v>
      </c>
      <c r="P73" s="16">
        <v>0.79223437499999994</v>
      </c>
      <c r="Q73" s="16">
        <v>0.79223437499999994</v>
      </c>
      <c r="R73" s="16">
        <v>0.82860468750000005</v>
      </c>
      <c r="S73" s="16">
        <v>0.89768671874999995</v>
      </c>
      <c r="T73" s="16">
        <v>0.94662421875000002</v>
      </c>
      <c r="U73" s="16">
        <v>0.94662421875000002</v>
      </c>
      <c r="V73" s="16">
        <v>2.0955585937499999</v>
      </c>
      <c r="W73" s="16">
        <v>2.1365859374999996</v>
      </c>
      <c r="X73" s="17"/>
      <c r="Y73"/>
      <c r="Z73" s="1">
        <f t="array" ref="Z73">C73*INDEX('0.5_Goos'!$C$2:$W$151,MATCH($A73&amp;$B73,'0.5_Goos'!$A$2:$A$151&amp;'0.5_Goos'!$B$2:$B$151,0),MATCH('0.5_Price'!Z$4,'0.5_Goos'!$C$1:$W$1,0))</f>
        <v>142448.68299246946</v>
      </c>
      <c r="AA73" s="1">
        <f t="array" ref="AA73">D73*INDEX('0.5_Goos'!$C$2:$W$151,MATCH($A73&amp;$B73,'0.5_Goos'!$A$2:$A$151&amp;'0.5_Goos'!$B$2:$B$151,0),MATCH('0.5_Price'!AA$4,'0.5_Goos'!$C$1:$W$1,0))</f>
        <v>159545.63955653485</v>
      </c>
      <c r="AB73" s="1">
        <f t="array" ref="AB73">E73*INDEX('0.5_Goos'!$C$2:$W$151,MATCH($A73&amp;$B73,'0.5_Goos'!$A$2:$A$151&amp;'0.5_Goos'!$B$2:$B$151,0),MATCH('0.5_Price'!AB$4,'0.5_Goos'!$C$1:$W$1,0))</f>
        <v>179783.02224593435</v>
      </c>
      <c r="AC73" s="1">
        <f t="array" ref="AC73">F73*INDEX('0.5_Goos'!$C$2:$W$151,MATCH($A73&amp;$B73,'0.5_Goos'!$A$2:$A$151&amp;'0.5_Goos'!$B$2:$B$151,0),MATCH('0.5_Price'!AC$4,'0.5_Goos'!$C$1:$W$1,0))</f>
        <v>199879.47913526912</v>
      </c>
      <c r="AD73" s="1">
        <f t="array" ref="AD73">G73*INDEX('0.5_Goos'!$C$2:$W$151,MATCH($A73&amp;$B73,'0.5_Goos'!$A$2:$A$151&amp;'0.5_Goos'!$B$2:$B$151,0),MATCH('0.5_Price'!AD$4,'0.5_Goos'!$C$1:$W$1,0))</f>
        <v>221536.12415792237</v>
      </c>
      <c r="AE73" s="1">
        <f t="array" ref="AE73">H73*INDEX('0.5_Goos'!$C$2:$W$151,MATCH($A73&amp;$B73,'0.5_Goos'!$A$2:$A$151&amp;'0.5_Goos'!$B$2:$B$151,0),MATCH('0.5_Price'!AE$4,'0.5_Goos'!$C$1:$W$1,0))</f>
        <v>243220.40513548665</v>
      </c>
      <c r="AF73" s="1">
        <f t="array" ref="AF73">I73*INDEX('0.5_Goos'!$C$2:$W$151,MATCH($A73&amp;$B73,'0.5_Goos'!$A$2:$A$151&amp;'0.5_Goos'!$B$2:$B$151,0),MATCH('0.5_Price'!AF$4,'0.5_Goos'!$C$1:$W$1,0))</f>
        <v>266759.62804150122</v>
      </c>
      <c r="AG73" s="1">
        <f t="array" ref="AG73">J73*INDEX('0.5_Goos'!$C$2:$W$151,MATCH($A73&amp;$B73,'0.5_Goos'!$A$2:$A$151&amp;'0.5_Goos'!$B$2:$B$151,0),MATCH('0.5_Price'!AG$4,'0.5_Goos'!$C$1:$W$1,0))</f>
        <v>293840.03998665337</v>
      </c>
      <c r="AH73" s="1">
        <f t="array" ref="AH73">K73*INDEX('0.5_Goos'!$C$2:$W$151,MATCH($A73&amp;$B73,'0.5_Goos'!$A$2:$A$151&amp;'0.5_Goos'!$B$2:$B$151,0),MATCH('0.5_Price'!AH$4,'0.5_Goos'!$C$1:$W$1,0))</f>
        <v>343301.43250611873</v>
      </c>
      <c r="AI73" s="1">
        <f t="array" ref="AI73">L73*INDEX('0.5_Goos'!$C$2:$W$151,MATCH($A73&amp;$B73,'0.5_Goos'!$A$2:$A$151&amp;'0.5_Goos'!$B$2:$B$151,0),MATCH('0.5_Price'!AI$4,'0.5_Goos'!$C$1:$W$1,0))</f>
        <v>384587.79505635943</v>
      </c>
      <c r="AJ73" s="1">
        <f t="array" ref="AJ73">M73*INDEX('0.5_Goos'!$C$2:$W$151,MATCH($A73&amp;$B73,'0.5_Goos'!$A$2:$A$151&amp;'0.5_Goos'!$B$2:$B$151,0),MATCH('0.5_Price'!AJ$4,'0.5_Goos'!$C$1:$W$1,0))</f>
        <v>419534.19487061648</v>
      </c>
      <c r="AK73" s="1">
        <f t="array" ref="AK73">N73*INDEX('0.5_Goos'!$C$2:$W$151,MATCH($A73&amp;$B73,'0.5_Goos'!$A$2:$A$151&amp;'0.5_Goos'!$B$2:$B$151,0),MATCH('0.5_Price'!AK$4,'0.5_Goos'!$C$1:$W$1,0))</f>
        <v>452030.01160262048</v>
      </c>
      <c r="AL73" s="1">
        <f t="array" ref="AL73">O73*INDEX('0.5_Goos'!$C$2:$W$151,MATCH($A73&amp;$B73,'0.5_Goos'!$A$2:$A$151&amp;'0.5_Goos'!$B$2:$B$151,0),MATCH('0.5_Price'!AL$4,'0.5_Goos'!$C$1:$W$1,0))</f>
        <v>486726.57452064834</v>
      </c>
      <c r="AM73" s="1">
        <f t="array" ref="AM73">P73*INDEX('0.5_Goos'!$C$2:$W$151,MATCH($A73&amp;$B73,'0.5_Goos'!$A$2:$A$151&amp;'0.5_Goos'!$B$2:$B$151,0),MATCH('0.5_Price'!AM$4,'0.5_Goos'!$C$1:$W$1,0))</f>
        <v>523762.7187014728</v>
      </c>
      <c r="AN73" s="1">
        <f t="array" ref="AN73">Q73*INDEX('0.5_Goos'!$C$2:$W$151,MATCH($A73&amp;$B73,'0.5_Goos'!$A$2:$A$151&amp;'0.5_Goos'!$B$2:$B$151,0),MATCH('0.5_Price'!AN$4,'0.5_Goos'!$C$1:$W$1,0))</f>
        <v>563285.66086407797</v>
      </c>
      <c r="AO73" s="1">
        <f t="array" ref="AO73">R73*INDEX('0.5_Goos'!$C$2:$W$151,MATCH($A73&amp;$B73,'0.5_Goos'!$A$2:$A$151&amp;'0.5_Goos'!$B$2:$B$151,0),MATCH('0.5_Price'!AO$4,'0.5_Goos'!$C$1:$W$1,0))</f>
        <v>633246.87601137604</v>
      </c>
      <c r="AP73" s="1">
        <f t="array" ref="AP73">S73*INDEX('0.5_Goos'!$C$2:$W$151,MATCH($A73&amp;$B73,'0.5_Goos'!$A$2:$A$151&amp;'0.5_Goos'!$B$2:$B$151,0),MATCH('0.5_Price'!AP$4,'0.5_Goos'!$C$1:$W$1,0))</f>
        <v>737002.23169490579</v>
      </c>
      <c r="AQ73" s="1">
        <f t="array" ref="AQ73">T73*INDEX('0.5_Goos'!$C$2:$W$151,MATCH($A73&amp;$B73,'0.5_Goos'!$A$2:$A$151&amp;'0.5_Goos'!$B$2:$B$151,0),MATCH('0.5_Price'!AQ$4,'0.5_Goos'!$C$1:$W$1,0))</f>
        <v>834483.99205326883</v>
      </c>
      <c r="AR73" s="1">
        <f t="array" ref="AR73">U73*INDEX('0.5_Goos'!$C$2:$W$151,MATCH($A73&amp;$B73,'0.5_Goos'!$A$2:$A$151&amp;'0.5_Goos'!$B$2:$B$151,0),MATCH('0.5_Price'!AR$4,'0.5_Goos'!$C$1:$W$1,0))</f>
        <v>895575.43611565779</v>
      </c>
      <c r="AS73" s="1">
        <f t="array" ref="AS73">V73*INDEX('0.5_Goos'!$C$2:$W$151,MATCH($A73&amp;$B73,'0.5_Goos'!$A$2:$A$151&amp;'0.5_Goos'!$B$2:$B$151,0),MATCH('0.5_Price'!AS$4,'0.5_Goos'!$C$1:$W$1,0))</f>
        <v>2126695.8493626914</v>
      </c>
      <c r="AT73" s="1">
        <f t="array" ref="AT73">W73*INDEX('0.5_Goos'!$C$2:$W$151,MATCH($A73&amp;$B73,'0.5_Goos'!$A$2:$A$151&amp;'0.5_Goos'!$B$2:$B$151,0),MATCH('0.5_Price'!AT$4,'0.5_Goos'!$C$1:$W$1,0))</f>
        <v>2324943.0257872157</v>
      </c>
    </row>
    <row r="74" spans="1:46" x14ac:dyDescent="0.25">
      <c r="A74" s="23" t="s">
        <v>41</v>
      </c>
      <c r="B74" s="14" t="s">
        <v>28</v>
      </c>
      <c r="C74" s="15">
        <v>23.728813559322035</v>
      </c>
      <c r="D74" s="16">
        <v>23.474576271186443</v>
      </c>
      <c r="E74" s="16">
        <v>23.220338983050848</v>
      </c>
      <c r="F74" s="16">
        <v>22.966101694915256</v>
      </c>
      <c r="G74" s="16">
        <v>22.711864406779661</v>
      </c>
      <c r="H74" s="16">
        <v>22.457627118644069</v>
      </c>
      <c r="I74" s="16">
        <v>22.203389830508478</v>
      </c>
      <c r="J74" s="16">
        <v>21.949152542372882</v>
      </c>
      <c r="K74" s="16">
        <v>21.694915254237291</v>
      </c>
      <c r="L74" s="16">
        <v>21.440677966101696</v>
      </c>
      <c r="M74" s="16">
        <v>21.186440677966104</v>
      </c>
      <c r="N74" s="16">
        <v>21.101694915254239</v>
      </c>
      <c r="O74" s="16">
        <v>21.016949152542374</v>
      </c>
      <c r="P74" s="16">
        <v>20.932203389830512</v>
      </c>
      <c r="Q74" s="16">
        <v>20.847457627118647</v>
      </c>
      <c r="R74" s="16">
        <v>20.762711864406782</v>
      </c>
      <c r="S74" s="16">
        <v>20.677966101694917</v>
      </c>
      <c r="T74" s="16">
        <v>20.593220338983052</v>
      </c>
      <c r="U74" s="16">
        <v>20.16949152542373</v>
      </c>
      <c r="V74" s="16">
        <v>19.618644067796609</v>
      </c>
      <c r="W74" s="16">
        <v>19.067796610169491</v>
      </c>
      <c r="X74" s="17"/>
      <c r="Y74"/>
      <c r="Z74" s="1">
        <f t="array" ref="Z74">C74*INDEX('0.5_Goos'!$C$2:$W$151,MATCH($A74&amp;$B74,'0.5_Goos'!$A$2:$A$151&amp;'0.5_Goos'!$B$2:$B$151,0),MATCH('0.5_Price'!Z$4,'0.5_Goos'!$C$1:$W$1,0))</f>
        <v>0</v>
      </c>
      <c r="AA74" s="1">
        <f t="array" ref="AA74">D74*INDEX('0.5_Goos'!$C$2:$W$151,MATCH($A74&amp;$B74,'0.5_Goos'!$A$2:$A$151&amp;'0.5_Goos'!$B$2:$B$151,0),MATCH('0.5_Price'!AA$4,'0.5_Goos'!$C$1:$W$1,0))</f>
        <v>0</v>
      </c>
      <c r="AB74" s="1">
        <f t="array" ref="AB74">E74*INDEX('0.5_Goos'!$C$2:$W$151,MATCH($A74&amp;$B74,'0.5_Goos'!$A$2:$A$151&amp;'0.5_Goos'!$B$2:$B$151,0),MATCH('0.5_Price'!AB$4,'0.5_Goos'!$C$1:$W$1,0))</f>
        <v>0</v>
      </c>
      <c r="AC74" s="1">
        <f t="array" ref="AC74">F74*INDEX('0.5_Goos'!$C$2:$W$151,MATCH($A74&amp;$B74,'0.5_Goos'!$A$2:$A$151&amp;'0.5_Goos'!$B$2:$B$151,0),MATCH('0.5_Price'!AC$4,'0.5_Goos'!$C$1:$W$1,0))</f>
        <v>0</v>
      </c>
      <c r="AD74" s="1">
        <f t="array" ref="AD74">G74*INDEX('0.5_Goos'!$C$2:$W$151,MATCH($A74&amp;$B74,'0.5_Goos'!$A$2:$A$151&amp;'0.5_Goos'!$B$2:$B$151,0),MATCH('0.5_Price'!AD$4,'0.5_Goos'!$C$1:$W$1,0))</f>
        <v>0</v>
      </c>
      <c r="AE74" s="1">
        <f t="array" ref="AE74">H74*INDEX('0.5_Goos'!$C$2:$W$151,MATCH($A74&amp;$B74,'0.5_Goos'!$A$2:$A$151&amp;'0.5_Goos'!$B$2:$B$151,0),MATCH('0.5_Price'!AE$4,'0.5_Goos'!$C$1:$W$1,0))</f>
        <v>0</v>
      </c>
      <c r="AF74" s="1">
        <f t="array" ref="AF74">I74*INDEX('0.5_Goos'!$C$2:$W$151,MATCH($A74&amp;$B74,'0.5_Goos'!$A$2:$A$151&amp;'0.5_Goos'!$B$2:$B$151,0),MATCH('0.5_Price'!AF$4,'0.5_Goos'!$C$1:$W$1,0))</f>
        <v>0</v>
      </c>
      <c r="AG74" s="1">
        <f t="array" ref="AG74">J74*INDEX('0.5_Goos'!$C$2:$W$151,MATCH($A74&amp;$B74,'0.5_Goos'!$A$2:$A$151&amp;'0.5_Goos'!$B$2:$B$151,0),MATCH('0.5_Price'!AG$4,'0.5_Goos'!$C$1:$W$1,0))</f>
        <v>0</v>
      </c>
      <c r="AH74" s="1">
        <f t="array" ref="AH74">K74*INDEX('0.5_Goos'!$C$2:$W$151,MATCH($A74&amp;$B74,'0.5_Goos'!$A$2:$A$151&amp;'0.5_Goos'!$B$2:$B$151,0),MATCH('0.5_Price'!AH$4,'0.5_Goos'!$C$1:$W$1,0))</f>
        <v>0</v>
      </c>
      <c r="AI74" s="1">
        <f t="array" ref="AI74">L74*INDEX('0.5_Goos'!$C$2:$W$151,MATCH($A74&amp;$B74,'0.5_Goos'!$A$2:$A$151&amp;'0.5_Goos'!$B$2:$B$151,0),MATCH('0.5_Price'!AI$4,'0.5_Goos'!$C$1:$W$1,0))</f>
        <v>0</v>
      </c>
      <c r="AJ74" s="1">
        <f t="array" ref="AJ74">M74*INDEX('0.5_Goos'!$C$2:$W$151,MATCH($A74&amp;$B74,'0.5_Goos'!$A$2:$A$151&amp;'0.5_Goos'!$B$2:$B$151,0),MATCH('0.5_Price'!AJ$4,'0.5_Goos'!$C$1:$W$1,0))</f>
        <v>0</v>
      </c>
      <c r="AK74" s="1">
        <f t="array" ref="AK74">N74*INDEX('0.5_Goos'!$C$2:$W$151,MATCH($A74&amp;$B74,'0.5_Goos'!$A$2:$A$151&amp;'0.5_Goos'!$B$2:$B$151,0),MATCH('0.5_Price'!AK$4,'0.5_Goos'!$C$1:$W$1,0))</f>
        <v>0</v>
      </c>
      <c r="AL74" s="1">
        <f t="array" ref="AL74">O74*INDEX('0.5_Goos'!$C$2:$W$151,MATCH($A74&amp;$B74,'0.5_Goos'!$A$2:$A$151&amp;'0.5_Goos'!$B$2:$B$151,0),MATCH('0.5_Price'!AL$4,'0.5_Goos'!$C$1:$W$1,0))</f>
        <v>0</v>
      </c>
      <c r="AM74" s="1">
        <f t="array" ref="AM74">P74*INDEX('0.5_Goos'!$C$2:$W$151,MATCH($A74&amp;$B74,'0.5_Goos'!$A$2:$A$151&amp;'0.5_Goos'!$B$2:$B$151,0),MATCH('0.5_Price'!AM$4,'0.5_Goos'!$C$1:$W$1,0))</f>
        <v>0</v>
      </c>
      <c r="AN74" s="1">
        <f t="array" ref="AN74">Q74*INDEX('0.5_Goos'!$C$2:$W$151,MATCH($A74&amp;$B74,'0.5_Goos'!$A$2:$A$151&amp;'0.5_Goos'!$B$2:$B$151,0),MATCH('0.5_Price'!AN$4,'0.5_Goos'!$C$1:$W$1,0))</f>
        <v>0</v>
      </c>
      <c r="AO74" s="1">
        <f t="array" ref="AO74">R74*INDEX('0.5_Goos'!$C$2:$W$151,MATCH($A74&amp;$B74,'0.5_Goos'!$A$2:$A$151&amp;'0.5_Goos'!$B$2:$B$151,0),MATCH('0.5_Price'!AO$4,'0.5_Goos'!$C$1:$W$1,0))</f>
        <v>0</v>
      </c>
      <c r="AP74" s="1">
        <f t="array" ref="AP74">S74*INDEX('0.5_Goos'!$C$2:$W$151,MATCH($A74&amp;$B74,'0.5_Goos'!$A$2:$A$151&amp;'0.5_Goos'!$B$2:$B$151,0),MATCH('0.5_Price'!AP$4,'0.5_Goos'!$C$1:$W$1,0))</f>
        <v>0</v>
      </c>
      <c r="AQ74" s="1">
        <f t="array" ref="AQ74">T74*INDEX('0.5_Goos'!$C$2:$W$151,MATCH($A74&amp;$B74,'0.5_Goos'!$A$2:$A$151&amp;'0.5_Goos'!$B$2:$B$151,0),MATCH('0.5_Price'!AQ$4,'0.5_Goos'!$C$1:$W$1,0))</f>
        <v>0</v>
      </c>
      <c r="AR74" s="1">
        <f t="array" ref="AR74">U74*INDEX('0.5_Goos'!$C$2:$W$151,MATCH($A74&amp;$B74,'0.5_Goos'!$A$2:$A$151&amp;'0.5_Goos'!$B$2:$B$151,0),MATCH('0.5_Price'!AR$4,'0.5_Goos'!$C$1:$W$1,0))</f>
        <v>0</v>
      </c>
      <c r="AS74" s="1">
        <f t="array" ref="AS74">V74*INDEX('0.5_Goos'!$C$2:$W$151,MATCH($A74&amp;$B74,'0.5_Goos'!$A$2:$A$151&amp;'0.5_Goos'!$B$2:$B$151,0),MATCH('0.5_Price'!AS$4,'0.5_Goos'!$C$1:$W$1,0))</f>
        <v>0</v>
      </c>
      <c r="AT74" s="1">
        <f t="array" ref="AT74">W74*INDEX('0.5_Goos'!$C$2:$W$151,MATCH($A74&amp;$B74,'0.5_Goos'!$A$2:$A$151&amp;'0.5_Goos'!$B$2:$B$151,0),MATCH('0.5_Price'!AT$4,'0.5_Goos'!$C$1:$W$1,0))</f>
        <v>0</v>
      </c>
    </row>
    <row r="75" spans="1:46" x14ac:dyDescent="0.25">
      <c r="A75" s="23" t="s">
        <v>41</v>
      </c>
      <c r="B75" s="14" t="s">
        <v>29</v>
      </c>
      <c r="C75" s="15">
        <v>23.728813559322035</v>
      </c>
      <c r="D75" s="16">
        <v>23.474576271186443</v>
      </c>
      <c r="E75" s="16">
        <v>23.220338983050848</v>
      </c>
      <c r="F75" s="16">
        <v>22.966101694915256</v>
      </c>
      <c r="G75" s="16">
        <v>22.711864406779661</v>
      </c>
      <c r="H75" s="16">
        <v>8.2044899999999998</v>
      </c>
      <c r="I75" s="16">
        <v>8.2044899999999998</v>
      </c>
      <c r="J75" s="16">
        <v>8.2044899999999998</v>
      </c>
      <c r="K75" s="16">
        <v>8.2044899999999998</v>
      </c>
      <c r="L75" s="16">
        <v>8.2044899999999998</v>
      </c>
      <c r="M75" s="16">
        <v>8.2044899999999998</v>
      </c>
      <c r="N75" s="16">
        <v>8.2044899999999998</v>
      </c>
      <c r="O75" s="16">
        <v>8.2044899999999998</v>
      </c>
      <c r="P75" s="16">
        <v>8.2044899999999998</v>
      </c>
      <c r="Q75" s="16">
        <v>8.2044899999999998</v>
      </c>
      <c r="R75" s="16">
        <v>8.2044899999999998</v>
      </c>
      <c r="S75" s="16">
        <v>8.2044899999999998</v>
      </c>
      <c r="T75" s="16">
        <v>8.2044899999999998</v>
      </c>
      <c r="U75" s="16">
        <v>8.2044899999999998</v>
      </c>
      <c r="V75" s="16">
        <v>8.2044899999999998</v>
      </c>
      <c r="W75" s="16">
        <v>8.2044899999999998</v>
      </c>
      <c r="X75" s="17"/>
      <c r="Y75"/>
      <c r="Z75" s="1">
        <f t="array" ref="Z75">C75*INDEX('0.5_Goos'!$C$2:$W$151,MATCH($A75&amp;$B75,'0.5_Goos'!$A$2:$A$151&amp;'0.5_Goos'!$B$2:$B$151,0),MATCH('0.5_Price'!Z$4,'0.5_Goos'!$C$1:$W$1,0))</f>
        <v>0</v>
      </c>
      <c r="AA75" s="1">
        <f t="array" ref="AA75">D75*INDEX('0.5_Goos'!$C$2:$W$151,MATCH($A75&amp;$B75,'0.5_Goos'!$A$2:$A$151&amp;'0.5_Goos'!$B$2:$B$151,0),MATCH('0.5_Price'!AA$4,'0.5_Goos'!$C$1:$W$1,0))</f>
        <v>0</v>
      </c>
      <c r="AB75" s="1">
        <f t="array" ref="AB75">E75*INDEX('0.5_Goos'!$C$2:$W$151,MATCH($A75&amp;$B75,'0.5_Goos'!$A$2:$A$151&amp;'0.5_Goos'!$B$2:$B$151,0),MATCH('0.5_Price'!AB$4,'0.5_Goos'!$C$1:$W$1,0))</f>
        <v>0</v>
      </c>
      <c r="AC75" s="1">
        <f t="array" ref="AC75">F75*INDEX('0.5_Goos'!$C$2:$W$151,MATCH($A75&amp;$B75,'0.5_Goos'!$A$2:$A$151&amp;'0.5_Goos'!$B$2:$B$151,0),MATCH('0.5_Price'!AC$4,'0.5_Goos'!$C$1:$W$1,0))</f>
        <v>0</v>
      </c>
      <c r="AD75" s="1">
        <f t="array" ref="AD75">G75*INDEX('0.5_Goos'!$C$2:$W$151,MATCH($A75&amp;$B75,'0.5_Goos'!$A$2:$A$151&amp;'0.5_Goos'!$B$2:$B$151,0),MATCH('0.5_Price'!AD$4,'0.5_Goos'!$C$1:$W$1,0))</f>
        <v>0</v>
      </c>
      <c r="AE75" s="1">
        <f t="array" ref="AE75">H75*INDEX('0.5_Goos'!$C$2:$W$151,MATCH($A75&amp;$B75,'0.5_Goos'!$A$2:$A$151&amp;'0.5_Goos'!$B$2:$B$151,0),MATCH('0.5_Price'!AE$4,'0.5_Goos'!$C$1:$W$1,0))</f>
        <v>34616.708524593661</v>
      </c>
      <c r="AF75" s="1">
        <f t="array" ref="AF75">I75*INDEX('0.5_Goos'!$C$2:$W$151,MATCH($A75&amp;$B75,'0.5_Goos'!$A$2:$A$151&amp;'0.5_Goos'!$B$2:$B$151,0),MATCH('0.5_Price'!AF$4,'0.5_Goos'!$C$1:$W$1,0))</f>
        <v>37966.963688337135</v>
      </c>
      <c r="AG75" s="1">
        <f t="array" ref="AG75">J75*INDEX('0.5_Goos'!$C$2:$W$151,MATCH($A75&amp;$B75,'0.5_Goos'!$A$2:$A$151&amp;'0.5_Goos'!$B$2:$B$151,0),MATCH('0.5_Price'!AG$4,'0.5_Goos'!$C$1:$W$1,0))</f>
        <v>41565.702597143609</v>
      </c>
      <c r="AH75" s="1">
        <f t="array" ref="AH75">K75*INDEX('0.5_Goos'!$C$2:$W$151,MATCH($A75&amp;$B75,'0.5_Goos'!$A$2:$A$151&amp;'0.5_Goos'!$B$2:$B$151,0),MATCH('0.5_Price'!AH$4,'0.5_Goos'!$C$1:$W$1,0))</f>
        <v>45429.397987609744</v>
      </c>
      <c r="AI75" s="1">
        <f t="array" ref="AI75">L75*INDEX('0.5_Goos'!$C$2:$W$151,MATCH($A75&amp;$B75,'0.5_Goos'!$A$2:$A$151&amp;'0.5_Goos'!$B$2:$B$151,0),MATCH('0.5_Price'!AI$4,'0.5_Goos'!$C$1:$W$1,0))</f>
        <v>49575.548660629749</v>
      </c>
      <c r="AJ75" s="1">
        <f t="array" ref="AJ75">M75*INDEX('0.5_Goos'!$C$2:$W$151,MATCH($A75&amp;$B75,'0.5_Goos'!$A$2:$A$151&amp;'0.5_Goos'!$B$2:$B$151,0),MATCH('0.5_Price'!AJ$4,'0.5_Goos'!$C$1:$W$1,0))</f>
        <v>54022.740905982646</v>
      </c>
      <c r="AK75" s="1">
        <f t="array" ref="AK75">N75*INDEX('0.5_Goos'!$C$2:$W$151,MATCH($A75&amp;$B75,'0.5_Goos'!$A$2:$A$151&amp;'0.5_Goos'!$B$2:$B$151,0),MATCH('0.5_Price'!AK$4,'0.5_Goos'!$C$1:$W$1,0))</f>
        <v>58207.174759777939</v>
      </c>
      <c r="AL75" s="1">
        <f t="array" ref="AL75">O75*INDEX('0.5_Goos'!$C$2:$W$151,MATCH($A75&amp;$B75,'0.5_Goos'!$A$2:$A$151&amp;'0.5_Goos'!$B$2:$B$151,0),MATCH('0.5_Price'!AL$4,'0.5_Goos'!$C$1:$W$1,0))</f>
        <v>62674.995146687826</v>
      </c>
      <c r="AM75" s="1">
        <f t="array" ref="AM75">P75*INDEX('0.5_Goos'!$C$2:$W$151,MATCH($A75&amp;$B75,'0.5_Goos'!$A$2:$A$151&amp;'0.5_Goos'!$B$2:$B$151,0),MATCH('0.5_Price'!AM$4,'0.5_Goos'!$C$1:$W$1,0))</f>
        <v>67444.079635389237</v>
      </c>
      <c r="AN75" s="1">
        <f t="array" ref="AN75">Q75*INDEX('0.5_Goos'!$C$2:$W$151,MATCH($A75&amp;$B75,'0.5_Goos'!$A$2:$A$151&amp;'0.5_Goos'!$B$2:$B$151,0),MATCH('0.5_Price'!AN$4,'0.5_Goos'!$C$1:$W$1,0))</f>
        <v>72533.385085094138</v>
      </c>
      <c r="AO75" s="1">
        <f t="array" ref="AO75">R75*INDEX('0.5_Goos'!$C$2:$W$151,MATCH($A75&amp;$B75,'0.5_Goos'!$A$2:$A$151&amp;'0.5_Goos'!$B$2:$B$151,0),MATCH('0.5_Price'!AO$4,'0.5_Goos'!$C$1:$W$1,0))</f>
        <v>77963.010880680944</v>
      </c>
      <c r="AP75" s="1">
        <f t="array" ref="AP75">S75*INDEX('0.5_Goos'!$C$2:$W$151,MATCH($A75&amp;$B75,'0.5_Goos'!$A$2:$A$151&amp;'0.5_Goos'!$B$2:$B$151,0),MATCH('0.5_Price'!AP$4,'0.5_Goos'!$C$1:$W$1,0))</f>
        <v>83754.265793113562</v>
      </c>
      <c r="AQ75" s="1">
        <f t="array" ref="AQ75">T75*INDEX('0.5_Goos'!$C$2:$W$151,MATCH($A75&amp;$B75,'0.5_Goos'!$A$2:$A$151&amp;'0.5_Goos'!$B$2:$B$151,0),MATCH('0.5_Price'!AQ$4,'0.5_Goos'!$C$1:$W$1,0))</f>
        <v>89929.738669587809</v>
      </c>
      <c r="AR75" s="1">
        <f t="array" ref="AR75">U75*INDEX('0.5_Goos'!$C$2:$W$151,MATCH($A75&amp;$B75,'0.5_Goos'!$A$2:$A$151&amp;'0.5_Goos'!$B$2:$B$151,0),MATCH('0.5_Price'!AR$4,'0.5_Goos'!$C$1:$W$1,0))</f>
        <v>96513.373169227139</v>
      </c>
      <c r="AS75" s="1">
        <f t="array" ref="AS75">V75*INDEX('0.5_Goos'!$C$2:$W$151,MATCH($A75&amp;$B75,'0.5_Goos'!$A$2:$A$151&amp;'0.5_Goos'!$B$2:$B$151,0),MATCH('0.5_Price'!AS$4,'0.5_Goos'!$C$1:$W$1,0))</f>
        <v>103530.54677215537</v>
      </c>
      <c r="AT75" s="1">
        <f t="array" ref="AT75">W75*INDEX('0.5_Goos'!$C$2:$W$151,MATCH($A75&amp;$B75,'0.5_Goos'!$A$2:$A$151&amp;'0.5_Goos'!$B$2:$B$151,0),MATCH('0.5_Price'!AT$4,'0.5_Goos'!$C$1:$W$1,0))</f>
        <v>111008.15430245422</v>
      </c>
    </row>
    <row r="76" spans="1:46" x14ac:dyDescent="0.25">
      <c r="A76" s="23" t="s">
        <v>41</v>
      </c>
      <c r="B76" s="14" t="s">
        <v>30</v>
      </c>
      <c r="C76" s="15">
        <v>5.6975625000000001</v>
      </c>
      <c r="D76" s="16">
        <v>5.6975625000000001</v>
      </c>
      <c r="E76" s="16">
        <v>5.6975625000000001</v>
      </c>
      <c r="F76" s="16">
        <v>5.6975625000000001</v>
      </c>
      <c r="G76" s="16">
        <v>5.6975625000000001</v>
      </c>
      <c r="H76" s="16">
        <v>5.6975625000000001</v>
      </c>
      <c r="I76" s="16">
        <v>5.6975625000000001</v>
      </c>
      <c r="J76" s="16">
        <v>5.6975625000000001</v>
      </c>
      <c r="K76" s="16">
        <v>5.6975625000000001</v>
      </c>
      <c r="L76" s="16">
        <v>7.1528400000000003</v>
      </c>
      <c r="M76" s="16">
        <v>7.1528400000000003</v>
      </c>
      <c r="N76" s="16">
        <v>7.1528400000000003</v>
      </c>
      <c r="O76" s="16">
        <v>7.1528400000000003</v>
      </c>
      <c r="P76" s="16">
        <v>7.1528400000000003</v>
      </c>
      <c r="Q76" s="16">
        <v>7.1528400000000003</v>
      </c>
      <c r="R76" s="16">
        <v>7.1528400000000003</v>
      </c>
      <c r="S76" s="16">
        <v>7.1528400000000003</v>
      </c>
      <c r="T76" s="16">
        <v>7.1528400000000003</v>
      </c>
      <c r="U76" s="16">
        <v>7.2928799999999994</v>
      </c>
      <c r="V76" s="16">
        <v>7.2928799999999994</v>
      </c>
      <c r="W76" s="16">
        <v>7.2928799999999994</v>
      </c>
      <c r="X76" s="17"/>
      <c r="Y76"/>
      <c r="Z76" s="1">
        <f t="array" ref="Z76">C76*INDEX('0.5_Goos'!$C$2:$W$151,MATCH($A76&amp;$B76,'0.5_Goos'!$A$2:$A$151&amp;'0.5_Goos'!$B$2:$B$151,0),MATCH('0.5_Price'!Z$4,'0.5_Goos'!$C$1:$W$1,0))</f>
        <v>36739.085677669005</v>
      </c>
      <c r="AA76" s="1">
        <f t="array" ref="AA76">D76*INDEX('0.5_Goos'!$C$2:$W$151,MATCH($A76&amp;$B76,'0.5_Goos'!$A$2:$A$151&amp;'0.5_Goos'!$B$2:$B$151,0),MATCH('0.5_Price'!AA$4,'0.5_Goos'!$C$1:$W$1,0))</f>
        <v>41148.579249945862</v>
      </c>
      <c r="AB76" s="1">
        <f t="array" ref="AB76">E76*INDEX('0.5_Goos'!$C$2:$W$151,MATCH($A76&amp;$B76,'0.5_Goos'!$A$2:$A$151&amp;'0.5_Goos'!$B$2:$B$151,0),MATCH('0.5_Price'!AB$4,'0.5_Goos'!$C$1:$W$1,0))</f>
        <v>45907.174465256212</v>
      </c>
      <c r="AC76" s="1">
        <f t="array" ref="AC76">F76*INDEX('0.5_Goos'!$C$2:$W$151,MATCH($A76&amp;$B76,'0.5_Goos'!$A$2:$A$151&amp;'0.5_Goos'!$B$2:$B$151,0),MATCH('0.5_Price'!AC$4,'0.5_Goos'!$C$1:$W$1,0))</f>
        <v>51038.757753972779</v>
      </c>
      <c r="AD76" s="1">
        <f t="array" ref="AD76">G76*INDEX('0.5_Goos'!$C$2:$W$151,MATCH($A76&amp;$B76,'0.5_Goos'!$A$2:$A$151&amp;'0.5_Goos'!$B$2:$B$151,0),MATCH('0.5_Price'!AD$4,'0.5_Goos'!$C$1:$W$1,0))</f>
        <v>56568.731435397807</v>
      </c>
      <c r="AE76" s="1">
        <f t="array" ref="AE76">H76*INDEX('0.5_Goos'!$C$2:$W$151,MATCH($A76&amp;$B76,'0.5_Goos'!$A$2:$A$151&amp;'0.5_Goos'!$B$2:$B$151,0),MATCH('0.5_Price'!AE$4,'0.5_Goos'!$C$1:$W$1,0))</f>
        <v>62524.105590580126</v>
      </c>
      <c r="AF76" s="1">
        <f t="array" ref="AF76">I76*INDEX('0.5_Goos'!$C$2:$W$151,MATCH($A76&amp;$B76,'0.5_Goos'!$A$2:$A$151&amp;'0.5_Goos'!$B$2:$B$151,0),MATCH('0.5_Price'!AF$4,'0.5_Goos'!$C$1:$W$1,0))</f>
        <v>68575.279042396345</v>
      </c>
      <c r="AG76" s="1">
        <f t="array" ref="AG76">J76*INDEX('0.5_Goos'!$C$2:$W$151,MATCH($A76&amp;$B76,'0.5_Goos'!$A$2:$A$151&amp;'0.5_Goos'!$B$2:$B$151,0),MATCH('0.5_Price'!AG$4,'0.5_Goos'!$C$1:$W$1,0))</f>
        <v>75075.259575418197</v>
      </c>
      <c r="AH76" s="1">
        <f t="array" ref="AH76">K76*INDEX('0.5_Goos'!$C$2:$W$151,MATCH($A76&amp;$B76,'0.5_Goos'!$A$2:$A$151&amp;'0.5_Goos'!$B$2:$B$151,0),MATCH('0.5_Price'!AH$4,'0.5_Goos'!$C$1:$W$1,0))</f>
        <v>82053.799964135702</v>
      </c>
      <c r="AI76" s="1">
        <f t="array" ref="AI76">L76*INDEX('0.5_Goos'!$C$2:$W$151,MATCH($A76&amp;$B76,'0.5_Goos'!$A$2:$A$151&amp;'0.5_Goos'!$B$2:$B$151,0),MATCH('0.5_Price'!AI$4,'0.5_Goos'!$C$1:$W$1,0))</f>
        <v>112413.54883841251</v>
      </c>
      <c r="AJ76" s="1">
        <f t="array" ref="AJ76">M76*INDEX('0.5_Goos'!$C$2:$W$151,MATCH($A76&amp;$B76,'0.5_Goos'!$A$2:$A$151&amp;'0.5_Goos'!$B$2:$B$151,0),MATCH('0.5_Price'!AJ$4,'0.5_Goos'!$C$1:$W$1,0))</f>
        <v>122497.6462649286</v>
      </c>
      <c r="AK76" s="1">
        <f t="array" ref="AK76">N76*INDEX('0.5_Goos'!$C$2:$W$151,MATCH($A76&amp;$B76,'0.5_Goos'!$A$2:$A$151&amp;'0.5_Goos'!$B$2:$B$151,0),MATCH('0.5_Price'!AK$4,'0.5_Goos'!$C$1:$W$1,0))</f>
        <v>131985.93377950098</v>
      </c>
      <c r="AL76" s="1">
        <f t="array" ref="AL76">O76*INDEX('0.5_Goos'!$C$2:$W$151,MATCH($A76&amp;$B76,'0.5_Goos'!$A$2:$A$151&amp;'0.5_Goos'!$B$2:$B$151,0),MATCH('0.5_Price'!AL$4,'0.5_Goos'!$C$1:$W$1,0))</f>
        <v>142116.80592986781</v>
      </c>
      <c r="AM76" s="1">
        <f t="array" ref="AM76">P76*INDEX('0.5_Goos'!$C$2:$W$151,MATCH($A76&amp;$B76,'0.5_Goos'!$A$2:$A$151&amp;'0.5_Goos'!$B$2:$B$151,0),MATCH('0.5_Price'!AM$4,'0.5_Goos'!$C$1:$W$1,0))</f>
        <v>152930.80046082352</v>
      </c>
      <c r="AN76" s="1">
        <f t="array" ref="AN76">Q76*INDEX('0.5_Goos'!$C$2:$W$151,MATCH($A76&amp;$B76,'0.5_Goos'!$A$2:$A$151&amp;'0.5_Goos'!$B$2:$B$151,0),MATCH('0.5_Price'!AN$4,'0.5_Goos'!$C$1:$W$1,0))</f>
        <v>164470.90243004909</v>
      </c>
      <c r="AO76" s="1">
        <f t="array" ref="AO76">R76*INDEX('0.5_Goos'!$C$2:$W$151,MATCH($A76&amp;$B76,'0.5_Goos'!$A$2:$A$151&amp;'0.5_Goos'!$B$2:$B$151,0),MATCH('0.5_Price'!AO$4,'0.5_Goos'!$C$1:$W$1,0))</f>
        <v>176782.68759504566</v>
      </c>
      <c r="AP76" s="1">
        <f t="array" ref="AP76">S76*INDEX('0.5_Goos'!$C$2:$W$151,MATCH($A76&amp;$B76,'0.5_Goos'!$A$2:$A$151&amp;'0.5_Goos'!$B$2:$B$151,0),MATCH('0.5_Price'!AP$4,'0.5_Goos'!$C$1:$W$1,0))</f>
        <v>189914.47402046667</v>
      </c>
      <c r="AQ76" s="1">
        <f t="array" ref="AQ76">T76*INDEX('0.5_Goos'!$C$2:$W$151,MATCH($A76&amp;$B76,'0.5_Goos'!$A$2:$A$151&amp;'0.5_Goos'!$B$2:$B$151,0),MATCH('0.5_Price'!AQ$4,'0.5_Goos'!$C$1:$W$1,0))</f>
        <v>203917.48236944276</v>
      </c>
      <c r="AR76" s="1">
        <f t="array" ref="AR76">U76*INDEX('0.5_Goos'!$C$2:$W$151,MATCH($A76&amp;$B76,'0.5_Goos'!$A$2:$A$151&amp;'0.5_Goos'!$B$2:$B$151,0),MATCH('0.5_Price'!AR$4,'0.5_Goos'!$C$1:$W$1,0))</f>
        <v>223130.62442751561</v>
      </c>
      <c r="AS76" s="1">
        <f t="array" ref="AS76">V76*INDEX('0.5_Goos'!$C$2:$W$151,MATCH($A76&amp;$B76,'0.5_Goos'!$A$2:$A$151&amp;'0.5_Goos'!$B$2:$B$151,0),MATCH('0.5_Price'!AS$4,'0.5_Goos'!$C$1:$W$1,0))</f>
        <v>239353.72674300961</v>
      </c>
      <c r="AT76" s="1">
        <f t="array" ref="AT76">W76*INDEX('0.5_Goos'!$C$2:$W$151,MATCH($A76&amp;$B76,'0.5_Goos'!$A$2:$A$151&amp;'0.5_Goos'!$B$2:$B$151,0),MATCH('0.5_Price'!AT$4,'0.5_Goos'!$C$1:$W$1,0))</f>
        <v>256641.31272898399</v>
      </c>
    </row>
    <row r="77" spans="1:46" x14ac:dyDescent="0.25">
      <c r="A77" s="8" t="s">
        <v>42</v>
      </c>
      <c r="B77" s="8" t="s">
        <v>26</v>
      </c>
      <c r="C77" s="2">
        <v>1.885142109375</v>
      </c>
      <c r="D77" s="3">
        <v>1.9879108593749999</v>
      </c>
      <c r="E77" s="3">
        <v>1.9879108593749999</v>
      </c>
      <c r="F77" s="3">
        <v>1.9879108593749999</v>
      </c>
      <c r="G77" s="3">
        <v>1.9879108593749999</v>
      </c>
      <c r="H77" s="3">
        <v>1.9907999999999999</v>
      </c>
      <c r="I77" s="3">
        <v>1.9907999999999999</v>
      </c>
      <c r="J77" s="3">
        <v>2.1373875</v>
      </c>
      <c r="K77" s="3">
        <v>2.1373875</v>
      </c>
      <c r="L77" s="3">
        <v>2.1908643749999999</v>
      </c>
      <c r="M77" s="3">
        <v>2.2613850000000002</v>
      </c>
      <c r="N77" s="3">
        <v>2.3365125</v>
      </c>
      <c r="O77" s="3">
        <v>2.4891595312499999</v>
      </c>
      <c r="P77" s="3">
        <v>2.5016039999999999</v>
      </c>
      <c r="Q77" s="3">
        <v>2.5016039999999999</v>
      </c>
      <c r="R77" s="3">
        <v>2.8977637500000002</v>
      </c>
      <c r="S77" s="3">
        <v>3.6942855468749998</v>
      </c>
      <c r="T77" s="3">
        <v>3.6942855468749998</v>
      </c>
      <c r="U77" s="3">
        <v>4.0265121093750009</v>
      </c>
      <c r="V77" s="3">
        <v>4.0265121093750009</v>
      </c>
      <c r="W77" s="3">
        <v>4.4609906249999991</v>
      </c>
      <c r="X77" s="13"/>
      <c r="Y77"/>
      <c r="Z77" s="1">
        <f t="array" ref="Z77">C77*INDEX('0.5_Goos'!$C$2:$W$151,MATCH($A77&amp;$B77,'0.5_Goos'!$A$2:$A$151&amp;'0.5_Goos'!$B$2:$B$151,0),MATCH('0.5_Price'!Z$4,'0.5_Goos'!$C$1:$W$1,0))</f>
        <v>29635.182422886552</v>
      </c>
      <c r="AA77" s="1">
        <f t="array" ref="AA77">D77*INDEX('0.5_Goos'!$C$2:$W$151,MATCH($A77&amp;$B77,'0.5_Goos'!$A$2:$A$151&amp;'0.5_Goos'!$B$2:$B$151,0),MATCH('0.5_Price'!AA$4,'0.5_Goos'!$C$1:$W$1,0))</f>
        <v>35001.521022341098</v>
      </c>
      <c r="AB77" s="1">
        <f t="array" ref="AB77">E77*INDEX('0.5_Goos'!$C$2:$W$151,MATCH($A77&amp;$B77,'0.5_Goos'!$A$2:$A$151&amp;'0.5_Goos'!$B$2:$B$151,0),MATCH('0.5_Price'!AB$4,'0.5_Goos'!$C$1:$W$1,0))</f>
        <v>39049.244503965667</v>
      </c>
      <c r="AC77" s="1">
        <f t="array" ref="AC77">F77*INDEX('0.5_Goos'!$C$2:$W$151,MATCH($A77&amp;$B77,'0.5_Goos'!$A$2:$A$151&amp;'0.5_Goos'!$B$2:$B$151,0),MATCH('0.5_Price'!AC$4,'0.5_Goos'!$C$1:$W$1,0))</f>
        <v>43414.23653119689</v>
      </c>
      <c r="AD77" s="1">
        <f t="array" ref="AD77">G77*INDEX('0.5_Goos'!$C$2:$W$151,MATCH($A77&amp;$B77,'0.5_Goos'!$A$2:$A$151&amp;'0.5_Goos'!$B$2:$B$151,0),MATCH('0.5_Price'!AD$4,'0.5_Goos'!$C$1:$W$1,0))</f>
        <v>48118.104649891276</v>
      </c>
      <c r="AE77" s="1">
        <f t="array" ref="AE77">H77*INDEX('0.5_Goos'!$C$2:$W$151,MATCH($A77&amp;$B77,'0.5_Goos'!$A$2:$A$151&amp;'0.5_Goos'!$B$2:$B$151,0),MATCH('0.5_Price'!AE$4,'0.5_Goos'!$C$1:$W$1,0))</f>
        <v>53261.118977358274</v>
      </c>
      <c r="AF77" s="1">
        <f t="array" ref="AF77">I77*INDEX('0.5_Goos'!$C$2:$W$151,MATCH($A77&amp;$B77,'0.5_Goos'!$A$2:$A$151&amp;'0.5_Goos'!$B$2:$B$151,0),MATCH('0.5_Price'!AF$4,'0.5_Goos'!$C$1:$W$1,0))</f>
        <v>58415.807175223243</v>
      </c>
      <c r="AG77" s="1">
        <f t="array" ref="AG77">J77*INDEX('0.5_Goos'!$C$2:$W$151,MATCH($A77&amp;$B77,'0.5_Goos'!$A$2:$A$151&amp;'0.5_Goos'!$B$2:$B$151,0),MATCH('0.5_Price'!AG$4,'0.5_Goos'!$C$1:$W$1,0))</f>
        <v>68661.814178447079</v>
      </c>
      <c r="AH77" s="1">
        <f t="array" ref="AH77">K77*INDEX('0.5_Goos'!$C$2:$W$151,MATCH($A77&amp;$B77,'0.5_Goos'!$A$2:$A$151&amp;'0.5_Goos'!$B$2:$B$151,0),MATCH('0.5_Price'!AH$4,'0.5_Goos'!$C$1:$W$1,0))</f>
        <v>75044.199615630801</v>
      </c>
      <c r="AI77" s="1">
        <f t="array" ref="AI77">L77*INDEX('0.5_Goos'!$C$2:$W$151,MATCH($A77&amp;$B77,'0.5_Goos'!$A$2:$A$151&amp;'0.5_Goos'!$B$2:$B$151,0),MATCH('0.5_Price'!AI$4,'0.5_Goos'!$C$1:$W$1,0))</f>
        <v>83942.11468523441</v>
      </c>
      <c r="AJ77" s="1">
        <f t="array" ref="AJ77">M77*INDEX('0.5_Goos'!$C$2:$W$151,MATCH($A77&amp;$B77,'0.5_Goos'!$A$2:$A$151&amp;'0.5_Goos'!$B$2:$B$151,0),MATCH('0.5_Price'!AJ$4,'0.5_Goos'!$C$1:$W$1,0))</f>
        <v>94416.523440503282</v>
      </c>
      <c r="AK77" s="1">
        <f t="array" ref="AK77">N77*INDEX('0.5_Goos'!$C$2:$W$151,MATCH($A77&amp;$B77,'0.5_Goos'!$A$2:$A$151&amp;'0.5_Goos'!$B$2:$B$151,0),MATCH('0.5_Price'!AK$4,'0.5_Goos'!$C$1:$W$1,0))</f>
        <v>105109.38910549991</v>
      </c>
      <c r="AL77" s="1">
        <f t="array" ref="AL77">O77*INDEX('0.5_Goos'!$C$2:$W$151,MATCH($A77&amp;$B77,'0.5_Goos'!$A$2:$A$151&amp;'0.5_Goos'!$B$2:$B$151,0),MATCH('0.5_Price'!AL$4,'0.5_Goos'!$C$1:$W$1,0))</f>
        <v>120571.29449053388</v>
      </c>
      <c r="AM77" s="1">
        <f t="array" ref="AM77">P77*INDEX('0.5_Goos'!$C$2:$W$151,MATCH($A77&amp;$B77,'0.5_Goos'!$A$2:$A$151&amp;'0.5_Goos'!$B$2:$B$151,0),MATCH('0.5_Price'!AM$4,'0.5_Goos'!$C$1:$W$1,0))</f>
        <v>130394.50145588987</v>
      </c>
      <c r="AN77" s="1">
        <f t="array" ref="AN77">Q77*INDEX('0.5_Goos'!$C$2:$W$151,MATCH($A77&amp;$B77,'0.5_Goos'!$A$2:$A$151&amp;'0.5_Goos'!$B$2:$B$151,0),MATCH('0.5_Price'!AN$4,'0.5_Goos'!$C$1:$W$1,0))</f>
        <v>140234.02258893228</v>
      </c>
      <c r="AO77" s="1">
        <f t="array" ref="AO77">R77*INDEX('0.5_Goos'!$C$2:$W$151,MATCH($A77&amp;$B77,'0.5_Goos'!$A$2:$A$151&amp;'0.5_Goos'!$B$2:$B$151,0),MATCH('0.5_Price'!AO$4,'0.5_Goos'!$C$1:$W$1,0))</f>
        <v>174601.69733037381</v>
      </c>
      <c r="AP77" s="1">
        <f t="array" ref="AP77">S77*INDEX('0.5_Goos'!$C$2:$W$151,MATCH($A77&amp;$B77,'0.5_Goos'!$A$2:$A$151&amp;'0.5_Goos'!$B$2:$B$151,0),MATCH('0.5_Price'!AP$4,'0.5_Goos'!$C$1:$W$1,0))</f>
        <v>239130.11888462611</v>
      </c>
      <c r="AQ77" s="1">
        <f t="array" ref="AQ77">T77*INDEX('0.5_Goos'!$C$2:$W$151,MATCH($A77&amp;$B77,'0.5_Goos'!$A$2:$A$151&amp;'0.5_Goos'!$B$2:$B$151,0),MATCH('0.5_Price'!AQ$4,'0.5_Goos'!$C$1:$W$1,0))</f>
        <v>256761.95589180492</v>
      </c>
      <c r="AR77" s="1">
        <f t="array" ref="AR77">U77*INDEX('0.5_Goos'!$C$2:$W$151,MATCH($A77&amp;$B77,'0.5_Goos'!$A$2:$A$151&amp;'0.5_Goos'!$B$2:$B$151,0),MATCH('0.5_Price'!AR$4,'0.5_Goos'!$C$1:$W$1,0))</f>
        <v>300340.14574404981</v>
      </c>
      <c r="AS77" s="1">
        <f t="array" ref="AS77">V77*INDEX('0.5_Goos'!$C$2:$W$151,MATCH($A77&amp;$B77,'0.5_Goos'!$A$2:$A$151&amp;'0.5_Goos'!$B$2:$B$151,0),MATCH('0.5_Price'!AS$4,'0.5_Goos'!$C$1:$W$1,0))</f>
        <v>322176.90135013161</v>
      </c>
      <c r="AT77" s="1">
        <f t="array" ref="AT77">W77*INDEX('0.5_Goos'!$C$2:$W$151,MATCH($A77&amp;$B77,'0.5_Goos'!$A$2:$A$151&amp;'0.5_Goos'!$B$2:$B$151,0),MATCH('0.5_Price'!AT$4,'0.5_Goos'!$C$1:$W$1,0))</f>
        <v>382721.68975559325</v>
      </c>
    </row>
    <row r="78" spans="1:46" x14ac:dyDescent="0.25">
      <c r="A78" s="23" t="s">
        <v>42</v>
      </c>
      <c r="B78" s="14" t="s">
        <v>27</v>
      </c>
      <c r="C78" s="15">
        <v>23.728813559322035</v>
      </c>
      <c r="D78" s="16">
        <v>23.474576271186443</v>
      </c>
      <c r="E78" s="16">
        <v>23.220338983050848</v>
      </c>
      <c r="F78" s="16">
        <v>22.966101694915256</v>
      </c>
      <c r="G78" s="16">
        <v>22.711864406779661</v>
      </c>
      <c r="H78" s="16">
        <v>22.457627118644069</v>
      </c>
      <c r="I78" s="16">
        <v>22.203389830508478</v>
      </c>
      <c r="J78" s="16">
        <v>21.949152542372882</v>
      </c>
      <c r="K78" s="16">
        <v>21.694915254237291</v>
      </c>
      <c r="L78" s="16">
        <v>21.440677966101696</v>
      </c>
      <c r="M78" s="16">
        <v>21.186440677966104</v>
      </c>
      <c r="N78" s="16">
        <v>21.101694915254239</v>
      </c>
      <c r="O78" s="16">
        <v>21.016949152542374</v>
      </c>
      <c r="P78" s="16">
        <v>20.932203389830512</v>
      </c>
      <c r="Q78" s="16">
        <v>20.847457627118647</v>
      </c>
      <c r="R78" s="16">
        <v>20.762711864406782</v>
      </c>
      <c r="S78" s="16">
        <v>20.677966101694917</v>
      </c>
      <c r="T78" s="16">
        <v>20.593220338983052</v>
      </c>
      <c r="U78" s="16">
        <v>20.16949152542373</v>
      </c>
      <c r="V78" s="16">
        <v>19.618644067796609</v>
      </c>
      <c r="W78" s="16">
        <v>19.067796610169491</v>
      </c>
      <c r="X78" s="17"/>
      <c r="Y78"/>
      <c r="Z78" s="1">
        <f t="array" ref="Z78">C78*INDEX('0.5_Goos'!$C$2:$W$151,MATCH($A78&amp;$B78,'0.5_Goos'!$A$2:$A$151&amp;'0.5_Goos'!$B$2:$B$151,0),MATCH('0.5_Price'!Z$4,'0.5_Goos'!$C$1:$W$1,0))</f>
        <v>0</v>
      </c>
      <c r="AA78" s="1">
        <f t="array" ref="AA78">D78*INDEX('0.5_Goos'!$C$2:$W$151,MATCH($A78&amp;$B78,'0.5_Goos'!$A$2:$A$151&amp;'0.5_Goos'!$B$2:$B$151,0),MATCH('0.5_Price'!AA$4,'0.5_Goos'!$C$1:$W$1,0))</f>
        <v>0</v>
      </c>
      <c r="AB78" s="1">
        <f t="array" ref="AB78">E78*INDEX('0.5_Goos'!$C$2:$W$151,MATCH($A78&amp;$B78,'0.5_Goos'!$A$2:$A$151&amp;'0.5_Goos'!$B$2:$B$151,0),MATCH('0.5_Price'!AB$4,'0.5_Goos'!$C$1:$W$1,0))</f>
        <v>0</v>
      </c>
      <c r="AC78" s="1">
        <f t="array" ref="AC78">F78*INDEX('0.5_Goos'!$C$2:$W$151,MATCH($A78&amp;$B78,'0.5_Goos'!$A$2:$A$151&amp;'0.5_Goos'!$B$2:$B$151,0),MATCH('0.5_Price'!AC$4,'0.5_Goos'!$C$1:$W$1,0))</f>
        <v>0</v>
      </c>
      <c r="AD78" s="1">
        <f t="array" ref="AD78">G78*INDEX('0.5_Goos'!$C$2:$W$151,MATCH($A78&amp;$B78,'0.5_Goos'!$A$2:$A$151&amp;'0.5_Goos'!$B$2:$B$151,0),MATCH('0.5_Price'!AD$4,'0.5_Goos'!$C$1:$W$1,0))</f>
        <v>0</v>
      </c>
      <c r="AE78" s="1">
        <f t="array" ref="AE78">H78*INDEX('0.5_Goos'!$C$2:$W$151,MATCH($A78&amp;$B78,'0.5_Goos'!$A$2:$A$151&amp;'0.5_Goos'!$B$2:$B$151,0),MATCH('0.5_Price'!AE$4,'0.5_Goos'!$C$1:$W$1,0))</f>
        <v>0</v>
      </c>
      <c r="AF78" s="1">
        <f t="array" ref="AF78">I78*INDEX('0.5_Goos'!$C$2:$W$151,MATCH($A78&amp;$B78,'0.5_Goos'!$A$2:$A$151&amp;'0.5_Goos'!$B$2:$B$151,0),MATCH('0.5_Price'!AF$4,'0.5_Goos'!$C$1:$W$1,0))</f>
        <v>0</v>
      </c>
      <c r="AG78" s="1">
        <f t="array" ref="AG78">J78*INDEX('0.5_Goos'!$C$2:$W$151,MATCH($A78&amp;$B78,'0.5_Goos'!$A$2:$A$151&amp;'0.5_Goos'!$B$2:$B$151,0),MATCH('0.5_Price'!AG$4,'0.5_Goos'!$C$1:$W$1,0))</f>
        <v>0</v>
      </c>
      <c r="AH78" s="1">
        <f t="array" ref="AH78">K78*INDEX('0.5_Goos'!$C$2:$W$151,MATCH($A78&amp;$B78,'0.5_Goos'!$A$2:$A$151&amp;'0.5_Goos'!$B$2:$B$151,0),MATCH('0.5_Price'!AH$4,'0.5_Goos'!$C$1:$W$1,0))</f>
        <v>0</v>
      </c>
      <c r="AI78" s="1">
        <f t="array" ref="AI78">L78*INDEX('0.5_Goos'!$C$2:$W$151,MATCH($A78&amp;$B78,'0.5_Goos'!$A$2:$A$151&amp;'0.5_Goos'!$B$2:$B$151,0),MATCH('0.5_Price'!AI$4,'0.5_Goos'!$C$1:$W$1,0))</f>
        <v>0</v>
      </c>
      <c r="AJ78" s="1">
        <f t="array" ref="AJ78">M78*INDEX('0.5_Goos'!$C$2:$W$151,MATCH($A78&amp;$B78,'0.5_Goos'!$A$2:$A$151&amp;'0.5_Goos'!$B$2:$B$151,0),MATCH('0.5_Price'!AJ$4,'0.5_Goos'!$C$1:$W$1,0))</f>
        <v>0</v>
      </c>
      <c r="AK78" s="1">
        <f t="array" ref="AK78">N78*INDEX('0.5_Goos'!$C$2:$W$151,MATCH($A78&amp;$B78,'0.5_Goos'!$A$2:$A$151&amp;'0.5_Goos'!$B$2:$B$151,0),MATCH('0.5_Price'!AK$4,'0.5_Goos'!$C$1:$W$1,0))</f>
        <v>0</v>
      </c>
      <c r="AL78" s="1">
        <f t="array" ref="AL78">O78*INDEX('0.5_Goos'!$C$2:$W$151,MATCH($A78&amp;$B78,'0.5_Goos'!$A$2:$A$151&amp;'0.5_Goos'!$B$2:$B$151,0),MATCH('0.5_Price'!AL$4,'0.5_Goos'!$C$1:$W$1,0))</f>
        <v>0</v>
      </c>
      <c r="AM78" s="1">
        <f t="array" ref="AM78">P78*INDEX('0.5_Goos'!$C$2:$W$151,MATCH($A78&amp;$B78,'0.5_Goos'!$A$2:$A$151&amp;'0.5_Goos'!$B$2:$B$151,0),MATCH('0.5_Price'!AM$4,'0.5_Goos'!$C$1:$W$1,0))</f>
        <v>0</v>
      </c>
      <c r="AN78" s="1">
        <f t="array" ref="AN78">Q78*INDEX('0.5_Goos'!$C$2:$W$151,MATCH($A78&amp;$B78,'0.5_Goos'!$A$2:$A$151&amp;'0.5_Goos'!$B$2:$B$151,0),MATCH('0.5_Price'!AN$4,'0.5_Goos'!$C$1:$W$1,0))</f>
        <v>0</v>
      </c>
      <c r="AO78" s="1">
        <f t="array" ref="AO78">R78*INDEX('0.5_Goos'!$C$2:$W$151,MATCH($A78&amp;$B78,'0.5_Goos'!$A$2:$A$151&amp;'0.5_Goos'!$B$2:$B$151,0),MATCH('0.5_Price'!AO$4,'0.5_Goos'!$C$1:$W$1,0))</f>
        <v>0</v>
      </c>
      <c r="AP78" s="1">
        <f t="array" ref="AP78">S78*INDEX('0.5_Goos'!$C$2:$W$151,MATCH($A78&amp;$B78,'0.5_Goos'!$A$2:$A$151&amp;'0.5_Goos'!$B$2:$B$151,0),MATCH('0.5_Price'!AP$4,'0.5_Goos'!$C$1:$W$1,0))</f>
        <v>0</v>
      </c>
      <c r="AQ78" s="1">
        <f t="array" ref="AQ78">T78*INDEX('0.5_Goos'!$C$2:$W$151,MATCH($A78&amp;$B78,'0.5_Goos'!$A$2:$A$151&amp;'0.5_Goos'!$B$2:$B$151,0),MATCH('0.5_Price'!AQ$4,'0.5_Goos'!$C$1:$W$1,0))</f>
        <v>0</v>
      </c>
      <c r="AR78" s="1">
        <f t="array" ref="AR78">U78*INDEX('0.5_Goos'!$C$2:$W$151,MATCH($A78&amp;$B78,'0.5_Goos'!$A$2:$A$151&amp;'0.5_Goos'!$B$2:$B$151,0),MATCH('0.5_Price'!AR$4,'0.5_Goos'!$C$1:$W$1,0))</f>
        <v>0</v>
      </c>
      <c r="AS78" s="1">
        <f t="array" ref="AS78">V78*INDEX('0.5_Goos'!$C$2:$W$151,MATCH($A78&amp;$B78,'0.5_Goos'!$A$2:$A$151&amp;'0.5_Goos'!$B$2:$B$151,0),MATCH('0.5_Price'!AS$4,'0.5_Goos'!$C$1:$W$1,0))</f>
        <v>0</v>
      </c>
      <c r="AT78" s="1">
        <f t="array" ref="AT78">W78*INDEX('0.5_Goos'!$C$2:$W$151,MATCH($A78&amp;$B78,'0.5_Goos'!$A$2:$A$151&amp;'0.5_Goos'!$B$2:$B$151,0),MATCH('0.5_Price'!AT$4,'0.5_Goos'!$C$1:$W$1,0))</f>
        <v>0</v>
      </c>
    </row>
    <row r="79" spans="1:46" x14ac:dyDescent="0.25">
      <c r="A79" s="23" t="s">
        <v>42</v>
      </c>
      <c r="B79" s="14" t="s">
        <v>54</v>
      </c>
      <c r="C79" s="15">
        <v>1.1914218749999999</v>
      </c>
      <c r="D79" s="16">
        <v>1.1914218749999999</v>
      </c>
      <c r="E79" s="16">
        <v>1.1914218749999999</v>
      </c>
      <c r="F79" s="16">
        <v>1.1914218749999999</v>
      </c>
      <c r="G79" s="16">
        <v>1.1914218749999999</v>
      </c>
      <c r="H79" s="16">
        <v>1.1914218749999999</v>
      </c>
      <c r="I79" s="16">
        <v>1.1914218749999999</v>
      </c>
      <c r="J79" s="16">
        <v>1.1914218749999999</v>
      </c>
      <c r="K79" s="16">
        <v>1.1914218749999999</v>
      </c>
      <c r="L79" s="16">
        <v>1.3243500000000001</v>
      </c>
      <c r="M79" s="16">
        <v>1.3243500000000001</v>
      </c>
      <c r="N79" s="16">
        <v>1.3243500000000001</v>
      </c>
      <c r="O79" s="16">
        <v>1.4199363281250001</v>
      </c>
      <c r="P79" s="16">
        <v>1.4199363281250001</v>
      </c>
      <c r="Q79" s="16">
        <v>1.4199363281250001</v>
      </c>
      <c r="R79" s="16">
        <v>1.5267053571428575</v>
      </c>
      <c r="S79" s="16">
        <v>1.554946875</v>
      </c>
      <c r="T79" s="16">
        <v>1.554946875</v>
      </c>
      <c r="U79" s="16">
        <v>1.7868600000000001</v>
      </c>
      <c r="V79" s="16">
        <v>1.7868600000000001</v>
      </c>
      <c r="W79" s="16">
        <v>1.7868600000000001</v>
      </c>
      <c r="X79" s="17"/>
      <c r="Y79"/>
      <c r="Z79" s="1">
        <f t="array" ref="Z79">C79*INDEX('0.5_Goos'!$C$2:$W$151,MATCH($A79&amp;$B79,'0.5_Goos'!$A$2:$A$151&amp;'0.5_Goos'!$B$2:$B$151,0),MATCH('0.5_Price'!Z$4,'0.5_Goos'!$C$1:$W$1,0))</f>
        <v>50648.848383453187</v>
      </c>
      <c r="AA79" s="1">
        <f t="array" ref="AA79">D79*INDEX('0.5_Goos'!$C$2:$W$151,MATCH($A79&amp;$B79,'0.5_Goos'!$A$2:$A$151&amp;'0.5_Goos'!$B$2:$B$151,0),MATCH('0.5_Price'!AA$4,'0.5_Goos'!$C$1:$W$1,0))</f>
        <v>56727.817613920794</v>
      </c>
      <c r="AB79" s="1">
        <f t="array" ref="AB79">E79*INDEX('0.5_Goos'!$C$2:$W$151,MATCH($A79&amp;$B79,'0.5_Goos'!$A$2:$A$151&amp;'0.5_Goos'!$B$2:$B$151,0),MATCH('0.5_Price'!AB$4,'0.5_Goos'!$C$1:$W$1,0))</f>
        <v>63288.061646476584</v>
      </c>
      <c r="AC79" s="1">
        <f t="array" ref="AC79">F79*INDEX('0.5_Goos'!$C$2:$W$151,MATCH($A79&amp;$B79,'0.5_Goos'!$A$2:$A$151&amp;'0.5_Goos'!$B$2:$B$151,0),MATCH('0.5_Price'!AC$4,'0.5_Goos'!$C$1:$W$1,0))</f>
        <v>70362.510538253046</v>
      </c>
      <c r="AD79" s="1">
        <f t="array" ref="AD79">G79*INDEX('0.5_Goos'!$C$2:$W$151,MATCH($A79&amp;$B79,'0.5_Goos'!$A$2:$A$151&amp;'0.5_Goos'!$B$2:$B$151,0),MATCH('0.5_Price'!AD$4,'0.5_Goos'!$C$1:$W$1,0))</f>
        <v>77986.184165090934</v>
      </c>
      <c r="AE79" s="1">
        <f t="array" ref="AE79">H79*INDEX('0.5_Goos'!$C$2:$W$151,MATCH($A79&amp;$B79,'0.5_Goos'!$A$2:$A$151&amp;'0.5_Goos'!$B$2:$B$151,0),MATCH('0.5_Price'!AE$4,'0.5_Goos'!$C$1:$W$1,0))</f>
        <v>86196.318878267033</v>
      </c>
      <c r="AF79" s="1">
        <f t="array" ref="AF79">I79*INDEX('0.5_Goos'!$C$2:$W$151,MATCH($A79&amp;$B79,'0.5_Goos'!$A$2:$A$151&amp;'0.5_Goos'!$B$2:$B$151,0),MATCH('0.5_Price'!AF$4,'0.5_Goos'!$C$1:$W$1,0))</f>
        <v>94538.523401046332</v>
      </c>
      <c r="AG79" s="1">
        <f t="array" ref="AG79">J79*INDEX('0.5_Goos'!$C$2:$W$151,MATCH($A79&amp;$B79,'0.5_Goos'!$A$2:$A$151&amp;'0.5_Goos'!$B$2:$B$151,0),MATCH('0.5_Price'!AG$4,'0.5_Goos'!$C$1:$W$1,0))</f>
        <v>103499.4575789079</v>
      </c>
      <c r="AH79" s="1">
        <f t="array" ref="AH79">K79*INDEX('0.5_Goos'!$C$2:$W$151,MATCH($A79&amp;$B79,'0.5_Goos'!$A$2:$A$151&amp;'0.5_Goos'!$B$2:$B$151,0),MATCH('0.5_Price'!AH$4,'0.5_Goos'!$C$1:$W$1,0))</f>
        <v>113120.13886605296</v>
      </c>
      <c r="AI79" s="1">
        <f t="array" ref="AI79">L79*INDEX('0.5_Goos'!$C$2:$W$151,MATCH($A79&amp;$B79,'0.5_Goos'!$A$2:$A$151&amp;'0.5_Goos'!$B$2:$B$151,0),MATCH('0.5_Price'!AI$4,'0.5_Goos'!$C$1:$W$1,0))</f>
        <v>137216.92522183992</v>
      </c>
      <c r="AJ79" s="1">
        <f t="array" ref="AJ79">M79*INDEX('0.5_Goos'!$C$2:$W$151,MATCH($A79&amp;$B79,'0.5_Goos'!$A$2:$A$151&amp;'0.5_Goos'!$B$2:$B$151,0),MATCH('0.5_Price'!AJ$4,'0.5_Goos'!$C$1:$W$1,0))</f>
        <v>149526.01835876162</v>
      </c>
      <c r="AK79" s="1">
        <f t="array" ref="AK79">N79*INDEX('0.5_Goos'!$C$2:$W$151,MATCH($A79&amp;$B79,'0.5_Goos'!$A$2:$A$151&amp;'0.5_Goos'!$B$2:$B$151,0),MATCH('0.5_Price'!AK$4,'0.5_Goos'!$C$1:$W$1,0))</f>
        <v>161107.83969456863</v>
      </c>
      <c r="AL79" s="1">
        <f t="array" ref="AL79">O79*INDEX('0.5_Goos'!$C$2:$W$151,MATCH($A79&amp;$B79,'0.5_Goos'!$A$2:$A$151&amp;'0.5_Goos'!$B$2:$B$151,0),MATCH('0.5_Price'!AL$4,'0.5_Goos'!$C$1:$W$1,0))</f>
        <v>185994.69514177297</v>
      </c>
      <c r="AM79" s="1">
        <f t="array" ref="AM79">P79*INDEX('0.5_Goos'!$C$2:$W$151,MATCH($A79&amp;$B79,'0.5_Goos'!$A$2:$A$151&amp;'0.5_Goos'!$B$2:$B$151,0),MATCH('0.5_Price'!AM$4,'0.5_Goos'!$C$1:$W$1,0))</f>
        <v>200147.45915085523</v>
      </c>
      <c r="AN79" s="1">
        <f t="array" ref="AN79">Q79*INDEX('0.5_Goos'!$C$2:$W$151,MATCH($A79&amp;$B79,'0.5_Goos'!$A$2:$A$151&amp;'0.5_Goos'!$B$2:$B$151,0),MATCH('0.5_Price'!AN$4,'0.5_Goos'!$C$1:$W$1,0))</f>
        <v>215250.51282298972</v>
      </c>
      <c r="AO79" s="1">
        <f t="array" ref="AO79">R79*INDEX('0.5_Goos'!$C$2:$W$151,MATCH($A79&amp;$B79,'0.5_Goos'!$A$2:$A$151&amp;'0.5_Goos'!$B$2:$B$151,0),MATCH('0.5_Price'!AO$4,'0.5_Goos'!$C$1:$W$1,0))</f>
        <v>248760.37946805768</v>
      </c>
      <c r="AP79" s="1">
        <f t="array" ref="AP79">S79*INDEX('0.5_Goos'!$C$2:$W$151,MATCH($A79&amp;$B79,'0.5_Goos'!$A$2:$A$151&amp;'0.5_Goos'!$B$2:$B$151,0),MATCH('0.5_Price'!AP$4,'0.5_Goos'!$C$1:$W$1,0))</f>
        <v>272182.29390878032</v>
      </c>
      <c r="AQ79" s="1">
        <f t="array" ref="AQ79">T79*INDEX('0.5_Goos'!$C$2:$W$151,MATCH($A79&amp;$B79,'0.5_Goos'!$A$2:$A$151&amp;'0.5_Goos'!$B$2:$B$151,0),MATCH('0.5_Price'!AQ$4,'0.5_Goos'!$C$1:$W$1,0))</f>
        <v>292251.17467053403</v>
      </c>
      <c r="AR79" s="1">
        <f t="array" ref="AR79">U79*INDEX('0.5_Goos'!$C$2:$W$151,MATCH($A79&amp;$B79,'0.5_Goos'!$A$2:$A$151&amp;'0.5_Goos'!$B$2:$B$151,0),MATCH('0.5_Price'!AR$4,'0.5_Goos'!$C$1:$W$1,0))</f>
        <v>360425.40883803437</v>
      </c>
      <c r="AS79" s="1">
        <f t="array" ref="AS79">V79*INDEX('0.5_Goos'!$C$2:$W$151,MATCH($A79&amp;$B79,'0.5_Goos'!$A$2:$A$151&amp;'0.5_Goos'!$B$2:$B$151,0),MATCH('0.5_Price'!AS$4,'0.5_Goos'!$C$1:$W$1,0))</f>
        <v>386630.76858945948</v>
      </c>
      <c r="AT79" s="1">
        <f t="array" ref="AT79">W79*INDEX('0.5_Goos'!$C$2:$W$151,MATCH($A79&amp;$B79,'0.5_Goos'!$A$2:$A$151&amp;'0.5_Goos'!$B$2:$B$151,0),MATCH('0.5_Price'!AT$4,'0.5_Goos'!$C$1:$W$1,0))</f>
        <v>414555.60079393187</v>
      </c>
    </row>
    <row r="80" spans="1:46" x14ac:dyDescent="0.25">
      <c r="A80" s="23" t="s">
        <v>42</v>
      </c>
      <c r="B80" s="14" t="s">
        <v>28</v>
      </c>
      <c r="C80" s="15">
        <v>23.728813559322035</v>
      </c>
      <c r="D80" s="16">
        <v>23.474576271186443</v>
      </c>
      <c r="E80" s="16">
        <v>23.220338983050848</v>
      </c>
      <c r="F80" s="16">
        <v>22.966101694915256</v>
      </c>
      <c r="G80" s="16">
        <v>22.711864406779661</v>
      </c>
      <c r="H80" s="16">
        <v>22.457627118644069</v>
      </c>
      <c r="I80" s="16">
        <v>22.203389830508478</v>
      </c>
      <c r="J80" s="16">
        <v>21.949152542372882</v>
      </c>
      <c r="K80" s="16">
        <v>21.694915254237291</v>
      </c>
      <c r="L80" s="16">
        <v>21.440677966101696</v>
      </c>
      <c r="M80" s="16">
        <v>21.186440677966104</v>
      </c>
      <c r="N80" s="16">
        <v>21.101694915254239</v>
      </c>
      <c r="O80" s="16">
        <v>21.016949152542374</v>
      </c>
      <c r="P80" s="16">
        <v>20.932203389830512</v>
      </c>
      <c r="Q80" s="16">
        <v>20.847457627118647</v>
      </c>
      <c r="R80" s="16">
        <v>20.762711864406782</v>
      </c>
      <c r="S80" s="16">
        <v>20.677966101694917</v>
      </c>
      <c r="T80" s="16">
        <v>20.593220338983052</v>
      </c>
      <c r="U80" s="16">
        <v>20.16949152542373</v>
      </c>
      <c r="V80" s="16">
        <v>19.618644067796609</v>
      </c>
      <c r="W80" s="16">
        <v>19.067796610169491</v>
      </c>
      <c r="X80" s="17"/>
      <c r="Y80"/>
      <c r="Z80" s="1">
        <f t="array" ref="Z80">C80*INDEX('0.5_Goos'!$C$2:$W$151,MATCH($A80&amp;$B80,'0.5_Goos'!$A$2:$A$151&amp;'0.5_Goos'!$B$2:$B$151,0),MATCH('0.5_Price'!Z$4,'0.5_Goos'!$C$1:$W$1,0))</f>
        <v>0</v>
      </c>
      <c r="AA80" s="1">
        <f t="array" ref="AA80">D80*INDEX('0.5_Goos'!$C$2:$W$151,MATCH($A80&amp;$B80,'0.5_Goos'!$A$2:$A$151&amp;'0.5_Goos'!$B$2:$B$151,0),MATCH('0.5_Price'!AA$4,'0.5_Goos'!$C$1:$W$1,0))</f>
        <v>0</v>
      </c>
      <c r="AB80" s="1">
        <f t="array" ref="AB80">E80*INDEX('0.5_Goos'!$C$2:$W$151,MATCH($A80&amp;$B80,'0.5_Goos'!$A$2:$A$151&amp;'0.5_Goos'!$B$2:$B$151,0),MATCH('0.5_Price'!AB$4,'0.5_Goos'!$C$1:$W$1,0))</f>
        <v>0</v>
      </c>
      <c r="AC80" s="1">
        <f t="array" ref="AC80">F80*INDEX('0.5_Goos'!$C$2:$W$151,MATCH($A80&amp;$B80,'0.5_Goos'!$A$2:$A$151&amp;'0.5_Goos'!$B$2:$B$151,0),MATCH('0.5_Price'!AC$4,'0.5_Goos'!$C$1:$W$1,0))</f>
        <v>0</v>
      </c>
      <c r="AD80" s="1">
        <f t="array" ref="AD80">G80*INDEX('0.5_Goos'!$C$2:$W$151,MATCH($A80&amp;$B80,'0.5_Goos'!$A$2:$A$151&amp;'0.5_Goos'!$B$2:$B$151,0),MATCH('0.5_Price'!AD$4,'0.5_Goos'!$C$1:$W$1,0))</f>
        <v>0</v>
      </c>
      <c r="AE80" s="1">
        <f t="array" ref="AE80">H80*INDEX('0.5_Goos'!$C$2:$W$151,MATCH($A80&amp;$B80,'0.5_Goos'!$A$2:$A$151&amp;'0.5_Goos'!$B$2:$B$151,0),MATCH('0.5_Price'!AE$4,'0.5_Goos'!$C$1:$W$1,0))</f>
        <v>0</v>
      </c>
      <c r="AF80" s="1">
        <f t="array" ref="AF80">I80*INDEX('0.5_Goos'!$C$2:$W$151,MATCH($A80&amp;$B80,'0.5_Goos'!$A$2:$A$151&amp;'0.5_Goos'!$B$2:$B$151,0),MATCH('0.5_Price'!AF$4,'0.5_Goos'!$C$1:$W$1,0))</f>
        <v>0</v>
      </c>
      <c r="AG80" s="1">
        <f t="array" ref="AG80">J80*INDEX('0.5_Goos'!$C$2:$W$151,MATCH($A80&amp;$B80,'0.5_Goos'!$A$2:$A$151&amp;'0.5_Goos'!$B$2:$B$151,0),MATCH('0.5_Price'!AG$4,'0.5_Goos'!$C$1:$W$1,0))</f>
        <v>0</v>
      </c>
      <c r="AH80" s="1">
        <f t="array" ref="AH80">K80*INDEX('0.5_Goos'!$C$2:$W$151,MATCH($A80&amp;$B80,'0.5_Goos'!$A$2:$A$151&amp;'0.5_Goos'!$B$2:$B$151,0),MATCH('0.5_Price'!AH$4,'0.5_Goos'!$C$1:$W$1,0))</f>
        <v>0</v>
      </c>
      <c r="AI80" s="1">
        <f t="array" ref="AI80">L80*INDEX('0.5_Goos'!$C$2:$W$151,MATCH($A80&amp;$B80,'0.5_Goos'!$A$2:$A$151&amp;'0.5_Goos'!$B$2:$B$151,0),MATCH('0.5_Price'!AI$4,'0.5_Goos'!$C$1:$W$1,0))</f>
        <v>0</v>
      </c>
      <c r="AJ80" s="1">
        <f t="array" ref="AJ80">M80*INDEX('0.5_Goos'!$C$2:$W$151,MATCH($A80&amp;$B80,'0.5_Goos'!$A$2:$A$151&amp;'0.5_Goos'!$B$2:$B$151,0),MATCH('0.5_Price'!AJ$4,'0.5_Goos'!$C$1:$W$1,0))</f>
        <v>0</v>
      </c>
      <c r="AK80" s="1">
        <f t="array" ref="AK80">N80*INDEX('0.5_Goos'!$C$2:$W$151,MATCH($A80&amp;$B80,'0.5_Goos'!$A$2:$A$151&amp;'0.5_Goos'!$B$2:$B$151,0),MATCH('0.5_Price'!AK$4,'0.5_Goos'!$C$1:$W$1,0))</f>
        <v>0</v>
      </c>
      <c r="AL80" s="1">
        <f t="array" ref="AL80">O80*INDEX('0.5_Goos'!$C$2:$W$151,MATCH($A80&amp;$B80,'0.5_Goos'!$A$2:$A$151&amp;'0.5_Goos'!$B$2:$B$151,0),MATCH('0.5_Price'!AL$4,'0.5_Goos'!$C$1:$W$1,0))</f>
        <v>0</v>
      </c>
      <c r="AM80" s="1">
        <f t="array" ref="AM80">P80*INDEX('0.5_Goos'!$C$2:$W$151,MATCH($A80&amp;$B80,'0.5_Goos'!$A$2:$A$151&amp;'0.5_Goos'!$B$2:$B$151,0),MATCH('0.5_Price'!AM$4,'0.5_Goos'!$C$1:$W$1,0))</f>
        <v>0</v>
      </c>
      <c r="AN80" s="1">
        <f t="array" ref="AN80">Q80*INDEX('0.5_Goos'!$C$2:$W$151,MATCH($A80&amp;$B80,'0.5_Goos'!$A$2:$A$151&amp;'0.5_Goos'!$B$2:$B$151,0),MATCH('0.5_Price'!AN$4,'0.5_Goos'!$C$1:$W$1,0))</f>
        <v>0</v>
      </c>
      <c r="AO80" s="1">
        <f t="array" ref="AO80">R80*INDEX('0.5_Goos'!$C$2:$W$151,MATCH($A80&amp;$B80,'0.5_Goos'!$A$2:$A$151&amp;'0.5_Goos'!$B$2:$B$151,0),MATCH('0.5_Price'!AO$4,'0.5_Goos'!$C$1:$W$1,0))</f>
        <v>0</v>
      </c>
      <c r="AP80" s="1">
        <f t="array" ref="AP80">S80*INDEX('0.5_Goos'!$C$2:$W$151,MATCH($A80&amp;$B80,'0.5_Goos'!$A$2:$A$151&amp;'0.5_Goos'!$B$2:$B$151,0),MATCH('0.5_Price'!AP$4,'0.5_Goos'!$C$1:$W$1,0))</f>
        <v>0</v>
      </c>
      <c r="AQ80" s="1">
        <f t="array" ref="AQ80">T80*INDEX('0.5_Goos'!$C$2:$W$151,MATCH($A80&amp;$B80,'0.5_Goos'!$A$2:$A$151&amp;'0.5_Goos'!$B$2:$B$151,0),MATCH('0.5_Price'!AQ$4,'0.5_Goos'!$C$1:$W$1,0))</f>
        <v>0</v>
      </c>
      <c r="AR80" s="1">
        <f t="array" ref="AR80">U80*INDEX('0.5_Goos'!$C$2:$W$151,MATCH($A80&amp;$B80,'0.5_Goos'!$A$2:$A$151&amp;'0.5_Goos'!$B$2:$B$151,0),MATCH('0.5_Price'!AR$4,'0.5_Goos'!$C$1:$W$1,0))</f>
        <v>0</v>
      </c>
      <c r="AS80" s="1">
        <f t="array" ref="AS80">V80*INDEX('0.5_Goos'!$C$2:$W$151,MATCH($A80&amp;$B80,'0.5_Goos'!$A$2:$A$151&amp;'0.5_Goos'!$B$2:$B$151,0),MATCH('0.5_Price'!AS$4,'0.5_Goos'!$C$1:$W$1,0))</f>
        <v>0</v>
      </c>
      <c r="AT80" s="1">
        <f t="array" ref="AT80">W80*INDEX('0.5_Goos'!$C$2:$W$151,MATCH($A80&amp;$B80,'0.5_Goos'!$A$2:$A$151&amp;'0.5_Goos'!$B$2:$B$151,0),MATCH('0.5_Price'!AT$4,'0.5_Goos'!$C$1:$W$1,0))</f>
        <v>0</v>
      </c>
    </row>
    <row r="81" spans="1:46" x14ac:dyDescent="0.25">
      <c r="A81" s="23" t="s">
        <v>42</v>
      </c>
      <c r="B81" s="14" t="s">
        <v>29</v>
      </c>
      <c r="C81" s="15">
        <v>13.994521875</v>
      </c>
      <c r="D81" s="16">
        <v>13.994521875</v>
      </c>
      <c r="E81" s="16">
        <v>13.994521875</v>
      </c>
      <c r="F81" s="16">
        <v>13.994521875</v>
      </c>
      <c r="G81" s="16">
        <v>13.994521875</v>
      </c>
      <c r="H81" s="16">
        <v>13.994521875</v>
      </c>
      <c r="I81" s="16">
        <v>13.994521875</v>
      </c>
      <c r="J81" s="16">
        <v>13.994521875</v>
      </c>
      <c r="K81" s="16">
        <v>13.994521875</v>
      </c>
      <c r="L81" s="16">
        <v>13.994521875</v>
      </c>
      <c r="M81" s="16">
        <v>13.994521875</v>
      </c>
      <c r="N81" s="16">
        <v>13.994521875</v>
      </c>
      <c r="O81" s="16">
        <v>13.994521875</v>
      </c>
      <c r="P81" s="16">
        <v>13.994521875</v>
      </c>
      <c r="Q81" s="16">
        <v>13.994521875</v>
      </c>
      <c r="R81" s="16">
        <v>13.994521875</v>
      </c>
      <c r="S81" s="16">
        <v>13.994521875</v>
      </c>
      <c r="T81" s="16">
        <v>13.994521875</v>
      </c>
      <c r="U81" s="16">
        <v>13.994521875</v>
      </c>
      <c r="V81" s="16">
        <v>13.994521875</v>
      </c>
      <c r="W81" s="16">
        <v>13.994521875</v>
      </c>
      <c r="X81" s="17"/>
      <c r="Y81"/>
      <c r="Z81" s="1">
        <f t="array" ref="Z81">C81*INDEX('0.5_Goos'!$C$2:$W$151,MATCH($A81&amp;$B81,'0.5_Goos'!$A$2:$A$151&amp;'0.5_Goos'!$B$2:$B$151,0),MATCH('0.5_Price'!Z$4,'0.5_Goos'!$C$1:$W$1,0))</f>
        <v>12262.842226935569</v>
      </c>
      <c r="AA81" s="1">
        <f t="array" ref="AA81">D81*INDEX('0.5_Goos'!$C$2:$W$151,MATCH($A81&amp;$B81,'0.5_Goos'!$A$2:$A$151&amp;'0.5_Goos'!$B$2:$B$151,0),MATCH('0.5_Price'!AA$4,'0.5_Goos'!$C$1:$W$1,0))</f>
        <v>13734.651418158432</v>
      </c>
      <c r="AB81" s="1">
        <f t="array" ref="AB81">E81*INDEX('0.5_Goos'!$C$2:$W$151,MATCH($A81&amp;$B81,'0.5_Goos'!$A$2:$A$151&amp;'0.5_Goos'!$B$2:$B$151,0),MATCH('0.5_Price'!AB$4,'0.5_Goos'!$C$1:$W$1,0))</f>
        <v>15322.984422936164</v>
      </c>
      <c r="AC81" s="1">
        <f t="array" ref="AC81">F81*INDEX('0.5_Goos'!$C$2:$W$151,MATCH($A81&amp;$B81,'0.5_Goos'!$A$2:$A$151&amp;'0.5_Goos'!$B$2:$B$151,0),MATCH('0.5_Price'!AC$4,'0.5_Goos'!$C$1:$W$1,0))</f>
        <v>17035.814099646344</v>
      </c>
      <c r="AD81" s="1">
        <f t="array" ref="AD81">G81*INDEX('0.5_Goos'!$C$2:$W$151,MATCH($A81&amp;$B81,'0.5_Goos'!$A$2:$A$151&amp;'0.5_Goos'!$B$2:$B$151,0),MATCH('0.5_Price'!AD$4,'0.5_Goos'!$C$1:$W$1,0))</f>
        <v>18881.61928297031</v>
      </c>
      <c r="AE81" s="1">
        <f t="array" ref="AE81">H81*INDEX('0.5_Goos'!$C$2:$W$151,MATCH($A81&amp;$B81,'0.5_Goos'!$A$2:$A$151&amp;'0.5_Goos'!$B$2:$B$151,0),MATCH('0.5_Price'!AE$4,'0.5_Goos'!$C$1:$W$1,0))</f>
        <v>20869.415449377433</v>
      </c>
      <c r="AF81" s="1">
        <f t="array" ref="AF81">I81*INDEX('0.5_Goos'!$C$2:$W$151,MATCH($A81&amp;$B81,'0.5_Goos'!$A$2:$A$151&amp;'0.5_Goos'!$B$2:$B$151,0),MATCH('0.5_Price'!AF$4,'0.5_Goos'!$C$1:$W$1,0))</f>
        <v>22889.187688090227</v>
      </c>
      <c r="AG81" s="1">
        <f t="array" ref="AG81">J81*INDEX('0.5_Goos'!$C$2:$W$151,MATCH($A81&amp;$B81,'0.5_Goos'!$A$2:$A$151&amp;'0.5_Goos'!$B$2:$B$151,0),MATCH('0.5_Price'!AG$4,'0.5_Goos'!$C$1:$W$1,0))</f>
        <v>25058.763612050818</v>
      </c>
      <c r="AH81" s="1">
        <f t="array" ref="AH81">K81*INDEX('0.5_Goos'!$C$2:$W$151,MATCH($A81&amp;$B81,'0.5_Goos'!$A$2:$A$151&amp;'0.5_Goos'!$B$2:$B$151,0),MATCH('0.5_Price'!AH$4,'0.5_Goos'!$C$1:$W$1,0))</f>
        <v>27388.074159187199</v>
      </c>
      <c r="AI81" s="1">
        <f t="array" ref="AI81">L81*INDEX('0.5_Goos'!$C$2:$W$151,MATCH($A81&amp;$B81,'0.5_Goos'!$A$2:$A$151&amp;'0.5_Goos'!$B$2:$B$151,0),MATCH('0.5_Price'!AI$4,'0.5_Goos'!$C$1:$W$1,0))</f>
        <v>29887.668852007126</v>
      </c>
      <c r="AJ81" s="1">
        <f t="array" ref="AJ81">M81*INDEX('0.5_Goos'!$C$2:$W$151,MATCH($A81&amp;$B81,'0.5_Goos'!$A$2:$A$151&amp;'0.5_Goos'!$B$2:$B$151,0),MATCH('0.5_Price'!AJ$4,'0.5_Goos'!$C$1:$W$1,0))</f>
        <v>32568.752828711094</v>
      </c>
      <c r="AK81" s="1">
        <f t="array" ref="AK81">N81*INDEX('0.5_Goos'!$C$2:$W$151,MATCH($A81&amp;$B81,'0.5_Goos'!$A$2:$A$151&amp;'0.5_Goos'!$B$2:$B$151,0),MATCH('0.5_Price'!AK$4,'0.5_Goos'!$C$1:$W$1,0))</f>
        <v>35091.42734738328</v>
      </c>
      <c r="AL81" s="1">
        <f t="array" ref="AL81">O81*INDEX('0.5_Goos'!$C$2:$W$151,MATCH($A81&amp;$B81,'0.5_Goos'!$A$2:$A$151&amp;'0.5_Goos'!$B$2:$B$151,0),MATCH('0.5_Price'!AL$4,'0.5_Goos'!$C$1:$W$1,0))</f>
        <v>37784.947435850903</v>
      </c>
      <c r="AM81" s="1">
        <f t="array" ref="AM81">P81*INDEX('0.5_Goos'!$C$2:$W$151,MATCH($A81&amp;$B81,'0.5_Goos'!$A$2:$A$151&amp;'0.5_Goos'!$B$2:$B$151,0),MATCH('0.5_Price'!AM$4,'0.5_Goos'!$C$1:$W$1,0))</f>
        <v>40660.090964796844</v>
      </c>
      <c r="AN81" s="1">
        <f t="array" ref="AN81">Q81*INDEX('0.5_Goos'!$C$2:$W$151,MATCH($A81&amp;$B81,'0.5_Goos'!$A$2:$A$151&amp;'0.5_Goos'!$B$2:$B$151,0),MATCH('0.5_Price'!AN$4,'0.5_Goos'!$C$1:$W$1,0))</f>
        <v>43728.286478047608</v>
      </c>
      <c r="AO81" s="1">
        <f t="array" ref="AO81">R81*INDEX('0.5_Goos'!$C$2:$W$151,MATCH($A81&amp;$B81,'0.5_Goos'!$A$2:$A$151&amp;'0.5_Goos'!$B$2:$B$151,0),MATCH('0.5_Price'!AO$4,'0.5_Goos'!$C$1:$W$1,0))</f>
        <v>47001.651315211566</v>
      </c>
      <c r="AP81" s="1">
        <f t="array" ref="AP81">S81*INDEX('0.5_Goos'!$C$2:$W$151,MATCH($A81&amp;$B81,'0.5_Goos'!$A$2:$A$151&amp;'0.5_Goos'!$B$2:$B$151,0),MATCH('0.5_Price'!AP$4,'0.5_Goos'!$C$1:$W$1,0))</f>
        <v>50493.03191989685</v>
      </c>
      <c r="AQ81" s="1">
        <f t="array" ref="AQ81">T81*INDEX('0.5_Goos'!$C$2:$W$151,MATCH($A81&amp;$B81,'0.5_Goos'!$A$2:$A$151&amp;'0.5_Goos'!$B$2:$B$151,0),MATCH('0.5_Price'!AQ$4,'0.5_Goos'!$C$1:$W$1,0))</f>
        <v>54216.046456762502</v>
      </c>
      <c r="AR81" s="1">
        <f t="array" ref="AR81">U81*INDEX('0.5_Goos'!$C$2:$W$151,MATCH($A81&amp;$B81,'0.5_Goos'!$A$2:$A$151&amp;'0.5_Goos'!$B$2:$B$151,0),MATCH('0.5_Price'!AR$4,'0.5_Goos'!$C$1:$W$1,0))</f>
        <v>58185.129867515076</v>
      </c>
      <c r="AS81" s="1">
        <f t="array" ref="AS81">V81*INDEX('0.5_Goos'!$C$2:$W$151,MATCH($A81&amp;$B81,'0.5_Goos'!$A$2:$A$151&amp;'0.5_Goos'!$B$2:$B$151,0),MATCH('0.5_Price'!AS$4,'0.5_Goos'!$C$1:$W$1,0))</f>
        <v>62415.581503201043</v>
      </c>
      <c r="AT81" s="1">
        <f t="array" ref="AT81">W81*INDEX('0.5_Goos'!$C$2:$W$151,MATCH($A81&amp;$B81,'0.5_Goos'!$A$2:$A$151&amp;'0.5_Goos'!$B$2:$B$151,0),MATCH('0.5_Price'!AT$4,'0.5_Goos'!$C$1:$W$1,0))</f>
        <v>66923.615477786734</v>
      </c>
    </row>
    <row r="82" spans="1:46" x14ac:dyDescent="0.25">
      <c r="A82" s="23" t="s">
        <v>42</v>
      </c>
      <c r="B82" s="14" t="s">
        <v>30</v>
      </c>
      <c r="C82" s="15">
        <v>4.0589100000000018</v>
      </c>
      <c r="D82" s="16">
        <v>4.222040625</v>
      </c>
      <c r="E82" s="16">
        <v>4.7764157142857151</v>
      </c>
      <c r="F82" s="16">
        <v>4.9816350000000016</v>
      </c>
      <c r="G82" s="16">
        <v>4.9816350000000016</v>
      </c>
      <c r="H82" s="16">
        <v>4.9816350000000016</v>
      </c>
      <c r="I82" s="16">
        <v>4.9816350000000016</v>
      </c>
      <c r="J82" s="16">
        <v>4.9816350000000016</v>
      </c>
      <c r="K82" s="16">
        <v>4.9816350000000016</v>
      </c>
      <c r="L82" s="16">
        <v>6.8156943749999996</v>
      </c>
      <c r="M82" s="16">
        <v>6.8156943749999996</v>
      </c>
      <c r="N82" s="16">
        <v>6.8156943749999996</v>
      </c>
      <c r="O82" s="16">
        <v>6.8156943749999996</v>
      </c>
      <c r="P82" s="16">
        <v>6.8156943749999996</v>
      </c>
      <c r="Q82" s="16">
        <v>6.8156943749999996</v>
      </c>
      <c r="R82" s="16">
        <v>6.8156943749999996</v>
      </c>
      <c r="S82" s="16">
        <v>6.8156943749999996</v>
      </c>
      <c r="T82" s="16">
        <v>6.8156943749999996</v>
      </c>
      <c r="U82" s="16">
        <v>6.8156943749999996</v>
      </c>
      <c r="V82" s="16">
        <v>7.036734375</v>
      </c>
      <c r="W82" s="16">
        <v>7.669546875</v>
      </c>
      <c r="X82" s="17"/>
      <c r="Y82"/>
      <c r="Z82" s="1">
        <f t="array" ref="Z82">C82*INDEX('0.5_Goos'!$C$2:$W$151,MATCH($A82&amp;$B82,'0.5_Goos'!$A$2:$A$151&amp;'0.5_Goos'!$B$2:$B$151,0),MATCH('0.5_Price'!Z$4,'0.5_Goos'!$C$1:$W$1,0))</f>
        <v>418708.37893233879</v>
      </c>
      <c r="AA82" s="1">
        <f t="array" ref="AA82">D82*INDEX('0.5_Goos'!$C$2:$W$151,MATCH($A82&amp;$B82,'0.5_Goos'!$A$2:$A$151&amp;'0.5_Goos'!$B$2:$B$151,0),MATCH('0.5_Price'!AA$4,'0.5_Goos'!$C$1:$W$1,0))</f>
        <v>487810.49414135213</v>
      </c>
      <c r="AB82" s="1">
        <f t="array" ref="AB82">E82*INDEX('0.5_Goos'!$C$2:$W$151,MATCH($A82&amp;$B82,'0.5_Goos'!$A$2:$A$151&amp;'0.5_Goos'!$B$2:$B$151,0),MATCH('0.5_Price'!AB$4,'0.5_Goos'!$C$1:$W$1,0))</f>
        <v>559065.70562095998</v>
      </c>
      <c r="AC82" s="1">
        <f t="array" ref="AC82">F82*INDEX('0.5_Goos'!$C$2:$W$151,MATCH($A82&amp;$B82,'0.5_Goos'!$A$2:$A$151&amp;'0.5_Goos'!$B$2:$B$151,0),MATCH('0.5_Price'!AC$4,'0.5_Goos'!$C$1:$W$1,0))</f>
        <v>617394.66315622069</v>
      </c>
      <c r="AD82" s="1">
        <f t="array" ref="AD82">G82*INDEX('0.5_Goos'!$C$2:$W$151,MATCH($A82&amp;$B82,'0.5_Goos'!$A$2:$A$151&amp;'0.5_Goos'!$B$2:$B$151,0),MATCH('0.5_Price'!AD$4,'0.5_Goos'!$C$1:$W$1,0))</f>
        <v>651703.29422958242</v>
      </c>
      <c r="AE82" s="1">
        <f t="array" ref="AE82">H82*INDEX('0.5_Goos'!$C$2:$W$151,MATCH($A82&amp;$B82,'0.5_Goos'!$A$2:$A$151&amp;'0.5_Goos'!$B$2:$B$151,0),MATCH('0.5_Price'!AE$4,'0.5_Goos'!$C$1:$W$1,0))</f>
        <v>686011.92530294426</v>
      </c>
      <c r="AF82" s="1">
        <f t="array" ref="AF82">I82*INDEX('0.5_Goos'!$C$2:$W$151,MATCH($A82&amp;$B82,'0.5_Goos'!$A$2:$A$151&amp;'0.5_Goos'!$B$2:$B$151,0),MATCH('0.5_Price'!AF$4,'0.5_Goos'!$C$1:$W$1,0))</f>
        <v>716576.33574862429</v>
      </c>
      <c r="AG82" s="1">
        <f t="array" ref="AG82">J82*INDEX('0.5_Goos'!$C$2:$W$151,MATCH($A82&amp;$B82,'0.5_Goos'!$A$2:$A$151&amp;'0.5_Goos'!$B$2:$B$151,0),MATCH('0.5_Price'!AG$4,'0.5_Goos'!$C$1:$W$1,0))</f>
        <v>747140.74619430944</v>
      </c>
      <c r="AH82" s="1">
        <f t="array" ref="AH82">K82*INDEX('0.5_Goos'!$C$2:$W$151,MATCH($A82&amp;$B82,'0.5_Goos'!$A$2:$A$151&amp;'0.5_Goos'!$B$2:$B$151,0),MATCH('0.5_Price'!AH$4,'0.5_Goos'!$C$1:$W$1,0))</f>
        <v>777705.15663998958</v>
      </c>
      <c r="AI82" s="1">
        <f t="array" ref="AI82">L82*INDEX('0.5_Goos'!$C$2:$W$151,MATCH($A82&amp;$B82,'0.5_Goos'!$A$2:$A$151&amp;'0.5_Goos'!$B$2:$B$151,0),MATCH('0.5_Price'!AI$4,'0.5_Goos'!$C$1:$W$1,0))</f>
        <v>1105845.4386701386</v>
      </c>
      <c r="AJ82" s="1">
        <f t="array" ref="AJ82">M82*INDEX('0.5_Goos'!$C$2:$W$151,MATCH($A82&amp;$B82,'0.5_Goos'!$A$2:$A$151&amp;'0.5_Goos'!$B$2:$B$151,0),MATCH('0.5_Price'!AJ$4,'0.5_Goos'!$C$1:$W$1,0))</f>
        <v>1147662.5690600234</v>
      </c>
      <c r="AK82" s="1">
        <f t="array" ref="AK82">N82*INDEX('0.5_Goos'!$C$2:$W$151,MATCH($A82&amp;$B82,'0.5_Goos'!$A$2:$A$151&amp;'0.5_Goos'!$B$2:$B$151,0),MATCH('0.5_Price'!AK$4,'0.5_Goos'!$C$1:$W$1,0))</f>
        <v>1177673.2856647584</v>
      </c>
      <c r="AL82" s="1">
        <f t="array" ref="AL82">O82*INDEX('0.5_Goos'!$C$2:$W$151,MATCH($A82&amp;$B82,'0.5_Goos'!$A$2:$A$151&amp;'0.5_Goos'!$B$2:$B$151,0),MATCH('0.5_Price'!AL$4,'0.5_Goos'!$C$1:$W$1,0))</f>
        <v>1207684.0022694864</v>
      </c>
      <c r="AM82" s="1">
        <f t="array" ref="AM82">P82*INDEX('0.5_Goos'!$C$2:$W$151,MATCH($A82&amp;$B82,'0.5_Goos'!$A$2:$A$151&amp;'0.5_Goos'!$B$2:$B$151,0),MATCH('0.5_Price'!AM$4,'0.5_Goos'!$C$1:$W$1,0))</f>
        <v>1237694.7188742144</v>
      </c>
      <c r="AN82" s="1">
        <f t="array" ref="AN82">Q82*INDEX('0.5_Goos'!$C$2:$W$151,MATCH($A82&amp;$B82,'0.5_Goos'!$A$2:$A$151&amp;'0.5_Goos'!$B$2:$B$151,0),MATCH('0.5_Price'!AN$4,'0.5_Goos'!$C$1:$W$1,0))</f>
        <v>1267705.4354789492</v>
      </c>
      <c r="AO82" s="1">
        <f t="array" ref="AO82">R82*INDEX('0.5_Goos'!$C$2:$W$151,MATCH($A82&amp;$B82,'0.5_Goos'!$A$2:$A$151&amp;'0.5_Goos'!$B$2:$B$151,0),MATCH('0.5_Price'!AO$4,'0.5_Goos'!$C$1:$W$1,0))</f>
        <v>1297716.1520836772</v>
      </c>
      <c r="AP82" s="1">
        <f t="array" ref="AP82">S82*INDEX('0.5_Goos'!$C$2:$W$151,MATCH($A82&amp;$B82,'0.5_Goos'!$A$2:$A$151&amp;'0.5_Goos'!$B$2:$B$151,0),MATCH('0.5_Price'!AP$4,'0.5_Goos'!$C$1:$W$1,0))</f>
        <v>1327726.8686884122</v>
      </c>
      <c r="AQ82" s="1">
        <f t="array" ref="AQ82">T82*INDEX('0.5_Goos'!$C$2:$W$151,MATCH($A82&amp;$B82,'0.5_Goos'!$A$2:$A$151&amp;'0.5_Goos'!$B$2:$B$151,0),MATCH('0.5_Price'!AQ$4,'0.5_Goos'!$C$1:$W$1,0))</f>
        <v>1357737.58529314</v>
      </c>
      <c r="AR82" s="1">
        <f t="array" ref="AR82">U82*INDEX('0.5_Goos'!$C$2:$W$151,MATCH($A82&amp;$B82,'0.5_Goos'!$A$2:$A$151&amp;'0.5_Goos'!$B$2:$B$151,0),MATCH('0.5_Price'!AR$4,'0.5_Goos'!$C$1:$W$1,0))</f>
        <v>1387748.3018978683</v>
      </c>
      <c r="AS82" s="1">
        <f t="array" ref="AS82">V82*INDEX('0.5_Goos'!$C$2:$W$151,MATCH($A82&amp;$B82,'0.5_Goos'!$A$2:$A$151&amp;'0.5_Goos'!$B$2:$B$151,0),MATCH('0.5_Price'!AS$4,'0.5_Goos'!$C$1:$W$1,0))</f>
        <v>1463738.4061053251</v>
      </c>
      <c r="AT82" s="1">
        <f t="array" ref="AT82">W82*INDEX('0.5_Goos'!$C$2:$W$151,MATCH($A82&amp;$B82,'0.5_Goos'!$A$2:$A$151&amp;'0.5_Goos'!$B$2:$B$151,0),MATCH('0.5_Price'!AT$4,'0.5_Goos'!$C$1:$W$1,0))</f>
        <v>1629142.5695877112</v>
      </c>
    </row>
    <row r="83" spans="1:46" x14ac:dyDescent="0.25">
      <c r="A83" s="8" t="s">
        <v>43</v>
      </c>
      <c r="B83" s="8" t="s">
        <v>26</v>
      </c>
      <c r="C83" s="2">
        <v>1.5250429687499998</v>
      </c>
      <c r="D83" s="3">
        <v>1.6800918749999998</v>
      </c>
      <c r="E83" s="3">
        <v>1.6800918749999998</v>
      </c>
      <c r="F83" s="3">
        <v>1.87810875</v>
      </c>
      <c r="G83" s="3">
        <v>1.885142109375</v>
      </c>
      <c r="H83" s="3">
        <v>1.9879108593749999</v>
      </c>
      <c r="I83" s="3">
        <v>1.9879108593749999</v>
      </c>
      <c r="J83" s="3">
        <v>1.9879108593749999</v>
      </c>
      <c r="K83" s="3">
        <v>1.9879108593749999</v>
      </c>
      <c r="L83" s="3">
        <v>2.0043450000000007</v>
      </c>
      <c r="M83" s="3">
        <v>2.1719249999999994</v>
      </c>
      <c r="N83" s="3">
        <v>2.2188599999999998</v>
      </c>
      <c r="O83" s="3">
        <v>2.2188599999999998</v>
      </c>
      <c r="P83" s="3">
        <v>2.2619399999999996</v>
      </c>
      <c r="Q83" s="3">
        <v>2.3858099999999998</v>
      </c>
      <c r="R83" s="3">
        <v>2.6671443749999999</v>
      </c>
      <c r="S83" s="3">
        <v>2.98280390625</v>
      </c>
      <c r="T83" s="3">
        <v>2.98280390625</v>
      </c>
      <c r="U83" s="3">
        <v>3.3020399999999999</v>
      </c>
      <c r="V83" s="3">
        <v>3.6681356249999988</v>
      </c>
      <c r="W83" s="3">
        <v>3.6681356249999988</v>
      </c>
      <c r="X83" s="13"/>
      <c r="Y83"/>
      <c r="Z83" s="1">
        <f t="array" ref="Z83">C83*INDEX('0.5_Goos'!$C$2:$W$151,MATCH($A83&amp;$B83,'0.5_Goos'!$A$2:$A$151&amp;'0.5_Goos'!$B$2:$B$151,0),MATCH('0.5_Price'!Z$4,'0.5_Goos'!$C$1:$W$1,0))</f>
        <v>12215749.950721284</v>
      </c>
      <c r="AA83" s="1">
        <f t="array" ref="AA83">D83*INDEX('0.5_Goos'!$C$2:$W$151,MATCH($A83&amp;$B83,'0.5_Goos'!$A$2:$A$151&amp;'0.5_Goos'!$B$2:$B$151,0),MATCH('0.5_Price'!AA$4,'0.5_Goos'!$C$1:$W$1,0))</f>
        <v>13854369.522952646</v>
      </c>
      <c r="AB83" s="1">
        <f t="array" ref="AB83">E83*INDEX('0.5_Goos'!$C$2:$W$151,MATCH($A83&amp;$B83,'0.5_Goos'!$A$2:$A$151&amp;'0.5_Goos'!$B$2:$B$151,0),MATCH('0.5_Price'!AB$4,'0.5_Goos'!$C$1:$W$1,0))</f>
        <v>14720521.17541251</v>
      </c>
      <c r="AC83" s="1">
        <f t="array" ref="AC83">F83*INDEX('0.5_Goos'!$C$2:$W$151,MATCH($A83&amp;$B83,'0.5_Goos'!$A$2:$A$151&amp;'0.5_Goos'!$B$2:$B$151,0),MATCH('0.5_Price'!AC$4,'0.5_Goos'!$C$1:$W$1,0))</f>
        <v>17423729.652531248</v>
      </c>
      <c r="AD83" s="1">
        <f t="array" ref="AD83">G83*INDEX('0.5_Goos'!$C$2:$W$151,MATCH($A83&amp;$B83,'0.5_Goos'!$A$2:$A$151&amp;'0.5_Goos'!$B$2:$B$151,0),MATCH('0.5_Price'!AD$4,'0.5_Goos'!$C$1:$W$1,0))</f>
        <v>18460842.950050037</v>
      </c>
      <c r="AE83" s="1">
        <f t="array" ref="AE83">H83*INDEX('0.5_Goos'!$C$2:$W$151,MATCH($A83&amp;$B83,'0.5_Goos'!$A$2:$A$151&amp;'0.5_Goos'!$B$2:$B$151,0),MATCH('0.5_Price'!AE$4,'0.5_Goos'!$C$1:$W$1,0))</f>
        <v>20492082.153324816</v>
      </c>
      <c r="AF83" s="1">
        <f t="array" ref="AF83">I83*INDEX('0.5_Goos'!$C$2:$W$151,MATCH($A83&amp;$B83,'0.5_Goos'!$A$2:$A$151&amp;'0.5_Goos'!$B$2:$B$151,0),MATCH('0.5_Price'!AF$4,'0.5_Goos'!$C$1:$W$1,0))</f>
        <v>21405081.456572108</v>
      </c>
      <c r="AG83" s="1">
        <f t="array" ref="AG83">J83*INDEX('0.5_Goos'!$C$2:$W$151,MATCH($A83&amp;$B83,'0.5_Goos'!$A$2:$A$151&amp;'0.5_Goos'!$B$2:$B$151,0),MATCH('0.5_Price'!AG$4,'0.5_Goos'!$C$1:$W$1,0))</f>
        <v>22318080.759819396</v>
      </c>
      <c r="AH83" s="1">
        <f t="array" ref="AH83">K83*INDEX('0.5_Goos'!$C$2:$W$151,MATCH($A83&amp;$B83,'0.5_Goos'!$A$2:$A$151&amp;'0.5_Goos'!$B$2:$B$151,0),MATCH('0.5_Price'!AH$4,'0.5_Goos'!$C$1:$W$1,0))</f>
        <v>23231080.06306649</v>
      </c>
      <c r="AI83" s="1">
        <f t="array" ref="AI83">L83*INDEX('0.5_Goos'!$C$2:$W$151,MATCH($A83&amp;$B83,'0.5_Goos'!$A$2:$A$151&amp;'0.5_Goos'!$B$2:$B$151,0),MATCH('0.5_Price'!AI$4,'0.5_Goos'!$C$1:$W$1,0))</f>
        <v>24343679.460903499</v>
      </c>
      <c r="AJ83" s="1">
        <f t="array" ref="AJ83">M83*INDEX('0.5_Goos'!$C$2:$W$151,MATCH($A83&amp;$B83,'0.5_Goos'!$A$2:$A$151&amp;'0.5_Goos'!$B$2:$B$151,0),MATCH('0.5_Price'!AJ$4,'0.5_Goos'!$C$1:$W$1,0))</f>
        <v>27376527.137890246</v>
      </c>
      <c r="AK83" s="1">
        <f t="array" ref="AK83">N83*INDEX('0.5_Goos'!$C$2:$W$151,MATCH($A83&amp;$B83,'0.5_Goos'!$A$2:$A$151&amp;'0.5_Goos'!$B$2:$B$151,0),MATCH('0.5_Price'!AK$4,'0.5_Goos'!$C$1:$W$1,0))</f>
        <v>28699480.646305975</v>
      </c>
      <c r="AL83" s="1">
        <f t="array" ref="AL83">O83*INDEX('0.5_Goos'!$C$2:$W$151,MATCH($A83&amp;$B83,'0.5_Goos'!$A$2:$A$151&amp;'0.5_Goos'!$B$2:$B$151,0),MATCH('0.5_Price'!AL$4,'0.5_Goos'!$C$1:$W$1,0))</f>
        <v>29430831.175237417</v>
      </c>
      <c r="AM83" s="1">
        <f t="array" ref="AM83">P83*INDEX('0.5_Goos'!$C$2:$W$151,MATCH($A83&amp;$B83,'0.5_Goos'!$A$2:$A$151&amp;'0.5_Goos'!$B$2:$B$151,0),MATCH('0.5_Price'!AM$4,'0.5_Goos'!$C$1:$W$1,0))</f>
        <v>30747791.786740586</v>
      </c>
      <c r="AN83" s="1">
        <f t="array" ref="AN83">Q83*INDEX('0.5_Goos'!$C$2:$W$151,MATCH($A83&amp;$B83,'0.5_Goos'!$A$2:$A$151&amp;'0.5_Goos'!$B$2:$B$151,0),MATCH('0.5_Price'!AN$4,'0.5_Goos'!$C$1:$W$1,0))</f>
        <v>33218003.000212952</v>
      </c>
      <c r="AO83" s="1">
        <f t="array" ref="AO83">R83*INDEX('0.5_Goos'!$C$2:$W$151,MATCH($A83&amp;$B83,'0.5_Goos'!$A$2:$A$151&amp;'0.5_Goos'!$B$2:$B$151,0),MATCH('0.5_Price'!AO$4,'0.5_Goos'!$C$1:$W$1,0))</f>
        <v>38014173.119884469</v>
      </c>
      <c r="AP83" s="1">
        <f t="array" ref="AP83">S83*INDEX('0.5_Goos'!$C$2:$W$151,MATCH($A83&amp;$B83,'0.5_Goos'!$A$2:$A$151&amp;'0.5_Goos'!$B$2:$B$151,0),MATCH('0.5_Price'!AP$4,'0.5_Goos'!$C$1:$W$1,0))</f>
        <v>43496344.542611964</v>
      </c>
      <c r="AQ83" s="1">
        <f t="array" ref="AQ83">T83*INDEX('0.5_Goos'!$C$2:$W$151,MATCH($A83&amp;$B83,'0.5_Goos'!$A$2:$A$151&amp;'0.5_Goos'!$B$2:$B$151,0),MATCH('0.5_Price'!AQ$4,'0.5_Goos'!$C$1:$W$1,0))</f>
        <v>44479495.897152007</v>
      </c>
      <c r="AR83" s="1">
        <f t="array" ref="AR83">U83*INDEX('0.5_Goos'!$C$2:$W$151,MATCH($A83&amp;$B83,'0.5_Goos'!$A$2:$A$151&amp;'0.5_Goos'!$B$2:$B$151,0),MATCH('0.5_Price'!AR$4,'0.5_Goos'!$C$1:$W$1,0))</f>
        <v>50328310.022802465</v>
      </c>
      <c r="AS83" s="1">
        <f t="array" ref="AS83">V83*INDEX('0.5_Goos'!$C$2:$W$151,MATCH($A83&amp;$B83,'0.5_Goos'!$A$2:$A$151&amp;'0.5_Goos'!$B$2:$B$151,0),MATCH('0.5_Price'!AS$4,'0.5_Goos'!$C$1:$W$1,0))</f>
        <v>57117227.231100053</v>
      </c>
      <c r="AT83" s="1">
        <f t="array" ref="AT83">W83*INDEX('0.5_Goos'!$C$2:$W$151,MATCH($A83&amp;$B83,'0.5_Goos'!$A$2:$A$151&amp;'0.5_Goos'!$B$2:$B$151,0),MATCH('0.5_Price'!AT$4,'0.5_Goos'!$C$1:$W$1,0))</f>
        <v>58326268.328571737</v>
      </c>
    </row>
    <row r="84" spans="1:46" x14ac:dyDescent="0.25">
      <c r="A84" s="23" t="s">
        <v>43</v>
      </c>
      <c r="B84" s="14" t="s">
        <v>27</v>
      </c>
      <c r="C84" s="15">
        <v>23.728813559322035</v>
      </c>
      <c r="D84" s="16">
        <v>23.474576271186443</v>
      </c>
      <c r="E84" s="16">
        <v>23.220338983050848</v>
      </c>
      <c r="F84" s="16">
        <v>22.966101694915256</v>
      </c>
      <c r="G84" s="16">
        <v>22.711864406779661</v>
      </c>
      <c r="H84" s="16">
        <v>22.457627118644069</v>
      </c>
      <c r="I84" s="16">
        <v>22.203389830508478</v>
      </c>
      <c r="J84" s="16">
        <v>21.949152542372882</v>
      </c>
      <c r="K84" s="16">
        <v>21.694915254237291</v>
      </c>
      <c r="L84" s="16">
        <v>21.440677966101696</v>
      </c>
      <c r="M84" s="16">
        <v>21.186440677966104</v>
      </c>
      <c r="N84" s="16">
        <v>21.101694915254239</v>
      </c>
      <c r="O84" s="16">
        <v>21.016949152542374</v>
      </c>
      <c r="P84" s="16">
        <v>20.932203389830512</v>
      </c>
      <c r="Q84" s="16">
        <v>20.847457627118647</v>
      </c>
      <c r="R84" s="16">
        <v>20.762711864406782</v>
      </c>
      <c r="S84" s="16">
        <v>20.677966101694917</v>
      </c>
      <c r="T84" s="16">
        <v>20.593220338983052</v>
      </c>
      <c r="U84" s="16">
        <v>20.16949152542373</v>
      </c>
      <c r="V84" s="16">
        <v>19.618644067796609</v>
      </c>
      <c r="W84" s="16">
        <v>19.067796610169491</v>
      </c>
      <c r="X84" s="17"/>
      <c r="Y84"/>
      <c r="Z84" s="1">
        <f t="array" ref="Z84">C84*INDEX('0.5_Goos'!$C$2:$W$151,MATCH($A84&amp;$B84,'0.5_Goos'!$A$2:$A$151&amp;'0.5_Goos'!$B$2:$B$151,0),MATCH('0.5_Price'!Z$4,'0.5_Goos'!$C$1:$W$1,0))</f>
        <v>0</v>
      </c>
      <c r="AA84" s="1">
        <f t="array" ref="AA84">D84*INDEX('0.5_Goos'!$C$2:$W$151,MATCH($A84&amp;$B84,'0.5_Goos'!$A$2:$A$151&amp;'0.5_Goos'!$B$2:$B$151,0),MATCH('0.5_Price'!AA$4,'0.5_Goos'!$C$1:$W$1,0))</f>
        <v>0</v>
      </c>
      <c r="AB84" s="1">
        <f t="array" ref="AB84">E84*INDEX('0.5_Goos'!$C$2:$W$151,MATCH($A84&amp;$B84,'0.5_Goos'!$A$2:$A$151&amp;'0.5_Goos'!$B$2:$B$151,0),MATCH('0.5_Price'!AB$4,'0.5_Goos'!$C$1:$W$1,0))</f>
        <v>0</v>
      </c>
      <c r="AC84" s="1">
        <f t="array" ref="AC84">F84*INDEX('0.5_Goos'!$C$2:$W$151,MATCH($A84&amp;$B84,'0.5_Goos'!$A$2:$A$151&amp;'0.5_Goos'!$B$2:$B$151,0),MATCH('0.5_Price'!AC$4,'0.5_Goos'!$C$1:$W$1,0))</f>
        <v>0</v>
      </c>
      <c r="AD84" s="1">
        <f t="array" ref="AD84">G84*INDEX('0.5_Goos'!$C$2:$W$151,MATCH($A84&amp;$B84,'0.5_Goos'!$A$2:$A$151&amp;'0.5_Goos'!$B$2:$B$151,0),MATCH('0.5_Price'!AD$4,'0.5_Goos'!$C$1:$W$1,0))</f>
        <v>0</v>
      </c>
      <c r="AE84" s="1">
        <f t="array" ref="AE84">H84*INDEX('0.5_Goos'!$C$2:$W$151,MATCH($A84&amp;$B84,'0.5_Goos'!$A$2:$A$151&amp;'0.5_Goos'!$B$2:$B$151,0),MATCH('0.5_Price'!AE$4,'0.5_Goos'!$C$1:$W$1,0))</f>
        <v>0</v>
      </c>
      <c r="AF84" s="1">
        <f t="array" ref="AF84">I84*INDEX('0.5_Goos'!$C$2:$W$151,MATCH($A84&amp;$B84,'0.5_Goos'!$A$2:$A$151&amp;'0.5_Goos'!$B$2:$B$151,0),MATCH('0.5_Price'!AF$4,'0.5_Goos'!$C$1:$W$1,0))</f>
        <v>0</v>
      </c>
      <c r="AG84" s="1">
        <f t="array" ref="AG84">J84*INDEX('0.5_Goos'!$C$2:$W$151,MATCH($A84&amp;$B84,'0.5_Goos'!$A$2:$A$151&amp;'0.5_Goos'!$B$2:$B$151,0),MATCH('0.5_Price'!AG$4,'0.5_Goos'!$C$1:$W$1,0))</f>
        <v>0</v>
      </c>
      <c r="AH84" s="1">
        <f t="array" ref="AH84">K84*INDEX('0.5_Goos'!$C$2:$W$151,MATCH($A84&amp;$B84,'0.5_Goos'!$A$2:$A$151&amp;'0.5_Goos'!$B$2:$B$151,0),MATCH('0.5_Price'!AH$4,'0.5_Goos'!$C$1:$W$1,0))</f>
        <v>0</v>
      </c>
      <c r="AI84" s="1">
        <f t="array" ref="AI84">L84*INDEX('0.5_Goos'!$C$2:$W$151,MATCH($A84&amp;$B84,'0.5_Goos'!$A$2:$A$151&amp;'0.5_Goos'!$B$2:$B$151,0),MATCH('0.5_Price'!AI$4,'0.5_Goos'!$C$1:$W$1,0))</f>
        <v>0</v>
      </c>
      <c r="AJ84" s="1">
        <f t="array" ref="AJ84">M84*INDEX('0.5_Goos'!$C$2:$W$151,MATCH($A84&amp;$B84,'0.5_Goos'!$A$2:$A$151&amp;'0.5_Goos'!$B$2:$B$151,0),MATCH('0.5_Price'!AJ$4,'0.5_Goos'!$C$1:$W$1,0))</f>
        <v>0</v>
      </c>
      <c r="AK84" s="1">
        <f t="array" ref="AK84">N84*INDEX('0.5_Goos'!$C$2:$W$151,MATCH($A84&amp;$B84,'0.5_Goos'!$A$2:$A$151&amp;'0.5_Goos'!$B$2:$B$151,0),MATCH('0.5_Price'!AK$4,'0.5_Goos'!$C$1:$W$1,0))</f>
        <v>0</v>
      </c>
      <c r="AL84" s="1">
        <f t="array" ref="AL84">O84*INDEX('0.5_Goos'!$C$2:$W$151,MATCH($A84&amp;$B84,'0.5_Goos'!$A$2:$A$151&amp;'0.5_Goos'!$B$2:$B$151,0),MATCH('0.5_Price'!AL$4,'0.5_Goos'!$C$1:$W$1,0))</f>
        <v>0</v>
      </c>
      <c r="AM84" s="1">
        <f t="array" ref="AM84">P84*INDEX('0.5_Goos'!$C$2:$W$151,MATCH($A84&amp;$B84,'0.5_Goos'!$A$2:$A$151&amp;'0.5_Goos'!$B$2:$B$151,0),MATCH('0.5_Price'!AM$4,'0.5_Goos'!$C$1:$W$1,0))</f>
        <v>0</v>
      </c>
      <c r="AN84" s="1">
        <f t="array" ref="AN84">Q84*INDEX('0.5_Goos'!$C$2:$W$151,MATCH($A84&amp;$B84,'0.5_Goos'!$A$2:$A$151&amp;'0.5_Goos'!$B$2:$B$151,0),MATCH('0.5_Price'!AN$4,'0.5_Goos'!$C$1:$W$1,0))</f>
        <v>0</v>
      </c>
      <c r="AO84" s="1">
        <f t="array" ref="AO84">R84*INDEX('0.5_Goos'!$C$2:$W$151,MATCH($A84&amp;$B84,'0.5_Goos'!$A$2:$A$151&amp;'0.5_Goos'!$B$2:$B$151,0),MATCH('0.5_Price'!AO$4,'0.5_Goos'!$C$1:$W$1,0))</f>
        <v>0</v>
      </c>
      <c r="AP84" s="1">
        <f t="array" ref="AP84">S84*INDEX('0.5_Goos'!$C$2:$W$151,MATCH($A84&amp;$B84,'0.5_Goos'!$A$2:$A$151&amp;'0.5_Goos'!$B$2:$B$151,0),MATCH('0.5_Price'!AP$4,'0.5_Goos'!$C$1:$W$1,0))</f>
        <v>0</v>
      </c>
      <c r="AQ84" s="1">
        <f t="array" ref="AQ84">T84*INDEX('0.5_Goos'!$C$2:$W$151,MATCH($A84&amp;$B84,'0.5_Goos'!$A$2:$A$151&amp;'0.5_Goos'!$B$2:$B$151,0),MATCH('0.5_Price'!AQ$4,'0.5_Goos'!$C$1:$W$1,0))</f>
        <v>0</v>
      </c>
      <c r="AR84" s="1">
        <f t="array" ref="AR84">U84*INDEX('0.5_Goos'!$C$2:$W$151,MATCH($A84&amp;$B84,'0.5_Goos'!$A$2:$A$151&amp;'0.5_Goos'!$B$2:$B$151,0),MATCH('0.5_Price'!AR$4,'0.5_Goos'!$C$1:$W$1,0))</f>
        <v>0</v>
      </c>
      <c r="AS84" s="1">
        <f t="array" ref="AS84">V84*INDEX('0.5_Goos'!$C$2:$W$151,MATCH($A84&amp;$B84,'0.5_Goos'!$A$2:$A$151&amp;'0.5_Goos'!$B$2:$B$151,0),MATCH('0.5_Price'!AS$4,'0.5_Goos'!$C$1:$W$1,0))</f>
        <v>0</v>
      </c>
      <c r="AT84" s="1">
        <f t="array" ref="AT84">W84*INDEX('0.5_Goos'!$C$2:$W$151,MATCH($A84&amp;$B84,'0.5_Goos'!$A$2:$A$151&amp;'0.5_Goos'!$B$2:$B$151,0),MATCH('0.5_Price'!AT$4,'0.5_Goos'!$C$1:$W$1,0))</f>
        <v>0</v>
      </c>
    </row>
    <row r="85" spans="1:46" x14ac:dyDescent="0.25">
      <c r="A85" s="23" t="s">
        <v>43</v>
      </c>
      <c r="B85" s="14" t="s">
        <v>54</v>
      </c>
      <c r="C85" s="15">
        <v>1.0893164062499998</v>
      </c>
      <c r="D85" s="16">
        <v>1.1684437499999998</v>
      </c>
      <c r="E85" s="16">
        <v>1.1684437499999998</v>
      </c>
      <c r="F85" s="16">
        <v>1.2565781249999997</v>
      </c>
      <c r="G85" s="16">
        <v>1.2990937499999999</v>
      </c>
      <c r="H85" s="16">
        <v>1.3256015624999995</v>
      </c>
      <c r="I85" s="16">
        <v>1.34709375</v>
      </c>
      <c r="J85" s="16">
        <v>1.34709375</v>
      </c>
      <c r="K85" s="16">
        <v>1.34709375</v>
      </c>
      <c r="L85" s="16">
        <v>1.3918125000000001</v>
      </c>
      <c r="M85" s="16">
        <v>1.5513749999999999</v>
      </c>
      <c r="N85" s="16">
        <v>1.5513749999999999</v>
      </c>
      <c r="O85" s="16">
        <v>1.5513749999999999</v>
      </c>
      <c r="P85" s="16">
        <v>1.5513749999999999</v>
      </c>
      <c r="Q85" s="16">
        <v>1.6807265625000001</v>
      </c>
      <c r="R85" s="16">
        <v>1.8249000000000002</v>
      </c>
      <c r="S85" s="16">
        <v>2.1091250000000001</v>
      </c>
      <c r="T85" s="16">
        <v>2.1305742187499996</v>
      </c>
      <c r="U85" s="16">
        <v>2.2978359374999999</v>
      </c>
      <c r="V85" s="16">
        <v>2.6200968750000002</v>
      </c>
      <c r="W85" s="16">
        <v>2.6200968750000002</v>
      </c>
      <c r="X85" s="17"/>
      <c r="Y85"/>
      <c r="Z85" s="1">
        <f t="array" ref="Z85">C85*INDEX('0.5_Goos'!$C$2:$W$151,MATCH($A85&amp;$B85,'0.5_Goos'!$A$2:$A$151&amp;'0.5_Goos'!$B$2:$B$151,0),MATCH('0.5_Price'!Z$4,'0.5_Goos'!$C$1:$W$1,0))</f>
        <v>294785.31476502243</v>
      </c>
      <c r="AA85" s="1">
        <f t="array" ref="AA85">D85*INDEX('0.5_Goos'!$C$2:$W$151,MATCH($A85&amp;$B85,'0.5_Goos'!$A$2:$A$151&amp;'0.5_Goos'!$B$2:$B$151,0),MATCH('0.5_Price'!AA$4,'0.5_Goos'!$C$1:$W$1,0))</f>
        <v>354149.07417817268</v>
      </c>
      <c r="AB85" s="1">
        <f t="array" ref="AB85">E85*INDEX('0.5_Goos'!$C$2:$W$151,MATCH($A85&amp;$B85,'0.5_Goos'!$A$2:$A$151&amp;'0.5_Goos'!$B$2:$B$151,0),MATCH('0.5_Price'!AB$4,'0.5_Goos'!$C$1:$W$1,0))</f>
        <v>358610.49922625418</v>
      </c>
      <c r="AC85" s="1">
        <f t="array" ref="AC85">F85*INDEX('0.5_Goos'!$C$2:$W$151,MATCH($A85&amp;$B85,'0.5_Goos'!$A$2:$A$151&amp;'0.5_Goos'!$B$2:$B$151,0),MATCH('0.5_Price'!AC$4,'0.5_Goos'!$C$1:$W$1,0))</f>
        <v>408352.21794976544</v>
      </c>
      <c r="AD85" s="1">
        <f t="array" ref="AD85">G85*INDEX('0.5_Goos'!$C$2:$W$151,MATCH($A85&amp;$B85,'0.5_Goos'!$A$2:$A$151&amp;'0.5_Goos'!$B$2:$B$151,0),MATCH('0.5_Price'!AD$4,'0.5_Goos'!$C$1:$W$1,0))</f>
        <v>445628.5041993222</v>
      </c>
      <c r="AE85" s="1">
        <f t="array" ref="AE85">H85*INDEX('0.5_Goos'!$C$2:$W$151,MATCH($A85&amp;$B85,'0.5_Goos'!$A$2:$A$151&amp;'0.5_Goos'!$B$2:$B$151,0),MATCH('0.5_Price'!AE$4,'0.5_Goos'!$C$1:$W$1,0))</f>
        <v>478660.09790307563</v>
      </c>
      <c r="AF85" s="1">
        <f t="array" ref="AF85">I85*INDEX('0.5_Goos'!$C$2:$W$151,MATCH($A85&amp;$B85,'0.5_Goos'!$A$2:$A$151&amp;'0.5_Goos'!$B$2:$B$151,0),MATCH('0.5_Price'!AF$4,'0.5_Goos'!$C$1:$W$1,0))</f>
        <v>508092.56017309887</v>
      </c>
      <c r="AG85" s="1">
        <f t="array" ref="AG85">J85*INDEX('0.5_Goos'!$C$2:$W$151,MATCH($A85&amp;$B85,'0.5_Goos'!$A$2:$A$151&amp;'0.5_Goos'!$B$2:$B$151,0),MATCH('0.5_Price'!AG$4,'0.5_Goos'!$C$1:$W$1,0))</f>
        <v>529764.43067563802</v>
      </c>
      <c r="AH85" s="1">
        <f t="array" ref="AH85">K85*INDEX('0.5_Goos'!$C$2:$W$151,MATCH($A85&amp;$B85,'0.5_Goos'!$A$2:$A$151&amp;'0.5_Goos'!$B$2:$B$151,0),MATCH('0.5_Price'!AH$4,'0.5_Goos'!$C$1:$W$1,0))</f>
        <v>551436.30117817724</v>
      </c>
      <c r="AI85" s="1">
        <f t="array" ref="AI85">L85*INDEX('0.5_Goos'!$C$2:$W$151,MATCH($A85&amp;$B85,'0.5_Goos'!$A$2:$A$151&amp;'0.5_Goos'!$B$2:$B$151,0),MATCH('0.5_Price'!AI$4,'0.5_Goos'!$C$1:$W$1,0))</f>
        <v>592133.33682037285</v>
      </c>
      <c r="AJ85" s="1">
        <f t="array" ref="AJ85">M85*INDEX('0.5_Goos'!$C$2:$W$151,MATCH($A85&amp;$B85,'0.5_Goos'!$A$2:$A$151&amp;'0.5_Goos'!$B$2:$B$151,0),MATCH('0.5_Price'!AJ$4,'0.5_Goos'!$C$1:$W$1,0))</f>
        <v>684975.99958581221</v>
      </c>
      <c r="AK85" s="1">
        <f t="array" ref="AK85">N85*INDEX('0.5_Goos'!$C$2:$W$151,MATCH($A85&amp;$B85,'0.5_Goos'!$A$2:$A$151&amp;'0.5_Goos'!$B$2:$B$151,0),MATCH('0.5_Price'!AK$4,'0.5_Goos'!$C$1:$W$1,0))</f>
        <v>702887.72831061354</v>
      </c>
      <c r="AL85" s="1">
        <f t="array" ref="AL85">O85*INDEX('0.5_Goos'!$C$2:$W$151,MATCH($A85&amp;$B85,'0.5_Goos'!$A$2:$A$151&amp;'0.5_Goos'!$B$2:$B$151,0),MATCH('0.5_Price'!AL$4,'0.5_Goos'!$C$1:$W$1,0))</f>
        <v>720799.45703541511</v>
      </c>
      <c r="AM85" s="1">
        <f t="array" ref="AM85">P85*INDEX('0.5_Goos'!$C$2:$W$151,MATCH($A85&amp;$B85,'0.5_Goos'!$A$2:$A$151&amp;'0.5_Goos'!$B$2:$B$151,0),MATCH('0.5_Price'!AM$4,'0.5_Goos'!$C$1:$W$1,0))</f>
        <v>738711.18576021644</v>
      </c>
      <c r="AN85" s="1">
        <f t="array" ref="AN85">Q85*INDEX('0.5_Goos'!$C$2:$W$151,MATCH($A85&amp;$B85,'0.5_Goos'!$A$2:$A$151&amp;'0.5_Goos'!$B$2:$B$151,0),MATCH('0.5_Price'!AN$4,'0.5_Goos'!$C$1:$W$1,0))</f>
        <v>819709.1162169918</v>
      </c>
      <c r="AO85" s="1">
        <f t="array" ref="AO85">R85*INDEX('0.5_Goos'!$C$2:$W$151,MATCH($A85&amp;$B85,'0.5_Goos'!$A$2:$A$151&amp;'0.5_Goos'!$B$2:$B$151,0),MATCH('0.5_Price'!AO$4,'0.5_Goos'!$C$1:$W$1,0))</f>
        <v>911093.88148809888</v>
      </c>
      <c r="AP85" s="1">
        <f t="array" ref="AP85">S85*INDEX('0.5_Goos'!$C$2:$W$151,MATCH($A85&amp;$B85,'0.5_Goos'!$A$2:$A$151&amp;'0.5_Goos'!$B$2:$B$151,0),MATCH('0.5_Price'!AP$4,'0.5_Goos'!$C$1:$W$1,0))</f>
        <v>1077346.5178996741</v>
      </c>
      <c r="AQ85" s="1">
        <f t="array" ref="AQ85">T85*INDEX('0.5_Goos'!$C$2:$W$151,MATCH($A85&amp;$B85,'0.5_Goos'!$A$2:$A$151&amp;'0.5_Goos'!$B$2:$B$151,0),MATCH('0.5_Price'!AQ$4,'0.5_Goos'!$C$1:$W$1,0))</f>
        <v>1112901.830453747</v>
      </c>
      <c r="AR85" s="1">
        <f t="array" ref="AR85">U85*INDEX('0.5_Goos'!$C$2:$W$151,MATCH($A85&amp;$B85,'0.5_Goos'!$A$2:$A$151&amp;'0.5_Goos'!$B$2:$B$151,0),MATCH('0.5_Price'!AR$4,'0.5_Goos'!$C$1:$W$1,0))</f>
        <v>1226800.8572434532</v>
      </c>
      <c r="AS85" s="1">
        <f t="array" ref="AS85">V85*INDEX('0.5_Goos'!$C$2:$W$151,MATCH($A85&amp;$B85,'0.5_Goos'!$A$2:$A$151&amp;'0.5_Goos'!$B$2:$B$151,0),MATCH('0.5_Price'!AS$4,'0.5_Goos'!$C$1:$W$1,0))</f>
        <v>1429104.92697387</v>
      </c>
      <c r="AT85" s="1">
        <f t="array" ref="AT85">W85*INDEX('0.5_Goos'!$C$2:$W$151,MATCH($A85&amp;$B85,'0.5_Goos'!$A$2:$A$151&amp;'0.5_Goos'!$B$2:$B$151,0),MATCH('0.5_Price'!AT$4,'0.5_Goos'!$C$1:$W$1,0))</f>
        <v>1459355.8105176294</v>
      </c>
    </row>
    <row r="86" spans="1:46" x14ac:dyDescent="0.25">
      <c r="A86" s="23" t="s">
        <v>43</v>
      </c>
      <c r="B86" s="14" t="s">
        <v>28</v>
      </c>
      <c r="C86" s="15">
        <v>23.728813559322035</v>
      </c>
      <c r="D86" s="16">
        <v>23.474576271186443</v>
      </c>
      <c r="E86" s="16">
        <v>23.220338983050848</v>
      </c>
      <c r="F86" s="16">
        <v>22.966101694915256</v>
      </c>
      <c r="G86" s="16">
        <v>22.711864406779661</v>
      </c>
      <c r="H86" s="16">
        <v>22.457627118644069</v>
      </c>
      <c r="I86" s="16">
        <v>22.203389830508478</v>
      </c>
      <c r="J86" s="16">
        <v>21.949152542372882</v>
      </c>
      <c r="K86" s="16">
        <v>21.694915254237291</v>
      </c>
      <c r="L86" s="16">
        <v>21.440677966101696</v>
      </c>
      <c r="M86" s="16">
        <v>21.186440677966104</v>
      </c>
      <c r="N86" s="16">
        <v>21.101694915254239</v>
      </c>
      <c r="O86" s="16">
        <v>21.016949152542374</v>
      </c>
      <c r="P86" s="16">
        <v>20.932203389830512</v>
      </c>
      <c r="Q86" s="16">
        <v>20.847457627118647</v>
      </c>
      <c r="R86" s="16">
        <v>20.762711864406782</v>
      </c>
      <c r="S86" s="16">
        <v>20.677966101694917</v>
      </c>
      <c r="T86" s="16">
        <v>20.593220338983052</v>
      </c>
      <c r="U86" s="16">
        <v>20.16949152542373</v>
      </c>
      <c r="V86" s="16">
        <v>19.618644067796609</v>
      </c>
      <c r="W86" s="16">
        <v>19.067796610169491</v>
      </c>
      <c r="X86" s="17"/>
      <c r="Y86"/>
      <c r="Z86" s="1">
        <f t="array" ref="Z86">C86*INDEX('0.5_Goos'!$C$2:$W$151,MATCH($A86&amp;$B86,'0.5_Goos'!$A$2:$A$151&amp;'0.5_Goos'!$B$2:$B$151,0),MATCH('0.5_Price'!Z$4,'0.5_Goos'!$C$1:$W$1,0))</f>
        <v>0</v>
      </c>
      <c r="AA86" s="1">
        <f t="array" ref="AA86">D86*INDEX('0.5_Goos'!$C$2:$W$151,MATCH($A86&amp;$B86,'0.5_Goos'!$A$2:$A$151&amp;'0.5_Goos'!$B$2:$B$151,0),MATCH('0.5_Price'!AA$4,'0.5_Goos'!$C$1:$W$1,0))</f>
        <v>0</v>
      </c>
      <c r="AB86" s="1">
        <f t="array" ref="AB86">E86*INDEX('0.5_Goos'!$C$2:$W$151,MATCH($A86&amp;$B86,'0.5_Goos'!$A$2:$A$151&amp;'0.5_Goos'!$B$2:$B$151,0),MATCH('0.5_Price'!AB$4,'0.5_Goos'!$C$1:$W$1,0))</f>
        <v>0</v>
      </c>
      <c r="AC86" s="1">
        <f t="array" ref="AC86">F86*INDEX('0.5_Goos'!$C$2:$W$151,MATCH($A86&amp;$B86,'0.5_Goos'!$A$2:$A$151&amp;'0.5_Goos'!$B$2:$B$151,0),MATCH('0.5_Price'!AC$4,'0.5_Goos'!$C$1:$W$1,0))</f>
        <v>0</v>
      </c>
      <c r="AD86" s="1">
        <f t="array" ref="AD86">G86*INDEX('0.5_Goos'!$C$2:$W$151,MATCH($A86&amp;$B86,'0.5_Goos'!$A$2:$A$151&amp;'0.5_Goos'!$B$2:$B$151,0),MATCH('0.5_Price'!AD$4,'0.5_Goos'!$C$1:$W$1,0))</f>
        <v>0</v>
      </c>
      <c r="AE86" s="1">
        <f t="array" ref="AE86">H86*INDEX('0.5_Goos'!$C$2:$W$151,MATCH($A86&amp;$B86,'0.5_Goos'!$A$2:$A$151&amp;'0.5_Goos'!$B$2:$B$151,0),MATCH('0.5_Price'!AE$4,'0.5_Goos'!$C$1:$W$1,0))</f>
        <v>0</v>
      </c>
      <c r="AF86" s="1">
        <f t="array" ref="AF86">I86*INDEX('0.5_Goos'!$C$2:$W$151,MATCH($A86&amp;$B86,'0.5_Goos'!$A$2:$A$151&amp;'0.5_Goos'!$B$2:$B$151,0),MATCH('0.5_Price'!AF$4,'0.5_Goos'!$C$1:$W$1,0))</f>
        <v>0</v>
      </c>
      <c r="AG86" s="1">
        <f t="array" ref="AG86">J86*INDEX('0.5_Goos'!$C$2:$W$151,MATCH($A86&amp;$B86,'0.5_Goos'!$A$2:$A$151&amp;'0.5_Goos'!$B$2:$B$151,0),MATCH('0.5_Price'!AG$4,'0.5_Goos'!$C$1:$W$1,0))</f>
        <v>0</v>
      </c>
      <c r="AH86" s="1">
        <f t="array" ref="AH86">K86*INDEX('0.5_Goos'!$C$2:$W$151,MATCH($A86&amp;$B86,'0.5_Goos'!$A$2:$A$151&amp;'0.5_Goos'!$B$2:$B$151,0),MATCH('0.5_Price'!AH$4,'0.5_Goos'!$C$1:$W$1,0))</f>
        <v>0</v>
      </c>
      <c r="AI86" s="1">
        <f t="array" ref="AI86">L86*INDEX('0.5_Goos'!$C$2:$W$151,MATCH($A86&amp;$B86,'0.5_Goos'!$A$2:$A$151&amp;'0.5_Goos'!$B$2:$B$151,0),MATCH('0.5_Price'!AI$4,'0.5_Goos'!$C$1:$W$1,0))</f>
        <v>0</v>
      </c>
      <c r="AJ86" s="1">
        <f t="array" ref="AJ86">M86*INDEX('0.5_Goos'!$C$2:$W$151,MATCH($A86&amp;$B86,'0.5_Goos'!$A$2:$A$151&amp;'0.5_Goos'!$B$2:$B$151,0),MATCH('0.5_Price'!AJ$4,'0.5_Goos'!$C$1:$W$1,0))</f>
        <v>0</v>
      </c>
      <c r="AK86" s="1">
        <f t="array" ref="AK86">N86*INDEX('0.5_Goos'!$C$2:$W$151,MATCH($A86&amp;$B86,'0.5_Goos'!$A$2:$A$151&amp;'0.5_Goos'!$B$2:$B$151,0),MATCH('0.5_Price'!AK$4,'0.5_Goos'!$C$1:$W$1,0))</f>
        <v>0</v>
      </c>
      <c r="AL86" s="1">
        <f t="array" ref="AL86">O86*INDEX('0.5_Goos'!$C$2:$W$151,MATCH($A86&amp;$B86,'0.5_Goos'!$A$2:$A$151&amp;'0.5_Goos'!$B$2:$B$151,0),MATCH('0.5_Price'!AL$4,'0.5_Goos'!$C$1:$W$1,0))</f>
        <v>0</v>
      </c>
      <c r="AM86" s="1">
        <f t="array" ref="AM86">P86*INDEX('0.5_Goos'!$C$2:$W$151,MATCH($A86&amp;$B86,'0.5_Goos'!$A$2:$A$151&amp;'0.5_Goos'!$B$2:$B$151,0),MATCH('0.5_Price'!AM$4,'0.5_Goos'!$C$1:$W$1,0))</f>
        <v>0</v>
      </c>
      <c r="AN86" s="1">
        <f t="array" ref="AN86">Q86*INDEX('0.5_Goos'!$C$2:$W$151,MATCH($A86&amp;$B86,'0.5_Goos'!$A$2:$A$151&amp;'0.5_Goos'!$B$2:$B$151,0),MATCH('0.5_Price'!AN$4,'0.5_Goos'!$C$1:$W$1,0))</f>
        <v>0</v>
      </c>
      <c r="AO86" s="1">
        <f t="array" ref="AO86">R86*INDEX('0.5_Goos'!$C$2:$W$151,MATCH($A86&amp;$B86,'0.5_Goos'!$A$2:$A$151&amp;'0.5_Goos'!$B$2:$B$151,0),MATCH('0.5_Price'!AO$4,'0.5_Goos'!$C$1:$W$1,0))</f>
        <v>0</v>
      </c>
      <c r="AP86" s="1">
        <f t="array" ref="AP86">S86*INDEX('0.5_Goos'!$C$2:$W$151,MATCH($A86&amp;$B86,'0.5_Goos'!$A$2:$A$151&amp;'0.5_Goos'!$B$2:$B$151,0),MATCH('0.5_Price'!AP$4,'0.5_Goos'!$C$1:$W$1,0))</f>
        <v>0</v>
      </c>
      <c r="AQ86" s="1">
        <f t="array" ref="AQ86">T86*INDEX('0.5_Goos'!$C$2:$W$151,MATCH($A86&amp;$B86,'0.5_Goos'!$A$2:$A$151&amp;'0.5_Goos'!$B$2:$B$151,0),MATCH('0.5_Price'!AQ$4,'0.5_Goos'!$C$1:$W$1,0))</f>
        <v>0</v>
      </c>
      <c r="AR86" s="1">
        <f t="array" ref="AR86">U86*INDEX('0.5_Goos'!$C$2:$W$151,MATCH($A86&amp;$B86,'0.5_Goos'!$A$2:$A$151&amp;'0.5_Goos'!$B$2:$B$151,0),MATCH('0.5_Price'!AR$4,'0.5_Goos'!$C$1:$W$1,0))</f>
        <v>0</v>
      </c>
      <c r="AS86" s="1">
        <f t="array" ref="AS86">V86*INDEX('0.5_Goos'!$C$2:$W$151,MATCH($A86&amp;$B86,'0.5_Goos'!$A$2:$A$151&amp;'0.5_Goos'!$B$2:$B$151,0),MATCH('0.5_Price'!AS$4,'0.5_Goos'!$C$1:$W$1,0))</f>
        <v>0</v>
      </c>
      <c r="AT86" s="1">
        <f t="array" ref="AT86">W86*INDEX('0.5_Goos'!$C$2:$W$151,MATCH($A86&amp;$B86,'0.5_Goos'!$A$2:$A$151&amp;'0.5_Goos'!$B$2:$B$151,0),MATCH('0.5_Price'!AT$4,'0.5_Goos'!$C$1:$W$1,0))</f>
        <v>0</v>
      </c>
    </row>
    <row r="87" spans="1:46" x14ac:dyDescent="0.25">
      <c r="A87" s="23" t="s">
        <v>43</v>
      </c>
      <c r="B87" s="14" t="s">
        <v>29</v>
      </c>
      <c r="C87" s="15">
        <v>5.8823085937500013</v>
      </c>
      <c r="D87" s="16">
        <v>6.0764681250000008</v>
      </c>
      <c r="E87" s="16">
        <v>6.281986640625</v>
      </c>
      <c r="F87" s="16">
        <v>6.3773527500000018</v>
      </c>
      <c r="G87" s="16">
        <v>7.271262421874999</v>
      </c>
      <c r="H87" s="16">
        <v>7.271262421874999</v>
      </c>
      <c r="I87" s="16">
        <v>7.271262421874999</v>
      </c>
      <c r="J87" s="16">
        <v>7.6676561718749996</v>
      </c>
      <c r="K87" s="16">
        <v>7.8602906250000011</v>
      </c>
      <c r="L87" s="16">
        <v>7.8602906250000011</v>
      </c>
      <c r="M87" s="16">
        <v>9.0112500000000004</v>
      </c>
      <c r="N87" s="16">
        <v>9.0112500000000004</v>
      </c>
      <c r="O87" s="16">
        <v>9.3676499999999994</v>
      </c>
      <c r="P87" s="16">
        <v>10.061172000000001</v>
      </c>
      <c r="Q87" s="16">
        <v>10.469977734374998</v>
      </c>
      <c r="R87" s="16">
        <v>12.779426953125</v>
      </c>
      <c r="S87" s="16">
        <v>12.779426953125</v>
      </c>
      <c r="T87" s="16">
        <v>12.779426953125</v>
      </c>
      <c r="U87" s="16">
        <v>12.779426953125</v>
      </c>
      <c r="V87" s="16">
        <v>12.779426953125</v>
      </c>
      <c r="W87" s="16">
        <v>12.779426953125</v>
      </c>
      <c r="X87" s="17"/>
      <c r="Y87"/>
      <c r="Z87" s="1">
        <f t="array" ref="Z87">C87*INDEX('0.5_Goos'!$C$2:$W$151,MATCH($A87&amp;$B87,'0.5_Goos'!$A$2:$A$151&amp;'0.5_Goos'!$B$2:$B$151,0),MATCH('0.5_Price'!Z$4,'0.5_Goos'!$C$1:$W$1,0))</f>
        <v>10285297.777594808</v>
      </c>
      <c r="AA87" s="1">
        <f t="array" ref="AA87">D87*INDEX('0.5_Goos'!$C$2:$W$151,MATCH($A87&amp;$B87,'0.5_Goos'!$A$2:$A$151&amp;'0.5_Goos'!$B$2:$B$151,0),MATCH('0.5_Price'!AA$4,'0.5_Goos'!$C$1:$W$1,0))</f>
        <v>11899995.314370198</v>
      </c>
      <c r="AB87" s="1">
        <f t="array" ref="AB87">E87*INDEX('0.5_Goos'!$C$2:$W$151,MATCH($A87&amp;$B87,'0.5_Goos'!$A$2:$A$151&amp;'0.5_Goos'!$B$2:$B$151,0),MATCH('0.5_Price'!AB$4,'0.5_Goos'!$C$1:$W$1,0))</f>
        <v>13725187.727167208</v>
      </c>
      <c r="AC87" s="1">
        <f t="array" ref="AC87">F87*INDEX('0.5_Goos'!$C$2:$W$151,MATCH($A87&amp;$B87,'0.5_Goos'!$A$2:$A$151&amp;'0.5_Goos'!$B$2:$B$151,0),MATCH('0.5_Price'!AC$4,'0.5_Goos'!$C$1:$W$1,0))</f>
        <v>15491064.303138468</v>
      </c>
      <c r="AD87" s="1">
        <f t="array" ref="AD87">G87*INDEX('0.5_Goos'!$C$2:$W$151,MATCH($A87&amp;$B87,'0.5_Goos'!$A$2:$A$151&amp;'0.5_Goos'!$B$2:$B$151,0),MATCH('0.5_Price'!AD$4,'0.5_Goos'!$C$1:$W$1,0))</f>
        <v>19576136.291327868</v>
      </c>
      <c r="AE87" s="1">
        <f t="array" ref="AE87">H87*INDEX('0.5_Goos'!$C$2:$W$151,MATCH($A87&amp;$B87,'0.5_Goos'!$A$2:$A$151&amp;'0.5_Goos'!$B$2:$B$151,0),MATCH('0.5_Price'!AE$4,'0.5_Goos'!$C$1:$W$1,0))</f>
        <v>21637048.975234266</v>
      </c>
      <c r="AF87" s="1">
        <f t="array" ref="AF87">I87*INDEX('0.5_Goos'!$C$2:$W$151,MATCH($A87&amp;$B87,'0.5_Goos'!$A$2:$A$151&amp;'0.5_Goos'!$B$2:$B$151,0),MATCH('0.5_Price'!AF$4,'0.5_Goos'!$C$1:$W$1,0))</f>
        <v>23731113.897840921</v>
      </c>
      <c r="AG87" s="1">
        <f t="array" ref="AG87">J87*INDEX('0.5_Goos'!$C$2:$W$151,MATCH($A87&amp;$B87,'0.5_Goos'!$A$2:$A$151&amp;'0.5_Goos'!$B$2:$B$151,0),MATCH('0.5_Price'!AG$4,'0.5_Goos'!$C$1:$W$1,0))</f>
        <v>27396822.390235525</v>
      </c>
      <c r="AH87" s="1">
        <f t="array" ref="AH87">K87*INDEX('0.5_Goos'!$C$2:$W$151,MATCH($A87&amp;$B87,'0.5_Goos'!$A$2:$A$151&amp;'0.5_Goos'!$B$2:$B$151,0),MATCH('0.5_Price'!AH$4,'0.5_Goos'!$C$1:$W$1,0))</f>
        <v>30695734.067049753</v>
      </c>
      <c r="AI87" s="1">
        <f t="array" ref="AI87">L87*INDEX('0.5_Goos'!$C$2:$W$151,MATCH($A87&amp;$B87,'0.5_Goos'!$A$2:$A$151&amp;'0.5_Goos'!$B$2:$B$151,0),MATCH('0.5_Price'!AI$4,'0.5_Goos'!$C$1:$W$1,0))</f>
        <v>33497205.010944992</v>
      </c>
      <c r="AJ87" s="1">
        <f t="array" ref="AJ87">M87*INDEX('0.5_Goos'!$C$2:$W$151,MATCH($A87&amp;$B87,'0.5_Goos'!$A$2:$A$151&amp;'0.5_Goos'!$B$2:$B$151,0),MATCH('0.5_Price'!AJ$4,'0.5_Goos'!$C$1:$W$1,0))</f>
        <v>41846977.110765763</v>
      </c>
      <c r="AK87" s="1">
        <f t="array" ref="AK87">N87*INDEX('0.5_Goos'!$C$2:$W$151,MATCH($A87&amp;$B87,'0.5_Goos'!$A$2:$A$151&amp;'0.5_Goos'!$B$2:$B$151,0),MATCH('0.5_Price'!AK$4,'0.5_Goos'!$C$1:$W$1,0))</f>
        <v>45088314.087836795</v>
      </c>
      <c r="AL87" s="1">
        <f t="array" ref="AL87">O87*INDEX('0.5_Goos'!$C$2:$W$151,MATCH($A87&amp;$B87,'0.5_Goos'!$A$2:$A$151&amp;'0.5_Goos'!$B$2:$B$151,0),MATCH('0.5_Price'!AL$4,'0.5_Goos'!$C$1:$W$1,0))</f>
        <v>50469314.162150569</v>
      </c>
      <c r="AM87" s="1">
        <f t="array" ref="AM87">P87*INDEX('0.5_Goos'!$C$2:$W$151,MATCH($A87&amp;$B87,'0.5_Goos'!$A$2:$A$151&amp;'0.5_Goos'!$B$2:$B$151,0),MATCH('0.5_Price'!AM$4,'0.5_Goos'!$C$1:$W$1,0))</f>
        <v>58330385.157543026</v>
      </c>
      <c r="AN87" s="1">
        <f t="array" ref="AN87">Q87*INDEX('0.5_Goos'!$C$2:$W$151,MATCH($A87&amp;$B87,'0.5_Goos'!$A$2:$A$151&amp;'0.5_Goos'!$B$2:$B$151,0),MATCH('0.5_Price'!AN$4,'0.5_Goos'!$C$1:$W$1,0))</f>
        <v>65280901.371512406</v>
      </c>
      <c r="AO87" s="1">
        <f t="array" ref="AO87">R87*INDEX('0.5_Goos'!$C$2:$W$151,MATCH($A87&amp;$B87,'0.5_Goos'!$A$2:$A$151&amp;'0.5_Goos'!$B$2:$B$151,0),MATCH('0.5_Price'!AO$4,'0.5_Goos'!$C$1:$W$1,0))</f>
        <v>85645080.304452702</v>
      </c>
      <c r="AP87" s="1">
        <f t="array" ref="AP87">S87*INDEX('0.5_Goos'!$C$2:$W$151,MATCH($A87&amp;$B87,'0.5_Goos'!$A$2:$A$151&amp;'0.5_Goos'!$B$2:$B$151,0),MATCH('0.5_Price'!AP$4,'0.5_Goos'!$C$1:$W$1,0))</f>
        <v>92006975.342061728</v>
      </c>
      <c r="AQ87" s="1">
        <f t="array" ref="AQ87">T87*INDEX('0.5_Goos'!$C$2:$W$151,MATCH($A87&amp;$B87,'0.5_Goos'!$A$2:$A$151&amp;'0.5_Goos'!$B$2:$B$151,0),MATCH('0.5_Price'!AQ$4,'0.5_Goos'!$C$1:$W$1,0))</f>
        <v>98790947.182670593</v>
      </c>
      <c r="AR87" s="1">
        <f t="array" ref="AR87">U87*INDEX('0.5_Goos'!$C$2:$W$151,MATCH($A87&amp;$B87,'0.5_Goos'!$A$2:$A$151&amp;'0.5_Goos'!$B$2:$B$151,0),MATCH('0.5_Price'!AR$4,'0.5_Goos'!$C$1:$W$1,0))</f>
        <v>106023298.76898511</v>
      </c>
      <c r="AS87" s="1">
        <f t="array" ref="AS87">V87*INDEX('0.5_Goos'!$C$2:$W$151,MATCH($A87&amp;$B87,'0.5_Goos'!$A$2:$A$151&amp;'0.5_Goos'!$B$2:$B$151,0),MATCH('0.5_Price'!AS$4,'0.5_Goos'!$C$1:$W$1,0))</f>
        <v>113731908.14597435</v>
      </c>
      <c r="AT87" s="1">
        <f t="array" ref="AT87">W87*INDEX('0.5_Goos'!$C$2:$W$151,MATCH($A87&amp;$B87,'0.5_Goos'!$A$2:$A$151&amp;'0.5_Goos'!$B$2:$B$151,0),MATCH('0.5_Price'!AT$4,'0.5_Goos'!$C$1:$W$1,0))</f>
        <v>121946320.21374017</v>
      </c>
    </row>
    <row r="88" spans="1:46" x14ac:dyDescent="0.25">
      <c r="A88" s="23" t="s">
        <v>43</v>
      </c>
      <c r="B88" s="14" t="s">
        <v>30</v>
      </c>
      <c r="C88" s="15">
        <v>2.1544481250000005</v>
      </c>
      <c r="D88" s="16">
        <v>2.2718981250000003</v>
      </c>
      <c r="E88" s="16">
        <v>2.2718981250000003</v>
      </c>
      <c r="F88" s="16">
        <v>2.2718981250000003</v>
      </c>
      <c r="G88" s="16">
        <v>2.2718981250000003</v>
      </c>
      <c r="H88" s="16">
        <v>2.29068</v>
      </c>
      <c r="I88" s="16">
        <v>2.29068</v>
      </c>
      <c r="J88" s="16">
        <v>2.4879150000000001</v>
      </c>
      <c r="K88" s="16">
        <v>2.4879150000000001</v>
      </c>
      <c r="L88" s="16">
        <v>2.6275200000000005</v>
      </c>
      <c r="M88" s="16">
        <v>2.6703000000000006</v>
      </c>
      <c r="N88" s="16">
        <v>2.6891624999999997</v>
      </c>
      <c r="O88" s="16">
        <v>2.752320000000001</v>
      </c>
      <c r="P88" s="16">
        <v>3.3443550000000006</v>
      </c>
      <c r="Q88" s="16">
        <v>3.467880000000001</v>
      </c>
      <c r="R88" s="16">
        <v>4.1440275000000009</v>
      </c>
      <c r="S88" s="16">
        <v>4.1921550000000005</v>
      </c>
      <c r="T88" s="16">
        <v>4.1921550000000005</v>
      </c>
      <c r="U88" s="16">
        <v>4.1921550000000005</v>
      </c>
      <c r="V88" s="16">
        <v>4.1921550000000005</v>
      </c>
      <c r="W88" s="16">
        <v>4.438200000000001</v>
      </c>
      <c r="X88" s="17"/>
      <c r="Y88"/>
      <c r="Z88" s="1">
        <f t="array" ref="Z88">C88*INDEX('0.5_Goos'!$C$2:$W$151,MATCH($A88&amp;$B88,'0.5_Goos'!$A$2:$A$151&amp;'0.5_Goos'!$B$2:$B$151,0),MATCH('0.5_Price'!Z$4,'0.5_Goos'!$C$1:$W$1,0))</f>
        <v>67009976.673632011</v>
      </c>
      <c r="AA88" s="1">
        <f t="array" ref="AA88">D88*INDEX('0.5_Goos'!$C$2:$W$151,MATCH($A88&amp;$B88,'0.5_Goos'!$A$2:$A$151&amp;'0.5_Goos'!$B$2:$B$151,0),MATCH('0.5_Price'!AA$4,'0.5_Goos'!$C$1:$W$1,0))</f>
        <v>73125336.370577455</v>
      </c>
      <c r="AB88" s="1">
        <f t="array" ref="AB88">E88*INDEX('0.5_Goos'!$C$2:$W$151,MATCH($A88&amp;$B88,'0.5_Goos'!$A$2:$A$151&amp;'0.5_Goos'!$B$2:$B$151,0),MATCH('0.5_Price'!AB$4,'0.5_Goos'!$C$1:$W$1,0))</f>
        <v>77697008.205165565</v>
      </c>
      <c r="AC88" s="1">
        <f t="array" ref="AC88">F88*INDEX('0.5_Goos'!$C$2:$W$151,MATCH($A88&amp;$B88,'0.5_Goos'!$A$2:$A$151&amp;'0.5_Goos'!$B$2:$B$151,0),MATCH('0.5_Price'!AC$4,'0.5_Goos'!$C$1:$W$1,0))</f>
        <v>82268680.039753675</v>
      </c>
      <c r="AD88" s="1">
        <f t="array" ref="AD88">G88*INDEX('0.5_Goos'!$C$2:$W$151,MATCH($A88&amp;$B88,'0.5_Goos'!$A$2:$A$151&amp;'0.5_Goos'!$B$2:$B$151,0),MATCH('0.5_Price'!AD$4,'0.5_Goos'!$C$1:$W$1,0))</f>
        <v>86840351.874341786</v>
      </c>
      <c r="AE88" s="1">
        <f t="array" ref="AE88">H88*INDEX('0.5_Goos'!$C$2:$W$151,MATCH($A88&amp;$B88,'0.5_Goos'!$A$2:$A$151&amp;'0.5_Goos'!$B$2:$B$151,0),MATCH('0.5_Price'!AE$4,'0.5_Goos'!$C$1:$W$1,0))</f>
        <v>92167730.658949107</v>
      </c>
      <c r="AF88" s="1">
        <f t="array" ref="AF88">I88*INDEX('0.5_Goos'!$C$2:$W$151,MATCH($A88&amp;$B88,'0.5_Goos'!$A$2:$A$151&amp;'0.5_Goos'!$B$2:$B$151,0),MATCH('0.5_Price'!AF$4,'0.5_Goos'!$C$1:$W$1,0))</f>
        <v>96274149.579382941</v>
      </c>
      <c r="AG88" s="1">
        <f t="array" ref="AG88">J88*INDEX('0.5_Goos'!$C$2:$W$151,MATCH($A88&amp;$B88,'0.5_Goos'!$A$2:$A$151&amp;'0.5_Goos'!$B$2:$B$151,0),MATCH('0.5_Price'!AG$4,'0.5_Goos'!$C$1:$W$1,0))</f>
        <v>109023662.0039559</v>
      </c>
      <c r="AH88" s="1">
        <f t="array" ref="AH88">K88*INDEX('0.5_Goos'!$C$2:$W$151,MATCH($A88&amp;$B88,'0.5_Goos'!$A$2:$A$151&amp;'0.5_Goos'!$B$2:$B$151,0),MATCH('0.5_Price'!AH$4,'0.5_Goos'!$C$1:$W$1,0))</f>
        <v>113483656.95236908</v>
      </c>
      <c r="AI88" s="1">
        <f t="array" ref="AI88">L88*INDEX('0.5_Goos'!$C$2:$W$151,MATCH($A88&amp;$B88,'0.5_Goos'!$A$2:$A$151&amp;'0.5_Goos'!$B$2:$B$151,0),MATCH('0.5_Price'!AI$4,'0.5_Goos'!$C$1:$W$1,0))</f>
        <v>124561853.69771215</v>
      </c>
      <c r="AJ88" s="1">
        <f t="array" ref="AJ88">M88*INDEX('0.5_Goos'!$C$2:$W$151,MATCH($A88&amp;$B88,'0.5_Goos'!$A$2:$A$151&amp;'0.5_Goos'!$B$2:$B$151,0),MATCH('0.5_Price'!AJ$4,'0.5_Goos'!$C$1:$W$1,0))</f>
        <v>131376859.00901228</v>
      </c>
      <c r="AK88" s="1">
        <f t="array" ref="AK88">N88*INDEX('0.5_Goos'!$C$2:$W$151,MATCH($A88&amp;$B88,'0.5_Goos'!$A$2:$A$151&amp;'0.5_Goos'!$B$2:$B$151,0),MATCH('0.5_Price'!AK$4,'0.5_Goos'!$C$1:$W$1,0))</f>
        <v>135764577.17066664</v>
      </c>
      <c r="AL88" s="1">
        <f t="array" ref="AL88">O88*INDEX('0.5_Goos'!$C$2:$W$151,MATCH($A88&amp;$B88,'0.5_Goos'!$A$2:$A$151&amp;'0.5_Goos'!$B$2:$B$151,0),MATCH('0.5_Price'!AL$4,'0.5_Goos'!$C$1:$W$1,0))</f>
        <v>142494086.22821489</v>
      </c>
      <c r="AM88" s="1">
        <f t="array" ref="AM88">P88*INDEX('0.5_Goos'!$C$2:$W$151,MATCH($A88&amp;$B88,'0.5_Goos'!$A$2:$A$151&amp;'0.5_Goos'!$B$2:$B$151,0),MATCH('0.5_Price'!AM$4,'0.5_Goos'!$C$1:$W$1,0))</f>
        <v>177447755.44855753</v>
      </c>
      <c r="AN88" s="1">
        <f t="array" ref="AN88">Q88*INDEX('0.5_Goos'!$C$2:$W$151,MATCH($A88&amp;$B88,'0.5_Goos'!$A$2:$A$151&amp;'0.5_Goos'!$B$2:$B$151,0),MATCH('0.5_Price'!AN$4,'0.5_Goos'!$C$1:$W$1,0))</f>
        <v>188463396.95319754</v>
      </c>
      <c r="AO88" s="1">
        <f t="array" ref="AO88">R88*INDEX('0.5_Goos'!$C$2:$W$151,MATCH($A88&amp;$B88,'0.5_Goos'!$A$2:$A$151&amp;'0.5_Goos'!$B$2:$B$151,0),MATCH('0.5_Price'!AO$4,'0.5_Goos'!$C$1:$W$1,0))</f>
        <v>230540345.76263529</v>
      </c>
      <c r="AP88" s="1">
        <f t="array" ref="AP88">S88*INDEX('0.5_Goos'!$C$2:$W$151,MATCH($A88&amp;$B88,'0.5_Goos'!$A$2:$A$151&amp;'0.5_Goos'!$B$2:$B$151,0),MATCH('0.5_Price'!AP$4,'0.5_Goos'!$C$1:$W$1,0))</f>
        <v>238611118.81414565</v>
      </c>
      <c r="AQ88" s="1">
        <f t="array" ref="AQ88">T88*INDEX('0.5_Goos'!$C$2:$W$151,MATCH($A88&amp;$B88,'0.5_Goos'!$A$2:$A$151&amp;'0.5_Goos'!$B$2:$B$151,0),MATCH('0.5_Price'!AQ$4,'0.5_Goos'!$C$1:$W$1,0))</f>
        <v>244004465.01684985</v>
      </c>
      <c r="AR88" s="1">
        <f t="array" ref="AR88">U88*INDEX('0.5_Goos'!$C$2:$W$151,MATCH($A88&amp;$B88,'0.5_Goos'!$A$2:$A$151&amp;'0.5_Goos'!$B$2:$B$151,0),MATCH('0.5_Price'!AR$4,'0.5_Goos'!$C$1:$W$1,0))</f>
        <v>249397811.21955404</v>
      </c>
      <c r="AS88" s="1">
        <f t="array" ref="AS88">V88*INDEX('0.5_Goos'!$C$2:$W$151,MATCH($A88&amp;$B88,'0.5_Goos'!$A$2:$A$151&amp;'0.5_Goos'!$B$2:$B$151,0),MATCH('0.5_Price'!AS$4,'0.5_Goos'!$C$1:$W$1,0))</f>
        <v>254791157.42225826</v>
      </c>
      <c r="AT88" s="1">
        <f t="array" ref="AT88">W88*INDEX('0.5_Goos'!$C$2:$W$151,MATCH($A88&amp;$B88,'0.5_Goos'!$A$2:$A$151&amp;'0.5_Goos'!$B$2:$B$151,0),MATCH('0.5_Price'!AT$4,'0.5_Goos'!$C$1:$W$1,0))</f>
        <v>275455192.85148293</v>
      </c>
    </row>
    <row r="89" spans="1:46" x14ac:dyDescent="0.25">
      <c r="A89" s="8" t="s">
        <v>55</v>
      </c>
      <c r="B89" s="8" t="s">
        <v>26</v>
      </c>
      <c r="C89" s="2">
        <v>0.78126562499999996</v>
      </c>
      <c r="D89" s="3">
        <v>0.84242812499999997</v>
      </c>
      <c r="E89" s="3">
        <v>0.85355156249999975</v>
      </c>
      <c r="F89" s="3">
        <v>0.87038437499999988</v>
      </c>
      <c r="G89" s="3">
        <v>0.880621875</v>
      </c>
      <c r="H89" s="3">
        <v>0.880621875</v>
      </c>
      <c r="I89" s="3">
        <v>0.880621875</v>
      </c>
      <c r="J89" s="3">
        <v>0.880621875</v>
      </c>
      <c r="K89" s="3">
        <v>0.880621875</v>
      </c>
      <c r="L89" s="3">
        <v>0.880621875</v>
      </c>
      <c r="M89" s="3">
        <v>0.880621875</v>
      </c>
      <c r="N89" s="3">
        <v>0.89755312500000006</v>
      </c>
      <c r="O89" s="3">
        <v>0.91061250000000005</v>
      </c>
      <c r="P89" s="3">
        <v>0.98476874999999986</v>
      </c>
      <c r="Q89" s="3">
        <v>1.1109328124999998</v>
      </c>
      <c r="R89" s="3">
        <v>1.1109328124999998</v>
      </c>
      <c r="S89" s="3">
        <v>1.1109328124999998</v>
      </c>
      <c r="T89" s="3">
        <v>1.1109328124999998</v>
      </c>
      <c r="U89" s="3">
        <v>1.1109328124999998</v>
      </c>
      <c r="V89" s="3">
        <v>1.1109328124999998</v>
      </c>
      <c r="W89" s="3">
        <v>1.1109328124999998</v>
      </c>
      <c r="X89" s="13"/>
      <c r="Y89"/>
      <c r="Z89" s="1">
        <f t="array" ref="Z89">C89*INDEX('0.5_Goos'!$C$2:$W$151,MATCH($A89&amp;$B89,'0.5_Goos'!$A$2:$A$151&amp;'0.5_Goos'!$B$2:$B$151,0),MATCH('0.5_Price'!Z$4,'0.5_Goos'!$C$1:$W$1,0))</f>
        <v>23671.831040643363</v>
      </c>
      <c r="AA89" s="1">
        <f t="array" ref="AA89">D89*INDEX('0.5_Goos'!$C$2:$W$151,MATCH($A89&amp;$B89,'0.5_Goos'!$A$2:$A$151&amp;'0.5_Goos'!$B$2:$B$151,0),MATCH('0.5_Price'!AA$4,'0.5_Goos'!$C$1:$W$1,0))</f>
        <v>28588.574097825971</v>
      </c>
      <c r="AB89" s="1">
        <f t="array" ref="AB89">E89*INDEX('0.5_Goos'!$C$2:$W$151,MATCH($A89&amp;$B89,'0.5_Goos'!$A$2:$A$151&amp;'0.5_Goos'!$B$2:$B$151,0),MATCH('0.5_Price'!AB$4,'0.5_Goos'!$C$1:$W$1,0))</f>
        <v>32315.815301604685</v>
      </c>
      <c r="AC89" s="1">
        <f t="array" ref="AC89">F89*INDEX('0.5_Goos'!$C$2:$W$151,MATCH($A89&amp;$B89,'0.5_Goos'!$A$2:$A$151&amp;'0.5_Goos'!$B$2:$B$151,0),MATCH('0.5_Price'!AC$4,'0.5_Goos'!$C$1:$W$1,0))</f>
        <v>36636.668410270802</v>
      </c>
      <c r="AD89" s="1">
        <f t="array" ref="AD89">G89*INDEX('0.5_Goos'!$C$2:$W$151,MATCH($A89&amp;$B89,'0.5_Goos'!$A$2:$A$151&amp;'0.5_Goos'!$B$2:$B$151,0),MATCH('0.5_Price'!AD$4,'0.5_Goos'!$C$1:$W$1,0))</f>
        <v>41083.808986912438</v>
      </c>
      <c r="AE89" s="1">
        <f t="array" ref="AE89">H89*INDEX('0.5_Goos'!$C$2:$W$151,MATCH($A89&amp;$B89,'0.5_Goos'!$A$2:$A$151&amp;'0.5_Goos'!$B$2:$B$151,0),MATCH('0.5_Price'!AE$4,'0.5_Goos'!$C$1:$W$1,0))</f>
        <v>45408.980296729293</v>
      </c>
      <c r="AF89" s="1">
        <f t="array" ref="AF89">I89*INDEX('0.5_Goos'!$C$2:$W$151,MATCH($A89&amp;$B89,'0.5_Goos'!$A$2:$A$151&amp;'0.5_Goos'!$B$2:$B$151,0),MATCH('0.5_Price'!AF$4,'0.5_Goos'!$C$1:$W$1,0))</f>
        <v>49803.727145967212</v>
      </c>
      <c r="AG89" s="1">
        <f t="array" ref="AG89">J89*INDEX('0.5_Goos'!$C$2:$W$151,MATCH($A89&amp;$B89,'0.5_Goos'!$A$2:$A$151&amp;'0.5_Goos'!$B$2:$B$151,0),MATCH('0.5_Price'!AG$4,'0.5_Goos'!$C$1:$W$1,0))</f>
        <v>54524.426229387092</v>
      </c>
      <c r="AH89" s="1">
        <f t="array" ref="AH89">K89*INDEX('0.5_Goos'!$C$2:$W$151,MATCH($A89&amp;$B89,'0.5_Goos'!$A$2:$A$151&amp;'0.5_Goos'!$B$2:$B$151,0),MATCH('0.5_Price'!AH$4,'0.5_Goos'!$C$1:$W$1,0))</f>
        <v>59592.685903284066</v>
      </c>
      <c r="AI89" s="1">
        <f t="array" ref="AI89">L89*INDEX('0.5_Goos'!$C$2:$W$151,MATCH($A89&amp;$B89,'0.5_Goos'!$A$2:$A$151&amp;'0.5_Goos'!$B$2:$B$151,0),MATCH('0.5_Price'!AI$4,'0.5_Goos'!$C$1:$W$1,0))</f>
        <v>65031.460478997265</v>
      </c>
      <c r="AJ89" s="1">
        <f t="array" ref="AJ89">M89*INDEX('0.5_Goos'!$C$2:$W$151,MATCH($A89&amp;$B89,'0.5_Goos'!$A$2:$A$151&amp;'0.5_Goos'!$B$2:$B$151,0),MATCH('0.5_Price'!AJ$4,'0.5_Goos'!$C$1:$W$1,0))</f>
        <v>70865.130797523612</v>
      </c>
      <c r="AK89" s="1">
        <f t="array" ref="AK89">N89*INDEX('0.5_Goos'!$C$2:$W$151,MATCH($A89&amp;$B89,'0.5_Goos'!$A$2:$A$151&amp;'0.5_Goos'!$B$2:$B$151,0),MATCH('0.5_Price'!AK$4,'0.5_Goos'!$C$1:$W$1,0))</f>
        <v>77822.144170134139</v>
      </c>
      <c r="AL89" s="1">
        <f t="array" ref="AL89">O89*INDEX('0.5_Goos'!$C$2:$W$151,MATCH($A89&amp;$B89,'0.5_Goos'!$A$2:$A$151&amp;'0.5_Goos'!$B$2:$B$151,0),MATCH('0.5_Price'!AL$4,'0.5_Goos'!$C$1:$W$1,0))</f>
        <v>85014.77807962666</v>
      </c>
      <c r="AM89" s="1">
        <f t="array" ref="AM89">P89*INDEX('0.5_Goos'!$C$2:$W$151,MATCH($A89&amp;$B89,'0.5_Goos'!$A$2:$A$151&amp;'0.5_Goos'!$B$2:$B$151,0),MATCH('0.5_Price'!AM$4,'0.5_Goos'!$C$1:$W$1,0))</f>
        <v>98933.77938513417</v>
      </c>
      <c r="AN89" s="1">
        <f t="array" ref="AN89">Q89*INDEX('0.5_Goos'!$C$2:$W$151,MATCH($A89&amp;$B89,'0.5_Goos'!$A$2:$A$151&amp;'0.5_Goos'!$B$2:$B$151,0),MATCH('0.5_Price'!AN$4,'0.5_Goos'!$C$1:$W$1,0))</f>
        <v>120030.67526550837</v>
      </c>
      <c r="AO89" s="1">
        <f t="array" ref="AO89">R89*INDEX('0.5_Goos'!$C$2:$W$151,MATCH($A89&amp;$B89,'0.5_Goos'!$A$2:$A$151&amp;'0.5_Goos'!$B$2:$B$151,0),MATCH('0.5_Price'!AO$4,'0.5_Goos'!$C$1:$W$1,0))</f>
        <v>129015.80190641603</v>
      </c>
      <c r="AP89" s="1">
        <f t="array" ref="AP89">S89*INDEX('0.5_Goos'!$C$2:$W$151,MATCH($A89&amp;$B89,'0.5_Goos'!$A$2:$A$151&amp;'0.5_Goos'!$B$2:$B$151,0),MATCH('0.5_Price'!AP$4,'0.5_Goos'!$C$1:$W$1,0))</f>
        <v>138599.36452325055</v>
      </c>
      <c r="AQ89" s="1">
        <f t="array" ref="AQ89">T89*INDEX('0.5_Goos'!$C$2:$W$151,MATCH($A89&amp;$B89,'0.5_Goos'!$A$2:$A$151&amp;'0.5_Goos'!$B$2:$B$151,0),MATCH('0.5_Price'!AQ$4,'0.5_Goos'!$C$1:$W$1,0))</f>
        <v>148818.74389700318</v>
      </c>
      <c r="AR89" s="1">
        <f t="array" ref="AR89">U89*INDEX('0.5_Goos'!$C$2:$W$151,MATCH($A89&amp;$B89,'0.5_Goos'!$A$2:$A$151&amp;'0.5_Goos'!$B$2:$B$151,0),MATCH('0.5_Price'!AR$4,'0.5_Goos'!$C$1:$W$1,0))</f>
        <v>147397.55823969084</v>
      </c>
      <c r="AS89" s="1">
        <f t="array" ref="AS89">V89*INDEX('0.5_Goos'!$C$2:$W$151,MATCH($A89&amp;$B89,'0.5_Goos'!$A$2:$A$151&amp;'0.5_Goos'!$B$2:$B$151,0),MATCH('0.5_Price'!AS$4,'0.5_Goos'!$C$1:$W$1,0))</f>
        <v>150585.10049249799</v>
      </c>
      <c r="AT89" s="1">
        <f t="array" ref="AT89">W89*INDEX('0.5_Goos'!$C$2:$W$151,MATCH($A89&amp;$B89,'0.5_Goos'!$A$2:$A$151&amp;'0.5_Goos'!$B$2:$B$151,0),MATCH('0.5_Price'!AT$4,'0.5_Goos'!$C$1:$W$1,0))</f>
        <v>153772.64274530404</v>
      </c>
    </row>
    <row r="90" spans="1:46" x14ac:dyDescent="0.25">
      <c r="A90" s="23" t="s">
        <v>55</v>
      </c>
      <c r="B90" s="14" t="s">
        <v>27</v>
      </c>
      <c r="C90" s="15">
        <v>23.728813559322035</v>
      </c>
      <c r="D90" s="16">
        <v>23.474576271186443</v>
      </c>
      <c r="E90" s="16">
        <v>23.220338983050848</v>
      </c>
      <c r="F90" s="16">
        <v>22.966101694915256</v>
      </c>
      <c r="G90" s="16">
        <v>22.711864406779661</v>
      </c>
      <c r="H90" s="16">
        <v>22.457627118644069</v>
      </c>
      <c r="I90" s="16">
        <v>22.203389830508478</v>
      </c>
      <c r="J90" s="16">
        <v>21.949152542372882</v>
      </c>
      <c r="K90" s="16">
        <v>21.694915254237291</v>
      </c>
      <c r="L90" s="16">
        <v>21.440677966101696</v>
      </c>
      <c r="M90" s="16">
        <v>21.186440677966104</v>
      </c>
      <c r="N90" s="16">
        <v>21.101694915254239</v>
      </c>
      <c r="O90" s="16">
        <v>21.016949152542374</v>
      </c>
      <c r="P90" s="16">
        <v>20.932203389830512</v>
      </c>
      <c r="Q90" s="16">
        <v>20.847457627118647</v>
      </c>
      <c r="R90" s="16">
        <v>20.762711864406782</v>
      </c>
      <c r="S90" s="16">
        <v>20.677966101694917</v>
      </c>
      <c r="T90" s="16">
        <v>20.593220338983052</v>
      </c>
      <c r="U90" s="16">
        <v>20.16949152542373</v>
      </c>
      <c r="V90" s="16">
        <v>19.618644067796609</v>
      </c>
      <c r="W90" s="16">
        <v>19.067796610169491</v>
      </c>
      <c r="X90" s="17"/>
      <c r="Y90"/>
      <c r="Z90" s="1">
        <f t="array" ref="Z90">C90*INDEX('0.5_Goos'!$C$2:$W$151,MATCH($A90&amp;$B90,'0.5_Goos'!$A$2:$A$151&amp;'0.5_Goos'!$B$2:$B$151,0),MATCH('0.5_Price'!Z$4,'0.5_Goos'!$C$1:$W$1,0))</f>
        <v>0</v>
      </c>
      <c r="AA90" s="1">
        <f t="array" ref="AA90">D90*INDEX('0.5_Goos'!$C$2:$W$151,MATCH($A90&amp;$B90,'0.5_Goos'!$A$2:$A$151&amp;'0.5_Goos'!$B$2:$B$151,0),MATCH('0.5_Price'!AA$4,'0.5_Goos'!$C$1:$W$1,0))</f>
        <v>0</v>
      </c>
      <c r="AB90" s="1">
        <f t="array" ref="AB90">E90*INDEX('0.5_Goos'!$C$2:$W$151,MATCH($A90&amp;$B90,'0.5_Goos'!$A$2:$A$151&amp;'0.5_Goos'!$B$2:$B$151,0),MATCH('0.5_Price'!AB$4,'0.5_Goos'!$C$1:$W$1,0))</f>
        <v>0</v>
      </c>
      <c r="AC90" s="1">
        <f t="array" ref="AC90">F90*INDEX('0.5_Goos'!$C$2:$W$151,MATCH($A90&amp;$B90,'0.5_Goos'!$A$2:$A$151&amp;'0.5_Goos'!$B$2:$B$151,0),MATCH('0.5_Price'!AC$4,'0.5_Goos'!$C$1:$W$1,0))</f>
        <v>0</v>
      </c>
      <c r="AD90" s="1">
        <f t="array" ref="AD90">G90*INDEX('0.5_Goos'!$C$2:$W$151,MATCH($A90&amp;$B90,'0.5_Goos'!$A$2:$A$151&amp;'0.5_Goos'!$B$2:$B$151,0),MATCH('0.5_Price'!AD$4,'0.5_Goos'!$C$1:$W$1,0))</f>
        <v>0</v>
      </c>
      <c r="AE90" s="1">
        <f t="array" ref="AE90">H90*INDEX('0.5_Goos'!$C$2:$W$151,MATCH($A90&amp;$B90,'0.5_Goos'!$A$2:$A$151&amp;'0.5_Goos'!$B$2:$B$151,0),MATCH('0.5_Price'!AE$4,'0.5_Goos'!$C$1:$W$1,0))</f>
        <v>0</v>
      </c>
      <c r="AF90" s="1">
        <f t="array" ref="AF90">I90*INDEX('0.5_Goos'!$C$2:$W$151,MATCH($A90&amp;$B90,'0.5_Goos'!$A$2:$A$151&amp;'0.5_Goos'!$B$2:$B$151,0),MATCH('0.5_Price'!AF$4,'0.5_Goos'!$C$1:$W$1,0))</f>
        <v>0</v>
      </c>
      <c r="AG90" s="1">
        <f t="array" ref="AG90">J90*INDEX('0.5_Goos'!$C$2:$W$151,MATCH($A90&amp;$B90,'0.5_Goos'!$A$2:$A$151&amp;'0.5_Goos'!$B$2:$B$151,0),MATCH('0.5_Price'!AG$4,'0.5_Goos'!$C$1:$W$1,0))</f>
        <v>0</v>
      </c>
      <c r="AH90" s="1">
        <f t="array" ref="AH90">K90*INDEX('0.5_Goos'!$C$2:$W$151,MATCH($A90&amp;$B90,'0.5_Goos'!$A$2:$A$151&amp;'0.5_Goos'!$B$2:$B$151,0),MATCH('0.5_Price'!AH$4,'0.5_Goos'!$C$1:$W$1,0))</f>
        <v>0</v>
      </c>
      <c r="AI90" s="1">
        <f t="array" ref="AI90">L90*INDEX('0.5_Goos'!$C$2:$W$151,MATCH($A90&amp;$B90,'0.5_Goos'!$A$2:$A$151&amp;'0.5_Goos'!$B$2:$B$151,0),MATCH('0.5_Price'!AI$4,'0.5_Goos'!$C$1:$W$1,0))</f>
        <v>0</v>
      </c>
      <c r="AJ90" s="1">
        <f t="array" ref="AJ90">M90*INDEX('0.5_Goos'!$C$2:$W$151,MATCH($A90&amp;$B90,'0.5_Goos'!$A$2:$A$151&amp;'0.5_Goos'!$B$2:$B$151,0),MATCH('0.5_Price'!AJ$4,'0.5_Goos'!$C$1:$W$1,0))</f>
        <v>0</v>
      </c>
      <c r="AK90" s="1">
        <f t="array" ref="AK90">N90*INDEX('0.5_Goos'!$C$2:$W$151,MATCH($A90&amp;$B90,'0.5_Goos'!$A$2:$A$151&amp;'0.5_Goos'!$B$2:$B$151,0),MATCH('0.5_Price'!AK$4,'0.5_Goos'!$C$1:$W$1,0))</f>
        <v>0</v>
      </c>
      <c r="AL90" s="1">
        <f t="array" ref="AL90">O90*INDEX('0.5_Goos'!$C$2:$W$151,MATCH($A90&amp;$B90,'0.5_Goos'!$A$2:$A$151&amp;'0.5_Goos'!$B$2:$B$151,0),MATCH('0.5_Price'!AL$4,'0.5_Goos'!$C$1:$W$1,0))</f>
        <v>0</v>
      </c>
      <c r="AM90" s="1">
        <f t="array" ref="AM90">P90*INDEX('0.5_Goos'!$C$2:$W$151,MATCH($A90&amp;$B90,'0.5_Goos'!$A$2:$A$151&amp;'0.5_Goos'!$B$2:$B$151,0),MATCH('0.5_Price'!AM$4,'0.5_Goos'!$C$1:$W$1,0))</f>
        <v>0</v>
      </c>
      <c r="AN90" s="1">
        <f t="array" ref="AN90">Q90*INDEX('0.5_Goos'!$C$2:$W$151,MATCH($A90&amp;$B90,'0.5_Goos'!$A$2:$A$151&amp;'0.5_Goos'!$B$2:$B$151,0),MATCH('0.5_Price'!AN$4,'0.5_Goos'!$C$1:$W$1,0))</f>
        <v>0</v>
      </c>
      <c r="AO90" s="1">
        <f t="array" ref="AO90">R90*INDEX('0.5_Goos'!$C$2:$W$151,MATCH($A90&amp;$B90,'0.5_Goos'!$A$2:$A$151&amp;'0.5_Goos'!$B$2:$B$151,0),MATCH('0.5_Price'!AO$4,'0.5_Goos'!$C$1:$W$1,0))</f>
        <v>0</v>
      </c>
      <c r="AP90" s="1">
        <f t="array" ref="AP90">S90*INDEX('0.5_Goos'!$C$2:$W$151,MATCH($A90&amp;$B90,'0.5_Goos'!$A$2:$A$151&amp;'0.5_Goos'!$B$2:$B$151,0),MATCH('0.5_Price'!AP$4,'0.5_Goos'!$C$1:$W$1,0))</f>
        <v>0</v>
      </c>
      <c r="AQ90" s="1">
        <f t="array" ref="AQ90">T90*INDEX('0.5_Goos'!$C$2:$W$151,MATCH($A90&amp;$B90,'0.5_Goos'!$A$2:$A$151&amp;'0.5_Goos'!$B$2:$B$151,0),MATCH('0.5_Price'!AQ$4,'0.5_Goos'!$C$1:$W$1,0))</f>
        <v>0</v>
      </c>
      <c r="AR90" s="1">
        <f t="array" ref="AR90">U90*INDEX('0.5_Goos'!$C$2:$W$151,MATCH($A90&amp;$B90,'0.5_Goos'!$A$2:$A$151&amp;'0.5_Goos'!$B$2:$B$151,0),MATCH('0.5_Price'!AR$4,'0.5_Goos'!$C$1:$W$1,0))</f>
        <v>0</v>
      </c>
      <c r="AS90" s="1">
        <f t="array" ref="AS90">V90*INDEX('0.5_Goos'!$C$2:$W$151,MATCH($A90&amp;$B90,'0.5_Goos'!$A$2:$A$151&amp;'0.5_Goos'!$B$2:$B$151,0),MATCH('0.5_Price'!AS$4,'0.5_Goos'!$C$1:$W$1,0))</f>
        <v>0</v>
      </c>
      <c r="AT90" s="1">
        <f t="array" ref="AT90">W90*INDEX('0.5_Goos'!$C$2:$W$151,MATCH($A90&amp;$B90,'0.5_Goos'!$A$2:$A$151&amp;'0.5_Goos'!$B$2:$B$151,0),MATCH('0.5_Price'!AT$4,'0.5_Goos'!$C$1:$W$1,0))</f>
        <v>0</v>
      </c>
    </row>
    <row r="91" spans="1:46" x14ac:dyDescent="0.25">
      <c r="A91" s="23" t="s">
        <v>55</v>
      </c>
      <c r="B91" s="14" t="s">
        <v>54</v>
      </c>
      <c r="C91" s="15">
        <v>0</v>
      </c>
      <c r="D91" s="16">
        <v>0</v>
      </c>
      <c r="E91" s="16">
        <v>0.13334783203125</v>
      </c>
      <c r="F91" s="16">
        <v>0.13334783203125</v>
      </c>
      <c r="G91" s="16">
        <v>0.13334783203125</v>
      </c>
      <c r="H91" s="16">
        <v>0.13334783203125</v>
      </c>
      <c r="I91" s="16">
        <v>0.13334783203125</v>
      </c>
      <c r="J91" s="16">
        <v>0.13334783203125</v>
      </c>
      <c r="K91" s="16">
        <v>0.17533125000000002</v>
      </c>
      <c r="L91" s="16">
        <v>0.20650000000000004</v>
      </c>
      <c r="M91" s="16">
        <v>0.32751210937500003</v>
      </c>
      <c r="N91" s="16">
        <v>0.32751210937500003</v>
      </c>
      <c r="O91" s="16">
        <v>0.32751210937500003</v>
      </c>
      <c r="P91" s="16">
        <v>0.32751210937500003</v>
      </c>
      <c r="Q91" s="16">
        <v>0.32751210937500003</v>
      </c>
      <c r="R91" s="16">
        <v>0.40004349609375001</v>
      </c>
      <c r="S91" s="16">
        <v>0.40004349609375001</v>
      </c>
      <c r="T91" s="16">
        <v>0.40004349609375001</v>
      </c>
      <c r="U91" s="16">
        <v>0.40004349609375001</v>
      </c>
      <c r="V91" s="16">
        <v>0.41218945312499999</v>
      </c>
      <c r="W91" s="16">
        <v>0.46543359374999999</v>
      </c>
      <c r="X91" s="17"/>
      <c r="Y91"/>
      <c r="Z91" s="1">
        <f t="array" ref="Z91">C91*INDEX('0.5_Goos'!$C$2:$W$151,MATCH($A91&amp;$B91,'0.5_Goos'!$A$2:$A$151&amp;'0.5_Goos'!$B$2:$B$151,0),MATCH('0.5_Price'!Z$4,'0.5_Goos'!$C$1:$W$1,0))</f>
        <v>0</v>
      </c>
      <c r="AA91" s="1">
        <f t="array" ref="AA91">D91*INDEX('0.5_Goos'!$C$2:$W$151,MATCH($A91&amp;$B91,'0.5_Goos'!$A$2:$A$151&amp;'0.5_Goos'!$B$2:$B$151,0),MATCH('0.5_Price'!AA$4,'0.5_Goos'!$C$1:$W$1,0))</f>
        <v>0</v>
      </c>
      <c r="AB91" s="1">
        <f t="array" ref="AB91">E91*INDEX('0.5_Goos'!$C$2:$W$151,MATCH($A91&amp;$B91,'0.5_Goos'!$A$2:$A$151&amp;'0.5_Goos'!$B$2:$B$151,0),MATCH('0.5_Price'!AB$4,'0.5_Goos'!$C$1:$W$1,0))</f>
        <v>8477256.3520540819</v>
      </c>
      <c r="AC91" s="1">
        <f t="array" ref="AC91">F91*INDEX('0.5_Goos'!$C$2:$W$151,MATCH($A91&amp;$B91,'0.5_Goos'!$A$2:$A$151&amp;'0.5_Goos'!$B$2:$B$151,0),MATCH('0.5_Price'!AC$4,'0.5_Goos'!$C$1:$W$1,0))</f>
        <v>8976055.9196890686</v>
      </c>
      <c r="AD91" s="1">
        <f t="array" ref="AD91">G91*INDEX('0.5_Goos'!$C$2:$W$151,MATCH($A91&amp;$B91,'0.5_Goos'!$A$2:$A$151&amp;'0.5_Goos'!$B$2:$B$151,0),MATCH('0.5_Price'!AD$4,'0.5_Goos'!$C$1:$W$1,0))</f>
        <v>9474855.4873240553</v>
      </c>
      <c r="AE91" s="1">
        <f t="array" ref="AE91">H91*INDEX('0.5_Goos'!$C$2:$W$151,MATCH($A91&amp;$B91,'0.5_Goos'!$A$2:$A$151&amp;'0.5_Goos'!$B$2:$B$151,0),MATCH('0.5_Price'!AE$4,'0.5_Goos'!$C$1:$W$1,0))</f>
        <v>9973655.054959042</v>
      </c>
      <c r="AF91" s="1">
        <f t="array" ref="AF91">I91*INDEX('0.5_Goos'!$C$2:$W$151,MATCH($A91&amp;$B91,'0.5_Goos'!$A$2:$A$151&amp;'0.5_Goos'!$B$2:$B$151,0),MATCH('0.5_Price'!AF$4,'0.5_Goos'!$C$1:$W$1,0))</f>
        <v>10418018.885236207</v>
      </c>
      <c r="AG91" s="1">
        <f t="array" ref="AG91">J91*INDEX('0.5_Goos'!$C$2:$W$151,MATCH($A91&amp;$B91,'0.5_Goos'!$A$2:$A$151&amp;'0.5_Goos'!$B$2:$B$151,0),MATCH('0.5_Price'!AG$4,'0.5_Goos'!$C$1:$W$1,0))</f>
        <v>10862382.715513371</v>
      </c>
      <c r="AH91" s="1">
        <f t="array" ref="AH91">K91*INDEX('0.5_Goos'!$C$2:$W$151,MATCH($A91&amp;$B91,'0.5_Goos'!$A$2:$A$151&amp;'0.5_Goos'!$B$2:$B$151,0),MATCH('0.5_Price'!AH$4,'0.5_Goos'!$C$1:$W$1,0))</f>
        <v>14866578.44457536</v>
      </c>
      <c r="AI91" s="1">
        <f t="array" ref="AI91">L91*INDEX('0.5_Goos'!$C$2:$W$151,MATCH($A91&amp;$B91,'0.5_Goos'!$A$2:$A$151&amp;'0.5_Goos'!$B$2:$B$151,0),MATCH('0.5_Price'!AI$4,'0.5_Goos'!$C$1:$W$1,0))</f>
        <v>18197553.38871431</v>
      </c>
      <c r="AJ91" s="1">
        <f t="array" ref="AJ91">M91*INDEX('0.5_Goos'!$C$2:$W$151,MATCH($A91&amp;$B91,'0.5_Goos'!$A$2:$A$151&amp;'0.5_Goos'!$B$2:$B$151,0),MATCH('0.5_Price'!AJ$4,'0.5_Goos'!$C$1:$W$1,0))</f>
        <v>29952984.021610335</v>
      </c>
      <c r="AK91" s="1">
        <f t="array" ref="AK91">N91*INDEX('0.5_Goos'!$C$2:$W$151,MATCH($A91&amp;$B91,'0.5_Goos'!$A$2:$A$151&amp;'0.5_Goos'!$B$2:$B$151,0),MATCH('0.5_Price'!AK$4,'0.5_Goos'!$C$1:$W$1,0))</f>
        <v>30736237.339416835</v>
      </c>
      <c r="AL91" s="1">
        <f t="array" ref="AL91">O91*INDEX('0.5_Goos'!$C$2:$W$151,MATCH($A91&amp;$B91,'0.5_Goos'!$A$2:$A$151&amp;'0.5_Goos'!$B$2:$B$151,0),MATCH('0.5_Price'!AL$4,'0.5_Goos'!$C$1:$W$1,0))</f>
        <v>31519490.657223307</v>
      </c>
      <c r="AM91" s="1">
        <f t="array" ref="AM91">P91*INDEX('0.5_Goos'!$C$2:$W$151,MATCH($A91&amp;$B91,'0.5_Goos'!$A$2:$A$151&amp;'0.5_Goos'!$B$2:$B$151,0),MATCH('0.5_Price'!AM$4,'0.5_Goos'!$C$1:$W$1,0))</f>
        <v>32302743.975029774</v>
      </c>
      <c r="AN91" s="1">
        <f t="array" ref="AN91">Q91*INDEX('0.5_Goos'!$C$2:$W$151,MATCH($A91&amp;$B91,'0.5_Goos'!$A$2:$A$151&amp;'0.5_Goos'!$B$2:$B$151,0),MATCH('0.5_Price'!AN$4,'0.5_Goos'!$C$1:$W$1,0))</f>
        <v>33085997.292835984</v>
      </c>
      <c r="AO91" s="1">
        <f t="array" ref="AO91">R91*INDEX('0.5_Goos'!$C$2:$W$151,MATCH($A91&amp;$B91,'0.5_Goos'!$A$2:$A$151&amp;'0.5_Goos'!$B$2:$B$151,0),MATCH('0.5_Price'!AO$4,'0.5_Goos'!$C$1:$W$1,0))</f>
        <v>41369992.243074857</v>
      </c>
      <c r="AP91" s="1">
        <f t="array" ref="AP91">S91*INDEX('0.5_Goos'!$C$2:$W$151,MATCH($A91&amp;$B91,'0.5_Goos'!$A$2:$A$151&amp;'0.5_Goos'!$B$2:$B$151,0),MATCH('0.5_Price'!AP$4,'0.5_Goos'!$C$1:$W$1,0))</f>
        <v>42326706.167883098</v>
      </c>
      <c r="AQ91" s="1">
        <f t="array" ref="AQ91">T91*INDEX('0.5_Goos'!$C$2:$W$151,MATCH($A91&amp;$B91,'0.5_Goos'!$A$2:$A$151&amp;'0.5_Goos'!$B$2:$B$151,0),MATCH('0.5_Price'!AQ$4,'0.5_Goos'!$C$1:$W$1,0))</f>
        <v>43283420.092690937</v>
      </c>
      <c r="AR91" s="1">
        <f t="array" ref="AR91">U91*INDEX('0.5_Goos'!$C$2:$W$151,MATCH($A91&amp;$B91,'0.5_Goos'!$A$2:$A$151&amp;'0.5_Goos'!$B$2:$B$151,0),MATCH('0.5_Price'!AR$4,'0.5_Goos'!$C$1:$W$1,0))</f>
        <v>44240134.017499171</v>
      </c>
      <c r="AS91" s="1">
        <f t="array" ref="AS91">V91*INDEX('0.5_Goos'!$C$2:$W$151,MATCH($A91&amp;$B91,'0.5_Goos'!$A$2:$A$151&amp;'0.5_Goos'!$B$2:$B$151,0),MATCH('0.5_Price'!AS$4,'0.5_Goos'!$C$1:$W$1,0))</f>
        <v>46569096.156352602</v>
      </c>
      <c r="AT91" s="1">
        <f t="array" ref="AT91">W91*INDEX('0.5_Goos'!$C$2:$W$151,MATCH($A91&amp;$B91,'0.5_Goos'!$A$2:$A$151&amp;'0.5_Goos'!$B$2:$B$151,0),MATCH('0.5_Price'!AT$4,'0.5_Goos'!$C$1:$W$1,0))</f>
        <v>53697706.30926656</v>
      </c>
    </row>
    <row r="92" spans="1:46" x14ac:dyDescent="0.25">
      <c r="A92" s="23" t="s">
        <v>55</v>
      </c>
      <c r="B92" s="14" t="s">
        <v>28</v>
      </c>
      <c r="C92" s="15">
        <v>23.728813559322035</v>
      </c>
      <c r="D92" s="16">
        <v>23.474576271186443</v>
      </c>
      <c r="E92" s="16">
        <v>23.220338983050848</v>
      </c>
      <c r="F92" s="16">
        <v>22.966101694915256</v>
      </c>
      <c r="G92" s="16">
        <v>22.711864406779661</v>
      </c>
      <c r="H92" s="16">
        <v>22.457627118644069</v>
      </c>
      <c r="I92" s="16">
        <v>22.203389830508478</v>
      </c>
      <c r="J92" s="16">
        <v>21.949152542372882</v>
      </c>
      <c r="K92" s="16">
        <v>21.694915254237291</v>
      </c>
      <c r="L92" s="16">
        <v>21.440677966101696</v>
      </c>
      <c r="M92" s="16">
        <v>21.186440677966104</v>
      </c>
      <c r="N92" s="16">
        <v>21.101694915254239</v>
      </c>
      <c r="O92" s="16">
        <v>21.016949152542374</v>
      </c>
      <c r="P92" s="16">
        <v>20.932203389830512</v>
      </c>
      <c r="Q92" s="16">
        <v>20.847457627118647</v>
      </c>
      <c r="R92" s="16">
        <v>20.762711864406782</v>
      </c>
      <c r="S92" s="16">
        <v>20.677966101694917</v>
      </c>
      <c r="T92" s="16">
        <v>20.593220338983052</v>
      </c>
      <c r="U92" s="16">
        <v>20.16949152542373</v>
      </c>
      <c r="V92" s="16">
        <v>19.618644067796609</v>
      </c>
      <c r="W92" s="16">
        <v>19.067796610169491</v>
      </c>
      <c r="X92" s="17"/>
      <c r="Y92"/>
      <c r="Z92" s="1">
        <f t="array" ref="Z92">C92*INDEX('0.5_Goos'!$C$2:$W$151,MATCH($A92&amp;$B92,'0.5_Goos'!$A$2:$A$151&amp;'0.5_Goos'!$B$2:$B$151,0),MATCH('0.5_Price'!Z$4,'0.5_Goos'!$C$1:$W$1,0))</f>
        <v>0</v>
      </c>
      <c r="AA92" s="1">
        <f t="array" ref="AA92">D92*INDEX('0.5_Goos'!$C$2:$W$151,MATCH($A92&amp;$B92,'0.5_Goos'!$A$2:$A$151&amp;'0.5_Goos'!$B$2:$B$151,0),MATCH('0.5_Price'!AA$4,'0.5_Goos'!$C$1:$W$1,0))</f>
        <v>0</v>
      </c>
      <c r="AB92" s="1">
        <f t="array" ref="AB92">E92*INDEX('0.5_Goos'!$C$2:$W$151,MATCH($A92&amp;$B92,'0.5_Goos'!$A$2:$A$151&amp;'0.5_Goos'!$B$2:$B$151,0),MATCH('0.5_Price'!AB$4,'0.5_Goos'!$C$1:$W$1,0))</f>
        <v>0</v>
      </c>
      <c r="AC92" s="1">
        <f t="array" ref="AC92">F92*INDEX('0.5_Goos'!$C$2:$W$151,MATCH($A92&amp;$B92,'0.5_Goos'!$A$2:$A$151&amp;'0.5_Goos'!$B$2:$B$151,0),MATCH('0.5_Price'!AC$4,'0.5_Goos'!$C$1:$W$1,0))</f>
        <v>0</v>
      </c>
      <c r="AD92" s="1">
        <f t="array" ref="AD92">G92*INDEX('0.5_Goos'!$C$2:$W$151,MATCH($A92&amp;$B92,'0.5_Goos'!$A$2:$A$151&amp;'0.5_Goos'!$B$2:$B$151,0),MATCH('0.5_Price'!AD$4,'0.5_Goos'!$C$1:$W$1,0))</f>
        <v>0</v>
      </c>
      <c r="AE92" s="1">
        <f t="array" ref="AE92">H92*INDEX('0.5_Goos'!$C$2:$W$151,MATCH($A92&amp;$B92,'0.5_Goos'!$A$2:$A$151&amp;'0.5_Goos'!$B$2:$B$151,0),MATCH('0.5_Price'!AE$4,'0.5_Goos'!$C$1:$W$1,0))</f>
        <v>0</v>
      </c>
      <c r="AF92" s="1">
        <f t="array" ref="AF92">I92*INDEX('0.5_Goos'!$C$2:$W$151,MATCH($A92&amp;$B92,'0.5_Goos'!$A$2:$A$151&amp;'0.5_Goos'!$B$2:$B$151,0),MATCH('0.5_Price'!AF$4,'0.5_Goos'!$C$1:$W$1,0))</f>
        <v>0</v>
      </c>
      <c r="AG92" s="1">
        <f t="array" ref="AG92">J92*INDEX('0.5_Goos'!$C$2:$W$151,MATCH($A92&amp;$B92,'0.5_Goos'!$A$2:$A$151&amp;'0.5_Goos'!$B$2:$B$151,0),MATCH('0.5_Price'!AG$4,'0.5_Goos'!$C$1:$W$1,0))</f>
        <v>0</v>
      </c>
      <c r="AH92" s="1">
        <f t="array" ref="AH92">K92*INDEX('0.5_Goos'!$C$2:$W$151,MATCH($A92&amp;$B92,'0.5_Goos'!$A$2:$A$151&amp;'0.5_Goos'!$B$2:$B$151,0),MATCH('0.5_Price'!AH$4,'0.5_Goos'!$C$1:$W$1,0))</f>
        <v>0</v>
      </c>
      <c r="AI92" s="1">
        <f t="array" ref="AI92">L92*INDEX('0.5_Goos'!$C$2:$W$151,MATCH($A92&amp;$B92,'0.5_Goos'!$A$2:$A$151&amp;'0.5_Goos'!$B$2:$B$151,0),MATCH('0.5_Price'!AI$4,'0.5_Goos'!$C$1:$W$1,0))</f>
        <v>0</v>
      </c>
      <c r="AJ92" s="1">
        <f t="array" ref="AJ92">M92*INDEX('0.5_Goos'!$C$2:$W$151,MATCH($A92&amp;$B92,'0.5_Goos'!$A$2:$A$151&amp;'0.5_Goos'!$B$2:$B$151,0),MATCH('0.5_Price'!AJ$4,'0.5_Goos'!$C$1:$W$1,0))</f>
        <v>0</v>
      </c>
      <c r="AK92" s="1">
        <f t="array" ref="AK92">N92*INDEX('0.5_Goos'!$C$2:$W$151,MATCH($A92&amp;$B92,'0.5_Goos'!$A$2:$A$151&amp;'0.5_Goos'!$B$2:$B$151,0),MATCH('0.5_Price'!AK$4,'0.5_Goos'!$C$1:$W$1,0))</f>
        <v>0</v>
      </c>
      <c r="AL92" s="1">
        <f t="array" ref="AL92">O92*INDEX('0.5_Goos'!$C$2:$W$151,MATCH($A92&amp;$B92,'0.5_Goos'!$A$2:$A$151&amp;'0.5_Goos'!$B$2:$B$151,0),MATCH('0.5_Price'!AL$4,'0.5_Goos'!$C$1:$W$1,0))</f>
        <v>0</v>
      </c>
      <c r="AM92" s="1">
        <f t="array" ref="AM92">P92*INDEX('0.5_Goos'!$C$2:$W$151,MATCH($A92&amp;$B92,'0.5_Goos'!$A$2:$A$151&amp;'0.5_Goos'!$B$2:$B$151,0),MATCH('0.5_Price'!AM$4,'0.5_Goos'!$C$1:$W$1,0))</f>
        <v>0</v>
      </c>
      <c r="AN92" s="1">
        <f t="array" ref="AN92">Q92*INDEX('0.5_Goos'!$C$2:$W$151,MATCH($A92&amp;$B92,'0.5_Goos'!$A$2:$A$151&amp;'0.5_Goos'!$B$2:$B$151,0),MATCH('0.5_Price'!AN$4,'0.5_Goos'!$C$1:$W$1,0))</f>
        <v>0</v>
      </c>
      <c r="AO92" s="1">
        <f t="array" ref="AO92">R92*INDEX('0.5_Goos'!$C$2:$W$151,MATCH($A92&amp;$B92,'0.5_Goos'!$A$2:$A$151&amp;'0.5_Goos'!$B$2:$B$151,0),MATCH('0.5_Price'!AO$4,'0.5_Goos'!$C$1:$W$1,0))</f>
        <v>0</v>
      </c>
      <c r="AP92" s="1">
        <f t="array" ref="AP92">S92*INDEX('0.5_Goos'!$C$2:$W$151,MATCH($A92&amp;$B92,'0.5_Goos'!$A$2:$A$151&amp;'0.5_Goos'!$B$2:$B$151,0),MATCH('0.5_Price'!AP$4,'0.5_Goos'!$C$1:$W$1,0))</f>
        <v>0</v>
      </c>
      <c r="AQ92" s="1">
        <f t="array" ref="AQ92">T92*INDEX('0.5_Goos'!$C$2:$W$151,MATCH($A92&amp;$B92,'0.5_Goos'!$A$2:$A$151&amp;'0.5_Goos'!$B$2:$B$151,0),MATCH('0.5_Price'!AQ$4,'0.5_Goos'!$C$1:$W$1,0))</f>
        <v>0</v>
      </c>
      <c r="AR92" s="1">
        <f t="array" ref="AR92">U92*INDEX('0.5_Goos'!$C$2:$W$151,MATCH($A92&amp;$B92,'0.5_Goos'!$A$2:$A$151&amp;'0.5_Goos'!$B$2:$B$151,0),MATCH('0.5_Price'!AR$4,'0.5_Goos'!$C$1:$W$1,0))</f>
        <v>0</v>
      </c>
      <c r="AS92" s="1">
        <f t="array" ref="AS92">V92*INDEX('0.5_Goos'!$C$2:$W$151,MATCH($A92&amp;$B92,'0.5_Goos'!$A$2:$A$151&amp;'0.5_Goos'!$B$2:$B$151,0),MATCH('0.5_Price'!AS$4,'0.5_Goos'!$C$1:$W$1,0))</f>
        <v>0</v>
      </c>
      <c r="AT92" s="1">
        <f t="array" ref="AT92">W92*INDEX('0.5_Goos'!$C$2:$W$151,MATCH($A92&amp;$B92,'0.5_Goos'!$A$2:$A$151&amp;'0.5_Goos'!$B$2:$B$151,0),MATCH('0.5_Price'!AT$4,'0.5_Goos'!$C$1:$W$1,0))</f>
        <v>0</v>
      </c>
    </row>
    <row r="93" spans="1:46" x14ac:dyDescent="0.25">
      <c r="A93" s="23" t="s">
        <v>55</v>
      </c>
      <c r="B93" s="14" t="s">
        <v>29</v>
      </c>
      <c r="C93" s="15">
        <v>23.728813559322035</v>
      </c>
      <c r="D93" s="16">
        <v>23.474576271186443</v>
      </c>
      <c r="E93" s="16">
        <v>23.220338983050848</v>
      </c>
      <c r="F93" s="16">
        <v>22.966101694915256</v>
      </c>
      <c r="G93" s="16">
        <v>22.711864406779661</v>
      </c>
      <c r="H93" s="16">
        <v>22.457627118644069</v>
      </c>
      <c r="I93" s="16">
        <v>22.203389830508478</v>
      </c>
      <c r="J93" s="16">
        <v>21.949152542372882</v>
      </c>
      <c r="K93" s="16">
        <v>21.694915254237291</v>
      </c>
      <c r="L93" s="16">
        <v>21.440677966101696</v>
      </c>
      <c r="M93" s="16">
        <v>21.186440677966104</v>
      </c>
      <c r="N93" s="16">
        <v>21.101694915254239</v>
      </c>
      <c r="O93" s="16">
        <v>21.016949152542374</v>
      </c>
      <c r="P93" s="16">
        <v>20.932203389830512</v>
      </c>
      <c r="Q93" s="16">
        <v>20.847457627118647</v>
      </c>
      <c r="R93" s="16">
        <v>20.762711864406782</v>
      </c>
      <c r="S93" s="16">
        <v>20.677966101694917</v>
      </c>
      <c r="T93" s="16">
        <v>20.593220338983052</v>
      </c>
      <c r="U93" s="16">
        <v>20.16949152542373</v>
      </c>
      <c r="V93" s="16">
        <v>19.618644067796609</v>
      </c>
      <c r="W93" s="16">
        <v>19.067796610169491</v>
      </c>
      <c r="X93" s="17"/>
      <c r="Y93"/>
      <c r="Z93" s="1">
        <f t="array" ref="Z93">C93*INDEX('0.5_Goos'!$C$2:$W$151,MATCH($A93&amp;$B93,'0.5_Goos'!$A$2:$A$151&amp;'0.5_Goos'!$B$2:$B$151,0),MATCH('0.5_Price'!Z$4,'0.5_Goos'!$C$1:$W$1,0))</f>
        <v>0</v>
      </c>
      <c r="AA93" s="1">
        <f t="array" ref="AA93">D93*INDEX('0.5_Goos'!$C$2:$W$151,MATCH($A93&amp;$B93,'0.5_Goos'!$A$2:$A$151&amp;'0.5_Goos'!$B$2:$B$151,0),MATCH('0.5_Price'!AA$4,'0.5_Goos'!$C$1:$W$1,0))</f>
        <v>0</v>
      </c>
      <c r="AB93" s="1">
        <f t="array" ref="AB93">E93*INDEX('0.5_Goos'!$C$2:$W$151,MATCH($A93&amp;$B93,'0.5_Goos'!$A$2:$A$151&amp;'0.5_Goos'!$B$2:$B$151,0),MATCH('0.5_Price'!AB$4,'0.5_Goos'!$C$1:$W$1,0))</f>
        <v>0</v>
      </c>
      <c r="AC93" s="1">
        <f t="array" ref="AC93">F93*INDEX('0.5_Goos'!$C$2:$W$151,MATCH($A93&amp;$B93,'0.5_Goos'!$A$2:$A$151&amp;'0.5_Goos'!$B$2:$B$151,0),MATCH('0.5_Price'!AC$4,'0.5_Goos'!$C$1:$W$1,0))</f>
        <v>0</v>
      </c>
      <c r="AD93" s="1">
        <f t="array" ref="AD93">G93*INDEX('0.5_Goos'!$C$2:$W$151,MATCH($A93&amp;$B93,'0.5_Goos'!$A$2:$A$151&amp;'0.5_Goos'!$B$2:$B$151,0),MATCH('0.5_Price'!AD$4,'0.5_Goos'!$C$1:$W$1,0))</f>
        <v>0</v>
      </c>
      <c r="AE93" s="1">
        <f t="array" ref="AE93">H93*INDEX('0.5_Goos'!$C$2:$W$151,MATCH($A93&amp;$B93,'0.5_Goos'!$A$2:$A$151&amp;'0.5_Goos'!$B$2:$B$151,0),MATCH('0.5_Price'!AE$4,'0.5_Goos'!$C$1:$W$1,0))</f>
        <v>0</v>
      </c>
      <c r="AF93" s="1">
        <f t="array" ref="AF93">I93*INDEX('0.5_Goos'!$C$2:$W$151,MATCH($A93&amp;$B93,'0.5_Goos'!$A$2:$A$151&amp;'0.5_Goos'!$B$2:$B$151,0),MATCH('0.5_Price'!AF$4,'0.5_Goos'!$C$1:$W$1,0))</f>
        <v>0</v>
      </c>
      <c r="AG93" s="1">
        <f t="array" ref="AG93">J93*INDEX('0.5_Goos'!$C$2:$W$151,MATCH($A93&amp;$B93,'0.5_Goos'!$A$2:$A$151&amp;'0.5_Goos'!$B$2:$B$151,0),MATCH('0.5_Price'!AG$4,'0.5_Goos'!$C$1:$W$1,0))</f>
        <v>0</v>
      </c>
      <c r="AH93" s="1">
        <f t="array" ref="AH93">K93*INDEX('0.5_Goos'!$C$2:$W$151,MATCH($A93&amp;$B93,'0.5_Goos'!$A$2:$A$151&amp;'0.5_Goos'!$B$2:$B$151,0),MATCH('0.5_Price'!AH$4,'0.5_Goos'!$C$1:$W$1,0))</f>
        <v>0</v>
      </c>
      <c r="AI93" s="1">
        <f t="array" ref="AI93">L93*INDEX('0.5_Goos'!$C$2:$W$151,MATCH($A93&amp;$B93,'0.5_Goos'!$A$2:$A$151&amp;'0.5_Goos'!$B$2:$B$151,0),MATCH('0.5_Price'!AI$4,'0.5_Goos'!$C$1:$W$1,0))</f>
        <v>0</v>
      </c>
      <c r="AJ93" s="1">
        <f t="array" ref="AJ93">M93*INDEX('0.5_Goos'!$C$2:$W$151,MATCH($A93&amp;$B93,'0.5_Goos'!$A$2:$A$151&amp;'0.5_Goos'!$B$2:$B$151,0),MATCH('0.5_Price'!AJ$4,'0.5_Goos'!$C$1:$W$1,0))</f>
        <v>0</v>
      </c>
      <c r="AK93" s="1">
        <f t="array" ref="AK93">N93*INDEX('0.5_Goos'!$C$2:$W$151,MATCH($A93&amp;$B93,'0.5_Goos'!$A$2:$A$151&amp;'0.5_Goos'!$B$2:$B$151,0),MATCH('0.5_Price'!AK$4,'0.5_Goos'!$C$1:$W$1,0))</f>
        <v>0</v>
      </c>
      <c r="AL93" s="1">
        <f t="array" ref="AL93">O93*INDEX('0.5_Goos'!$C$2:$W$151,MATCH($A93&amp;$B93,'0.5_Goos'!$A$2:$A$151&amp;'0.5_Goos'!$B$2:$B$151,0),MATCH('0.5_Price'!AL$4,'0.5_Goos'!$C$1:$W$1,0))</f>
        <v>0</v>
      </c>
      <c r="AM93" s="1">
        <f t="array" ref="AM93">P93*INDEX('0.5_Goos'!$C$2:$W$151,MATCH($A93&amp;$B93,'0.5_Goos'!$A$2:$A$151&amp;'0.5_Goos'!$B$2:$B$151,0),MATCH('0.5_Price'!AM$4,'0.5_Goos'!$C$1:$W$1,0))</f>
        <v>0</v>
      </c>
      <c r="AN93" s="1">
        <f t="array" ref="AN93">Q93*INDEX('0.5_Goos'!$C$2:$W$151,MATCH($A93&amp;$B93,'0.5_Goos'!$A$2:$A$151&amp;'0.5_Goos'!$B$2:$B$151,0),MATCH('0.5_Price'!AN$4,'0.5_Goos'!$C$1:$W$1,0))</f>
        <v>0</v>
      </c>
      <c r="AO93" s="1">
        <f t="array" ref="AO93">R93*INDEX('0.5_Goos'!$C$2:$W$151,MATCH($A93&amp;$B93,'0.5_Goos'!$A$2:$A$151&amp;'0.5_Goos'!$B$2:$B$151,0),MATCH('0.5_Price'!AO$4,'0.5_Goos'!$C$1:$W$1,0))</f>
        <v>0</v>
      </c>
      <c r="AP93" s="1">
        <f t="array" ref="AP93">S93*INDEX('0.5_Goos'!$C$2:$W$151,MATCH($A93&amp;$B93,'0.5_Goos'!$A$2:$A$151&amp;'0.5_Goos'!$B$2:$B$151,0),MATCH('0.5_Price'!AP$4,'0.5_Goos'!$C$1:$W$1,0))</f>
        <v>0</v>
      </c>
      <c r="AQ93" s="1">
        <f t="array" ref="AQ93">T93*INDEX('0.5_Goos'!$C$2:$W$151,MATCH($A93&amp;$B93,'0.5_Goos'!$A$2:$A$151&amp;'0.5_Goos'!$B$2:$B$151,0),MATCH('0.5_Price'!AQ$4,'0.5_Goos'!$C$1:$W$1,0))</f>
        <v>0</v>
      </c>
      <c r="AR93" s="1">
        <f t="array" ref="AR93">U93*INDEX('0.5_Goos'!$C$2:$W$151,MATCH($A93&amp;$B93,'0.5_Goos'!$A$2:$A$151&amp;'0.5_Goos'!$B$2:$B$151,0),MATCH('0.5_Price'!AR$4,'0.5_Goos'!$C$1:$W$1,0))</f>
        <v>0</v>
      </c>
      <c r="AS93" s="1">
        <f t="array" ref="AS93">V93*INDEX('0.5_Goos'!$C$2:$W$151,MATCH($A93&amp;$B93,'0.5_Goos'!$A$2:$A$151&amp;'0.5_Goos'!$B$2:$B$151,0),MATCH('0.5_Price'!AS$4,'0.5_Goos'!$C$1:$W$1,0))</f>
        <v>0</v>
      </c>
      <c r="AT93" s="1">
        <f t="array" ref="AT93">W93*INDEX('0.5_Goos'!$C$2:$W$151,MATCH($A93&amp;$B93,'0.5_Goos'!$A$2:$A$151&amp;'0.5_Goos'!$B$2:$B$151,0),MATCH('0.5_Price'!AT$4,'0.5_Goos'!$C$1:$W$1,0))</f>
        <v>0</v>
      </c>
    </row>
    <row r="94" spans="1:46" x14ac:dyDescent="0.25">
      <c r="A94" s="23" t="s">
        <v>55</v>
      </c>
      <c r="B94" s="14" t="s">
        <v>30</v>
      </c>
      <c r="C94" s="15">
        <v>0.898725</v>
      </c>
      <c r="D94" s="16">
        <v>0.97320000000000018</v>
      </c>
      <c r="E94" s="16">
        <v>0.97548750000000006</v>
      </c>
      <c r="F94" s="16">
        <v>1.0064250000000003</v>
      </c>
      <c r="G94" s="16">
        <v>1.0064250000000003</v>
      </c>
      <c r="H94" s="16">
        <v>1.0064250000000003</v>
      </c>
      <c r="I94" s="16">
        <v>1.0064250000000003</v>
      </c>
      <c r="J94" s="16">
        <v>1.0064250000000003</v>
      </c>
      <c r="K94" s="16">
        <v>1.0064250000000003</v>
      </c>
      <c r="L94" s="16">
        <v>1.0064250000000003</v>
      </c>
      <c r="M94" s="16">
        <v>1.0064250000000003</v>
      </c>
      <c r="N94" s="16">
        <v>1.0317000000000001</v>
      </c>
      <c r="O94" s="16">
        <v>1.1254499999999998</v>
      </c>
      <c r="P94" s="16">
        <v>1.2696375</v>
      </c>
      <c r="Q94" s="16">
        <v>1.2696375</v>
      </c>
      <c r="R94" s="16">
        <v>1.2696375</v>
      </c>
      <c r="S94" s="16">
        <v>1.2696375</v>
      </c>
      <c r="T94" s="16">
        <v>1.2696375</v>
      </c>
      <c r="U94" s="16">
        <v>1.2696375</v>
      </c>
      <c r="V94" s="16">
        <v>1.2696375</v>
      </c>
      <c r="W94" s="16">
        <v>1.2696375</v>
      </c>
      <c r="X94" s="17"/>
      <c r="Y94"/>
      <c r="Z94" s="1">
        <f t="array" ref="Z94">C94*INDEX('0.5_Goos'!$C$2:$W$151,MATCH($A94&amp;$B94,'0.5_Goos'!$A$2:$A$151&amp;'0.5_Goos'!$B$2:$B$151,0),MATCH('0.5_Price'!Z$4,'0.5_Goos'!$C$1:$W$1,0))</f>
        <v>1545005.5092279438</v>
      </c>
      <c r="AA94" s="1">
        <f t="array" ref="AA94">D94*INDEX('0.5_Goos'!$C$2:$W$151,MATCH($A94&amp;$B94,'0.5_Goos'!$A$2:$A$151&amp;'0.5_Goos'!$B$2:$B$151,0),MATCH('0.5_Price'!AA$4,'0.5_Goos'!$C$1:$W$1,0))</f>
        <v>1749790.4758084444</v>
      </c>
      <c r="AB94" s="1">
        <f t="array" ref="AB94">E94*INDEX('0.5_Goos'!$C$2:$W$151,MATCH($A94&amp;$B94,'0.5_Goos'!$A$2:$A$151&amp;'0.5_Goos'!$B$2:$B$151,0),MATCH('0.5_Price'!AB$4,'0.5_Goos'!$C$1:$W$1,0))</f>
        <v>1863554.4048646169</v>
      </c>
      <c r="AC94" s="1">
        <f t="array" ref="AC94">F94*INDEX('0.5_Goos'!$C$2:$W$151,MATCH($A94&amp;$B94,'0.5_Goos'!$A$2:$A$151&amp;'0.5_Goos'!$B$2:$B$151,0),MATCH('0.5_Price'!AC$4,'0.5_Goos'!$C$1:$W$1,0))</f>
        <v>2035785.5004554864</v>
      </c>
      <c r="AD94" s="1">
        <f t="array" ref="AD94">G94*INDEX('0.5_Goos'!$C$2:$W$151,MATCH($A94&amp;$B94,'0.5_Goos'!$A$2:$A$151&amp;'0.5_Goos'!$B$2:$B$151,0),MATCH('0.5_Price'!AD$4,'0.5_Goos'!$C$1:$W$1,0))</f>
        <v>2148914.1325083915</v>
      </c>
      <c r="AE94" s="1">
        <f t="array" ref="AE94">H94*INDEX('0.5_Goos'!$C$2:$W$151,MATCH($A94&amp;$B94,'0.5_Goos'!$A$2:$A$151&amp;'0.5_Goos'!$B$2:$B$151,0),MATCH('0.5_Price'!AE$4,'0.5_Goos'!$C$1:$W$1,0))</f>
        <v>2262042.7645612969</v>
      </c>
      <c r="AF94" s="1">
        <f t="array" ref="AF94">I94*INDEX('0.5_Goos'!$C$2:$W$151,MATCH($A94&amp;$B94,'0.5_Goos'!$A$2:$A$151&amp;'0.5_Goos'!$B$2:$B$151,0),MATCH('0.5_Price'!AF$4,'0.5_Goos'!$C$1:$W$1,0))</f>
        <v>2362825.2742402749</v>
      </c>
      <c r="AG94" s="1">
        <f t="array" ref="AG94">J94*INDEX('0.5_Goos'!$C$2:$W$151,MATCH($A94&amp;$B94,'0.5_Goos'!$A$2:$A$151&amp;'0.5_Goos'!$B$2:$B$151,0),MATCH('0.5_Price'!AG$4,'0.5_Goos'!$C$1:$W$1,0))</f>
        <v>2463607.7839192529</v>
      </c>
      <c r="AH94" s="1">
        <f t="array" ref="AH94">K94*INDEX('0.5_Goos'!$C$2:$W$151,MATCH($A94&amp;$B94,'0.5_Goos'!$A$2:$A$151&amp;'0.5_Goos'!$B$2:$B$151,0),MATCH('0.5_Price'!AH$4,'0.5_Goos'!$C$1:$W$1,0))</f>
        <v>2564390.2935982305</v>
      </c>
      <c r="AI94" s="1">
        <f t="array" ref="AI94">L94*INDEX('0.5_Goos'!$C$2:$W$151,MATCH($A94&amp;$B94,'0.5_Goos'!$A$2:$A$151&amp;'0.5_Goos'!$B$2:$B$151,0),MATCH('0.5_Price'!AI$4,'0.5_Goos'!$C$1:$W$1,0))</f>
        <v>2665172.8032772085</v>
      </c>
      <c r="AJ94" s="1">
        <f t="array" ref="AJ94">M94*INDEX('0.5_Goos'!$C$2:$W$151,MATCH($A94&amp;$B94,'0.5_Goos'!$A$2:$A$151&amp;'0.5_Goos'!$B$2:$B$151,0),MATCH('0.5_Price'!AJ$4,'0.5_Goos'!$C$1:$W$1,0))</f>
        <v>2765955.312956186</v>
      </c>
      <c r="AK94" s="1">
        <f t="array" ref="AK94">N94*INDEX('0.5_Goos'!$C$2:$W$151,MATCH($A94&amp;$B94,'0.5_Goos'!$A$2:$A$151&amp;'0.5_Goos'!$B$2:$B$151,0),MATCH('0.5_Price'!AK$4,'0.5_Goos'!$C$1:$W$1,0))</f>
        <v>2909563.097375771</v>
      </c>
      <c r="AL94" s="1">
        <f t="array" ref="AL94">O94*INDEX('0.5_Goos'!$C$2:$W$151,MATCH($A94&amp;$B94,'0.5_Goos'!$A$2:$A$151&amp;'0.5_Goos'!$B$2:$B$151,0),MATCH('0.5_Price'!AL$4,'0.5_Goos'!$C$1:$W$1,0))</f>
        <v>3254835.5032455223</v>
      </c>
      <c r="AM94" s="1">
        <f t="array" ref="AM94">P94*INDEX('0.5_Goos'!$C$2:$W$151,MATCH($A94&amp;$B94,'0.5_Goos'!$A$2:$A$151&amp;'0.5_Goos'!$B$2:$B$151,0),MATCH('0.5_Price'!AM$4,'0.5_Goos'!$C$1:$W$1,0))</f>
        <v>3763074.3990596719</v>
      </c>
      <c r="AN94" s="1">
        <f t="array" ref="AN94">Q94*INDEX('0.5_Goos'!$C$2:$W$151,MATCH($A94&amp;$B94,'0.5_Goos'!$A$2:$A$151&amp;'0.5_Goos'!$B$2:$B$151,0),MATCH('0.5_Price'!AN$4,'0.5_Goos'!$C$1:$W$1,0))</f>
        <v>3854318.675722193</v>
      </c>
      <c r="AO94" s="1">
        <f t="array" ref="AO94">R94*INDEX('0.5_Goos'!$C$2:$W$151,MATCH($A94&amp;$B94,'0.5_Goos'!$A$2:$A$151&amp;'0.5_Goos'!$B$2:$B$151,0),MATCH('0.5_Price'!AO$4,'0.5_Goos'!$C$1:$W$1,0))</f>
        <v>3945562.952384715</v>
      </c>
      <c r="AP94" s="1">
        <f t="array" ref="AP94">S94*INDEX('0.5_Goos'!$C$2:$W$151,MATCH($A94&amp;$B94,'0.5_Goos'!$A$2:$A$151&amp;'0.5_Goos'!$B$2:$B$151,0),MATCH('0.5_Price'!AP$4,'0.5_Goos'!$C$1:$W$1,0))</f>
        <v>4036807.2290472235</v>
      </c>
      <c r="AQ94" s="1">
        <f t="array" ref="AQ94">T94*INDEX('0.5_Goos'!$C$2:$W$151,MATCH($A94&amp;$B94,'0.5_Goos'!$A$2:$A$151&amp;'0.5_Goos'!$B$2:$B$151,0),MATCH('0.5_Price'!AQ$4,'0.5_Goos'!$C$1:$W$1,0))</f>
        <v>4128051.505709745</v>
      </c>
      <c r="AR94" s="1">
        <f t="array" ref="AR94">U94*INDEX('0.5_Goos'!$C$2:$W$151,MATCH($A94&amp;$B94,'0.5_Goos'!$A$2:$A$151&amp;'0.5_Goos'!$B$2:$B$151,0),MATCH('0.5_Price'!AR$4,'0.5_Goos'!$C$1:$W$1,0))</f>
        <v>4219295.7823722661</v>
      </c>
      <c r="AS94" s="1">
        <f t="array" ref="AS94">V94*INDEX('0.5_Goos'!$C$2:$W$151,MATCH($A94&amp;$B94,'0.5_Goos'!$A$2:$A$151&amp;'0.5_Goos'!$B$2:$B$151,0),MATCH('0.5_Price'!AS$4,'0.5_Goos'!$C$1:$W$1,0))</f>
        <v>4310540.059034788</v>
      </c>
      <c r="AT94" s="1">
        <f t="array" ref="AT94">W94*INDEX('0.5_Goos'!$C$2:$W$151,MATCH($A94&amp;$B94,'0.5_Goos'!$A$2:$A$151&amp;'0.5_Goos'!$B$2:$B$151,0),MATCH('0.5_Price'!AT$4,'0.5_Goos'!$C$1:$W$1,0))</f>
        <v>4401784.3356972961</v>
      </c>
    </row>
    <row r="95" spans="1:46" x14ac:dyDescent="0.25">
      <c r="A95" s="8" t="s">
        <v>44</v>
      </c>
      <c r="B95" s="8" t="s">
        <v>26</v>
      </c>
      <c r="C95" s="2">
        <v>23.728813559322035</v>
      </c>
      <c r="D95" s="3">
        <v>23.474576271186443</v>
      </c>
      <c r="E95" s="3">
        <v>23.220338983050848</v>
      </c>
      <c r="F95" s="3">
        <v>22.966101694915256</v>
      </c>
      <c r="G95" s="3">
        <v>22.711864406779661</v>
      </c>
      <c r="H95" s="3">
        <v>2.9645240624999998</v>
      </c>
      <c r="I95" s="3">
        <v>2.9645240624999998</v>
      </c>
      <c r="J95" s="3">
        <v>3.9219249999999999</v>
      </c>
      <c r="K95" s="3">
        <v>3.9219249999999999</v>
      </c>
      <c r="L95" s="3">
        <v>3.9219249999999999</v>
      </c>
      <c r="M95" s="3">
        <v>3.9219249999999999</v>
      </c>
      <c r="N95" s="3">
        <v>3.9219249999999999</v>
      </c>
      <c r="O95" s="3">
        <v>3.9219249999999999</v>
      </c>
      <c r="P95" s="3">
        <v>3.9219249999999999</v>
      </c>
      <c r="Q95" s="3">
        <v>3.9219249999999999</v>
      </c>
      <c r="R95" s="3">
        <v>3.9219249999999999</v>
      </c>
      <c r="S95" s="3">
        <v>3.9219249999999999</v>
      </c>
      <c r="T95" s="3">
        <v>3.9219249999999999</v>
      </c>
      <c r="U95" s="3">
        <v>3.9219249999999999</v>
      </c>
      <c r="V95" s="3">
        <v>3.9219249999999999</v>
      </c>
      <c r="W95" s="3">
        <v>3.9219249999999999</v>
      </c>
      <c r="X95" s="13"/>
      <c r="Y95"/>
      <c r="Z95" s="1">
        <f t="array" ref="Z95">C95*INDEX('0.5_Goos'!$C$2:$W$151,MATCH($A95&amp;$B95,'0.5_Goos'!$A$2:$A$151&amp;'0.5_Goos'!$B$2:$B$151,0),MATCH('0.5_Price'!Z$4,'0.5_Goos'!$C$1:$W$1,0))</f>
        <v>0</v>
      </c>
      <c r="AA95" s="1">
        <f t="array" ref="AA95">D95*INDEX('0.5_Goos'!$C$2:$W$151,MATCH($A95&amp;$B95,'0.5_Goos'!$A$2:$A$151&amp;'0.5_Goos'!$B$2:$B$151,0),MATCH('0.5_Price'!AA$4,'0.5_Goos'!$C$1:$W$1,0))</f>
        <v>0</v>
      </c>
      <c r="AB95" s="1">
        <f t="array" ref="AB95">E95*INDEX('0.5_Goos'!$C$2:$W$151,MATCH($A95&amp;$B95,'0.5_Goos'!$A$2:$A$151&amp;'0.5_Goos'!$B$2:$B$151,0),MATCH('0.5_Price'!AB$4,'0.5_Goos'!$C$1:$W$1,0))</f>
        <v>0</v>
      </c>
      <c r="AC95" s="1">
        <f t="array" ref="AC95">F95*INDEX('0.5_Goos'!$C$2:$W$151,MATCH($A95&amp;$B95,'0.5_Goos'!$A$2:$A$151&amp;'0.5_Goos'!$B$2:$B$151,0),MATCH('0.5_Price'!AC$4,'0.5_Goos'!$C$1:$W$1,0))</f>
        <v>0</v>
      </c>
      <c r="AD95" s="1">
        <f t="array" ref="AD95">G95*INDEX('0.5_Goos'!$C$2:$W$151,MATCH($A95&amp;$B95,'0.5_Goos'!$A$2:$A$151&amp;'0.5_Goos'!$B$2:$B$151,0),MATCH('0.5_Price'!AD$4,'0.5_Goos'!$C$1:$W$1,0))</f>
        <v>0</v>
      </c>
      <c r="AE95" s="1">
        <f t="array" ref="AE95">H95*INDEX('0.5_Goos'!$C$2:$W$151,MATCH($A95&amp;$B95,'0.5_Goos'!$A$2:$A$151&amp;'0.5_Goos'!$B$2:$B$151,0),MATCH('0.5_Price'!AE$4,'0.5_Goos'!$C$1:$W$1,0))</f>
        <v>446220.27536880813</v>
      </c>
      <c r="AF95" s="1">
        <f t="array" ref="AF95">I95*INDEX('0.5_Goos'!$C$2:$W$151,MATCH($A95&amp;$B95,'0.5_Goos'!$A$2:$A$151&amp;'0.5_Goos'!$B$2:$B$151,0),MATCH('0.5_Price'!AF$4,'0.5_Goos'!$C$1:$W$1,0))</f>
        <v>489406.11958791583</v>
      </c>
      <c r="AG95" s="1">
        <f t="array" ref="AG95">J95*INDEX('0.5_Goos'!$C$2:$W$151,MATCH($A95&amp;$B95,'0.5_Goos'!$A$2:$A$151&amp;'0.5_Goos'!$B$2:$B$151,0),MATCH('0.5_Price'!AG$4,'0.5_Goos'!$C$1:$W$1,0))</f>
        <v>708831.4182739337</v>
      </c>
      <c r="AH95" s="1">
        <f t="array" ref="AH95">K95*INDEX('0.5_Goos'!$C$2:$W$151,MATCH($A95&amp;$B95,'0.5_Goos'!$A$2:$A$151&amp;'0.5_Goos'!$B$2:$B$151,0),MATCH('0.5_Price'!AH$4,'0.5_Goos'!$C$1:$W$1,0))</f>
        <v>774720.08398340829</v>
      </c>
      <c r="AI95" s="1">
        <f t="array" ref="AI95">L95*INDEX('0.5_Goos'!$C$2:$W$151,MATCH($A95&amp;$B95,'0.5_Goos'!$A$2:$A$151&amp;'0.5_Goos'!$B$2:$B$151,0),MATCH('0.5_Price'!AI$4,'0.5_Goos'!$C$1:$W$1,0))</f>
        <v>845425.53771814739</v>
      </c>
      <c r="AJ95" s="1">
        <f t="array" ref="AJ95">M95*INDEX('0.5_Goos'!$C$2:$W$151,MATCH($A95&amp;$B95,'0.5_Goos'!$A$2:$A$151&amp;'0.5_Goos'!$B$2:$B$151,0),MATCH('0.5_Price'!AJ$4,'0.5_Goos'!$C$1:$W$1,0))</f>
        <v>921264.73661639809</v>
      </c>
      <c r="AK95" s="1">
        <f t="array" ref="AK95">N95*INDEX('0.5_Goos'!$C$2:$W$151,MATCH($A95&amp;$B95,'0.5_Goos'!$A$2:$A$151&amp;'0.5_Goos'!$B$2:$B$151,0),MATCH('0.5_Price'!AK$4,'0.5_Goos'!$C$1:$W$1,0))</f>
        <v>992623.04401724669</v>
      </c>
      <c r="AL95" s="1">
        <f t="array" ref="AL95">O95*INDEX('0.5_Goos'!$C$2:$W$151,MATCH($A95&amp;$B95,'0.5_Goos'!$A$2:$A$151&amp;'0.5_Goos'!$B$2:$B$151,0),MATCH('0.5_Price'!AL$4,'0.5_Goos'!$C$1:$W$1,0))</f>
        <v>1068814.0203166385</v>
      </c>
      <c r="AM95" s="1">
        <f t="array" ref="AM95">P95*INDEX('0.5_Goos'!$C$2:$W$151,MATCH($A95&amp;$B95,'0.5_Goos'!$A$2:$A$151&amp;'0.5_Goos'!$B$2:$B$151,0),MATCH('0.5_Price'!AM$4,'0.5_Goos'!$C$1:$W$1,0))</f>
        <v>1150142.5366359286</v>
      </c>
      <c r="AN95" s="1">
        <f t="array" ref="AN95">Q95*INDEX('0.5_Goos'!$C$2:$W$151,MATCH($A95&amp;$B95,'0.5_Goos'!$A$2:$A$151&amp;'0.5_Goos'!$B$2:$B$151,0),MATCH('0.5_Price'!AN$4,'0.5_Goos'!$C$1:$W$1,0))</f>
        <v>1236931.8695363505</v>
      </c>
      <c r="AO95" s="1">
        <f t="array" ref="AO95">R95*INDEX('0.5_Goos'!$C$2:$W$151,MATCH($A95&amp;$B95,'0.5_Goos'!$A$2:$A$151&amp;'0.5_Goos'!$B$2:$B$151,0),MATCH('0.5_Price'!AO$4,'0.5_Goos'!$C$1:$W$1,0))</f>
        <v>1329524.77938523</v>
      </c>
      <c r="AP95" s="1">
        <f t="array" ref="AP95">S95*INDEX('0.5_Goos'!$C$2:$W$151,MATCH($A95&amp;$B95,'0.5_Goos'!$A$2:$A$151&amp;'0.5_Goos'!$B$2:$B$151,0),MATCH('0.5_Price'!AP$4,'0.5_Goos'!$C$1:$W$1,0))</f>
        <v>1428284.6505451556</v>
      </c>
      <c r="AQ95" s="1">
        <f t="array" ref="AQ95">T95*INDEX('0.5_Goos'!$C$2:$W$151,MATCH($A95&amp;$B95,'0.5_Goos'!$A$2:$A$151&amp;'0.5_Goos'!$B$2:$B$151,0),MATCH('0.5_Price'!AQ$4,'0.5_Goos'!$C$1:$W$1,0))</f>
        <v>1533596.6968726087</v>
      </c>
      <c r="AR95" s="1">
        <f t="array" ref="AR95">U95*INDEX('0.5_Goos'!$C$2:$W$151,MATCH($A95&amp;$B95,'0.5_Goos'!$A$2:$A$151&amp;'0.5_Goos'!$B$2:$B$151,0),MATCH('0.5_Price'!AR$4,'0.5_Goos'!$C$1:$W$1,0))</f>
        <v>1645869.2362064458</v>
      </c>
      <c r="AS95" s="1">
        <f t="array" ref="AS95">V95*INDEX('0.5_Goos'!$C$2:$W$151,MATCH($A95&amp;$B95,'0.5_Goos'!$A$2:$A$151&amp;'0.5_Goos'!$B$2:$B$151,0),MATCH('0.5_Price'!AS$4,'0.5_Goos'!$C$1:$W$1,0))</f>
        <v>1765535.037731484</v>
      </c>
      <c r="AT95" s="1">
        <f t="array" ref="AT95">W95*INDEX('0.5_Goos'!$C$2:$W$151,MATCH($A95&amp;$B95,'0.5_Goos'!$A$2:$A$151&amp;'0.5_Goos'!$B$2:$B$151,0),MATCH('0.5_Price'!AT$4,'0.5_Goos'!$C$1:$W$1,0))</f>
        <v>1893052.7463185119</v>
      </c>
    </row>
    <row r="96" spans="1:46" x14ac:dyDescent="0.25">
      <c r="A96" s="23" t="s">
        <v>44</v>
      </c>
      <c r="B96" s="14" t="s">
        <v>27</v>
      </c>
      <c r="C96" s="15">
        <v>23.728813559322035</v>
      </c>
      <c r="D96" s="16">
        <v>23.474576271186443</v>
      </c>
      <c r="E96" s="16">
        <v>23.220338983050848</v>
      </c>
      <c r="F96" s="16">
        <v>22.966101694915256</v>
      </c>
      <c r="G96" s="16">
        <v>22.711864406779661</v>
      </c>
      <c r="H96" s="16">
        <v>22.457627118644069</v>
      </c>
      <c r="I96" s="16">
        <v>22.203389830508478</v>
      </c>
      <c r="J96" s="16">
        <v>21.949152542372882</v>
      </c>
      <c r="K96" s="16">
        <v>21.694915254237291</v>
      </c>
      <c r="L96" s="16">
        <v>21.440677966101696</v>
      </c>
      <c r="M96" s="16">
        <v>21.186440677966104</v>
      </c>
      <c r="N96" s="16">
        <v>21.101694915254239</v>
      </c>
      <c r="O96" s="16">
        <v>21.016949152542374</v>
      </c>
      <c r="P96" s="16">
        <v>20.932203389830512</v>
      </c>
      <c r="Q96" s="16">
        <v>20.847457627118647</v>
      </c>
      <c r="R96" s="16">
        <v>20.762711864406782</v>
      </c>
      <c r="S96" s="16">
        <v>20.677966101694917</v>
      </c>
      <c r="T96" s="16">
        <v>20.593220338983052</v>
      </c>
      <c r="U96" s="16">
        <v>20.16949152542373</v>
      </c>
      <c r="V96" s="16">
        <v>19.618644067796609</v>
      </c>
      <c r="W96" s="16">
        <v>19.067796610169491</v>
      </c>
      <c r="X96" s="17"/>
      <c r="Y96"/>
      <c r="Z96" s="1">
        <f t="array" ref="Z96">C96*INDEX('0.5_Goos'!$C$2:$W$151,MATCH($A96&amp;$B96,'0.5_Goos'!$A$2:$A$151&amp;'0.5_Goos'!$B$2:$B$151,0),MATCH('0.5_Price'!Z$4,'0.5_Goos'!$C$1:$W$1,0))</f>
        <v>0</v>
      </c>
      <c r="AA96" s="1">
        <f t="array" ref="AA96">D96*INDEX('0.5_Goos'!$C$2:$W$151,MATCH($A96&amp;$B96,'0.5_Goos'!$A$2:$A$151&amp;'0.5_Goos'!$B$2:$B$151,0),MATCH('0.5_Price'!AA$4,'0.5_Goos'!$C$1:$W$1,0))</f>
        <v>0</v>
      </c>
      <c r="AB96" s="1">
        <f t="array" ref="AB96">E96*INDEX('0.5_Goos'!$C$2:$W$151,MATCH($A96&amp;$B96,'0.5_Goos'!$A$2:$A$151&amp;'0.5_Goos'!$B$2:$B$151,0),MATCH('0.5_Price'!AB$4,'0.5_Goos'!$C$1:$W$1,0))</f>
        <v>0</v>
      </c>
      <c r="AC96" s="1">
        <f t="array" ref="AC96">F96*INDEX('0.5_Goos'!$C$2:$W$151,MATCH($A96&amp;$B96,'0.5_Goos'!$A$2:$A$151&amp;'0.5_Goos'!$B$2:$B$151,0),MATCH('0.5_Price'!AC$4,'0.5_Goos'!$C$1:$W$1,0))</f>
        <v>0</v>
      </c>
      <c r="AD96" s="1">
        <f t="array" ref="AD96">G96*INDEX('0.5_Goos'!$C$2:$W$151,MATCH($A96&amp;$B96,'0.5_Goos'!$A$2:$A$151&amp;'0.5_Goos'!$B$2:$B$151,0),MATCH('0.5_Price'!AD$4,'0.5_Goos'!$C$1:$W$1,0))</f>
        <v>0</v>
      </c>
      <c r="AE96" s="1">
        <f t="array" ref="AE96">H96*INDEX('0.5_Goos'!$C$2:$W$151,MATCH($A96&amp;$B96,'0.5_Goos'!$A$2:$A$151&amp;'0.5_Goos'!$B$2:$B$151,0),MATCH('0.5_Price'!AE$4,'0.5_Goos'!$C$1:$W$1,0))</f>
        <v>0</v>
      </c>
      <c r="AF96" s="1">
        <f t="array" ref="AF96">I96*INDEX('0.5_Goos'!$C$2:$W$151,MATCH($A96&amp;$B96,'0.5_Goos'!$A$2:$A$151&amp;'0.5_Goos'!$B$2:$B$151,0),MATCH('0.5_Price'!AF$4,'0.5_Goos'!$C$1:$W$1,0))</f>
        <v>0</v>
      </c>
      <c r="AG96" s="1">
        <f t="array" ref="AG96">J96*INDEX('0.5_Goos'!$C$2:$W$151,MATCH($A96&amp;$B96,'0.5_Goos'!$A$2:$A$151&amp;'0.5_Goos'!$B$2:$B$151,0),MATCH('0.5_Price'!AG$4,'0.5_Goos'!$C$1:$W$1,0))</f>
        <v>0</v>
      </c>
      <c r="AH96" s="1">
        <f t="array" ref="AH96">K96*INDEX('0.5_Goos'!$C$2:$W$151,MATCH($A96&amp;$B96,'0.5_Goos'!$A$2:$A$151&amp;'0.5_Goos'!$B$2:$B$151,0),MATCH('0.5_Price'!AH$4,'0.5_Goos'!$C$1:$W$1,0))</f>
        <v>0</v>
      </c>
      <c r="AI96" s="1">
        <f t="array" ref="AI96">L96*INDEX('0.5_Goos'!$C$2:$W$151,MATCH($A96&amp;$B96,'0.5_Goos'!$A$2:$A$151&amp;'0.5_Goos'!$B$2:$B$151,0),MATCH('0.5_Price'!AI$4,'0.5_Goos'!$C$1:$W$1,0))</f>
        <v>0</v>
      </c>
      <c r="AJ96" s="1">
        <f t="array" ref="AJ96">M96*INDEX('0.5_Goos'!$C$2:$W$151,MATCH($A96&amp;$B96,'0.5_Goos'!$A$2:$A$151&amp;'0.5_Goos'!$B$2:$B$151,0),MATCH('0.5_Price'!AJ$4,'0.5_Goos'!$C$1:$W$1,0))</f>
        <v>0</v>
      </c>
      <c r="AK96" s="1">
        <f t="array" ref="AK96">N96*INDEX('0.5_Goos'!$C$2:$W$151,MATCH($A96&amp;$B96,'0.5_Goos'!$A$2:$A$151&amp;'0.5_Goos'!$B$2:$B$151,0),MATCH('0.5_Price'!AK$4,'0.5_Goos'!$C$1:$W$1,0))</f>
        <v>0</v>
      </c>
      <c r="AL96" s="1">
        <f t="array" ref="AL96">O96*INDEX('0.5_Goos'!$C$2:$W$151,MATCH($A96&amp;$B96,'0.5_Goos'!$A$2:$A$151&amp;'0.5_Goos'!$B$2:$B$151,0),MATCH('0.5_Price'!AL$4,'0.5_Goos'!$C$1:$W$1,0))</f>
        <v>0</v>
      </c>
      <c r="AM96" s="1">
        <f t="array" ref="AM96">P96*INDEX('0.5_Goos'!$C$2:$W$151,MATCH($A96&amp;$B96,'0.5_Goos'!$A$2:$A$151&amp;'0.5_Goos'!$B$2:$B$151,0),MATCH('0.5_Price'!AM$4,'0.5_Goos'!$C$1:$W$1,0))</f>
        <v>0</v>
      </c>
      <c r="AN96" s="1">
        <f t="array" ref="AN96">Q96*INDEX('0.5_Goos'!$C$2:$W$151,MATCH($A96&amp;$B96,'0.5_Goos'!$A$2:$A$151&amp;'0.5_Goos'!$B$2:$B$151,0),MATCH('0.5_Price'!AN$4,'0.5_Goos'!$C$1:$W$1,0))</f>
        <v>0</v>
      </c>
      <c r="AO96" s="1">
        <f t="array" ref="AO96">R96*INDEX('0.5_Goos'!$C$2:$W$151,MATCH($A96&amp;$B96,'0.5_Goos'!$A$2:$A$151&amp;'0.5_Goos'!$B$2:$B$151,0),MATCH('0.5_Price'!AO$4,'0.5_Goos'!$C$1:$W$1,0))</f>
        <v>0</v>
      </c>
      <c r="AP96" s="1">
        <f t="array" ref="AP96">S96*INDEX('0.5_Goos'!$C$2:$W$151,MATCH($A96&amp;$B96,'0.5_Goos'!$A$2:$A$151&amp;'0.5_Goos'!$B$2:$B$151,0),MATCH('0.5_Price'!AP$4,'0.5_Goos'!$C$1:$W$1,0))</f>
        <v>0</v>
      </c>
      <c r="AQ96" s="1">
        <f t="array" ref="AQ96">T96*INDEX('0.5_Goos'!$C$2:$W$151,MATCH($A96&amp;$B96,'0.5_Goos'!$A$2:$A$151&amp;'0.5_Goos'!$B$2:$B$151,0),MATCH('0.5_Price'!AQ$4,'0.5_Goos'!$C$1:$W$1,0))</f>
        <v>0</v>
      </c>
      <c r="AR96" s="1">
        <f t="array" ref="AR96">U96*INDEX('0.5_Goos'!$C$2:$W$151,MATCH($A96&amp;$B96,'0.5_Goos'!$A$2:$A$151&amp;'0.5_Goos'!$B$2:$B$151,0),MATCH('0.5_Price'!AR$4,'0.5_Goos'!$C$1:$W$1,0))</f>
        <v>0</v>
      </c>
      <c r="AS96" s="1">
        <f t="array" ref="AS96">V96*INDEX('0.5_Goos'!$C$2:$W$151,MATCH($A96&amp;$B96,'0.5_Goos'!$A$2:$A$151&amp;'0.5_Goos'!$B$2:$B$151,0),MATCH('0.5_Price'!AS$4,'0.5_Goos'!$C$1:$W$1,0))</f>
        <v>0</v>
      </c>
      <c r="AT96" s="1">
        <f t="array" ref="AT96">W96*INDEX('0.5_Goos'!$C$2:$W$151,MATCH($A96&amp;$B96,'0.5_Goos'!$A$2:$A$151&amp;'0.5_Goos'!$B$2:$B$151,0),MATCH('0.5_Price'!AT$4,'0.5_Goos'!$C$1:$W$1,0))</f>
        <v>0</v>
      </c>
    </row>
    <row r="97" spans="1:46" x14ac:dyDescent="0.25">
      <c r="A97" s="23" t="s">
        <v>44</v>
      </c>
      <c r="B97" s="14" t="s">
        <v>54</v>
      </c>
      <c r="C97" s="15">
        <v>0.56117812500000008</v>
      </c>
      <c r="D97" s="16">
        <v>0.615853125</v>
      </c>
      <c r="E97" s="16">
        <v>0.62201250000000008</v>
      </c>
      <c r="F97" s="16">
        <v>0.64451250000000004</v>
      </c>
      <c r="G97" s="16">
        <v>0.67162500000000014</v>
      </c>
      <c r="H97" s="16">
        <v>0.69508125000000021</v>
      </c>
      <c r="I97" s="16">
        <v>0.73136250000000014</v>
      </c>
      <c r="J97" s="16">
        <v>0.78970312499999995</v>
      </c>
      <c r="K97" s="16">
        <v>1.0073671875000001</v>
      </c>
      <c r="L97" s="16">
        <v>1.20013048828125</v>
      </c>
      <c r="M97" s="16">
        <v>1.3465300781249996</v>
      </c>
      <c r="N97" s="16">
        <v>1.3465300781249996</v>
      </c>
      <c r="O97" s="16">
        <v>1.3465300781249996</v>
      </c>
      <c r="P97" s="16">
        <v>1.3465300781249996</v>
      </c>
      <c r="Q97" s="16">
        <v>1.3465300781249996</v>
      </c>
      <c r="R97" s="16">
        <v>1.3465300781249996</v>
      </c>
      <c r="S97" s="16">
        <v>1.554946875</v>
      </c>
      <c r="T97" s="16">
        <v>1.554946875</v>
      </c>
      <c r="U97" s="16">
        <v>1.554946875</v>
      </c>
      <c r="V97" s="16">
        <v>1.554946875</v>
      </c>
      <c r="W97" s="16">
        <v>2.0002174804687507</v>
      </c>
      <c r="X97" s="17"/>
      <c r="Y97"/>
      <c r="Z97" s="1">
        <f t="array" ref="Z97">C97*INDEX('0.5_Goos'!$C$2:$W$151,MATCH($A97&amp;$B97,'0.5_Goos'!$A$2:$A$151&amp;'0.5_Goos'!$B$2:$B$151,0),MATCH('0.5_Price'!Z$4,'0.5_Goos'!$C$1:$W$1,0))</f>
        <v>4025437.5319610266</v>
      </c>
      <c r="AA97" s="1">
        <f t="array" ref="AA97">D97*INDEX('0.5_Goos'!$C$2:$W$151,MATCH($A97&amp;$B97,'0.5_Goos'!$A$2:$A$151&amp;'0.5_Goos'!$B$2:$B$151,0),MATCH('0.5_Price'!AA$4,'0.5_Goos'!$C$1:$W$1,0))</f>
        <v>4947844.1127862437</v>
      </c>
      <c r="AB97" s="1">
        <f t="array" ref="AB97">E97*INDEX('0.5_Goos'!$C$2:$W$151,MATCH($A97&amp;$B97,'0.5_Goos'!$A$2:$A$151&amp;'0.5_Goos'!$B$2:$B$151,0),MATCH('0.5_Price'!AB$4,'0.5_Goos'!$C$1:$W$1,0))</f>
        <v>5575241.5689400649</v>
      </c>
      <c r="AC97" s="1">
        <f t="array" ref="AC97">F97*INDEX('0.5_Goos'!$C$2:$W$151,MATCH($A97&amp;$B97,'0.5_Goos'!$A$2:$A$151&amp;'0.5_Goos'!$B$2:$B$151,0),MATCH('0.5_Price'!AC$4,'0.5_Goos'!$C$1:$W$1,0))</f>
        <v>6422667.7194030657</v>
      </c>
      <c r="AD97" s="1">
        <f t="array" ref="AD97">G97*INDEX('0.5_Goos'!$C$2:$W$151,MATCH($A97&amp;$B97,'0.5_Goos'!$A$2:$A$151&amp;'0.5_Goos'!$B$2:$B$151,0),MATCH('0.5_Price'!AD$4,'0.5_Goos'!$C$1:$W$1,0))</f>
        <v>7418008.1692356979</v>
      </c>
      <c r="AE97" s="1">
        <f t="array" ref="AE97">H97*INDEX('0.5_Goos'!$C$2:$W$151,MATCH($A97&amp;$B97,'0.5_Goos'!$A$2:$A$151&amp;'0.5_Goos'!$B$2:$B$151,0),MATCH('0.5_Price'!AE$4,'0.5_Goos'!$C$1:$W$1,0))</f>
        <v>8485297.5336692892</v>
      </c>
      <c r="AF97" s="1">
        <f t="array" ref="AF97">I97*INDEX('0.5_Goos'!$C$2:$W$151,MATCH($A97&amp;$B97,'0.5_Goos'!$A$2:$A$151&amp;'0.5_Goos'!$B$2:$B$151,0),MATCH('0.5_Price'!AF$4,'0.5_Goos'!$C$1:$W$1,0))</f>
        <v>9792290.4344669618</v>
      </c>
      <c r="AG97" s="1">
        <f t="array" ref="AG97">J97*INDEX('0.5_Goos'!$C$2:$W$151,MATCH($A97&amp;$B97,'0.5_Goos'!$A$2:$A$151&amp;'0.5_Goos'!$B$2:$B$151,0),MATCH('0.5_Price'!AG$4,'0.5_Goos'!$C$1:$W$1,0))</f>
        <v>11575632.035497747</v>
      </c>
      <c r="AH97" s="1">
        <f t="array" ref="AH97">K97*INDEX('0.5_Goos'!$C$2:$W$151,MATCH($A97&amp;$B97,'0.5_Goos'!$A$2:$A$151&amp;'0.5_Goos'!$B$2:$B$151,0),MATCH('0.5_Price'!AH$4,'0.5_Goos'!$C$1:$W$1,0))</f>
        <v>16138772.996567395</v>
      </c>
      <c r="AI97" s="1">
        <f t="array" ref="AI97">L97*INDEX('0.5_Goos'!$C$2:$W$151,MATCH($A97&amp;$B97,'0.5_Goos'!$A$2:$A$151&amp;'0.5_Goos'!$B$2:$B$151,0),MATCH('0.5_Price'!AI$4,'0.5_Goos'!$C$1:$W$1,0))</f>
        <v>20981750.993140619</v>
      </c>
      <c r="AJ97" s="1">
        <f t="array" ref="AJ97">M97*INDEX('0.5_Goos'!$C$2:$W$151,MATCH($A97&amp;$B97,'0.5_Goos'!$A$2:$A$151&amp;'0.5_Goos'!$B$2:$B$151,0),MATCH('0.5_Price'!AJ$4,'0.5_Goos'!$C$1:$W$1,0))</f>
        <v>25653014.361550413</v>
      </c>
      <c r="AK97" s="1">
        <f t="array" ref="AK97">N97*INDEX('0.5_Goos'!$C$2:$W$151,MATCH($A97&amp;$B97,'0.5_Goos'!$A$2:$A$151&amp;'0.5_Goos'!$B$2:$B$151,0),MATCH('0.5_Price'!AK$4,'0.5_Goos'!$C$1:$W$1,0))</f>
        <v>27640017.241193015</v>
      </c>
      <c r="AL97" s="1">
        <f t="array" ref="AL97">O97*INDEX('0.5_Goos'!$C$2:$W$151,MATCH($A97&amp;$B97,'0.5_Goos'!$A$2:$A$151&amp;'0.5_Goos'!$B$2:$B$151,0),MATCH('0.5_Price'!AL$4,'0.5_Goos'!$C$1:$W$1,0))</f>
        <v>29761587.872895852</v>
      </c>
      <c r="AM97" s="1">
        <f t="array" ref="AM97">P97*INDEX('0.5_Goos'!$C$2:$W$151,MATCH($A97&amp;$B97,'0.5_Goos'!$A$2:$A$151&amp;'0.5_Goos'!$B$2:$B$151,0),MATCH('0.5_Price'!AM$4,'0.5_Goos'!$C$1:$W$1,0))</f>
        <v>32026215.524666119</v>
      </c>
      <c r="AN97" s="1">
        <f t="array" ref="AN97">Q97*INDEX('0.5_Goos'!$C$2:$W$151,MATCH($A97&amp;$B97,'0.5_Goos'!$A$2:$A$151&amp;'0.5_Goos'!$B$2:$B$151,0),MATCH('0.5_Price'!AN$4,'0.5_Goos'!$C$1:$W$1,0))</f>
        <v>34442901.97193104</v>
      </c>
      <c r="AO97" s="1">
        <f t="array" ref="AO97">R97*INDEX('0.5_Goos'!$C$2:$W$151,MATCH($A97&amp;$B97,'0.5_Goos'!$A$2:$A$151&amp;'0.5_Goos'!$B$2:$B$151,0),MATCH('0.5_Price'!AO$4,'0.5_Goos'!$C$1:$W$1,0))</f>
        <v>37021191.525110841</v>
      </c>
      <c r="AP97" s="1">
        <f t="array" ref="AP97">S97*INDEX('0.5_Goos'!$C$2:$W$151,MATCH($A97&amp;$B97,'0.5_Goos'!$A$2:$A$151&amp;'0.5_Goos'!$B$2:$B$151,0),MATCH('0.5_Price'!AP$4,'0.5_Goos'!$C$1:$W$1,0))</f>
        <v>45927015.281983986</v>
      </c>
      <c r="AQ97" s="1">
        <f t="array" ref="AQ97">T97*INDEX('0.5_Goos'!$C$2:$W$151,MATCH($A97&amp;$B97,'0.5_Goos'!$A$2:$A$151&amp;'0.5_Goos'!$B$2:$B$151,0),MATCH('0.5_Price'!AQ$4,'0.5_Goos'!$C$1:$W$1,0))</f>
        <v>49313362.645733863</v>
      </c>
      <c r="AR97" s="1">
        <f t="array" ref="AR97">U97*INDEX('0.5_Goos'!$C$2:$W$151,MATCH($A97&amp;$B97,'0.5_Goos'!$A$2:$A$151&amp;'0.5_Goos'!$B$2:$B$151,0),MATCH('0.5_Price'!AR$4,'0.5_Goos'!$C$1:$W$1,0))</f>
        <v>52923527.207653828</v>
      </c>
      <c r="AS97" s="1">
        <f t="array" ref="AS97">V97*INDEX('0.5_Goos'!$C$2:$W$151,MATCH($A97&amp;$B97,'0.5_Goos'!$A$2:$A$151&amp;'0.5_Goos'!$B$2:$B$151,0),MATCH('0.5_Price'!AS$4,'0.5_Goos'!$C$1:$W$1,0))</f>
        <v>56771424.819151372</v>
      </c>
      <c r="AT97" s="1">
        <f t="array" ref="AT97">W97*INDEX('0.5_Goos'!$C$2:$W$151,MATCH($A97&amp;$B97,'0.5_Goos'!$A$2:$A$151&amp;'0.5_Goos'!$B$2:$B$151,0),MATCH('0.5_Price'!AT$4,'0.5_Goos'!$C$1:$W$1,0))</f>
        <v>78302897.117234468</v>
      </c>
    </row>
    <row r="98" spans="1:46" x14ac:dyDescent="0.25">
      <c r="A98" s="23" t="s">
        <v>44</v>
      </c>
      <c r="B98" s="14" t="s">
        <v>28</v>
      </c>
      <c r="C98" s="15">
        <v>23.728813559322035</v>
      </c>
      <c r="D98" s="16">
        <v>23.474576271186443</v>
      </c>
      <c r="E98" s="16">
        <v>23.220338983050848</v>
      </c>
      <c r="F98" s="16">
        <v>22.966101694915256</v>
      </c>
      <c r="G98" s="16">
        <v>22.711864406779661</v>
      </c>
      <c r="H98" s="16">
        <v>22.457627118644069</v>
      </c>
      <c r="I98" s="16">
        <v>22.203389830508478</v>
      </c>
      <c r="J98" s="16">
        <v>21.949152542372882</v>
      </c>
      <c r="K98" s="16">
        <v>21.694915254237291</v>
      </c>
      <c r="L98" s="16">
        <v>21.440677966101696</v>
      </c>
      <c r="M98" s="16">
        <v>21.186440677966104</v>
      </c>
      <c r="N98" s="16">
        <v>21.101694915254239</v>
      </c>
      <c r="O98" s="16">
        <v>21.016949152542374</v>
      </c>
      <c r="P98" s="16">
        <v>20.932203389830512</v>
      </c>
      <c r="Q98" s="16">
        <v>20.847457627118647</v>
      </c>
      <c r="R98" s="16">
        <v>20.762711864406782</v>
      </c>
      <c r="S98" s="16">
        <v>20.677966101694917</v>
      </c>
      <c r="T98" s="16">
        <v>20.593220338983052</v>
      </c>
      <c r="U98" s="16">
        <v>20.16949152542373</v>
      </c>
      <c r="V98" s="16">
        <v>19.618644067796609</v>
      </c>
      <c r="W98" s="16">
        <v>19.067796610169491</v>
      </c>
      <c r="X98" s="17"/>
      <c r="Y98"/>
      <c r="Z98" s="1">
        <f t="array" ref="Z98">C98*INDEX('0.5_Goos'!$C$2:$W$151,MATCH($A98&amp;$B98,'0.5_Goos'!$A$2:$A$151&amp;'0.5_Goos'!$B$2:$B$151,0),MATCH('0.5_Price'!Z$4,'0.5_Goos'!$C$1:$W$1,0))</f>
        <v>0</v>
      </c>
      <c r="AA98" s="1">
        <f t="array" ref="AA98">D98*INDEX('0.5_Goos'!$C$2:$W$151,MATCH($A98&amp;$B98,'0.5_Goos'!$A$2:$A$151&amp;'0.5_Goos'!$B$2:$B$151,0),MATCH('0.5_Price'!AA$4,'0.5_Goos'!$C$1:$W$1,0))</f>
        <v>0</v>
      </c>
      <c r="AB98" s="1">
        <f t="array" ref="AB98">E98*INDEX('0.5_Goos'!$C$2:$W$151,MATCH($A98&amp;$B98,'0.5_Goos'!$A$2:$A$151&amp;'0.5_Goos'!$B$2:$B$151,0),MATCH('0.5_Price'!AB$4,'0.5_Goos'!$C$1:$W$1,0))</f>
        <v>0</v>
      </c>
      <c r="AC98" s="1">
        <f t="array" ref="AC98">F98*INDEX('0.5_Goos'!$C$2:$W$151,MATCH($A98&amp;$B98,'0.5_Goos'!$A$2:$A$151&amp;'0.5_Goos'!$B$2:$B$151,0),MATCH('0.5_Price'!AC$4,'0.5_Goos'!$C$1:$W$1,0))</f>
        <v>0</v>
      </c>
      <c r="AD98" s="1">
        <f t="array" ref="AD98">G98*INDEX('0.5_Goos'!$C$2:$W$151,MATCH($A98&amp;$B98,'0.5_Goos'!$A$2:$A$151&amp;'0.5_Goos'!$B$2:$B$151,0),MATCH('0.5_Price'!AD$4,'0.5_Goos'!$C$1:$W$1,0))</f>
        <v>0</v>
      </c>
      <c r="AE98" s="1">
        <f t="array" ref="AE98">H98*INDEX('0.5_Goos'!$C$2:$W$151,MATCH($A98&amp;$B98,'0.5_Goos'!$A$2:$A$151&amp;'0.5_Goos'!$B$2:$B$151,0),MATCH('0.5_Price'!AE$4,'0.5_Goos'!$C$1:$W$1,0))</f>
        <v>0</v>
      </c>
      <c r="AF98" s="1">
        <f t="array" ref="AF98">I98*INDEX('0.5_Goos'!$C$2:$W$151,MATCH($A98&amp;$B98,'0.5_Goos'!$A$2:$A$151&amp;'0.5_Goos'!$B$2:$B$151,0),MATCH('0.5_Price'!AF$4,'0.5_Goos'!$C$1:$W$1,0))</f>
        <v>0</v>
      </c>
      <c r="AG98" s="1">
        <f t="array" ref="AG98">J98*INDEX('0.5_Goos'!$C$2:$W$151,MATCH($A98&amp;$B98,'0.5_Goos'!$A$2:$A$151&amp;'0.5_Goos'!$B$2:$B$151,0),MATCH('0.5_Price'!AG$4,'0.5_Goos'!$C$1:$W$1,0))</f>
        <v>0</v>
      </c>
      <c r="AH98" s="1">
        <f t="array" ref="AH98">K98*INDEX('0.5_Goos'!$C$2:$W$151,MATCH($A98&amp;$B98,'0.5_Goos'!$A$2:$A$151&amp;'0.5_Goos'!$B$2:$B$151,0),MATCH('0.5_Price'!AH$4,'0.5_Goos'!$C$1:$W$1,0))</f>
        <v>0</v>
      </c>
      <c r="AI98" s="1">
        <f t="array" ref="AI98">L98*INDEX('0.5_Goos'!$C$2:$W$151,MATCH($A98&amp;$B98,'0.5_Goos'!$A$2:$A$151&amp;'0.5_Goos'!$B$2:$B$151,0),MATCH('0.5_Price'!AI$4,'0.5_Goos'!$C$1:$W$1,0))</f>
        <v>0</v>
      </c>
      <c r="AJ98" s="1">
        <f t="array" ref="AJ98">M98*INDEX('0.5_Goos'!$C$2:$W$151,MATCH($A98&amp;$B98,'0.5_Goos'!$A$2:$A$151&amp;'0.5_Goos'!$B$2:$B$151,0),MATCH('0.5_Price'!AJ$4,'0.5_Goos'!$C$1:$W$1,0))</f>
        <v>0</v>
      </c>
      <c r="AK98" s="1">
        <f t="array" ref="AK98">N98*INDEX('0.5_Goos'!$C$2:$W$151,MATCH($A98&amp;$B98,'0.5_Goos'!$A$2:$A$151&amp;'0.5_Goos'!$B$2:$B$151,0),MATCH('0.5_Price'!AK$4,'0.5_Goos'!$C$1:$W$1,0))</f>
        <v>0</v>
      </c>
      <c r="AL98" s="1">
        <f t="array" ref="AL98">O98*INDEX('0.5_Goos'!$C$2:$W$151,MATCH($A98&amp;$B98,'0.5_Goos'!$A$2:$A$151&amp;'0.5_Goos'!$B$2:$B$151,0),MATCH('0.5_Price'!AL$4,'0.5_Goos'!$C$1:$W$1,0))</f>
        <v>0</v>
      </c>
      <c r="AM98" s="1">
        <f t="array" ref="AM98">P98*INDEX('0.5_Goos'!$C$2:$W$151,MATCH($A98&amp;$B98,'0.5_Goos'!$A$2:$A$151&amp;'0.5_Goos'!$B$2:$B$151,0),MATCH('0.5_Price'!AM$4,'0.5_Goos'!$C$1:$W$1,0))</f>
        <v>0</v>
      </c>
      <c r="AN98" s="1">
        <f t="array" ref="AN98">Q98*INDEX('0.5_Goos'!$C$2:$W$151,MATCH($A98&amp;$B98,'0.5_Goos'!$A$2:$A$151&amp;'0.5_Goos'!$B$2:$B$151,0),MATCH('0.5_Price'!AN$4,'0.5_Goos'!$C$1:$W$1,0))</f>
        <v>0</v>
      </c>
      <c r="AO98" s="1">
        <f t="array" ref="AO98">R98*INDEX('0.5_Goos'!$C$2:$W$151,MATCH($A98&amp;$B98,'0.5_Goos'!$A$2:$A$151&amp;'0.5_Goos'!$B$2:$B$151,0),MATCH('0.5_Price'!AO$4,'0.5_Goos'!$C$1:$W$1,0))</f>
        <v>0</v>
      </c>
      <c r="AP98" s="1">
        <f t="array" ref="AP98">S98*INDEX('0.5_Goos'!$C$2:$W$151,MATCH($A98&amp;$B98,'0.5_Goos'!$A$2:$A$151&amp;'0.5_Goos'!$B$2:$B$151,0),MATCH('0.5_Price'!AP$4,'0.5_Goos'!$C$1:$W$1,0))</f>
        <v>0</v>
      </c>
      <c r="AQ98" s="1">
        <f t="array" ref="AQ98">T98*INDEX('0.5_Goos'!$C$2:$W$151,MATCH($A98&amp;$B98,'0.5_Goos'!$A$2:$A$151&amp;'0.5_Goos'!$B$2:$B$151,0),MATCH('0.5_Price'!AQ$4,'0.5_Goos'!$C$1:$W$1,0))</f>
        <v>0</v>
      </c>
      <c r="AR98" s="1">
        <f t="array" ref="AR98">U98*INDEX('0.5_Goos'!$C$2:$W$151,MATCH($A98&amp;$B98,'0.5_Goos'!$A$2:$A$151&amp;'0.5_Goos'!$B$2:$B$151,0),MATCH('0.5_Price'!AR$4,'0.5_Goos'!$C$1:$W$1,0))</f>
        <v>0</v>
      </c>
      <c r="AS98" s="1">
        <f t="array" ref="AS98">V98*INDEX('0.5_Goos'!$C$2:$W$151,MATCH($A98&amp;$B98,'0.5_Goos'!$A$2:$A$151&amp;'0.5_Goos'!$B$2:$B$151,0),MATCH('0.5_Price'!AS$4,'0.5_Goos'!$C$1:$W$1,0))</f>
        <v>0</v>
      </c>
      <c r="AT98" s="1">
        <f t="array" ref="AT98">W98*INDEX('0.5_Goos'!$C$2:$W$151,MATCH($A98&amp;$B98,'0.5_Goos'!$A$2:$A$151&amp;'0.5_Goos'!$B$2:$B$151,0),MATCH('0.5_Price'!AT$4,'0.5_Goos'!$C$1:$W$1,0))</f>
        <v>0</v>
      </c>
    </row>
    <row r="99" spans="1:46" x14ac:dyDescent="0.25">
      <c r="A99" s="23" t="s">
        <v>44</v>
      </c>
      <c r="B99" s="14" t="s">
        <v>29</v>
      </c>
      <c r="C99" s="15">
        <v>23.728813559322035</v>
      </c>
      <c r="D99" s="16">
        <v>23.474576271186443</v>
      </c>
      <c r="E99" s="16">
        <v>23.220338983050848</v>
      </c>
      <c r="F99" s="16">
        <v>22.966101694915256</v>
      </c>
      <c r="G99" s="16">
        <v>22.711864406779661</v>
      </c>
      <c r="H99" s="16">
        <v>22.457627118644069</v>
      </c>
      <c r="I99" s="16">
        <v>22.203389830508478</v>
      </c>
      <c r="J99" s="16">
        <v>21.949152542372882</v>
      </c>
      <c r="K99" s="16">
        <v>21.694915254237291</v>
      </c>
      <c r="L99" s="16">
        <v>21.440677966101696</v>
      </c>
      <c r="M99" s="16">
        <v>21.186440677966104</v>
      </c>
      <c r="N99" s="16">
        <v>21.101694915254239</v>
      </c>
      <c r="O99" s="16">
        <v>21.016949152542374</v>
      </c>
      <c r="P99" s="16">
        <v>20.932203389830512</v>
      </c>
      <c r="Q99" s="16">
        <v>20.847457627118647</v>
      </c>
      <c r="R99" s="16">
        <v>20.762711864406782</v>
      </c>
      <c r="S99" s="16">
        <v>20.677966101694917</v>
      </c>
      <c r="T99" s="16">
        <v>20.593220338983052</v>
      </c>
      <c r="U99" s="16">
        <v>20.16949152542373</v>
      </c>
      <c r="V99" s="16">
        <v>19.618644067796609</v>
      </c>
      <c r="W99" s="16">
        <v>19.067796610169491</v>
      </c>
      <c r="X99" s="17"/>
      <c r="Y99"/>
      <c r="Z99" s="1">
        <f t="array" ref="Z99">C99*INDEX('0.5_Goos'!$C$2:$W$151,MATCH($A99&amp;$B99,'0.5_Goos'!$A$2:$A$151&amp;'0.5_Goos'!$B$2:$B$151,0),MATCH('0.5_Price'!Z$4,'0.5_Goos'!$C$1:$W$1,0))</f>
        <v>0</v>
      </c>
      <c r="AA99" s="1">
        <f t="array" ref="AA99">D99*INDEX('0.5_Goos'!$C$2:$W$151,MATCH($A99&amp;$B99,'0.5_Goos'!$A$2:$A$151&amp;'0.5_Goos'!$B$2:$B$151,0),MATCH('0.5_Price'!AA$4,'0.5_Goos'!$C$1:$W$1,0))</f>
        <v>0</v>
      </c>
      <c r="AB99" s="1">
        <f t="array" ref="AB99">E99*INDEX('0.5_Goos'!$C$2:$W$151,MATCH($A99&amp;$B99,'0.5_Goos'!$A$2:$A$151&amp;'0.5_Goos'!$B$2:$B$151,0),MATCH('0.5_Price'!AB$4,'0.5_Goos'!$C$1:$W$1,0))</f>
        <v>0</v>
      </c>
      <c r="AC99" s="1">
        <f t="array" ref="AC99">F99*INDEX('0.5_Goos'!$C$2:$W$151,MATCH($A99&amp;$B99,'0.5_Goos'!$A$2:$A$151&amp;'0.5_Goos'!$B$2:$B$151,0),MATCH('0.5_Price'!AC$4,'0.5_Goos'!$C$1:$W$1,0))</f>
        <v>0</v>
      </c>
      <c r="AD99" s="1">
        <f t="array" ref="AD99">G99*INDEX('0.5_Goos'!$C$2:$W$151,MATCH($A99&amp;$B99,'0.5_Goos'!$A$2:$A$151&amp;'0.5_Goos'!$B$2:$B$151,0),MATCH('0.5_Price'!AD$4,'0.5_Goos'!$C$1:$W$1,0))</f>
        <v>0</v>
      </c>
      <c r="AE99" s="1">
        <f t="array" ref="AE99">H99*INDEX('0.5_Goos'!$C$2:$W$151,MATCH($A99&amp;$B99,'0.5_Goos'!$A$2:$A$151&amp;'0.5_Goos'!$B$2:$B$151,0),MATCH('0.5_Price'!AE$4,'0.5_Goos'!$C$1:$W$1,0))</f>
        <v>0</v>
      </c>
      <c r="AF99" s="1">
        <f t="array" ref="AF99">I99*INDEX('0.5_Goos'!$C$2:$W$151,MATCH($A99&amp;$B99,'0.5_Goos'!$A$2:$A$151&amp;'0.5_Goos'!$B$2:$B$151,0),MATCH('0.5_Price'!AF$4,'0.5_Goos'!$C$1:$W$1,0))</f>
        <v>0</v>
      </c>
      <c r="AG99" s="1">
        <f t="array" ref="AG99">J99*INDEX('0.5_Goos'!$C$2:$W$151,MATCH($A99&amp;$B99,'0.5_Goos'!$A$2:$A$151&amp;'0.5_Goos'!$B$2:$B$151,0),MATCH('0.5_Price'!AG$4,'0.5_Goos'!$C$1:$W$1,0))</f>
        <v>0</v>
      </c>
      <c r="AH99" s="1">
        <f t="array" ref="AH99">K99*INDEX('0.5_Goos'!$C$2:$W$151,MATCH($A99&amp;$B99,'0.5_Goos'!$A$2:$A$151&amp;'0.5_Goos'!$B$2:$B$151,0),MATCH('0.5_Price'!AH$4,'0.5_Goos'!$C$1:$W$1,0))</f>
        <v>0</v>
      </c>
      <c r="AI99" s="1">
        <f t="array" ref="AI99">L99*INDEX('0.5_Goos'!$C$2:$W$151,MATCH($A99&amp;$B99,'0.5_Goos'!$A$2:$A$151&amp;'0.5_Goos'!$B$2:$B$151,0),MATCH('0.5_Price'!AI$4,'0.5_Goos'!$C$1:$W$1,0))</f>
        <v>0</v>
      </c>
      <c r="AJ99" s="1">
        <f t="array" ref="AJ99">M99*INDEX('0.5_Goos'!$C$2:$W$151,MATCH($A99&amp;$B99,'0.5_Goos'!$A$2:$A$151&amp;'0.5_Goos'!$B$2:$B$151,0),MATCH('0.5_Price'!AJ$4,'0.5_Goos'!$C$1:$W$1,0))</f>
        <v>0</v>
      </c>
      <c r="AK99" s="1">
        <f t="array" ref="AK99">N99*INDEX('0.5_Goos'!$C$2:$W$151,MATCH($A99&amp;$B99,'0.5_Goos'!$A$2:$A$151&amp;'0.5_Goos'!$B$2:$B$151,0),MATCH('0.5_Price'!AK$4,'0.5_Goos'!$C$1:$W$1,0))</f>
        <v>0</v>
      </c>
      <c r="AL99" s="1">
        <f t="array" ref="AL99">O99*INDEX('0.5_Goos'!$C$2:$W$151,MATCH($A99&amp;$B99,'0.5_Goos'!$A$2:$A$151&amp;'0.5_Goos'!$B$2:$B$151,0),MATCH('0.5_Price'!AL$4,'0.5_Goos'!$C$1:$W$1,0))</f>
        <v>0</v>
      </c>
      <c r="AM99" s="1">
        <f t="array" ref="AM99">P99*INDEX('0.5_Goos'!$C$2:$W$151,MATCH($A99&amp;$B99,'0.5_Goos'!$A$2:$A$151&amp;'0.5_Goos'!$B$2:$B$151,0),MATCH('0.5_Price'!AM$4,'0.5_Goos'!$C$1:$W$1,0))</f>
        <v>0</v>
      </c>
      <c r="AN99" s="1">
        <f t="array" ref="AN99">Q99*INDEX('0.5_Goos'!$C$2:$W$151,MATCH($A99&amp;$B99,'0.5_Goos'!$A$2:$A$151&amp;'0.5_Goos'!$B$2:$B$151,0),MATCH('0.5_Price'!AN$4,'0.5_Goos'!$C$1:$W$1,0))</f>
        <v>0</v>
      </c>
      <c r="AO99" s="1">
        <f t="array" ref="AO99">R99*INDEX('0.5_Goos'!$C$2:$W$151,MATCH($A99&amp;$B99,'0.5_Goos'!$A$2:$A$151&amp;'0.5_Goos'!$B$2:$B$151,0),MATCH('0.5_Price'!AO$4,'0.5_Goos'!$C$1:$W$1,0))</f>
        <v>0</v>
      </c>
      <c r="AP99" s="1">
        <f t="array" ref="AP99">S99*INDEX('0.5_Goos'!$C$2:$W$151,MATCH($A99&amp;$B99,'0.5_Goos'!$A$2:$A$151&amp;'0.5_Goos'!$B$2:$B$151,0),MATCH('0.5_Price'!AP$4,'0.5_Goos'!$C$1:$W$1,0))</f>
        <v>0</v>
      </c>
      <c r="AQ99" s="1">
        <f t="array" ref="AQ99">T99*INDEX('0.5_Goos'!$C$2:$W$151,MATCH($A99&amp;$B99,'0.5_Goos'!$A$2:$A$151&amp;'0.5_Goos'!$B$2:$B$151,0),MATCH('0.5_Price'!AQ$4,'0.5_Goos'!$C$1:$W$1,0))</f>
        <v>0</v>
      </c>
      <c r="AR99" s="1">
        <f t="array" ref="AR99">U99*INDEX('0.5_Goos'!$C$2:$W$151,MATCH($A99&amp;$B99,'0.5_Goos'!$A$2:$A$151&amp;'0.5_Goos'!$B$2:$B$151,0),MATCH('0.5_Price'!AR$4,'0.5_Goos'!$C$1:$W$1,0))</f>
        <v>0</v>
      </c>
      <c r="AS99" s="1">
        <f t="array" ref="AS99">V99*INDEX('0.5_Goos'!$C$2:$W$151,MATCH($A99&amp;$B99,'0.5_Goos'!$A$2:$A$151&amp;'0.5_Goos'!$B$2:$B$151,0),MATCH('0.5_Price'!AS$4,'0.5_Goos'!$C$1:$W$1,0))</f>
        <v>0</v>
      </c>
      <c r="AT99" s="1">
        <f t="array" ref="AT99">W99*INDEX('0.5_Goos'!$C$2:$W$151,MATCH($A99&amp;$B99,'0.5_Goos'!$A$2:$A$151&amp;'0.5_Goos'!$B$2:$B$151,0),MATCH('0.5_Price'!AT$4,'0.5_Goos'!$C$1:$W$1,0))</f>
        <v>0</v>
      </c>
    </row>
    <row r="100" spans="1:46" x14ac:dyDescent="0.25">
      <c r="A100" s="23" t="s">
        <v>44</v>
      </c>
      <c r="B100" s="14" t="s">
        <v>30</v>
      </c>
      <c r="C100" s="15">
        <v>4.0964454000000012</v>
      </c>
      <c r="D100" s="16">
        <v>4.0964454000000012</v>
      </c>
      <c r="E100" s="16">
        <v>4.0964454000000012</v>
      </c>
      <c r="F100" s="16">
        <v>4.0964454000000012</v>
      </c>
      <c r="G100" s="16">
        <v>4.0964454000000012</v>
      </c>
      <c r="H100" s="16">
        <v>4.4822000000000006</v>
      </c>
      <c r="I100" s="16">
        <v>6.463344375000001</v>
      </c>
      <c r="J100" s="16">
        <v>6.463344375000001</v>
      </c>
      <c r="K100" s="16">
        <v>6.463344375000001</v>
      </c>
      <c r="L100" s="16">
        <v>6.463344375000001</v>
      </c>
      <c r="M100" s="16">
        <v>6.463344375000001</v>
      </c>
      <c r="N100" s="16">
        <v>6.463344375000001</v>
      </c>
      <c r="O100" s="16">
        <v>6.463344375000001</v>
      </c>
      <c r="P100" s="16">
        <v>6.463344375000001</v>
      </c>
      <c r="Q100" s="16">
        <v>6.463344375000001</v>
      </c>
      <c r="R100" s="16">
        <v>6.463344375000001</v>
      </c>
      <c r="S100" s="16">
        <v>6.463344375000001</v>
      </c>
      <c r="T100" s="16">
        <v>6.463344375000001</v>
      </c>
      <c r="U100" s="16">
        <v>6.463344375000001</v>
      </c>
      <c r="V100" s="16">
        <v>6.463344375000001</v>
      </c>
      <c r="W100" s="16">
        <v>6.463344375000001</v>
      </c>
      <c r="X100" s="17"/>
      <c r="Y100"/>
      <c r="Z100" s="1">
        <f t="array" ref="Z100">C100*INDEX('0.5_Goos'!$C$2:$W$151,MATCH($A100&amp;$B100,'0.5_Goos'!$A$2:$A$151&amp;'0.5_Goos'!$B$2:$B$151,0),MATCH('0.5_Price'!Z$4,'0.5_Goos'!$C$1:$W$1,0))</f>
        <v>1034805.2137293565</v>
      </c>
      <c r="AA100" s="1">
        <f t="array" ref="AA100">D100*INDEX('0.5_Goos'!$C$2:$W$151,MATCH($A100&amp;$B100,'0.5_Goos'!$A$2:$A$151&amp;'0.5_Goos'!$B$2:$B$151,0),MATCH('0.5_Price'!AA$4,'0.5_Goos'!$C$1:$W$1,0))</f>
        <v>1159004.4651351052</v>
      </c>
      <c r="AB100" s="1">
        <f t="array" ref="AB100">E100*INDEX('0.5_Goos'!$C$2:$W$151,MATCH($A100&amp;$B100,'0.5_Goos'!$A$2:$A$151&amp;'0.5_Goos'!$B$2:$B$151,0),MATCH('0.5_Price'!AB$4,'0.5_Goos'!$C$1:$W$1,0))</f>
        <v>1293036.6286471079</v>
      </c>
      <c r="AC100" s="1">
        <f t="array" ref="AC100">F100*INDEX('0.5_Goos'!$C$2:$W$151,MATCH($A100&amp;$B100,'0.5_Goos'!$A$2:$A$151&amp;'0.5_Goos'!$B$2:$B$151,0),MATCH('0.5_Price'!AC$4,'0.5_Goos'!$C$1:$W$1,0))</f>
        <v>1437574.4973474669</v>
      </c>
      <c r="AD100" s="1">
        <f t="array" ref="AD100">G100*INDEX('0.5_Goos'!$C$2:$W$151,MATCH($A100&amp;$B100,'0.5_Goos'!$A$2:$A$151&amp;'0.5_Goos'!$B$2:$B$151,0),MATCH('0.5_Price'!AD$4,'0.5_Goos'!$C$1:$W$1,0))</f>
        <v>1593333.5613462497</v>
      </c>
      <c r="AE100" s="1">
        <f t="array" ref="AE100">H100*INDEX('0.5_Goos'!$C$2:$W$151,MATCH($A100&amp;$B100,'0.5_Goos'!$A$2:$A$151&amp;'0.5_Goos'!$B$2:$B$151,0),MATCH('0.5_Price'!AE$4,'0.5_Goos'!$C$1:$W$1,0))</f>
        <v>1926911.6956757219</v>
      </c>
      <c r="AF100" s="1">
        <f t="array" ref="AF100">I100*INDEX('0.5_Goos'!$C$2:$W$151,MATCH($A100&amp;$B100,'0.5_Goos'!$A$2:$A$151&amp;'0.5_Goos'!$B$2:$B$151,0),MATCH('0.5_Price'!AF$4,'0.5_Goos'!$C$1:$W$1,0))</f>
        <v>3047529.8869865695</v>
      </c>
      <c r="AG100" s="1">
        <f t="array" ref="AG100">J100*INDEX('0.5_Goos'!$C$2:$W$151,MATCH($A100&amp;$B100,'0.5_Goos'!$A$2:$A$151&amp;'0.5_Goos'!$B$2:$B$151,0),MATCH('0.5_Price'!AG$4,'0.5_Goos'!$C$1:$W$1,0))</f>
        <v>3336393.2385591883</v>
      </c>
      <c r="AH100" s="1">
        <f t="array" ref="AH100">K100*INDEX('0.5_Goos'!$C$2:$W$151,MATCH($A100&amp;$B100,'0.5_Goos'!$A$2:$A$151&amp;'0.5_Goos'!$B$2:$B$151,0),MATCH('0.5_Price'!AH$4,'0.5_Goos'!$C$1:$W$1,0))</f>
        <v>3646524.1005716007</v>
      </c>
      <c r="AI100" s="1">
        <f t="array" ref="AI100">L100*INDEX('0.5_Goos'!$C$2:$W$151,MATCH($A100&amp;$B100,'0.5_Goos'!$A$2:$A$151&amp;'0.5_Goos'!$B$2:$B$151,0),MATCH('0.5_Price'!AI$4,'0.5_Goos'!$C$1:$W$1,0))</f>
        <v>3979327.0656888569</v>
      </c>
      <c r="AJ100" s="1">
        <f t="array" ref="AJ100">M100*INDEX('0.5_Goos'!$C$2:$W$151,MATCH($A100&amp;$B100,'0.5_Goos'!$A$2:$A$151&amp;'0.5_Goos'!$B$2:$B$151,0),MATCH('0.5_Price'!AJ$4,'0.5_Goos'!$C$1:$W$1,0))</f>
        <v>4336294.0170664107</v>
      </c>
      <c r="AK100" s="1">
        <f t="array" ref="AK100">N100*INDEX('0.5_Goos'!$C$2:$W$151,MATCH($A100&amp;$B100,'0.5_Goos'!$A$2:$A$151&amp;'0.5_Goos'!$B$2:$B$151,0),MATCH('0.5_Price'!AK$4,'0.5_Goos'!$C$1:$W$1,0))</f>
        <v>4672169.8941641832</v>
      </c>
      <c r="AL100" s="1">
        <f t="array" ref="AL100">O100*INDEX('0.5_Goos'!$C$2:$W$151,MATCH($A100&amp;$B100,'0.5_Goos'!$A$2:$A$151&amp;'0.5_Goos'!$B$2:$B$151,0),MATCH('0.5_Price'!AL$4,'0.5_Goos'!$C$1:$W$1,0))</f>
        <v>5030792.6239290712</v>
      </c>
      <c r="AM100" s="1">
        <f t="array" ref="AM100">P100*INDEX('0.5_Goos'!$C$2:$W$151,MATCH($A100&amp;$B100,'0.5_Goos'!$A$2:$A$151&amp;'0.5_Goos'!$B$2:$B$151,0),MATCH('0.5_Price'!AM$4,'0.5_Goos'!$C$1:$W$1,0))</f>
        <v>5413597.2019350287</v>
      </c>
      <c r="AN100" s="1">
        <f t="array" ref="AN100">Q100*INDEX('0.5_Goos'!$C$2:$W$151,MATCH($A100&amp;$B100,'0.5_Goos'!$A$2:$A$151&amp;'0.5_Goos'!$B$2:$B$151,0),MATCH('0.5_Price'!AN$4,'0.5_Goos'!$C$1:$W$1,0))</f>
        <v>5822105.2561817709</v>
      </c>
      <c r="AO100" s="1">
        <f t="array" ref="AO100">R100*INDEX('0.5_Goos'!$C$2:$W$151,MATCH($A100&amp;$B100,'0.5_Goos'!$A$2:$A$151&amp;'0.5_Goos'!$B$2:$B$151,0),MATCH('0.5_Price'!AO$4,'0.5_Goos'!$C$1:$W$1,0))</f>
        <v>6257930.1228483412</v>
      </c>
      <c r="AP100" s="1">
        <f t="array" ref="AP100">S100*INDEX('0.5_Goos'!$C$2:$W$151,MATCH($A100&amp;$B100,'0.5_Goos'!$A$2:$A$151&amp;'0.5_Goos'!$B$2:$B$151,0),MATCH('0.5_Price'!AP$4,'0.5_Goos'!$C$1:$W$1,0))</f>
        <v>6722782.2130411174</v>
      </c>
      <c r="AQ100" s="1">
        <f t="array" ref="AQ100">T100*INDEX('0.5_Goos'!$C$2:$W$151,MATCH($A100&amp;$B100,'0.5_Goos'!$A$2:$A$151&amp;'0.5_Goos'!$B$2:$B$151,0),MATCH('0.5_Price'!AQ$4,'0.5_Goos'!$C$1:$W$1,0))</f>
        <v>7218474.6869460009</v>
      </c>
      <c r="AR100" s="1">
        <f t="array" ref="AR100">U100*INDEX('0.5_Goos'!$C$2:$W$151,MATCH($A100&amp;$B100,'0.5_Goos'!$A$2:$A$151&amp;'0.5_Goos'!$B$2:$B$151,0),MATCH('0.5_Price'!AR$4,'0.5_Goos'!$C$1:$W$1,0))</f>
        <v>7746929.4527088301</v>
      </c>
      <c r="AS100" s="1">
        <f t="array" ref="AS100">V100*INDEX('0.5_Goos'!$C$2:$W$151,MATCH($A100&amp;$B100,'0.5_Goos'!$A$2:$A$151&amp;'0.5_Goos'!$B$2:$B$151,0),MATCH('0.5_Price'!AS$4,'0.5_Goos'!$C$1:$W$1,0))</f>
        <v>8310183.5083305882</v>
      </c>
      <c r="AT100" s="1">
        <f t="array" ref="AT100">W100*INDEX('0.5_Goos'!$C$2:$W$151,MATCH($A100&amp;$B100,'0.5_Goos'!$A$2:$A$151&amp;'0.5_Goos'!$B$2:$B$151,0),MATCH('0.5_Price'!AT$4,'0.5_Goos'!$C$1:$W$1,0))</f>
        <v>8910395.6458827239</v>
      </c>
    </row>
    <row r="101" spans="1:46" x14ac:dyDescent="0.25">
      <c r="A101" s="8" t="s">
        <v>45</v>
      </c>
      <c r="B101" s="8" t="s">
        <v>26</v>
      </c>
      <c r="C101" s="2">
        <v>23.728813559322035</v>
      </c>
      <c r="D101" s="3">
        <v>23.474576271186443</v>
      </c>
      <c r="E101" s="3">
        <v>23.220338983050848</v>
      </c>
      <c r="F101" s="3">
        <v>22.966101694915256</v>
      </c>
      <c r="G101" s="3">
        <v>22.711864406779661</v>
      </c>
      <c r="H101" s="3">
        <v>1.2788015625000002</v>
      </c>
      <c r="I101" s="3">
        <v>1.2788015625000002</v>
      </c>
      <c r="J101" s="3">
        <v>1.2788015625000002</v>
      </c>
      <c r="K101" s="3">
        <v>1.4667843749999998</v>
      </c>
      <c r="L101" s="3">
        <v>1.6339640624999998</v>
      </c>
      <c r="M101" s="3">
        <v>1.6339640624999998</v>
      </c>
      <c r="N101" s="3">
        <v>1.9728624999999997</v>
      </c>
      <c r="O101" s="3">
        <v>1.9728624999999997</v>
      </c>
      <c r="P101" s="3">
        <v>1.9927424999999999</v>
      </c>
      <c r="Q101" s="3">
        <v>1.9927424999999999</v>
      </c>
      <c r="R101" s="3">
        <v>1.9927424999999999</v>
      </c>
      <c r="S101" s="3">
        <v>1.9927424999999999</v>
      </c>
      <c r="T101" s="3">
        <v>1.9927424999999999</v>
      </c>
      <c r="U101" s="3">
        <v>2.2112343749999992</v>
      </c>
      <c r="V101" s="3">
        <v>2.2112343749999992</v>
      </c>
      <c r="W101" s="3">
        <v>2.2112343749999992</v>
      </c>
      <c r="X101" s="13"/>
      <c r="Y101"/>
      <c r="Z101" s="1">
        <f t="array" ref="Z101">C101*INDEX('0.5_Goos'!$C$2:$W$151,MATCH($A101&amp;$B101,'0.5_Goos'!$A$2:$A$151&amp;'0.5_Goos'!$B$2:$B$151,0),MATCH('0.5_Price'!Z$4,'0.5_Goos'!$C$1:$W$1,0))</f>
        <v>0</v>
      </c>
      <c r="AA101" s="1">
        <f t="array" ref="AA101">D101*INDEX('0.5_Goos'!$C$2:$W$151,MATCH($A101&amp;$B101,'0.5_Goos'!$A$2:$A$151&amp;'0.5_Goos'!$B$2:$B$151,0),MATCH('0.5_Price'!AA$4,'0.5_Goos'!$C$1:$W$1,0))</f>
        <v>0</v>
      </c>
      <c r="AB101" s="1">
        <f t="array" ref="AB101">E101*INDEX('0.5_Goos'!$C$2:$W$151,MATCH($A101&amp;$B101,'0.5_Goos'!$A$2:$A$151&amp;'0.5_Goos'!$B$2:$B$151,0),MATCH('0.5_Price'!AB$4,'0.5_Goos'!$C$1:$W$1,0))</f>
        <v>0</v>
      </c>
      <c r="AC101" s="1">
        <f t="array" ref="AC101">F101*INDEX('0.5_Goos'!$C$2:$W$151,MATCH($A101&amp;$B101,'0.5_Goos'!$A$2:$A$151&amp;'0.5_Goos'!$B$2:$B$151,0),MATCH('0.5_Price'!AC$4,'0.5_Goos'!$C$1:$W$1,0))</f>
        <v>0</v>
      </c>
      <c r="AD101" s="1">
        <f t="array" ref="AD101">G101*INDEX('0.5_Goos'!$C$2:$W$151,MATCH($A101&amp;$B101,'0.5_Goos'!$A$2:$A$151&amp;'0.5_Goos'!$B$2:$B$151,0),MATCH('0.5_Price'!AD$4,'0.5_Goos'!$C$1:$W$1,0))</f>
        <v>0</v>
      </c>
      <c r="AE101" s="1">
        <f t="array" ref="AE101">H101*INDEX('0.5_Goos'!$C$2:$W$151,MATCH($A101&amp;$B101,'0.5_Goos'!$A$2:$A$151&amp;'0.5_Goos'!$B$2:$B$151,0),MATCH('0.5_Price'!AE$4,'0.5_Goos'!$C$1:$W$1,0))</f>
        <v>436033.17004362255</v>
      </c>
      <c r="AF101" s="1">
        <f t="array" ref="AF101">I101*INDEX('0.5_Goos'!$C$2:$W$151,MATCH($A101&amp;$B101,'0.5_Goos'!$A$2:$A$151&amp;'0.5_Goos'!$B$2:$B$151,0),MATCH('0.5_Price'!AF$4,'0.5_Goos'!$C$1:$W$1,0))</f>
        <v>478233.09146204061</v>
      </c>
      <c r="AG101" s="1">
        <f t="array" ref="AG101">J101*INDEX('0.5_Goos'!$C$2:$W$151,MATCH($A101&amp;$B101,'0.5_Goos'!$A$2:$A$151&amp;'0.5_Goos'!$B$2:$B$151,0),MATCH('0.5_Price'!AG$4,'0.5_Goos'!$C$1:$W$1,0))</f>
        <v>523562.92209719092</v>
      </c>
      <c r="AH101" s="1">
        <f t="array" ref="AH101">K101*INDEX('0.5_Goos'!$C$2:$W$151,MATCH($A101&amp;$B101,'0.5_Goos'!$A$2:$A$151&amp;'0.5_Goos'!$B$2:$B$151,0),MATCH('0.5_Price'!AH$4,'0.5_Goos'!$C$1:$W$1,0))</f>
        <v>656347.53040335607</v>
      </c>
      <c r="AI101" s="1">
        <f t="array" ref="AI101">L101*INDEX('0.5_Goos'!$C$2:$W$151,MATCH($A101&amp;$B101,'0.5_Goos'!$A$2:$A$151&amp;'0.5_Goos'!$B$2:$B$151,0),MATCH('0.5_Price'!AI$4,'0.5_Goos'!$C$1:$W$1,0))</f>
        <v>797885.60249103489</v>
      </c>
      <c r="AJ101" s="1">
        <f t="array" ref="AJ101">M101*INDEX('0.5_Goos'!$C$2:$W$151,MATCH($A101&amp;$B101,'0.5_Goos'!$A$2:$A$151&amp;'0.5_Goos'!$B$2:$B$151,0),MATCH('0.5_Price'!AJ$4,'0.5_Goos'!$C$1:$W$1,0))</f>
        <v>869460.214571825</v>
      </c>
      <c r="AK101" s="1">
        <f t="array" ref="AK101">N101*INDEX('0.5_Goos'!$C$2:$W$151,MATCH($A101&amp;$B101,'0.5_Goos'!$A$2:$A$151&amp;'0.5_Goos'!$B$2:$B$151,0),MATCH('0.5_Price'!AK$4,'0.5_Goos'!$C$1:$W$1,0))</f>
        <v>1131107.6425238186</v>
      </c>
      <c r="AL101" s="1">
        <f t="array" ref="AL101">O101*INDEX('0.5_Goos'!$C$2:$W$151,MATCH($A101&amp;$B101,'0.5_Goos'!$A$2:$A$151&amp;'0.5_Goos'!$B$2:$B$151,0),MATCH('0.5_Price'!AL$4,'0.5_Goos'!$C$1:$W$1,0))</f>
        <v>1217928.3103523753</v>
      </c>
      <c r="AM101" s="1">
        <f t="array" ref="AM101">P101*INDEX('0.5_Goos'!$C$2:$W$151,MATCH($A101&amp;$B101,'0.5_Goos'!$A$2:$A$151&amp;'0.5_Goos'!$B$2:$B$151,0),MATCH('0.5_Price'!AM$4,'0.5_Goos'!$C$1:$W$1,0))</f>
        <v>1323809.8693854355</v>
      </c>
      <c r="AN101" s="1">
        <f t="array" ref="AN101">Q101*INDEX('0.5_Goos'!$C$2:$W$151,MATCH($A101&amp;$B101,'0.5_Goos'!$A$2:$A$151&amp;'0.5_Goos'!$B$2:$B$151,0),MATCH('0.5_Price'!AN$4,'0.5_Goos'!$C$1:$W$1,0))</f>
        <v>1423704.0753566464</v>
      </c>
      <c r="AO101" s="1">
        <f t="array" ref="AO101">R101*INDEX('0.5_Goos'!$C$2:$W$151,MATCH($A101&amp;$B101,'0.5_Goos'!$A$2:$A$151&amp;'0.5_Goos'!$B$2:$B$151,0),MATCH('0.5_Price'!AO$4,'0.5_Goos'!$C$1:$W$1,0))</f>
        <v>1530278.1772515157</v>
      </c>
      <c r="AP101" s="1">
        <f t="array" ref="AP101">S101*INDEX('0.5_Goos'!$C$2:$W$151,MATCH($A101&amp;$B101,'0.5_Goos'!$A$2:$A$151&amp;'0.5_Goos'!$B$2:$B$151,0),MATCH('0.5_Price'!AP$4,'0.5_Goos'!$C$1:$W$1,0))</f>
        <v>1643950.4291474798</v>
      </c>
      <c r="AQ101" s="1">
        <f t="array" ref="AQ101">T101*INDEX('0.5_Goos'!$C$2:$W$151,MATCH($A101&amp;$B101,'0.5_Goos'!$A$2:$A$151&amp;'0.5_Goos'!$B$2:$B$151,0),MATCH('0.5_Price'!AQ$4,'0.5_Goos'!$C$1:$W$1,0))</f>
        <v>1765164.2107899112</v>
      </c>
      <c r="AR101" s="1">
        <f t="array" ref="AR101">U101*INDEX('0.5_Goos'!$C$2:$W$151,MATCH($A101&amp;$B101,'0.5_Goos'!$A$2:$A$151&amp;'0.5_Goos'!$B$2:$B$151,0),MATCH('0.5_Price'!AR$4,'0.5_Goos'!$C$1:$W$1,0))</f>
        <v>2102097.5715275384</v>
      </c>
      <c r="AS101" s="1">
        <f t="array" ref="AS101">V101*INDEX('0.5_Goos'!$C$2:$W$151,MATCH($A101&amp;$B101,'0.5_Goos'!$A$2:$A$151&amp;'0.5_Goos'!$B$2:$B$151,0),MATCH('0.5_Price'!AS$4,'0.5_Goos'!$C$1:$W$1,0))</f>
        <v>2254934.2521380042</v>
      </c>
      <c r="AT101" s="1">
        <f t="array" ref="AT101">W101*INDEX('0.5_Goos'!$C$2:$W$151,MATCH($A101&amp;$B101,'0.5_Goos'!$A$2:$A$151&amp;'0.5_Goos'!$B$2:$B$151,0),MATCH('0.5_Price'!AT$4,'0.5_Goos'!$C$1:$W$1,0))</f>
        <v>2417799.3568806956</v>
      </c>
    </row>
    <row r="102" spans="1:46" x14ac:dyDescent="0.25">
      <c r="A102" s="23" t="s">
        <v>45</v>
      </c>
      <c r="B102" s="14" t="s">
        <v>27</v>
      </c>
      <c r="C102" s="15">
        <v>23.728813559322035</v>
      </c>
      <c r="D102" s="16">
        <v>23.474576271186443</v>
      </c>
      <c r="E102" s="16">
        <v>23.220338983050848</v>
      </c>
      <c r="F102" s="16">
        <v>22.966101694915256</v>
      </c>
      <c r="G102" s="16">
        <v>22.711864406779661</v>
      </c>
      <c r="H102" s="16">
        <v>14.939099999999998</v>
      </c>
      <c r="I102" s="16">
        <v>14.939099999999998</v>
      </c>
      <c r="J102" s="16">
        <v>14.939099999999998</v>
      </c>
      <c r="K102" s="16">
        <v>14.939099999999998</v>
      </c>
      <c r="L102" s="16">
        <v>14.939099999999998</v>
      </c>
      <c r="M102" s="16">
        <v>14.939099999999998</v>
      </c>
      <c r="N102" s="16">
        <v>14.939099999999998</v>
      </c>
      <c r="O102" s="16">
        <v>14.939099999999998</v>
      </c>
      <c r="P102" s="16">
        <v>14.939099999999998</v>
      </c>
      <c r="Q102" s="16">
        <v>14.939099999999998</v>
      </c>
      <c r="R102" s="16">
        <v>14.939099999999998</v>
      </c>
      <c r="S102" s="16">
        <v>14.939099999999998</v>
      </c>
      <c r="T102" s="16">
        <v>14.939099999999998</v>
      </c>
      <c r="U102" s="16">
        <v>14.939099999999998</v>
      </c>
      <c r="V102" s="16">
        <v>14.939099999999998</v>
      </c>
      <c r="W102" s="16">
        <v>14.939099999999998</v>
      </c>
      <c r="X102" s="17"/>
      <c r="Y102"/>
      <c r="Z102" s="1">
        <f t="array" ref="Z102">C102*INDEX('0.5_Goos'!$C$2:$W$151,MATCH($A102&amp;$B102,'0.5_Goos'!$A$2:$A$151&amp;'0.5_Goos'!$B$2:$B$151,0),MATCH('0.5_Price'!Z$4,'0.5_Goos'!$C$1:$W$1,0))</f>
        <v>0</v>
      </c>
      <c r="AA102" s="1">
        <f t="array" ref="AA102">D102*INDEX('0.5_Goos'!$C$2:$W$151,MATCH($A102&amp;$B102,'0.5_Goos'!$A$2:$A$151&amp;'0.5_Goos'!$B$2:$B$151,0),MATCH('0.5_Price'!AA$4,'0.5_Goos'!$C$1:$W$1,0))</f>
        <v>0</v>
      </c>
      <c r="AB102" s="1">
        <f t="array" ref="AB102">E102*INDEX('0.5_Goos'!$C$2:$W$151,MATCH($A102&amp;$B102,'0.5_Goos'!$A$2:$A$151&amp;'0.5_Goos'!$B$2:$B$151,0),MATCH('0.5_Price'!AB$4,'0.5_Goos'!$C$1:$W$1,0))</f>
        <v>0</v>
      </c>
      <c r="AC102" s="1">
        <f t="array" ref="AC102">F102*INDEX('0.5_Goos'!$C$2:$W$151,MATCH($A102&amp;$B102,'0.5_Goos'!$A$2:$A$151&amp;'0.5_Goos'!$B$2:$B$151,0),MATCH('0.5_Price'!AC$4,'0.5_Goos'!$C$1:$W$1,0))</f>
        <v>0</v>
      </c>
      <c r="AD102" s="1">
        <f t="array" ref="AD102">G102*INDEX('0.5_Goos'!$C$2:$W$151,MATCH($A102&amp;$B102,'0.5_Goos'!$A$2:$A$151&amp;'0.5_Goos'!$B$2:$B$151,0),MATCH('0.5_Price'!AD$4,'0.5_Goos'!$C$1:$W$1,0))</f>
        <v>0</v>
      </c>
      <c r="AE102" s="1">
        <f t="array" ref="AE102">H102*INDEX('0.5_Goos'!$C$2:$W$151,MATCH($A102&amp;$B102,'0.5_Goos'!$A$2:$A$151&amp;'0.5_Goos'!$B$2:$B$151,0),MATCH('0.5_Price'!AE$4,'0.5_Goos'!$C$1:$W$1,0))</f>
        <v>307102.49563700636</v>
      </c>
      <c r="AF102" s="1">
        <f t="array" ref="AF102">I102*INDEX('0.5_Goos'!$C$2:$W$151,MATCH($A102&amp;$B102,'0.5_Goos'!$A$2:$A$151&amp;'0.5_Goos'!$B$2:$B$151,0),MATCH('0.5_Price'!AF$4,'0.5_Goos'!$C$1:$W$1,0))</f>
        <v>336824.31974039815</v>
      </c>
      <c r="AG102" s="1">
        <f t="array" ref="AG102">J102*INDEX('0.5_Goos'!$C$2:$W$151,MATCH($A102&amp;$B102,'0.5_Goos'!$A$2:$A$151&amp;'0.5_Goos'!$B$2:$B$151,0),MATCH('0.5_Price'!AG$4,'0.5_Goos'!$C$1:$W$1,0))</f>
        <v>368750.57001503889</v>
      </c>
      <c r="AH102" s="1">
        <f t="array" ref="AH102">K102*INDEX('0.5_Goos'!$C$2:$W$151,MATCH($A102&amp;$B102,'0.5_Goos'!$A$2:$A$151&amp;'0.5_Goos'!$B$2:$B$151,0),MATCH('0.5_Price'!AH$4,'0.5_Goos'!$C$1:$W$1,0))</f>
        <v>403027.38451779186</v>
      </c>
      <c r="AI102" s="1">
        <f t="array" ref="AI102">L102*INDEX('0.5_Goos'!$C$2:$W$151,MATCH($A102&amp;$B102,'0.5_Goos'!$A$2:$A$151&amp;'0.5_Goos'!$B$2:$B$151,0),MATCH('0.5_Price'!AI$4,'0.5_Goos'!$C$1:$W$1,0))</f>
        <v>439810.00404578249</v>
      </c>
      <c r="AJ102" s="1">
        <f t="array" ref="AJ102">M102*INDEX('0.5_Goos'!$C$2:$W$151,MATCH($A102&amp;$B102,'0.5_Goos'!$A$2:$A$151&amp;'0.5_Goos'!$B$2:$B$151,0),MATCH('0.5_Price'!AJ$4,'0.5_Goos'!$C$1:$W$1,0))</f>
        <v>479263.31706527731</v>
      </c>
      <c r="AK102" s="1">
        <f t="array" ref="AK102">N102*INDEX('0.5_Goos'!$C$2:$W$151,MATCH($A102&amp;$B102,'0.5_Goos'!$A$2:$A$151&amp;'0.5_Goos'!$B$2:$B$151,0),MATCH('0.5_Price'!AK$4,'0.5_Goos'!$C$1:$W$1,0))</f>
        <v>516385.56623623957</v>
      </c>
      <c r="AL102" s="1">
        <f t="array" ref="AL102">O102*INDEX('0.5_Goos'!$C$2:$W$151,MATCH($A102&amp;$B102,'0.5_Goos'!$A$2:$A$151&amp;'0.5_Goos'!$B$2:$B$151,0),MATCH('0.5_Price'!AL$4,'0.5_Goos'!$C$1:$W$1,0))</f>
        <v>556021.8820316341</v>
      </c>
      <c r="AM102" s="1">
        <f t="array" ref="AM102">P102*INDEX('0.5_Goos'!$C$2:$W$151,MATCH($A102&amp;$B102,'0.5_Goos'!$A$2:$A$151&amp;'0.5_Goos'!$B$2:$B$151,0),MATCH('0.5_Price'!AM$4,'0.5_Goos'!$C$1:$W$1,0))</f>
        <v>598330.8654909766</v>
      </c>
      <c r="AN102" s="1">
        <f t="array" ref="AN102">Q102*INDEX('0.5_Goos'!$C$2:$W$151,MATCH($A102&amp;$B102,'0.5_Goos'!$A$2:$A$151&amp;'0.5_Goos'!$B$2:$B$151,0),MATCH('0.5_Price'!AN$4,'0.5_Goos'!$C$1:$W$1,0))</f>
        <v>643480.6925911759</v>
      </c>
      <c r="AO102" s="1">
        <f t="array" ref="AO102">R102*INDEX('0.5_Goos'!$C$2:$W$151,MATCH($A102&amp;$B102,'0.5_Goos'!$A$2:$A$151&amp;'0.5_Goos'!$B$2:$B$151,0),MATCH('0.5_Price'!AO$4,'0.5_Goos'!$C$1:$W$1,0))</f>
        <v>691649.6752376667</v>
      </c>
      <c r="AP102" s="1">
        <f t="array" ref="AP102">S102*INDEX('0.5_Goos'!$C$2:$W$151,MATCH($A102&amp;$B102,'0.5_Goos'!$A$2:$A$151&amp;'0.5_Goos'!$B$2:$B$151,0),MATCH('0.5_Price'!AP$4,'0.5_Goos'!$C$1:$W$1,0))</f>
        <v>743026.85441732861</v>
      </c>
      <c r="AQ102" s="1">
        <f t="array" ref="AQ102">T102*INDEX('0.5_Goos'!$C$2:$W$151,MATCH($A102&amp;$B102,'0.5_Goos'!$A$2:$A$151&amp;'0.5_Goos'!$B$2:$B$151,0),MATCH('0.5_Price'!AQ$4,'0.5_Goos'!$C$1:$W$1,0))</f>
        <v>797812.627326863</v>
      </c>
      <c r="AR102" s="1">
        <f t="array" ref="AR102">U102*INDEX('0.5_Goos'!$C$2:$W$151,MATCH($A102&amp;$B102,'0.5_Goos'!$A$2:$A$151&amp;'0.5_Goos'!$B$2:$B$151,0),MATCH('0.5_Price'!AR$4,'0.5_Goos'!$C$1:$W$1,0))</f>
        <v>856219.4103913072</v>
      </c>
      <c r="AS102" s="1">
        <f t="array" ref="AS102">V102*INDEX('0.5_Goos'!$C$2:$W$151,MATCH($A102&amp;$B102,'0.5_Goos'!$A$2:$A$151&amp;'0.5_Goos'!$B$2:$B$151,0),MATCH('0.5_Price'!AS$4,'0.5_Goos'!$C$1:$W$1,0))</f>
        <v>918472.34019387886</v>
      </c>
      <c r="AT102" s="1">
        <f t="array" ref="AT102">W102*INDEX('0.5_Goos'!$C$2:$W$151,MATCH($A102&amp;$B102,'0.5_Goos'!$A$2:$A$151&amp;'0.5_Goos'!$B$2:$B$151,0),MATCH('0.5_Price'!AT$4,'0.5_Goos'!$C$1:$W$1,0))</f>
        <v>984810.01445072936</v>
      </c>
    </row>
    <row r="103" spans="1:46" x14ac:dyDescent="0.25">
      <c r="A103" s="23" t="s">
        <v>45</v>
      </c>
      <c r="B103" s="14" t="s">
        <v>54</v>
      </c>
      <c r="C103" s="15">
        <v>23.728813559322035</v>
      </c>
      <c r="D103" s="16">
        <v>23.474576271186443</v>
      </c>
      <c r="E103" s="16">
        <v>23.220338983050848</v>
      </c>
      <c r="F103" s="16">
        <v>22.966101694915256</v>
      </c>
      <c r="G103" s="16">
        <v>22.711864406779661</v>
      </c>
      <c r="H103" s="16">
        <v>0.8582343750000001</v>
      </c>
      <c r="I103" s="16">
        <v>0.8582343750000001</v>
      </c>
      <c r="J103" s="16">
        <v>0.8582343750000001</v>
      </c>
      <c r="K103" s="16">
        <v>0.86339062499999997</v>
      </c>
      <c r="L103" s="16">
        <v>1.1671171874999997</v>
      </c>
      <c r="M103" s="16">
        <v>1.1671171874999997</v>
      </c>
      <c r="N103" s="16">
        <v>1.1671171874999997</v>
      </c>
      <c r="O103" s="16">
        <v>1.1671171874999997</v>
      </c>
      <c r="P103" s="16">
        <v>1.1671171874999997</v>
      </c>
      <c r="Q103" s="16">
        <v>1.1671171874999997</v>
      </c>
      <c r="R103" s="16">
        <v>1.1671171874999997</v>
      </c>
      <c r="S103" s="16">
        <v>1.1671171874999997</v>
      </c>
      <c r="T103" s="16">
        <v>1.1671171874999997</v>
      </c>
      <c r="U103" s="16">
        <v>1.1671171874999997</v>
      </c>
      <c r="V103" s="16">
        <v>1.1671171874999997</v>
      </c>
      <c r="W103" s="16">
        <v>1.1671171874999997</v>
      </c>
      <c r="X103" s="17"/>
      <c r="Y103"/>
      <c r="Z103" s="1">
        <f t="array" ref="Z103">C103*INDEX('0.5_Goos'!$C$2:$W$151,MATCH($A103&amp;$B103,'0.5_Goos'!$A$2:$A$151&amp;'0.5_Goos'!$B$2:$B$151,0),MATCH('0.5_Price'!Z$4,'0.5_Goos'!$C$1:$W$1,0))</f>
        <v>0</v>
      </c>
      <c r="AA103" s="1">
        <f t="array" ref="AA103">D103*INDEX('0.5_Goos'!$C$2:$W$151,MATCH($A103&amp;$B103,'0.5_Goos'!$A$2:$A$151&amp;'0.5_Goos'!$B$2:$B$151,0),MATCH('0.5_Price'!AA$4,'0.5_Goos'!$C$1:$W$1,0))</f>
        <v>0</v>
      </c>
      <c r="AB103" s="1">
        <f t="array" ref="AB103">E103*INDEX('0.5_Goos'!$C$2:$W$151,MATCH($A103&amp;$B103,'0.5_Goos'!$A$2:$A$151&amp;'0.5_Goos'!$B$2:$B$151,0),MATCH('0.5_Price'!AB$4,'0.5_Goos'!$C$1:$W$1,0))</f>
        <v>0</v>
      </c>
      <c r="AC103" s="1">
        <f t="array" ref="AC103">F103*INDEX('0.5_Goos'!$C$2:$W$151,MATCH($A103&amp;$B103,'0.5_Goos'!$A$2:$A$151&amp;'0.5_Goos'!$B$2:$B$151,0),MATCH('0.5_Price'!AC$4,'0.5_Goos'!$C$1:$W$1,0))</f>
        <v>0</v>
      </c>
      <c r="AD103" s="1">
        <f t="array" ref="AD103">G103*INDEX('0.5_Goos'!$C$2:$W$151,MATCH($A103&amp;$B103,'0.5_Goos'!$A$2:$A$151&amp;'0.5_Goos'!$B$2:$B$151,0),MATCH('0.5_Price'!AD$4,'0.5_Goos'!$C$1:$W$1,0))</f>
        <v>0</v>
      </c>
      <c r="AE103" s="1">
        <f t="array" ref="AE103">H103*INDEX('0.5_Goos'!$C$2:$W$151,MATCH($A103&amp;$B103,'0.5_Goos'!$A$2:$A$151&amp;'0.5_Goos'!$B$2:$B$151,0),MATCH('0.5_Price'!AE$4,'0.5_Goos'!$C$1:$W$1,0))</f>
        <v>1020789.7111876411</v>
      </c>
      <c r="AF103" s="1">
        <f t="array" ref="AF103">I103*INDEX('0.5_Goos'!$C$2:$W$151,MATCH($A103&amp;$B103,'0.5_Goos'!$A$2:$A$151&amp;'0.5_Goos'!$B$2:$B$151,0),MATCH('0.5_Price'!AF$4,'0.5_Goos'!$C$1:$W$1,0))</f>
        <v>1119583.2171783401</v>
      </c>
      <c r="AG103" s="1">
        <f t="array" ref="AG103">J103*INDEX('0.5_Goos'!$C$2:$W$151,MATCH($A103&amp;$B103,'0.5_Goos'!$A$2:$A$151&amp;'0.5_Goos'!$B$2:$B$151,0),MATCH('0.5_Price'!AG$4,'0.5_Goos'!$C$1:$W$1,0))</f>
        <v>1225704.099490135</v>
      </c>
      <c r="AH103" s="1">
        <f t="array" ref="AH103">K103*INDEX('0.5_Goos'!$C$2:$W$151,MATCH($A103&amp;$B103,'0.5_Goos'!$A$2:$A$151&amp;'0.5_Goos'!$B$2:$B$151,0),MATCH('0.5_Price'!AH$4,'0.5_Goos'!$C$1:$W$1,0))</f>
        <v>1347686.6232315761</v>
      </c>
      <c r="AI103" s="1">
        <f t="array" ref="AI103">L103*INDEX('0.5_Goos'!$C$2:$W$151,MATCH($A103&amp;$B103,'0.5_Goos'!$A$2:$A$151&amp;'0.5_Goos'!$B$2:$B$151,0),MATCH('0.5_Price'!AI$4,'0.5_Goos'!$C$1:$W$1,0))</f>
        <v>1988046.7889474933</v>
      </c>
      <c r="AJ103" s="1">
        <f t="array" ref="AJ103">M103*INDEX('0.5_Goos'!$C$2:$W$151,MATCH($A103&amp;$B103,'0.5_Goos'!$A$2:$A$151&amp;'0.5_Goos'!$B$2:$B$151,0),MATCH('0.5_Price'!AJ$4,'0.5_Goos'!$C$1:$W$1,0))</f>
        <v>2166385.2340493063</v>
      </c>
      <c r="AK103" s="1">
        <f t="array" ref="AK103">N103*INDEX('0.5_Goos'!$C$2:$W$151,MATCH($A103&amp;$B103,'0.5_Goos'!$A$2:$A$151&amp;'0.5_Goos'!$B$2:$B$151,0),MATCH('0.5_Price'!AK$4,'0.5_Goos'!$C$1:$W$1,0))</f>
        <v>2334186.7110142522</v>
      </c>
      <c r="AL103" s="1">
        <f t="array" ref="AL103">O103*INDEX('0.5_Goos'!$C$2:$W$151,MATCH($A103&amp;$B103,'0.5_Goos'!$A$2:$A$151&amp;'0.5_Goos'!$B$2:$B$151,0),MATCH('0.5_Price'!AL$4,'0.5_Goos'!$C$1:$W$1,0))</f>
        <v>2513352.3725905558</v>
      </c>
      <c r="AM103" s="1">
        <f t="array" ref="AM103">P103*INDEX('0.5_Goos'!$C$2:$W$151,MATCH($A103&amp;$B103,'0.5_Goos'!$A$2:$A$151&amp;'0.5_Goos'!$B$2:$B$151,0),MATCH('0.5_Price'!AM$4,'0.5_Goos'!$C$1:$W$1,0))</f>
        <v>2704599.1335469647</v>
      </c>
      <c r="AN103" s="1">
        <f t="array" ref="AN103">Q103*INDEX('0.5_Goos'!$C$2:$W$151,MATCH($A103&amp;$B103,'0.5_Goos'!$A$2:$A$151&amp;'0.5_Goos'!$B$2:$B$151,0),MATCH('0.5_Price'!AN$4,'0.5_Goos'!$C$1:$W$1,0))</f>
        <v>2908687.1896675387</v>
      </c>
      <c r="AO103" s="1">
        <f t="array" ref="AO103">R103*INDEX('0.5_Goos'!$C$2:$W$151,MATCH($A103&amp;$B103,'0.5_Goos'!$A$2:$A$151&amp;'0.5_Goos'!$B$2:$B$151,0),MATCH('0.5_Price'!AO$4,'0.5_Goos'!$C$1:$W$1,0))</f>
        <v>3126422.5535662933</v>
      </c>
      <c r="AP103" s="1">
        <f t="array" ref="AP103">S103*INDEX('0.5_Goos'!$C$2:$W$151,MATCH($A103&amp;$B103,'0.5_Goos'!$A$2:$A$151&amp;'0.5_Goos'!$B$2:$B$151,0),MATCH('0.5_Price'!AP$4,'0.5_Goos'!$C$1:$W$1,0))</f>
        <v>3358659.7358807712</v>
      </c>
      <c r="AQ103" s="1">
        <f t="array" ref="AQ103">T103*INDEX('0.5_Goos'!$C$2:$W$151,MATCH($A103&amp;$B103,'0.5_Goos'!$A$2:$A$151&amp;'0.5_Goos'!$B$2:$B$151,0),MATCH('0.5_Price'!AQ$4,'0.5_Goos'!$C$1:$W$1,0))</f>
        <v>3606304.5800427604</v>
      </c>
      <c r="AR103" s="1">
        <f t="array" ref="AR103">U103*INDEX('0.5_Goos'!$C$2:$W$151,MATCH($A103&amp;$B103,'0.5_Goos'!$A$2:$A$151&amp;'0.5_Goos'!$B$2:$B$151,0),MATCH('0.5_Price'!AR$4,'0.5_Goos'!$C$1:$W$1,0))</f>
        <v>3870317.2592812646</v>
      </c>
      <c r="AS103" s="1">
        <f t="array" ref="AS103">V103*INDEX('0.5_Goos'!$C$2:$W$151,MATCH($A103&amp;$B103,'0.5_Goos'!$A$2:$A$151&amp;'0.5_Goos'!$B$2:$B$151,0),MATCH('0.5_Price'!AS$4,'0.5_Goos'!$C$1:$W$1,0))</f>
        <v>4151715.4449935025</v>
      </c>
      <c r="AT103" s="1">
        <f t="array" ref="AT103">W103*INDEX('0.5_Goos'!$C$2:$W$151,MATCH($A103&amp;$B103,'0.5_Goos'!$A$2:$A$151&amp;'0.5_Goos'!$B$2:$B$151,0),MATCH('0.5_Price'!AT$4,'0.5_Goos'!$C$1:$W$1,0))</f>
        <v>4451577.6561287669</v>
      </c>
    </row>
    <row r="104" spans="1:46" x14ac:dyDescent="0.25">
      <c r="A104" s="23" t="s">
        <v>45</v>
      </c>
      <c r="B104" s="14" t="s">
        <v>28</v>
      </c>
      <c r="C104" s="15">
        <v>23.728813559322035</v>
      </c>
      <c r="D104" s="16">
        <v>23.474576271186443</v>
      </c>
      <c r="E104" s="16">
        <v>23.220338983050848</v>
      </c>
      <c r="F104" s="16">
        <v>22.966101694915256</v>
      </c>
      <c r="G104" s="16">
        <v>22.711864406779661</v>
      </c>
      <c r="H104" s="16">
        <v>22.457627118644069</v>
      </c>
      <c r="I104" s="16">
        <v>22.203389830508478</v>
      </c>
      <c r="J104" s="16">
        <v>21.949152542372882</v>
      </c>
      <c r="K104" s="16">
        <v>21.694915254237291</v>
      </c>
      <c r="L104" s="16">
        <v>21.440677966101696</v>
      </c>
      <c r="M104" s="16">
        <v>21.186440677966104</v>
      </c>
      <c r="N104" s="16">
        <v>21.101694915254239</v>
      </c>
      <c r="O104" s="16">
        <v>21.016949152542374</v>
      </c>
      <c r="P104" s="16">
        <v>20.932203389830512</v>
      </c>
      <c r="Q104" s="16">
        <v>20.847457627118647</v>
      </c>
      <c r="R104" s="16">
        <v>20.762711864406782</v>
      </c>
      <c r="S104" s="16">
        <v>20.677966101694917</v>
      </c>
      <c r="T104" s="16">
        <v>20.593220338983052</v>
      </c>
      <c r="U104" s="16">
        <v>20.16949152542373</v>
      </c>
      <c r="V104" s="16">
        <v>19.618644067796609</v>
      </c>
      <c r="W104" s="16">
        <v>19.067796610169491</v>
      </c>
      <c r="X104" s="17"/>
      <c r="Y104"/>
      <c r="Z104" s="1">
        <f t="array" ref="Z104">C104*INDEX('0.5_Goos'!$C$2:$W$151,MATCH($A104&amp;$B104,'0.5_Goos'!$A$2:$A$151&amp;'0.5_Goos'!$B$2:$B$151,0),MATCH('0.5_Price'!Z$4,'0.5_Goos'!$C$1:$W$1,0))</f>
        <v>0</v>
      </c>
      <c r="AA104" s="1">
        <f t="array" ref="AA104">D104*INDEX('0.5_Goos'!$C$2:$W$151,MATCH($A104&amp;$B104,'0.5_Goos'!$A$2:$A$151&amp;'0.5_Goos'!$B$2:$B$151,0),MATCH('0.5_Price'!AA$4,'0.5_Goos'!$C$1:$W$1,0))</f>
        <v>0</v>
      </c>
      <c r="AB104" s="1">
        <f t="array" ref="AB104">E104*INDEX('0.5_Goos'!$C$2:$W$151,MATCH($A104&amp;$B104,'0.5_Goos'!$A$2:$A$151&amp;'0.5_Goos'!$B$2:$B$151,0),MATCH('0.5_Price'!AB$4,'0.5_Goos'!$C$1:$W$1,0))</f>
        <v>0</v>
      </c>
      <c r="AC104" s="1">
        <f t="array" ref="AC104">F104*INDEX('0.5_Goos'!$C$2:$W$151,MATCH($A104&amp;$B104,'0.5_Goos'!$A$2:$A$151&amp;'0.5_Goos'!$B$2:$B$151,0),MATCH('0.5_Price'!AC$4,'0.5_Goos'!$C$1:$W$1,0))</f>
        <v>0</v>
      </c>
      <c r="AD104" s="1">
        <f t="array" ref="AD104">G104*INDEX('0.5_Goos'!$C$2:$W$151,MATCH($A104&amp;$B104,'0.5_Goos'!$A$2:$A$151&amp;'0.5_Goos'!$B$2:$B$151,0),MATCH('0.5_Price'!AD$4,'0.5_Goos'!$C$1:$W$1,0))</f>
        <v>0</v>
      </c>
      <c r="AE104" s="1">
        <f t="array" ref="AE104">H104*INDEX('0.5_Goos'!$C$2:$W$151,MATCH($A104&amp;$B104,'0.5_Goos'!$A$2:$A$151&amp;'0.5_Goos'!$B$2:$B$151,0),MATCH('0.5_Price'!AE$4,'0.5_Goos'!$C$1:$W$1,0))</f>
        <v>0</v>
      </c>
      <c r="AF104" s="1">
        <f t="array" ref="AF104">I104*INDEX('0.5_Goos'!$C$2:$W$151,MATCH($A104&amp;$B104,'0.5_Goos'!$A$2:$A$151&amp;'0.5_Goos'!$B$2:$B$151,0),MATCH('0.5_Price'!AF$4,'0.5_Goos'!$C$1:$W$1,0))</f>
        <v>0</v>
      </c>
      <c r="AG104" s="1">
        <f t="array" ref="AG104">J104*INDEX('0.5_Goos'!$C$2:$W$151,MATCH($A104&amp;$B104,'0.5_Goos'!$A$2:$A$151&amp;'0.5_Goos'!$B$2:$B$151,0),MATCH('0.5_Price'!AG$4,'0.5_Goos'!$C$1:$W$1,0))</f>
        <v>0</v>
      </c>
      <c r="AH104" s="1">
        <f t="array" ref="AH104">K104*INDEX('0.5_Goos'!$C$2:$W$151,MATCH($A104&amp;$B104,'0.5_Goos'!$A$2:$A$151&amp;'0.5_Goos'!$B$2:$B$151,0),MATCH('0.5_Price'!AH$4,'0.5_Goos'!$C$1:$W$1,0))</f>
        <v>0</v>
      </c>
      <c r="AI104" s="1">
        <f t="array" ref="AI104">L104*INDEX('0.5_Goos'!$C$2:$W$151,MATCH($A104&amp;$B104,'0.5_Goos'!$A$2:$A$151&amp;'0.5_Goos'!$B$2:$B$151,0),MATCH('0.5_Price'!AI$4,'0.5_Goos'!$C$1:$W$1,0))</f>
        <v>0</v>
      </c>
      <c r="AJ104" s="1">
        <f t="array" ref="AJ104">M104*INDEX('0.5_Goos'!$C$2:$W$151,MATCH($A104&amp;$B104,'0.5_Goos'!$A$2:$A$151&amp;'0.5_Goos'!$B$2:$B$151,0),MATCH('0.5_Price'!AJ$4,'0.5_Goos'!$C$1:$W$1,0))</f>
        <v>0</v>
      </c>
      <c r="AK104" s="1">
        <f t="array" ref="AK104">N104*INDEX('0.5_Goos'!$C$2:$W$151,MATCH($A104&amp;$B104,'0.5_Goos'!$A$2:$A$151&amp;'0.5_Goos'!$B$2:$B$151,0),MATCH('0.5_Price'!AK$4,'0.5_Goos'!$C$1:$W$1,0))</f>
        <v>0</v>
      </c>
      <c r="AL104" s="1">
        <f t="array" ref="AL104">O104*INDEX('0.5_Goos'!$C$2:$W$151,MATCH($A104&amp;$B104,'0.5_Goos'!$A$2:$A$151&amp;'0.5_Goos'!$B$2:$B$151,0),MATCH('0.5_Price'!AL$4,'0.5_Goos'!$C$1:$W$1,0))</f>
        <v>0</v>
      </c>
      <c r="AM104" s="1">
        <f t="array" ref="AM104">P104*INDEX('0.5_Goos'!$C$2:$W$151,MATCH($A104&amp;$B104,'0.5_Goos'!$A$2:$A$151&amp;'0.5_Goos'!$B$2:$B$151,0),MATCH('0.5_Price'!AM$4,'0.5_Goos'!$C$1:$W$1,0))</f>
        <v>0</v>
      </c>
      <c r="AN104" s="1">
        <f t="array" ref="AN104">Q104*INDEX('0.5_Goos'!$C$2:$W$151,MATCH($A104&amp;$B104,'0.5_Goos'!$A$2:$A$151&amp;'0.5_Goos'!$B$2:$B$151,0),MATCH('0.5_Price'!AN$4,'0.5_Goos'!$C$1:$W$1,0))</f>
        <v>0</v>
      </c>
      <c r="AO104" s="1">
        <f t="array" ref="AO104">R104*INDEX('0.5_Goos'!$C$2:$W$151,MATCH($A104&amp;$B104,'0.5_Goos'!$A$2:$A$151&amp;'0.5_Goos'!$B$2:$B$151,0),MATCH('0.5_Price'!AO$4,'0.5_Goos'!$C$1:$W$1,0))</f>
        <v>0</v>
      </c>
      <c r="AP104" s="1">
        <f t="array" ref="AP104">S104*INDEX('0.5_Goos'!$C$2:$W$151,MATCH($A104&amp;$B104,'0.5_Goos'!$A$2:$A$151&amp;'0.5_Goos'!$B$2:$B$151,0),MATCH('0.5_Price'!AP$4,'0.5_Goos'!$C$1:$W$1,0))</f>
        <v>0</v>
      </c>
      <c r="AQ104" s="1">
        <f t="array" ref="AQ104">T104*INDEX('0.5_Goos'!$C$2:$W$151,MATCH($A104&amp;$B104,'0.5_Goos'!$A$2:$A$151&amp;'0.5_Goos'!$B$2:$B$151,0),MATCH('0.5_Price'!AQ$4,'0.5_Goos'!$C$1:$W$1,0))</f>
        <v>0</v>
      </c>
      <c r="AR104" s="1">
        <f t="array" ref="AR104">U104*INDEX('0.5_Goos'!$C$2:$W$151,MATCH($A104&amp;$B104,'0.5_Goos'!$A$2:$A$151&amp;'0.5_Goos'!$B$2:$B$151,0),MATCH('0.5_Price'!AR$4,'0.5_Goos'!$C$1:$W$1,0))</f>
        <v>0</v>
      </c>
      <c r="AS104" s="1">
        <f t="array" ref="AS104">V104*INDEX('0.5_Goos'!$C$2:$W$151,MATCH($A104&amp;$B104,'0.5_Goos'!$A$2:$A$151&amp;'0.5_Goos'!$B$2:$B$151,0),MATCH('0.5_Price'!AS$4,'0.5_Goos'!$C$1:$W$1,0))</f>
        <v>0</v>
      </c>
      <c r="AT104" s="1">
        <f t="array" ref="AT104">W104*INDEX('0.5_Goos'!$C$2:$W$151,MATCH($A104&amp;$B104,'0.5_Goos'!$A$2:$A$151&amp;'0.5_Goos'!$B$2:$B$151,0),MATCH('0.5_Price'!AT$4,'0.5_Goos'!$C$1:$W$1,0))</f>
        <v>0</v>
      </c>
    </row>
    <row r="105" spans="1:46" x14ac:dyDescent="0.25">
      <c r="A105" s="23" t="s">
        <v>45</v>
      </c>
      <c r="B105" s="14" t="s">
        <v>29</v>
      </c>
      <c r="C105" s="15">
        <v>23.728813559322035</v>
      </c>
      <c r="D105" s="16">
        <v>23.474576271186443</v>
      </c>
      <c r="E105" s="16">
        <v>23.220338983050848</v>
      </c>
      <c r="F105" s="16">
        <v>22.966101694915256</v>
      </c>
      <c r="G105" s="16">
        <v>22.711864406779661</v>
      </c>
      <c r="H105" s="16">
        <v>10.504054687499998</v>
      </c>
      <c r="I105" s="16">
        <v>10.504054687499998</v>
      </c>
      <c r="J105" s="16">
        <v>10.504054687499998</v>
      </c>
      <c r="K105" s="16">
        <v>10.504054687499998</v>
      </c>
      <c r="L105" s="16">
        <v>10.504054687499998</v>
      </c>
      <c r="M105" s="16">
        <v>10.504054687499998</v>
      </c>
      <c r="N105" s="16">
        <v>10.504054687499998</v>
      </c>
      <c r="O105" s="16">
        <v>10.504054687499998</v>
      </c>
      <c r="P105" s="16">
        <v>10.504054687499998</v>
      </c>
      <c r="Q105" s="16">
        <v>10.504054687499998</v>
      </c>
      <c r="R105" s="16">
        <v>13.445189999999997</v>
      </c>
      <c r="S105" s="16">
        <v>13.445189999999997</v>
      </c>
      <c r="T105" s="16">
        <v>13.445189999999997</v>
      </c>
      <c r="U105" s="16">
        <v>13.445189999999997</v>
      </c>
      <c r="V105" s="16">
        <v>13.445189999999997</v>
      </c>
      <c r="W105" s="16">
        <v>13.445189999999997</v>
      </c>
      <c r="X105" s="17"/>
      <c r="Y105"/>
      <c r="Z105" s="1">
        <f t="array" ref="Z105">C105*INDEX('0.5_Goos'!$C$2:$W$151,MATCH($A105&amp;$B105,'0.5_Goos'!$A$2:$A$151&amp;'0.5_Goos'!$B$2:$B$151,0),MATCH('0.5_Price'!Z$4,'0.5_Goos'!$C$1:$W$1,0))</f>
        <v>0</v>
      </c>
      <c r="AA105" s="1">
        <f t="array" ref="AA105">D105*INDEX('0.5_Goos'!$C$2:$W$151,MATCH($A105&amp;$B105,'0.5_Goos'!$A$2:$A$151&amp;'0.5_Goos'!$B$2:$B$151,0),MATCH('0.5_Price'!AA$4,'0.5_Goos'!$C$1:$W$1,0))</f>
        <v>0</v>
      </c>
      <c r="AB105" s="1">
        <f t="array" ref="AB105">E105*INDEX('0.5_Goos'!$C$2:$W$151,MATCH($A105&amp;$B105,'0.5_Goos'!$A$2:$A$151&amp;'0.5_Goos'!$B$2:$B$151,0),MATCH('0.5_Price'!AB$4,'0.5_Goos'!$C$1:$W$1,0))</f>
        <v>0</v>
      </c>
      <c r="AC105" s="1">
        <f t="array" ref="AC105">F105*INDEX('0.5_Goos'!$C$2:$W$151,MATCH($A105&amp;$B105,'0.5_Goos'!$A$2:$A$151&amp;'0.5_Goos'!$B$2:$B$151,0),MATCH('0.5_Price'!AC$4,'0.5_Goos'!$C$1:$W$1,0))</f>
        <v>0</v>
      </c>
      <c r="AD105" s="1">
        <f t="array" ref="AD105">G105*INDEX('0.5_Goos'!$C$2:$W$151,MATCH($A105&amp;$B105,'0.5_Goos'!$A$2:$A$151&amp;'0.5_Goos'!$B$2:$B$151,0),MATCH('0.5_Price'!AD$4,'0.5_Goos'!$C$1:$W$1,0))</f>
        <v>0</v>
      </c>
      <c r="AE105" s="1">
        <f t="array" ref="AE105">H105*INDEX('0.5_Goos'!$C$2:$W$151,MATCH($A105&amp;$B105,'0.5_Goos'!$A$2:$A$151&amp;'0.5_Goos'!$B$2:$B$151,0),MATCH('0.5_Price'!AE$4,'0.5_Goos'!$C$1:$W$1,0))</f>
        <v>1052667.961589722</v>
      </c>
      <c r="AF105" s="1">
        <f t="array" ref="AF105">I105*INDEX('0.5_Goos'!$C$2:$W$151,MATCH($A105&amp;$B105,'0.5_Goos'!$A$2:$A$151&amp;'0.5_Goos'!$B$2:$B$151,0),MATCH('0.5_Price'!AF$4,'0.5_Goos'!$C$1:$W$1,0))</f>
        <v>1154546.6908027497</v>
      </c>
      <c r="AG105" s="1">
        <f t="array" ref="AG105">J105*INDEX('0.5_Goos'!$C$2:$W$151,MATCH($A105&amp;$B105,'0.5_Goos'!$A$2:$A$151&amp;'0.5_Goos'!$B$2:$B$151,0),MATCH('0.5_Price'!AG$4,'0.5_Goos'!$C$1:$W$1,0))</f>
        <v>1263981.6230331061</v>
      </c>
      <c r="AH105" s="1">
        <f t="array" ref="AH105">K105*INDEX('0.5_Goos'!$C$2:$W$151,MATCH($A105&amp;$B105,'0.5_Goos'!$A$2:$A$151&amp;'0.5_Goos'!$B$2:$B$151,0),MATCH('0.5_Price'!AH$4,'0.5_Goos'!$C$1:$W$1,0))</f>
        <v>1381473.6817594876</v>
      </c>
      <c r="AI105" s="1">
        <f t="array" ref="AI105">L105*INDEX('0.5_Goos'!$C$2:$W$151,MATCH($A105&amp;$B105,'0.5_Goos'!$A$2:$A$151&amp;'0.5_Goos'!$B$2:$B$151,0),MATCH('0.5_Price'!AI$4,'0.5_Goos'!$C$1:$W$1,0))</f>
        <v>1507554.9923009288</v>
      </c>
      <c r="AJ105" s="1">
        <f t="array" ref="AJ105">M105*INDEX('0.5_Goos'!$C$2:$W$151,MATCH($A105&amp;$B105,'0.5_Goos'!$A$2:$A$151&amp;'0.5_Goos'!$B$2:$B$151,0),MATCH('0.5_Price'!AJ$4,'0.5_Goos'!$C$1:$W$1,0))</f>
        <v>1642790.749692112</v>
      </c>
      <c r="AK105" s="1">
        <f t="array" ref="AK105">N105*INDEX('0.5_Goos'!$C$2:$W$151,MATCH($A105&amp;$B105,'0.5_Goos'!$A$2:$A$151&amp;'0.5_Goos'!$B$2:$B$151,0),MATCH('0.5_Price'!AK$4,'0.5_Goos'!$C$1:$W$1,0))</f>
        <v>1770036.2228471457</v>
      </c>
      <c r="AL105" s="1">
        <f t="array" ref="AL105">O105*INDEX('0.5_Goos'!$C$2:$W$151,MATCH($A105&amp;$B105,'0.5_Goos'!$A$2:$A$151&amp;'0.5_Goos'!$B$2:$B$151,0),MATCH('0.5_Price'!AL$4,'0.5_Goos'!$C$1:$W$1,0))</f>
        <v>1905899.2664434495</v>
      </c>
      <c r="AM105" s="1">
        <f t="array" ref="AM105">P105*INDEX('0.5_Goos'!$C$2:$W$151,MATCH($A105&amp;$B105,'0.5_Goos'!$A$2:$A$151&amp;'0.5_Goos'!$B$2:$B$151,0),MATCH('0.5_Price'!AM$4,'0.5_Goos'!$C$1:$W$1,0))</f>
        <v>2050923.5238422679</v>
      </c>
      <c r="AN105" s="1">
        <f t="array" ref="AN105">Q105*INDEX('0.5_Goos'!$C$2:$W$151,MATCH($A105&amp;$B105,'0.5_Goos'!$A$2:$A$151&amp;'0.5_Goos'!$B$2:$B$151,0),MATCH('0.5_Price'!AN$4,'0.5_Goos'!$C$1:$W$1,0))</f>
        <v>2205685.4588148543</v>
      </c>
      <c r="AO105" s="1">
        <f t="array" ref="AO105">R105*INDEX('0.5_Goos'!$C$2:$W$151,MATCH($A105&amp;$B105,'0.5_Goos'!$A$2:$A$151&amp;'0.5_Goos'!$B$2:$B$151,0),MATCH('0.5_Price'!AO$4,'0.5_Goos'!$C$1:$W$1,0))</f>
        <v>3034619.2364481278</v>
      </c>
      <c r="AP105" s="1">
        <f t="array" ref="AP105">S105*INDEX('0.5_Goos'!$C$2:$W$151,MATCH($A105&amp;$B105,'0.5_Goos'!$A$2:$A$151&amp;'0.5_Goos'!$B$2:$B$151,0),MATCH('0.5_Price'!AP$4,'0.5_Goos'!$C$1:$W$1,0))</f>
        <v>3260037.0770615377</v>
      </c>
      <c r="AQ105" s="1">
        <f t="array" ref="AQ105">T105*INDEX('0.5_Goos'!$C$2:$W$151,MATCH($A105&amp;$B105,'0.5_Goos'!$A$2:$A$151&amp;'0.5_Goos'!$B$2:$B$151,0),MATCH('0.5_Price'!AQ$4,'0.5_Goos'!$C$1:$W$1,0))</f>
        <v>3500410.1536451746</v>
      </c>
      <c r="AR105" s="1">
        <f t="array" ref="AR105">U105*INDEX('0.5_Goos'!$C$2:$W$151,MATCH($A105&amp;$B105,'0.5_Goos'!$A$2:$A$151&amp;'0.5_Goos'!$B$2:$B$151,0),MATCH('0.5_Price'!AR$4,'0.5_Goos'!$C$1:$W$1,0))</f>
        <v>3756670.4451945266</v>
      </c>
      <c r="AS105" s="1">
        <f t="array" ref="AS105">V105*INDEX('0.5_Goos'!$C$2:$W$151,MATCH($A105&amp;$B105,'0.5_Goos'!$A$2:$A$151&amp;'0.5_Goos'!$B$2:$B$151,0),MATCH('0.5_Price'!AS$4,'0.5_Goos'!$C$1:$W$1,0))</f>
        <v>4029805.7405146854</v>
      </c>
      <c r="AT105" s="1">
        <f t="array" ref="AT105">W105*INDEX('0.5_Goos'!$C$2:$W$151,MATCH($A105&amp;$B105,'0.5_Goos'!$A$2:$A$151&amp;'0.5_Goos'!$B$2:$B$151,0),MATCH('0.5_Price'!AT$4,'0.5_Goos'!$C$1:$W$1,0))</f>
        <v>4320862.8892538836</v>
      </c>
    </row>
    <row r="106" spans="1:46" x14ac:dyDescent="0.25">
      <c r="A106" s="23" t="s">
        <v>45</v>
      </c>
      <c r="B106" s="14" t="s">
        <v>30</v>
      </c>
      <c r="C106" s="15">
        <v>23.728813559322035</v>
      </c>
      <c r="D106" s="16">
        <v>23.474576271186443</v>
      </c>
      <c r="E106" s="16">
        <v>23.220338983050848</v>
      </c>
      <c r="F106" s="16">
        <v>22.966101694915256</v>
      </c>
      <c r="G106" s="16">
        <v>22.711864406779661</v>
      </c>
      <c r="H106" s="16">
        <v>1.8673874999999998</v>
      </c>
      <c r="I106" s="16">
        <v>1.8673874999999998</v>
      </c>
      <c r="J106" s="16">
        <v>1.8673874999999998</v>
      </c>
      <c r="K106" s="16">
        <v>1.8673874999999998</v>
      </c>
      <c r="L106" s="16">
        <v>1.8904714285714286</v>
      </c>
      <c r="M106" s="16">
        <v>2.1003749999999997</v>
      </c>
      <c r="N106" s="16">
        <v>3.5135999999999998</v>
      </c>
      <c r="O106" s="16">
        <v>5.6021625000000013</v>
      </c>
      <c r="P106" s="16">
        <v>5.6021625000000013</v>
      </c>
      <c r="Q106" s="16">
        <v>5.6021625000000013</v>
      </c>
      <c r="R106" s="16">
        <v>5.6021625000000013</v>
      </c>
      <c r="S106" s="16">
        <v>5.6021625000000013</v>
      </c>
      <c r="T106" s="16">
        <v>5.6021625000000013</v>
      </c>
      <c r="U106" s="16">
        <v>5.6021625000000013</v>
      </c>
      <c r="V106" s="16">
        <v>5.6021625000000013</v>
      </c>
      <c r="W106" s="16">
        <v>5.6021625000000013</v>
      </c>
      <c r="X106" s="17"/>
      <c r="Y106"/>
      <c r="Z106" s="1">
        <f t="array" ref="Z106">C106*INDEX('0.5_Goos'!$C$2:$W$151,MATCH($A106&amp;$B106,'0.5_Goos'!$A$2:$A$151&amp;'0.5_Goos'!$B$2:$B$151,0),MATCH('0.5_Price'!Z$4,'0.5_Goos'!$C$1:$W$1,0))</f>
        <v>0</v>
      </c>
      <c r="AA106" s="1">
        <f t="array" ref="AA106">D106*INDEX('0.5_Goos'!$C$2:$W$151,MATCH($A106&amp;$B106,'0.5_Goos'!$A$2:$A$151&amp;'0.5_Goos'!$B$2:$B$151,0),MATCH('0.5_Price'!AA$4,'0.5_Goos'!$C$1:$W$1,0))</f>
        <v>0</v>
      </c>
      <c r="AB106" s="1">
        <f t="array" ref="AB106">E106*INDEX('0.5_Goos'!$C$2:$W$151,MATCH($A106&amp;$B106,'0.5_Goos'!$A$2:$A$151&amp;'0.5_Goos'!$B$2:$B$151,0),MATCH('0.5_Price'!AB$4,'0.5_Goos'!$C$1:$W$1,0))</f>
        <v>0</v>
      </c>
      <c r="AC106" s="1">
        <f t="array" ref="AC106">F106*INDEX('0.5_Goos'!$C$2:$W$151,MATCH($A106&amp;$B106,'0.5_Goos'!$A$2:$A$151&amp;'0.5_Goos'!$B$2:$B$151,0),MATCH('0.5_Price'!AC$4,'0.5_Goos'!$C$1:$W$1,0))</f>
        <v>0</v>
      </c>
      <c r="AD106" s="1">
        <f t="array" ref="AD106">G106*INDEX('0.5_Goos'!$C$2:$W$151,MATCH($A106&amp;$B106,'0.5_Goos'!$A$2:$A$151&amp;'0.5_Goos'!$B$2:$B$151,0),MATCH('0.5_Price'!AD$4,'0.5_Goos'!$C$1:$W$1,0))</f>
        <v>0</v>
      </c>
      <c r="AE106" s="1">
        <f t="array" ref="AE106">H106*INDEX('0.5_Goos'!$C$2:$W$151,MATCH($A106&amp;$B106,'0.5_Goos'!$A$2:$A$151&amp;'0.5_Goos'!$B$2:$B$151,0),MATCH('0.5_Price'!AE$4,'0.5_Goos'!$C$1:$W$1,0))</f>
        <v>2453120.5052809543</v>
      </c>
      <c r="AF106" s="1">
        <f t="array" ref="AF106">I106*INDEX('0.5_Goos'!$C$2:$W$151,MATCH($A106&amp;$B106,'0.5_Goos'!$A$2:$A$151&amp;'0.5_Goos'!$B$2:$B$151,0),MATCH('0.5_Price'!AF$4,'0.5_Goos'!$C$1:$W$1,0))</f>
        <v>2690537.0590316975</v>
      </c>
      <c r="AG106" s="1">
        <f t="array" ref="AG106">J106*INDEX('0.5_Goos'!$C$2:$W$151,MATCH($A106&amp;$B106,'0.5_Goos'!$A$2:$A$151&amp;'0.5_Goos'!$B$2:$B$151,0),MATCH('0.5_Price'!AG$4,'0.5_Goos'!$C$1:$W$1,0))</f>
        <v>2945562.4668942974</v>
      </c>
      <c r="AH106" s="1">
        <f t="array" ref="AH106">K106*INDEX('0.5_Goos'!$C$2:$W$151,MATCH($A106&amp;$B106,'0.5_Goos'!$A$2:$A$151&amp;'0.5_Goos'!$B$2:$B$151,0),MATCH('0.5_Price'!AH$4,'0.5_Goos'!$C$1:$W$1,0))</f>
        <v>3219364.0728955804</v>
      </c>
      <c r="AI106" s="1">
        <f t="array" ref="AI106">L106*INDEX('0.5_Goos'!$C$2:$W$151,MATCH($A106&amp;$B106,'0.5_Goos'!$A$2:$A$151&amp;'0.5_Goos'!$B$2:$B$151,0),MATCH('0.5_Price'!AI$4,'0.5_Goos'!$C$1:$W$1,0))</f>
        <v>3556610.5419112192</v>
      </c>
      <c r="AJ106" s="1">
        <f t="array" ref="AJ106">M106*INDEX('0.5_Goos'!$C$2:$W$151,MATCH($A106&amp;$B106,'0.5_Goos'!$A$2:$A$151&amp;'0.5_Goos'!$B$2:$B$151,0),MATCH('0.5_Price'!AJ$4,'0.5_Goos'!$C$1:$W$1,0))</f>
        <v>4305981.0998795638</v>
      </c>
      <c r="AK106" s="1">
        <f t="array" ref="AK106">N106*INDEX('0.5_Goos'!$C$2:$W$151,MATCH($A106&amp;$B106,'0.5_Goos'!$A$2:$A$151&amp;'0.5_Goos'!$B$2:$B$151,0),MATCH('0.5_Price'!AK$4,'0.5_Goos'!$C$1:$W$1,0))</f>
        <v>7761175.4741629446</v>
      </c>
      <c r="AL106" s="1">
        <f t="array" ref="AL106">O106*INDEX('0.5_Goos'!$C$2:$W$151,MATCH($A106&amp;$B106,'0.5_Goos'!$A$2:$A$151&amp;'0.5_Goos'!$B$2:$B$151,0),MATCH('0.5_Price'!AL$4,'0.5_Goos'!$C$1:$W$1,0))</f>
        <v>13324431.08969987</v>
      </c>
      <c r="AM106" s="1">
        <f t="array" ref="AM106">P106*INDEX('0.5_Goos'!$C$2:$W$151,MATCH($A106&amp;$B106,'0.5_Goos'!$A$2:$A$151&amp;'0.5_Goos'!$B$2:$B$151,0),MATCH('0.5_Price'!AM$4,'0.5_Goos'!$C$1:$W$1,0))</f>
        <v>14338317.688046355</v>
      </c>
      <c r="AN106" s="1">
        <f t="array" ref="AN106">Q106*INDEX('0.5_Goos'!$C$2:$W$151,MATCH($A106&amp;$B106,'0.5_Goos'!$A$2:$A$151&amp;'0.5_Goos'!$B$2:$B$151,0),MATCH('0.5_Price'!AN$4,'0.5_Goos'!$C$1:$W$1,0))</f>
        <v>15420281.868503267</v>
      </c>
      <c r="AO106" s="1">
        <f t="array" ref="AO106">R106*INDEX('0.5_Goos'!$C$2:$W$151,MATCH($A106&amp;$B106,'0.5_Goos'!$A$2:$A$151&amp;'0.5_Goos'!$B$2:$B$151,0),MATCH('0.5_Price'!AO$4,'0.5_Goos'!$C$1:$W$1,0))</f>
        <v>16574596.672785716</v>
      </c>
      <c r="AP106" s="1">
        <f t="array" ref="AP106">S106*INDEX('0.5_Goos'!$C$2:$W$151,MATCH($A106&amp;$B106,'0.5_Goos'!$A$2:$A$151&amp;'0.5_Goos'!$B$2:$B$151,0),MATCH('0.5_Price'!AP$4,'0.5_Goos'!$C$1:$W$1,0))</f>
        <v>17805792.252825163</v>
      </c>
      <c r="AQ106" s="1">
        <f t="array" ref="AQ106">T106*INDEX('0.5_Goos'!$C$2:$W$151,MATCH($A106&amp;$B106,'0.5_Goos'!$A$2:$A$151&amp;'0.5_Goos'!$B$2:$B$151,0),MATCH('0.5_Price'!AQ$4,'0.5_Goos'!$C$1:$W$1,0))</f>
        <v>19118670.899186626</v>
      </c>
      <c r="AR106" s="1">
        <f t="array" ref="AR106">U106*INDEX('0.5_Goos'!$C$2:$W$151,MATCH($A106&amp;$B106,'0.5_Goos'!$A$2:$A$151&amp;'0.5_Goos'!$B$2:$B$151,0),MATCH('0.5_Price'!AR$4,'0.5_Goos'!$C$1:$W$1,0))</f>
        <v>20518322.92955216</v>
      </c>
      <c r="AS106" s="1">
        <f t="array" ref="AS106">V106*INDEX('0.5_Goos'!$C$2:$W$151,MATCH($A106&amp;$B106,'0.5_Goos'!$A$2:$A$151&amp;'0.5_Goos'!$B$2:$B$151,0),MATCH('0.5_Price'!AS$4,'0.5_Goos'!$C$1:$W$1,0))</f>
        <v>22010143.485706255</v>
      </c>
      <c r="AT106" s="1">
        <f t="array" ref="AT106">W106*INDEX('0.5_Goos'!$C$2:$W$151,MATCH($A106&amp;$B106,'0.5_Goos'!$A$2:$A$151&amp;'0.5_Goos'!$B$2:$B$151,0),MATCH('0.5_Price'!AT$4,'0.5_Goos'!$C$1:$W$1,0))</f>
        <v>23599850.290151875</v>
      </c>
    </row>
    <row r="107" spans="1:46" x14ac:dyDescent="0.25">
      <c r="A107" s="8" t="s">
        <v>46</v>
      </c>
      <c r="B107" s="8" t="s">
        <v>26</v>
      </c>
      <c r="C107" s="2">
        <v>0.96357187499999997</v>
      </c>
      <c r="D107" s="3">
        <v>0.98945000000000005</v>
      </c>
      <c r="E107" s="3">
        <v>1.1541304687499998</v>
      </c>
      <c r="F107" s="3">
        <v>1.3032140624999999</v>
      </c>
      <c r="G107" s="3">
        <v>1.3032140624999999</v>
      </c>
      <c r="H107" s="3">
        <v>1.3032140624999999</v>
      </c>
      <c r="I107" s="3">
        <v>1.3032140624999999</v>
      </c>
      <c r="J107" s="3">
        <v>1.3032140624999999</v>
      </c>
      <c r="K107" s="3">
        <v>1.3032140624999999</v>
      </c>
      <c r="L107" s="3">
        <v>1.3032140624999999</v>
      </c>
      <c r="M107" s="3">
        <v>1.5080428124999996</v>
      </c>
      <c r="N107" s="3">
        <v>1.5520640625000002</v>
      </c>
      <c r="O107" s="3">
        <v>1.5520640625000002</v>
      </c>
      <c r="P107" s="3">
        <v>1.5520640625000002</v>
      </c>
      <c r="Q107" s="3">
        <v>1.5520640625000002</v>
      </c>
      <c r="R107" s="3">
        <v>1.5841874999999994</v>
      </c>
      <c r="S107" s="3">
        <v>2.1237300000000001</v>
      </c>
      <c r="T107" s="3">
        <v>3.0089062499999999</v>
      </c>
      <c r="U107" s="3">
        <v>3.0089062499999999</v>
      </c>
      <c r="V107" s="3">
        <v>3.4623914062500001</v>
      </c>
      <c r="W107" s="3">
        <v>3.9096421874999998</v>
      </c>
      <c r="X107" s="13"/>
      <c r="Y107"/>
      <c r="Z107" s="1">
        <f t="array" ref="Z107">C107*INDEX('0.5_Goos'!$C$2:$W$151,MATCH($A107&amp;$B107,'0.5_Goos'!$A$2:$A$151&amp;'0.5_Goos'!$B$2:$B$151,0),MATCH('0.5_Price'!Z$4,'0.5_Goos'!$C$1:$W$1,0))</f>
        <v>1003387.1490416537</v>
      </c>
      <c r="AA107" s="1">
        <f t="array" ref="AA107">D107*INDEX('0.5_Goos'!$C$2:$W$151,MATCH($A107&amp;$B107,'0.5_Goos'!$A$2:$A$151&amp;'0.5_Goos'!$B$2:$B$151,0),MATCH('0.5_Price'!AA$4,'0.5_Goos'!$C$1:$W$1,0))</f>
        <v>1153997.2477187547</v>
      </c>
      <c r="AB107" s="1">
        <f t="array" ref="AB107">E107*INDEX('0.5_Goos'!$C$2:$W$151,MATCH($A107&amp;$B107,'0.5_Goos'!$A$2:$A$151&amp;'0.5_Goos'!$B$2:$B$151,0),MATCH('0.5_Price'!AB$4,'0.5_Goos'!$C$1:$W$1,0))</f>
        <v>1501728.9224110504</v>
      </c>
      <c r="AC107" s="1">
        <f t="array" ref="AC107">F107*INDEX('0.5_Goos'!$C$2:$W$151,MATCH($A107&amp;$B107,'0.5_Goos'!$A$2:$A$151&amp;'0.5_Goos'!$B$2:$B$151,0),MATCH('0.5_Price'!AC$4,'0.5_Goos'!$C$1:$W$1,0))</f>
        <v>1885262.9317905449</v>
      </c>
      <c r="AD107" s="1">
        <f t="array" ref="AD107">G107*INDEX('0.5_Goos'!$C$2:$W$151,MATCH($A107&amp;$B107,'0.5_Goos'!$A$2:$A$151&amp;'0.5_Goos'!$B$2:$B$151,0),MATCH('0.5_Price'!AD$4,'0.5_Goos'!$C$1:$W$1,0))</f>
        <v>2089528.3734696538</v>
      </c>
      <c r="AE107" s="1">
        <f t="array" ref="AE107">H107*INDEX('0.5_Goos'!$C$2:$W$151,MATCH($A107&amp;$B107,'0.5_Goos'!$A$2:$A$151&amp;'0.5_Goos'!$B$2:$B$151,0),MATCH('0.5_Price'!AE$4,'0.5_Goos'!$C$1:$W$1,0))</f>
        <v>2309507.2019871916</v>
      </c>
      <c r="AF107" s="1">
        <f t="array" ref="AF107">I107*INDEX('0.5_Goos'!$C$2:$W$151,MATCH($A107&amp;$B107,'0.5_Goos'!$A$2:$A$151&amp;'0.5_Goos'!$B$2:$B$151,0),MATCH('0.5_Price'!AF$4,'0.5_Goos'!$C$1:$W$1,0))</f>
        <v>2533024.652343946</v>
      </c>
      <c r="AG107" s="1">
        <f t="array" ref="AG107">J107*INDEX('0.5_Goos'!$C$2:$W$151,MATCH($A107&amp;$B107,'0.5_Goos'!$A$2:$A$151&amp;'0.5_Goos'!$B$2:$B$151,0),MATCH('0.5_Price'!AG$4,'0.5_Goos'!$C$1:$W$1,0))</f>
        <v>2773120.079731422</v>
      </c>
      <c r="AH107" s="1">
        <f t="array" ref="AH107">K107*INDEX('0.5_Goos'!$C$2:$W$151,MATCH($A107&amp;$B107,'0.5_Goos'!$A$2:$A$151&amp;'0.5_Goos'!$B$2:$B$151,0),MATCH('0.5_Price'!AH$4,'0.5_Goos'!$C$1:$W$1,0))</f>
        <v>3030892.4882267895</v>
      </c>
      <c r="AI107" s="1">
        <f t="array" ref="AI107">L107*INDEX('0.5_Goos'!$C$2:$W$151,MATCH($A107&amp;$B107,'0.5_Goos'!$A$2:$A$151&amp;'0.5_Goos'!$B$2:$B$151,0),MATCH('0.5_Price'!AI$4,'0.5_Goos'!$C$1:$W$1,0))</f>
        <v>3307509.3373723542</v>
      </c>
      <c r="AJ107" s="1">
        <f t="array" ref="AJ107">M107*INDEX('0.5_Goos'!$C$2:$W$151,MATCH($A107&amp;$B107,'0.5_Goos'!$A$2:$A$151&amp;'0.5_Goos'!$B$2:$B$151,0),MATCH('0.5_Price'!AJ$4,'0.5_Goos'!$C$1:$W$1,0))</f>
        <v>4170691.605553166</v>
      </c>
      <c r="AK107" s="1">
        <f t="array" ref="AK107">N107*INDEX('0.5_Goos'!$C$2:$W$151,MATCH($A107&amp;$B107,'0.5_Goos'!$A$2:$A$151&amp;'0.5_Goos'!$B$2:$B$151,0),MATCH('0.5_Price'!AK$4,'0.5_Goos'!$C$1:$W$1,0))</f>
        <v>4624917.1281364309</v>
      </c>
      <c r="AL107" s="1">
        <f t="array" ref="AL107">O107*INDEX('0.5_Goos'!$C$2:$W$151,MATCH($A107&amp;$B107,'0.5_Goos'!$A$2:$A$151&amp;'0.5_Goos'!$B$2:$B$151,0),MATCH('0.5_Price'!AL$4,'0.5_Goos'!$C$1:$W$1,0))</f>
        <v>4979912.8673753487</v>
      </c>
      <c r="AM107" s="1">
        <f t="array" ref="AM107">P107*INDEX('0.5_Goos'!$C$2:$W$151,MATCH($A107&amp;$B107,'0.5_Goos'!$A$2:$A$151&amp;'0.5_Goos'!$B$2:$B$151,0),MATCH('0.5_Price'!AM$4,'0.5_Goos'!$C$1:$W$1,0))</f>
        <v>5358845.8877178282</v>
      </c>
      <c r="AN107" s="1">
        <f t="array" ref="AN107">Q107*INDEX('0.5_Goos'!$C$2:$W$151,MATCH($A107&amp;$B107,'0.5_Goos'!$A$2:$A$151&amp;'0.5_Goos'!$B$2:$B$151,0),MATCH('0.5_Price'!AN$4,'0.5_Goos'!$C$1:$W$1,0))</f>
        <v>5763222.4279261092</v>
      </c>
      <c r="AO107" s="1">
        <f t="array" ref="AO107">R107*INDEX('0.5_Goos'!$C$2:$W$151,MATCH($A107&amp;$B107,'0.5_Goos'!$A$2:$A$151&amp;'0.5_Goos'!$B$2:$B$151,0),MATCH('0.5_Price'!AO$4,'0.5_Goos'!$C$1:$W$1,0))</f>
        <v>6322851.4284900278</v>
      </c>
      <c r="AP107" s="1">
        <f t="array" ref="AP107">S107*INDEX('0.5_Goos'!$C$2:$W$151,MATCH($A107&amp;$B107,'0.5_Goos'!$A$2:$A$151&amp;'0.5_Goos'!$B$2:$B$151,0),MATCH('0.5_Price'!AP$4,'0.5_Goos'!$C$1:$W$1,0))</f>
        <v>9105924.1788892839</v>
      </c>
      <c r="AQ107" s="1">
        <f t="array" ref="AQ107">T107*INDEX('0.5_Goos'!$C$2:$W$151,MATCH($A107&amp;$B107,'0.5_Goos'!$A$2:$A$151&amp;'0.5_Goos'!$B$2:$B$151,0),MATCH('0.5_Price'!AQ$4,'0.5_Goos'!$C$1:$W$1,0))</f>
        <v>13852551.702263314</v>
      </c>
      <c r="AR107" s="1">
        <f t="array" ref="AR107">U107*INDEX('0.5_Goos'!$C$2:$W$151,MATCH($A107&amp;$B107,'0.5_Goos'!$A$2:$A$151&amp;'0.5_Goos'!$B$2:$B$151,0),MATCH('0.5_Price'!AR$4,'0.5_Goos'!$C$1:$W$1,0))</f>
        <v>14866678.270896336</v>
      </c>
      <c r="AS107" s="1">
        <f t="array" ref="AS107">V107*INDEX('0.5_Goos'!$C$2:$W$151,MATCH($A107&amp;$B107,'0.5_Goos'!$A$2:$A$151&amp;'0.5_Goos'!$B$2:$B$151,0),MATCH('0.5_Price'!AS$4,'0.5_Goos'!$C$1:$W$1,0))</f>
        <v>18351115.167648379</v>
      </c>
      <c r="AT107" s="1">
        <f t="array" ref="AT107">W107*INDEX('0.5_Goos'!$C$2:$W$151,MATCH($A107&amp;$B107,'0.5_Goos'!$A$2:$A$151&amp;'0.5_Goos'!$B$2:$B$151,0),MATCH('0.5_Price'!AT$4,'0.5_Goos'!$C$1:$W$1,0))</f>
        <v>22218241.661423303</v>
      </c>
    </row>
    <row r="108" spans="1:46" x14ac:dyDescent="0.25">
      <c r="A108" s="23" t="s">
        <v>46</v>
      </c>
      <c r="B108" s="14" t="s">
        <v>27</v>
      </c>
      <c r="C108" s="15">
        <v>23.728813559322035</v>
      </c>
      <c r="D108" s="16">
        <v>23.474576271186443</v>
      </c>
      <c r="E108" s="16">
        <v>23.220338983050848</v>
      </c>
      <c r="F108" s="16">
        <v>22.966101694915256</v>
      </c>
      <c r="G108" s="16">
        <v>22.711864406779661</v>
      </c>
      <c r="H108" s="16">
        <v>22.457627118644069</v>
      </c>
      <c r="I108" s="16">
        <v>22.203389830508478</v>
      </c>
      <c r="J108" s="16">
        <v>21.949152542372882</v>
      </c>
      <c r="K108" s="16">
        <v>21.694915254237291</v>
      </c>
      <c r="L108" s="16">
        <v>21.440677966101696</v>
      </c>
      <c r="M108" s="16">
        <v>21.186440677966104</v>
      </c>
      <c r="N108" s="16">
        <v>21.101694915254239</v>
      </c>
      <c r="O108" s="16">
        <v>21.016949152542374</v>
      </c>
      <c r="P108" s="16">
        <v>20.932203389830512</v>
      </c>
      <c r="Q108" s="16">
        <v>20.847457627118647</v>
      </c>
      <c r="R108" s="16">
        <v>20.762711864406782</v>
      </c>
      <c r="S108" s="16">
        <v>20.677966101694917</v>
      </c>
      <c r="T108" s="16">
        <v>20.593220338983052</v>
      </c>
      <c r="U108" s="16">
        <v>20.16949152542373</v>
      </c>
      <c r="V108" s="16">
        <v>19.618644067796609</v>
      </c>
      <c r="W108" s="16">
        <v>19.067796610169491</v>
      </c>
      <c r="X108" s="17"/>
      <c r="Y108"/>
      <c r="Z108" s="1">
        <f t="array" ref="Z108">C108*INDEX('0.5_Goos'!$C$2:$W$151,MATCH($A108&amp;$B108,'0.5_Goos'!$A$2:$A$151&amp;'0.5_Goos'!$B$2:$B$151,0),MATCH('0.5_Price'!Z$4,'0.5_Goos'!$C$1:$W$1,0))</f>
        <v>0</v>
      </c>
      <c r="AA108" s="1">
        <f t="array" ref="AA108">D108*INDEX('0.5_Goos'!$C$2:$W$151,MATCH($A108&amp;$B108,'0.5_Goos'!$A$2:$A$151&amp;'0.5_Goos'!$B$2:$B$151,0),MATCH('0.5_Price'!AA$4,'0.5_Goos'!$C$1:$W$1,0))</f>
        <v>0</v>
      </c>
      <c r="AB108" s="1">
        <f t="array" ref="AB108">E108*INDEX('0.5_Goos'!$C$2:$W$151,MATCH($A108&amp;$B108,'0.5_Goos'!$A$2:$A$151&amp;'0.5_Goos'!$B$2:$B$151,0),MATCH('0.5_Price'!AB$4,'0.5_Goos'!$C$1:$W$1,0))</f>
        <v>0</v>
      </c>
      <c r="AC108" s="1">
        <f t="array" ref="AC108">F108*INDEX('0.5_Goos'!$C$2:$W$151,MATCH($A108&amp;$B108,'0.5_Goos'!$A$2:$A$151&amp;'0.5_Goos'!$B$2:$B$151,0),MATCH('0.5_Price'!AC$4,'0.5_Goos'!$C$1:$W$1,0))</f>
        <v>0</v>
      </c>
      <c r="AD108" s="1">
        <f t="array" ref="AD108">G108*INDEX('0.5_Goos'!$C$2:$W$151,MATCH($A108&amp;$B108,'0.5_Goos'!$A$2:$A$151&amp;'0.5_Goos'!$B$2:$B$151,0),MATCH('0.5_Price'!AD$4,'0.5_Goos'!$C$1:$W$1,0))</f>
        <v>0</v>
      </c>
      <c r="AE108" s="1">
        <f t="array" ref="AE108">H108*INDEX('0.5_Goos'!$C$2:$W$151,MATCH($A108&amp;$B108,'0.5_Goos'!$A$2:$A$151&amp;'0.5_Goos'!$B$2:$B$151,0),MATCH('0.5_Price'!AE$4,'0.5_Goos'!$C$1:$W$1,0))</f>
        <v>0</v>
      </c>
      <c r="AF108" s="1">
        <f t="array" ref="AF108">I108*INDEX('0.5_Goos'!$C$2:$W$151,MATCH($A108&amp;$B108,'0.5_Goos'!$A$2:$A$151&amp;'0.5_Goos'!$B$2:$B$151,0),MATCH('0.5_Price'!AF$4,'0.5_Goos'!$C$1:$W$1,0))</f>
        <v>0</v>
      </c>
      <c r="AG108" s="1">
        <f t="array" ref="AG108">J108*INDEX('0.5_Goos'!$C$2:$W$151,MATCH($A108&amp;$B108,'0.5_Goos'!$A$2:$A$151&amp;'0.5_Goos'!$B$2:$B$151,0),MATCH('0.5_Price'!AG$4,'0.5_Goos'!$C$1:$W$1,0))</f>
        <v>0</v>
      </c>
      <c r="AH108" s="1">
        <f t="array" ref="AH108">K108*INDEX('0.5_Goos'!$C$2:$W$151,MATCH($A108&amp;$B108,'0.5_Goos'!$A$2:$A$151&amp;'0.5_Goos'!$B$2:$B$151,0),MATCH('0.5_Price'!AH$4,'0.5_Goos'!$C$1:$W$1,0))</f>
        <v>0</v>
      </c>
      <c r="AI108" s="1">
        <f t="array" ref="AI108">L108*INDEX('0.5_Goos'!$C$2:$W$151,MATCH($A108&amp;$B108,'0.5_Goos'!$A$2:$A$151&amp;'0.5_Goos'!$B$2:$B$151,0),MATCH('0.5_Price'!AI$4,'0.5_Goos'!$C$1:$W$1,0))</f>
        <v>0</v>
      </c>
      <c r="AJ108" s="1">
        <f t="array" ref="AJ108">M108*INDEX('0.5_Goos'!$C$2:$W$151,MATCH($A108&amp;$B108,'0.5_Goos'!$A$2:$A$151&amp;'0.5_Goos'!$B$2:$B$151,0),MATCH('0.5_Price'!AJ$4,'0.5_Goos'!$C$1:$W$1,0))</f>
        <v>0</v>
      </c>
      <c r="AK108" s="1">
        <f t="array" ref="AK108">N108*INDEX('0.5_Goos'!$C$2:$W$151,MATCH($A108&amp;$B108,'0.5_Goos'!$A$2:$A$151&amp;'0.5_Goos'!$B$2:$B$151,0),MATCH('0.5_Price'!AK$4,'0.5_Goos'!$C$1:$W$1,0))</f>
        <v>0</v>
      </c>
      <c r="AL108" s="1">
        <f t="array" ref="AL108">O108*INDEX('0.5_Goos'!$C$2:$W$151,MATCH($A108&amp;$B108,'0.5_Goos'!$A$2:$A$151&amp;'0.5_Goos'!$B$2:$B$151,0),MATCH('0.5_Price'!AL$4,'0.5_Goos'!$C$1:$W$1,0))</f>
        <v>0</v>
      </c>
      <c r="AM108" s="1">
        <f t="array" ref="AM108">P108*INDEX('0.5_Goos'!$C$2:$W$151,MATCH($A108&amp;$B108,'0.5_Goos'!$A$2:$A$151&amp;'0.5_Goos'!$B$2:$B$151,0),MATCH('0.5_Price'!AM$4,'0.5_Goos'!$C$1:$W$1,0))</f>
        <v>0</v>
      </c>
      <c r="AN108" s="1">
        <f t="array" ref="AN108">Q108*INDEX('0.5_Goos'!$C$2:$W$151,MATCH($A108&amp;$B108,'0.5_Goos'!$A$2:$A$151&amp;'0.5_Goos'!$B$2:$B$151,0),MATCH('0.5_Price'!AN$4,'0.5_Goos'!$C$1:$W$1,0))</f>
        <v>0</v>
      </c>
      <c r="AO108" s="1">
        <f t="array" ref="AO108">R108*INDEX('0.5_Goos'!$C$2:$W$151,MATCH($A108&amp;$B108,'0.5_Goos'!$A$2:$A$151&amp;'0.5_Goos'!$B$2:$B$151,0),MATCH('0.5_Price'!AO$4,'0.5_Goos'!$C$1:$W$1,0))</f>
        <v>0</v>
      </c>
      <c r="AP108" s="1">
        <f t="array" ref="AP108">S108*INDEX('0.5_Goos'!$C$2:$W$151,MATCH($A108&amp;$B108,'0.5_Goos'!$A$2:$A$151&amp;'0.5_Goos'!$B$2:$B$151,0),MATCH('0.5_Price'!AP$4,'0.5_Goos'!$C$1:$W$1,0))</f>
        <v>0</v>
      </c>
      <c r="AQ108" s="1">
        <f t="array" ref="AQ108">T108*INDEX('0.5_Goos'!$C$2:$W$151,MATCH($A108&amp;$B108,'0.5_Goos'!$A$2:$A$151&amp;'0.5_Goos'!$B$2:$B$151,0),MATCH('0.5_Price'!AQ$4,'0.5_Goos'!$C$1:$W$1,0))</f>
        <v>0</v>
      </c>
      <c r="AR108" s="1">
        <f t="array" ref="AR108">U108*INDEX('0.5_Goos'!$C$2:$W$151,MATCH($A108&amp;$B108,'0.5_Goos'!$A$2:$A$151&amp;'0.5_Goos'!$B$2:$B$151,0),MATCH('0.5_Price'!AR$4,'0.5_Goos'!$C$1:$W$1,0))</f>
        <v>0</v>
      </c>
      <c r="AS108" s="1">
        <f t="array" ref="AS108">V108*INDEX('0.5_Goos'!$C$2:$W$151,MATCH($A108&amp;$B108,'0.5_Goos'!$A$2:$A$151&amp;'0.5_Goos'!$B$2:$B$151,0),MATCH('0.5_Price'!AS$4,'0.5_Goos'!$C$1:$W$1,0))</f>
        <v>0</v>
      </c>
      <c r="AT108" s="1">
        <f t="array" ref="AT108">W108*INDEX('0.5_Goos'!$C$2:$W$151,MATCH($A108&amp;$B108,'0.5_Goos'!$A$2:$A$151&amp;'0.5_Goos'!$B$2:$B$151,0),MATCH('0.5_Price'!AT$4,'0.5_Goos'!$C$1:$W$1,0))</f>
        <v>0</v>
      </c>
    </row>
    <row r="109" spans="1:46" x14ac:dyDescent="0.25">
      <c r="A109" s="23" t="s">
        <v>46</v>
      </c>
      <c r="B109" s="14" t="s">
        <v>54</v>
      </c>
      <c r="C109" s="15">
        <v>0.2666956640625</v>
      </c>
      <c r="D109" s="16">
        <v>0.2666956640625</v>
      </c>
      <c r="E109" s="16">
        <v>0.2666956640625</v>
      </c>
      <c r="F109" s="16">
        <v>0.2666956640625</v>
      </c>
      <c r="G109" s="16">
        <v>0.2666956640625</v>
      </c>
      <c r="H109" s="16">
        <v>0.27508593749999999</v>
      </c>
      <c r="I109" s="16">
        <v>0.31814062500000001</v>
      </c>
      <c r="J109" s="16">
        <v>0.36044999999999999</v>
      </c>
      <c r="K109" s="16">
        <v>0.41643750000000002</v>
      </c>
      <c r="L109" s="16">
        <v>0.48047343749999999</v>
      </c>
      <c r="M109" s="16">
        <v>0.60442031250000006</v>
      </c>
      <c r="N109" s="16">
        <v>0.62204062500000001</v>
      </c>
      <c r="O109" s="16">
        <v>0.8000869921874999</v>
      </c>
      <c r="P109" s="16">
        <v>0.8000869921874999</v>
      </c>
      <c r="Q109" s="16">
        <v>0.8000869921874999</v>
      </c>
      <c r="R109" s="16">
        <v>0.82437890624999999</v>
      </c>
      <c r="S109" s="16">
        <v>0.83427187499999977</v>
      </c>
      <c r="T109" s="16">
        <v>0.93086718749999997</v>
      </c>
      <c r="U109" s="16">
        <v>0.93086718749999997</v>
      </c>
      <c r="V109" s="16">
        <v>0.93086718749999997</v>
      </c>
      <c r="W109" s="16">
        <v>1.0771734375000002</v>
      </c>
      <c r="X109" s="17"/>
      <c r="Y109"/>
      <c r="Z109" s="1">
        <f t="array" ref="Z109">C109*INDEX('0.5_Goos'!$C$2:$W$151,MATCH($A109&amp;$B109,'0.5_Goos'!$A$2:$A$151&amp;'0.5_Goos'!$B$2:$B$151,0),MATCH('0.5_Price'!Z$4,'0.5_Goos'!$C$1:$W$1,0))</f>
        <v>8310781.5785528636</v>
      </c>
      <c r="AA109" s="1">
        <f t="array" ref="AA109">D109*INDEX('0.5_Goos'!$C$2:$W$151,MATCH($A109&amp;$B109,'0.5_Goos'!$A$2:$A$151&amp;'0.5_Goos'!$B$2:$B$151,0),MATCH('0.5_Price'!AA$4,'0.5_Goos'!$C$1:$W$1,0))</f>
        <v>9308257.0811481867</v>
      </c>
      <c r="AB109" s="1">
        <f t="array" ref="AB109">E109*INDEX('0.5_Goos'!$C$2:$W$151,MATCH($A109&amp;$B109,'0.5_Goos'!$A$2:$A$151&amp;'0.5_Goos'!$B$2:$B$151,0),MATCH('0.5_Price'!AB$4,'0.5_Goos'!$C$1:$W$1,0))</f>
        <v>10384703.18005666</v>
      </c>
      <c r="AC109" s="1">
        <f t="array" ref="AC109">F109*INDEX('0.5_Goos'!$C$2:$W$151,MATCH($A109&amp;$B109,'0.5_Goos'!$A$2:$A$151&amp;'0.5_Goos'!$B$2:$B$151,0),MATCH('0.5_Price'!AC$4,'0.5_Goos'!$C$1:$W$1,0))</f>
        <v>11545523.246153122</v>
      </c>
      <c r="AD109" s="1">
        <f t="array" ref="AD109">G109*INDEX('0.5_Goos'!$C$2:$W$151,MATCH($A109&amp;$B109,'0.5_Goos'!$A$2:$A$151&amp;'0.5_Goos'!$B$2:$B$151,0),MATCH('0.5_Price'!AD$4,'0.5_Goos'!$C$1:$W$1,0))</f>
        <v>12796463.560909092</v>
      </c>
      <c r="AE109" s="1">
        <f t="array" ref="AE109">H109*INDEX('0.5_Goos'!$C$2:$W$151,MATCH($A109&amp;$B109,'0.5_Goos'!$A$2:$A$151&amp;'0.5_Goos'!$B$2:$B$151,0),MATCH('0.5_Price'!AE$4,'0.5_Goos'!$C$1:$W$1,0))</f>
        <v>14588594.304538622</v>
      </c>
      <c r="AF109" s="1">
        <f t="array" ref="AF109">I109*INDEX('0.5_Goos'!$C$2:$W$151,MATCH($A109&amp;$B109,'0.5_Goos'!$A$2:$A$151&amp;'0.5_Goos'!$B$2:$B$151,0),MATCH('0.5_Price'!AF$4,'0.5_Goos'!$C$1:$W$1,0))</f>
        <v>18504795.203631274</v>
      </c>
      <c r="AG109" s="1">
        <f t="array" ref="AG109">J109*INDEX('0.5_Goos'!$C$2:$W$151,MATCH($A109&amp;$B109,'0.5_Goos'!$A$2:$A$151&amp;'0.5_Goos'!$B$2:$B$151,0),MATCH('0.5_Price'!AG$4,'0.5_Goos'!$C$1:$W$1,0))</f>
        <v>22952999.220843721</v>
      </c>
      <c r="AH109" s="1">
        <f t="array" ref="AH109">K109*INDEX('0.5_Goos'!$C$2:$W$151,MATCH($A109&amp;$B109,'0.5_Goos'!$A$2:$A$151&amp;'0.5_Goos'!$B$2:$B$151,0),MATCH('0.5_Price'!AH$4,'0.5_Goos'!$C$1:$W$1,0))</f>
        <v>28983184.305789419</v>
      </c>
      <c r="AI109" s="1">
        <f t="array" ref="AI109">L109*INDEX('0.5_Goos'!$C$2:$W$151,MATCH($A109&amp;$B109,'0.5_Goos'!$A$2:$A$151&amp;'0.5_Goos'!$B$2:$B$151,0),MATCH('0.5_Price'!AI$4,'0.5_Goos'!$C$1:$W$1,0))</f>
        <v>33159559.72719381</v>
      </c>
      <c r="AJ109" s="1">
        <f t="array" ref="AJ109">M109*INDEX('0.5_Goos'!$C$2:$W$151,MATCH($A109&amp;$B109,'0.5_Goos'!$A$2:$A$151&amp;'0.5_Goos'!$B$2:$B$151,0),MATCH('0.5_Price'!AJ$4,'0.5_Goos'!$C$1:$W$1,0))</f>
        <v>43291059.021554239</v>
      </c>
      <c r="AK109" s="1">
        <f t="array" ref="AK109">N109*INDEX('0.5_Goos'!$C$2:$W$151,MATCH($A109&amp;$B109,'0.5_Goos'!$A$2:$A$151&amp;'0.5_Goos'!$B$2:$B$151,0),MATCH('0.5_Price'!AK$4,'0.5_Goos'!$C$1:$W$1,0))</f>
        <v>45718135.898433045</v>
      </c>
      <c r="AL109" s="1">
        <f t="array" ref="AL109">O109*INDEX('0.5_Goos'!$C$2:$W$151,MATCH($A109&amp;$B109,'0.5_Goos'!$A$2:$A$151&amp;'0.5_Goos'!$B$2:$B$151,0),MATCH('0.5_Price'!AL$4,'0.5_Goos'!$C$1:$W$1,0))</f>
        <v>60302520.457382493</v>
      </c>
      <c r="AM109" s="1">
        <f t="array" ref="AM109">P109*INDEX('0.5_Goos'!$C$2:$W$151,MATCH($A109&amp;$B109,'0.5_Goos'!$A$2:$A$151&amp;'0.5_Goos'!$B$2:$B$151,0),MATCH('0.5_Price'!AM$4,'0.5_Goos'!$C$1:$W$1,0))</f>
        <v>61801026.5637784</v>
      </c>
      <c r="AN109" s="1">
        <f t="array" ref="AN109">Q109*INDEX('0.5_Goos'!$C$2:$W$151,MATCH($A109&amp;$B109,'0.5_Goos'!$A$2:$A$151&amp;'0.5_Goos'!$B$2:$B$151,0),MATCH('0.5_Price'!AN$4,'0.5_Goos'!$C$1:$W$1,0))</f>
        <v>63299532.670174323</v>
      </c>
      <c r="AO109" s="1">
        <f t="array" ref="AO109">R109*INDEX('0.5_Goos'!$C$2:$W$151,MATCH($A109&amp;$B109,'0.5_Goos'!$A$2:$A$151&amp;'0.5_Goos'!$B$2:$B$151,0),MATCH('0.5_Price'!AO$4,'0.5_Goos'!$C$1:$W$1,0))</f>
        <v>66765410.330850065</v>
      </c>
      <c r="AP109" s="1">
        <f t="array" ref="AP109">S109*INDEX('0.5_Goos'!$C$2:$W$151,MATCH($A109&amp;$B109,'0.5_Goos'!$A$2:$A$151&amp;'0.5_Goos'!$B$2:$B$151,0),MATCH('0.5_Price'!AP$4,'0.5_Goos'!$C$1:$W$1,0))</f>
        <v>69129161.385706037</v>
      </c>
      <c r="AQ109" s="1">
        <f t="array" ref="AQ109">T109*INDEX('0.5_Goos'!$C$2:$W$151,MATCH($A109&amp;$B109,'0.5_Goos'!$A$2:$A$151&amp;'0.5_Goos'!$B$2:$B$151,0),MATCH('0.5_Price'!AQ$4,'0.5_Goos'!$C$1:$W$1,0))</f>
        <v>78876658.484777853</v>
      </c>
      <c r="AR109" s="1">
        <f t="array" ref="AR109">U109*INDEX('0.5_Goos'!$C$2:$W$151,MATCH($A109&amp;$B109,'0.5_Goos'!$A$2:$A$151&amp;'0.5_Goos'!$B$2:$B$151,0),MATCH('0.5_Price'!AR$4,'0.5_Goos'!$C$1:$W$1,0))</f>
        <v>80620106.607710779</v>
      </c>
      <c r="AS109" s="1">
        <f t="array" ref="AS109">V109*INDEX('0.5_Goos'!$C$2:$W$151,MATCH($A109&amp;$B109,'0.5_Goos'!$A$2:$A$151&amp;'0.5_Goos'!$B$2:$B$151,0),MATCH('0.5_Price'!AS$4,'0.5_Goos'!$C$1:$W$1,0))</f>
        <v>82363554.73064369</v>
      </c>
      <c r="AT109" s="1">
        <f t="array" ref="AT109">W109*INDEX('0.5_Goos'!$C$2:$W$151,MATCH($A109&amp;$B109,'0.5_Goos'!$A$2:$A$151&amp;'0.5_Goos'!$B$2:$B$151,0),MATCH('0.5_Price'!AT$4,'0.5_Goos'!$C$1:$W$1,0))</f>
        <v>97326268.01995793</v>
      </c>
    </row>
    <row r="110" spans="1:46" x14ac:dyDescent="0.25">
      <c r="A110" s="23" t="s">
        <v>46</v>
      </c>
      <c r="B110" s="14" t="s">
        <v>28</v>
      </c>
      <c r="C110" s="15">
        <v>23.728813559322035</v>
      </c>
      <c r="D110" s="16">
        <v>23.474576271186443</v>
      </c>
      <c r="E110" s="16">
        <v>23.220338983050848</v>
      </c>
      <c r="F110" s="16">
        <v>22.966101694915256</v>
      </c>
      <c r="G110" s="16">
        <v>22.711864406779661</v>
      </c>
      <c r="H110" s="16">
        <v>22.457627118644069</v>
      </c>
      <c r="I110" s="16">
        <v>22.203389830508478</v>
      </c>
      <c r="J110" s="16">
        <v>21.949152542372882</v>
      </c>
      <c r="K110" s="16">
        <v>21.694915254237291</v>
      </c>
      <c r="L110" s="16">
        <v>21.440677966101696</v>
      </c>
      <c r="M110" s="16">
        <v>21.186440677966104</v>
      </c>
      <c r="N110" s="16">
        <v>21.101694915254239</v>
      </c>
      <c r="O110" s="16">
        <v>21.016949152542374</v>
      </c>
      <c r="P110" s="16">
        <v>20.932203389830512</v>
      </c>
      <c r="Q110" s="16">
        <v>20.847457627118647</v>
      </c>
      <c r="R110" s="16">
        <v>20.762711864406782</v>
      </c>
      <c r="S110" s="16">
        <v>20.677966101694917</v>
      </c>
      <c r="T110" s="16">
        <v>20.593220338983052</v>
      </c>
      <c r="U110" s="16">
        <v>20.16949152542373</v>
      </c>
      <c r="V110" s="16">
        <v>19.618644067796609</v>
      </c>
      <c r="W110" s="16">
        <v>19.067796610169491</v>
      </c>
      <c r="X110" s="17"/>
      <c r="Y110"/>
      <c r="Z110" s="1">
        <f t="array" ref="Z110">C110*INDEX('0.5_Goos'!$C$2:$W$151,MATCH($A110&amp;$B110,'0.5_Goos'!$A$2:$A$151&amp;'0.5_Goos'!$B$2:$B$151,0),MATCH('0.5_Price'!Z$4,'0.5_Goos'!$C$1:$W$1,0))</f>
        <v>0</v>
      </c>
      <c r="AA110" s="1">
        <f t="array" ref="AA110">D110*INDEX('0.5_Goos'!$C$2:$W$151,MATCH($A110&amp;$B110,'0.5_Goos'!$A$2:$A$151&amp;'0.5_Goos'!$B$2:$B$151,0),MATCH('0.5_Price'!AA$4,'0.5_Goos'!$C$1:$W$1,0))</f>
        <v>0</v>
      </c>
      <c r="AB110" s="1">
        <f t="array" ref="AB110">E110*INDEX('0.5_Goos'!$C$2:$W$151,MATCH($A110&amp;$B110,'0.5_Goos'!$A$2:$A$151&amp;'0.5_Goos'!$B$2:$B$151,0),MATCH('0.5_Price'!AB$4,'0.5_Goos'!$C$1:$W$1,0))</f>
        <v>0</v>
      </c>
      <c r="AC110" s="1">
        <f t="array" ref="AC110">F110*INDEX('0.5_Goos'!$C$2:$W$151,MATCH($A110&amp;$B110,'0.5_Goos'!$A$2:$A$151&amp;'0.5_Goos'!$B$2:$B$151,0),MATCH('0.5_Price'!AC$4,'0.5_Goos'!$C$1:$W$1,0))</f>
        <v>0</v>
      </c>
      <c r="AD110" s="1">
        <f t="array" ref="AD110">G110*INDEX('0.5_Goos'!$C$2:$W$151,MATCH($A110&amp;$B110,'0.5_Goos'!$A$2:$A$151&amp;'0.5_Goos'!$B$2:$B$151,0),MATCH('0.5_Price'!AD$4,'0.5_Goos'!$C$1:$W$1,0))</f>
        <v>0</v>
      </c>
      <c r="AE110" s="1">
        <f t="array" ref="AE110">H110*INDEX('0.5_Goos'!$C$2:$W$151,MATCH($A110&amp;$B110,'0.5_Goos'!$A$2:$A$151&amp;'0.5_Goos'!$B$2:$B$151,0),MATCH('0.5_Price'!AE$4,'0.5_Goos'!$C$1:$W$1,0))</f>
        <v>0</v>
      </c>
      <c r="AF110" s="1">
        <f t="array" ref="AF110">I110*INDEX('0.5_Goos'!$C$2:$W$151,MATCH($A110&amp;$B110,'0.5_Goos'!$A$2:$A$151&amp;'0.5_Goos'!$B$2:$B$151,0),MATCH('0.5_Price'!AF$4,'0.5_Goos'!$C$1:$W$1,0))</f>
        <v>0</v>
      </c>
      <c r="AG110" s="1">
        <f t="array" ref="AG110">J110*INDEX('0.5_Goos'!$C$2:$W$151,MATCH($A110&amp;$B110,'0.5_Goos'!$A$2:$A$151&amp;'0.5_Goos'!$B$2:$B$151,0),MATCH('0.5_Price'!AG$4,'0.5_Goos'!$C$1:$W$1,0))</f>
        <v>0</v>
      </c>
      <c r="AH110" s="1">
        <f t="array" ref="AH110">K110*INDEX('0.5_Goos'!$C$2:$W$151,MATCH($A110&amp;$B110,'0.5_Goos'!$A$2:$A$151&amp;'0.5_Goos'!$B$2:$B$151,0),MATCH('0.5_Price'!AH$4,'0.5_Goos'!$C$1:$W$1,0))</f>
        <v>0</v>
      </c>
      <c r="AI110" s="1">
        <f t="array" ref="AI110">L110*INDEX('0.5_Goos'!$C$2:$W$151,MATCH($A110&amp;$B110,'0.5_Goos'!$A$2:$A$151&amp;'0.5_Goos'!$B$2:$B$151,0),MATCH('0.5_Price'!AI$4,'0.5_Goos'!$C$1:$W$1,0))</f>
        <v>0</v>
      </c>
      <c r="AJ110" s="1">
        <f t="array" ref="AJ110">M110*INDEX('0.5_Goos'!$C$2:$W$151,MATCH($A110&amp;$B110,'0.5_Goos'!$A$2:$A$151&amp;'0.5_Goos'!$B$2:$B$151,0),MATCH('0.5_Price'!AJ$4,'0.5_Goos'!$C$1:$W$1,0))</f>
        <v>0</v>
      </c>
      <c r="AK110" s="1">
        <f t="array" ref="AK110">N110*INDEX('0.5_Goos'!$C$2:$W$151,MATCH($A110&amp;$B110,'0.5_Goos'!$A$2:$A$151&amp;'0.5_Goos'!$B$2:$B$151,0),MATCH('0.5_Price'!AK$4,'0.5_Goos'!$C$1:$W$1,0))</f>
        <v>0</v>
      </c>
      <c r="AL110" s="1">
        <f t="array" ref="AL110">O110*INDEX('0.5_Goos'!$C$2:$W$151,MATCH($A110&amp;$B110,'0.5_Goos'!$A$2:$A$151&amp;'0.5_Goos'!$B$2:$B$151,0),MATCH('0.5_Price'!AL$4,'0.5_Goos'!$C$1:$W$1,0))</f>
        <v>0</v>
      </c>
      <c r="AM110" s="1">
        <f t="array" ref="AM110">P110*INDEX('0.5_Goos'!$C$2:$W$151,MATCH($A110&amp;$B110,'0.5_Goos'!$A$2:$A$151&amp;'0.5_Goos'!$B$2:$B$151,0),MATCH('0.5_Price'!AM$4,'0.5_Goos'!$C$1:$W$1,0))</f>
        <v>0</v>
      </c>
      <c r="AN110" s="1">
        <f t="array" ref="AN110">Q110*INDEX('0.5_Goos'!$C$2:$W$151,MATCH($A110&amp;$B110,'0.5_Goos'!$A$2:$A$151&amp;'0.5_Goos'!$B$2:$B$151,0),MATCH('0.5_Price'!AN$4,'0.5_Goos'!$C$1:$W$1,0))</f>
        <v>0</v>
      </c>
      <c r="AO110" s="1">
        <f t="array" ref="AO110">R110*INDEX('0.5_Goos'!$C$2:$W$151,MATCH($A110&amp;$B110,'0.5_Goos'!$A$2:$A$151&amp;'0.5_Goos'!$B$2:$B$151,0),MATCH('0.5_Price'!AO$4,'0.5_Goos'!$C$1:$W$1,0))</f>
        <v>0</v>
      </c>
      <c r="AP110" s="1">
        <f t="array" ref="AP110">S110*INDEX('0.5_Goos'!$C$2:$W$151,MATCH($A110&amp;$B110,'0.5_Goos'!$A$2:$A$151&amp;'0.5_Goos'!$B$2:$B$151,0),MATCH('0.5_Price'!AP$4,'0.5_Goos'!$C$1:$W$1,0))</f>
        <v>0</v>
      </c>
      <c r="AQ110" s="1">
        <f t="array" ref="AQ110">T110*INDEX('0.5_Goos'!$C$2:$W$151,MATCH($A110&amp;$B110,'0.5_Goos'!$A$2:$A$151&amp;'0.5_Goos'!$B$2:$B$151,0),MATCH('0.5_Price'!AQ$4,'0.5_Goos'!$C$1:$W$1,0))</f>
        <v>0</v>
      </c>
      <c r="AR110" s="1">
        <f t="array" ref="AR110">U110*INDEX('0.5_Goos'!$C$2:$W$151,MATCH($A110&amp;$B110,'0.5_Goos'!$A$2:$A$151&amp;'0.5_Goos'!$B$2:$B$151,0),MATCH('0.5_Price'!AR$4,'0.5_Goos'!$C$1:$W$1,0))</f>
        <v>0</v>
      </c>
      <c r="AS110" s="1">
        <f t="array" ref="AS110">V110*INDEX('0.5_Goos'!$C$2:$W$151,MATCH($A110&amp;$B110,'0.5_Goos'!$A$2:$A$151&amp;'0.5_Goos'!$B$2:$B$151,0),MATCH('0.5_Price'!AS$4,'0.5_Goos'!$C$1:$W$1,0))</f>
        <v>0</v>
      </c>
      <c r="AT110" s="1">
        <f t="array" ref="AT110">W110*INDEX('0.5_Goos'!$C$2:$W$151,MATCH($A110&amp;$B110,'0.5_Goos'!$A$2:$A$151&amp;'0.5_Goos'!$B$2:$B$151,0),MATCH('0.5_Price'!AT$4,'0.5_Goos'!$C$1:$W$1,0))</f>
        <v>0</v>
      </c>
    </row>
    <row r="111" spans="1:46" x14ac:dyDescent="0.25">
      <c r="A111" s="23" t="s">
        <v>46</v>
      </c>
      <c r="B111" s="14" t="s">
        <v>29</v>
      </c>
      <c r="C111" s="15">
        <v>23.728813559322035</v>
      </c>
      <c r="D111" s="16">
        <v>23.474576271186443</v>
      </c>
      <c r="E111" s="16">
        <v>23.220338983050848</v>
      </c>
      <c r="F111" s="16">
        <v>22.966101694915256</v>
      </c>
      <c r="G111" s="16">
        <v>22.711864406779661</v>
      </c>
      <c r="H111" s="16">
        <v>22.457627118644069</v>
      </c>
      <c r="I111" s="16">
        <v>22.203389830508478</v>
      </c>
      <c r="J111" s="16">
        <v>21.949152542372882</v>
      </c>
      <c r="K111" s="16">
        <v>21.694915254237291</v>
      </c>
      <c r="L111" s="16">
        <v>21.440677966101696</v>
      </c>
      <c r="M111" s="16">
        <v>21.186440677966104</v>
      </c>
      <c r="N111" s="16">
        <v>21.101694915254239</v>
      </c>
      <c r="O111" s="16">
        <v>21.016949152542374</v>
      </c>
      <c r="P111" s="16">
        <v>20.932203389830512</v>
      </c>
      <c r="Q111" s="16">
        <v>20.847457627118647</v>
      </c>
      <c r="R111" s="16">
        <v>20.762711864406782</v>
      </c>
      <c r="S111" s="16">
        <v>20.677966101694917</v>
      </c>
      <c r="T111" s="16">
        <v>20.593220338983052</v>
      </c>
      <c r="U111" s="16">
        <v>20.16949152542373</v>
      </c>
      <c r="V111" s="16">
        <v>19.618644067796609</v>
      </c>
      <c r="W111" s="16">
        <v>19.067796610169491</v>
      </c>
      <c r="X111" s="17"/>
      <c r="Y111"/>
      <c r="Z111" s="1">
        <f t="array" ref="Z111">C111*INDEX('0.5_Goos'!$C$2:$W$151,MATCH($A111&amp;$B111,'0.5_Goos'!$A$2:$A$151&amp;'0.5_Goos'!$B$2:$B$151,0),MATCH('0.5_Price'!Z$4,'0.5_Goos'!$C$1:$W$1,0))</f>
        <v>0</v>
      </c>
      <c r="AA111" s="1">
        <f t="array" ref="AA111">D111*INDEX('0.5_Goos'!$C$2:$W$151,MATCH($A111&amp;$B111,'0.5_Goos'!$A$2:$A$151&amp;'0.5_Goos'!$B$2:$B$151,0),MATCH('0.5_Price'!AA$4,'0.5_Goos'!$C$1:$W$1,0))</f>
        <v>0</v>
      </c>
      <c r="AB111" s="1">
        <f t="array" ref="AB111">E111*INDEX('0.5_Goos'!$C$2:$W$151,MATCH($A111&amp;$B111,'0.5_Goos'!$A$2:$A$151&amp;'0.5_Goos'!$B$2:$B$151,0),MATCH('0.5_Price'!AB$4,'0.5_Goos'!$C$1:$W$1,0))</f>
        <v>0</v>
      </c>
      <c r="AC111" s="1">
        <f t="array" ref="AC111">F111*INDEX('0.5_Goos'!$C$2:$W$151,MATCH($A111&amp;$B111,'0.5_Goos'!$A$2:$A$151&amp;'0.5_Goos'!$B$2:$B$151,0),MATCH('0.5_Price'!AC$4,'0.5_Goos'!$C$1:$W$1,0))</f>
        <v>0</v>
      </c>
      <c r="AD111" s="1">
        <f t="array" ref="AD111">G111*INDEX('0.5_Goos'!$C$2:$W$151,MATCH($A111&amp;$B111,'0.5_Goos'!$A$2:$A$151&amp;'0.5_Goos'!$B$2:$B$151,0),MATCH('0.5_Price'!AD$4,'0.5_Goos'!$C$1:$W$1,0))</f>
        <v>0</v>
      </c>
      <c r="AE111" s="1">
        <f t="array" ref="AE111">H111*INDEX('0.5_Goos'!$C$2:$W$151,MATCH($A111&amp;$B111,'0.5_Goos'!$A$2:$A$151&amp;'0.5_Goos'!$B$2:$B$151,0),MATCH('0.5_Price'!AE$4,'0.5_Goos'!$C$1:$W$1,0))</f>
        <v>0</v>
      </c>
      <c r="AF111" s="1">
        <f t="array" ref="AF111">I111*INDEX('0.5_Goos'!$C$2:$W$151,MATCH($A111&amp;$B111,'0.5_Goos'!$A$2:$A$151&amp;'0.5_Goos'!$B$2:$B$151,0),MATCH('0.5_Price'!AF$4,'0.5_Goos'!$C$1:$W$1,0))</f>
        <v>0</v>
      </c>
      <c r="AG111" s="1">
        <f t="array" ref="AG111">J111*INDEX('0.5_Goos'!$C$2:$W$151,MATCH($A111&amp;$B111,'0.5_Goos'!$A$2:$A$151&amp;'0.5_Goos'!$B$2:$B$151,0),MATCH('0.5_Price'!AG$4,'0.5_Goos'!$C$1:$W$1,0))</f>
        <v>0</v>
      </c>
      <c r="AH111" s="1">
        <f t="array" ref="AH111">K111*INDEX('0.5_Goos'!$C$2:$W$151,MATCH($A111&amp;$B111,'0.5_Goos'!$A$2:$A$151&amp;'0.5_Goos'!$B$2:$B$151,0),MATCH('0.5_Price'!AH$4,'0.5_Goos'!$C$1:$W$1,0))</f>
        <v>0</v>
      </c>
      <c r="AI111" s="1">
        <f t="array" ref="AI111">L111*INDEX('0.5_Goos'!$C$2:$W$151,MATCH($A111&amp;$B111,'0.5_Goos'!$A$2:$A$151&amp;'0.5_Goos'!$B$2:$B$151,0),MATCH('0.5_Price'!AI$4,'0.5_Goos'!$C$1:$W$1,0))</f>
        <v>0</v>
      </c>
      <c r="AJ111" s="1">
        <f t="array" ref="AJ111">M111*INDEX('0.5_Goos'!$C$2:$W$151,MATCH($A111&amp;$B111,'0.5_Goos'!$A$2:$A$151&amp;'0.5_Goos'!$B$2:$B$151,0),MATCH('0.5_Price'!AJ$4,'0.5_Goos'!$C$1:$W$1,0))</f>
        <v>0</v>
      </c>
      <c r="AK111" s="1">
        <f t="array" ref="AK111">N111*INDEX('0.5_Goos'!$C$2:$W$151,MATCH($A111&amp;$B111,'0.5_Goos'!$A$2:$A$151&amp;'0.5_Goos'!$B$2:$B$151,0),MATCH('0.5_Price'!AK$4,'0.5_Goos'!$C$1:$W$1,0))</f>
        <v>0</v>
      </c>
      <c r="AL111" s="1">
        <f t="array" ref="AL111">O111*INDEX('0.5_Goos'!$C$2:$W$151,MATCH($A111&amp;$B111,'0.5_Goos'!$A$2:$A$151&amp;'0.5_Goos'!$B$2:$B$151,0),MATCH('0.5_Price'!AL$4,'0.5_Goos'!$C$1:$W$1,0))</f>
        <v>0</v>
      </c>
      <c r="AM111" s="1">
        <f t="array" ref="AM111">P111*INDEX('0.5_Goos'!$C$2:$W$151,MATCH($A111&amp;$B111,'0.5_Goos'!$A$2:$A$151&amp;'0.5_Goos'!$B$2:$B$151,0),MATCH('0.5_Price'!AM$4,'0.5_Goos'!$C$1:$W$1,0))</f>
        <v>0</v>
      </c>
      <c r="AN111" s="1">
        <f t="array" ref="AN111">Q111*INDEX('0.5_Goos'!$C$2:$W$151,MATCH($A111&amp;$B111,'0.5_Goos'!$A$2:$A$151&amp;'0.5_Goos'!$B$2:$B$151,0),MATCH('0.5_Price'!AN$4,'0.5_Goos'!$C$1:$W$1,0))</f>
        <v>0</v>
      </c>
      <c r="AO111" s="1">
        <f t="array" ref="AO111">R111*INDEX('0.5_Goos'!$C$2:$W$151,MATCH($A111&amp;$B111,'0.5_Goos'!$A$2:$A$151&amp;'0.5_Goos'!$B$2:$B$151,0),MATCH('0.5_Price'!AO$4,'0.5_Goos'!$C$1:$W$1,0))</f>
        <v>0</v>
      </c>
      <c r="AP111" s="1">
        <f t="array" ref="AP111">S111*INDEX('0.5_Goos'!$C$2:$W$151,MATCH($A111&amp;$B111,'0.5_Goos'!$A$2:$A$151&amp;'0.5_Goos'!$B$2:$B$151,0),MATCH('0.5_Price'!AP$4,'0.5_Goos'!$C$1:$W$1,0))</f>
        <v>0</v>
      </c>
      <c r="AQ111" s="1">
        <f t="array" ref="AQ111">T111*INDEX('0.5_Goos'!$C$2:$W$151,MATCH($A111&amp;$B111,'0.5_Goos'!$A$2:$A$151&amp;'0.5_Goos'!$B$2:$B$151,0),MATCH('0.5_Price'!AQ$4,'0.5_Goos'!$C$1:$W$1,0))</f>
        <v>0</v>
      </c>
      <c r="AR111" s="1">
        <f t="array" ref="AR111">U111*INDEX('0.5_Goos'!$C$2:$W$151,MATCH($A111&amp;$B111,'0.5_Goos'!$A$2:$A$151&amp;'0.5_Goos'!$B$2:$B$151,0),MATCH('0.5_Price'!AR$4,'0.5_Goos'!$C$1:$W$1,0))</f>
        <v>0</v>
      </c>
      <c r="AS111" s="1">
        <f t="array" ref="AS111">V111*INDEX('0.5_Goos'!$C$2:$W$151,MATCH($A111&amp;$B111,'0.5_Goos'!$A$2:$A$151&amp;'0.5_Goos'!$B$2:$B$151,0),MATCH('0.5_Price'!AS$4,'0.5_Goos'!$C$1:$W$1,0))</f>
        <v>0</v>
      </c>
      <c r="AT111" s="1">
        <f t="array" ref="AT111">W111*INDEX('0.5_Goos'!$C$2:$W$151,MATCH($A111&amp;$B111,'0.5_Goos'!$A$2:$A$151&amp;'0.5_Goos'!$B$2:$B$151,0),MATCH('0.5_Price'!AT$4,'0.5_Goos'!$C$1:$W$1,0))</f>
        <v>0</v>
      </c>
    </row>
    <row r="112" spans="1:46" x14ac:dyDescent="0.25">
      <c r="A112" s="23" t="s">
        <v>46</v>
      </c>
      <c r="B112" s="14" t="s">
        <v>30</v>
      </c>
      <c r="C112" s="15">
        <v>1.3190062500000002</v>
      </c>
      <c r="D112" s="16">
        <v>1.3190062500000002</v>
      </c>
      <c r="E112" s="16">
        <v>1.4893874999999999</v>
      </c>
      <c r="F112" s="16">
        <v>1.4893874999999999</v>
      </c>
      <c r="G112" s="16">
        <v>1.4893874999999999</v>
      </c>
      <c r="H112" s="16">
        <v>1.4893874999999999</v>
      </c>
      <c r="I112" s="16">
        <v>1.4893874999999999</v>
      </c>
      <c r="J112" s="16">
        <v>1.4893874999999999</v>
      </c>
      <c r="K112" s="16">
        <v>1.7234775000000002</v>
      </c>
      <c r="L112" s="16">
        <v>1.7234775000000002</v>
      </c>
      <c r="M112" s="16">
        <v>1.7737875000000003</v>
      </c>
      <c r="N112" s="16">
        <v>1.7737875000000003</v>
      </c>
      <c r="O112" s="16">
        <v>1.7737875000000003</v>
      </c>
      <c r="P112" s="16">
        <v>1.7737875000000003</v>
      </c>
      <c r="Q112" s="16">
        <v>2.0880000000000001</v>
      </c>
      <c r="R112" s="16">
        <v>2.5753949999999999</v>
      </c>
      <c r="S112" s="16">
        <v>3.4387500000000006</v>
      </c>
      <c r="T112" s="16">
        <v>3.9570187500000014</v>
      </c>
      <c r="U112" s="16">
        <v>4.4681625</v>
      </c>
      <c r="V112" s="16">
        <v>4.4681625</v>
      </c>
      <c r="W112" s="16">
        <v>4.4681625</v>
      </c>
      <c r="X112" s="17"/>
      <c r="Y112"/>
      <c r="Z112" s="1">
        <f t="array" ref="Z112">C112*INDEX('0.5_Goos'!$C$2:$W$151,MATCH($A112&amp;$B112,'0.5_Goos'!$A$2:$A$151&amp;'0.5_Goos'!$B$2:$B$151,0),MATCH('0.5_Price'!Z$4,'0.5_Goos'!$C$1:$W$1,0))</f>
        <v>12026732.135143979</v>
      </c>
      <c r="AA112" s="1">
        <f t="array" ref="AA112">D112*INDEX('0.5_Goos'!$C$2:$W$151,MATCH($A112&amp;$B112,'0.5_Goos'!$A$2:$A$151&amp;'0.5_Goos'!$B$2:$B$151,0),MATCH('0.5_Price'!AA$4,'0.5_Goos'!$C$1:$W$1,0))</f>
        <v>13470202.95286344</v>
      </c>
      <c r="AB112" s="1">
        <f t="array" ref="AB112">E112*INDEX('0.5_Goos'!$C$2:$W$151,MATCH($A112&amp;$B112,'0.5_Goos'!$A$2:$A$151&amp;'0.5_Goos'!$B$2:$B$151,0),MATCH('0.5_Price'!AB$4,'0.5_Goos'!$C$1:$W$1,0))</f>
        <v>16969174.233228147</v>
      </c>
      <c r="AC112" s="1">
        <f t="array" ref="AC112">F112*INDEX('0.5_Goos'!$C$2:$W$151,MATCH($A112&amp;$B112,'0.5_Goos'!$A$2:$A$151&amp;'0.5_Goos'!$B$2:$B$151,0),MATCH('0.5_Price'!AC$4,'0.5_Goos'!$C$1:$W$1,0))</f>
        <v>18866017.851527035</v>
      </c>
      <c r="AD112" s="1">
        <f t="array" ref="AD112">G112*INDEX('0.5_Goos'!$C$2:$W$151,MATCH($A112&amp;$B112,'0.5_Goos'!$A$2:$A$151&amp;'0.5_Goos'!$B$2:$B$151,0),MATCH('0.5_Price'!AD$4,'0.5_Goos'!$C$1:$W$1,0))</f>
        <v>20910122.89607276</v>
      </c>
      <c r="AE112" s="1">
        <f t="array" ref="AE112">H112*INDEX('0.5_Goos'!$C$2:$W$151,MATCH($A112&amp;$B112,'0.5_Goos'!$A$2:$A$151&amp;'0.5_Goos'!$B$2:$B$151,0),MATCH('0.5_Price'!AE$4,'0.5_Goos'!$C$1:$W$1,0))</f>
        <v>23111473.400444135</v>
      </c>
      <c r="AF112" s="1">
        <f t="array" ref="AF112">I112*INDEX('0.5_Goos'!$C$2:$W$151,MATCH($A112&amp;$B112,'0.5_Goos'!$A$2:$A$151&amp;'0.5_Goos'!$B$2:$B$151,0),MATCH('0.5_Price'!AF$4,'0.5_Goos'!$C$1:$W$1,0))</f>
        <v>25348235.25336697</v>
      </c>
      <c r="AG112" s="1">
        <f t="array" ref="AG112">J112*INDEX('0.5_Goos'!$C$2:$W$151,MATCH($A112&amp;$B112,'0.5_Goos'!$A$2:$A$151&amp;'0.5_Goos'!$B$2:$B$151,0),MATCH('0.5_Price'!AG$4,'0.5_Goos'!$C$1:$W$1,0))</f>
        <v>27750894.608080886</v>
      </c>
      <c r="AH112" s="1">
        <f t="array" ref="AH112">K112*INDEX('0.5_Goos'!$C$2:$W$151,MATCH($A112&amp;$B112,'0.5_Goos'!$A$2:$A$151&amp;'0.5_Goos'!$B$2:$B$151,0),MATCH('0.5_Price'!AH$4,'0.5_Goos'!$C$1:$W$1,0))</f>
        <v>33145770.169404913</v>
      </c>
      <c r="AI112" s="1">
        <f t="array" ref="AI112">L112*INDEX('0.5_Goos'!$C$2:$W$151,MATCH($A112&amp;$B112,'0.5_Goos'!$A$2:$A$151&amp;'0.5_Goos'!$B$2:$B$151,0),MATCH('0.5_Price'!AI$4,'0.5_Goos'!$C$1:$W$1,0))</f>
        <v>34448424.414842837</v>
      </c>
      <c r="AJ112" s="1">
        <f t="array" ref="AJ112">M112*INDEX('0.5_Goos'!$C$2:$W$151,MATCH($A112&amp;$B112,'0.5_Goos'!$A$2:$A$151&amp;'0.5_Goos'!$B$2:$B$151,0),MATCH('0.5_Price'!AJ$4,'0.5_Goos'!$C$1:$W$1,0))</f>
        <v>36794687.739829771</v>
      </c>
      <c r="AK112" s="1">
        <f t="array" ref="AK112">N112*INDEX('0.5_Goos'!$C$2:$W$151,MATCH($A112&amp;$B112,'0.5_Goos'!$A$2:$A$151&amp;'0.5_Goos'!$B$2:$B$151,0),MATCH('0.5_Price'!AK$4,'0.5_Goos'!$C$1:$W$1,0))</f>
        <v>37756847.677854113</v>
      </c>
      <c r="AL112" s="1">
        <f t="array" ref="AL112">O112*INDEX('0.5_Goos'!$C$2:$W$151,MATCH($A112&amp;$B112,'0.5_Goos'!$A$2:$A$151&amp;'0.5_Goos'!$B$2:$B$151,0),MATCH('0.5_Price'!AL$4,'0.5_Goos'!$C$1:$W$1,0))</f>
        <v>38719007.615878277</v>
      </c>
      <c r="AM112" s="1">
        <f t="array" ref="AM112">P112*INDEX('0.5_Goos'!$C$2:$W$151,MATCH($A112&amp;$B112,'0.5_Goos'!$A$2:$A$151&amp;'0.5_Goos'!$B$2:$B$151,0),MATCH('0.5_Price'!AM$4,'0.5_Goos'!$C$1:$W$1,0))</f>
        <v>39681167.553902619</v>
      </c>
      <c r="AN112" s="1">
        <f t="array" ref="AN112">Q112*INDEX('0.5_Goos'!$C$2:$W$151,MATCH($A112&amp;$B112,'0.5_Goos'!$A$2:$A$151&amp;'0.5_Goos'!$B$2:$B$151,0),MATCH('0.5_Price'!AN$4,'0.5_Goos'!$C$1:$W$1,0))</f>
        <v>47842973.187680863</v>
      </c>
      <c r="AO112" s="1">
        <f t="array" ref="AO112">R112*INDEX('0.5_Goos'!$C$2:$W$151,MATCH($A112&amp;$B112,'0.5_Goos'!$A$2:$A$151&amp;'0.5_Goos'!$B$2:$B$151,0),MATCH('0.5_Price'!AO$4,'0.5_Goos'!$C$1:$W$1,0))</f>
        <v>60407779.567540608</v>
      </c>
      <c r="AP112" s="1">
        <f t="array" ref="AP112">S112*INDEX('0.5_Goos'!$C$2:$W$151,MATCH($A112&amp;$B112,'0.5_Goos'!$A$2:$A$151&amp;'0.5_Goos'!$B$2:$B$151,0),MATCH('0.5_Price'!AP$4,'0.5_Goos'!$C$1:$W$1,0))</f>
        <v>82523694.290677786</v>
      </c>
      <c r="AQ112" s="1">
        <f t="array" ref="AQ112">T112*INDEX('0.5_Goos'!$C$2:$W$151,MATCH($A112&amp;$B112,'0.5_Goos'!$A$2:$A$151&amp;'0.5_Goos'!$B$2:$B$151,0),MATCH('0.5_Price'!AQ$4,'0.5_Goos'!$C$1:$W$1,0))</f>
        <v>97107609.391614392</v>
      </c>
      <c r="AR112" s="1">
        <f t="array" ref="AR112">U112*INDEX('0.5_Goos'!$C$2:$W$151,MATCH($A112&amp;$B112,'0.5_Goos'!$A$2:$A$151&amp;'0.5_Goos'!$B$2:$B$151,0),MATCH('0.5_Price'!AR$4,'0.5_Goos'!$C$1:$W$1,0))</f>
        <v>112075059.49330288</v>
      </c>
      <c r="AS112" s="1">
        <f t="array" ref="AS112">V112*INDEX('0.5_Goos'!$C$2:$W$151,MATCH($A112&amp;$B112,'0.5_Goos'!$A$2:$A$151&amp;'0.5_Goos'!$B$2:$B$151,0),MATCH('0.5_Price'!AS$4,'0.5_Goos'!$C$1:$W$1,0))</f>
        <v>114498735.92245908</v>
      </c>
      <c r="AT112" s="1">
        <f t="array" ref="AT112">W112*INDEX('0.5_Goos'!$C$2:$W$151,MATCH($A112&amp;$B112,'0.5_Goos'!$A$2:$A$151&amp;'0.5_Goos'!$B$2:$B$151,0),MATCH('0.5_Price'!AT$4,'0.5_Goos'!$C$1:$W$1,0))</f>
        <v>116922412.35161573</v>
      </c>
    </row>
    <row r="113" spans="1:46" x14ac:dyDescent="0.25">
      <c r="A113" s="8" t="s">
        <v>47</v>
      </c>
      <c r="B113" s="8" t="s">
        <v>26</v>
      </c>
      <c r="C113" s="2">
        <v>3.1114494140625002</v>
      </c>
      <c r="D113" s="3">
        <v>3.1114494140625002</v>
      </c>
      <c r="E113" s="3">
        <v>3.1114494140625002</v>
      </c>
      <c r="F113" s="3">
        <v>3.1114494140625002</v>
      </c>
      <c r="G113" s="3">
        <v>3.1114494140625002</v>
      </c>
      <c r="H113" s="3">
        <v>3.9826552499999996</v>
      </c>
      <c r="I113" s="3">
        <v>3.9826552499999996</v>
      </c>
      <c r="J113" s="3">
        <v>3.9826552499999996</v>
      </c>
      <c r="K113" s="3">
        <v>3.9826552499999996</v>
      </c>
      <c r="L113" s="3">
        <v>3.9826552499999996</v>
      </c>
      <c r="M113" s="3">
        <v>3.9826552499999996</v>
      </c>
      <c r="N113" s="3">
        <v>3.9826552499999996</v>
      </c>
      <c r="O113" s="3">
        <v>3.9826552499999996</v>
      </c>
      <c r="P113" s="3">
        <v>3.9826552499999996</v>
      </c>
      <c r="Q113" s="3">
        <v>3.9826552499999996</v>
      </c>
      <c r="R113" s="3">
        <v>3.9826552499999996</v>
      </c>
      <c r="S113" s="3">
        <v>3.9826552499999996</v>
      </c>
      <c r="T113" s="3">
        <v>3.9826552499999996</v>
      </c>
      <c r="U113" s="3">
        <v>3.9826552499999996</v>
      </c>
      <c r="V113" s="3">
        <v>3.9826552499999996</v>
      </c>
      <c r="W113" s="3">
        <v>3.9826552499999996</v>
      </c>
      <c r="X113" s="13"/>
      <c r="Y113"/>
      <c r="Z113" s="1">
        <f t="array" ref="Z113">C113*INDEX('0.5_Goos'!$C$2:$W$151,MATCH($A113&amp;$B113,'0.5_Goos'!$A$2:$A$151&amp;'0.5_Goos'!$B$2:$B$151,0),MATCH('0.5_Price'!Z$4,'0.5_Goos'!$C$1:$W$1,0))</f>
        <v>2204914.8325998108</v>
      </c>
      <c r="AA113" s="1">
        <f t="array" ref="AA113">D113*INDEX('0.5_Goos'!$C$2:$W$151,MATCH($A113&amp;$B113,'0.5_Goos'!$A$2:$A$151&amp;'0.5_Goos'!$B$2:$B$151,0),MATCH('0.5_Price'!AA$4,'0.5_Goos'!$C$1:$W$1,0))</f>
        <v>2469552.8224253552</v>
      </c>
      <c r="AB113" s="1">
        <f t="array" ref="AB113">E113*INDEX('0.5_Goos'!$C$2:$W$151,MATCH($A113&amp;$B113,'0.5_Goos'!$A$2:$A$151&amp;'0.5_Goos'!$B$2:$B$151,0),MATCH('0.5_Price'!AB$4,'0.5_Goos'!$C$1:$W$1,0))</f>
        <v>2755142.3241519541</v>
      </c>
      <c r="AC113" s="1">
        <f t="array" ref="AC113">F113*INDEX('0.5_Goos'!$C$2:$W$151,MATCH($A113&amp;$B113,'0.5_Goos'!$A$2:$A$151&amp;'0.5_Goos'!$B$2:$B$151,0),MATCH('0.5_Price'!AC$4,'0.5_Goos'!$C$1:$W$1,0))</f>
        <v>3063116.8939951467</v>
      </c>
      <c r="AD113" s="1">
        <f t="array" ref="AD113">G113*INDEX('0.5_Goos'!$C$2:$W$151,MATCH($A113&amp;$B113,'0.5_Goos'!$A$2:$A$151&amp;'0.5_Goos'!$B$2:$B$151,0),MATCH('0.5_Price'!AD$4,'0.5_Goos'!$C$1:$W$1,0))</f>
        <v>3395001.0650122827</v>
      </c>
      <c r="AE113" s="1">
        <f t="array" ref="AE113">H113*INDEX('0.5_Goos'!$C$2:$W$151,MATCH($A113&amp;$B113,'0.5_Goos'!$A$2:$A$151&amp;'0.5_Goos'!$B$2:$B$151,0),MATCH('0.5_Price'!AE$4,'0.5_Goos'!$C$1:$W$1,0))</f>
        <v>4410496.5651772711</v>
      </c>
      <c r="AF113" s="1">
        <f t="array" ref="AF113">I113*INDEX('0.5_Goos'!$C$2:$W$151,MATCH($A113&amp;$B113,'0.5_Goos'!$A$2:$A$151&amp;'0.5_Goos'!$B$2:$B$151,0),MATCH('0.5_Price'!AF$4,'0.5_Goos'!$C$1:$W$1,0))</f>
        <v>4607000.7691352563</v>
      </c>
      <c r="AG113" s="1">
        <f t="array" ref="AG113">J113*INDEX('0.5_Goos'!$C$2:$W$151,MATCH($A113&amp;$B113,'0.5_Goos'!$A$2:$A$151&amp;'0.5_Goos'!$B$2:$B$151,0),MATCH('0.5_Price'!AG$4,'0.5_Goos'!$C$1:$W$1,0))</f>
        <v>4803504.9730932824</v>
      </c>
      <c r="AH113" s="1">
        <f t="array" ref="AH113">K113*INDEX('0.5_Goos'!$C$2:$W$151,MATCH($A113&amp;$B113,'0.5_Goos'!$A$2:$A$151&amp;'0.5_Goos'!$B$2:$B$151,0),MATCH('0.5_Price'!AH$4,'0.5_Goos'!$C$1:$W$1,0))</f>
        <v>5000009.1770512676</v>
      </c>
      <c r="AI113" s="1">
        <f t="array" ref="AI113">L113*INDEX('0.5_Goos'!$C$2:$W$151,MATCH($A113&amp;$B113,'0.5_Goos'!$A$2:$A$151&amp;'0.5_Goos'!$B$2:$B$151,0),MATCH('0.5_Price'!AI$4,'0.5_Goos'!$C$1:$W$1,0))</f>
        <v>5196513.3810092537</v>
      </c>
      <c r="AJ113" s="1">
        <f t="array" ref="AJ113">M113*INDEX('0.5_Goos'!$C$2:$W$151,MATCH($A113&amp;$B113,'0.5_Goos'!$A$2:$A$151&amp;'0.5_Goos'!$B$2:$B$151,0),MATCH('0.5_Price'!AJ$4,'0.5_Goos'!$C$1:$W$1,0))</f>
        <v>5393017.5849672798</v>
      </c>
      <c r="AK113" s="1">
        <f t="array" ref="AK113">N113*INDEX('0.5_Goos'!$C$2:$W$151,MATCH($A113&amp;$B113,'0.5_Goos'!$A$2:$A$151&amp;'0.5_Goos'!$B$2:$B$151,0),MATCH('0.5_Price'!AK$4,'0.5_Goos'!$C$1:$W$1,0))</f>
        <v>5534041.8953787684</v>
      </c>
      <c r="AL113" s="1">
        <f t="array" ref="AL113">O113*INDEX('0.5_Goos'!$C$2:$W$151,MATCH($A113&amp;$B113,'0.5_Goos'!$A$2:$A$151&amp;'0.5_Goos'!$B$2:$B$151,0),MATCH('0.5_Price'!AL$4,'0.5_Goos'!$C$1:$W$1,0))</f>
        <v>5675066.2057902589</v>
      </c>
      <c r="AM113" s="1">
        <f t="array" ref="AM113">P113*INDEX('0.5_Goos'!$C$2:$W$151,MATCH($A113&amp;$B113,'0.5_Goos'!$A$2:$A$151&amp;'0.5_Goos'!$B$2:$B$151,0),MATCH('0.5_Price'!AM$4,'0.5_Goos'!$C$1:$W$1,0))</f>
        <v>5816090.5162017886</v>
      </c>
      <c r="AN113" s="1">
        <f t="array" ref="AN113">Q113*INDEX('0.5_Goos'!$C$2:$W$151,MATCH($A113&amp;$B113,'0.5_Goos'!$A$2:$A$151&amp;'0.5_Goos'!$B$2:$B$151,0),MATCH('0.5_Price'!AN$4,'0.5_Goos'!$C$1:$W$1,0))</f>
        <v>5957114.8266132772</v>
      </c>
      <c r="AO113" s="1">
        <f t="array" ref="AO113">R113*INDEX('0.5_Goos'!$C$2:$W$151,MATCH($A113&amp;$B113,'0.5_Goos'!$A$2:$A$151&amp;'0.5_Goos'!$B$2:$B$151,0),MATCH('0.5_Price'!AO$4,'0.5_Goos'!$C$1:$W$1,0))</f>
        <v>6098139.1370247668</v>
      </c>
      <c r="AP113" s="1">
        <f t="array" ref="AP113">S113*INDEX('0.5_Goos'!$C$2:$W$151,MATCH($A113&amp;$B113,'0.5_Goos'!$A$2:$A$151&amp;'0.5_Goos'!$B$2:$B$151,0),MATCH('0.5_Price'!AP$4,'0.5_Goos'!$C$1:$W$1,0))</f>
        <v>6239163.4474362964</v>
      </c>
      <c r="AQ113" s="1">
        <f t="array" ref="AQ113">T113*INDEX('0.5_Goos'!$C$2:$W$151,MATCH($A113&amp;$B113,'0.5_Goos'!$A$2:$A$151&amp;'0.5_Goos'!$B$2:$B$151,0),MATCH('0.5_Price'!AQ$4,'0.5_Goos'!$C$1:$W$1,0))</f>
        <v>6380187.7578477859</v>
      </c>
      <c r="AR113" s="1">
        <f t="array" ref="AR113">U113*INDEX('0.5_Goos'!$C$2:$W$151,MATCH($A113&amp;$B113,'0.5_Goos'!$A$2:$A$151&amp;'0.5_Goos'!$B$2:$B$151,0),MATCH('0.5_Price'!AR$4,'0.5_Goos'!$C$1:$W$1,0))</f>
        <v>6521212.0682592755</v>
      </c>
      <c r="AS113" s="1">
        <f t="array" ref="AS113">V113*INDEX('0.5_Goos'!$C$2:$W$151,MATCH($A113&amp;$B113,'0.5_Goos'!$A$2:$A$151&amp;'0.5_Goos'!$B$2:$B$151,0),MATCH('0.5_Price'!AS$4,'0.5_Goos'!$C$1:$W$1,0))</f>
        <v>6662236.3786707651</v>
      </c>
      <c r="AT113" s="1">
        <f t="array" ref="AT113">W113*INDEX('0.5_Goos'!$C$2:$W$151,MATCH($A113&amp;$B113,'0.5_Goos'!$A$2:$A$151&amp;'0.5_Goos'!$B$2:$B$151,0),MATCH('0.5_Price'!AT$4,'0.5_Goos'!$C$1:$W$1,0))</f>
        <v>6803260.6890822947</v>
      </c>
    </row>
    <row r="114" spans="1:46" x14ac:dyDescent="0.25">
      <c r="A114" s="23" t="s">
        <v>47</v>
      </c>
      <c r="B114" s="14" t="s">
        <v>27</v>
      </c>
      <c r="C114" s="15">
        <v>23.728813559322035</v>
      </c>
      <c r="D114" s="16">
        <v>23.474576271186443</v>
      </c>
      <c r="E114" s="16">
        <v>23.220338983050848</v>
      </c>
      <c r="F114" s="16">
        <v>22.966101694915256</v>
      </c>
      <c r="G114" s="16">
        <v>22.711864406779661</v>
      </c>
      <c r="H114" s="16">
        <v>22.457627118644069</v>
      </c>
      <c r="I114" s="16">
        <v>22.203389830508478</v>
      </c>
      <c r="J114" s="16">
        <v>21.949152542372882</v>
      </c>
      <c r="K114" s="16">
        <v>21.694915254237291</v>
      </c>
      <c r="L114" s="16">
        <v>21.440677966101696</v>
      </c>
      <c r="M114" s="16">
        <v>21.186440677966104</v>
      </c>
      <c r="N114" s="16">
        <v>21.101694915254239</v>
      </c>
      <c r="O114" s="16">
        <v>21.016949152542374</v>
      </c>
      <c r="P114" s="16">
        <v>20.932203389830512</v>
      </c>
      <c r="Q114" s="16">
        <v>20.847457627118647</v>
      </c>
      <c r="R114" s="16">
        <v>20.762711864406782</v>
      </c>
      <c r="S114" s="16">
        <v>20.677966101694917</v>
      </c>
      <c r="T114" s="16">
        <v>20.593220338983052</v>
      </c>
      <c r="U114" s="16">
        <v>20.16949152542373</v>
      </c>
      <c r="V114" s="16">
        <v>19.618644067796609</v>
      </c>
      <c r="W114" s="16">
        <v>19.067796610169491</v>
      </c>
      <c r="X114" s="17"/>
      <c r="Y114"/>
      <c r="Z114" s="1">
        <f t="array" ref="Z114">C114*INDEX('0.5_Goos'!$C$2:$W$151,MATCH($A114&amp;$B114,'0.5_Goos'!$A$2:$A$151&amp;'0.5_Goos'!$B$2:$B$151,0),MATCH('0.5_Price'!Z$4,'0.5_Goos'!$C$1:$W$1,0))</f>
        <v>0</v>
      </c>
      <c r="AA114" s="1">
        <f t="array" ref="AA114">D114*INDEX('0.5_Goos'!$C$2:$W$151,MATCH($A114&amp;$B114,'0.5_Goos'!$A$2:$A$151&amp;'0.5_Goos'!$B$2:$B$151,0),MATCH('0.5_Price'!AA$4,'0.5_Goos'!$C$1:$W$1,0))</f>
        <v>0</v>
      </c>
      <c r="AB114" s="1">
        <f t="array" ref="AB114">E114*INDEX('0.5_Goos'!$C$2:$W$151,MATCH($A114&amp;$B114,'0.5_Goos'!$A$2:$A$151&amp;'0.5_Goos'!$B$2:$B$151,0),MATCH('0.5_Price'!AB$4,'0.5_Goos'!$C$1:$W$1,0))</f>
        <v>0</v>
      </c>
      <c r="AC114" s="1">
        <f t="array" ref="AC114">F114*INDEX('0.5_Goos'!$C$2:$W$151,MATCH($A114&amp;$B114,'0.5_Goos'!$A$2:$A$151&amp;'0.5_Goos'!$B$2:$B$151,0),MATCH('0.5_Price'!AC$4,'0.5_Goos'!$C$1:$W$1,0))</f>
        <v>0</v>
      </c>
      <c r="AD114" s="1">
        <f t="array" ref="AD114">G114*INDEX('0.5_Goos'!$C$2:$W$151,MATCH($A114&amp;$B114,'0.5_Goos'!$A$2:$A$151&amp;'0.5_Goos'!$B$2:$B$151,0),MATCH('0.5_Price'!AD$4,'0.5_Goos'!$C$1:$W$1,0))</f>
        <v>0</v>
      </c>
      <c r="AE114" s="1">
        <f t="array" ref="AE114">H114*INDEX('0.5_Goos'!$C$2:$W$151,MATCH($A114&amp;$B114,'0.5_Goos'!$A$2:$A$151&amp;'0.5_Goos'!$B$2:$B$151,0),MATCH('0.5_Price'!AE$4,'0.5_Goos'!$C$1:$W$1,0))</f>
        <v>0</v>
      </c>
      <c r="AF114" s="1">
        <f t="array" ref="AF114">I114*INDEX('0.5_Goos'!$C$2:$W$151,MATCH($A114&amp;$B114,'0.5_Goos'!$A$2:$A$151&amp;'0.5_Goos'!$B$2:$B$151,0),MATCH('0.5_Price'!AF$4,'0.5_Goos'!$C$1:$W$1,0))</f>
        <v>0</v>
      </c>
      <c r="AG114" s="1">
        <f t="array" ref="AG114">J114*INDEX('0.5_Goos'!$C$2:$W$151,MATCH($A114&amp;$B114,'0.5_Goos'!$A$2:$A$151&amp;'0.5_Goos'!$B$2:$B$151,0),MATCH('0.5_Price'!AG$4,'0.5_Goos'!$C$1:$W$1,0))</f>
        <v>0</v>
      </c>
      <c r="AH114" s="1">
        <f t="array" ref="AH114">K114*INDEX('0.5_Goos'!$C$2:$W$151,MATCH($A114&amp;$B114,'0.5_Goos'!$A$2:$A$151&amp;'0.5_Goos'!$B$2:$B$151,0),MATCH('0.5_Price'!AH$4,'0.5_Goos'!$C$1:$W$1,0))</f>
        <v>0</v>
      </c>
      <c r="AI114" s="1">
        <f t="array" ref="AI114">L114*INDEX('0.5_Goos'!$C$2:$W$151,MATCH($A114&amp;$B114,'0.5_Goos'!$A$2:$A$151&amp;'0.5_Goos'!$B$2:$B$151,0),MATCH('0.5_Price'!AI$4,'0.5_Goos'!$C$1:$W$1,0))</f>
        <v>0</v>
      </c>
      <c r="AJ114" s="1">
        <f t="array" ref="AJ114">M114*INDEX('0.5_Goos'!$C$2:$W$151,MATCH($A114&amp;$B114,'0.5_Goos'!$A$2:$A$151&amp;'0.5_Goos'!$B$2:$B$151,0),MATCH('0.5_Price'!AJ$4,'0.5_Goos'!$C$1:$W$1,0))</f>
        <v>0</v>
      </c>
      <c r="AK114" s="1">
        <f t="array" ref="AK114">N114*INDEX('0.5_Goos'!$C$2:$W$151,MATCH($A114&amp;$B114,'0.5_Goos'!$A$2:$A$151&amp;'0.5_Goos'!$B$2:$B$151,0),MATCH('0.5_Price'!AK$4,'0.5_Goos'!$C$1:$W$1,0))</f>
        <v>0</v>
      </c>
      <c r="AL114" s="1">
        <f t="array" ref="AL114">O114*INDEX('0.5_Goos'!$C$2:$W$151,MATCH($A114&amp;$B114,'0.5_Goos'!$A$2:$A$151&amp;'0.5_Goos'!$B$2:$B$151,0),MATCH('0.5_Price'!AL$4,'0.5_Goos'!$C$1:$W$1,0))</f>
        <v>0</v>
      </c>
      <c r="AM114" s="1">
        <f t="array" ref="AM114">P114*INDEX('0.5_Goos'!$C$2:$W$151,MATCH($A114&amp;$B114,'0.5_Goos'!$A$2:$A$151&amp;'0.5_Goos'!$B$2:$B$151,0),MATCH('0.5_Price'!AM$4,'0.5_Goos'!$C$1:$W$1,0))</f>
        <v>0</v>
      </c>
      <c r="AN114" s="1">
        <f t="array" ref="AN114">Q114*INDEX('0.5_Goos'!$C$2:$W$151,MATCH($A114&amp;$B114,'0.5_Goos'!$A$2:$A$151&amp;'0.5_Goos'!$B$2:$B$151,0),MATCH('0.5_Price'!AN$4,'0.5_Goos'!$C$1:$W$1,0))</f>
        <v>0</v>
      </c>
      <c r="AO114" s="1">
        <f t="array" ref="AO114">R114*INDEX('0.5_Goos'!$C$2:$W$151,MATCH($A114&amp;$B114,'0.5_Goos'!$A$2:$A$151&amp;'0.5_Goos'!$B$2:$B$151,0),MATCH('0.5_Price'!AO$4,'0.5_Goos'!$C$1:$W$1,0))</f>
        <v>0</v>
      </c>
      <c r="AP114" s="1">
        <f t="array" ref="AP114">S114*INDEX('0.5_Goos'!$C$2:$W$151,MATCH($A114&amp;$B114,'0.5_Goos'!$A$2:$A$151&amp;'0.5_Goos'!$B$2:$B$151,0),MATCH('0.5_Price'!AP$4,'0.5_Goos'!$C$1:$W$1,0))</f>
        <v>0</v>
      </c>
      <c r="AQ114" s="1">
        <f t="array" ref="AQ114">T114*INDEX('0.5_Goos'!$C$2:$W$151,MATCH($A114&amp;$B114,'0.5_Goos'!$A$2:$A$151&amp;'0.5_Goos'!$B$2:$B$151,0),MATCH('0.5_Price'!AQ$4,'0.5_Goos'!$C$1:$W$1,0))</f>
        <v>0</v>
      </c>
      <c r="AR114" s="1">
        <f t="array" ref="AR114">U114*INDEX('0.5_Goos'!$C$2:$W$151,MATCH($A114&amp;$B114,'0.5_Goos'!$A$2:$A$151&amp;'0.5_Goos'!$B$2:$B$151,0),MATCH('0.5_Price'!AR$4,'0.5_Goos'!$C$1:$W$1,0))</f>
        <v>0</v>
      </c>
      <c r="AS114" s="1">
        <f t="array" ref="AS114">V114*INDEX('0.5_Goos'!$C$2:$W$151,MATCH($A114&amp;$B114,'0.5_Goos'!$A$2:$A$151&amp;'0.5_Goos'!$B$2:$B$151,0),MATCH('0.5_Price'!AS$4,'0.5_Goos'!$C$1:$W$1,0))</f>
        <v>0</v>
      </c>
      <c r="AT114" s="1">
        <f t="array" ref="AT114">W114*INDEX('0.5_Goos'!$C$2:$W$151,MATCH($A114&amp;$B114,'0.5_Goos'!$A$2:$A$151&amp;'0.5_Goos'!$B$2:$B$151,0),MATCH('0.5_Price'!AT$4,'0.5_Goos'!$C$1:$W$1,0))</f>
        <v>0</v>
      </c>
    </row>
    <row r="115" spans="1:46" x14ac:dyDescent="0.25">
      <c r="A115" s="23" t="s">
        <v>47</v>
      </c>
      <c r="B115" s="14" t="s">
        <v>54</v>
      </c>
      <c r="C115" s="15">
        <v>1.3334783203124998</v>
      </c>
      <c r="D115" s="16">
        <v>1.3334783203124998</v>
      </c>
      <c r="E115" s="16">
        <v>1.3334783203124998</v>
      </c>
      <c r="F115" s="16">
        <v>1.3334783203124998</v>
      </c>
      <c r="G115" s="16">
        <v>1.3334783203124998</v>
      </c>
      <c r="H115" s="16">
        <v>1.3334783203124998</v>
      </c>
      <c r="I115" s="16">
        <v>1.3334783203124998</v>
      </c>
      <c r="J115" s="16">
        <v>1.3334783203124998</v>
      </c>
      <c r="K115" s="16">
        <v>1.3334783203124998</v>
      </c>
      <c r="L115" s="16">
        <v>1.3334783203124998</v>
      </c>
      <c r="M115" s="16">
        <v>1.3334783203124998</v>
      </c>
      <c r="N115" s="16">
        <v>1.3334783203124998</v>
      </c>
      <c r="O115" s="16">
        <v>1.4199363281250001</v>
      </c>
      <c r="P115" s="16">
        <v>2.2224638671874999</v>
      </c>
      <c r="Q115" s="16">
        <v>2.2224638671874999</v>
      </c>
      <c r="R115" s="16">
        <v>2.2224638671874999</v>
      </c>
      <c r="S115" s="16">
        <v>2.2224638671874999</v>
      </c>
      <c r="T115" s="16">
        <v>2.2224638671874999</v>
      </c>
      <c r="U115" s="16">
        <v>2.2224638671874999</v>
      </c>
      <c r="V115" s="16">
        <v>2.2224638671874999</v>
      </c>
      <c r="W115" s="16">
        <v>2.5307999999999997</v>
      </c>
      <c r="X115" s="17"/>
      <c r="Y115"/>
      <c r="Z115" s="1">
        <f t="array" ref="Z115">C115*INDEX('0.5_Goos'!$C$2:$W$151,MATCH($A115&amp;$B115,'0.5_Goos'!$A$2:$A$151&amp;'0.5_Goos'!$B$2:$B$151,0),MATCH('0.5_Price'!Z$4,'0.5_Goos'!$C$1:$W$1,0))</f>
        <v>29581067.680292059</v>
      </c>
      <c r="AA115" s="1">
        <f t="array" ref="AA115">D115*INDEX('0.5_Goos'!$C$2:$W$151,MATCH($A115&amp;$B115,'0.5_Goos'!$A$2:$A$151&amp;'0.5_Goos'!$B$2:$B$151,0),MATCH('0.5_Price'!AA$4,'0.5_Goos'!$C$1:$W$1,0))</f>
        <v>33131442.584603313</v>
      </c>
      <c r="AB115" s="1">
        <f t="array" ref="AB115">E115*INDEX('0.5_Goos'!$C$2:$W$151,MATCH($A115&amp;$B115,'0.5_Goos'!$A$2:$A$151&amp;'0.5_Goos'!$B$2:$B$151,0),MATCH('0.5_Price'!AB$4,'0.5_Goos'!$C$1:$W$1,0))</f>
        <v>34766101.505357593</v>
      </c>
      <c r="AC115" s="1">
        <f t="array" ref="AC115">F115*INDEX('0.5_Goos'!$C$2:$W$151,MATCH($A115&amp;$B115,'0.5_Goos'!$A$2:$A$151&amp;'0.5_Goos'!$B$2:$B$151,0),MATCH('0.5_Price'!AC$4,'0.5_Goos'!$C$1:$W$1,0))</f>
        <v>36811729.911418937</v>
      </c>
      <c r="AD115" s="1">
        <f t="array" ref="AD115">G115*INDEX('0.5_Goos'!$C$2:$W$151,MATCH($A115&amp;$B115,'0.5_Goos'!$A$2:$A$151&amp;'0.5_Goos'!$B$2:$B$151,0),MATCH('0.5_Price'!AD$4,'0.5_Goos'!$C$1:$W$1,0))</f>
        <v>38857358.317480408</v>
      </c>
      <c r="AE115" s="1">
        <f t="array" ref="AE115">H115*INDEX('0.5_Goos'!$C$2:$W$151,MATCH($A115&amp;$B115,'0.5_Goos'!$A$2:$A$151&amp;'0.5_Goos'!$B$2:$B$151,0),MATCH('0.5_Price'!AE$4,'0.5_Goos'!$C$1:$W$1,0))</f>
        <v>40902986.723541752</v>
      </c>
      <c r="AF115" s="1">
        <f t="array" ref="AF115">I115*INDEX('0.5_Goos'!$C$2:$W$151,MATCH($A115&amp;$B115,'0.5_Goos'!$A$2:$A$151&amp;'0.5_Goos'!$B$2:$B$151,0),MATCH('0.5_Price'!AF$4,'0.5_Goos'!$C$1:$W$1,0))</f>
        <v>42725368.563508511</v>
      </c>
      <c r="AG115" s="1">
        <f t="array" ref="AG115">J115*INDEX('0.5_Goos'!$C$2:$W$151,MATCH($A115&amp;$B115,'0.5_Goos'!$A$2:$A$151&amp;'0.5_Goos'!$B$2:$B$151,0),MATCH('0.5_Price'!AG$4,'0.5_Goos'!$C$1:$W$1,0))</f>
        <v>44547750.40347515</v>
      </c>
      <c r="AH115" s="1">
        <f t="array" ref="AH115">K115*INDEX('0.5_Goos'!$C$2:$W$151,MATCH($A115&amp;$B115,'0.5_Goos'!$A$2:$A$151&amp;'0.5_Goos'!$B$2:$B$151,0),MATCH('0.5_Price'!AH$4,'0.5_Goos'!$C$1:$W$1,0))</f>
        <v>46370132.243441783</v>
      </c>
      <c r="AI115" s="1">
        <f t="array" ref="AI115">L115*INDEX('0.5_Goos'!$C$2:$W$151,MATCH($A115&amp;$B115,'0.5_Goos'!$A$2:$A$151&amp;'0.5_Goos'!$B$2:$B$151,0),MATCH('0.5_Price'!AI$4,'0.5_Goos'!$C$1:$W$1,0))</f>
        <v>48192514.083408408</v>
      </c>
      <c r="AJ115" s="1">
        <f t="array" ref="AJ115">M115*INDEX('0.5_Goos'!$C$2:$W$151,MATCH($A115&amp;$B115,'0.5_Goos'!$A$2:$A$151&amp;'0.5_Goos'!$B$2:$B$151,0),MATCH('0.5_Price'!AJ$4,'0.5_Goos'!$C$1:$W$1,0))</f>
        <v>50014895.92337504</v>
      </c>
      <c r="AK115" s="1">
        <f t="array" ref="AK115">N115*INDEX('0.5_Goos'!$C$2:$W$151,MATCH($A115&amp;$B115,'0.5_Goos'!$A$2:$A$151&amp;'0.5_Goos'!$B$2:$B$151,0),MATCH('0.5_Price'!AK$4,'0.5_Goos'!$C$1:$W$1,0))</f>
        <v>51322756.707578339</v>
      </c>
      <c r="AL115" s="1">
        <f t="array" ref="AL115">O115*INDEX('0.5_Goos'!$C$2:$W$151,MATCH($A115&amp;$B115,'0.5_Goos'!$A$2:$A$151&amp;'0.5_Goos'!$B$2:$B$151,0),MATCH('0.5_Price'!AL$4,'0.5_Goos'!$C$1:$W$1,0))</f>
        <v>56043000.182198852</v>
      </c>
      <c r="AM115" s="1">
        <f t="array" ref="AM115">P115*INDEX('0.5_Goos'!$C$2:$W$151,MATCH($A115&amp;$B115,'0.5_Goos'!$A$2:$A$151&amp;'0.5_Goos'!$B$2:$B$151,0),MATCH('0.5_Price'!AM$4,'0.5_Goos'!$C$1:$W$1,0))</f>
        <v>89897463.793307811</v>
      </c>
      <c r="AN115" s="1">
        <f t="array" ref="AN115">Q115*INDEX('0.5_Goos'!$C$2:$W$151,MATCH($A115&amp;$B115,'0.5_Goos'!$A$2:$A$151&amp;'0.5_Goos'!$B$2:$B$151,0),MATCH('0.5_Price'!AN$4,'0.5_Goos'!$C$1:$W$1,0))</f>
        <v>92077231.766979739</v>
      </c>
      <c r="AO115" s="1">
        <f t="array" ref="AO115">R115*INDEX('0.5_Goos'!$C$2:$W$151,MATCH($A115&amp;$B115,'0.5_Goos'!$A$2:$A$151&amp;'0.5_Goos'!$B$2:$B$151,0),MATCH('0.5_Price'!AO$4,'0.5_Goos'!$C$1:$W$1,0))</f>
        <v>94256999.740651906</v>
      </c>
      <c r="AP115" s="1">
        <f t="array" ref="AP115">S115*INDEX('0.5_Goos'!$C$2:$W$151,MATCH($A115&amp;$B115,'0.5_Goos'!$A$2:$A$151&amp;'0.5_Goos'!$B$2:$B$151,0),MATCH('0.5_Price'!AP$4,'0.5_Goos'!$C$1:$W$1,0))</f>
        <v>96436767.714323848</v>
      </c>
      <c r="AQ115" s="1">
        <f t="array" ref="AQ115">T115*INDEX('0.5_Goos'!$C$2:$W$151,MATCH($A115&amp;$B115,'0.5_Goos'!$A$2:$A$151&amp;'0.5_Goos'!$B$2:$B$151,0),MATCH('0.5_Price'!AQ$4,'0.5_Goos'!$C$1:$W$1,0))</f>
        <v>98616535.687995806</v>
      </c>
      <c r="AR115" s="1">
        <f t="array" ref="AR115">U115*INDEX('0.5_Goos'!$C$2:$W$151,MATCH($A115&amp;$B115,'0.5_Goos'!$A$2:$A$151&amp;'0.5_Goos'!$B$2:$B$151,0),MATCH('0.5_Price'!AR$4,'0.5_Goos'!$C$1:$W$1,0))</f>
        <v>100796303.66166773</v>
      </c>
      <c r="AS115" s="1">
        <f t="array" ref="AS115">V115*INDEX('0.5_Goos'!$C$2:$W$151,MATCH($A115&amp;$B115,'0.5_Goos'!$A$2:$A$151&amp;'0.5_Goos'!$B$2:$B$151,0),MATCH('0.5_Price'!AS$4,'0.5_Goos'!$C$1:$W$1,0))</f>
        <v>102976071.6353399</v>
      </c>
      <c r="AT115" s="1">
        <f t="array" ref="AT115">W115*INDEX('0.5_Goos'!$C$2:$W$151,MATCH($A115&amp;$B115,'0.5_Goos'!$A$2:$A$151&amp;'0.5_Goos'!$B$2:$B$151,0),MATCH('0.5_Price'!AT$4,'0.5_Goos'!$C$1:$W$1,0))</f>
        <v>119744758.42402302</v>
      </c>
    </row>
    <row r="116" spans="1:46" x14ac:dyDescent="0.25">
      <c r="A116" s="23" t="s">
        <v>47</v>
      </c>
      <c r="B116" s="14" t="s">
        <v>28</v>
      </c>
      <c r="C116" s="15">
        <v>23.728813559322035</v>
      </c>
      <c r="D116" s="16">
        <v>23.474576271186443</v>
      </c>
      <c r="E116" s="16">
        <v>23.220338983050848</v>
      </c>
      <c r="F116" s="16">
        <v>22.966101694915256</v>
      </c>
      <c r="G116" s="16">
        <v>22.711864406779661</v>
      </c>
      <c r="H116" s="16">
        <v>22.457627118644069</v>
      </c>
      <c r="I116" s="16">
        <v>22.203389830508478</v>
      </c>
      <c r="J116" s="16">
        <v>21.949152542372882</v>
      </c>
      <c r="K116" s="16">
        <v>21.694915254237291</v>
      </c>
      <c r="L116" s="16">
        <v>21.440677966101696</v>
      </c>
      <c r="M116" s="16">
        <v>21.186440677966104</v>
      </c>
      <c r="N116" s="16">
        <v>21.101694915254239</v>
      </c>
      <c r="O116" s="16">
        <v>21.016949152542374</v>
      </c>
      <c r="P116" s="16">
        <v>20.932203389830512</v>
      </c>
      <c r="Q116" s="16">
        <v>20.847457627118647</v>
      </c>
      <c r="R116" s="16">
        <v>20.762711864406782</v>
      </c>
      <c r="S116" s="16">
        <v>20.677966101694917</v>
      </c>
      <c r="T116" s="16">
        <v>20.593220338983052</v>
      </c>
      <c r="U116" s="16">
        <v>20.16949152542373</v>
      </c>
      <c r="V116" s="16">
        <v>19.618644067796609</v>
      </c>
      <c r="W116" s="16">
        <v>19.067796610169491</v>
      </c>
      <c r="X116" s="17"/>
      <c r="Y116"/>
      <c r="Z116" s="1">
        <f t="array" ref="Z116">C116*INDEX('0.5_Goos'!$C$2:$W$151,MATCH($A116&amp;$B116,'0.5_Goos'!$A$2:$A$151&amp;'0.5_Goos'!$B$2:$B$151,0),MATCH('0.5_Price'!Z$4,'0.5_Goos'!$C$1:$W$1,0))</f>
        <v>0</v>
      </c>
      <c r="AA116" s="1">
        <f t="array" ref="AA116">D116*INDEX('0.5_Goos'!$C$2:$W$151,MATCH($A116&amp;$B116,'0.5_Goos'!$A$2:$A$151&amp;'0.5_Goos'!$B$2:$B$151,0),MATCH('0.5_Price'!AA$4,'0.5_Goos'!$C$1:$W$1,0))</f>
        <v>0</v>
      </c>
      <c r="AB116" s="1">
        <f t="array" ref="AB116">E116*INDEX('0.5_Goos'!$C$2:$W$151,MATCH($A116&amp;$B116,'0.5_Goos'!$A$2:$A$151&amp;'0.5_Goos'!$B$2:$B$151,0),MATCH('0.5_Price'!AB$4,'0.5_Goos'!$C$1:$W$1,0))</f>
        <v>0</v>
      </c>
      <c r="AC116" s="1">
        <f t="array" ref="AC116">F116*INDEX('0.5_Goos'!$C$2:$W$151,MATCH($A116&amp;$B116,'0.5_Goos'!$A$2:$A$151&amp;'0.5_Goos'!$B$2:$B$151,0),MATCH('0.5_Price'!AC$4,'0.5_Goos'!$C$1:$W$1,0))</f>
        <v>0</v>
      </c>
      <c r="AD116" s="1">
        <f t="array" ref="AD116">G116*INDEX('0.5_Goos'!$C$2:$W$151,MATCH($A116&amp;$B116,'0.5_Goos'!$A$2:$A$151&amp;'0.5_Goos'!$B$2:$B$151,0),MATCH('0.5_Price'!AD$4,'0.5_Goos'!$C$1:$W$1,0))</f>
        <v>0</v>
      </c>
      <c r="AE116" s="1">
        <f t="array" ref="AE116">H116*INDEX('0.5_Goos'!$C$2:$W$151,MATCH($A116&amp;$B116,'0.5_Goos'!$A$2:$A$151&amp;'0.5_Goos'!$B$2:$B$151,0),MATCH('0.5_Price'!AE$4,'0.5_Goos'!$C$1:$W$1,0))</f>
        <v>0</v>
      </c>
      <c r="AF116" s="1">
        <f t="array" ref="AF116">I116*INDEX('0.5_Goos'!$C$2:$W$151,MATCH($A116&amp;$B116,'0.5_Goos'!$A$2:$A$151&amp;'0.5_Goos'!$B$2:$B$151,0),MATCH('0.5_Price'!AF$4,'0.5_Goos'!$C$1:$W$1,0))</f>
        <v>0</v>
      </c>
      <c r="AG116" s="1">
        <f t="array" ref="AG116">J116*INDEX('0.5_Goos'!$C$2:$W$151,MATCH($A116&amp;$B116,'0.5_Goos'!$A$2:$A$151&amp;'0.5_Goos'!$B$2:$B$151,0),MATCH('0.5_Price'!AG$4,'0.5_Goos'!$C$1:$W$1,0))</f>
        <v>0</v>
      </c>
      <c r="AH116" s="1">
        <f t="array" ref="AH116">K116*INDEX('0.5_Goos'!$C$2:$W$151,MATCH($A116&amp;$B116,'0.5_Goos'!$A$2:$A$151&amp;'0.5_Goos'!$B$2:$B$151,0),MATCH('0.5_Price'!AH$4,'0.5_Goos'!$C$1:$W$1,0))</f>
        <v>0</v>
      </c>
      <c r="AI116" s="1">
        <f t="array" ref="AI116">L116*INDEX('0.5_Goos'!$C$2:$W$151,MATCH($A116&amp;$B116,'0.5_Goos'!$A$2:$A$151&amp;'0.5_Goos'!$B$2:$B$151,0),MATCH('0.5_Price'!AI$4,'0.5_Goos'!$C$1:$W$1,0))</f>
        <v>0</v>
      </c>
      <c r="AJ116" s="1">
        <f t="array" ref="AJ116">M116*INDEX('0.5_Goos'!$C$2:$W$151,MATCH($A116&amp;$B116,'0.5_Goos'!$A$2:$A$151&amp;'0.5_Goos'!$B$2:$B$151,0),MATCH('0.5_Price'!AJ$4,'0.5_Goos'!$C$1:$W$1,0))</f>
        <v>0</v>
      </c>
      <c r="AK116" s="1">
        <f t="array" ref="AK116">N116*INDEX('0.5_Goos'!$C$2:$W$151,MATCH($A116&amp;$B116,'0.5_Goos'!$A$2:$A$151&amp;'0.5_Goos'!$B$2:$B$151,0),MATCH('0.5_Price'!AK$4,'0.5_Goos'!$C$1:$W$1,0))</f>
        <v>0</v>
      </c>
      <c r="AL116" s="1">
        <f t="array" ref="AL116">O116*INDEX('0.5_Goos'!$C$2:$W$151,MATCH($A116&amp;$B116,'0.5_Goos'!$A$2:$A$151&amp;'0.5_Goos'!$B$2:$B$151,0),MATCH('0.5_Price'!AL$4,'0.5_Goos'!$C$1:$W$1,0))</f>
        <v>0</v>
      </c>
      <c r="AM116" s="1">
        <f t="array" ref="AM116">P116*INDEX('0.5_Goos'!$C$2:$W$151,MATCH($A116&amp;$B116,'0.5_Goos'!$A$2:$A$151&amp;'0.5_Goos'!$B$2:$B$151,0),MATCH('0.5_Price'!AM$4,'0.5_Goos'!$C$1:$W$1,0))</f>
        <v>0</v>
      </c>
      <c r="AN116" s="1">
        <f t="array" ref="AN116">Q116*INDEX('0.5_Goos'!$C$2:$W$151,MATCH($A116&amp;$B116,'0.5_Goos'!$A$2:$A$151&amp;'0.5_Goos'!$B$2:$B$151,0),MATCH('0.5_Price'!AN$4,'0.5_Goos'!$C$1:$W$1,0))</f>
        <v>0</v>
      </c>
      <c r="AO116" s="1">
        <f t="array" ref="AO116">R116*INDEX('0.5_Goos'!$C$2:$W$151,MATCH($A116&amp;$B116,'0.5_Goos'!$A$2:$A$151&amp;'0.5_Goos'!$B$2:$B$151,0),MATCH('0.5_Price'!AO$4,'0.5_Goos'!$C$1:$W$1,0))</f>
        <v>0</v>
      </c>
      <c r="AP116" s="1">
        <f t="array" ref="AP116">S116*INDEX('0.5_Goos'!$C$2:$W$151,MATCH($A116&amp;$B116,'0.5_Goos'!$A$2:$A$151&amp;'0.5_Goos'!$B$2:$B$151,0),MATCH('0.5_Price'!AP$4,'0.5_Goos'!$C$1:$W$1,0))</f>
        <v>0</v>
      </c>
      <c r="AQ116" s="1">
        <f t="array" ref="AQ116">T116*INDEX('0.5_Goos'!$C$2:$W$151,MATCH($A116&amp;$B116,'0.5_Goos'!$A$2:$A$151&amp;'0.5_Goos'!$B$2:$B$151,0),MATCH('0.5_Price'!AQ$4,'0.5_Goos'!$C$1:$W$1,0))</f>
        <v>0</v>
      </c>
      <c r="AR116" s="1">
        <f t="array" ref="AR116">U116*INDEX('0.5_Goos'!$C$2:$W$151,MATCH($A116&amp;$B116,'0.5_Goos'!$A$2:$A$151&amp;'0.5_Goos'!$B$2:$B$151,0),MATCH('0.5_Price'!AR$4,'0.5_Goos'!$C$1:$W$1,0))</f>
        <v>0</v>
      </c>
      <c r="AS116" s="1">
        <f t="array" ref="AS116">V116*INDEX('0.5_Goos'!$C$2:$W$151,MATCH($A116&amp;$B116,'0.5_Goos'!$A$2:$A$151&amp;'0.5_Goos'!$B$2:$B$151,0),MATCH('0.5_Price'!AS$4,'0.5_Goos'!$C$1:$W$1,0))</f>
        <v>0</v>
      </c>
      <c r="AT116" s="1">
        <f t="array" ref="AT116">W116*INDEX('0.5_Goos'!$C$2:$W$151,MATCH($A116&amp;$B116,'0.5_Goos'!$A$2:$A$151&amp;'0.5_Goos'!$B$2:$B$151,0),MATCH('0.5_Price'!AT$4,'0.5_Goos'!$C$1:$W$1,0))</f>
        <v>0</v>
      </c>
    </row>
    <row r="117" spans="1:46" x14ac:dyDescent="0.25">
      <c r="A117" s="23" t="s">
        <v>47</v>
      </c>
      <c r="B117" s="14" t="s">
        <v>29</v>
      </c>
      <c r="C117" s="15">
        <v>12.779426953125</v>
      </c>
      <c r="D117" s="16">
        <v>12.779426953125</v>
      </c>
      <c r="E117" s="16">
        <v>12.779426953125</v>
      </c>
      <c r="F117" s="16">
        <v>12.779426953125</v>
      </c>
      <c r="G117" s="16">
        <v>12.779426953125</v>
      </c>
      <c r="H117" s="16">
        <v>12.779426953125</v>
      </c>
      <c r="I117" s="16">
        <v>12.779426953125</v>
      </c>
      <c r="J117" s="16">
        <v>12.779426953125</v>
      </c>
      <c r="K117" s="16">
        <v>12.779426953125</v>
      </c>
      <c r="L117" s="16">
        <v>12.779426953125</v>
      </c>
      <c r="M117" s="16">
        <v>12.779426953125</v>
      </c>
      <c r="N117" s="16">
        <v>12.779426953125</v>
      </c>
      <c r="O117" s="16">
        <v>12.779426953125</v>
      </c>
      <c r="P117" s="16">
        <v>12.779426953125</v>
      </c>
      <c r="Q117" s="16">
        <v>12.779426953125</v>
      </c>
      <c r="R117" s="16">
        <v>12.779426953125</v>
      </c>
      <c r="S117" s="16">
        <v>12.779426953125</v>
      </c>
      <c r="T117" s="16">
        <v>12.779426953125</v>
      </c>
      <c r="U117" s="16">
        <v>12.779426953125</v>
      </c>
      <c r="V117" s="16">
        <v>12.779426953125</v>
      </c>
      <c r="W117" s="16">
        <v>12.779426953125</v>
      </c>
      <c r="X117" s="17"/>
      <c r="Y117"/>
      <c r="Z117" s="1">
        <f t="array" ref="Z117">C117*INDEX('0.5_Goos'!$C$2:$W$151,MATCH($A117&amp;$B117,'0.5_Goos'!$A$2:$A$151&amp;'0.5_Goos'!$B$2:$B$151,0),MATCH('0.5_Price'!Z$4,'0.5_Goos'!$C$1:$W$1,0))</f>
        <v>5812551.8122815695</v>
      </c>
      <c r="AA117" s="1">
        <f t="array" ref="AA117">D117*INDEX('0.5_Goos'!$C$2:$W$151,MATCH($A117&amp;$B117,'0.5_Goos'!$A$2:$A$151&amp;'0.5_Goos'!$B$2:$B$151,0),MATCH('0.5_Price'!AA$4,'0.5_Goos'!$C$1:$W$1,0))</f>
        <v>6510185.1197528085</v>
      </c>
      <c r="AB117" s="1">
        <f t="array" ref="AB117">E117*INDEX('0.5_Goos'!$C$2:$W$151,MATCH($A117&amp;$B117,'0.5_Goos'!$A$2:$A$151&amp;'0.5_Goos'!$B$2:$B$151,0),MATCH('0.5_Price'!AB$4,'0.5_Goos'!$C$1:$W$1,0))</f>
        <v>7263050.3784404723</v>
      </c>
      <c r="AC117" s="1">
        <f t="array" ref="AC117">F117*INDEX('0.5_Goos'!$C$2:$W$151,MATCH($A117&amp;$B117,'0.5_Goos'!$A$2:$A$151&amp;'0.5_Goos'!$B$2:$B$151,0),MATCH('0.5_Price'!AC$4,'0.5_Goos'!$C$1:$W$1,0))</f>
        <v>7642027.7421575235</v>
      </c>
      <c r="AD117" s="1">
        <f t="array" ref="AD117">G117*INDEX('0.5_Goos'!$C$2:$W$151,MATCH($A117&amp;$B117,'0.5_Goos'!$A$2:$A$151&amp;'0.5_Goos'!$B$2:$B$151,0),MATCH('0.5_Price'!AD$4,'0.5_Goos'!$C$1:$W$1,0))</f>
        <v>8066695.343133742</v>
      </c>
      <c r="AE117" s="1">
        <f t="array" ref="AE117">H117*INDEX('0.5_Goos'!$C$2:$W$151,MATCH($A117&amp;$B117,'0.5_Goos'!$A$2:$A$151&amp;'0.5_Goos'!$B$2:$B$151,0),MATCH('0.5_Price'!AE$4,'0.5_Goos'!$C$1:$W$1,0))</f>
        <v>8491362.9441099614</v>
      </c>
      <c r="AF117" s="1">
        <f t="array" ref="AF117">I117*INDEX('0.5_Goos'!$C$2:$W$151,MATCH($A117&amp;$B117,'0.5_Goos'!$A$2:$A$151&amp;'0.5_Goos'!$B$2:$B$151,0),MATCH('0.5_Price'!AF$4,'0.5_Goos'!$C$1:$W$1,0))</f>
        <v>8869685.0879304651</v>
      </c>
      <c r="AG117" s="1">
        <f t="array" ref="AG117">J117*INDEX('0.5_Goos'!$C$2:$W$151,MATCH($A117&amp;$B117,'0.5_Goos'!$A$2:$A$151&amp;'0.5_Goos'!$B$2:$B$151,0),MATCH('0.5_Price'!AG$4,'0.5_Goos'!$C$1:$W$1,0))</f>
        <v>9248007.2317509688</v>
      </c>
      <c r="AH117" s="1">
        <f t="array" ref="AH117">K117*INDEX('0.5_Goos'!$C$2:$W$151,MATCH($A117&amp;$B117,'0.5_Goos'!$A$2:$A$151&amp;'0.5_Goos'!$B$2:$B$151,0),MATCH('0.5_Price'!AH$4,'0.5_Goos'!$C$1:$W$1,0))</f>
        <v>9626329.3755714595</v>
      </c>
      <c r="AI117" s="1">
        <f t="array" ref="AI117">L117*INDEX('0.5_Goos'!$C$2:$W$151,MATCH($A117&amp;$B117,'0.5_Goos'!$A$2:$A$151&amp;'0.5_Goos'!$B$2:$B$151,0),MATCH('0.5_Price'!AI$4,'0.5_Goos'!$C$1:$W$1,0))</f>
        <v>10004651.519391965</v>
      </c>
      <c r="AJ117" s="1">
        <f t="array" ref="AJ117">M117*INDEX('0.5_Goos'!$C$2:$W$151,MATCH($A117&amp;$B117,'0.5_Goos'!$A$2:$A$151&amp;'0.5_Goos'!$B$2:$B$151,0),MATCH('0.5_Price'!AJ$4,'0.5_Goos'!$C$1:$W$1,0))</f>
        <v>10382973.663212471</v>
      </c>
      <c r="AK117" s="1">
        <f t="array" ref="AK117">N117*INDEX('0.5_Goos'!$C$2:$W$151,MATCH($A117&amp;$B117,'0.5_Goos'!$A$2:$A$151&amp;'0.5_Goos'!$B$2:$B$151,0),MATCH('0.5_Price'!AK$4,'0.5_Goos'!$C$1:$W$1,0))</f>
        <v>10654482.457279235</v>
      </c>
      <c r="AL117" s="1">
        <f t="array" ref="AL117">O117*INDEX('0.5_Goos'!$C$2:$W$151,MATCH($A117&amp;$B117,'0.5_Goos'!$A$2:$A$151&amp;'0.5_Goos'!$B$2:$B$151,0),MATCH('0.5_Price'!AL$4,'0.5_Goos'!$C$1:$W$1,0))</f>
        <v>10925991.25134599</v>
      </c>
      <c r="AM117" s="1">
        <f t="array" ref="AM117">P117*INDEX('0.5_Goos'!$C$2:$W$151,MATCH($A117&amp;$B117,'0.5_Goos'!$A$2:$A$151&amp;'0.5_Goos'!$B$2:$B$151,0),MATCH('0.5_Price'!AM$4,'0.5_Goos'!$C$1:$W$1,0))</f>
        <v>11197500.045412755</v>
      </c>
      <c r="AN117" s="1">
        <f t="array" ref="AN117">Q117*INDEX('0.5_Goos'!$C$2:$W$151,MATCH($A117&amp;$B117,'0.5_Goos'!$A$2:$A$151&amp;'0.5_Goos'!$B$2:$B$151,0),MATCH('0.5_Price'!AN$4,'0.5_Goos'!$C$1:$W$1,0))</f>
        <v>11469008.839479523</v>
      </c>
      <c r="AO117" s="1">
        <f t="array" ref="AO117">R117*INDEX('0.5_Goos'!$C$2:$W$151,MATCH($A117&amp;$B117,'0.5_Goos'!$A$2:$A$151&amp;'0.5_Goos'!$B$2:$B$151,0),MATCH('0.5_Price'!AO$4,'0.5_Goos'!$C$1:$W$1,0))</f>
        <v>11740517.633546276</v>
      </c>
      <c r="AP117" s="1">
        <f t="array" ref="AP117">S117*INDEX('0.5_Goos'!$C$2:$W$151,MATCH($A117&amp;$B117,'0.5_Goos'!$A$2:$A$151&amp;'0.5_Goos'!$B$2:$B$151,0),MATCH('0.5_Price'!AP$4,'0.5_Goos'!$C$1:$W$1,0))</f>
        <v>12012026.427613042</v>
      </c>
      <c r="AQ117" s="1">
        <f t="array" ref="AQ117">T117*INDEX('0.5_Goos'!$C$2:$W$151,MATCH($A117&amp;$B117,'0.5_Goos'!$A$2:$A$151&amp;'0.5_Goos'!$B$2:$B$151,0),MATCH('0.5_Price'!AQ$4,'0.5_Goos'!$C$1:$W$1,0))</f>
        <v>12283535.221679807</v>
      </c>
      <c r="AR117" s="1">
        <f t="array" ref="AR117">U117*INDEX('0.5_Goos'!$C$2:$W$151,MATCH($A117&amp;$B117,'0.5_Goos'!$A$2:$A$151&amp;'0.5_Goos'!$B$2:$B$151,0),MATCH('0.5_Price'!AR$4,'0.5_Goos'!$C$1:$W$1,0))</f>
        <v>12555044.015746575</v>
      </c>
      <c r="AS117" s="1">
        <f t="array" ref="AS117">V117*INDEX('0.5_Goos'!$C$2:$W$151,MATCH($A117&amp;$B117,'0.5_Goos'!$A$2:$A$151&amp;'0.5_Goos'!$B$2:$B$151,0),MATCH('0.5_Price'!AS$4,'0.5_Goos'!$C$1:$W$1,0))</f>
        <v>12826552.809813315</v>
      </c>
      <c r="AT117" s="1">
        <f t="array" ref="AT117">W117*INDEX('0.5_Goos'!$C$2:$W$151,MATCH($A117&amp;$B117,'0.5_Goos'!$A$2:$A$151&amp;'0.5_Goos'!$B$2:$B$151,0),MATCH('0.5_Price'!AT$4,'0.5_Goos'!$C$1:$W$1,0))</f>
        <v>13098061.603880005</v>
      </c>
    </row>
    <row r="118" spans="1:46" x14ac:dyDescent="0.25">
      <c r="A118" s="23" t="s">
        <v>47</v>
      </c>
      <c r="B118" s="14" t="s">
        <v>30</v>
      </c>
      <c r="C118" s="15">
        <v>4.8533850000000003</v>
      </c>
      <c r="D118" s="16">
        <v>4.8533850000000003</v>
      </c>
      <c r="E118" s="16">
        <v>4.8533850000000003</v>
      </c>
      <c r="F118" s="16">
        <v>4.8533850000000003</v>
      </c>
      <c r="G118" s="16">
        <v>4.8533850000000003</v>
      </c>
      <c r="H118" s="16">
        <v>4.8533850000000003</v>
      </c>
      <c r="I118" s="16">
        <v>4.8533850000000003</v>
      </c>
      <c r="J118" s="16">
        <v>4.8533850000000003</v>
      </c>
      <c r="K118" s="16">
        <v>4.8533850000000003</v>
      </c>
      <c r="L118" s="16">
        <v>4.8533850000000003</v>
      </c>
      <c r="M118" s="16">
        <v>4.8533850000000003</v>
      </c>
      <c r="N118" s="16">
        <v>4.8533850000000003</v>
      </c>
      <c r="O118" s="16">
        <v>4.8533850000000003</v>
      </c>
      <c r="P118" s="16">
        <v>4.8533850000000003</v>
      </c>
      <c r="Q118" s="16">
        <v>4.8533850000000003</v>
      </c>
      <c r="R118" s="16">
        <v>4.8533850000000003</v>
      </c>
      <c r="S118" s="16">
        <v>4.8533850000000003</v>
      </c>
      <c r="T118" s="16">
        <v>4.8533850000000003</v>
      </c>
      <c r="U118" s="16">
        <v>4.8533850000000003</v>
      </c>
      <c r="V118" s="16">
        <v>4.8533850000000003</v>
      </c>
      <c r="W118" s="16">
        <v>4.8533850000000003</v>
      </c>
      <c r="X118" s="17"/>
      <c r="Y118"/>
      <c r="Z118" s="1">
        <f t="array" ref="Z118">C118*INDEX('0.5_Goos'!$C$2:$W$151,MATCH($A118&amp;$B118,'0.5_Goos'!$A$2:$A$151&amp;'0.5_Goos'!$B$2:$B$151,0),MATCH('0.5_Price'!Z$4,'0.5_Goos'!$C$1:$W$1,0))</f>
        <v>373913.62036560103</v>
      </c>
      <c r="AA118" s="1">
        <f t="array" ref="AA118">D118*INDEX('0.5_Goos'!$C$2:$W$151,MATCH($A118&amp;$B118,'0.5_Goos'!$A$2:$A$151&amp;'0.5_Goos'!$B$2:$B$151,0),MATCH('0.5_Price'!AA$4,'0.5_Goos'!$C$1:$W$1,0))</f>
        <v>418791.43033763964</v>
      </c>
      <c r="AB118" s="1">
        <f t="array" ref="AB118">E118*INDEX('0.5_Goos'!$C$2:$W$151,MATCH($A118&amp;$B118,'0.5_Goos'!$A$2:$A$151&amp;'0.5_Goos'!$B$2:$B$151,0),MATCH('0.5_Price'!AB$4,'0.5_Goos'!$C$1:$W$1,0))</f>
        <v>467222.23725596833</v>
      </c>
      <c r="AC118" s="1">
        <f t="array" ref="AC118">F118*INDEX('0.5_Goos'!$C$2:$W$151,MATCH($A118&amp;$B118,'0.5_Goos'!$A$2:$A$151&amp;'0.5_Goos'!$B$2:$B$151,0),MATCH('0.5_Price'!AC$4,'0.5_Goos'!$C$1:$W$1,0))</f>
        <v>519449.14629028342</v>
      </c>
      <c r="AD118" s="1">
        <f t="array" ref="AD118">G118*INDEX('0.5_Goos'!$C$2:$W$151,MATCH($A118&amp;$B118,'0.5_Goos'!$A$2:$A$151&amp;'0.5_Goos'!$B$2:$B$151,0),MATCH('0.5_Price'!AD$4,'0.5_Goos'!$C$1:$W$1,0))</f>
        <v>575730.69063489255</v>
      </c>
      <c r="AE118" s="1">
        <f t="array" ref="AE118">H118*INDEX('0.5_Goos'!$C$2:$W$151,MATCH($A118&amp;$B118,'0.5_Goos'!$A$2:$A$151&amp;'0.5_Goos'!$B$2:$B$151,0),MATCH('0.5_Price'!AE$4,'0.5_Goos'!$C$1:$W$1,0))</f>
        <v>636341.76654823893</v>
      </c>
      <c r="AF118" s="1">
        <f t="array" ref="AF118">I118*INDEX('0.5_Goos'!$C$2:$W$151,MATCH($A118&amp;$B118,'0.5_Goos'!$A$2:$A$151&amp;'0.5_Goos'!$B$2:$B$151,0),MATCH('0.5_Price'!AF$4,'0.5_Goos'!$C$1:$W$1,0))</f>
        <v>697927.84391227306</v>
      </c>
      <c r="AG118" s="1">
        <f t="array" ref="AG118">J118*INDEX('0.5_Goos'!$C$2:$W$151,MATCH($A118&amp;$B118,'0.5_Goos'!$A$2:$A$151&amp;'0.5_Goos'!$B$2:$B$151,0),MATCH('0.5_Price'!AG$4,'0.5_Goos'!$C$1:$W$1,0))</f>
        <v>764081.67459634098</v>
      </c>
      <c r="AH118" s="1">
        <f t="array" ref="AH118">K118*INDEX('0.5_Goos'!$C$2:$W$151,MATCH($A118&amp;$B118,'0.5_Goos'!$A$2:$A$151&amp;'0.5_Goos'!$B$2:$B$151,0),MATCH('0.5_Price'!AH$4,'0.5_Goos'!$C$1:$W$1,0))</f>
        <v>835106.06873903924</v>
      </c>
      <c r="AI118" s="1">
        <f t="array" ref="AI118">L118*INDEX('0.5_Goos'!$C$2:$W$151,MATCH($A118&amp;$B118,'0.5_Goos'!$A$2:$A$151&amp;'0.5_Goos'!$B$2:$B$151,0),MATCH('0.5_Price'!AI$4,'0.5_Goos'!$C$1:$W$1,0))</f>
        <v>911322.69810951338</v>
      </c>
      <c r="AJ118" s="1">
        <f t="array" ref="AJ118">M118*INDEX('0.5_Goos'!$C$2:$W$151,MATCH($A118&amp;$B118,'0.5_Goos'!$A$2:$A$151&amp;'0.5_Goos'!$B$2:$B$151,0),MATCH('0.5_Price'!AJ$4,'0.5_Goos'!$C$1:$W$1,0))</f>
        <v>993073.22524518776</v>
      </c>
      <c r="AK118" s="1">
        <f t="array" ref="AK118">N118*INDEX('0.5_Goos'!$C$2:$W$151,MATCH($A118&amp;$B118,'0.5_Goos'!$A$2:$A$151&amp;'0.5_Goos'!$B$2:$B$151,0),MATCH('0.5_Price'!AK$4,'0.5_Goos'!$C$1:$W$1,0))</f>
        <v>1069993.5953212928</v>
      </c>
      <c r="AL118" s="1">
        <f t="array" ref="AL118">O118*INDEX('0.5_Goos'!$C$2:$W$151,MATCH($A118&amp;$B118,'0.5_Goos'!$A$2:$A$151&amp;'0.5_Goos'!$B$2:$B$151,0),MATCH('0.5_Price'!AL$4,'0.5_Goos'!$C$1:$W$1,0))</f>
        <v>1152123.3193418912</v>
      </c>
      <c r="AM118" s="1">
        <f t="array" ref="AM118">P118*INDEX('0.5_Goos'!$C$2:$W$151,MATCH($A118&amp;$B118,'0.5_Goos'!$A$2:$A$151&amp;'0.5_Goos'!$B$2:$B$151,0),MATCH('0.5_Price'!AM$4,'0.5_Goos'!$C$1:$W$1,0))</f>
        <v>1239791.0317762475</v>
      </c>
      <c r="AN118" s="1">
        <f t="array" ref="AN118">Q118*INDEX('0.5_Goos'!$C$2:$W$151,MATCH($A118&amp;$B118,'0.5_Goos'!$A$2:$A$151&amp;'0.5_Goos'!$B$2:$B$151,0),MATCH('0.5_Price'!AN$4,'0.5_Goos'!$C$1:$W$1,0))</f>
        <v>1333345.2071556866</v>
      </c>
      <c r="AO118" s="1">
        <f t="array" ref="AO118">R118*INDEX('0.5_Goos'!$C$2:$W$151,MATCH($A118&amp;$B118,'0.5_Goos'!$A$2:$A$151&amp;'0.5_Goos'!$B$2:$B$151,0),MATCH('0.5_Price'!AO$4,'0.5_Goos'!$C$1:$W$1,0))</f>
        <v>1433155.3224936326</v>
      </c>
      <c r="AP118" s="1">
        <f t="array" ref="AP118">S118*INDEX('0.5_Goos'!$C$2:$W$151,MATCH($A118&amp;$B118,'0.5_Goos'!$A$2:$A$151&amp;'0.5_Goos'!$B$2:$B$151,0),MATCH('0.5_Price'!AP$4,'0.5_Goos'!$C$1:$W$1,0))</f>
        <v>1539613.0863474801</v>
      </c>
      <c r="AQ118" s="1">
        <f t="array" ref="AQ118">T118*INDEX('0.5_Goos'!$C$2:$W$151,MATCH($A118&amp;$B118,'0.5_Goos'!$A$2:$A$151&amp;'0.5_Goos'!$B$2:$B$151,0),MATCH('0.5_Price'!AQ$4,'0.5_Goos'!$C$1:$W$1,0))</f>
        <v>1555018.2286614981</v>
      </c>
      <c r="AR118" s="1">
        <f t="array" ref="AR118">U118*INDEX('0.5_Goos'!$C$2:$W$151,MATCH($A118&amp;$B118,'0.5_Goos'!$A$2:$A$151&amp;'0.5_Goos'!$B$2:$B$151,0),MATCH('0.5_Price'!AR$4,'0.5_Goos'!$C$1:$W$1,0))</f>
        <v>1589389.5327198429</v>
      </c>
      <c r="AS118" s="1">
        <f t="array" ref="AS118">V118*INDEX('0.5_Goos'!$C$2:$W$151,MATCH($A118&amp;$B118,'0.5_Goos'!$A$2:$A$151&amp;'0.5_Goos'!$B$2:$B$151,0),MATCH('0.5_Price'!AS$4,'0.5_Goos'!$C$1:$W$1,0))</f>
        <v>1623760.8367781828</v>
      </c>
      <c r="AT118" s="1">
        <f t="array" ref="AT118">W118*INDEX('0.5_Goos'!$C$2:$W$151,MATCH($A118&amp;$B118,'0.5_Goos'!$A$2:$A$151&amp;'0.5_Goos'!$B$2:$B$151,0),MATCH('0.5_Price'!AT$4,'0.5_Goos'!$C$1:$W$1,0))</f>
        <v>1658132.1408365273</v>
      </c>
    </row>
    <row r="119" spans="1:46" x14ac:dyDescent="0.25">
      <c r="A119" s="8" t="s">
        <v>48</v>
      </c>
      <c r="B119" s="8" t="s">
        <v>26</v>
      </c>
      <c r="C119" s="2">
        <v>3.0693304687499996</v>
      </c>
      <c r="D119" s="3">
        <v>3.0693304687499996</v>
      </c>
      <c r="E119" s="3">
        <v>3.0693304687499996</v>
      </c>
      <c r="F119" s="3">
        <v>3.0693304687499996</v>
      </c>
      <c r="G119" s="3">
        <v>3.0693304687499996</v>
      </c>
      <c r="H119" s="3">
        <v>3.0693304687499996</v>
      </c>
      <c r="I119" s="3">
        <v>3.0693304687499996</v>
      </c>
      <c r="J119" s="3">
        <v>3.0693304687499996</v>
      </c>
      <c r="K119" s="3">
        <v>3.0693304687499996</v>
      </c>
      <c r="L119" s="3">
        <v>3.0693304687499996</v>
      </c>
      <c r="M119" s="3">
        <v>3.0693304687499996</v>
      </c>
      <c r="N119" s="3">
        <v>3.0693304687499996</v>
      </c>
      <c r="O119" s="3">
        <v>3.0693304687499996</v>
      </c>
      <c r="P119" s="3">
        <v>3.0693304687499996</v>
      </c>
      <c r="Q119" s="3">
        <v>3.0693304687499996</v>
      </c>
      <c r="R119" s="3">
        <v>5.1155507812500005</v>
      </c>
      <c r="S119" s="3">
        <v>5.1155507812500005</v>
      </c>
      <c r="T119" s="3">
        <v>5.1155507812500005</v>
      </c>
      <c r="U119" s="3">
        <v>5.1155507812500005</v>
      </c>
      <c r="V119" s="3">
        <v>5.1155507812500005</v>
      </c>
      <c r="W119" s="3">
        <v>5.1155507812500005</v>
      </c>
      <c r="X119" s="13"/>
      <c r="Y119"/>
      <c r="Z119" s="1">
        <f t="array" ref="Z119">C119*INDEX('0.5_Goos'!$C$2:$W$151,MATCH($A119&amp;$B119,'0.5_Goos'!$A$2:$A$151&amp;'0.5_Goos'!$B$2:$B$151,0),MATCH('0.5_Price'!Z$4,'0.5_Goos'!$C$1:$W$1,0))</f>
        <v>47993.387447275723</v>
      </c>
      <c r="AA119" s="1">
        <f t="array" ref="AA119">D119*INDEX('0.5_Goos'!$C$2:$W$151,MATCH($A119&amp;$B119,'0.5_Goos'!$A$2:$A$151&amp;'0.5_Goos'!$B$2:$B$151,0),MATCH('0.5_Price'!AA$4,'0.5_Goos'!$C$1:$W$1,0))</f>
        <v>53753.643304410303</v>
      </c>
      <c r="AB119" s="1">
        <f t="array" ref="AB119">E119*INDEX('0.5_Goos'!$C$2:$W$151,MATCH($A119&amp;$B119,'0.5_Goos'!$A$2:$A$151&amp;'0.5_Goos'!$B$2:$B$151,0),MATCH('0.5_Price'!AB$4,'0.5_Goos'!$C$1:$W$1,0))</f>
        <v>59969.941278639839</v>
      </c>
      <c r="AC119" s="1">
        <f t="array" ref="AC119">F119*INDEX('0.5_Goos'!$C$2:$W$151,MATCH($A119&amp;$B119,'0.5_Goos'!$A$2:$A$151&amp;'0.5_Goos'!$B$2:$B$151,0),MATCH('0.5_Price'!AC$4,'0.5_Goos'!$C$1:$W$1,0))</f>
        <v>66673.484942031428</v>
      </c>
      <c r="AD119" s="1">
        <f t="array" ref="AD119">G119*INDEX('0.5_Goos'!$C$2:$W$151,MATCH($A119&amp;$B119,'0.5_Goos'!$A$2:$A$151&amp;'0.5_Goos'!$B$2:$B$151,0),MATCH('0.5_Price'!AD$4,'0.5_Goos'!$C$1:$W$1,0))</f>
        <v>73897.458118565701</v>
      </c>
      <c r="AE119" s="1">
        <f t="array" ref="AE119">H119*INDEX('0.5_Goos'!$C$2:$W$151,MATCH($A119&amp;$B119,'0.5_Goos'!$A$2:$A$151&amp;'0.5_Goos'!$B$2:$B$151,0),MATCH('0.5_Price'!AE$4,'0.5_Goos'!$C$1:$W$1,0))</f>
        <v>81677.144900398212</v>
      </c>
      <c r="AF119" s="1">
        <f t="array" ref="AF119">I119*INDEX('0.5_Goos'!$C$2:$W$151,MATCH($A119&amp;$B119,'0.5_Goos'!$A$2:$A$151&amp;'0.5_Goos'!$B$2:$B$151,0),MATCH('0.5_Price'!AF$4,'0.5_Goos'!$C$1:$W$1,0))</f>
        <v>89581.977223436043</v>
      </c>
      <c r="AG119" s="1">
        <f t="array" ref="AG119">J119*INDEX('0.5_Goos'!$C$2:$W$151,MATCH($A119&amp;$B119,'0.5_Goos'!$A$2:$A$151&amp;'0.5_Goos'!$B$2:$B$151,0),MATCH('0.5_Price'!AG$4,'0.5_Goos'!$C$1:$W$1,0))</f>
        <v>98073.09991652648</v>
      </c>
      <c r="AH119" s="1">
        <f t="array" ref="AH119">K119*INDEX('0.5_Goos'!$C$2:$W$151,MATCH($A119&amp;$B119,'0.5_Goos'!$A$2:$A$151&amp;'0.5_Goos'!$B$2:$B$151,0),MATCH('0.5_Price'!AH$4,'0.5_Goos'!$C$1:$W$1,0))</f>
        <v>107189.37993586772</v>
      </c>
      <c r="AI119" s="1">
        <f t="array" ref="AI119">L119*INDEX('0.5_Goos'!$C$2:$W$151,MATCH($A119&amp;$B119,'0.5_Goos'!$A$2:$A$151&amp;'0.5_Goos'!$B$2:$B$151,0),MATCH('0.5_Price'!AI$4,'0.5_Goos'!$C$1:$W$1,0))</f>
        <v>116972.10520735168</v>
      </c>
      <c r="AJ119" s="1">
        <f t="array" ref="AJ119">M119*INDEX('0.5_Goos'!$C$2:$W$151,MATCH($A119&amp;$B119,'0.5_Goos'!$A$2:$A$151&amp;'0.5_Goos'!$B$2:$B$151,0),MATCH('0.5_Price'!AJ$4,'0.5_Goos'!$C$1:$W$1,0))</f>
        <v>127465.12955614419</v>
      </c>
      <c r="AK119" s="1">
        <f t="array" ref="AK119">N119*INDEX('0.5_Goos'!$C$2:$W$151,MATCH($A119&amp;$B119,'0.5_Goos'!$A$2:$A$151&amp;'0.5_Goos'!$B$2:$B$151,0),MATCH('0.5_Price'!AK$4,'0.5_Goos'!$C$1:$W$1,0))</f>
        <v>137338.18291012655</v>
      </c>
      <c r="AL119" s="1">
        <f t="array" ref="AL119">O119*INDEX('0.5_Goos'!$C$2:$W$151,MATCH($A119&amp;$B119,'0.5_Goos'!$A$2:$A$151&amp;'0.5_Goos'!$B$2:$B$151,0),MATCH('0.5_Price'!AL$4,'0.5_Goos'!$C$1:$W$1,0))</f>
        <v>147879.87877561685</v>
      </c>
      <c r="AM119" s="1">
        <f t="array" ref="AM119">P119*INDEX('0.5_Goos'!$C$2:$W$151,MATCH($A119&amp;$B119,'0.5_Goos'!$A$2:$A$151&amp;'0.5_Goos'!$B$2:$B$151,0),MATCH('0.5_Price'!AM$4,'0.5_Goos'!$C$1:$W$1,0))</f>
        <v>159132.39877038077</v>
      </c>
      <c r="AN119" s="1">
        <f t="array" ref="AN119">Q119*INDEX('0.5_Goos'!$C$2:$W$151,MATCH($A119&amp;$B119,'0.5_Goos'!$A$2:$A$151&amp;'0.5_Goos'!$B$2:$B$151,0),MATCH('0.5_Price'!AN$4,'0.5_Goos'!$C$1:$W$1,0))</f>
        <v>171140.47106768217</v>
      </c>
      <c r="AO119" s="1">
        <f t="array" ref="AO119">R119*INDEX('0.5_Goos'!$C$2:$W$151,MATCH($A119&amp;$B119,'0.5_Goos'!$A$2:$A$151&amp;'0.5_Goos'!$B$2:$B$151,0),MATCH('0.5_Price'!AO$4,'0.5_Goos'!$C$1:$W$1,0))</f>
        <v>306585.86599631322</v>
      </c>
      <c r="AP119" s="1">
        <f t="array" ref="AP119">S119*INDEX('0.5_Goos'!$C$2:$W$151,MATCH($A119&amp;$B119,'0.5_Goos'!$A$2:$A$151&amp;'0.5_Goos'!$B$2:$B$151,0),MATCH('0.5_Price'!AP$4,'0.5_Goos'!$C$1:$W$1,0))</f>
        <v>329359.70300539129</v>
      </c>
      <c r="AQ119" s="1">
        <f t="array" ref="AQ119">T119*INDEX('0.5_Goos'!$C$2:$W$151,MATCH($A119&amp;$B119,'0.5_Goos'!$A$2:$A$151&amp;'0.5_Goos'!$B$2:$B$151,0),MATCH('0.5_Price'!AQ$4,'0.5_Goos'!$C$1:$W$1,0))</f>
        <v>353644.45905038645</v>
      </c>
      <c r="AR119" s="1">
        <f t="array" ref="AR119">U119*INDEX('0.5_Goos'!$C$2:$W$151,MATCH($A119&amp;$B119,'0.5_Goos'!$A$2:$A$151&amp;'0.5_Goos'!$B$2:$B$151,0),MATCH('0.5_Price'!AR$4,'0.5_Goos'!$C$1:$W$1,0))</f>
        <v>379534.29144236771</v>
      </c>
      <c r="AS119" s="1">
        <f t="array" ref="AS119">V119*INDEX('0.5_Goos'!$C$2:$W$151,MATCH($A119&amp;$B119,'0.5_Goos'!$A$2:$A$151&amp;'0.5_Goos'!$B$2:$B$151,0),MATCH('0.5_Price'!AS$4,'0.5_Goos'!$C$1:$W$1,0))</f>
        <v>407128.99592592084</v>
      </c>
      <c r="AT119" s="1">
        <f t="array" ref="AT119">W119*INDEX('0.5_Goos'!$C$2:$W$151,MATCH($A119&amp;$B119,'0.5_Goos'!$A$2:$A$151&amp;'0.5_Goos'!$B$2:$B$151,0),MATCH('0.5_Price'!AT$4,'0.5_Goos'!$C$1:$W$1,0))</f>
        <v>436534.33512922347</v>
      </c>
    </row>
    <row r="120" spans="1:46" x14ac:dyDescent="0.25">
      <c r="A120" s="23" t="s">
        <v>48</v>
      </c>
      <c r="B120" s="14" t="s">
        <v>27</v>
      </c>
      <c r="C120" s="15">
        <v>23.728813559322035</v>
      </c>
      <c r="D120" s="16">
        <v>23.474576271186443</v>
      </c>
      <c r="E120" s="16">
        <v>23.220338983050848</v>
      </c>
      <c r="F120" s="16">
        <v>22.966101694915256</v>
      </c>
      <c r="G120" s="16">
        <v>22.711864406779661</v>
      </c>
      <c r="H120" s="16">
        <v>22.457627118644069</v>
      </c>
      <c r="I120" s="16">
        <v>22.203389830508478</v>
      </c>
      <c r="J120" s="16">
        <v>21.949152542372882</v>
      </c>
      <c r="K120" s="16">
        <v>21.694915254237291</v>
      </c>
      <c r="L120" s="16">
        <v>21.440677966101696</v>
      </c>
      <c r="M120" s="16">
        <v>21.186440677966104</v>
      </c>
      <c r="N120" s="16">
        <v>21.101694915254239</v>
      </c>
      <c r="O120" s="16">
        <v>21.016949152542374</v>
      </c>
      <c r="P120" s="16">
        <v>20.932203389830512</v>
      </c>
      <c r="Q120" s="16">
        <v>20.847457627118647</v>
      </c>
      <c r="R120" s="16">
        <v>20.762711864406782</v>
      </c>
      <c r="S120" s="16">
        <v>20.677966101694917</v>
      </c>
      <c r="T120" s="16">
        <v>20.593220338983052</v>
      </c>
      <c r="U120" s="16">
        <v>20.16949152542373</v>
      </c>
      <c r="V120" s="16">
        <v>19.618644067796609</v>
      </c>
      <c r="W120" s="16">
        <v>19.067796610169491</v>
      </c>
      <c r="X120" s="17"/>
      <c r="Y120"/>
      <c r="Z120" s="1">
        <f t="array" ref="Z120">C120*INDEX('0.5_Goos'!$C$2:$W$151,MATCH($A120&amp;$B120,'0.5_Goos'!$A$2:$A$151&amp;'0.5_Goos'!$B$2:$B$151,0),MATCH('0.5_Price'!Z$4,'0.5_Goos'!$C$1:$W$1,0))</f>
        <v>0</v>
      </c>
      <c r="AA120" s="1">
        <f t="array" ref="AA120">D120*INDEX('0.5_Goos'!$C$2:$W$151,MATCH($A120&amp;$B120,'0.5_Goos'!$A$2:$A$151&amp;'0.5_Goos'!$B$2:$B$151,0),MATCH('0.5_Price'!AA$4,'0.5_Goos'!$C$1:$W$1,0))</f>
        <v>0</v>
      </c>
      <c r="AB120" s="1">
        <f t="array" ref="AB120">E120*INDEX('0.5_Goos'!$C$2:$W$151,MATCH($A120&amp;$B120,'0.5_Goos'!$A$2:$A$151&amp;'0.5_Goos'!$B$2:$B$151,0),MATCH('0.5_Price'!AB$4,'0.5_Goos'!$C$1:$W$1,0))</f>
        <v>0</v>
      </c>
      <c r="AC120" s="1">
        <f t="array" ref="AC120">F120*INDEX('0.5_Goos'!$C$2:$W$151,MATCH($A120&amp;$B120,'0.5_Goos'!$A$2:$A$151&amp;'0.5_Goos'!$B$2:$B$151,0),MATCH('0.5_Price'!AC$4,'0.5_Goos'!$C$1:$W$1,0))</f>
        <v>0</v>
      </c>
      <c r="AD120" s="1">
        <f t="array" ref="AD120">G120*INDEX('0.5_Goos'!$C$2:$W$151,MATCH($A120&amp;$B120,'0.5_Goos'!$A$2:$A$151&amp;'0.5_Goos'!$B$2:$B$151,0),MATCH('0.5_Price'!AD$4,'0.5_Goos'!$C$1:$W$1,0))</f>
        <v>0</v>
      </c>
      <c r="AE120" s="1">
        <f t="array" ref="AE120">H120*INDEX('0.5_Goos'!$C$2:$W$151,MATCH($A120&amp;$B120,'0.5_Goos'!$A$2:$A$151&amp;'0.5_Goos'!$B$2:$B$151,0),MATCH('0.5_Price'!AE$4,'0.5_Goos'!$C$1:$W$1,0))</f>
        <v>0</v>
      </c>
      <c r="AF120" s="1">
        <f t="array" ref="AF120">I120*INDEX('0.5_Goos'!$C$2:$W$151,MATCH($A120&amp;$B120,'0.5_Goos'!$A$2:$A$151&amp;'0.5_Goos'!$B$2:$B$151,0),MATCH('0.5_Price'!AF$4,'0.5_Goos'!$C$1:$W$1,0))</f>
        <v>0</v>
      </c>
      <c r="AG120" s="1">
        <f t="array" ref="AG120">J120*INDEX('0.5_Goos'!$C$2:$W$151,MATCH($A120&amp;$B120,'0.5_Goos'!$A$2:$A$151&amp;'0.5_Goos'!$B$2:$B$151,0),MATCH('0.5_Price'!AG$4,'0.5_Goos'!$C$1:$W$1,0))</f>
        <v>0</v>
      </c>
      <c r="AH120" s="1">
        <f t="array" ref="AH120">K120*INDEX('0.5_Goos'!$C$2:$W$151,MATCH($A120&amp;$B120,'0.5_Goos'!$A$2:$A$151&amp;'0.5_Goos'!$B$2:$B$151,0),MATCH('0.5_Price'!AH$4,'0.5_Goos'!$C$1:$W$1,0))</f>
        <v>0</v>
      </c>
      <c r="AI120" s="1">
        <f t="array" ref="AI120">L120*INDEX('0.5_Goos'!$C$2:$W$151,MATCH($A120&amp;$B120,'0.5_Goos'!$A$2:$A$151&amp;'0.5_Goos'!$B$2:$B$151,0),MATCH('0.5_Price'!AI$4,'0.5_Goos'!$C$1:$W$1,0))</f>
        <v>0</v>
      </c>
      <c r="AJ120" s="1">
        <f t="array" ref="AJ120">M120*INDEX('0.5_Goos'!$C$2:$W$151,MATCH($A120&amp;$B120,'0.5_Goos'!$A$2:$A$151&amp;'0.5_Goos'!$B$2:$B$151,0),MATCH('0.5_Price'!AJ$4,'0.5_Goos'!$C$1:$W$1,0))</f>
        <v>0</v>
      </c>
      <c r="AK120" s="1">
        <f t="array" ref="AK120">N120*INDEX('0.5_Goos'!$C$2:$W$151,MATCH($A120&amp;$B120,'0.5_Goos'!$A$2:$A$151&amp;'0.5_Goos'!$B$2:$B$151,0),MATCH('0.5_Price'!AK$4,'0.5_Goos'!$C$1:$W$1,0))</f>
        <v>0</v>
      </c>
      <c r="AL120" s="1">
        <f t="array" ref="AL120">O120*INDEX('0.5_Goos'!$C$2:$W$151,MATCH($A120&amp;$B120,'0.5_Goos'!$A$2:$A$151&amp;'0.5_Goos'!$B$2:$B$151,0),MATCH('0.5_Price'!AL$4,'0.5_Goos'!$C$1:$W$1,0))</f>
        <v>0</v>
      </c>
      <c r="AM120" s="1">
        <f t="array" ref="AM120">P120*INDEX('0.5_Goos'!$C$2:$W$151,MATCH($A120&amp;$B120,'0.5_Goos'!$A$2:$A$151&amp;'0.5_Goos'!$B$2:$B$151,0),MATCH('0.5_Price'!AM$4,'0.5_Goos'!$C$1:$W$1,0))</f>
        <v>0</v>
      </c>
      <c r="AN120" s="1">
        <f t="array" ref="AN120">Q120*INDEX('0.5_Goos'!$C$2:$W$151,MATCH($A120&amp;$B120,'0.5_Goos'!$A$2:$A$151&amp;'0.5_Goos'!$B$2:$B$151,0),MATCH('0.5_Price'!AN$4,'0.5_Goos'!$C$1:$W$1,0))</f>
        <v>0</v>
      </c>
      <c r="AO120" s="1">
        <f t="array" ref="AO120">R120*INDEX('0.5_Goos'!$C$2:$W$151,MATCH($A120&amp;$B120,'0.5_Goos'!$A$2:$A$151&amp;'0.5_Goos'!$B$2:$B$151,0),MATCH('0.5_Price'!AO$4,'0.5_Goos'!$C$1:$W$1,0))</f>
        <v>0</v>
      </c>
      <c r="AP120" s="1">
        <f t="array" ref="AP120">S120*INDEX('0.5_Goos'!$C$2:$W$151,MATCH($A120&amp;$B120,'0.5_Goos'!$A$2:$A$151&amp;'0.5_Goos'!$B$2:$B$151,0),MATCH('0.5_Price'!AP$4,'0.5_Goos'!$C$1:$W$1,0))</f>
        <v>0</v>
      </c>
      <c r="AQ120" s="1">
        <f t="array" ref="AQ120">T120*INDEX('0.5_Goos'!$C$2:$W$151,MATCH($A120&amp;$B120,'0.5_Goos'!$A$2:$A$151&amp;'0.5_Goos'!$B$2:$B$151,0),MATCH('0.5_Price'!AQ$4,'0.5_Goos'!$C$1:$W$1,0))</f>
        <v>0</v>
      </c>
      <c r="AR120" s="1">
        <f t="array" ref="AR120">U120*INDEX('0.5_Goos'!$C$2:$W$151,MATCH($A120&amp;$B120,'0.5_Goos'!$A$2:$A$151&amp;'0.5_Goos'!$B$2:$B$151,0),MATCH('0.5_Price'!AR$4,'0.5_Goos'!$C$1:$W$1,0))</f>
        <v>0</v>
      </c>
      <c r="AS120" s="1">
        <f t="array" ref="AS120">V120*INDEX('0.5_Goos'!$C$2:$W$151,MATCH($A120&amp;$B120,'0.5_Goos'!$A$2:$A$151&amp;'0.5_Goos'!$B$2:$B$151,0),MATCH('0.5_Price'!AS$4,'0.5_Goos'!$C$1:$W$1,0))</f>
        <v>0</v>
      </c>
      <c r="AT120" s="1">
        <f t="array" ref="AT120">W120*INDEX('0.5_Goos'!$C$2:$W$151,MATCH($A120&amp;$B120,'0.5_Goos'!$A$2:$A$151&amp;'0.5_Goos'!$B$2:$B$151,0),MATCH('0.5_Price'!AT$4,'0.5_Goos'!$C$1:$W$1,0))</f>
        <v>0</v>
      </c>
    </row>
    <row r="121" spans="1:46" x14ac:dyDescent="0.25">
      <c r="A121" s="23" t="s">
        <v>48</v>
      </c>
      <c r="B121" s="14" t="s">
        <v>54</v>
      </c>
      <c r="C121" s="15">
        <v>23.728813559322035</v>
      </c>
      <c r="D121" s="16">
        <v>23.474576271186443</v>
      </c>
      <c r="E121" s="16">
        <v>23.220338983050848</v>
      </c>
      <c r="F121" s="16">
        <v>22.966101694915256</v>
      </c>
      <c r="G121" s="16">
        <v>22.711864406779661</v>
      </c>
      <c r="H121" s="16">
        <v>0.7417429687499999</v>
      </c>
      <c r="I121" s="16">
        <v>0.7417429687499999</v>
      </c>
      <c r="J121" s="16">
        <v>0.82891406249999977</v>
      </c>
      <c r="K121" s="16">
        <v>0.85763671874999969</v>
      </c>
      <c r="L121" s="16">
        <v>0.86020312499999996</v>
      </c>
      <c r="M121" s="16">
        <v>0.91673203124999969</v>
      </c>
      <c r="N121" s="16">
        <v>1.1549671874999996</v>
      </c>
      <c r="O121" s="16">
        <v>1.18786875</v>
      </c>
      <c r="P121" s="16">
        <v>1.4105765624999997</v>
      </c>
      <c r="Q121" s="16">
        <v>2.1825000000000001</v>
      </c>
      <c r="R121" s="16">
        <v>2.1923789062499996</v>
      </c>
      <c r="S121" s="16">
        <v>2.1923789062499996</v>
      </c>
      <c r="T121" s="16">
        <v>2.1923789062499996</v>
      </c>
      <c r="U121" s="16">
        <v>2.1923789062499996</v>
      </c>
      <c r="V121" s="16">
        <v>2.1923789062499996</v>
      </c>
      <c r="W121" s="16">
        <v>2.1923789062499996</v>
      </c>
      <c r="X121" s="17"/>
      <c r="Y121"/>
      <c r="Z121" s="1">
        <f t="array" ref="Z121">C121*INDEX('0.5_Goos'!$C$2:$W$151,MATCH($A121&amp;$B121,'0.5_Goos'!$A$2:$A$151&amp;'0.5_Goos'!$B$2:$B$151,0),MATCH('0.5_Price'!Z$4,'0.5_Goos'!$C$1:$W$1,0))</f>
        <v>0</v>
      </c>
      <c r="AA121" s="1">
        <f t="array" ref="AA121">D121*INDEX('0.5_Goos'!$C$2:$W$151,MATCH($A121&amp;$B121,'0.5_Goos'!$A$2:$A$151&amp;'0.5_Goos'!$B$2:$B$151,0),MATCH('0.5_Price'!AA$4,'0.5_Goos'!$C$1:$W$1,0))</f>
        <v>0</v>
      </c>
      <c r="AB121" s="1">
        <f t="array" ref="AB121">E121*INDEX('0.5_Goos'!$C$2:$W$151,MATCH($A121&amp;$B121,'0.5_Goos'!$A$2:$A$151&amp;'0.5_Goos'!$B$2:$B$151,0),MATCH('0.5_Price'!AB$4,'0.5_Goos'!$C$1:$W$1,0))</f>
        <v>0</v>
      </c>
      <c r="AC121" s="1">
        <f t="array" ref="AC121">F121*INDEX('0.5_Goos'!$C$2:$W$151,MATCH($A121&amp;$B121,'0.5_Goos'!$A$2:$A$151&amp;'0.5_Goos'!$B$2:$B$151,0),MATCH('0.5_Price'!AC$4,'0.5_Goos'!$C$1:$W$1,0))</f>
        <v>0</v>
      </c>
      <c r="AD121" s="1">
        <f t="array" ref="AD121">G121*INDEX('0.5_Goos'!$C$2:$W$151,MATCH($A121&amp;$B121,'0.5_Goos'!$A$2:$A$151&amp;'0.5_Goos'!$B$2:$B$151,0),MATCH('0.5_Price'!AD$4,'0.5_Goos'!$C$1:$W$1,0))</f>
        <v>0</v>
      </c>
      <c r="AE121" s="1">
        <f t="array" ref="AE121">H121*INDEX('0.5_Goos'!$C$2:$W$151,MATCH($A121&amp;$B121,'0.5_Goos'!$A$2:$A$151&amp;'0.5_Goos'!$B$2:$B$151,0),MATCH('0.5_Price'!AE$4,'0.5_Goos'!$C$1:$W$1,0))</f>
        <v>1338563.2267029418</v>
      </c>
      <c r="AF121" s="1">
        <f t="array" ref="AF121">I121*INDEX('0.5_Goos'!$C$2:$W$151,MATCH($A121&amp;$B121,'0.5_Goos'!$A$2:$A$151&amp;'0.5_Goos'!$B$2:$B$151,0),MATCH('0.5_Price'!AF$4,'0.5_Goos'!$C$1:$W$1,0))</f>
        <v>1468111.3135487149</v>
      </c>
      <c r="AG121" s="1">
        <f t="array" ref="AG121">J121*INDEX('0.5_Goos'!$C$2:$W$151,MATCH($A121&amp;$B121,'0.5_Goos'!$A$2:$A$151&amp;'0.5_Goos'!$B$2:$B$151,0),MATCH('0.5_Price'!AG$4,'0.5_Goos'!$C$1:$W$1,0))</f>
        <v>1796157.076767094</v>
      </c>
      <c r="AH121" s="1">
        <f t="array" ref="AH121">K121*INDEX('0.5_Goos'!$C$2:$W$151,MATCH($A121&amp;$B121,'0.5_Goos'!$A$2:$A$151&amp;'0.5_Goos'!$B$2:$B$151,0),MATCH('0.5_Price'!AH$4,'0.5_Goos'!$C$1:$W$1,0))</f>
        <v>2031140.7936343781</v>
      </c>
      <c r="AI121" s="1">
        <f t="array" ref="AI121">L121*INDEX('0.5_Goos'!$C$2:$W$151,MATCH($A121&amp;$B121,'0.5_Goos'!$A$2:$A$151&amp;'0.5_Goos'!$B$2:$B$151,0),MATCH('0.5_Price'!AI$4,'0.5_Goos'!$C$1:$W$1,0))</f>
        <v>2223147.2319896067</v>
      </c>
      <c r="AJ121" s="1">
        <f t="array" ref="AJ121">M121*INDEX('0.5_Goos'!$C$2:$W$151,MATCH($A121&amp;$B121,'0.5_Goos'!$A$2:$A$151&amp;'0.5_Goos'!$B$2:$B$151,0),MATCH('0.5_Price'!AJ$4,'0.5_Goos'!$C$1:$W$1,0))</f>
        <v>2581776.8442918365</v>
      </c>
      <c r="AK121" s="1">
        <f t="array" ref="AK121">N121*INDEX('0.5_Goos'!$C$2:$W$151,MATCH($A121&amp;$B121,'0.5_Goos'!$A$2:$A$151&amp;'0.5_Goos'!$B$2:$B$151,0),MATCH('0.5_Price'!AK$4,'0.5_Goos'!$C$1:$W$1,0))</f>
        <v>3504659.6352121332</v>
      </c>
      <c r="AL121" s="1">
        <f t="array" ref="AL121">O121*INDEX('0.5_Goos'!$C$2:$W$151,MATCH($A121&amp;$B121,'0.5_Goos'!$A$2:$A$151&amp;'0.5_Goos'!$B$2:$B$151,0),MATCH('0.5_Price'!AL$4,'0.5_Goos'!$C$1:$W$1,0))</f>
        <v>3881168.0408383333</v>
      </c>
      <c r="AM121" s="1">
        <f t="array" ref="AM121">P121*INDEX('0.5_Goos'!$C$2:$W$151,MATCH($A121&amp;$B121,'0.5_Goos'!$A$2:$A$151&amp;'0.5_Goos'!$B$2:$B$151,0),MATCH('0.5_Price'!AM$4,'0.5_Goos'!$C$1:$W$1,0))</f>
        <v>4959526.0572578348</v>
      </c>
      <c r="AN121" s="1">
        <f t="array" ref="AN121">Q121*INDEX('0.5_Goos'!$C$2:$W$151,MATCH($A121&amp;$B121,'0.5_Goos'!$A$2:$A$151&amp;'0.5_Goos'!$B$2:$B$151,0),MATCH('0.5_Price'!AN$4,'0.5_Goos'!$C$1:$W$1,0))</f>
        <v>8252620.5858031549</v>
      </c>
      <c r="AO121" s="1">
        <f t="array" ref="AO121">R121*INDEX('0.5_Goos'!$C$2:$W$151,MATCH($A121&amp;$B121,'0.5_Goos'!$A$2:$A$151&amp;'0.5_Goos'!$B$2:$B$151,0),MATCH('0.5_Price'!AO$4,'0.5_Goos'!$C$1:$W$1,0))</f>
        <v>8910537.4159612097</v>
      </c>
      <c r="AP121" s="1">
        <f t="array" ref="AP121">S121*INDEX('0.5_Goos'!$C$2:$W$151,MATCH($A121&amp;$B121,'0.5_Goos'!$A$2:$A$151&amp;'0.5_Goos'!$B$2:$B$151,0),MATCH('0.5_Price'!AP$4,'0.5_Goos'!$C$1:$W$1,0))</f>
        <v>9572430.7035560105</v>
      </c>
      <c r="AQ121" s="1">
        <f t="array" ref="AQ121">T121*INDEX('0.5_Goos'!$C$2:$W$151,MATCH($A121&amp;$B121,'0.5_Goos'!$A$2:$A$151&amp;'0.5_Goos'!$B$2:$B$151,0),MATCH('0.5_Price'!AQ$4,'0.5_Goos'!$C$1:$W$1,0))</f>
        <v>10278236.976370363</v>
      </c>
      <c r="AR121" s="1">
        <f t="array" ref="AR121">U121*INDEX('0.5_Goos'!$C$2:$W$151,MATCH($A121&amp;$B121,'0.5_Goos'!$A$2:$A$151&amp;'0.5_Goos'!$B$2:$B$151,0),MATCH('0.5_Price'!AR$4,'0.5_Goos'!$C$1:$W$1,0))</f>
        <v>11030692.799707256</v>
      </c>
      <c r="AS121" s="1">
        <f t="array" ref="AS121">V121*INDEX('0.5_Goos'!$C$2:$W$151,MATCH($A121&amp;$B121,'0.5_Goos'!$A$2:$A$151&amp;'0.5_Goos'!$B$2:$B$151,0),MATCH('0.5_Price'!AS$4,'0.5_Goos'!$C$1:$W$1,0))</f>
        <v>11832698.612936942</v>
      </c>
      <c r="AT121" s="1">
        <f t="array" ref="AT121">W121*INDEX('0.5_Goos'!$C$2:$W$151,MATCH($A121&amp;$B121,'0.5_Goos'!$A$2:$A$151&amp;'0.5_Goos'!$B$2:$B$151,0),MATCH('0.5_Price'!AT$4,'0.5_Goos'!$C$1:$W$1,0))</f>
        <v>12687328.275490301</v>
      </c>
    </row>
    <row r="122" spans="1:46" x14ac:dyDescent="0.25">
      <c r="A122" s="23" t="s">
        <v>48</v>
      </c>
      <c r="B122" s="14" t="s">
        <v>28</v>
      </c>
      <c r="C122" s="15">
        <v>23.728813559322035</v>
      </c>
      <c r="D122" s="16">
        <v>23.474576271186443</v>
      </c>
      <c r="E122" s="16">
        <v>23.220338983050848</v>
      </c>
      <c r="F122" s="16">
        <v>22.966101694915256</v>
      </c>
      <c r="G122" s="16">
        <v>22.711864406779661</v>
      </c>
      <c r="H122" s="16">
        <v>22.457627118644069</v>
      </c>
      <c r="I122" s="16">
        <v>22.203389830508478</v>
      </c>
      <c r="J122" s="16">
        <v>21.949152542372882</v>
      </c>
      <c r="K122" s="16">
        <v>21.694915254237291</v>
      </c>
      <c r="L122" s="16">
        <v>21.440677966101696</v>
      </c>
      <c r="M122" s="16">
        <v>21.186440677966104</v>
      </c>
      <c r="N122" s="16">
        <v>21.101694915254239</v>
      </c>
      <c r="O122" s="16">
        <v>21.016949152542374</v>
      </c>
      <c r="P122" s="16">
        <v>20.932203389830512</v>
      </c>
      <c r="Q122" s="16">
        <v>20.847457627118647</v>
      </c>
      <c r="R122" s="16">
        <v>20.762711864406782</v>
      </c>
      <c r="S122" s="16">
        <v>20.677966101694917</v>
      </c>
      <c r="T122" s="16">
        <v>20.593220338983052</v>
      </c>
      <c r="U122" s="16">
        <v>20.16949152542373</v>
      </c>
      <c r="V122" s="16">
        <v>19.618644067796609</v>
      </c>
      <c r="W122" s="16">
        <v>19.067796610169491</v>
      </c>
      <c r="X122" s="17"/>
      <c r="Y122"/>
      <c r="Z122" s="1">
        <f t="array" ref="Z122">C122*INDEX('0.5_Goos'!$C$2:$W$151,MATCH($A122&amp;$B122,'0.5_Goos'!$A$2:$A$151&amp;'0.5_Goos'!$B$2:$B$151,0),MATCH('0.5_Price'!Z$4,'0.5_Goos'!$C$1:$W$1,0))</f>
        <v>0</v>
      </c>
      <c r="AA122" s="1">
        <f t="array" ref="AA122">D122*INDEX('0.5_Goos'!$C$2:$W$151,MATCH($A122&amp;$B122,'0.5_Goos'!$A$2:$A$151&amp;'0.5_Goos'!$B$2:$B$151,0),MATCH('0.5_Price'!AA$4,'0.5_Goos'!$C$1:$W$1,0))</f>
        <v>0</v>
      </c>
      <c r="AB122" s="1">
        <f t="array" ref="AB122">E122*INDEX('0.5_Goos'!$C$2:$W$151,MATCH($A122&amp;$B122,'0.5_Goos'!$A$2:$A$151&amp;'0.5_Goos'!$B$2:$B$151,0),MATCH('0.5_Price'!AB$4,'0.5_Goos'!$C$1:$W$1,0))</f>
        <v>0</v>
      </c>
      <c r="AC122" s="1">
        <f t="array" ref="AC122">F122*INDEX('0.5_Goos'!$C$2:$W$151,MATCH($A122&amp;$B122,'0.5_Goos'!$A$2:$A$151&amp;'0.5_Goos'!$B$2:$B$151,0),MATCH('0.5_Price'!AC$4,'0.5_Goos'!$C$1:$W$1,0))</f>
        <v>0</v>
      </c>
      <c r="AD122" s="1">
        <f t="array" ref="AD122">G122*INDEX('0.5_Goos'!$C$2:$W$151,MATCH($A122&amp;$B122,'0.5_Goos'!$A$2:$A$151&amp;'0.5_Goos'!$B$2:$B$151,0),MATCH('0.5_Price'!AD$4,'0.5_Goos'!$C$1:$W$1,0))</f>
        <v>0</v>
      </c>
      <c r="AE122" s="1">
        <f t="array" ref="AE122">H122*INDEX('0.5_Goos'!$C$2:$W$151,MATCH($A122&amp;$B122,'0.5_Goos'!$A$2:$A$151&amp;'0.5_Goos'!$B$2:$B$151,0),MATCH('0.5_Price'!AE$4,'0.5_Goos'!$C$1:$W$1,0))</f>
        <v>0</v>
      </c>
      <c r="AF122" s="1">
        <f t="array" ref="AF122">I122*INDEX('0.5_Goos'!$C$2:$W$151,MATCH($A122&amp;$B122,'0.5_Goos'!$A$2:$A$151&amp;'0.5_Goos'!$B$2:$B$151,0),MATCH('0.5_Price'!AF$4,'0.5_Goos'!$C$1:$W$1,0))</f>
        <v>0</v>
      </c>
      <c r="AG122" s="1">
        <f t="array" ref="AG122">J122*INDEX('0.5_Goos'!$C$2:$W$151,MATCH($A122&amp;$B122,'0.5_Goos'!$A$2:$A$151&amp;'0.5_Goos'!$B$2:$B$151,0),MATCH('0.5_Price'!AG$4,'0.5_Goos'!$C$1:$W$1,0))</f>
        <v>0</v>
      </c>
      <c r="AH122" s="1">
        <f t="array" ref="AH122">K122*INDEX('0.5_Goos'!$C$2:$W$151,MATCH($A122&amp;$B122,'0.5_Goos'!$A$2:$A$151&amp;'0.5_Goos'!$B$2:$B$151,0),MATCH('0.5_Price'!AH$4,'0.5_Goos'!$C$1:$W$1,0))</f>
        <v>0</v>
      </c>
      <c r="AI122" s="1">
        <f t="array" ref="AI122">L122*INDEX('0.5_Goos'!$C$2:$W$151,MATCH($A122&amp;$B122,'0.5_Goos'!$A$2:$A$151&amp;'0.5_Goos'!$B$2:$B$151,0),MATCH('0.5_Price'!AI$4,'0.5_Goos'!$C$1:$W$1,0))</f>
        <v>0</v>
      </c>
      <c r="AJ122" s="1">
        <f t="array" ref="AJ122">M122*INDEX('0.5_Goos'!$C$2:$W$151,MATCH($A122&amp;$B122,'0.5_Goos'!$A$2:$A$151&amp;'0.5_Goos'!$B$2:$B$151,0),MATCH('0.5_Price'!AJ$4,'0.5_Goos'!$C$1:$W$1,0))</f>
        <v>0</v>
      </c>
      <c r="AK122" s="1">
        <f t="array" ref="AK122">N122*INDEX('0.5_Goos'!$C$2:$W$151,MATCH($A122&amp;$B122,'0.5_Goos'!$A$2:$A$151&amp;'0.5_Goos'!$B$2:$B$151,0),MATCH('0.5_Price'!AK$4,'0.5_Goos'!$C$1:$W$1,0))</f>
        <v>0</v>
      </c>
      <c r="AL122" s="1">
        <f t="array" ref="AL122">O122*INDEX('0.5_Goos'!$C$2:$W$151,MATCH($A122&amp;$B122,'0.5_Goos'!$A$2:$A$151&amp;'0.5_Goos'!$B$2:$B$151,0),MATCH('0.5_Price'!AL$4,'0.5_Goos'!$C$1:$W$1,0))</f>
        <v>0</v>
      </c>
      <c r="AM122" s="1">
        <f t="array" ref="AM122">P122*INDEX('0.5_Goos'!$C$2:$W$151,MATCH($A122&amp;$B122,'0.5_Goos'!$A$2:$A$151&amp;'0.5_Goos'!$B$2:$B$151,0),MATCH('0.5_Price'!AM$4,'0.5_Goos'!$C$1:$W$1,0))</f>
        <v>0</v>
      </c>
      <c r="AN122" s="1">
        <f t="array" ref="AN122">Q122*INDEX('0.5_Goos'!$C$2:$W$151,MATCH($A122&amp;$B122,'0.5_Goos'!$A$2:$A$151&amp;'0.5_Goos'!$B$2:$B$151,0),MATCH('0.5_Price'!AN$4,'0.5_Goos'!$C$1:$W$1,0))</f>
        <v>0</v>
      </c>
      <c r="AO122" s="1">
        <f t="array" ref="AO122">R122*INDEX('0.5_Goos'!$C$2:$W$151,MATCH($A122&amp;$B122,'0.5_Goos'!$A$2:$A$151&amp;'0.5_Goos'!$B$2:$B$151,0),MATCH('0.5_Price'!AO$4,'0.5_Goos'!$C$1:$W$1,0))</f>
        <v>0</v>
      </c>
      <c r="AP122" s="1">
        <f t="array" ref="AP122">S122*INDEX('0.5_Goos'!$C$2:$W$151,MATCH($A122&amp;$B122,'0.5_Goos'!$A$2:$A$151&amp;'0.5_Goos'!$B$2:$B$151,0),MATCH('0.5_Price'!AP$4,'0.5_Goos'!$C$1:$W$1,0))</f>
        <v>0</v>
      </c>
      <c r="AQ122" s="1">
        <f t="array" ref="AQ122">T122*INDEX('0.5_Goos'!$C$2:$W$151,MATCH($A122&amp;$B122,'0.5_Goos'!$A$2:$A$151&amp;'0.5_Goos'!$B$2:$B$151,0),MATCH('0.5_Price'!AQ$4,'0.5_Goos'!$C$1:$W$1,0))</f>
        <v>0</v>
      </c>
      <c r="AR122" s="1">
        <f t="array" ref="AR122">U122*INDEX('0.5_Goos'!$C$2:$W$151,MATCH($A122&amp;$B122,'0.5_Goos'!$A$2:$A$151&amp;'0.5_Goos'!$B$2:$B$151,0),MATCH('0.5_Price'!AR$4,'0.5_Goos'!$C$1:$W$1,0))</f>
        <v>0</v>
      </c>
      <c r="AS122" s="1">
        <f t="array" ref="AS122">V122*INDEX('0.5_Goos'!$C$2:$W$151,MATCH($A122&amp;$B122,'0.5_Goos'!$A$2:$A$151&amp;'0.5_Goos'!$B$2:$B$151,0),MATCH('0.5_Price'!AS$4,'0.5_Goos'!$C$1:$W$1,0))</f>
        <v>0</v>
      </c>
      <c r="AT122" s="1">
        <f t="array" ref="AT122">W122*INDEX('0.5_Goos'!$C$2:$W$151,MATCH($A122&amp;$B122,'0.5_Goos'!$A$2:$A$151&amp;'0.5_Goos'!$B$2:$B$151,0),MATCH('0.5_Price'!AT$4,'0.5_Goos'!$C$1:$W$1,0))</f>
        <v>0</v>
      </c>
    </row>
    <row r="123" spans="1:46" x14ac:dyDescent="0.25">
      <c r="A123" s="23" t="s">
        <v>48</v>
      </c>
      <c r="B123" s="14" t="s">
        <v>29</v>
      </c>
      <c r="C123" s="15">
        <v>8.4187349999999999</v>
      </c>
      <c r="D123" s="16">
        <v>8.4187349999999999</v>
      </c>
      <c r="E123" s="16">
        <v>8.4187349999999999</v>
      </c>
      <c r="F123" s="16">
        <v>8.4187349999999999</v>
      </c>
      <c r="G123" s="16">
        <v>8.4187349999999999</v>
      </c>
      <c r="H123" s="16">
        <v>8.4187349999999999</v>
      </c>
      <c r="I123" s="16">
        <v>8.4187349999999999</v>
      </c>
      <c r="J123" s="16">
        <v>8.4187349999999999</v>
      </c>
      <c r="K123" s="16">
        <v>8.4187349999999999</v>
      </c>
      <c r="L123" s="16">
        <v>8.4187349999999999</v>
      </c>
      <c r="M123" s="16">
        <v>8.4187349999999999</v>
      </c>
      <c r="N123" s="16">
        <v>8.4187349999999999</v>
      </c>
      <c r="O123" s="16">
        <v>8.4187349999999999</v>
      </c>
      <c r="P123" s="16">
        <v>8.4187349999999999</v>
      </c>
      <c r="Q123" s="16">
        <v>8.4187349999999999</v>
      </c>
      <c r="R123" s="16">
        <v>8.4187349999999999</v>
      </c>
      <c r="S123" s="16">
        <v>8.4187349999999999</v>
      </c>
      <c r="T123" s="16">
        <v>8.4187349999999999</v>
      </c>
      <c r="U123" s="16">
        <v>8.4187349999999999</v>
      </c>
      <c r="V123" s="16">
        <v>8.4187349999999999</v>
      </c>
      <c r="W123" s="16">
        <v>8.4187349999999999</v>
      </c>
      <c r="X123" s="17"/>
      <c r="Y123"/>
      <c r="Z123" s="1">
        <f t="array" ref="Z123">C123*INDEX('0.5_Goos'!$C$2:$W$151,MATCH($A123&amp;$B123,'0.5_Goos'!$A$2:$A$151&amp;'0.5_Goos'!$B$2:$B$151,0),MATCH('0.5_Price'!Z$4,'0.5_Goos'!$C$1:$W$1,0))</f>
        <v>4780.3959508821972</v>
      </c>
      <c r="AA123" s="1">
        <f t="array" ref="AA123">D123*INDEX('0.5_Goos'!$C$2:$W$151,MATCH($A123&amp;$B123,'0.5_Goos'!$A$2:$A$151&amp;'0.5_Goos'!$B$2:$B$151,0),MATCH('0.5_Price'!AA$4,'0.5_Goos'!$C$1:$W$1,0))</f>
        <v>5354.1479871547226</v>
      </c>
      <c r="AB123" s="1">
        <f t="array" ref="AB123">E123*INDEX('0.5_Goos'!$C$2:$W$151,MATCH($A123&amp;$B123,'0.5_Goos'!$A$2:$A$151&amp;'0.5_Goos'!$B$2:$B$151,0),MATCH('0.5_Price'!AB$4,'0.5_Goos'!$C$1:$W$1,0))</f>
        <v>5973.3242371772967</v>
      </c>
      <c r="AC123" s="1">
        <f t="array" ref="AC123">F123*INDEX('0.5_Goos'!$C$2:$W$151,MATCH($A123&amp;$B123,'0.5_Goos'!$A$2:$A$151&amp;'0.5_Goos'!$B$2:$B$151,0),MATCH('0.5_Price'!AC$4,'0.5_Goos'!$C$1:$W$1,0))</f>
        <v>6641.032742234238</v>
      </c>
      <c r="AD123" s="1">
        <f t="array" ref="AD123">G123*INDEX('0.5_Goos'!$C$2:$W$151,MATCH($A123&amp;$B123,'0.5_Goos'!$A$2:$A$151&amp;'0.5_Goos'!$B$2:$B$151,0),MATCH('0.5_Price'!AD$4,'0.5_Goos'!$C$1:$W$1,0))</f>
        <v>7360.5787872039346</v>
      </c>
      <c r="AE123" s="1">
        <f t="array" ref="AE123">H123*INDEX('0.5_Goos'!$C$2:$W$151,MATCH($A123&amp;$B123,'0.5_Goos'!$A$2:$A$151&amp;'0.5_Goos'!$B$2:$B$151,0),MATCH('0.5_Price'!AE$4,'0.5_Goos'!$C$1:$W$1,0))</f>
        <v>8135.4768548150096</v>
      </c>
      <c r="AF123" s="1">
        <f t="array" ref="AF123">I123*INDEX('0.5_Goos'!$C$2:$W$151,MATCH($A123&amp;$B123,'0.5_Goos'!$A$2:$A$151&amp;'0.5_Goos'!$B$2:$B$151,0),MATCH('0.5_Price'!AF$4,'0.5_Goos'!$C$1:$W$1,0))</f>
        <v>8922.8400821130272</v>
      </c>
      <c r="AG123" s="1">
        <f t="array" ref="AG123">J123*INDEX('0.5_Goos'!$C$2:$W$151,MATCH($A123&amp;$B123,'0.5_Goos'!$A$2:$A$151&amp;'0.5_Goos'!$B$2:$B$151,0),MATCH('0.5_Price'!AG$4,'0.5_Goos'!$C$1:$W$1,0))</f>
        <v>9768.6009400038311</v>
      </c>
      <c r="AH123" s="1">
        <f t="array" ref="AH123">K123*INDEX('0.5_Goos'!$C$2:$W$151,MATCH($A123&amp;$B123,'0.5_Goos'!$A$2:$A$151&amp;'0.5_Goos'!$B$2:$B$151,0),MATCH('0.5_Price'!AH$4,'0.5_Goos'!$C$1:$W$1,0))</f>
        <v>10676.63078347844</v>
      </c>
      <c r="AI123" s="1">
        <f t="array" ref="AI123">L123*INDEX('0.5_Goos'!$C$2:$W$151,MATCH($A123&amp;$B123,'0.5_Goos'!$A$2:$A$151&amp;'0.5_Goos'!$B$2:$B$151,0),MATCH('0.5_Price'!AI$4,'0.5_Goos'!$C$1:$W$1,0))</f>
        <v>11651.042108950485</v>
      </c>
      <c r="AJ123" s="1">
        <f t="array" ref="AJ123">M123*INDEX('0.5_Goos'!$C$2:$W$151,MATCH($A123&amp;$B123,'0.5_Goos'!$A$2:$A$151&amp;'0.5_Goos'!$B$2:$B$151,0),MATCH('0.5_Price'!AJ$4,'0.5_Goos'!$C$1:$W$1,0))</f>
        <v>12696.202990011116</v>
      </c>
      <c r="AK123" s="1">
        <f t="array" ref="AK123">N123*INDEX('0.5_Goos'!$C$2:$W$151,MATCH($A123&amp;$B123,'0.5_Goos'!$A$2:$A$151&amp;'0.5_Goos'!$B$2:$B$151,0),MATCH('0.5_Price'!AK$4,'0.5_Goos'!$C$1:$W$1,0))</f>
        <v>13679.611471608094</v>
      </c>
      <c r="AL123" s="1">
        <f t="array" ref="AL123">O123*INDEX('0.5_Goos'!$C$2:$W$151,MATCH($A123&amp;$B123,'0.5_Goos'!$A$2:$A$151&amp;'0.5_Goos'!$B$2:$B$151,0),MATCH('0.5_Price'!AL$4,'0.5_Goos'!$C$1:$W$1,0))</f>
        <v>14729.620293889766</v>
      </c>
      <c r="AM123" s="1">
        <f t="array" ref="AM123">P123*INDEX('0.5_Goos'!$C$2:$W$151,MATCH($A123&amp;$B123,'0.5_Goos'!$A$2:$A$151&amp;'0.5_Goos'!$B$2:$B$151,0),MATCH('0.5_Price'!AM$4,'0.5_Goos'!$C$1:$W$1,0))</f>
        <v>15850.430969720575</v>
      </c>
      <c r="AN123" s="1">
        <f t="array" ref="AN123">Q123*INDEX('0.5_Goos'!$C$2:$W$151,MATCH($A123&amp;$B123,'0.5_Goos'!$A$2:$A$151&amp;'0.5_Goos'!$B$2:$B$151,0),MATCH('0.5_Price'!AN$4,'0.5_Goos'!$C$1:$W$1,0))</f>
        <v>17046.498662399721</v>
      </c>
      <c r="AO123" s="1">
        <f t="array" ref="AO123">R123*INDEX('0.5_Goos'!$C$2:$W$151,MATCH($A123&amp;$B123,'0.5_Goos'!$A$2:$A$151&amp;'0.5_Goos'!$B$2:$B$151,0),MATCH('0.5_Price'!AO$4,'0.5_Goos'!$C$1:$W$1,0))</f>
        <v>18322.547046922427</v>
      </c>
      <c r="AP123" s="1">
        <f t="array" ref="AP123">S123*INDEX('0.5_Goos'!$C$2:$W$151,MATCH($A123&amp;$B123,'0.5_Goos'!$A$2:$A$151&amp;'0.5_Goos'!$B$2:$B$151,0),MATCH('0.5_Price'!AP$4,'0.5_Goos'!$C$1:$W$1,0))</f>
        <v>19683.584023241478</v>
      </c>
      <c r="AQ123" s="1">
        <f t="array" ref="AQ123">T123*INDEX('0.5_Goos'!$C$2:$W$151,MATCH($A123&amp;$B123,'0.5_Goos'!$A$2:$A$151&amp;'0.5_Goos'!$B$2:$B$151,0),MATCH('0.5_Price'!AQ$4,'0.5_Goos'!$C$1:$W$1,0))</f>
        <v>21134.918329575143</v>
      </c>
      <c r="AR123" s="1">
        <f t="array" ref="AR123">U123*INDEX('0.5_Goos'!$C$2:$W$151,MATCH($A123&amp;$B123,'0.5_Goos'!$A$2:$A$151&amp;'0.5_Goos'!$B$2:$B$151,0),MATCH('0.5_Price'!AR$4,'0.5_Goos'!$C$1:$W$1,0))</f>
        <v>22682.177106484083</v>
      </c>
      <c r="AS123" s="1">
        <f t="array" ref="AS123">V123*INDEX('0.5_Goos'!$C$2:$W$151,MATCH($A123&amp;$B123,'0.5_Goos'!$A$2:$A$151&amp;'0.5_Goos'!$B$2:$B$151,0),MATCH('0.5_Price'!AS$4,'0.5_Goos'!$C$1:$W$1,0))</f>
        <v>24331.324465259953</v>
      </c>
      <c r="AT123" s="1">
        <f t="array" ref="AT123">W123*INDEX('0.5_Goos'!$C$2:$W$151,MATCH($A123&amp;$B123,'0.5_Goos'!$A$2:$A$151&amp;'0.5_Goos'!$B$2:$B$151,0),MATCH('0.5_Price'!AT$4,'0.5_Goos'!$C$1:$W$1,0))</f>
        <v>26088.681117147167</v>
      </c>
    </row>
    <row r="124" spans="1:46" x14ac:dyDescent="0.25">
      <c r="A124" s="23" t="s">
        <v>48</v>
      </c>
      <c r="B124" s="14" t="s">
        <v>30</v>
      </c>
      <c r="C124" s="15">
        <v>23.728813559322035</v>
      </c>
      <c r="D124" s="16">
        <v>23.474576271186443</v>
      </c>
      <c r="E124" s="16">
        <v>23.220338983050848</v>
      </c>
      <c r="F124" s="16">
        <v>22.966101694915256</v>
      </c>
      <c r="G124" s="16">
        <v>22.711864406779661</v>
      </c>
      <c r="H124" s="16">
        <v>5.84634375</v>
      </c>
      <c r="I124" s="16">
        <v>5.84634375</v>
      </c>
      <c r="J124" s="16">
        <v>5.84634375</v>
      </c>
      <c r="K124" s="16">
        <v>5.84634375</v>
      </c>
      <c r="L124" s="16">
        <v>7.48332</v>
      </c>
      <c r="M124" s="16">
        <v>7.48332</v>
      </c>
      <c r="N124" s="16">
        <v>7.48332</v>
      </c>
      <c r="O124" s="16">
        <v>7.48332</v>
      </c>
      <c r="P124" s="16">
        <v>7.48332</v>
      </c>
      <c r="Q124" s="16">
        <v>7.48332</v>
      </c>
      <c r="R124" s="16">
        <v>7.48332</v>
      </c>
      <c r="S124" s="16">
        <v>7.48332</v>
      </c>
      <c r="T124" s="16">
        <v>7.48332</v>
      </c>
      <c r="U124" s="16">
        <v>7.48332</v>
      </c>
      <c r="V124" s="16">
        <v>7.48332</v>
      </c>
      <c r="W124" s="16">
        <v>7.48332</v>
      </c>
      <c r="X124" s="17"/>
      <c r="Y124"/>
      <c r="Z124" s="1">
        <f t="array" ref="Z124">C124*INDEX('0.5_Goos'!$C$2:$W$151,MATCH($A124&amp;$B124,'0.5_Goos'!$A$2:$A$151&amp;'0.5_Goos'!$B$2:$B$151,0),MATCH('0.5_Price'!Z$4,'0.5_Goos'!$C$1:$W$1,0))</f>
        <v>0</v>
      </c>
      <c r="AA124" s="1">
        <f t="array" ref="AA124">D124*INDEX('0.5_Goos'!$C$2:$W$151,MATCH($A124&amp;$B124,'0.5_Goos'!$A$2:$A$151&amp;'0.5_Goos'!$B$2:$B$151,0),MATCH('0.5_Price'!AA$4,'0.5_Goos'!$C$1:$W$1,0))</f>
        <v>0</v>
      </c>
      <c r="AB124" s="1">
        <f t="array" ref="AB124">E124*INDEX('0.5_Goos'!$C$2:$W$151,MATCH($A124&amp;$B124,'0.5_Goos'!$A$2:$A$151&amp;'0.5_Goos'!$B$2:$B$151,0),MATCH('0.5_Price'!AB$4,'0.5_Goos'!$C$1:$W$1,0))</f>
        <v>0</v>
      </c>
      <c r="AC124" s="1">
        <f t="array" ref="AC124">F124*INDEX('0.5_Goos'!$C$2:$W$151,MATCH($A124&amp;$B124,'0.5_Goos'!$A$2:$A$151&amp;'0.5_Goos'!$B$2:$B$151,0),MATCH('0.5_Price'!AC$4,'0.5_Goos'!$C$1:$W$1,0))</f>
        <v>0</v>
      </c>
      <c r="AD124" s="1">
        <f t="array" ref="AD124">G124*INDEX('0.5_Goos'!$C$2:$W$151,MATCH($A124&amp;$B124,'0.5_Goos'!$A$2:$A$151&amp;'0.5_Goos'!$B$2:$B$151,0),MATCH('0.5_Price'!AD$4,'0.5_Goos'!$C$1:$W$1,0))</f>
        <v>0</v>
      </c>
      <c r="AE124" s="1">
        <f t="array" ref="AE124">H124*INDEX('0.5_Goos'!$C$2:$W$151,MATCH($A124&amp;$B124,'0.5_Goos'!$A$2:$A$151&amp;'0.5_Goos'!$B$2:$B$151,0),MATCH('0.5_Price'!AE$4,'0.5_Goos'!$C$1:$W$1,0))</f>
        <v>376009.80058680649</v>
      </c>
      <c r="AF124" s="1">
        <f t="array" ref="AF124">I124*INDEX('0.5_Goos'!$C$2:$W$151,MATCH($A124&amp;$B124,'0.5_Goos'!$A$2:$A$151&amp;'0.5_Goos'!$B$2:$B$151,0),MATCH('0.5_Price'!AF$4,'0.5_Goos'!$C$1:$W$1,0))</f>
        <v>412400.57341661333</v>
      </c>
      <c r="AG124" s="1">
        <f t="array" ref="AG124">J124*INDEX('0.5_Goos'!$C$2:$W$151,MATCH($A124&amp;$B124,'0.5_Goos'!$A$2:$A$151&amp;'0.5_Goos'!$B$2:$B$151,0),MATCH('0.5_Price'!AG$4,'0.5_Goos'!$C$1:$W$1,0))</f>
        <v>451490.3990279343</v>
      </c>
      <c r="AH124" s="1">
        <f t="array" ref="AH124">K124*INDEX('0.5_Goos'!$C$2:$W$151,MATCH($A124&amp;$B124,'0.5_Goos'!$A$2:$A$151&amp;'0.5_Goos'!$B$2:$B$151,0),MATCH('0.5_Price'!AH$4,'0.5_Goos'!$C$1:$W$1,0))</f>
        <v>493458.2057668448</v>
      </c>
      <c r="AI124" s="1">
        <f t="array" ref="AI124">L124*INDEX('0.5_Goos'!$C$2:$W$151,MATCH($A124&amp;$B124,'0.5_Goos'!$A$2:$A$151&amp;'0.5_Goos'!$B$2:$B$151,0),MATCH('0.5_Price'!AI$4,'0.5_Goos'!$C$1:$W$1,0))</f>
        <v>689272.40599305881</v>
      </c>
      <c r="AJ124" s="1">
        <f t="array" ref="AJ124">M124*INDEX('0.5_Goos'!$C$2:$W$151,MATCH($A124&amp;$B124,'0.5_Goos'!$A$2:$A$151&amp;'0.5_Goos'!$B$2:$B$151,0),MATCH('0.5_Price'!AJ$4,'0.5_Goos'!$C$1:$W$1,0))</f>
        <v>751103.83260725066</v>
      </c>
      <c r="AK124" s="1">
        <f t="array" ref="AK124">N124*INDEX('0.5_Goos'!$C$2:$W$151,MATCH($A124&amp;$B124,'0.5_Goos'!$A$2:$A$151&amp;'0.5_Goos'!$B$2:$B$151,0),MATCH('0.5_Price'!AK$4,'0.5_Goos'!$C$1:$W$1,0))</f>
        <v>809282.00446911377</v>
      </c>
      <c r="AL124" s="1">
        <f t="array" ref="AL124">O124*INDEX('0.5_Goos'!$C$2:$W$151,MATCH($A124&amp;$B124,'0.5_Goos'!$A$2:$A$151&amp;'0.5_Goos'!$B$2:$B$151,0),MATCH('0.5_Price'!AL$4,'0.5_Goos'!$C$1:$W$1,0))</f>
        <v>871400.23393564008</v>
      </c>
      <c r="AM124" s="1">
        <f t="array" ref="AM124">P124*INDEX('0.5_Goos'!$C$2:$W$151,MATCH($A124&amp;$B124,'0.5_Goos'!$A$2:$A$151&amp;'0.5_Goos'!$B$2:$B$151,0),MATCH('0.5_Price'!AM$4,'0.5_Goos'!$C$1:$W$1,0))</f>
        <v>937707.08133765263</v>
      </c>
      <c r="AN124" s="1">
        <f t="array" ref="AN124">Q124*INDEX('0.5_Goos'!$C$2:$W$151,MATCH($A124&amp;$B124,'0.5_Goos'!$A$2:$A$151&amp;'0.5_Goos'!$B$2:$B$151,0),MATCH('0.5_Price'!AN$4,'0.5_Goos'!$C$1:$W$1,0))</f>
        <v>1008466.1128950302</v>
      </c>
      <c r="AO124" s="1">
        <f t="array" ref="AO124">R124*INDEX('0.5_Goos'!$C$2:$W$151,MATCH($A124&amp;$B124,'0.5_Goos'!$A$2:$A$151&amp;'0.5_Goos'!$B$2:$B$151,0),MATCH('0.5_Price'!AO$4,'0.5_Goos'!$C$1:$W$1,0))</f>
        <v>1083956.7799047944</v>
      </c>
      <c r="AP124" s="1">
        <f t="array" ref="AP124">S124*INDEX('0.5_Goos'!$C$2:$W$151,MATCH($A124&amp;$B124,'0.5_Goos'!$A$2:$A$151&amp;'0.5_Goos'!$B$2:$B$151,0),MATCH('0.5_Price'!AP$4,'0.5_Goos'!$C$1:$W$1,0))</f>
        <v>1164475.3483333013</v>
      </c>
      <c r="AQ124" s="1">
        <f t="array" ref="AQ124">T124*INDEX('0.5_Goos'!$C$2:$W$151,MATCH($A124&amp;$B124,'0.5_Goos'!$A$2:$A$151&amp;'0.5_Goos'!$B$2:$B$151,0),MATCH('0.5_Price'!AQ$4,'0.5_Goos'!$C$1:$W$1,0))</f>
        <v>1250335.8816549033</v>
      </c>
      <c r="AR124" s="1">
        <f t="array" ref="AR124">U124*INDEX('0.5_Goos'!$C$2:$W$151,MATCH($A124&amp;$B124,'0.5_Goos'!$A$2:$A$151&amp;'0.5_Goos'!$B$2:$B$151,0),MATCH('0.5_Price'!AR$4,'0.5_Goos'!$C$1:$W$1,0))</f>
        <v>1341871.2799378186</v>
      </c>
      <c r="AS124" s="1">
        <f t="array" ref="AS124">V124*INDEX('0.5_Goos'!$C$2:$W$151,MATCH($A124&amp;$B124,'0.5_Goos'!$A$2:$A$151&amp;'0.5_Goos'!$B$2:$B$151,0),MATCH('0.5_Price'!AS$4,'0.5_Goos'!$C$1:$W$1,0))</f>
        <v>1439434.3783448979</v>
      </c>
      <c r="AT124" s="1">
        <f t="array" ref="AT124">W124*INDEX('0.5_Goos'!$C$2:$W$151,MATCH($A124&amp;$B124,'0.5_Goos'!$A$2:$A$151&amp;'0.5_Goos'!$B$2:$B$151,0),MATCH('0.5_Price'!AT$4,'0.5_Goos'!$C$1:$W$1,0))</f>
        <v>1543399.1083928344</v>
      </c>
    </row>
    <row r="125" spans="1:46" x14ac:dyDescent="0.25">
      <c r="A125" s="8" t="s">
        <v>49</v>
      </c>
      <c r="B125" s="8" t="s">
        <v>26</v>
      </c>
      <c r="C125" s="2">
        <v>23.728813559322035</v>
      </c>
      <c r="D125" s="3">
        <v>23.474576271186443</v>
      </c>
      <c r="E125" s="3">
        <v>23.220338983050848</v>
      </c>
      <c r="F125" s="3">
        <v>22.966101694915256</v>
      </c>
      <c r="G125" s="3">
        <v>22.711864406779661</v>
      </c>
      <c r="H125" s="3">
        <v>3.72876328125</v>
      </c>
      <c r="I125" s="3">
        <v>3.72876328125</v>
      </c>
      <c r="J125" s="3">
        <v>3.72876328125</v>
      </c>
      <c r="K125" s="3">
        <v>4.2449695312499989</v>
      </c>
      <c r="L125" s="3">
        <v>4.2449695312499989</v>
      </c>
      <c r="M125" s="3">
        <v>4.2449695312499989</v>
      </c>
      <c r="N125" s="3">
        <v>4.3147125000000006</v>
      </c>
      <c r="O125" s="3">
        <v>4.5024437499999994</v>
      </c>
      <c r="P125" s="3">
        <v>5.00066875</v>
      </c>
      <c r="Q125" s="3">
        <v>5.00066875</v>
      </c>
      <c r="R125" s="3">
        <v>5.00066875</v>
      </c>
      <c r="S125" s="3">
        <v>6.2146054687500003</v>
      </c>
      <c r="T125" s="3">
        <v>6.2146054687500003</v>
      </c>
      <c r="U125" s="3">
        <v>6.2146054687500003</v>
      </c>
      <c r="V125" s="3">
        <v>6.2146054687500003</v>
      </c>
      <c r="W125" s="3">
        <v>6.2146054687500003</v>
      </c>
      <c r="X125" s="13"/>
      <c r="Y125"/>
      <c r="Z125" s="1">
        <f t="array" ref="Z125">C125*INDEX('0.5_Goos'!$C$2:$W$151,MATCH($A125&amp;$B125,'0.5_Goos'!$A$2:$A$151&amp;'0.5_Goos'!$B$2:$B$151,0),MATCH('0.5_Price'!Z$4,'0.5_Goos'!$C$1:$W$1,0))</f>
        <v>0</v>
      </c>
      <c r="AA125" s="1">
        <f t="array" ref="AA125">D125*INDEX('0.5_Goos'!$C$2:$W$151,MATCH($A125&amp;$B125,'0.5_Goos'!$A$2:$A$151&amp;'0.5_Goos'!$B$2:$B$151,0),MATCH('0.5_Price'!AA$4,'0.5_Goos'!$C$1:$W$1,0))</f>
        <v>0</v>
      </c>
      <c r="AB125" s="1">
        <f t="array" ref="AB125">E125*INDEX('0.5_Goos'!$C$2:$W$151,MATCH($A125&amp;$B125,'0.5_Goos'!$A$2:$A$151&amp;'0.5_Goos'!$B$2:$B$151,0),MATCH('0.5_Price'!AB$4,'0.5_Goos'!$C$1:$W$1,0))</f>
        <v>0</v>
      </c>
      <c r="AC125" s="1">
        <f t="array" ref="AC125">F125*INDEX('0.5_Goos'!$C$2:$W$151,MATCH($A125&amp;$B125,'0.5_Goos'!$A$2:$A$151&amp;'0.5_Goos'!$B$2:$B$151,0),MATCH('0.5_Price'!AC$4,'0.5_Goos'!$C$1:$W$1,0))</f>
        <v>0</v>
      </c>
      <c r="AD125" s="1">
        <f t="array" ref="AD125">G125*INDEX('0.5_Goos'!$C$2:$W$151,MATCH($A125&amp;$B125,'0.5_Goos'!$A$2:$A$151&amp;'0.5_Goos'!$B$2:$B$151,0),MATCH('0.5_Price'!AD$4,'0.5_Goos'!$C$1:$W$1,0))</f>
        <v>0</v>
      </c>
      <c r="AE125" s="1">
        <f t="array" ref="AE125">H125*INDEX('0.5_Goos'!$C$2:$W$151,MATCH($A125&amp;$B125,'0.5_Goos'!$A$2:$A$151&amp;'0.5_Goos'!$B$2:$B$151,0),MATCH('0.5_Price'!AE$4,'0.5_Goos'!$C$1:$W$1,0))</f>
        <v>595071.18274716649</v>
      </c>
      <c r="AF125" s="1">
        <f t="array" ref="AF125">I125*INDEX('0.5_Goos'!$C$2:$W$151,MATCH($A125&amp;$B125,'0.5_Goos'!$A$2:$A$151&amp;'0.5_Goos'!$B$2:$B$151,0),MATCH('0.5_Price'!AF$4,'0.5_Goos'!$C$1:$W$1,0))</f>
        <v>652663.03326574503</v>
      </c>
      <c r="AG125" s="1">
        <f t="array" ref="AG125">J125*INDEX('0.5_Goos'!$C$2:$W$151,MATCH($A125&amp;$B125,'0.5_Goos'!$A$2:$A$151&amp;'0.5_Goos'!$B$2:$B$151,0),MATCH('0.5_Price'!AG$4,'0.5_Goos'!$C$1:$W$1,0))</f>
        <v>714526.39087931812</v>
      </c>
      <c r="AH125" s="1">
        <f t="array" ref="AH125">K125*INDEX('0.5_Goos'!$C$2:$W$151,MATCH($A125&amp;$B125,'0.5_Goos'!$A$2:$A$151&amp;'0.5_Goos'!$B$2:$B$151,0),MATCH('0.5_Price'!AH$4,'0.5_Goos'!$C$1:$W$1,0))</f>
        <v>889057.59008303483</v>
      </c>
      <c r="AI125" s="1">
        <f t="array" ref="AI125">L125*INDEX('0.5_Goos'!$C$2:$W$151,MATCH($A125&amp;$B125,'0.5_Goos'!$A$2:$A$151&amp;'0.5_Goos'!$B$2:$B$151,0),MATCH('0.5_Price'!AI$4,'0.5_Goos'!$C$1:$W$1,0))</f>
        <v>970198.14859278291</v>
      </c>
      <c r="AJ125" s="1">
        <f t="array" ref="AJ125">M125*INDEX('0.5_Goos'!$C$2:$W$151,MATCH($A125&amp;$B125,'0.5_Goos'!$A$2:$A$151&amp;'0.5_Goos'!$B$2:$B$151,0),MATCH('0.5_Price'!AJ$4,'0.5_Goos'!$C$1:$W$1,0))</f>
        <v>1057230.1189782976</v>
      </c>
      <c r="AK125" s="1">
        <f t="array" ref="AK125">N125*INDEX('0.5_Goos'!$C$2:$W$151,MATCH($A125&amp;$B125,'0.5_Goos'!$A$2:$A$151&amp;'0.5_Goos'!$B$2:$B$151,0),MATCH('0.5_Price'!AK$4,'0.5_Goos'!$C$1:$W$1,0))</f>
        <v>1157835.1179478255</v>
      </c>
      <c r="AL125" s="1">
        <f t="array" ref="AL125">O125*INDEX('0.5_Goos'!$C$2:$W$151,MATCH($A125&amp;$B125,'0.5_Goos'!$A$2:$A$151&amp;'0.5_Goos'!$B$2:$B$151,0),MATCH('0.5_Price'!AL$4,'0.5_Goos'!$C$1:$W$1,0))</f>
        <v>1300951.0010434282</v>
      </c>
      <c r="AM125" s="1">
        <f t="array" ref="AM125">P125*INDEX('0.5_Goos'!$C$2:$W$151,MATCH($A125&amp;$B125,'0.5_Goos'!$A$2:$A$151&amp;'0.5_Goos'!$B$2:$B$151,0),MATCH('0.5_Price'!AM$4,'0.5_Goos'!$C$1:$W$1,0))</f>
        <v>1554856.2893207201</v>
      </c>
      <c r="AN125" s="1">
        <f t="array" ref="AN125">Q125*INDEX('0.5_Goos'!$C$2:$W$151,MATCH($A125&amp;$B125,'0.5_Goos'!$A$2:$A$151&amp;'0.5_Goos'!$B$2:$B$151,0),MATCH('0.5_Price'!AN$4,'0.5_Goos'!$C$1:$W$1,0))</f>
        <v>1672185.1731831285</v>
      </c>
      <c r="AO125" s="1">
        <f t="array" ref="AO125">R125*INDEX('0.5_Goos'!$C$2:$W$151,MATCH($A125&amp;$B125,'0.5_Goos'!$A$2:$A$151&amp;'0.5_Goos'!$B$2:$B$151,0),MATCH('0.5_Price'!AO$4,'0.5_Goos'!$C$1:$W$1,0))</f>
        <v>1797359.8047084829</v>
      </c>
      <c r="AP125" s="1">
        <f t="array" ref="AP125">S125*INDEX('0.5_Goos'!$C$2:$W$151,MATCH($A125&amp;$B125,'0.5_Goos'!$A$2:$A$151&amp;'0.5_Goos'!$B$2:$B$151,0),MATCH('0.5_Price'!AP$4,'0.5_Goos'!$C$1:$W$1,0))</f>
        <v>2399599.8912018579</v>
      </c>
      <c r="AQ125" s="1">
        <f t="array" ref="AQ125">T125*INDEX('0.5_Goos'!$C$2:$W$151,MATCH($A125&amp;$B125,'0.5_Goos'!$A$2:$A$151&amp;'0.5_Goos'!$B$2:$B$151,0),MATCH('0.5_Price'!AQ$4,'0.5_Goos'!$C$1:$W$1,0))</f>
        <v>2576530.1514361496</v>
      </c>
      <c r="AR125" s="1">
        <f t="array" ref="AR125">U125*INDEX('0.5_Goos'!$C$2:$W$151,MATCH($A125&amp;$B125,'0.5_Goos'!$A$2:$A$151&amp;'0.5_Goos'!$B$2:$B$151,0),MATCH('0.5_Price'!AR$4,'0.5_Goos'!$C$1:$W$1,0))</f>
        <v>2765154.437965868</v>
      </c>
      <c r="AS125" s="1">
        <f t="array" ref="AS125">V125*INDEX('0.5_Goos'!$C$2:$W$151,MATCH($A125&amp;$B125,'0.5_Goos'!$A$2:$A$151&amp;'0.5_Goos'!$B$2:$B$151,0),MATCH('0.5_Price'!AS$4,'0.5_Goos'!$C$1:$W$1,0))</f>
        <v>2966199.8277699724</v>
      </c>
      <c r="AT125" s="1">
        <f t="array" ref="AT125">W125*INDEX('0.5_Goos'!$C$2:$W$151,MATCH($A125&amp;$B125,'0.5_Goos'!$A$2:$A$151&amp;'0.5_Goos'!$B$2:$B$151,0),MATCH('0.5_Price'!AT$4,'0.5_Goos'!$C$1:$W$1,0))</f>
        <v>3180436.8704595664</v>
      </c>
    </row>
    <row r="126" spans="1:46" x14ac:dyDescent="0.25">
      <c r="A126" s="23" t="s">
        <v>49</v>
      </c>
      <c r="B126" s="14" t="s">
        <v>27</v>
      </c>
      <c r="C126" s="15">
        <v>23.728813559322035</v>
      </c>
      <c r="D126" s="16">
        <v>23.474576271186443</v>
      </c>
      <c r="E126" s="16">
        <v>23.220338983050848</v>
      </c>
      <c r="F126" s="16">
        <v>22.966101694915256</v>
      </c>
      <c r="G126" s="16">
        <v>22.711864406779661</v>
      </c>
      <c r="H126" s="16">
        <v>22.457627118644069</v>
      </c>
      <c r="I126" s="16">
        <v>22.203389830508478</v>
      </c>
      <c r="J126" s="16">
        <v>21.949152542372882</v>
      </c>
      <c r="K126" s="16">
        <v>21.694915254237291</v>
      </c>
      <c r="L126" s="16">
        <v>21.440677966101696</v>
      </c>
      <c r="M126" s="16">
        <v>21.186440677966104</v>
      </c>
      <c r="N126" s="16">
        <v>21.101694915254239</v>
      </c>
      <c r="O126" s="16">
        <v>21.016949152542374</v>
      </c>
      <c r="P126" s="16">
        <v>20.932203389830512</v>
      </c>
      <c r="Q126" s="16">
        <v>20.847457627118647</v>
      </c>
      <c r="R126" s="16">
        <v>20.762711864406782</v>
      </c>
      <c r="S126" s="16">
        <v>20.677966101694917</v>
      </c>
      <c r="T126" s="16">
        <v>20.593220338983052</v>
      </c>
      <c r="U126" s="16">
        <v>20.16949152542373</v>
      </c>
      <c r="V126" s="16">
        <v>19.618644067796609</v>
      </c>
      <c r="W126" s="16">
        <v>19.067796610169491</v>
      </c>
      <c r="X126" s="17"/>
      <c r="Y126"/>
      <c r="Z126" s="1">
        <f t="array" ref="Z126">C126*INDEX('0.5_Goos'!$C$2:$W$151,MATCH($A126&amp;$B126,'0.5_Goos'!$A$2:$A$151&amp;'0.5_Goos'!$B$2:$B$151,0),MATCH('0.5_Price'!Z$4,'0.5_Goos'!$C$1:$W$1,0))</f>
        <v>0</v>
      </c>
      <c r="AA126" s="1">
        <f t="array" ref="AA126">D126*INDEX('0.5_Goos'!$C$2:$W$151,MATCH($A126&amp;$B126,'0.5_Goos'!$A$2:$A$151&amp;'0.5_Goos'!$B$2:$B$151,0),MATCH('0.5_Price'!AA$4,'0.5_Goos'!$C$1:$W$1,0))</f>
        <v>0</v>
      </c>
      <c r="AB126" s="1">
        <f t="array" ref="AB126">E126*INDEX('0.5_Goos'!$C$2:$W$151,MATCH($A126&amp;$B126,'0.5_Goos'!$A$2:$A$151&amp;'0.5_Goos'!$B$2:$B$151,0),MATCH('0.5_Price'!AB$4,'0.5_Goos'!$C$1:$W$1,0))</f>
        <v>0</v>
      </c>
      <c r="AC126" s="1">
        <f t="array" ref="AC126">F126*INDEX('0.5_Goos'!$C$2:$W$151,MATCH($A126&amp;$B126,'0.5_Goos'!$A$2:$A$151&amp;'0.5_Goos'!$B$2:$B$151,0),MATCH('0.5_Price'!AC$4,'0.5_Goos'!$C$1:$W$1,0))</f>
        <v>0</v>
      </c>
      <c r="AD126" s="1">
        <f t="array" ref="AD126">G126*INDEX('0.5_Goos'!$C$2:$W$151,MATCH($A126&amp;$B126,'0.5_Goos'!$A$2:$A$151&amp;'0.5_Goos'!$B$2:$B$151,0),MATCH('0.5_Price'!AD$4,'0.5_Goos'!$C$1:$W$1,0))</f>
        <v>0</v>
      </c>
      <c r="AE126" s="1">
        <f t="array" ref="AE126">H126*INDEX('0.5_Goos'!$C$2:$W$151,MATCH($A126&amp;$B126,'0.5_Goos'!$A$2:$A$151&amp;'0.5_Goos'!$B$2:$B$151,0),MATCH('0.5_Price'!AE$4,'0.5_Goos'!$C$1:$W$1,0))</f>
        <v>0</v>
      </c>
      <c r="AF126" s="1">
        <f t="array" ref="AF126">I126*INDEX('0.5_Goos'!$C$2:$W$151,MATCH($A126&amp;$B126,'0.5_Goos'!$A$2:$A$151&amp;'0.5_Goos'!$B$2:$B$151,0),MATCH('0.5_Price'!AF$4,'0.5_Goos'!$C$1:$W$1,0))</f>
        <v>0</v>
      </c>
      <c r="AG126" s="1">
        <f t="array" ref="AG126">J126*INDEX('0.5_Goos'!$C$2:$W$151,MATCH($A126&amp;$B126,'0.5_Goos'!$A$2:$A$151&amp;'0.5_Goos'!$B$2:$B$151,0),MATCH('0.5_Price'!AG$4,'0.5_Goos'!$C$1:$W$1,0))</f>
        <v>0</v>
      </c>
      <c r="AH126" s="1">
        <f t="array" ref="AH126">K126*INDEX('0.5_Goos'!$C$2:$W$151,MATCH($A126&amp;$B126,'0.5_Goos'!$A$2:$A$151&amp;'0.5_Goos'!$B$2:$B$151,0),MATCH('0.5_Price'!AH$4,'0.5_Goos'!$C$1:$W$1,0))</f>
        <v>0</v>
      </c>
      <c r="AI126" s="1">
        <f t="array" ref="AI126">L126*INDEX('0.5_Goos'!$C$2:$W$151,MATCH($A126&amp;$B126,'0.5_Goos'!$A$2:$A$151&amp;'0.5_Goos'!$B$2:$B$151,0),MATCH('0.5_Price'!AI$4,'0.5_Goos'!$C$1:$W$1,0))</f>
        <v>0</v>
      </c>
      <c r="AJ126" s="1">
        <f t="array" ref="AJ126">M126*INDEX('0.5_Goos'!$C$2:$W$151,MATCH($A126&amp;$B126,'0.5_Goos'!$A$2:$A$151&amp;'0.5_Goos'!$B$2:$B$151,0),MATCH('0.5_Price'!AJ$4,'0.5_Goos'!$C$1:$W$1,0))</f>
        <v>0</v>
      </c>
      <c r="AK126" s="1">
        <f t="array" ref="AK126">N126*INDEX('0.5_Goos'!$C$2:$W$151,MATCH($A126&amp;$B126,'0.5_Goos'!$A$2:$A$151&amp;'0.5_Goos'!$B$2:$B$151,0),MATCH('0.5_Price'!AK$4,'0.5_Goos'!$C$1:$W$1,0))</f>
        <v>0</v>
      </c>
      <c r="AL126" s="1">
        <f t="array" ref="AL126">O126*INDEX('0.5_Goos'!$C$2:$W$151,MATCH($A126&amp;$B126,'0.5_Goos'!$A$2:$A$151&amp;'0.5_Goos'!$B$2:$B$151,0),MATCH('0.5_Price'!AL$4,'0.5_Goos'!$C$1:$W$1,0))</f>
        <v>0</v>
      </c>
      <c r="AM126" s="1">
        <f t="array" ref="AM126">P126*INDEX('0.5_Goos'!$C$2:$W$151,MATCH($A126&amp;$B126,'0.5_Goos'!$A$2:$A$151&amp;'0.5_Goos'!$B$2:$B$151,0),MATCH('0.5_Price'!AM$4,'0.5_Goos'!$C$1:$W$1,0))</f>
        <v>0</v>
      </c>
      <c r="AN126" s="1">
        <f t="array" ref="AN126">Q126*INDEX('0.5_Goos'!$C$2:$W$151,MATCH($A126&amp;$B126,'0.5_Goos'!$A$2:$A$151&amp;'0.5_Goos'!$B$2:$B$151,0),MATCH('0.5_Price'!AN$4,'0.5_Goos'!$C$1:$W$1,0))</f>
        <v>0</v>
      </c>
      <c r="AO126" s="1">
        <f t="array" ref="AO126">R126*INDEX('0.5_Goos'!$C$2:$W$151,MATCH($A126&amp;$B126,'0.5_Goos'!$A$2:$A$151&amp;'0.5_Goos'!$B$2:$B$151,0),MATCH('0.5_Price'!AO$4,'0.5_Goos'!$C$1:$W$1,0))</f>
        <v>0</v>
      </c>
      <c r="AP126" s="1">
        <f t="array" ref="AP126">S126*INDEX('0.5_Goos'!$C$2:$W$151,MATCH($A126&amp;$B126,'0.5_Goos'!$A$2:$A$151&amp;'0.5_Goos'!$B$2:$B$151,0),MATCH('0.5_Price'!AP$4,'0.5_Goos'!$C$1:$W$1,0))</f>
        <v>0</v>
      </c>
      <c r="AQ126" s="1">
        <f t="array" ref="AQ126">T126*INDEX('0.5_Goos'!$C$2:$W$151,MATCH($A126&amp;$B126,'0.5_Goos'!$A$2:$A$151&amp;'0.5_Goos'!$B$2:$B$151,0),MATCH('0.5_Price'!AQ$4,'0.5_Goos'!$C$1:$W$1,0))</f>
        <v>0</v>
      </c>
      <c r="AR126" s="1">
        <f t="array" ref="AR126">U126*INDEX('0.5_Goos'!$C$2:$W$151,MATCH($A126&amp;$B126,'0.5_Goos'!$A$2:$A$151&amp;'0.5_Goos'!$B$2:$B$151,0),MATCH('0.5_Price'!AR$4,'0.5_Goos'!$C$1:$W$1,0))</f>
        <v>0</v>
      </c>
      <c r="AS126" s="1">
        <f t="array" ref="AS126">V126*INDEX('0.5_Goos'!$C$2:$W$151,MATCH($A126&amp;$B126,'0.5_Goos'!$A$2:$A$151&amp;'0.5_Goos'!$B$2:$B$151,0),MATCH('0.5_Price'!AS$4,'0.5_Goos'!$C$1:$W$1,0))</f>
        <v>0</v>
      </c>
      <c r="AT126" s="1">
        <f t="array" ref="AT126">W126*INDEX('0.5_Goos'!$C$2:$W$151,MATCH($A126&amp;$B126,'0.5_Goos'!$A$2:$A$151&amp;'0.5_Goos'!$B$2:$B$151,0),MATCH('0.5_Price'!AT$4,'0.5_Goos'!$C$1:$W$1,0))</f>
        <v>0</v>
      </c>
    </row>
    <row r="127" spans="1:46" x14ac:dyDescent="0.25">
      <c r="A127" s="23" t="s">
        <v>49</v>
      </c>
      <c r="B127" s="14" t="s">
        <v>54</v>
      </c>
      <c r="C127" s="15">
        <v>23.728813559322035</v>
      </c>
      <c r="D127" s="16">
        <v>23.474576271186443</v>
      </c>
      <c r="E127" s="16">
        <v>23.220338983050848</v>
      </c>
      <c r="F127" s="16">
        <v>22.966101694915256</v>
      </c>
      <c r="G127" s="16">
        <v>22.711864406779661</v>
      </c>
      <c r="H127" s="16">
        <v>1.0107070312499997</v>
      </c>
      <c r="I127" s="16">
        <v>1.0107070312499997</v>
      </c>
      <c r="J127" s="16">
        <v>1.0107070312499997</v>
      </c>
      <c r="K127" s="16">
        <v>1.0107070312499997</v>
      </c>
      <c r="L127" s="16">
        <v>1.0107070312499997</v>
      </c>
      <c r="M127" s="16">
        <v>1.0107070312499997</v>
      </c>
      <c r="N127" s="16">
        <v>1.0107070312499997</v>
      </c>
      <c r="O127" s="16">
        <v>1.0107070312499997</v>
      </c>
      <c r="P127" s="16">
        <v>1.0107070312499997</v>
      </c>
      <c r="Q127" s="16">
        <v>1.0747687500000003</v>
      </c>
      <c r="R127" s="16">
        <v>1.0747687500000003</v>
      </c>
      <c r="S127" s="16">
        <v>1.1088562500000001</v>
      </c>
      <c r="T127" s="16">
        <v>1.1088562500000001</v>
      </c>
      <c r="U127" s="16">
        <v>1.2529800000000002</v>
      </c>
      <c r="V127" s="16">
        <v>1.4615859375</v>
      </c>
      <c r="W127" s="16">
        <v>1.5218062499999996</v>
      </c>
      <c r="X127" s="17"/>
      <c r="Y127"/>
      <c r="Z127" s="1">
        <f t="array" ref="Z127">C127*INDEX('0.5_Goos'!$C$2:$W$151,MATCH($A127&amp;$B127,'0.5_Goos'!$A$2:$A$151&amp;'0.5_Goos'!$B$2:$B$151,0),MATCH('0.5_Price'!Z$4,'0.5_Goos'!$C$1:$W$1,0))</f>
        <v>0</v>
      </c>
      <c r="AA127" s="1">
        <f t="array" ref="AA127">D127*INDEX('0.5_Goos'!$C$2:$W$151,MATCH($A127&amp;$B127,'0.5_Goos'!$A$2:$A$151&amp;'0.5_Goos'!$B$2:$B$151,0),MATCH('0.5_Price'!AA$4,'0.5_Goos'!$C$1:$W$1,0))</f>
        <v>0</v>
      </c>
      <c r="AB127" s="1">
        <f t="array" ref="AB127">E127*INDEX('0.5_Goos'!$C$2:$W$151,MATCH($A127&amp;$B127,'0.5_Goos'!$A$2:$A$151&amp;'0.5_Goos'!$B$2:$B$151,0),MATCH('0.5_Price'!AB$4,'0.5_Goos'!$C$1:$W$1,0))</f>
        <v>0</v>
      </c>
      <c r="AC127" s="1">
        <f t="array" ref="AC127">F127*INDEX('0.5_Goos'!$C$2:$W$151,MATCH($A127&amp;$B127,'0.5_Goos'!$A$2:$A$151&amp;'0.5_Goos'!$B$2:$B$151,0),MATCH('0.5_Price'!AC$4,'0.5_Goos'!$C$1:$W$1,0))</f>
        <v>0</v>
      </c>
      <c r="AD127" s="1">
        <f t="array" ref="AD127">G127*INDEX('0.5_Goos'!$C$2:$W$151,MATCH($A127&amp;$B127,'0.5_Goos'!$A$2:$A$151&amp;'0.5_Goos'!$B$2:$B$151,0),MATCH('0.5_Price'!AD$4,'0.5_Goos'!$C$1:$W$1,0))</f>
        <v>0</v>
      </c>
      <c r="AE127" s="1">
        <f t="array" ref="AE127">H127*INDEX('0.5_Goos'!$C$2:$W$151,MATCH($A127&amp;$B127,'0.5_Goos'!$A$2:$A$151&amp;'0.5_Goos'!$B$2:$B$151,0),MATCH('0.5_Price'!AE$4,'0.5_Goos'!$C$1:$W$1,0))</f>
        <v>1066886.0123447529</v>
      </c>
      <c r="AF127" s="1">
        <f t="array" ref="AF127">I127*INDEX('0.5_Goos'!$C$2:$W$151,MATCH($A127&amp;$B127,'0.5_Goos'!$A$2:$A$151&amp;'0.5_Goos'!$B$2:$B$151,0),MATCH('0.5_Price'!AF$4,'0.5_Goos'!$C$1:$W$1,0))</f>
        <v>1170140.7850925501</v>
      </c>
      <c r="AG127" s="1">
        <f t="array" ref="AG127">J127*INDEX('0.5_Goos'!$C$2:$W$151,MATCH($A127&amp;$B127,'0.5_Goos'!$A$2:$A$151&amp;'0.5_Goos'!$B$2:$B$151,0),MATCH('0.5_Price'!AG$4,'0.5_Goos'!$C$1:$W$1,0))</f>
        <v>1281053.8200842675</v>
      </c>
      <c r="AH127" s="1">
        <f t="array" ref="AH127">K127*INDEX('0.5_Goos'!$C$2:$W$151,MATCH($A127&amp;$B127,'0.5_Goos'!$A$2:$A$151&amp;'0.5_Goos'!$B$2:$B$151,0),MATCH('0.5_Price'!AH$4,'0.5_Goos'!$C$1:$W$1,0))</f>
        <v>1400132.8066124278</v>
      </c>
      <c r="AI127" s="1">
        <f t="array" ref="AI127">L127*INDEX('0.5_Goos'!$C$2:$W$151,MATCH($A127&amp;$B127,'0.5_Goos'!$A$2:$A$151&amp;'0.5_Goos'!$B$2:$B$151,0),MATCH('0.5_Price'!AI$4,'0.5_Goos'!$C$1:$W$1,0))</f>
        <v>1527917.0572431898</v>
      </c>
      <c r="AJ127" s="1">
        <f t="array" ref="AJ127">M127*INDEX('0.5_Goos'!$C$2:$W$151,MATCH($A127&amp;$B127,'0.5_Goos'!$A$2:$A$151&amp;'0.5_Goos'!$B$2:$B$151,0),MATCH('0.5_Price'!AJ$4,'0.5_Goos'!$C$1:$W$1,0))</f>
        <v>1664979.4009204966</v>
      </c>
      <c r="AK127" s="1">
        <f t="array" ref="AK127">N127*INDEX('0.5_Goos'!$C$2:$W$151,MATCH($A127&amp;$B127,'0.5_Goos'!$A$2:$A$151&amp;'0.5_Goos'!$B$2:$B$151,0),MATCH('0.5_Price'!AK$4,'0.5_Goos'!$C$1:$W$1,0))</f>
        <v>1793943.5381383493</v>
      </c>
      <c r="AL127" s="1">
        <f t="array" ref="AL127">O127*INDEX('0.5_Goos'!$C$2:$W$151,MATCH($A127&amp;$B127,'0.5_Goos'!$A$2:$A$151&amp;'0.5_Goos'!$B$2:$B$151,0),MATCH('0.5_Price'!AL$4,'0.5_Goos'!$C$1:$W$1,0))</f>
        <v>1931641.6405756846</v>
      </c>
      <c r="AM127" s="1">
        <f t="array" ref="AM127">P127*INDEX('0.5_Goos'!$C$2:$W$151,MATCH($A127&amp;$B127,'0.5_Goos'!$A$2:$A$151&amp;'0.5_Goos'!$B$2:$B$151,0),MATCH('0.5_Price'!AM$4,'0.5_Goos'!$C$1:$W$1,0))</f>
        <v>2078624.6944114063</v>
      </c>
      <c r="AN127" s="1">
        <f t="array" ref="AN127">Q127*INDEX('0.5_Goos'!$C$2:$W$151,MATCH($A127&amp;$B127,'0.5_Goos'!$A$2:$A$151&amp;'0.5_Goos'!$B$2:$B$151,0),MATCH('0.5_Price'!AN$4,'0.5_Goos'!$C$1:$W$1,0))</f>
        <v>2377168.3508799979</v>
      </c>
      <c r="AO127" s="1">
        <f t="array" ref="AO127">R127*INDEX('0.5_Goos'!$C$2:$W$151,MATCH($A127&amp;$B127,'0.5_Goos'!$A$2:$A$151&amp;'0.5_Goos'!$B$2:$B$151,0),MATCH('0.5_Price'!AO$4,'0.5_Goos'!$C$1:$W$1,0))</f>
        <v>2555115.8516515139</v>
      </c>
      <c r="AP127" s="1">
        <f t="array" ref="AP127">S127*INDEX('0.5_Goos'!$C$2:$W$151,MATCH($A127&amp;$B127,'0.5_Goos'!$A$2:$A$151&amp;'0.5_Goos'!$B$2:$B$151,0),MATCH('0.5_Price'!AP$4,'0.5_Goos'!$C$1:$W$1,0))</f>
        <v>2831973.2545838659</v>
      </c>
      <c r="AQ127" s="1">
        <f t="array" ref="AQ127">T127*INDEX('0.5_Goos'!$C$2:$W$151,MATCH($A127&amp;$B127,'0.5_Goos'!$A$2:$A$151&amp;'0.5_Goos'!$B$2:$B$151,0),MATCH('0.5_Price'!AQ$4,'0.5_Goos'!$C$1:$W$1,0))</f>
        <v>3040783.8011867553</v>
      </c>
      <c r="AR127" s="1">
        <f t="array" ref="AR127">U127*INDEX('0.5_Goos'!$C$2:$W$151,MATCH($A127&amp;$B127,'0.5_Goos'!$A$2:$A$151&amp;'0.5_Goos'!$B$2:$B$151,0),MATCH('0.5_Price'!AR$4,'0.5_Goos'!$C$1:$W$1,0))</f>
        <v>3687555.7631030977</v>
      </c>
      <c r="AS127" s="1">
        <f t="array" ref="AS127">V127*INDEX('0.5_Goos'!$C$2:$W$151,MATCH($A127&amp;$B127,'0.5_Goos'!$A$2:$A$151&amp;'0.5_Goos'!$B$2:$B$151,0),MATCH('0.5_Price'!AS$4,'0.5_Goos'!$C$1:$W$1,0))</f>
        <v>4614236.246912946</v>
      </c>
      <c r="AT127" s="1">
        <f t="array" ref="AT127">W127*INDEX('0.5_Goos'!$C$2:$W$151,MATCH($A127&amp;$B127,'0.5_Goos'!$A$2:$A$151&amp;'0.5_Goos'!$B$2:$B$151,0),MATCH('0.5_Price'!AT$4,'0.5_Goos'!$C$1:$W$1,0))</f>
        <v>5151351.7778808735</v>
      </c>
    </row>
    <row r="128" spans="1:46" x14ac:dyDescent="0.25">
      <c r="A128" s="23" t="s">
        <v>49</v>
      </c>
      <c r="B128" s="14" t="s">
        <v>28</v>
      </c>
      <c r="C128" s="15">
        <v>23.728813559322035</v>
      </c>
      <c r="D128" s="16">
        <v>23.474576271186443</v>
      </c>
      <c r="E128" s="16">
        <v>23.220338983050848</v>
      </c>
      <c r="F128" s="16">
        <v>22.966101694915256</v>
      </c>
      <c r="G128" s="16">
        <v>22.711864406779661</v>
      </c>
      <c r="H128" s="16">
        <v>22.457627118644069</v>
      </c>
      <c r="I128" s="16">
        <v>22.203389830508478</v>
      </c>
      <c r="J128" s="16">
        <v>21.949152542372882</v>
      </c>
      <c r="K128" s="16">
        <v>21.694915254237291</v>
      </c>
      <c r="L128" s="16">
        <v>21.440677966101696</v>
      </c>
      <c r="M128" s="16">
        <v>21.186440677966104</v>
      </c>
      <c r="N128" s="16">
        <v>21.101694915254239</v>
      </c>
      <c r="O128" s="16">
        <v>21.016949152542374</v>
      </c>
      <c r="P128" s="16">
        <v>20.932203389830512</v>
      </c>
      <c r="Q128" s="16">
        <v>20.847457627118647</v>
      </c>
      <c r="R128" s="16">
        <v>20.762711864406782</v>
      </c>
      <c r="S128" s="16">
        <v>20.677966101694917</v>
      </c>
      <c r="T128" s="16">
        <v>20.593220338983052</v>
      </c>
      <c r="U128" s="16">
        <v>20.16949152542373</v>
      </c>
      <c r="V128" s="16">
        <v>19.618644067796609</v>
      </c>
      <c r="W128" s="16">
        <v>19.067796610169491</v>
      </c>
      <c r="X128" s="17"/>
      <c r="Y128"/>
      <c r="Z128" s="1">
        <f t="array" ref="Z128">C128*INDEX('0.5_Goos'!$C$2:$W$151,MATCH($A128&amp;$B128,'0.5_Goos'!$A$2:$A$151&amp;'0.5_Goos'!$B$2:$B$151,0),MATCH('0.5_Price'!Z$4,'0.5_Goos'!$C$1:$W$1,0))</f>
        <v>0</v>
      </c>
      <c r="AA128" s="1">
        <f t="array" ref="AA128">D128*INDEX('0.5_Goos'!$C$2:$W$151,MATCH($A128&amp;$B128,'0.5_Goos'!$A$2:$A$151&amp;'0.5_Goos'!$B$2:$B$151,0),MATCH('0.5_Price'!AA$4,'0.5_Goos'!$C$1:$W$1,0))</f>
        <v>0</v>
      </c>
      <c r="AB128" s="1">
        <f t="array" ref="AB128">E128*INDEX('0.5_Goos'!$C$2:$W$151,MATCH($A128&amp;$B128,'0.5_Goos'!$A$2:$A$151&amp;'0.5_Goos'!$B$2:$B$151,0),MATCH('0.5_Price'!AB$4,'0.5_Goos'!$C$1:$W$1,0))</f>
        <v>0</v>
      </c>
      <c r="AC128" s="1">
        <f t="array" ref="AC128">F128*INDEX('0.5_Goos'!$C$2:$W$151,MATCH($A128&amp;$B128,'0.5_Goos'!$A$2:$A$151&amp;'0.5_Goos'!$B$2:$B$151,0),MATCH('0.5_Price'!AC$4,'0.5_Goos'!$C$1:$W$1,0))</f>
        <v>0</v>
      </c>
      <c r="AD128" s="1">
        <f t="array" ref="AD128">G128*INDEX('0.5_Goos'!$C$2:$W$151,MATCH($A128&amp;$B128,'0.5_Goos'!$A$2:$A$151&amp;'0.5_Goos'!$B$2:$B$151,0),MATCH('0.5_Price'!AD$4,'0.5_Goos'!$C$1:$W$1,0))</f>
        <v>0</v>
      </c>
      <c r="AE128" s="1">
        <f t="array" ref="AE128">H128*INDEX('0.5_Goos'!$C$2:$W$151,MATCH($A128&amp;$B128,'0.5_Goos'!$A$2:$A$151&amp;'0.5_Goos'!$B$2:$B$151,0),MATCH('0.5_Price'!AE$4,'0.5_Goos'!$C$1:$W$1,0))</f>
        <v>0</v>
      </c>
      <c r="AF128" s="1">
        <f t="array" ref="AF128">I128*INDEX('0.5_Goos'!$C$2:$W$151,MATCH($A128&amp;$B128,'0.5_Goos'!$A$2:$A$151&amp;'0.5_Goos'!$B$2:$B$151,0),MATCH('0.5_Price'!AF$4,'0.5_Goos'!$C$1:$W$1,0))</f>
        <v>0</v>
      </c>
      <c r="AG128" s="1">
        <f t="array" ref="AG128">J128*INDEX('0.5_Goos'!$C$2:$W$151,MATCH($A128&amp;$B128,'0.5_Goos'!$A$2:$A$151&amp;'0.5_Goos'!$B$2:$B$151,0),MATCH('0.5_Price'!AG$4,'0.5_Goos'!$C$1:$W$1,0))</f>
        <v>0</v>
      </c>
      <c r="AH128" s="1">
        <f t="array" ref="AH128">K128*INDEX('0.5_Goos'!$C$2:$W$151,MATCH($A128&amp;$B128,'0.5_Goos'!$A$2:$A$151&amp;'0.5_Goos'!$B$2:$B$151,0),MATCH('0.5_Price'!AH$4,'0.5_Goos'!$C$1:$W$1,0))</f>
        <v>0</v>
      </c>
      <c r="AI128" s="1">
        <f t="array" ref="AI128">L128*INDEX('0.5_Goos'!$C$2:$W$151,MATCH($A128&amp;$B128,'0.5_Goos'!$A$2:$A$151&amp;'0.5_Goos'!$B$2:$B$151,0),MATCH('0.5_Price'!AI$4,'0.5_Goos'!$C$1:$W$1,0))</f>
        <v>0</v>
      </c>
      <c r="AJ128" s="1">
        <f t="array" ref="AJ128">M128*INDEX('0.5_Goos'!$C$2:$W$151,MATCH($A128&amp;$B128,'0.5_Goos'!$A$2:$A$151&amp;'0.5_Goos'!$B$2:$B$151,0),MATCH('0.5_Price'!AJ$4,'0.5_Goos'!$C$1:$W$1,0))</f>
        <v>0</v>
      </c>
      <c r="AK128" s="1">
        <f t="array" ref="AK128">N128*INDEX('0.5_Goos'!$C$2:$W$151,MATCH($A128&amp;$B128,'0.5_Goos'!$A$2:$A$151&amp;'0.5_Goos'!$B$2:$B$151,0),MATCH('0.5_Price'!AK$4,'0.5_Goos'!$C$1:$W$1,0))</f>
        <v>0</v>
      </c>
      <c r="AL128" s="1">
        <f t="array" ref="AL128">O128*INDEX('0.5_Goos'!$C$2:$W$151,MATCH($A128&amp;$B128,'0.5_Goos'!$A$2:$A$151&amp;'0.5_Goos'!$B$2:$B$151,0),MATCH('0.5_Price'!AL$4,'0.5_Goos'!$C$1:$W$1,0))</f>
        <v>0</v>
      </c>
      <c r="AM128" s="1">
        <f t="array" ref="AM128">P128*INDEX('0.5_Goos'!$C$2:$W$151,MATCH($A128&amp;$B128,'0.5_Goos'!$A$2:$A$151&amp;'0.5_Goos'!$B$2:$B$151,0),MATCH('0.5_Price'!AM$4,'0.5_Goos'!$C$1:$W$1,0))</f>
        <v>0</v>
      </c>
      <c r="AN128" s="1">
        <f t="array" ref="AN128">Q128*INDEX('0.5_Goos'!$C$2:$W$151,MATCH($A128&amp;$B128,'0.5_Goos'!$A$2:$A$151&amp;'0.5_Goos'!$B$2:$B$151,0),MATCH('0.5_Price'!AN$4,'0.5_Goos'!$C$1:$W$1,0))</f>
        <v>0</v>
      </c>
      <c r="AO128" s="1">
        <f t="array" ref="AO128">R128*INDEX('0.5_Goos'!$C$2:$W$151,MATCH($A128&amp;$B128,'0.5_Goos'!$A$2:$A$151&amp;'0.5_Goos'!$B$2:$B$151,0),MATCH('0.5_Price'!AO$4,'0.5_Goos'!$C$1:$W$1,0))</f>
        <v>0</v>
      </c>
      <c r="AP128" s="1">
        <f t="array" ref="AP128">S128*INDEX('0.5_Goos'!$C$2:$W$151,MATCH($A128&amp;$B128,'0.5_Goos'!$A$2:$A$151&amp;'0.5_Goos'!$B$2:$B$151,0),MATCH('0.5_Price'!AP$4,'0.5_Goos'!$C$1:$W$1,0))</f>
        <v>0</v>
      </c>
      <c r="AQ128" s="1">
        <f t="array" ref="AQ128">T128*INDEX('0.5_Goos'!$C$2:$W$151,MATCH($A128&amp;$B128,'0.5_Goos'!$A$2:$A$151&amp;'0.5_Goos'!$B$2:$B$151,0),MATCH('0.5_Price'!AQ$4,'0.5_Goos'!$C$1:$W$1,0))</f>
        <v>0</v>
      </c>
      <c r="AR128" s="1">
        <f t="array" ref="AR128">U128*INDEX('0.5_Goos'!$C$2:$W$151,MATCH($A128&amp;$B128,'0.5_Goos'!$A$2:$A$151&amp;'0.5_Goos'!$B$2:$B$151,0),MATCH('0.5_Price'!AR$4,'0.5_Goos'!$C$1:$W$1,0))</f>
        <v>0</v>
      </c>
      <c r="AS128" s="1">
        <f t="array" ref="AS128">V128*INDEX('0.5_Goos'!$C$2:$W$151,MATCH($A128&amp;$B128,'0.5_Goos'!$A$2:$A$151&amp;'0.5_Goos'!$B$2:$B$151,0),MATCH('0.5_Price'!AS$4,'0.5_Goos'!$C$1:$W$1,0))</f>
        <v>0</v>
      </c>
      <c r="AT128" s="1">
        <f t="array" ref="AT128">W128*INDEX('0.5_Goos'!$C$2:$W$151,MATCH($A128&amp;$B128,'0.5_Goos'!$A$2:$A$151&amp;'0.5_Goos'!$B$2:$B$151,0),MATCH('0.5_Price'!AT$4,'0.5_Goos'!$C$1:$W$1,0))</f>
        <v>0</v>
      </c>
    </row>
    <row r="129" spans="1:46" x14ac:dyDescent="0.25">
      <c r="A129" s="23" t="s">
        <v>49</v>
      </c>
      <c r="B129" s="14" t="s">
        <v>29</v>
      </c>
      <c r="C129" s="15">
        <v>23.728813559322035</v>
      </c>
      <c r="D129" s="16">
        <v>23.474576271186443</v>
      </c>
      <c r="E129" s="16">
        <v>23.220338983050848</v>
      </c>
      <c r="F129" s="16">
        <v>22.966101694915256</v>
      </c>
      <c r="G129" s="16">
        <v>22.711864406779661</v>
      </c>
      <c r="H129" s="16">
        <v>7.9902070312499998</v>
      </c>
      <c r="I129" s="16">
        <v>7.9902070312499998</v>
      </c>
      <c r="J129" s="16">
        <v>7.9902070312499998</v>
      </c>
      <c r="K129" s="16">
        <v>7.9902070312499998</v>
      </c>
      <c r="L129" s="16">
        <v>7.9902070312499998</v>
      </c>
      <c r="M129" s="16">
        <v>7.9902070312499998</v>
      </c>
      <c r="N129" s="16">
        <v>9.0963632812499995</v>
      </c>
      <c r="O129" s="16">
        <v>9.0963632812499995</v>
      </c>
      <c r="P129" s="16">
        <v>9.0963632812499995</v>
      </c>
      <c r="Q129" s="16">
        <v>9.0963632812499995</v>
      </c>
      <c r="R129" s="16">
        <v>9.0963632812499995</v>
      </c>
      <c r="S129" s="16">
        <v>9.0963632812499995</v>
      </c>
      <c r="T129" s="16">
        <v>9.0963632812499995</v>
      </c>
      <c r="U129" s="16">
        <v>9.0963632812499995</v>
      </c>
      <c r="V129" s="16">
        <v>9.1267382812500006</v>
      </c>
      <c r="W129" s="16">
        <v>9.1267382812500006</v>
      </c>
      <c r="X129" s="17"/>
      <c r="Y129"/>
      <c r="Z129" s="1">
        <f t="array" ref="Z129">C129*INDEX('0.5_Goos'!$C$2:$W$151,MATCH($A129&amp;$B129,'0.5_Goos'!$A$2:$A$151&amp;'0.5_Goos'!$B$2:$B$151,0),MATCH('0.5_Price'!Z$4,'0.5_Goos'!$C$1:$W$1,0))</f>
        <v>0</v>
      </c>
      <c r="AA129" s="1">
        <f t="array" ref="AA129">D129*INDEX('0.5_Goos'!$C$2:$W$151,MATCH($A129&amp;$B129,'0.5_Goos'!$A$2:$A$151&amp;'0.5_Goos'!$B$2:$B$151,0),MATCH('0.5_Price'!AA$4,'0.5_Goos'!$C$1:$W$1,0))</f>
        <v>0</v>
      </c>
      <c r="AB129" s="1">
        <f t="array" ref="AB129">E129*INDEX('0.5_Goos'!$C$2:$W$151,MATCH($A129&amp;$B129,'0.5_Goos'!$A$2:$A$151&amp;'0.5_Goos'!$B$2:$B$151,0),MATCH('0.5_Price'!AB$4,'0.5_Goos'!$C$1:$W$1,0))</f>
        <v>0</v>
      </c>
      <c r="AC129" s="1">
        <f t="array" ref="AC129">F129*INDEX('0.5_Goos'!$C$2:$W$151,MATCH($A129&amp;$B129,'0.5_Goos'!$A$2:$A$151&amp;'0.5_Goos'!$B$2:$B$151,0),MATCH('0.5_Price'!AC$4,'0.5_Goos'!$C$1:$W$1,0))</f>
        <v>0</v>
      </c>
      <c r="AD129" s="1">
        <f t="array" ref="AD129">G129*INDEX('0.5_Goos'!$C$2:$W$151,MATCH($A129&amp;$B129,'0.5_Goos'!$A$2:$A$151&amp;'0.5_Goos'!$B$2:$B$151,0),MATCH('0.5_Price'!AD$4,'0.5_Goos'!$C$1:$W$1,0))</f>
        <v>0</v>
      </c>
      <c r="AE129" s="1">
        <f t="array" ref="AE129">H129*INDEX('0.5_Goos'!$C$2:$W$151,MATCH($A129&amp;$B129,'0.5_Goos'!$A$2:$A$151&amp;'0.5_Goos'!$B$2:$B$151,0),MATCH('0.5_Price'!AE$4,'0.5_Goos'!$C$1:$W$1,0))</f>
        <v>880670.88679603324</v>
      </c>
      <c r="AF129" s="1">
        <f t="array" ref="AF129">I129*INDEX('0.5_Goos'!$C$2:$W$151,MATCH($A129&amp;$B129,'0.5_Goos'!$A$2:$A$151&amp;'0.5_Goos'!$B$2:$B$151,0),MATCH('0.5_Price'!AF$4,'0.5_Goos'!$C$1:$W$1,0))</f>
        <v>965903.49011968262</v>
      </c>
      <c r="AG129" s="1">
        <f t="array" ref="AG129">J129*INDEX('0.5_Goos'!$C$2:$W$151,MATCH($A129&amp;$B129,'0.5_Goos'!$A$2:$A$151&amp;'0.5_Goos'!$B$2:$B$151,0),MATCH('0.5_Price'!AG$4,'0.5_Goos'!$C$1:$W$1,0))</f>
        <v>1057457.6765587027</v>
      </c>
      <c r="AH129" s="1">
        <f t="array" ref="AH129">K129*INDEX('0.5_Goos'!$C$2:$W$151,MATCH($A129&amp;$B129,'0.5_Goos'!$A$2:$A$151&amp;'0.5_Goos'!$B$2:$B$151,0),MATCH('0.5_Price'!AH$4,'0.5_Goos'!$C$1:$W$1,0))</f>
        <v>1155752.5229163293</v>
      </c>
      <c r="AI129" s="1">
        <f t="array" ref="AI129">L129*INDEX('0.5_Goos'!$C$2:$W$151,MATCH($A129&amp;$B129,'0.5_Goos'!$A$2:$A$151&amp;'0.5_Goos'!$B$2:$B$151,0),MATCH('0.5_Price'!AI$4,'0.5_Goos'!$C$1:$W$1,0))</f>
        <v>1261233.2097183189</v>
      </c>
      <c r="AJ129" s="1">
        <f t="array" ref="AJ129">M129*INDEX('0.5_Goos'!$C$2:$W$151,MATCH($A129&amp;$B129,'0.5_Goos'!$A$2:$A$151&amp;'0.5_Goos'!$B$2:$B$151,0),MATCH('0.5_Price'!AJ$4,'0.5_Goos'!$C$1:$W$1,0))</f>
        <v>1374372.583893219</v>
      </c>
      <c r="AK129" s="1">
        <f t="array" ref="AK129">N129*INDEX('0.5_Goos'!$C$2:$W$151,MATCH($A129&amp;$B129,'0.5_Goos'!$A$2:$A$151&amp;'0.5_Goos'!$B$2:$B$151,0),MATCH('0.5_Price'!AK$4,'0.5_Goos'!$C$1:$W$1,0))</f>
        <v>1685831.4543823584</v>
      </c>
      <c r="AL129" s="1">
        <f t="array" ref="AL129">O129*INDEX('0.5_Goos'!$C$2:$W$151,MATCH($A129&amp;$B129,'0.5_Goos'!$A$2:$A$151&amp;'0.5_Goos'!$B$2:$B$151,0),MATCH('0.5_Price'!AL$4,'0.5_Goos'!$C$1:$W$1,0))</f>
        <v>1815231.1748097504</v>
      </c>
      <c r="AM129" s="1">
        <f t="array" ref="AM129">P129*INDEX('0.5_Goos'!$C$2:$W$151,MATCH($A129&amp;$B129,'0.5_Goos'!$A$2:$A$151&amp;'0.5_Goos'!$B$2:$B$151,0),MATCH('0.5_Price'!AM$4,'0.5_Goos'!$C$1:$W$1,0))</f>
        <v>1953356.2886439199</v>
      </c>
      <c r="AN129" s="1">
        <f t="array" ref="AN129">Q129*INDEX('0.5_Goos'!$C$2:$W$151,MATCH($A129&amp;$B129,'0.5_Goos'!$A$2:$A$151&amp;'0.5_Goos'!$B$2:$B$151,0),MATCH('0.5_Price'!AN$4,'0.5_Goos'!$C$1:$W$1,0))</f>
        <v>2100755.8359244876</v>
      </c>
      <c r="AO129" s="1">
        <f t="array" ref="AO129">R129*INDEX('0.5_Goos'!$C$2:$W$151,MATCH($A129&amp;$B129,'0.5_Goos'!$A$2:$A$151&amp;'0.5_Goos'!$B$2:$B$151,0),MATCH('0.5_Price'!AO$4,'0.5_Goos'!$C$1:$W$1,0))</f>
        <v>2258011.9472114998</v>
      </c>
      <c r="AP129" s="1">
        <f t="array" ref="AP129">S129*INDEX('0.5_Goos'!$C$2:$W$151,MATCH($A129&amp;$B129,'0.5_Goos'!$A$2:$A$151&amp;'0.5_Goos'!$B$2:$B$151,0),MATCH('0.5_Price'!AP$4,'0.5_Goos'!$C$1:$W$1,0))</f>
        <v>2425741.7800373989</v>
      </c>
      <c r="AQ129" s="1">
        <f t="array" ref="AQ129">T129*INDEX('0.5_Goos'!$C$2:$W$151,MATCH($A129&amp;$B129,'0.5_Goos'!$A$2:$A$151&amp;'0.5_Goos'!$B$2:$B$151,0),MATCH('0.5_Price'!AQ$4,'0.5_Goos'!$C$1:$W$1,0))</f>
        <v>2604599.5662778667</v>
      </c>
      <c r="AR129" s="1">
        <f t="array" ref="AR129">U129*INDEX('0.5_Goos'!$C$2:$W$151,MATCH($A129&amp;$B129,'0.5_Goos'!$A$2:$A$151&amp;'0.5_Goos'!$B$2:$B$151,0),MATCH('0.5_Price'!AR$4,'0.5_Goos'!$C$1:$W$1,0))</f>
        <v>2795278.7766922852</v>
      </c>
      <c r="AS129" s="1">
        <f t="array" ref="AS129">V129*INDEX('0.5_Goos'!$C$2:$W$151,MATCH($A129&amp;$B129,'0.5_Goos'!$A$2:$A$151&amp;'0.5_Goos'!$B$2:$B$151,0),MATCH('0.5_Price'!AS$4,'0.5_Goos'!$C$1:$W$1,0))</f>
        <v>3008527.18822602</v>
      </c>
      <c r="AT129" s="1">
        <f t="array" ref="AT129">W129*INDEX('0.5_Goos'!$C$2:$W$151,MATCH($A129&amp;$B129,'0.5_Goos'!$A$2:$A$151&amp;'0.5_Goos'!$B$2:$B$151,0),MATCH('0.5_Price'!AT$4,'0.5_Goos'!$C$1:$W$1,0))</f>
        <v>3225821.3710462539</v>
      </c>
    </row>
    <row r="130" spans="1:46" x14ac:dyDescent="0.25">
      <c r="A130" s="23" t="s">
        <v>49</v>
      </c>
      <c r="B130" s="14" t="s">
        <v>30</v>
      </c>
      <c r="C130" s="15">
        <v>23.728813559322035</v>
      </c>
      <c r="D130" s="16">
        <v>23.474576271186443</v>
      </c>
      <c r="E130" s="16">
        <v>23.220338983050848</v>
      </c>
      <c r="F130" s="16">
        <v>22.966101694915256</v>
      </c>
      <c r="G130" s="16">
        <v>22.711864406779661</v>
      </c>
      <c r="H130" s="16">
        <v>7.1024062500000014</v>
      </c>
      <c r="I130" s="16">
        <v>7.1024062500000014</v>
      </c>
      <c r="J130" s="16">
        <v>7.1024062500000014</v>
      </c>
      <c r="K130" s="16">
        <v>7.1024062500000014</v>
      </c>
      <c r="L130" s="16">
        <v>7.1024062500000014</v>
      </c>
      <c r="M130" s="16">
        <v>7.1024062500000014</v>
      </c>
      <c r="N130" s="16">
        <v>7.1136000000000008</v>
      </c>
      <c r="O130" s="16">
        <v>7.1136000000000008</v>
      </c>
      <c r="P130" s="16">
        <v>8.0856562499999995</v>
      </c>
      <c r="Q130" s="16">
        <v>8.0856562499999995</v>
      </c>
      <c r="R130" s="16">
        <v>8.0856562499999995</v>
      </c>
      <c r="S130" s="16">
        <v>8.0856562499999995</v>
      </c>
      <c r="T130" s="16">
        <v>8.0856562499999995</v>
      </c>
      <c r="U130" s="16">
        <v>8.0856562499999995</v>
      </c>
      <c r="V130" s="16">
        <v>8.0856562499999995</v>
      </c>
      <c r="W130" s="16">
        <v>8.0856562499999995</v>
      </c>
      <c r="X130" s="17"/>
      <c r="Y130"/>
      <c r="Z130" s="1">
        <f t="array" ref="Z130">C130*INDEX('0.5_Goos'!$C$2:$W$151,MATCH($A130&amp;$B130,'0.5_Goos'!$A$2:$A$151&amp;'0.5_Goos'!$B$2:$B$151,0),MATCH('0.5_Price'!Z$4,'0.5_Goos'!$C$1:$W$1,0))</f>
        <v>0</v>
      </c>
      <c r="AA130" s="1">
        <f t="array" ref="AA130">D130*INDEX('0.5_Goos'!$C$2:$W$151,MATCH($A130&amp;$B130,'0.5_Goos'!$A$2:$A$151&amp;'0.5_Goos'!$B$2:$B$151,0),MATCH('0.5_Price'!AA$4,'0.5_Goos'!$C$1:$W$1,0))</f>
        <v>0</v>
      </c>
      <c r="AB130" s="1">
        <f t="array" ref="AB130">E130*INDEX('0.5_Goos'!$C$2:$W$151,MATCH($A130&amp;$B130,'0.5_Goos'!$A$2:$A$151&amp;'0.5_Goos'!$B$2:$B$151,0),MATCH('0.5_Price'!AB$4,'0.5_Goos'!$C$1:$W$1,0))</f>
        <v>0</v>
      </c>
      <c r="AC130" s="1">
        <f t="array" ref="AC130">F130*INDEX('0.5_Goos'!$C$2:$W$151,MATCH($A130&amp;$B130,'0.5_Goos'!$A$2:$A$151&amp;'0.5_Goos'!$B$2:$B$151,0),MATCH('0.5_Price'!AC$4,'0.5_Goos'!$C$1:$W$1,0))</f>
        <v>0</v>
      </c>
      <c r="AD130" s="1">
        <f t="array" ref="AD130">G130*INDEX('0.5_Goos'!$C$2:$W$151,MATCH($A130&amp;$B130,'0.5_Goos'!$A$2:$A$151&amp;'0.5_Goos'!$B$2:$B$151,0),MATCH('0.5_Price'!AD$4,'0.5_Goos'!$C$1:$W$1,0))</f>
        <v>0</v>
      </c>
      <c r="AE130" s="1">
        <f t="array" ref="AE130">H130*INDEX('0.5_Goos'!$C$2:$W$151,MATCH($A130&amp;$B130,'0.5_Goos'!$A$2:$A$151&amp;'0.5_Goos'!$B$2:$B$151,0),MATCH('0.5_Price'!AE$4,'0.5_Goos'!$C$1:$W$1,0))</f>
        <v>3229.3075609844595</v>
      </c>
      <c r="AF130" s="1">
        <f t="array" ref="AF130">I130*INDEX('0.5_Goos'!$C$2:$W$151,MATCH($A130&amp;$B130,'0.5_Goos'!$A$2:$A$151&amp;'0.5_Goos'!$B$2:$B$151,0),MATCH('0.5_Price'!AF$4,'0.5_Goos'!$C$1:$W$1,0))</f>
        <v>3541.8446216301209</v>
      </c>
      <c r="AG130" s="1">
        <f t="array" ref="AG130">J130*INDEX('0.5_Goos'!$C$2:$W$151,MATCH($A130&amp;$B130,'0.5_Goos'!$A$2:$A$151&amp;'0.5_Goos'!$B$2:$B$151,0),MATCH('0.5_Price'!AG$4,'0.5_Goos'!$C$1:$W$1,0))</f>
        <v>3877.5621194378909</v>
      </c>
      <c r="AH130" s="1">
        <f t="array" ref="AH130">K130*INDEX('0.5_Goos'!$C$2:$W$151,MATCH($A130&amp;$B130,'0.5_Goos'!$A$2:$A$151&amp;'0.5_Goos'!$B$2:$B$151,0),MATCH('0.5_Price'!AH$4,'0.5_Goos'!$C$1:$W$1,0))</f>
        <v>4237.9967554723617</v>
      </c>
      <c r="AI130" s="1">
        <f t="array" ref="AI130">L130*INDEX('0.5_Goos'!$C$2:$W$151,MATCH($A130&amp;$B130,'0.5_Goos'!$A$2:$A$151&amp;'0.5_Goos'!$B$2:$B$151,0),MATCH('0.5_Price'!AI$4,'0.5_Goos'!$C$1:$W$1,0))</f>
        <v>4624.7809498116876</v>
      </c>
      <c r="AJ130" s="1">
        <f t="array" ref="AJ130">M130*INDEX('0.5_Goos'!$C$2:$W$151,MATCH($A130&amp;$B130,'0.5_Goos'!$A$2:$A$151&amp;'0.5_Goos'!$B$2:$B$151,0),MATCH('0.5_Price'!AJ$4,'0.5_Goos'!$C$1:$W$1,0))</f>
        <v>5039.6485716962661</v>
      </c>
      <c r="AK130" s="1">
        <f t="array" ref="AK130">N130*INDEX('0.5_Goos'!$C$2:$W$151,MATCH($A130&amp;$B130,'0.5_Goos'!$A$2:$A$151&amp;'0.5_Goos'!$B$2:$B$151,0),MATCH('0.5_Price'!AK$4,'0.5_Goos'!$C$1:$W$1,0))</f>
        <v>5438.5620697588683</v>
      </c>
      <c r="AL130" s="1">
        <f t="array" ref="AL130">O130*INDEX('0.5_Goos'!$C$2:$W$151,MATCH($A130&amp;$B130,'0.5_Goos'!$A$2:$A$151&amp;'0.5_Goos'!$B$2:$B$151,0),MATCH('0.5_Price'!AL$4,'0.5_Goos'!$C$1:$W$1,0))</f>
        <v>5856.0109253513901</v>
      </c>
      <c r="AM130" s="1">
        <f t="array" ref="AM130">P130*INDEX('0.5_Goos'!$C$2:$W$151,MATCH($A130&amp;$B130,'0.5_Goos'!$A$2:$A$151&amp;'0.5_Goos'!$B$2:$B$151,0),MATCH('0.5_Price'!AM$4,'0.5_Goos'!$C$1:$W$1,0))</f>
        <v>7162.7078024157427</v>
      </c>
      <c r="AN130" s="1">
        <f t="array" ref="AN130">Q130*INDEX('0.5_Goos'!$C$2:$W$151,MATCH($A130&amp;$B130,'0.5_Goos'!$A$2:$A$151&amp;'0.5_Goos'!$B$2:$B$151,0),MATCH('0.5_Price'!AN$4,'0.5_Goos'!$C$1:$W$1,0))</f>
        <v>7703.2030994165752</v>
      </c>
      <c r="AO130" s="1">
        <f t="array" ref="AO130">R130*INDEX('0.5_Goos'!$C$2:$W$151,MATCH($A130&amp;$B130,'0.5_Goos'!$A$2:$A$151&amp;'0.5_Goos'!$B$2:$B$151,0),MATCH('0.5_Price'!AO$4,'0.5_Goos'!$C$1:$W$1,0))</f>
        <v>8279.8411566114282</v>
      </c>
      <c r="AP130" s="1">
        <f t="array" ref="AP130">S130*INDEX('0.5_Goos'!$C$2:$W$151,MATCH($A130&amp;$B130,'0.5_Goos'!$A$2:$A$151&amp;'0.5_Goos'!$B$2:$B$151,0),MATCH('0.5_Price'!AP$4,'0.5_Goos'!$C$1:$W$1,0))</f>
        <v>8894.8850117772836</v>
      </c>
      <c r="AQ130" s="1">
        <f t="array" ref="AQ130">T130*INDEX('0.5_Goos'!$C$2:$W$151,MATCH($A130&amp;$B130,'0.5_Goos'!$A$2:$A$151&amp;'0.5_Goos'!$B$2:$B$151,0),MATCH('0.5_Price'!AQ$4,'0.5_Goos'!$C$1:$W$1,0))</f>
        <v>9550.7336495681393</v>
      </c>
      <c r="AR130" s="1">
        <f t="array" ref="AR130">U130*INDEX('0.5_Goos'!$C$2:$W$151,MATCH($A130&amp;$B130,'0.5_Goos'!$A$2:$A$151&amp;'0.5_Goos'!$B$2:$B$151,0),MATCH('0.5_Price'!AR$4,'0.5_Goos'!$C$1:$W$1,0))</f>
        <v>10249.92993860865</v>
      </c>
      <c r="AS130" s="1">
        <f t="array" ref="AS130">V130*INDEX('0.5_Goos'!$C$2:$W$151,MATCH($A130&amp;$B130,'0.5_Goos'!$A$2:$A$151&amp;'0.5_Goos'!$B$2:$B$151,0),MATCH('0.5_Price'!AS$4,'0.5_Goos'!$C$1:$W$1,0))</f>
        <v>10995.169022429302</v>
      </c>
      <c r="AT130" s="1">
        <f t="array" ref="AT130">W130*INDEX('0.5_Goos'!$C$2:$W$151,MATCH($A130&amp;$B130,'0.5_Goos'!$A$2:$A$151&amp;'0.5_Goos'!$B$2:$B$151,0),MATCH('0.5_Price'!AT$4,'0.5_Goos'!$C$1:$W$1,0))</f>
        <v>11789.307189785553</v>
      </c>
    </row>
    <row r="131" spans="1:46" x14ac:dyDescent="0.25">
      <c r="A131" s="8" t="s">
        <v>50</v>
      </c>
      <c r="B131" s="8" t="s">
        <v>26</v>
      </c>
      <c r="C131" s="2">
        <v>23.728813559322035</v>
      </c>
      <c r="D131" s="3">
        <v>23.474576271186443</v>
      </c>
      <c r="E131" s="3">
        <v>23.220338983050848</v>
      </c>
      <c r="F131" s="3">
        <v>22.966101694915256</v>
      </c>
      <c r="G131" s="3">
        <v>22.711864406779661</v>
      </c>
      <c r="H131" s="3">
        <v>3.2939156249999999</v>
      </c>
      <c r="I131" s="3">
        <v>3.2939156249999999</v>
      </c>
      <c r="J131" s="3">
        <v>3.5297324999999997</v>
      </c>
      <c r="K131" s="3">
        <v>3.5297324999999997</v>
      </c>
      <c r="L131" s="3">
        <v>3.5969500000000005</v>
      </c>
      <c r="M131" s="3">
        <v>3.6961312500000001</v>
      </c>
      <c r="N131" s="3">
        <v>3.6961312500000001</v>
      </c>
      <c r="O131" s="3">
        <v>3.6961312500000001</v>
      </c>
      <c r="P131" s="3">
        <v>3.8204725781250013</v>
      </c>
      <c r="Q131" s="3">
        <v>3.8204725781250013</v>
      </c>
      <c r="R131" s="3">
        <v>3.9749500000000002</v>
      </c>
      <c r="S131" s="3">
        <v>4.5006018750000001</v>
      </c>
      <c r="T131" s="3">
        <v>4.5006018750000001</v>
      </c>
      <c r="U131" s="3">
        <v>4.5006018750000001</v>
      </c>
      <c r="V131" s="3">
        <v>4.5006018750000001</v>
      </c>
      <c r="W131" s="3">
        <v>4.5006018750000001</v>
      </c>
      <c r="X131" s="13"/>
      <c r="Y131"/>
      <c r="Z131" s="1">
        <f t="array" ref="Z131">C131*INDEX('0.5_Goos'!$C$2:$W$151,MATCH($A131&amp;$B131,'0.5_Goos'!$A$2:$A$151&amp;'0.5_Goos'!$B$2:$B$151,0),MATCH('0.5_Price'!Z$4,'0.5_Goos'!$C$1:$W$1,0))</f>
        <v>0</v>
      </c>
      <c r="AA131" s="1">
        <f t="array" ref="AA131">D131*INDEX('0.5_Goos'!$C$2:$W$151,MATCH($A131&amp;$B131,'0.5_Goos'!$A$2:$A$151&amp;'0.5_Goos'!$B$2:$B$151,0),MATCH('0.5_Price'!AA$4,'0.5_Goos'!$C$1:$W$1,0))</f>
        <v>0</v>
      </c>
      <c r="AB131" s="1">
        <f t="array" ref="AB131">E131*INDEX('0.5_Goos'!$C$2:$W$151,MATCH($A131&amp;$B131,'0.5_Goos'!$A$2:$A$151&amp;'0.5_Goos'!$B$2:$B$151,0),MATCH('0.5_Price'!AB$4,'0.5_Goos'!$C$1:$W$1,0))</f>
        <v>0</v>
      </c>
      <c r="AC131" s="1">
        <f t="array" ref="AC131">F131*INDEX('0.5_Goos'!$C$2:$W$151,MATCH($A131&amp;$B131,'0.5_Goos'!$A$2:$A$151&amp;'0.5_Goos'!$B$2:$B$151,0),MATCH('0.5_Price'!AC$4,'0.5_Goos'!$C$1:$W$1,0))</f>
        <v>0</v>
      </c>
      <c r="AD131" s="1">
        <f t="array" ref="AD131">G131*INDEX('0.5_Goos'!$C$2:$W$151,MATCH($A131&amp;$B131,'0.5_Goos'!$A$2:$A$151&amp;'0.5_Goos'!$B$2:$B$151,0),MATCH('0.5_Price'!AD$4,'0.5_Goos'!$C$1:$W$1,0))</f>
        <v>0</v>
      </c>
      <c r="AE131" s="1">
        <f t="array" ref="AE131">H131*INDEX('0.5_Goos'!$C$2:$W$151,MATCH($A131&amp;$B131,'0.5_Goos'!$A$2:$A$151&amp;'0.5_Goos'!$B$2:$B$151,0),MATCH('0.5_Price'!AE$4,'0.5_Goos'!$C$1:$W$1,0))</f>
        <v>103188.21348330801</v>
      </c>
      <c r="AF131" s="1">
        <f t="array" ref="AF131">I131*INDEX('0.5_Goos'!$C$2:$W$151,MATCH($A131&amp;$B131,'0.5_Goos'!$A$2:$A$151&amp;'0.5_Goos'!$B$2:$B$151,0),MATCH('0.5_Price'!AF$4,'0.5_Goos'!$C$1:$W$1,0))</f>
        <v>113174.91816420844</v>
      </c>
      <c r="AG131" s="1">
        <f t="array" ref="AG131">J131*INDEX('0.5_Goos'!$C$2:$W$151,MATCH($A131&amp;$B131,'0.5_Goos'!$A$2:$A$151&amp;'0.5_Goos'!$B$2:$B$151,0),MATCH('0.5_Price'!AG$4,'0.5_Goos'!$C$1:$W$1,0))</f>
        <v>132772.69527517364</v>
      </c>
      <c r="AH131" s="1">
        <f t="array" ref="AH131">K131*INDEX('0.5_Goos'!$C$2:$W$151,MATCH($A131&amp;$B131,'0.5_Goos'!$A$2:$A$151&amp;'0.5_Goos'!$B$2:$B$151,0),MATCH('0.5_Price'!AH$4,'0.5_Goos'!$C$1:$W$1,0))</f>
        <v>145114.43903652439</v>
      </c>
      <c r="AI131" s="1">
        <f t="array" ref="AI131">L131*INDEX('0.5_Goos'!$C$2:$W$151,MATCH($A131&amp;$B131,'0.5_Goos'!$A$2:$A$151&amp;'0.5_Goos'!$B$2:$B$151,0),MATCH('0.5_Price'!AI$4,'0.5_Goos'!$C$1:$W$1,0))</f>
        <v>161374.08100228032</v>
      </c>
      <c r="AJ131" s="1">
        <f t="array" ref="AJ131">M131*INDEX('0.5_Goos'!$C$2:$W$151,MATCH($A131&amp;$B131,'0.5_Goos'!$A$2:$A$151&amp;'0.5_Goos'!$B$2:$B$151,0),MATCH('0.5_Price'!AJ$4,'0.5_Goos'!$C$1:$W$1,0))</f>
        <v>180699.04252724207</v>
      </c>
      <c r="AK131" s="1">
        <f t="array" ref="AK131">N131*INDEX('0.5_Goos'!$C$2:$W$151,MATCH($A131&amp;$B131,'0.5_Goos'!$A$2:$A$151&amp;'0.5_Goos'!$B$2:$B$151,0),MATCH('0.5_Price'!AK$4,'0.5_Goos'!$C$1:$W$1,0))</f>
        <v>194695.4295712703</v>
      </c>
      <c r="AL131" s="1">
        <f t="array" ref="AL131">O131*INDEX('0.5_Goos'!$C$2:$W$151,MATCH($A131&amp;$B131,'0.5_Goos'!$A$2:$A$151&amp;'0.5_Goos'!$B$2:$B$151,0),MATCH('0.5_Price'!AL$4,'0.5_Goos'!$C$1:$W$1,0))</f>
        <v>209639.7077133831</v>
      </c>
      <c r="AM131" s="1">
        <f t="array" ref="AM131">P131*INDEX('0.5_Goos'!$C$2:$W$151,MATCH($A131&amp;$B131,'0.5_Goos'!$A$2:$A$151&amp;'0.5_Goos'!$B$2:$B$151,0),MATCH('0.5_Price'!AM$4,'0.5_Goos'!$C$1:$W$1,0))</f>
        <v>233180.79101133358</v>
      </c>
      <c r="AN131" s="1">
        <f t="array" ref="AN131">Q131*INDEX('0.5_Goos'!$C$2:$W$151,MATCH($A131&amp;$B131,'0.5_Goos'!$A$2:$A$151&amp;'0.5_Goos'!$B$2:$B$151,0),MATCH('0.5_Price'!AN$4,'0.5_Goos'!$C$1:$W$1,0))</f>
        <v>250776.52775911137</v>
      </c>
      <c r="AO131" s="1">
        <f t="array" ref="AO131">R131*INDEX('0.5_Goos'!$C$2:$W$151,MATCH($A131&amp;$B131,'0.5_Goos'!$A$2:$A$151&amp;'0.5_Goos'!$B$2:$B$151,0),MATCH('0.5_Price'!AO$4,'0.5_Goos'!$C$1:$W$1,0))</f>
        <v>280447.856464652</v>
      </c>
      <c r="AP131" s="1">
        <f t="array" ref="AP131">S131*INDEX('0.5_Goos'!$C$2:$W$151,MATCH($A131&amp;$B131,'0.5_Goos'!$A$2:$A$151&amp;'0.5_Goos'!$B$2:$B$151,0),MATCH('0.5_Price'!AP$4,'0.5_Goos'!$C$1:$W$1,0))</f>
        <v>341121.72918512608</v>
      </c>
      <c r="AQ131" s="1">
        <f t="array" ref="AQ131">T131*INDEX('0.5_Goos'!$C$2:$W$151,MATCH($A131&amp;$B131,'0.5_Goos'!$A$2:$A$151&amp;'0.5_Goos'!$B$2:$B$151,0),MATCH('0.5_Price'!AQ$4,'0.5_Goos'!$C$1:$W$1,0))</f>
        <v>366273.73745850037</v>
      </c>
      <c r="AR131" s="1">
        <f t="array" ref="AR131">U131*INDEX('0.5_Goos'!$C$2:$W$151,MATCH($A131&amp;$B131,'0.5_Goos'!$A$2:$A$151&amp;'0.5_Goos'!$B$2:$B$151,0),MATCH('0.5_Price'!AR$4,'0.5_Goos'!$C$1:$W$1,0))</f>
        <v>393088.14223624935</v>
      </c>
      <c r="AS131" s="1">
        <f t="array" ref="AS131">V131*INDEX('0.5_Goos'!$C$2:$W$151,MATCH($A131&amp;$B131,'0.5_Goos'!$A$2:$A$151&amp;'0.5_Goos'!$B$2:$B$151,0),MATCH('0.5_Price'!AS$4,'0.5_Goos'!$C$1:$W$1,0))</f>
        <v>421668.30314812675</v>
      </c>
      <c r="AT131" s="1">
        <f t="array" ref="AT131">W131*INDEX('0.5_Goos'!$C$2:$W$151,MATCH($A131&amp;$B131,'0.5_Goos'!$A$2:$A$151&amp;'0.5_Goos'!$B$2:$B$151,0),MATCH('0.5_Price'!AT$4,'0.5_Goos'!$C$1:$W$1,0))</f>
        <v>452123.7597955981</v>
      </c>
    </row>
    <row r="132" spans="1:46" x14ac:dyDescent="0.25">
      <c r="A132" s="23" t="s">
        <v>50</v>
      </c>
      <c r="B132" s="14" t="s">
        <v>27</v>
      </c>
      <c r="C132" s="15">
        <v>23.728813559322035</v>
      </c>
      <c r="D132" s="16">
        <v>23.474576271186443</v>
      </c>
      <c r="E132" s="16">
        <v>23.220338983050848</v>
      </c>
      <c r="F132" s="16">
        <v>22.966101694915256</v>
      </c>
      <c r="G132" s="16">
        <v>22.711864406779661</v>
      </c>
      <c r="H132" s="16">
        <v>22.457627118644069</v>
      </c>
      <c r="I132" s="16">
        <v>22.203389830508478</v>
      </c>
      <c r="J132" s="16">
        <v>21.949152542372882</v>
      </c>
      <c r="K132" s="16">
        <v>21.694915254237291</v>
      </c>
      <c r="L132" s="16">
        <v>21.440677966101696</v>
      </c>
      <c r="M132" s="16">
        <v>21.186440677966104</v>
      </c>
      <c r="N132" s="16">
        <v>21.101694915254239</v>
      </c>
      <c r="O132" s="16">
        <v>21.016949152542374</v>
      </c>
      <c r="P132" s="16">
        <v>20.932203389830512</v>
      </c>
      <c r="Q132" s="16">
        <v>20.847457627118647</v>
      </c>
      <c r="R132" s="16">
        <v>20.762711864406782</v>
      </c>
      <c r="S132" s="16">
        <v>20.677966101694917</v>
      </c>
      <c r="T132" s="16">
        <v>20.593220338983052</v>
      </c>
      <c r="U132" s="16">
        <v>20.16949152542373</v>
      </c>
      <c r="V132" s="16">
        <v>19.618644067796609</v>
      </c>
      <c r="W132" s="16">
        <v>19.067796610169491</v>
      </c>
      <c r="X132" s="17"/>
      <c r="Y132"/>
      <c r="Z132" s="1">
        <f t="array" ref="Z132">C132*INDEX('0.5_Goos'!$C$2:$W$151,MATCH($A132&amp;$B132,'0.5_Goos'!$A$2:$A$151&amp;'0.5_Goos'!$B$2:$B$151,0),MATCH('0.5_Price'!Z$4,'0.5_Goos'!$C$1:$W$1,0))</f>
        <v>0</v>
      </c>
      <c r="AA132" s="1">
        <f t="array" ref="AA132">D132*INDEX('0.5_Goos'!$C$2:$W$151,MATCH($A132&amp;$B132,'0.5_Goos'!$A$2:$A$151&amp;'0.5_Goos'!$B$2:$B$151,0),MATCH('0.5_Price'!AA$4,'0.5_Goos'!$C$1:$W$1,0))</f>
        <v>0</v>
      </c>
      <c r="AB132" s="1">
        <f t="array" ref="AB132">E132*INDEX('0.5_Goos'!$C$2:$W$151,MATCH($A132&amp;$B132,'0.5_Goos'!$A$2:$A$151&amp;'0.5_Goos'!$B$2:$B$151,0),MATCH('0.5_Price'!AB$4,'0.5_Goos'!$C$1:$W$1,0))</f>
        <v>0</v>
      </c>
      <c r="AC132" s="1">
        <f t="array" ref="AC132">F132*INDEX('0.5_Goos'!$C$2:$W$151,MATCH($A132&amp;$B132,'0.5_Goos'!$A$2:$A$151&amp;'0.5_Goos'!$B$2:$B$151,0),MATCH('0.5_Price'!AC$4,'0.5_Goos'!$C$1:$W$1,0))</f>
        <v>0</v>
      </c>
      <c r="AD132" s="1">
        <f t="array" ref="AD132">G132*INDEX('0.5_Goos'!$C$2:$W$151,MATCH($A132&amp;$B132,'0.5_Goos'!$A$2:$A$151&amp;'0.5_Goos'!$B$2:$B$151,0),MATCH('0.5_Price'!AD$4,'0.5_Goos'!$C$1:$W$1,0))</f>
        <v>0</v>
      </c>
      <c r="AE132" s="1">
        <f t="array" ref="AE132">H132*INDEX('0.5_Goos'!$C$2:$W$151,MATCH($A132&amp;$B132,'0.5_Goos'!$A$2:$A$151&amp;'0.5_Goos'!$B$2:$B$151,0),MATCH('0.5_Price'!AE$4,'0.5_Goos'!$C$1:$W$1,0))</f>
        <v>0</v>
      </c>
      <c r="AF132" s="1">
        <f t="array" ref="AF132">I132*INDEX('0.5_Goos'!$C$2:$W$151,MATCH($A132&amp;$B132,'0.5_Goos'!$A$2:$A$151&amp;'0.5_Goos'!$B$2:$B$151,0),MATCH('0.5_Price'!AF$4,'0.5_Goos'!$C$1:$W$1,0))</f>
        <v>0</v>
      </c>
      <c r="AG132" s="1">
        <f t="array" ref="AG132">J132*INDEX('0.5_Goos'!$C$2:$W$151,MATCH($A132&amp;$B132,'0.5_Goos'!$A$2:$A$151&amp;'0.5_Goos'!$B$2:$B$151,0),MATCH('0.5_Price'!AG$4,'0.5_Goos'!$C$1:$W$1,0))</f>
        <v>0</v>
      </c>
      <c r="AH132" s="1">
        <f t="array" ref="AH132">K132*INDEX('0.5_Goos'!$C$2:$W$151,MATCH($A132&amp;$B132,'0.5_Goos'!$A$2:$A$151&amp;'0.5_Goos'!$B$2:$B$151,0),MATCH('0.5_Price'!AH$4,'0.5_Goos'!$C$1:$W$1,0))</f>
        <v>0</v>
      </c>
      <c r="AI132" s="1">
        <f t="array" ref="AI132">L132*INDEX('0.5_Goos'!$C$2:$W$151,MATCH($A132&amp;$B132,'0.5_Goos'!$A$2:$A$151&amp;'0.5_Goos'!$B$2:$B$151,0),MATCH('0.5_Price'!AI$4,'0.5_Goos'!$C$1:$W$1,0))</f>
        <v>0</v>
      </c>
      <c r="AJ132" s="1">
        <f t="array" ref="AJ132">M132*INDEX('0.5_Goos'!$C$2:$W$151,MATCH($A132&amp;$B132,'0.5_Goos'!$A$2:$A$151&amp;'0.5_Goos'!$B$2:$B$151,0),MATCH('0.5_Price'!AJ$4,'0.5_Goos'!$C$1:$W$1,0))</f>
        <v>0</v>
      </c>
      <c r="AK132" s="1">
        <f t="array" ref="AK132">N132*INDEX('0.5_Goos'!$C$2:$W$151,MATCH($A132&amp;$B132,'0.5_Goos'!$A$2:$A$151&amp;'0.5_Goos'!$B$2:$B$151,0),MATCH('0.5_Price'!AK$4,'0.5_Goos'!$C$1:$W$1,0))</f>
        <v>0</v>
      </c>
      <c r="AL132" s="1">
        <f t="array" ref="AL132">O132*INDEX('0.5_Goos'!$C$2:$W$151,MATCH($A132&amp;$B132,'0.5_Goos'!$A$2:$A$151&amp;'0.5_Goos'!$B$2:$B$151,0),MATCH('0.5_Price'!AL$4,'0.5_Goos'!$C$1:$W$1,0))</f>
        <v>0</v>
      </c>
      <c r="AM132" s="1">
        <f t="array" ref="AM132">P132*INDEX('0.5_Goos'!$C$2:$W$151,MATCH($A132&amp;$B132,'0.5_Goos'!$A$2:$A$151&amp;'0.5_Goos'!$B$2:$B$151,0),MATCH('0.5_Price'!AM$4,'0.5_Goos'!$C$1:$W$1,0))</f>
        <v>0</v>
      </c>
      <c r="AN132" s="1">
        <f t="array" ref="AN132">Q132*INDEX('0.5_Goos'!$C$2:$W$151,MATCH($A132&amp;$B132,'0.5_Goos'!$A$2:$A$151&amp;'0.5_Goos'!$B$2:$B$151,0),MATCH('0.5_Price'!AN$4,'0.5_Goos'!$C$1:$W$1,0))</f>
        <v>0</v>
      </c>
      <c r="AO132" s="1">
        <f t="array" ref="AO132">R132*INDEX('0.5_Goos'!$C$2:$W$151,MATCH($A132&amp;$B132,'0.5_Goos'!$A$2:$A$151&amp;'0.5_Goos'!$B$2:$B$151,0),MATCH('0.5_Price'!AO$4,'0.5_Goos'!$C$1:$W$1,0))</f>
        <v>0</v>
      </c>
      <c r="AP132" s="1">
        <f t="array" ref="AP132">S132*INDEX('0.5_Goos'!$C$2:$W$151,MATCH($A132&amp;$B132,'0.5_Goos'!$A$2:$A$151&amp;'0.5_Goos'!$B$2:$B$151,0),MATCH('0.5_Price'!AP$4,'0.5_Goos'!$C$1:$W$1,0))</f>
        <v>0</v>
      </c>
      <c r="AQ132" s="1">
        <f t="array" ref="AQ132">T132*INDEX('0.5_Goos'!$C$2:$W$151,MATCH($A132&amp;$B132,'0.5_Goos'!$A$2:$A$151&amp;'0.5_Goos'!$B$2:$B$151,0),MATCH('0.5_Price'!AQ$4,'0.5_Goos'!$C$1:$W$1,0))</f>
        <v>0</v>
      </c>
      <c r="AR132" s="1">
        <f t="array" ref="AR132">U132*INDEX('0.5_Goos'!$C$2:$W$151,MATCH($A132&amp;$B132,'0.5_Goos'!$A$2:$A$151&amp;'0.5_Goos'!$B$2:$B$151,0),MATCH('0.5_Price'!AR$4,'0.5_Goos'!$C$1:$W$1,0))</f>
        <v>0</v>
      </c>
      <c r="AS132" s="1">
        <f t="array" ref="AS132">V132*INDEX('0.5_Goos'!$C$2:$W$151,MATCH($A132&amp;$B132,'0.5_Goos'!$A$2:$A$151&amp;'0.5_Goos'!$B$2:$B$151,0),MATCH('0.5_Price'!AS$4,'0.5_Goos'!$C$1:$W$1,0))</f>
        <v>0</v>
      </c>
      <c r="AT132" s="1">
        <f t="array" ref="AT132">W132*INDEX('0.5_Goos'!$C$2:$W$151,MATCH($A132&amp;$B132,'0.5_Goos'!$A$2:$A$151&amp;'0.5_Goos'!$B$2:$B$151,0),MATCH('0.5_Price'!AT$4,'0.5_Goos'!$C$1:$W$1,0))</f>
        <v>0</v>
      </c>
    </row>
    <row r="133" spans="1:46" x14ac:dyDescent="0.25">
      <c r="A133" s="23" t="s">
        <v>50</v>
      </c>
      <c r="B133" s="14" t="s">
        <v>54</v>
      </c>
      <c r="C133" s="15">
        <v>0.5115550781249999</v>
      </c>
      <c r="D133" s="16">
        <v>0.54556875000000005</v>
      </c>
      <c r="E133" s="16">
        <v>0.62201250000000008</v>
      </c>
      <c r="F133" s="16">
        <v>0.62201250000000008</v>
      </c>
      <c r="G133" s="16">
        <v>0.63736875000000004</v>
      </c>
      <c r="H133" s="16">
        <v>0.6375375000000002</v>
      </c>
      <c r="I133" s="16">
        <v>0.65508750000000004</v>
      </c>
      <c r="J133" s="16">
        <v>0.67516874999999998</v>
      </c>
      <c r="K133" s="16">
        <v>0.78426562499999986</v>
      </c>
      <c r="L133" s="16">
        <v>0.90663046875000008</v>
      </c>
      <c r="M133" s="16">
        <v>0.99622089843750006</v>
      </c>
      <c r="N133" s="16">
        <v>0.99622089843750006</v>
      </c>
      <c r="O133" s="16">
        <v>0.99622089843750006</v>
      </c>
      <c r="P133" s="16">
        <v>0.99622089843750006</v>
      </c>
      <c r="Q133" s="16">
        <v>0.99622089843750006</v>
      </c>
      <c r="R133" s="16">
        <v>1.0088296875</v>
      </c>
      <c r="S133" s="16">
        <v>1.1222138671874999</v>
      </c>
      <c r="T133" s="16">
        <v>1.1222138671874999</v>
      </c>
      <c r="U133" s="16">
        <v>1.1232843749999999</v>
      </c>
      <c r="V133" s="16">
        <v>1.38661875</v>
      </c>
      <c r="W133" s="16">
        <v>1.5101437499999999</v>
      </c>
      <c r="X133" s="17"/>
      <c r="Y133"/>
      <c r="Z133" s="1">
        <f t="array" ref="Z133">C133*INDEX('0.5_Goos'!$C$2:$W$151,MATCH($A133&amp;$B133,'0.5_Goos'!$A$2:$A$151&amp;'0.5_Goos'!$B$2:$B$151,0),MATCH('0.5_Price'!Z$4,'0.5_Goos'!$C$1:$W$1,0))</f>
        <v>1255217.3674279028</v>
      </c>
      <c r="AA133" s="1">
        <f t="array" ref="AA133">D133*INDEX('0.5_Goos'!$C$2:$W$151,MATCH($A133&amp;$B133,'0.5_Goos'!$A$2:$A$151&amp;'0.5_Goos'!$B$2:$B$151,0),MATCH('0.5_Price'!AA$4,'0.5_Goos'!$C$1:$W$1,0))</f>
        <v>1499348.2822903122</v>
      </c>
      <c r="AB133" s="1">
        <f t="array" ref="AB133">E133*INDEX('0.5_Goos'!$C$2:$W$151,MATCH($A133&amp;$B133,'0.5_Goos'!$A$2:$A$151&amp;'0.5_Goos'!$B$2:$B$151,0),MATCH('0.5_Price'!AB$4,'0.5_Goos'!$C$1:$W$1,0))</f>
        <v>1907119.3437765001</v>
      </c>
      <c r="AC133" s="1">
        <f t="array" ref="AC133">F133*INDEX('0.5_Goos'!$C$2:$W$151,MATCH($A133&amp;$B133,'0.5_Goos'!$A$2:$A$151&amp;'0.5_Goos'!$B$2:$B$151,0),MATCH('0.5_Price'!AC$4,'0.5_Goos'!$C$1:$W$1,0))</f>
        <v>2120300.4395008348</v>
      </c>
      <c r="AD133" s="1">
        <f t="array" ref="AD133">G133*INDEX('0.5_Goos'!$C$2:$W$151,MATCH($A133&amp;$B133,'0.5_Goos'!$A$2:$A$151&amp;'0.5_Goos'!$B$2:$B$151,0),MATCH('0.5_Price'!AD$4,'0.5_Goos'!$C$1:$W$1,0))</f>
        <v>2408049.4530648286</v>
      </c>
      <c r="AE133" s="1">
        <f t="array" ref="AE133">H133*INDEX('0.5_Goos'!$C$2:$W$151,MATCH($A133&amp;$B133,'0.5_Goos'!$A$2:$A$151&amp;'0.5_Goos'!$B$2:$B$151,0),MATCH('0.5_Price'!AE$4,'0.5_Goos'!$C$1:$W$1,0))</f>
        <v>2662265.8326485232</v>
      </c>
      <c r="AF133" s="1">
        <f t="array" ref="AF133">I133*INDEX('0.5_Goos'!$C$2:$W$151,MATCH($A133&amp;$B133,'0.5_Goos'!$A$2:$A$151&amp;'0.5_Goos'!$B$2:$B$151,0),MATCH('0.5_Price'!AF$4,'0.5_Goos'!$C$1:$W$1,0))</f>
        <v>3000302.8296651272</v>
      </c>
      <c r="AG133" s="1">
        <f t="array" ref="AG133">J133*INDEX('0.5_Goos'!$C$2:$W$151,MATCH($A133&amp;$B133,'0.5_Goos'!$A$2:$A$151&amp;'0.5_Goos'!$B$2:$B$151,0),MATCH('0.5_Price'!AG$4,'0.5_Goos'!$C$1:$W$1,0))</f>
        <v>3385379.5847133105</v>
      </c>
      <c r="AH133" s="1">
        <f t="array" ref="AH133">K133*INDEX('0.5_Goos'!$C$2:$W$151,MATCH($A133&amp;$B133,'0.5_Goos'!$A$2:$A$151&amp;'0.5_Goos'!$B$2:$B$151,0),MATCH('0.5_Price'!AH$4,'0.5_Goos'!$C$1:$W$1,0))</f>
        <v>4297937.2828391166</v>
      </c>
      <c r="AI133" s="1">
        <f t="array" ref="AI133">L133*INDEX('0.5_Goos'!$C$2:$W$151,MATCH($A133&amp;$B133,'0.5_Goos'!$A$2:$A$151&amp;'0.5_Goos'!$B$2:$B$151,0),MATCH('0.5_Price'!AI$4,'0.5_Goos'!$C$1:$W$1,0))</f>
        <v>5421978.0058322325</v>
      </c>
      <c r="AJ133" s="1">
        <f t="array" ref="AJ133">M133*INDEX('0.5_Goos'!$C$2:$W$151,MATCH($A133&amp;$B133,'0.5_Goos'!$A$2:$A$151&amp;'0.5_Goos'!$B$2:$B$151,0),MATCH('0.5_Price'!AJ$4,'0.5_Goos'!$C$1:$W$1,0))</f>
        <v>6492204.2548024682</v>
      </c>
      <c r="AK133" s="1">
        <f t="array" ref="AK133">N133*INDEX('0.5_Goos'!$C$2:$W$151,MATCH($A133&amp;$B133,'0.5_Goos'!$A$2:$A$151&amp;'0.5_Goos'!$B$2:$B$151,0),MATCH('0.5_Price'!AK$4,'0.5_Goos'!$C$1:$W$1,0))</f>
        <v>6995070.2481593667</v>
      </c>
      <c r="AL133" s="1">
        <f t="array" ref="AL133">O133*INDEX('0.5_Goos'!$C$2:$W$151,MATCH($A133&amp;$B133,'0.5_Goos'!$A$2:$A$151&amp;'0.5_Goos'!$B$2:$B$151,0),MATCH('0.5_Price'!AL$4,'0.5_Goos'!$C$1:$W$1,0))</f>
        <v>7531992.3302149447</v>
      </c>
      <c r="AM133" s="1">
        <f t="array" ref="AM133">P133*INDEX('0.5_Goos'!$C$2:$W$151,MATCH($A133&amp;$B133,'0.5_Goos'!$A$2:$A$151&amp;'0.5_Goos'!$B$2:$B$151,0),MATCH('0.5_Price'!AM$4,'0.5_Goos'!$C$1:$W$1,0))</f>
        <v>8105118.9448556872</v>
      </c>
      <c r="AN133" s="1">
        <f t="array" ref="AN133">Q133*INDEX('0.5_Goos'!$C$2:$W$151,MATCH($A133&amp;$B133,'0.5_Goos'!$A$2:$A$151&amp;'0.5_Goos'!$B$2:$B$151,0),MATCH('0.5_Price'!AN$4,'0.5_Goos'!$C$1:$W$1,0))</f>
        <v>8716728.2401349712</v>
      </c>
      <c r="AO133" s="1">
        <f t="array" ref="AO133">R133*INDEX('0.5_Goos'!$C$2:$W$151,MATCH($A133&amp;$B133,'0.5_Goos'!$A$2:$A$151&amp;'0.5_Goos'!$B$2:$B$151,0),MATCH('0.5_Price'!AO$4,'0.5_Goos'!$C$1:$W$1,0))</f>
        <v>9487818.5204339102</v>
      </c>
      <c r="AP133" s="1">
        <f t="array" ref="AP133">S133*INDEX('0.5_Goos'!$C$2:$W$151,MATCH($A133&amp;$B133,'0.5_Goos'!$A$2:$A$151&amp;'0.5_Goos'!$B$2:$B$151,0),MATCH('0.5_Price'!AP$4,'0.5_Goos'!$C$1:$W$1,0))</f>
        <v>11338157.327784246</v>
      </c>
      <c r="AQ133" s="1">
        <f t="array" ref="AQ133">T133*INDEX('0.5_Goos'!$C$2:$W$151,MATCH($A133&amp;$B133,'0.5_Goos'!$A$2:$A$151&amp;'0.5_Goos'!$B$2:$B$151,0),MATCH('0.5_Price'!AQ$4,'0.5_Goos'!$C$1:$W$1,0))</f>
        <v>12174156.334925994</v>
      </c>
      <c r="AR133" s="1">
        <f t="array" ref="AR133">U133*INDEX('0.5_Goos'!$C$2:$W$151,MATCH($A133&amp;$B133,'0.5_Goos'!$A$2:$A$151&amp;'0.5_Goos'!$B$2:$B$151,0),MATCH('0.5_Price'!AR$4,'0.5_Goos'!$C$1:$W$1,0))</f>
        <v>12120333.224188507</v>
      </c>
      <c r="AS133" s="1">
        <f t="array" ref="AS133">V133*INDEX('0.5_Goos'!$C$2:$W$151,MATCH($A133&amp;$B133,'0.5_Goos'!$A$2:$A$151&amp;'0.5_Goos'!$B$2:$B$151,0),MATCH('0.5_Price'!AS$4,'0.5_Goos'!$C$1:$W$1,0))</f>
        <v>15285287.953820927</v>
      </c>
      <c r="AT133" s="1">
        <f t="array" ref="AT133">W133*INDEX('0.5_Goos'!$C$2:$W$151,MATCH($A133&amp;$B133,'0.5_Goos'!$A$2:$A$151&amp;'0.5_Goos'!$B$2:$B$151,0),MATCH('0.5_Price'!AT$4,'0.5_Goos'!$C$1:$W$1,0))</f>
        <v>16999334.546571098</v>
      </c>
    </row>
    <row r="134" spans="1:46" x14ac:dyDescent="0.25">
      <c r="A134" s="23" t="s">
        <v>50</v>
      </c>
      <c r="B134" s="14" t="s">
        <v>28</v>
      </c>
      <c r="C134" s="15">
        <v>23.728813559322035</v>
      </c>
      <c r="D134" s="16">
        <v>23.474576271186443</v>
      </c>
      <c r="E134" s="16">
        <v>23.220338983050848</v>
      </c>
      <c r="F134" s="16">
        <v>22.966101694915256</v>
      </c>
      <c r="G134" s="16">
        <v>22.711864406779661</v>
      </c>
      <c r="H134" s="16">
        <v>22.457627118644069</v>
      </c>
      <c r="I134" s="16">
        <v>22.203389830508478</v>
      </c>
      <c r="J134" s="16">
        <v>21.949152542372882</v>
      </c>
      <c r="K134" s="16">
        <v>21.694915254237291</v>
      </c>
      <c r="L134" s="16">
        <v>21.440677966101696</v>
      </c>
      <c r="M134" s="16">
        <v>21.186440677966104</v>
      </c>
      <c r="N134" s="16">
        <v>21.101694915254239</v>
      </c>
      <c r="O134" s="16">
        <v>21.016949152542374</v>
      </c>
      <c r="P134" s="16">
        <v>20.932203389830512</v>
      </c>
      <c r="Q134" s="16">
        <v>20.847457627118647</v>
      </c>
      <c r="R134" s="16">
        <v>20.762711864406782</v>
      </c>
      <c r="S134" s="16">
        <v>20.677966101694917</v>
      </c>
      <c r="T134" s="16">
        <v>20.593220338983052</v>
      </c>
      <c r="U134" s="16">
        <v>20.16949152542373</v>
      </c>
      <c r="V134" s="16">
        <v>19.618644067796609</v>
      </c>
      <c r="W134" s="16">
        <v>19.067796610169491</v>
      </c>
      <c r="X134" s="17"/>
      <c r="Y134"/>
      <c r="Z134" s="1">
        <f t="array" ref="Z134">C134*INDEX('0.5_Goos'!$C$2:$W$151,MATCH($A134&amp;$B134,'0.5_Goos'!$A$2:$A$151&amp;'0.5_Goos'!$B$2:$B$151,0),MATCH('0.5_Price'!Z$4,'0.5_Goos'!$C$1:$W$1,0))</f>
        <v>0</v>
      </c>
      <c r="AA134" s="1">
        <f t="array" ref="AA134">D134*INDEX('0.5_Goos'!$C$2:$W$151,MATCH($A134&amp;$B134,'0.5_Goos'!$A$2:$A$151&amp;'0.5_Goos'!$B$2:$B$151,0),MATCH('0.5_Price'!AA$4,'0.5_Goos'!$C$1:$W$1,0))</f>
        <v>0</v>
      </c>
      <c r="AB134" s="1">
        <f t="array" ref="AB134">E134*INDEX('0.5_Goos'!$C$2:$W$151,MATCH($A134&amp;$B134,'0.5_Goos'!$A$2:$A$151&amp;'0.5_Goos'!$B$2:$B$151,0),MATCH('0.5_Price'!AB$4,'0.5_Goos'!$C$1:$W$1,0))</f>
        <v>0</v>
      </c>
      <c r="AC134" s="1">
        <f t="array" ref="AC134">F134*INDEX('0.5_Goos'!$C$2:$W$151,MATCH($A134&amp;$B134,'0.5_Goos'!$A$2:$A$151&amp;'0.5_Goos'!$B$2:$B$151,0),MATCH('0.5_Price'!AC$4,'0.5_Goos'!$C$1:$W$1,0))</f>
        <v>0</v>
      </c>
      <c r="AD134" s="1">
        <f t="array" ref="AD134">G134*INDEX('0.5_Goos'!$C$2:$W$151,MATCH($A134&amp;$B134,'0.5_Goos'!$A$2:$A$151&amp;'0.5_Goos'!$B$2:$B$151,0),MATCH('0.5_Price'!AD$4,'0.5_Goos'!$C$1:$W$1,0))</f>
        <v>0</v>
      </c>
      <c r="AE134" s="1">
        <f t="array" ref="AE134">H134*INDEX('0.5_Goos'!$C$2:$W$151,MATCH($A134&amp;$B134,'0.5_Goos'!$A$2:$A$151&amp;'0.5_Goos'!$B$2:$B$151,0),MATCH('0.5_Price'!AE$4,'0.5_Goos'!$C$1:$W$1,0))</f>
        <v>0</v>
      </c>
      <c r="AF134" s="1">
        <f t="array" ref="AF134">I134*INDEX('0.5_Goos'!$C$2:$W$151,MATCH($A134&amp;$B134,'0.5_Goos'!$A$2:$A$151&amp;'0.5_Goos'!$B$2:$B$151,0),MATCH('0.5_Price'!AF$4,'0.5_Goos'!$C$1:$W$1,0))</f>
        <v>0</v>
      </c>
      <c r="AG134" s="1">
        <f t="array" ref="AG134">J134*INDEX('0.5_Goos'!$C$2:$W$151,MATCH($A134&amp;$B134,'0.5_Goos'!$A$2:$A$151&amp;'0.5_Goos'!$B$2:$B$151,0),MATCH('0.5_Price'!AG$4,'0.5_Goos'!$C$1:$W$1,0))</f>
        <v>0</v>
      </c>
      <c r="AH134" s="1">
        <f t="array" ref="AH134">K134*INDEX('0.5_Goos'!$C$2:$W$151,MATCH($A134&amp;$B134,'0.5_Goos'!$A$2:$A$151&amp;'0.5_Goos'!$B$2:$B$151,0),MATCH('0.5_Price'!AH$4,'0.5_Goos'!$C$1:$W$1,0))</f>
        <v>0</v>
      </c>
      <c r="AI134" s="1">
        <f t="array" ref="AI134">L134*INDEX('0.5_Goos'!$C$2:$W$151,MATCH($A134&amp;$B134,'0.5_Goos'!$A$2:$A$151&amp;'0.5_Goos'!$B$2:$B$151,0),MATCH('0.5_Price'!AI$4,'0.5_Goos'!$C$1:$W$1,0))</f>
        <v>0</v>
      </c>
      <c r="AJ134" s="1">
        <f t="array" ref="AJ134">M134*INDEX('0.5_Goos'!$C$2:$W$151,MATCH($A134&amp;$B134,'0.5_Goos'!$A$2:$A$151&amp;'0.5_Goos'!$B$2:$B$151,0),MATCH('0.5_Price'!AJ$4,'0.5_Goos'!$C$1:$W$1,0))</f>
        <v>0</v>
      </c>
      <c r="AK134" s="1">
        <f t="array" ref="AK134">N134*INDEX('0.5_Goos'!$C$2:$W$151,MATCH($A134&amp;$B134,'0.5_Goos'!$A$2:$A$151&amp;'0.5_Goos'!$B$2:$B$151,0),MATCH('0.5_Price'!AK$4,'0.5_Goos'!$C$1:$W$1,0))</f>
        <v>0</v>
      </c>
      <c r="AL134" s="1">
        <f t="array" ref="AL134">O134*INDEX('0.5_Goos'!$C$2:$W$151,MATCH($A134&amp;$B134,'0.5_Goos'!$A$2:$A$151&amp;'0.5_Goos'!$B$2:$B$151,0),MATCH('0.5_Price'!AL$4,'0.5_Goos'!$C$1:$W$1,0))</f>
        <v>0</v>
      </c>
      <c r="AM134" s="1">
        <f t="array" ref="AM134">P134*INDEX('0.5_Goos'!$C$2:$W$151,MATCH($A134&amp;$B134,'0.5_Goos'!$A$2:$A$151&amp;'0.5_Goos'!$B$2:$B$151,0),MATCH('0.5_Price'!AM$4,'0.5_Goos'!$C$1:$W$1,0))</f>
        <v>0</v>
      </c>
      <c r="AN134" s="1">
        <f t="array" ref="AN134">Q134*INDEX('0.5_Goos'!$C$2:$W$151,MATCH($A134&amp;$B134,'0.5_Goos'!$A$2:$A$151&amp;'0.5_Goos'!$B$2:$B$151,0),MATCH('0.5_Price'!AN$4,'0.5_Goos'!$C$1:$W$1,0))</f>
        <v>0</v>
      </c>
      <c r="AO134" s="1">
        <f t="array" ref="AO134">R134*INDEX('0.5_Goos'!$C$2:$W$151,MATCH($A134&amp;$B134,'0.5_Goos'!$A$2:$A$151&amp;'0.5_Goos'!$B$2:$B$151,0),MATCH('0.5_Price'!AO$4,'0.5_Goos'!$C$1:$W$1,0))</f>
        <v>0</v>
      </c>
      <c r="AP134" s="1">
        <f t="array" ref="AP134">S134*INDEX('0.5_Goos'!$C$2:$W$151,MATCH($A134&amp;$B134,'0.5_Goos'!$A$2:$A$151&amp;'0.5_Goos'!$B$2:$B$151,0),MATCH('0.5_Price'!AP$4,'0.5_Goos'!$C$1:$W$1,0))</f>
        <v>0</v>
      </c>
      <c r="AQ134" s="1">
        <f t="array" ref="AQ134">T134*INDEX('0.5_Goos'!$C$2:$W$151,MATCH($A134&amp;$B134,'0.5_Goos'!$A$2:$A$151&amp;'0.5_Goos'!$B$2:$B$151,0),MATCH('0.5_Price'!AQ$4,'0.5_Goos'!$C$1:$W$1,0))</f>
        <v>0</v>
      </c>
      <c r="AR134" s="1">
        <f t="array" ref="AR134">U134*INDEX('0.5_Goos'!$C$2:$W$151,MATCH($A134&amp;$B134,'0.5_Goos'!$A$2:$A$151&amp;'0.5_Goos'!$B$2:$B$151,0),MATCH('0.5_Price'!AR$4,'0.5_Goos'!$C$1:$W$1,0))</f>
        <v>0</v>
      </c>
      <c r="AS134" s="1">
        <f t="array" ref="AS134">V134*INDEX('0.5_Goos'!$C$2:$W$151,MATCH($A134&amp;$B134,'0.5_Goos'!$A$2:$A$151&amp;'0.5_Goos'!$B$2:$B$151,0),MATCH('0.5_Price'!AS$4,'0.5_Goos'!$C$1:$W$1,0))</f>
        <v>0</v>
      </c>
      <c r="AT134" s="1">
        <f t="array" ref="AT134">W134*INDEX('0.5_Goos'!$C$2:$W$151,MATCH($A134&amp;$B134,'0.5_Goos'!$A$2:$A$151&amp;'0.5_Goos'!$B$2:$B$151,0),MATCH('0.5_Price'!AT$4,'0.5_Goos'!$C$1:$W$1,0))</f>
        <v>0</v>
      </c>
    </row>
    <row r="135" spans="1:46" x14ac:dyDescent="0.25">
      <c r="A135" s="23" t="s">
        <v>50</v>
      </c>
      <c r="B135" s="14" t="s">
        <v>29</v>
      </c>
      <c r="C135" s="15">
        <v>23.728813559322035</v>
      </c>
      <c r="D135" s="16">
        <v>23.474576271186443</v>
      </c>
      <c r="E135" s="16">
        <v>23.220338983050848</v>
      </c>
      <c r="F135" s="16">
        <v>22.966101694915256</v>
      </c>
      <c r="G135" s="16">
        <v>22.711864406779661</v>
      </c>
      <c r="H135" s="16">
        <v>7.1911863281250001</v>
      </c>
      <c r="I135" s="16">
        <v>7.1911863281250001</v>
      </c>
      <c r="J135" s="16">
        <v>7.1911863281250001</v>
      </c>
      <c r="K135" s="16">
        <v>7.9202812500000004</v>
      </c>
      <c r="L135" s="16">
        <v>7.9202812500000004</v>
      </c>
      <c r="M135" s="16">
        <v>7.9202812500000004</v>
      </c>
      <c r="N135" s="16">
        <v>7.9202812500000004</v>
      </c>
      <c r="O135" s="16">
        <v>7.9202812500000004</v>
      </c>
      <c r="P135" s="16">
        <v>8.1867269531250013</v>
      </c>
      <c r="Q135" s="16">
        <v>8.1867269531250013</v>
      </c>
      <c r="R135" s="16">
        <v>8.1867269531250013</v>
      </c>
      <c r="S135" s="16">
        <v>8.1867269531250013</v>
      </c>
      <c r="T135" s="16">
        <v>8.1867269531250013</v>
      </c>
      <c r="U135" s="16">
        <v>9.0794671874999988</v>
      </c>
      <c r="V135" s="16">
        <v>9.0794671874999988</v>
      </c>
      <c r="W135" s="16">
        <v>10.444382999999998</v>
      </c>
      <c r="X135" s="17"/>
      <c r="Y135"/>
      <c r="Z135" s="1">
        <f t="array" ref="Z135">C135*INDEX('0.5_Goos'!$C$2:$W$151,MATCH($A135&amp;$B135,'0.5_Goos'!$A$2:$A$151&amp;'0.5_Goos'!$B$2:$B$151,0),MATCH('0.5_Price'!Z$4,'0.5_Goos'!$C$1:$W$1,0))</f>
        <v>0</v>
      </c>
      <c r="AA135" s="1">
        <f t="array" ref="AA135">D135*INDEX('0.5_Goos'!$C$2:$W$151,MATCH($A135&amp;$B135,'0.5_Goos'!$A$2:$A$151&amp;'0.5_Goos'!$B$2:$B$151,0),MATCH('0.5_Price'!AA$4,'0.5_Goos'!$C$1:$W$1,0))</f>
        <v>0</v>
      </c>
      <c r="AB135" s="1">
        <f t="array" ref="AB135">E135*INDEX('0.5_Goos'!$C$2:$W$151,MATCH($A135&amp;$B135,'0.5_Goos'!$A$2:$A$151&amp;'0.5_Goos'!$B$2:$B$151,0),MATCH('0.5_Price'!AB$4,'0.5_Goos'!$C$1:$W$1,0))</f>
        <v>0</v>
      </c>
      <c r="AC135" s="1">
        <f t="array" ref="AC135">F135*INDEX('0.5_Goos'!$C$2:$W$151,MATCH($A135&amp;$B135,'0.5_Goos'!$A$2:$A$151&amp;'0.5_Goos'!$B$2:$B$151,0),MATCH('0.5_Price'!AC$4,'0.5_Goos'!$C$1:$W$1,0))</f>
        <v>0</v>
      </c>
      <c r="AD135" s="1">
        <f t="array" ref="AD135">G135*INDEX('0.5_Goos'!$C$2:$W$151,MATCH($A135&amp;$B135,'0.5_Goos'!$A$2:$A$151&amp;'0.5_Goos'!$B$2:$B$151,0),MATCH('0.5_Price'!AD$4,'0.5_Goos'!$C$1:$W$1,0))</f>
        <v>0</v>
      </c>
      <c r="AE135" s="1">
        <f t="array" ref="AE135">H135*INDEX('0.5_Goos'!$C$2:$W$151,MATCH($A135&amp;$B135,'0.5_Goos'!$A$2:$A$151&amp;'0.5_Goos'!$B$2:$B$151,0),MATCH('0.5_Price'!AE$4,'0.5_Goos'!$C$1:$W$1,0))</f>
        <v>256919.01860222494</v>
      </c>
      <c r="AF135" s="1">
        <f t="array" ref="AF135">I135*INDEX('0.5_Goos'!$C$2:$W$151,MATCH($A135&amp;$B135,'0.5_Goos'!$A$2:$A$151&amp;'0.5_Goos'!$B$2:$B$151,0),MATCH('0.5_Price'!AF$4,'0.5_Goos'!$C$1:$W$1,0))</f>
        <v>281784.01315029094</v>
      </c>
      <c r="AG135" s="1">
        <f t="array" ref="AG135">J135*INDEX('0.5_Goos'!$C$2:$W$151,MATCH($A135&amp;$B135,'0.5_Goos'!$A$2:$A$151&amp;'0.5_Goos'!$B$2:$B$151,0),MATCH('0.5_Price'!AG$4,'0.5_Goos'!$C$1:$W$1,0))</f>
        <v>308493.20960665832</v>
      </c>
      <c r="AH135" s="1">
        <f t="array" ref="AH135">K135*INDEX('0.5_Goos'!$C$2:$W$151,MATCH($A135&amp;$B135,'0.5_Goos'!$A$2:$A$151&amp;'0.5_Goos'!$B$2:$B$151,0),MATCH('0.5_Price'!AH$4,'0.5_Goos'!$C$1:$W$1,0))</f>
        <v>371353.50456035149</v>
      </c>
      <c r="AI135" s="1">
        <f t="array" ref="AI135">L135*INDEX('0.5_Goos'!$C$2:$W$151,MATCH($A135&amp;$B135,'0.5_Goos'!$A$2:$A$151&amp;'0.5_Goos'!$B$2:$B$151,0),MATCH('0.5_Price'!AI$4,'0.5_Goos'!$C$1:$W$1,0))</f>
        <v>405245.38187030691</v>
      </c>
      <c r="AJ135" s="1">
        <f t="array" ref="AJ135">M135*INDEX('0.5_Goos'!$C$2:$W$151,MATCH($A135&amp;$B135,'0.5_Goos'!$A$2:$A$151&amp;'0.5_Goos'!$B$2:$B$151,0),MATCH('0.5_Price'!AJ$4,'0.5_Goos'!$C$1:$W$1,0))</f>
        <v>441598.06314985739</v>
      </c>
      <c r="AK135" s="1">
        <f t="array" ref="AK135">N135*INDEX('0.5_Goos'!$C$2:$W$151,MATCH($A135&amp;$B135,'0.5_Goos'!$A$2:$A$151&amp;'0.5_Goos'!$B$2:$B$151,0),MATCH('0.5_Price'!AK$4,'0.5_Goos'!$C$1:$W$1,0))</f>
        <v>475802.87864469807</v>
      </c>
      <c r="AL135" s="1">
        <f t="array" ref="AL135">O135*INDEX('0.5_Goos'!$C$2:$W$151,MATCH($A135&amp;$B135,'0.5_Goos'!$A$2:$A$151&amp;'0.5_Goos'!$B$2:$B$151,0),MATCH('0.5_Price'!AL$4,'0.5_Goos'!$C$1:$W$1,0))</f>
        <v>512324.18053114746</v>
      </c>
      <c r="AM135" s="1">
        <f t="array" ref="AM135">P135*INDEX('0.5_Goos'!$C$2:$W$151,MATCH($A135&amp;$B135,'0.5_Goos'!$A$2:$A$151&amp;'0.5_Goos'!$B$2:$B$151,0),MATCH('0.5_Price'!AM$4,'0.5_Goos'!$C$1:$W$1,0))</f>
        <v>569854.62808322662</v>
      </c>
      <c r="AN135" s="1">
        <f t="array" ref="AN135">Q135*INDEX('0.5_Goos'!$C$2:$W$151,MATCH($A135&amp;$B135,'0.5_Goos'!$A$2:$A$151&amp;'0.5_Goos'!$B$2:$B$151,0),MATCH('0.5_Price'!AN$4,'0.5_Goos'!$C$1:$W$1,0))</f>
        <v>612855.64877951518</v>
      </c>
      <c r="AO135" s="1">
        <f t="array" ref="AO135">R135*INDEX('0.5_Goos'!$C$2:$W$151,MATCH($A135&amp;$B135,'0.5_Goos'!$A$2:$A$151&amp;'0.5_Goos'!$B$2:$B$151,0),MATCH('0.5_Price'!AO$4,'0.5_Goos'!$C$1:$W$1,0))</f>
        <v>658732.13497522438</v>
      </c>
      <c r="AP135" s="1">
        <f t="array" ref="AP135">S135*INDEX('0.5_Goos'!$C$2:$W$151,MATCH($A135&amp;$B135,'0.5_Goos'!$A$2:$A$151&amp;'0.5_Goos'!$B$2:$B$151,0),MATCH('0.5_Price'!AP$4,'0.5_Goos'!$C$1:$W$1,0))</f>
        <v>707664.1306685548</v>
      </c>
      <c r="AQ135" s="1">
        <f t="array" ref="AQ135">T135*INDEX('0.5_Goos'!$C$2:$W$151,MATCH($A135&amp;$B135,'0.5_Goos'!$A$2:$A$151&amp;'0.5_Goos'!$B$2:$B$151,0),MATCH('0.5_Price'!AQ$4,'0.5_Goos'!$C$1:$W$1,0))</f>
        <v>759842.4955937817</v>
      </c>
      <c r="AR135" s="1">
        <f t="array" ref="AR135">U135*INDEX('0.5_Goos'!$C$2:$W$151,MATCH($A135&amp;$B135,'0.5_Goos'!$A$2:$A$151&amp;'0.5_Goos'!$B$2:$B$151,0),MATCH('0.5_Price'!AR$4,'0.5_Goos'!$C$1:$W$1,0))</f>
        <v>904394.26441476354</v>
      </c>
      <c r="AS135" s="1">
        <f t="array" ref="AS135">V135*INDEX('0.5_Goos'!$C$2:$W$151,MATCH($A135&amp;$B135,'0.5_Goos'!$A$2:$A$151&amp;'0.5_Goos'!$B$2:$B$151,0),MATCH('0.5_Price'!AS$4,'0.5_Goos'!$C$1:$W$1,0))</f>
        <v>970149.83123930264</v>
      </c>
      <c r="AT135" s="1">
        <f t="array" ref="AT135">W135*INDEX('0.5_Goos'!$C$2:$W$151,MATCH($A135&amp;$B135,'0.5_Goos'!$A$2:$A$151&amp;'0.5_Goos'!$B$2:$B$151,0),MATCH('0.5_Price'!AT$4,'0.5_Goos'!$C$1:$W$1,0))</f>
        <v>1196596.1809226181</v>
      </c>
    </row>
    <row r="136" spans="1:46" x14ac:dyDescent="0.25">
      <c r="A136" s="23" t="s">
        <v>50</v>
      </c>
      <c r="B136" s="14" t="s">
        <v>30</v>
      </c>
      <c r="C136" s="15">
        <v>23.728813559322035</v>
      </c>
      <c r="D136" s="16">
        <v>23.474576271186443</v>
      </c>
      <c r="E136" s="16">
        <v>23.220338983050848</v>
      </c>
      <c r="F136" s="16">
        <v>22.966101694915256</v>
      </c>
      <c r="G136" s="16">
        <v>22.711864406779661</v>
      </c>
      <c r="H136" s="16">
        <v>6.3921656249999996</v>
      </c>
      <c r="I136" s="16">
        <v>6.3921656249999996</v>
      </c>
      <c r="J136" s="16">
        <v>6.3921656249999996</v>
      </c>
      <c r="K136" s="16">
        <v>6.3921656249999996</v>
      </c>
      <c r="L136" s="16">
        <v>6.3921656249999996</v>
      </c>
      <c r="M136" s="16">
        <v>6.3921656249999996</v>
      </c>
      <c r="N136" s="16">
        <v>6.4022399999999999</v>
      </c>
      <c r="O136" s="16">
        <v>6.4022399999999999</v>
      </c>
      <c r="P136" s="16">
        <v>7.2770906250000014</v>
      </c>
      <c r="Q136" s="16">
        <v>7.2770906250000014</v>
      </c>
      <c r="R136" s="16">
        <v>7.2770906250000014</v>
      </c>
      <c r="S136" s="16">
        <v>7.2770906250000014</v>
      </c>
      <c r="T136" s="16">
        <v>7.2770906250000014</v>
      </c>
      <c r="U136" s="16">
        <v>7.2770906250000014</v>
      </c>
      <c r="V136" s="16">
        <v>7.2770906250000014</v>
      </c>
      <c r="W136" s="16">
        <v>7.2770906250000014</v>
      </c>
      <c r="X136" s="17"/>
      <c r="Y136"/>
      <c r="Z136" s="1">
        <f t="array" ref="Z136">C136*INDEX('0.5_Goos'!$C$2:$W$151,MATCH($A136&amp;$B136,'0.5_Goos'!$A$2:$A$151&amp;'0.5_Goos'!$B$2:$B$151,0),MATCH('0.5_Price'!Z$4,'0.5_Goos'!$C$1:$W$1,0))</f>
        <v>0</v>
      </c>
      <c r="AA136" s="1">
        <f t="array" ref="AA136">D136*INDEX('0.5_Goos'!$C$2:$W$151,MATCH($A136&amp;$B136,'0.5_Goos'!$A$2:$A$151&amp;'0.5_Goos'!$B$2:$B$151,0),MATCH('0.5_Price'!AA$4,'0.5_Goos'!$C$1:$W$1,0))</f>
        <v>0</v>
      </c>
      <c r="AB136" s="1">
        <f t="array" ref="AB136">E136*INDEX('0.5_Goos'!$C$2:$W$151,MATCH($A136&amp;$B136,'0.5_Goos'!$A$2:$A$151&amp;'0.5_Goos'!$B$2:$B$151,0),MATCH('0.5_Price'!AB$4,'0.5_Goos'!$C$1:$W$1,0))</f>
        <v>0</v>
      </c>
      <c r="AC136" s="1">
        <f t="array" ref="AC136">F136*INDEX('0.5_Goos'!$C$2:$W$151,MATCH($A136&amp;$B136,'0.5_Goos'!$A$2:$A$151&amp;'0.5_Goos'!$B$2:$B$151,0),MATCH('0.5_Price'!AC$4,'0.5_Goos'!$C$1:$W$1,0))</f>
        <v>0</v>
      </c>
      <c r="AD136" s="1">
        <f t="array" ref="AD136">G136*INDEX('0.5_Goos'!$C$2:$W$151,MATCH($A136&amp;$B136,'0.5_Goos'!$A$2:$A$151&amp;'0.5_Goos'!$B$2:$B$151,0),MATCH('0.5_Price'!AD$4,'0.5_Goos'!$C$1:$W$1,0))</f>
        <v>0</v>
      </c>
      <c r="AE136" s="1">
        <f t="array" ref="AE136">H136*INDEX('0.5_Goos'!$C$2:$W$151,MATCH($A136&amp;$B136,'0.5_Goos'!$A$2:$A$151&amp;'0.5_Goos'!$B$2:$B$151,0),MATCH('0.5_Price'!AE$4,'0.5_Goos'!$C$1:$W$1,0))</f>
        <v>7012.475205751668</v>
      </c>
      <c r="AF136" s="1">
        <f t="array" ref="AF136">I136*INDEX('0.5_Goos'!$C$2:$W$151,MATCH($A136&amp;$B136,'0.5_Goos'!$A$2:$A$151&amp;'0.5_Goos'!$B$2:$B$151,0),MATCH('0.5_Price'!AF$4,'0.5_Goos'!$C$1:$W$1,0))</f>
        <v>7691.1527077447408</v>
      </c>
      <c r="AG136" s="1">
        <f t="array" ref="AG136">J136*INDEX('0.5_Goos'!$C$2:$W$151,MATCH($A136&amp;$B136,'0.5_Goos'!$A$2:$A$151&amp;'0.5_Goos'!$B$2:$B$151,0),MATCH('0.5_Price'!AG$4,'0.5_Goos'!$C$1:$W$1,0))</f>
        <v>8420.1667719226898</v>
      </c>
      <c r="AH136" s="1">
        <f t="array" ref="AH136">K136*INDEX('0.5_Goos'!$C$2:$W$151,MATCH($A136&amp;$B136,'0.5_Goos'!$A$2:$A$151&amp;'0.5_Goos'!$B$2:$B$151,0),MATCH('0.5_Price'!AH$4,'0.5_Goos'!$C$1:$W$1,0))</f>
        <v>9202.8543607491229</v>
      </c>
      <c r="AI136" s="1">
        <f t="array" ref="AI136">L136*INDEX('0.5_Goos'!$C$2:$W$151,MATCH($A136&amp;$B136,'0.5_Goos'!$A$2:$A$151&amp;'0.5_Goos'!$B$2:$B$151,0),MATCH('0.5_Price'!AI$4,'0.5_Goos'!$C$1:$W$1,0))</f>
        <v>10042.760291528373</v>
      </c>
      <c r="AJ136" s="1">
        <f t="array" ref="AJ136">M136*INDEX('0.5_Goos'!$C$2:$W$151,MATCH($A136&amp;$B136,'0.5_Goos'!$A$2:$A$151&amp;'0.5_Goos'!$B$2:$B$151,0),MATCH('0.5_Price'!AJ$4,'0.5_Goos'!$C$1:$W$1,0))</f>
        <v>10943.649679483693</v>
      </c>
      <c r="AK136" s="1">
        <f t="array" ref="AK136">N136*INDEX('0.5_Goos'!$C$2:$W$151,MATCH($A136&amp;$B136,'0.5_Goos'!$A$2:$A$151&amp;'0.5_Goos'!$B$2:$B$151,0),MATCH('0.5_Price'!AK$4,'0.5_Goos'!$C$1:$W$1,0))</f>
        <v>11809.894520390406</v>
      </c>
      <c r="AL136" s="1">
        <f t="array" ref="AL136">O136*INDEX('0.5_Goos'!$C$2:$W$151,MATCH($A136&amp;$B136,'0.5_Goos'!$A$2:$A$151&amp;'0.5_Goos'!$B$2:$B$151,0),MATCH('0.5_Price'!AL$4,'0.5_Goos'!$C$1:$W$1,0))</f>
        <v>12716.389084388979</v>
      </c>
      <c r="AM136" s="1">
        <f t="array" ref="AM136">P136*INDEX('0.5_Goos'!$C$2:$W$151,MATCH($A136&amp;$B136,'0.5_Goos'!$A$2:$A$151&amp;'0.5_Goos'!$B$2:$B$151,0),MATCH('0.5_Price'!AM$4,'0.5_Goos'!$C$1:$W$1,0))</f>
        <v>15553.895044661615</v>
      </c>
      <c r="AN136" s="1">
        <f t="array" ref="AN136">Q136*INDEX('0.5_Goos'!$C$2:$W$151,MATCH($A136&amp;$B136,'0.5_Goos'!$A$2:$A$151&amp;'0.5_Goos'!$B$2:$B$151,0),MATCH('0.5_Price'!AN$4,'0.5_Goos'!$C$1:$W$1,0))</f>
        <v>16727.586245473853</v>
      </c>
      <c r="AO136" s="1">
        <f t="array" ref="AO136">R136*INDEX('0.5_Goos'!$C$2:$W$151,MATCH($A136&amp;$B136,'0.5_Goos'!$A$2:$A$151&amp;'0.5_Goos'!$B$2:$B$151,0),MATCH('0.5_Price'!AO$4,'0.5_Goos'!$C$1:$W$1,0))</f>
        <v>17979.761828755578</v>
      </c>
      <c r="AP136" s="1">
        <f t="array" ref="AP136">S136*INDEX('0.5_Goos'!$C$2:$W$151,MATCH($A136&amp;$B136,'0.5_Goos'!$A$2:$A$151&amp;'0.5_Goos'!$B$2:$B$151,0),MATCH('0.5_Price'!AP$4,'0.5_Goos'!$C$1:$W$1,0))</f>
        <v>19315.336004751844</v>
      </c>
      <c r="AQ136" s="1">
        <f t="array" ref="AQ136">T136*INDEX('0.5_Goos'!$C$2:$W$151,MATCH($A136&amp;$B136,'0.5_Goos'!$A$2:$A$151&amp;'0.5_Goos'!$B$2:$B$151,0),MATCH('0.5_Price'!AQ$4,'0.5_Goos'!$C$1:$W$1,0))</f>
        <v>20739.518193775872</v>
      </c>
      <c r="AR136" s="1">
        <f t="array" ref="AR136">U136*INDEX('0.5_Goos'!$C$2:$W$151,MATCH($A136&amp;$B136,'0.5_Goos'!$A$2:$A$151&amp;'0.5_Goos'!$B$2:$B$151,0),MATCH('0.5_Price'!AR$4,'0.5_Goos'!$C$1:$W$1,0))</f>
        <v>22257.830261690364</v>
      </c>
      <c r="AS136" s="1">
        <f t="array" ref="AS136">V136*INDEX('0.5_Goos'!$C$2:$W$151,MATCH($A136&amp;$B136,'0.5_Goos'!$A$2:$A$151&amp;'0.5_Goos'!$B$2:$B$151,0),MATCH('0.5_Price'!AS$4,'0.5_Goos'!$C$1:$W$1,0))</f>
        <v>23876.124740911913</v>
      </c>
      <c r="AT136" s="1">
        <f t="array" ref="AT136">W136*INDEX('0.5_Goos'!$C$2:$W$151,MATCH($A136&amp;$B136,'0.5_Goos'!$A$2:$A$151&amp;'0.5_Goos'!$B$2:$B$151,0),MATCH('0.5_Price'!AT$4,'0.5_Goos'!$C$1:$W$1,0))</f>
        <v>25600.6040924013</v>
      </c>
    </row>
    <row r="137" spans="1:46" x14ac:dyDescent="0.25">
      <c r="A137" s="8" t="s">
        <v>51</v>
      </c>
      <c r="B137" s="8" t="s">
        <v>26</v>
      </c>
      <c r="C137" s="2">
        <v>1.1447625000000001</v>
      </c>
      <c r="D137" s="3">
        <v>1.3068087539062496</v>
      </c>
      <c r="E137" s="3">
        <v>1.3068087539062496</v>
      </c>
      <c r="F137" s="3">
        <v>1.3068087539062496</v>
      </c>
      <c r="G137" s="3">
        <v>1.3068087539062496</v>
      </c>
      <c r="H137" s="3">
        <v>1.3068087539062496</v>
      </c>
      <c r="I137" s="3">
        <v>1.3068087539062496</v>
      </c>
      <c r="J137" s="3">
        <v>1.3068087539062496</v>
      </c>
      <c r="K137" s="3">
        <v>1.3068087539062496</v>
      </c>
      <c r="L137" s="3">
        <v>1.7111882812499999</v>
      </c>
      <c r="M137" s="3">
        <v>1.7111882812499999</v>
      </c>
      <c r="N137" s="3">
        <v>1.7111882812499999</v>
      </c>
      <c r="O137" s="3">
        <v>1.7111882812499999</v>
      </c>
      <c r="P137" s="3">
        <v>1.7111882812499999</v>
      </c>
      <c r="Q137" s="3">
        <v>1.7111882812499999</v>
      </c>
      <c r="R137" s="3">
        <v>2.17801458984375</v>
      </c>
      <c r="S137" s="3">
        <v>2.17801458984375</v>
      </c>
      <c r="T137" s="3">
        <v>2.17801458984375</v>
      </c>
      <c r="U137" s="3">
        <v>2.1936255468749999</v>
      </c>
      <c r="V137" s="3">
        <v>2.1936255468749999</v>
      </c>
      <c r="W137" s="3">
        <v>2.1936255468749999</v>
      </c>
      <c r="X137" s="13"/>
      <c r="Y137"/>
      <c r="Z137" s="1">
        <f t="array" ref="Z137">C137*INDEX('0.5_Goos'!$C$2:$W$151,MATCH($A137&amp;$B137,'0.5_Goos'!$A$2:$A$151&amp;'0.5_Goos'!$B$2:$B$151,0),MATCH('0.5_Price'!Z$4,'0.5_Goos'!$C$1:$W$1,0))</f>
        <v>3411872.6152298446</v>
      </c>
      <c r="AA137" s="1">
        <f t="array" ref="AA137">D137*INDEX('0.5_Goos'!$C$2:$W$151,MATCH($A137&amp;$B137,'0.5_Goos'!$A$2:$A$151&amp;'0.5_Goos'!$B$2:$B$151,0),MATCH('0.5_Price'!AA$4,'0.5_Goos'!$C$1:$W$1,0))</f>
        <v>4362304.2233567145</v>
      </c>
      <c r="AB137" s="1">
        <f t="array" ref="AB137">E137*INDEX('0.5_Goos'!$C$2:$W$151,MATCH($A137&amp;$B137,'0.5_Goos'!$A$2:$A$151&amp;'0.5_Goos'!$B$2:$B$151,0),MATCH('0.5_Price'!AB$4,'0.5_Goos'!$C$1:$W$1,0))</f>
        <v>4866779.4782349411</v>
      </c>
      <c r="AC137" s="1">
        <f t="array" ref="AC137">F137*INDEX('0.5_Goos'!$C$2:$W$151,MATCH($A137&amp;$B137,'0.5_Goos'!$A$2:$A$151&amp;'0.5_Goos'!$B$2:$B$151,0),MATCH('0.5_Price'!AC$4,'0.5_Goos'!$C$1:$W$1,0))</f>
        <v>5410796.4980426012</v>
      </c>
      <c r="AD137" s="1">
        <f t="array" ref="AD137">G137*INDEX('0.5_Goos'!$C$2:$W$151,MATCH($A137&amp;$B137,'0.5_Goos'!$A$2:$A$151&amp;'0.5_Goos'!$B$2:$B$151,0),MATCH('0.5_Price'!AD$4,'0.5_Goos'!$C$1:$W$1,0))</f>
        <v>5997048.2711354429</v>
      </c>
      <c r="AE137" s="1">
        <f t="array" ref="AE137">H137*INDEX('0.5_Goos'!$C$2:$W$151,MATCH($A137&amp;$B137,'0.5_Goos'!$A$2:$A$151&amp;'0.5_Goos'!$B$2:$B$151,0),MATCH('0.5_Price'!AE$4,'0.5_Goos'!$C$1:$W$1,0))</f>
        <v>6628398.2302924637</v>
      </c>
      <c r="AF137" s="1">
        <f t="array" ref="AF137">I137*INDEX('0.5_Goos'!$C$2:$W$151,MATCH($A137&amp;$B137,'0.5_Goos'!$A$2:$A$151&amp;'0.5_Goos'!$B$2:$B$151,0),MATCH('0.5_Price'!AF$4,'0.5_Goos'!$C$1:$W$1,0))</f>
        <v>6633702.2324449643</v>
      </c>
      <c r="AG137" s="1">
        <f t="array" ref="AG137">J137*INDEX('0.5_Goos'!$C$2:$W$151,MATCH($A137&amp;$B137,'0.5_Goos'!$A$2:$A$151&amp;'0.5_Goos'!$B$2:$B$151,0),MATCH('0.5_Price'!AG$4,'0.5_Goos'!$C$1:$W$1,0))</f>
        <v>6916652.1258363854</v>
      </c>
      <c r="AH137" s="1">
        <f t="array" ref="AH137">K137*INDEX('0.5_Goos'!$C$2:$W$151,MATCH($A137&amp;$B137,'0.5_Goos'!$A$2:$A$151&amp;'0.5_Goos'!$B$2:$B$151,0),MATCH('0.5_Price'!AH$4,'0.5_Goos'!$C$1:$W$1,0))</f>
        <v>7199602.0192278083</v>
      </c>
      <c r="AI137" s="1">
        <f t="array" ref="AI137">L137*INDEX('0.5_Goos'!$C$2:$W$151,MATCH($A137&amp;$B137,'0.5_Goos'!$A$2:$A$151&amp;'0.5_Goos'!$B$2:$B$151,0),MATCH('0.5_Price'!AI$4,'0.5_Goos'!$C$1:$W$1,0))</f>
        <v>9797956.3638868611</v>
      </c>
      <c r="AJ137" s="1">
        <f t="array" ref="AJ137">M137*INDEX('0.5_Goos'!$C$2:$W$151,MATCH($A137&amp;$B137,'0.5_Goos'!$A$2:$A$151&amp;'0.5_Goos'!$B$2:$B$151,0),MATCH('0.5_Price'!AJ$4,'0.5_Goos'!$C$1:$W$1,0))</f>
        <v>10168462.407946521</v>
      </c>
      <c r="AK137" s="1">
        <f t="array" ref="AK137">N137*INDEX('0.5_Goos'!$C$2:$W$151,MATCH($A137&amp;$B137,'0.5_Goos'!$A$2:$A$151&amp;'0.5_Goos'!$B$2:$B$151,0),MATCH('0.5_Price'!AK$4,'0.5_Goos'!$C$1:$W$1,0))</f>
        <v>10434361.855970424</v>
      </c>
      <c r="AL137" s="1">
        <f t="array" ref="AL137">O137*INDEX('0.5_Goos'!$C$2:$W$151,MATCH($A137&amp;$B137,'0.5_Goos'!$A$2:$A$151&amp;'0.5_Goos'!$B$2:$B$151,0),MATCH('0.5_Price'!AL$4,'0.5_Goos'!$C$1:$W$1,0))</f>
        <v>10700261.303994309</v>
      </c>
      <c r="AM137" s="1">
        <f t="array" ref="AM137">P137*INDEX('0.5_Goos'!$C$2:$W$151,MATCH($A137&amp;$B137,'0.5_Goos'!$A$2:$A$151&amp;'0.5_Goos'!$B$2:$B$151,0),MATCH('0.5_Price'!AM$4,'0.5_Goos'!$C$1:$W$1,0))</f>
        <v>10966160.752018193</v>
      </c>
      <c r="AN137" s="1">
        <f t="array" ref="AN137">Q137*INDEX('0.5_Goos'!$C$2:$W$151,MATCH($A137&amp;$B137,'0.5_Goos'!$A$2:$A$151&amp;'0.5_Goos'!$B$2:$B$151,0),MATCH('0.5_Price'!AN$4,'0.5_Goos'!$C$1:$W$1,0))</f>
        <v>11232060.200042095</v>
      </c>
      <c r="AO137" s="1">
        <f t="array" ref="AO137">R137*INDEX('0.5_Goos'!$C$2:$W$151,MATCH($A137&amp;$B137,'0.5_Goos'!$A$2:$A$151&amp;'0.5_Goos'!$B$2:$B$151,0),MATCH('0.5_Price'!AO$4,'0.5_Goos'!$C$1:$W$1,0))</f>
        <v>14634698.087476989</v>
      </c>
      <c r="AP137" s="1">
        <f t="array" ref="AP137">S137*INDEX('0.5_Goos'!$C$2:$W$151,MATCH($A137&amp;$B137,'0.5_Goos'!$A$2:$A$151&amp;'0.5_Goos'!$B$2:$B$151,0),MATCH('0.5_Price'!AP$4,'0.5_Goos'!$C$1:$W$1,0))</f>
        <v>14973137.102968827</v>
      </c>
      <c r="AQ137" s="1">
        <f t="array" ref="AQ137">T137*INDEX('0.5_Goos'!$C$2:$W$151,MATCH($A137&amp;$B137,'0.5_Goos'!$A$2:$A$151&amp;'0.5_Goos'!$B$2:$B$151,0),MATCH('0.5_Price'!AQ$4,'0.5_Goos'!$C$1:$W$1,0))</f>
        <v>15311576.118460665</v>
      </c>
      <c r="AR137" s="1">
        <f t="array" ref="AR137">U137*INDEX('0.5_Goos'!$C$2:$W$151,MATCH($A137&amp;$B137,'0.5_Goos'!$A$2:$A$151&amp;'0.5_Goos'!$B$2:$B$151,0),MATCH('0.5_Price'!AR$4,'0.5_Goos'!$C$1:$W$1,0))</f>
        <v>15762186.886581635</v>
      </c>
      <c r="AS137" s="1">
        <f t="array" ref="AS137">V137*INDEX('0.5_Goos'!$C$2:$W$151,MATCH($A137&amp;$B137,'0.5_Goos'!$A$2:$A$151&amp;'0.5_Goos'!$B$2:$B$151,0),MATCH('0.5_Price'!AS$4,'0.5_Goos'!$C$1:$W$1,0))</f>
        <v>16103051.669537647</v>
      </c>
      <c r="AT137" s="1">
        <f t="array" ref="AT137">W137*INDEX('0.5_Goos'!$C$2:$W$151,MATCH($A137&amp;$B137,'0.5_Goos'!$A$2:$A$151&amp;'0.5_Goos'!$B$2:$B$151,0),MATCH('0.5_Price'!AT$4,'0.5_Goos'!$C$1:$W$1,0))</f>
        <v>16443916.45249366</v>
      </c>
    </row>
    <row r="138" spans="1:46" x14ac:dyDescent="0.25">
      <c r="A138" s="23" t="s">
        <v>51</v>
      </c>
      <c r="B138" s="14" t="s">
        <v>27</v>
      </c>
      <c r="C138" s="15">
        <v>23.728813559322035</v>
      </c>
      <c r="D138" s="16">
        <v>23.474576271186443</v>
      </c>
      <c r="E138" s="16">
        <v>23.220338983050848</v>
      </c>
      <c r="F138" s="16">
        <v>22.966101694915256</v>
      </c>
      <c r="G138" s="16">
        <v>22.711864406779661</v>
      </c>
      <c r="H138" s="16">
        <v>22.457627118644069</v>
      </c>
      <c r="I138" s="16">
        <v>22.203389830508478</v>
      </c>
      <c r="J138" s="16">
        <v>21.949152542372882</v>
      </c>
      <c r="K138" s="16">
        <v>21.694915254237291</v>
      </c>
      <c r="L138" s="16">
        <v>21.440677966101696</v>
      </c>
      <c r="M138" s="16">
        <v>21.186440677966104</v>
      </c>
      <c r="N138" s="16">
        <v>21.101694915254239</v>
      </c>
      <c r="O138" s="16">
        <v>21.016949152542374</v>
      </c>
      <c r="P138" s="16">
        <v>20.932203389830512</v>
      </c>
      <c r="Q138" s="16">
        <v>20.847457627118647</v>
      </c>
      <c r="R138" s="16">
        <v>20.762711864406782</v>
      </c>
      <c r="S138" s="16">
        <v>20.677966101694917</v>
      </c>
      <c r="T138" s="16">
        <v>20.593220338983052</v>
      </c>
      <c r="U138" s="16">
        <v>20.16949152542373</v>
      </c>
      <c r="V138" s="16">
        <v>19.618644067796609</v>
      </c>
      <c r="W138" s="16">
        <v>19.067796610169491</v>
      </c>
      <c r="X138" s="17"/>
      <c r="Y138"/>
      <c r="Z138" s="1">
        <f t="array" ref="Z138">C138*INDEX('0.5_Goos'!$C$2:$W$151,MATCH($A138&amp;$B138,'0.5_Goos'!$A$2:$A$151&amp;'0.5_Goos'!$B$2:$B$151,0),MATCH('0.5_Price'!Z$4,'0.5_Goos'!$C$1:$W$1,0))</f>
        <v>0</v>
      </c>
      <c r="AA138" s="1">
        <f t="array" ref="AA138">D138*INDEX('0.5_Goos'!$C$2:$W$151,MATCH($A138&amp;$B138,'0.5_Goos'!$A$2:$A$151&amp;'0.5_Goos'!$B$2:$B$151,0),MATCH('0.5_Price'!AA$4,'0.5_Goos'!$C$1:$W$1,0))</f>
        <v>0</v>
      </c>
      <c r="AB138" s="1">
        <f t="array" ref="AB138">E138*INDEX('0.5_Goos'!$C$2:$W$151,MATCH($A138&amp;$B138,'0.5_Goos'!$A$2:$A$151&amp;'0.5_Goos'!$B$2:$B$151,0),MATCH('0.5_Price'!AB$4,'0.5_Goos'!$C$1:$W$1,0))</f>
        <v>0</v>
      </c>
      <c r="AC138" s="1">
        <f t="array" ref="AC138">F138*INDEX('0.5_Goos'!$C$2:$W$151,MATCH($A138&amp;$B138,'0.5_Goos'!$A$2:$A$151&amp;'0.5_Goos'!$B$2:$B$151,0),MATCH('0.5_Price'!AC$4,'0.5_Goos'!$C$1:$W$1,0))</f>
        <v>0</v>
      </c>
      <c r="AD138" s="1">
        <f t="array" ref="AD138">G138*INDEX('0.5_Goos'!$C$2:$W$151,MATCH($A138&amp;$B138,'0.5_Goos'!$A$2:$A$151&amp;'0.5_Goos'!$B$2:$B$151,0),MATCH('0.5_Price'!AD$4,'0.5_Goos'!$C$1:$W$1,0))</f>
        <v>0</v>
      </c>
      <c r="AE138" s="1">
        <f t="array" ref="AE138">H138*INDEX('0.5_Goos'!$C$2:$W$151,MATCH($A138&amp;$B138,'0.5_Goos'!$A$2:$A$151&amp;'0.5_Goos'!$B$2:$B$151,0),MATCH('0.5_Price'!AE$4,'0.5_Goos'!$C$1:$W$1,0))</f>
        <v>0</v>
      </c>
      <c r="AF138" s="1">
        <f t="array" ref="AF138">I138*INDEX('0.5_Goos'!$C$2:$W$151,MATCH($A138&amp;$B138,'0.5_Goos'!$A$2:$A$151&amp;'0.5_Goos'!$B$2:$B$151,0),MATCH('0.5_Price'!AF$4,'0.5_Goos'!$C$1:$W$1,0))</f>
        <v>0</v>
      </c>
      <c r="AG138" s="1">
        <f t="array" ref="AG138">J138*INDEX('0.5_Goos'!$C$2:$W$151,MATCH($A138&amp;$B138,'0.5_Goos'!$A$2:$A$151&amp;'0.5_Goos'!$B$2:$B$151,0),MATCH('0.5_Price'!AG$4,'0.5_Goos'!$C$1:$W$1,0))</f>
        <v>0</v>
      </c>
      <c r="AH138" s="1">
        <f t="array" ref="AH138">K138*INDEX('0.5_Goos'!$C$2:$W$151,MATCH($A138&amp;$B138,'0.5_Goos'!$A$2:$A$151&amp;'0.5_Goos'!$B$2:$B$151,0),MATCH('0.5_Price'!AH$4,'0.5_Goos'!$C$1:$W$1,0))</f>
        <v>0</v>
      </c>
      <c r="AI138" s="1">
        <f t="array" ref="AI138">L138*INDEX('0.5_Goos'!$C$2:$W$151,MATCH($A138&amp;$B138,'0.5_Goos'!$A$2:$A$151&amp;'0.5_Goos'!$B$2:$B$151,0),MATCH('0.5_Price'!AI$4,'0.5_Goos'!$C$1:$W$1,0))</f>
        <v>0</v>
      </c>
      <c r="AJ138" s="1">
        <f t="array" ref="AJ138">M138*INDEX('0.5_Goos'!$C$2:$W$151,MATCH($A138&amp;$B138,'0.5_Goos'!$A$2:$A$151&amp;'0.5_Goos'!$B$2:$B$151,0),MATCH('0.5_Price'!AJ$4,'0.5_Goos'!$C$1:$W$1,0))</f>
        <v>0</v>
      </c>
      <c r="AK138" s="1">
        <f t="array" ref="AK138">N138*INDEX('0.5_Goos'!$C$2:$W$151,MATCH($A138&amp;$B138,'0.5_Goos'!$A$2:$A$151&amp;'0.5_Goos'!$B$2:$B$151,0),MATCH('0.5_Price'!AK$4,'0.5_Goos'!$C$1:$W$1,0))</f>
        <v>0</v>
      </c>
      <c r="AL138" s="1">
        <f t="array" ref="AL138">O138*INDEX('0.5_Goos'!$C$2:$W$151,MATCH($A138&amp;$B138,'0.5_Goos'!$A$2:$A$151&amp;'0.5_Goos'!$B$2:$B$151,0),MATCH('0.5_Price'!AL$4,'0.5_Goos'!$C$1:$W$1,0))</f>
        <v>0</v>
      </c>
      <c r="AM138" s="1">
        <f t="array" ref="AM138">P138*INDEX('0.5_Goos'!$C$2:$W$151,MATCH($A138&amp;$B138,'0.5_Goos'!$A$2:$A$151&amp;'0.5_Goos'!$B$2:$B$151,0),MATCH('0.5_Price'!AM$4,'0.5_Goos'!$C$1:$W$1,0))</f>
        <v>0</v>
      </c>
      <c r="AN138" s="1">
        <f t="array" ref="AN138">Q138*INDEX('0.5_Goos'!$C$2:$W$151,MATCH($A138&amp;$B138,'0.5_Goos'!$A$2:$A$151&amp;'0.5_Goos'!$B$2:$B$151,0),MATCH('0.5_Price'!AN$4,'0.5_Goos'!$C$1:$W$1,0))</f>
        <v>0</v>
      </c>
      <c r="AO138" s="1">
        <f t="array" ref="AO138">R138*INDEX('0.5_Goos'!$C$2:$W$151,MATCH($A138&amp;$B138,'0.5_Goos'!$A$2:$A$151&amp;'0.5_Goos'!$B$2:$B$151,0),MATCH('0.5_Price'!AO$4,'0.5_Goos'!$C$1:$W$1,0))</f>
        <v>0</v>
      </c>
      <c r="AP138" s="1">
        <f t="array" ref="AP138">S138*INDEX('0.5_Goos'!$C$2:$W$151,MATCH($A138&amp;$B138,'0.5_Goos'!$A$2:$A$151&amp;'0.5_Goos'!$B$2:$B$151,0),MATCH('0.5_Price'!AP$4,'0.5_Goos'!$C$1:$W$1,0))</f>
        <v>0</v>
      </c>
      <c r="AQ138" s="1">
        <f t="array" ref="AQ138">T138*INDEX('0.5_Goos'!$C$2:$W$151,MATCH($A138&amp;$B138,'0.5_Goos'!$A$2:$A$151&amp;'0.5_Goos'!$B$2:$B$151,0),MATCH('0.5_Price'!AQ$4,'0.5_Goos'!$C$1:$W$1,0))</f>
        <v>0</v>
      </c>
      <c r="AR138" s="1">
        <f t="array" ref="AR138">U138*INDEX('0.5_Goos'!$C$2:$W$151,MATCH($A138&amp;$B138,'0.5_Goos'!$A$2:$A$151&amp;'0.5_Goos'!$B$2:$B$151,0),MATCH('0.5_Price'!AR$4,'0.5_Goos'!$C$1:$W$1,0))</f>
        <v>0</v>
      </c>
      <c r="AS138" s="1">
        <f t="array" ref="AS138">V138*INDEX('0.5_Goos'!$C$2:$W$151,MATCH($A138&amp;$B138,'0.5_Goos'!$A$2:$A$151&amp;'0.5_Goos'!$B$2:$B$151,0),MATCH('0.5_Price'!AS$4,'0.5_Goos'!$C$1:$W$1,0))</f>
        <v>0</v>
      </c>
      <c r="AT138" s="1">
        <f t="array" ref="AT138">W138*INDEX('0.5_Goos'!$C$2:$W$151,MATCH($A138&amp;$B138,'0.5_Goos'!$A$2:$A$151&amp;'0.5_Goos'!$B$2:$B$151,0),MATCH('0.5_Price'!AT$4,'0.5_Goos'!$C$1:$W$1,0))</f>
        <v>0</v>
      </c>
    </row>
    <row r="139" spans="1:46" x14ac:dyDescent="0.25">
      <c r="A139" s="23" t="s">
        <v>51</v>
      </c>
      <c r="B139" s="14" t="s">
        <v>54</v>
      </c>
      <c r="C139" s="15">
        <v>0.31114494140624999</v>
      </c>
      <c r="D139" s="16">
        <v>0.31114494140624999</v>
      </c>
      <c r="E139" s="16">
        <v>0.31114494140624999</v>
      </c>
      <c r="F139" s="16">
        <v>0.31114494140624999</v>
      </c>
      <c r="G139" s="16">
        <v>0.31114494140624999</v>
      </c>
      <c r="H139" s="16">
        <v>0.35342343749999999</v>
      </c>
      <c r="I139" s="16">
        <v>0.42754687499999994</v>
      </c>
      <c r="J139" s="16">
        <v>0.47671874999999997</v>
      </c>
      <c r="K139" s="16">
        <v>0.57637500000000008</v>
      </c>
      <c r="L139" s="16">
        <v>1.0531406250000002</v>
      </c>
      <c r="M139" s="16">
        <v>1.0824960937499999</v>
      </c>
      <c r="N139" s="16">
        <v>1.0824960937499999</v>
      </c>
      <c r="O139" s="16">
        <v>1.0824960937499999</v>
      </c>
      <c r="P139" s="16">
        <v>1.0824960937499999</v>
      </c>
      <c r="Q139" s="16">
        <v>1.0824960937499999</v>
      </c>
      <c r="R139" s="16">
        <v>1.2222773437499999</v>
      </c>
      <c r="S139" s="16">
        <v>1.2222773437499999</v>
      </c>
      <c r="T139" s="16">
        <v>1.2222773437499999</v>
      </c>
      <c r="U139" s="16">
        <v>1.2222773437499999</v>
      </c>
      <c r="V139" s="16">
        <v>1.2222773437499999</v>
      </c>
      <c r="W139" s="16">
        <v>1.2222773437499999</v>
      </c>
      <c r="X139" s="17"/>
      <c r="Y139"/>
      <c r="Z139" s="1">
        <f t="array" ref="Z139">C139*INDEX('0.5_Goos'!$C$2:$W$151,MATCH($A139&amp;$B139,'0.5_Goos'!$A$2:$A$151&amp;'0.5_Goos'!$B$2:$B$151,0),MATCH('0.5_Price'!Z$4,'0.5_Goos'!$C$1:$W$1,0))</f>
        <v>9665192.4475023225</v>
      </c>
      <c r="AA139" s="1">
        <f t="array" ref="AA139">D139*INDEX('0.5_Goos'!$C$2:$W$151,MATCH($A139&amp;$B139,'0.5_Goos'!$A$2:$A$151&amp;'0.5_Goos'!$B$2:$B$151,0),MATCH('0.5_Price'!AA$4,'0.5_Goos'!$C$1:$W$1,0))</f>
        <v>10825226.868227847</v>
      </c>
      <c r="AB139" s="1">
        <f t="array" ref="AB139">E139*INDEX('0.5_Goos'!$C$2:$W$151,MATCH($A139&amp;$B139,'0.5_Goos'!$A$2:$A$151&amp;'0.5_Goos'!$B$2:$B$151,0),MATCH('0.5_Price'!AB$4,'0.5_Goos'!$C$1:$W$1,0))</f>
        <v>12077101.749907194</v>
      </c>
      <c r="AC139" s="1">
        <f t="array" ref="AC139">F139*INDEX('0.5_Goos'!$C$2:$W$151,MATCH($A139&amp;$B139,'0.5_Goos'!$A$2:$A$151&amp;'0.5_Goos'!$B$2:$B$151,0),MATCH('0.5_Price'!AC$4,'0.5_Goos'!$C$1:$W$1,0))</f>
        <v>12484622.884059375</v>
      </c>
      <c r="AD139" s="1">
        <f t="array" ref="AD139">G139*INDEX('0.5_Goos'!$C$2:$W$151,MATCH($A139&amp;$B139,'0.5_Goos'!$A$2:$A$151&amp;'0.5_Goos'!$B$2:$B$151,0),MATCH('0.5_Price'!AD$4,'0.5_Goos'!$C$1:$W$1,0))</f>
        <v>13178393.572697219</v>
      </c>
      <c r="AE139" s="1">
        <f t="array" ref="AE139">H139*INDEX('0.5_Goos'!$C$2:$W$151,MATCH($A139&amp;$B139,'0.5_Goos'!$A$2:$A$151&amp;'0.5_Goos'!$B$2:$B$151,0),MATCH('0.5_Price'!AE$4,'0.5_Goos'!$C$1:$W$1,0))</f>
        <v>15757119.356166448</v>
      </c>
      <c r="AF139" s="1">
        <f t="array" ref="AF139">I139*INDEX('0.5_Goos'!$C$2:$W$151,MATCH($A139&amp;$B139,'0.5_Goos'!$A$2:$A$151&amp;'0.5_Goos'!$B$2:$B$151,0),MATCH('0.5_Price'!AF$4,'0.5_Goos'!$C$1:$W$1,0))</f>
        <v>19911134.731420796</v>
      </c>
      <c r="AG139" s="1">
        <f t="array" ref="AG139">J139*INDEX('0.5_Goos'!$C$2:$W$151,MATCH($A139&amp;$B139,'0.5_Goos'!$A$2:$A$151&amp;'0.5_Goos'!$B$2:$B$151,0),MATCH('0.5_Price'!AG$4,'0.5_Goos'!$C$1:$W$1,0))</f>
        <v>23148053.006964803</v>
      </c>
      <c r="AH139" s="1">
        <f t="array" ref="AH139">K139*INDEX('0.5_Goos'!$C$2:$W$151,MATCH($A139&amp;$B139,'0.5_Goos'!$A$2:$A$151&amp;'0.5_Goos'!$B$2:$B$151,0),MATCH('0.5_Price'!AH$4,'0.5_Goos'!$C$1:$W$1,0))</f>
        <v>29131974.862416618</v>
      </c>
      <c r="AI139" s="1">
        <f t="array" ref="AI139">L139*INDEX('0.5_Goos'!$C$2:$W$151,MATCH($A139&amp;$B139,'0.5_Goos'!$A$2:$A$151&amp;'0.5_Goos'!$B$2:$B$151,0),MATCH('0.5_Price'!AI$4,'0.5_Goos'!$C$1:$W$1,0))</f>
        <v>55321303.66306518</v>
      </c>
      <c r="AJ139" s="1">
        <f t="array" ref="AJ139">M139*INDEX('0.5_Goos'!$C$2:$W$151,MATCH($A139&amp;$B139,'0.5_Goos'!$A$2:$A$151&amp;'0.5_Goos'!$B$2:$B$151,0),MATCH('0.5_Price'!AJ$4,'0.5_Goos'!$C$1:$W$1,0))</f>
        <v>59013607.533675864</v>
      </c>
      <c r="AK139" s="1">
        <f t="array" ref="AK139">N139*INDEX('0.5_Goos'!$C$2:$W$151,MATCH($A139&amp;$B139,'0.5_Goos'!$A$2:$A$151&amp;'0.5_Goos'!$B$2:$B$151,0),MATCH('0.5_Price'!AK$4,'0.5_Goos'!$C$1:$W$1,0))</f>
        <v>60556779.454815082</v>
      </c>
      <c r="AL139" s="1">
        <f t="array" ref="AL139">O139*INDEX('0.5_Goos'!$C$2:$W$151,MATCH($A139&amp;$B139,'0.5_Goos'!$A$2:$A$151&amp;'0.5_Goos'!$B$2:$B$151,0),MATCH('0.5_Price'!AL$4,'0.5_Goos'!$C$1:$W$1,0))</f>
        <v>62099951.3759543</v>
      </c>
      <c r="AM139" s="1">
        <f t="array" ref="AM139">P139*INDEX('0.5_Goos'!$C$2:$W$151,MATCH($A139&amp;$B139,'0.5_Goos'!$A$2:$A$151&amp;'0.5_Goos'!$B$2:$B$151,0),MATCH('0.5_Price'!AM$4,'0.5_Goos'!$C$1:$W$1,0))</f>
        <v>63643123.297093526</v>
      </c>
      <c r="AN139" s="1">
        <f t="array" ref="AN139">Q139*INDEX('0.5_Goos'!$C$2:$W$151,MATCH($A139&amp;$B139,'0.5_Goos'!$A$2:$A$151&amp;'0.5_Goos'!$B$2:$B$151,0),MATCH('0.5_Price'!AN$4,'0.5_Goos'!$C$1:$W$1,0))</f>
        <v>65186295.218232743</v>
      </c>
      <c r="AO139" s="1">
        <f t="array" ref="AO139">R139*INDEX('0.5_Goos'!$C$2:$W$151,MATCH($A139&amp;$B139,'0.5_Goos'!$A$2:$A$151&amp;'0.5_Goos'!$B$2:$B$151,0),MATCH('0.5_Price'!AO$4,'0.5_Goos'!$C$1:$W$1,0))</f>
        <v>75346152.578173652</v>
      </c>
      <c r="AP139" s="1">
        <f t="array" ref="AP139">S139*INDEX('0.5_Goos'!$C$2:$W$151,MATCH($A139&amp;$B139,'0.5_Goos'!$A$2:$A$151&amp;'0.5_Goos'!$B$2:$B$151,0),MATCH('0.5_Price'!AP$4,'0.5_Goos'!$C$1:$W$1,0))</f>
        <v>77088592.193069145</v>
      </c>
      <c r="AQ139" s="1">
        <f t="array" ref="AQ139">T139*INDEX('0.5_Goos'!$C$2:$W$151,MATCH($A139&amp;$B139,'0.5_Goos'!$A$2:$A$151&amp;'0.5_Goos'!$B$2:$B$151,0),MATCH('0.5_Price'!AQ$4,'0.5_Goos'!$C$1:$W$1,0))</f>
        <v>78831031.807964638</v>
      </c>
      <c r="AR139" s="1">
        <f t="array" ref="AR139">U139*INDEX('0.5_Goos'!$C$2:$W$151,MATCH($A139&amp;$B139,'0.5_Goos'!$A$2:$A$151&amp;'0.5_Goos'!$B$2:$B$151,0),MATCH('0.5_Price'!AR$4,'0.5_Goos'!$C$1:$W$1,0))</f>
        <v>80573471.422860146</v>
      </c>
      <c r="AS139" s="1">
        <f t="array" ref="AS139">V139*INDEX('0.5_Goos'!$C$2:$W$151,MATCH($A139&amp;$B139,'0.5_Goos'!$A$2:$A$151&amp;'0.5_Goos'!$B$2:$B$151,0),MATCH('0.5_Price'!AS$4,'0.5_Goos'!$C$1:$W$1,0))</f>
        <v>82315911.037755638</v>
      </c>
      <c r="AT139" s="1">
        <f t="array" ref="AT139">W139*INDEX('0.5_Goos'!$C$2:$W$151,MATCH($A139&amp;$B139,'0.5_Goos'!$A$2:$A$151&amp;'0.5_Goos'!$B$2:$B$151,0),MATCH('0.5_Price'!AT$4,'0.5_Goos'!$C$1:$W$1,0))</f>
        <v>84058350.652651131</v>
      </c>
    </row>
    <row r="140" spans="1:46" x14ac:dyDescent="0.25">
      <c r="A140" s="23" t="s">
        <v>51</v>
      </c>
      <c r="B140" s="14" t="s">
        <v>28</v>
      </c>
      <c r="C140" s="15">
        <v>23.728813559322035</v>
      </c>
      <c r="D140" s="16">
        <v>23.474576271186443</v>
      </c>
      <c r="E140" s="16">
        <v>23.220338983050848</v>
      </c>
      <c r="F140" s="16">
        <v>22.966101694915256</v>
      </c>
      <c r="G140" s="16">
        <v>22.711864406779661</v>
      </c>
      <c r="H140" s="16">
        <v>22.457627118644069</v>
      </c>
      <c r="I140" s="16">
        <v>22.203389830508478</v>
      </c>
      <c r="J140" s="16">
        <v>21.949152542372882</v>
      </c>
      <c r="K140" s="16">
        <v>21.694915254237291</v>
      </c>
      <c r="L140" s="16">
        <v>21.440677966101696</v>
      </c>
      <c r="M140" s="16">
        <v>21.186440677966104</v>
      </c>
      <c r="N140" s="16">
        <v>21.101694915254239</v>
      </c>
      <c r="O140" s="16">
        <v>21.016949152542374</v>
      </c>
      <c r="P140" s="16">
        <v>20.932203389830512</v>
      </c>
      <c r="Q140" s="16">
        <v>20.847457627118647</v>
      </c>
      <c r="R140" s="16">
        <v>20.762711864406782</v>
      </c>
      <c r="S140" s="16">
        <v>20.677966101694917</v>
      </c>
      <c r="T140" s="16">
        <v>20.593220338983052</v>
      </c>
      <c r="U140" s="16">
        <v>20.16949152542373</v>
      </c>
      <c r="V140" s="16">
        <v>19.618644067796609</v>
      </c>
      <c r="W140" s="16">
        <v>19.067796610169491</v>
      </c>
      <c r="X140" s="17"/>
      <c r="Y140"/>
      <c r="Z140" s="1">
        <f t="array" ref="Z140">C140*INDEX('0.5_Goos'!$C$2:$W$151,MATCH($A140&amp;$B140,'0.5_Goos'!$A$2:$A$151&amp;'0.5_Goos'!$B$2:$B$151,0),MATCH('0.5_Price'!Z$4,'0.5_Goos'!$C$1:$W$1,0))</f>
        <v>0</v>
      </c>
      <c r="AA140" s="1">
        <f t="array" ref="AA140">D140*INDEX('0.5_Goos'!$C$2:$W$151,MATCH($A140&amp;$B140,'0.5_Goos'!$A$2:$A$151&amp;'0.5_Goos'!$B$2:$B$151,0),MATCH('0.5_Price'!AA$4,'0.5_Goos'!$C$1:$W$1,0))</f>
        <v>0</v>
      </c>
      <c r="AB140" s="1">
        <f t="array" ref="AB140">E140*INDEX('0.5_Goos'!$C$2:$W$151,MATCH($A140&amp;$B140,'0.5_Goos'!$A$2:$A$151&amp;'0.5_Goos'!$B$2:$B$151,0),MATCH('0.5_Price'!AB$4,'0.5_Goos'!$C$1:$W$1,0))</f>
        <v>0</v>
      </c>
      <c r="AC140" s="1">
        <f t="array" ref="AC140">F140*INDEX('0.5_Goos'!$C$2:$W$151,MATCH($A140&amp;$B140,'0.5_Goos'!$A$2:$A$151&amp;'0.5_Goos'!$B$2:$B$151,0),MATCH('0.5_Price'!AC$4,'0.5_Goos'!$C$1:$W$1,0))</f>
        <v>0</v>
      </c>
      <c r="AD140" s="1">
        <f t="array" ref="AD140">G140*INDEX('0.5_Goos'!$C$2:$W$151,MATCH($A140&amp;$B140,'0.5_Goos'!$A$2:$A$151&amp;'0.5_Goos'!$B$2:$B$151,0),MATCH('0.5_Price'!AD$4,'0.5_Goos'!$C$1:$W$1,0))</f>
        <v>0</v>
      </c>
      <c r="AE140" s="1">
        <f t="array" ref="AE140">H140*INDEX('0.5_Goos'!$C$2:$W$151,MATCH($A140&amp;$B140,'0.5_Goos'!$A$2:$A$151&amp;'0.5_Goos'!$B$2:$B$151,0),MATCH('0.5_Price'!AE$4,'0.5_Goos'!$C$1:$W$1,0))</f>
        <v>0</v>
      </c>
      <c r="AF140" s="1">
        <f t="array" ref="AF140">I140*INDEX('0.5_Goos'!$C$2:$W$151,MATCH($A140&amp;$B140,'0.5_Goos'!$A$2:$A$151&amp;'0.5_Goos'!$B$2:$B$151,0),MATCH('0.5_Price'!AF$4,'0.5_Goos'!$C$1:$W$1,0))</f>
        <v>0</v>
      </c>
      <c r="AG140" s="1">
        <f t="array" ref="AG140">J140*INDEX('0.5_Goos'!$C$2:$W$151,MATCH($A140&amp;$B140,'0.5_Goos'!$A$2:$A$151&amp;'0.5_Goos'!$B$2:$B$151,0),MATCH('0.5_Price'!AG$4,'0.5_Goos'!$C$1:$W$1,0))</f>
        <v>0</v>
      </c>
      <c r="AH140" s="1">
        <f t="array" ref="AH140">K140*INDEX('0.5_Goos'!$C$2:$W$151,MATCH($A140&amp;$B140,'0.5_Goos'!$A$2:$A$151&amp;'0.5_Goos'!$B$2:$B$151,0),MATCH('0.5_Price'!AH$4,'0.5_Goos'!$C$1:$W$1,0))</f>
        <v>0</v>
      </c>
      <c r="AI140" s="1">
        <f t="array" ref="AI140">L140*INDEX('0.5_Goos'!$C$2:$W$151,MATCH($A140&amp;$B140,'0.5_Goos'!$A$2:$A$151&amp;'0.5_Goos'!$B$2:$B$151,0),MATCH('0.5_Price'!AI$4,'0.5_Goos'!$C$1:$W$1,0))</f>
        <v>0</v>
      </c>
      <c r="AJ140" s="1">
        <f t="array" ref="AJ140">M140*INDEX('0.5_Goos'!$C$2:$W$151,MATCH($A140&amp;$B140,'0.5_Goos'!$A$2:$A$151&amp;'0.5_Goos'!$B$2:$B$151,0),MATCH('0.5_Price'!AJ$4,'0.5_Goos'!$C$1:$W$1,0))</f>
        <v>0</v>
      </c>
      <c r="AK140" s="1">
        <f t="array" ref="AK140">N140*INDEX('0.5_Goos'!$C$2:$W$151,MATCH($A140&amp;$B140,'0.5_Goos'!$A$2:$A$151&amp;'0.5_Goos'!$B$2:$B$151,0),MATCH('0.5_Price'!AK$4,'0.5_Goos'!$C$1:$W$1,0))</f>
        <v>0</v>
      </c>
      <c r="AL140" s="1">
        <f t="array" ref="AL140">O140*INDEX('0.5_Goos'!$C$2:$W$151,MATCH($A140&amp;$B140,'0.5_Goos'!$A$2:$A$151&amp;'0.5_Goos'!$B$2:$B$151,0),MATCH('0.5_Price'!AL$4,'0.5_Goos'!$C$1:$W$1,0))</f>
        <v>0</v>
      </c>
      <c r="AM140" s="1">
        <f t="array" ref="AM140">P140*INDEX('0.5_Goos'!$C$2:$W$151,MATCH($A140&amp;$B140,'0.5_Goos'!$A$2:$A$151&amp;'0.5_Goos'!$B$2:$B$151,0),MATCH('0.5_Price'!AM$4,'0.5_Goos'!$C$1:$W$1,0))</f>
        <v>0</v>
      </c>
      <c r="AN140" s="1">
        <f t="array" ref="AN140">Q140*INDEX('0.5_Goos'!$C$2:$W$151,MATCH($A140&amp;$B140,'0.5_Goos'!$A$2:$A$151&amp;'0.5_Goos'!$B$2:$B$151,0),MATCH('0.5_Price'!AN$4,'0.5_Goos'!$C$1:$W$1,0))</f>
        <v>0</v>
      </c>
      <c r="AO140" s="1">
        <f t="array" ref="AO140">R140*INDEX('0.5_Goos'!$C$2:$W$151,MATCH($A140&amp;$B140,'0.5_Goos'!$A$2:$A$151&amp;'0.5_Goos'!$B$2:$B$151,0),MATCH('0.5_Price'!AO$4,'0.5_Goos'!$C$1:$W$1,0))</f>
        <v>0</v>
      </c>
      <c r="AP140" s="1">
        <f t="array" ref="AP140">S140*INDEX('0.5_Goos'!$C$2:$W$151,MATCH($A140&amp;$B140,'0.5_Goos'!$A$2:$A$151&amp;'0.5_Goos'!$B$2:$B$151,0),MATCH('0.5_Price'!AP$4,'0.5_Goos'!$C$1:$W$1,0))</f>
        <v>0</v>
      </c>
      <c r="AQ140" s="1">
        <f t="array" ref="AQ140">T140*INDEX('0.5_Goos'!$C$2:$W$151,MATCH($A140&amp;$B140,'0.5_Goos'!$A$2:$A$151&amp;'0.5_Goos'!$B$2:$B$151,0),MATCH('0.5_Price'!AQ$4,'0.5_Goos'!$C$1:$W$1,0))</f>
        <v>0</v>
      </c>
      <c r="AR140" s="1">
        <f t="array" ref="AR140">U140*INDEX('0.5_Goos'!$C$2:$W$151,MATCH($A140&amp;$B140,'0.5_Goos'!$A$2:$A$151&amp;'0.5_Goos'!$B$2:$B$151,0),MATCH('0.5_Price'!AR$4,'0.5_Goos'!$C$1:$W$1,0))</f>
        <v>0</v>
      </c>
      <c r="AS140" s="1">
        <f t="array" ref="AS140">V140*INDEX('0.5_Goos'!$C$2:$W$151,MATCH($A140&amp;$B140,'0.5_Goos'!$A$2:$A$151&amp;'0.5_Goos'!$B$2:$B$151,0),MATCH('0.5_Price'!AS$4,'0.5_Goos'!$C$1:$W$1,0))</f>
        <v>0</v>
      </c>
      <c r="AT140" s="1">
        <f t="array" ref="AT140">W140*INDEX('0.5_Goos'!$C$2:$W$151,MATCH($A140&amp;$B140,'0.5_Goos'!$A$2:$A$151&amp;'0.5_Goos'!$B$2:$B$151,0),MATCH('0.5_Price'!AT$4,'0.5_Goos'!$C$1:$W$1,0))</f>
        <v>0</v>
      </c>
    </row>
    <row r="141" spans="1:46" x14ac:dyDescent="0.25">
      <c r="A141" s="23" t="s">
        <v>51</v>
      </c>
      <c r="B141" s="14" t="s">
        <v>29</v>
      </c>
      <c r="C141" s="15">
        <v>2.2000992187499997</v>
      </c>
      <c r="D141" s="16">
        <v>2.2000992187499997</v>
      </c>
      <c r="E141" s="16">
        <v>2.2000992187499997</v>
      </c>
      <c r="F141" s="16">
        <v>2.2000992187499997</v>
      </c>
      <c r="G141" s="16">
        <v>2.2000992187499997</v>
      </c>
      <c r="H141" s="16">
        <v>2.8003044726562503</v>
      </c>
      <c r="I141" s="16">
        <v>2.8003044726562503</v>
      </c>
      <c r="J141" s="16">
        <v>2.8003044726562503</v>
      </c>
      <c r="K141" s="16">
        <v>2.8003044726562503</v>
      </c>
      <c r="L141" s="16">
        <v>3.3391237500000002</v>
      </c>
      <c r="M141" s="16">
        <v>5.3500499999999978</v>
      </c>
      <c r="N141" s="16">
        <v>5.672189531249999</v>
      </c>
      <c r="O141" s="16">
        <v>5.8454789062500021</v>
      </c>
      <c r="P141" s="16">
        <v>5.8454789062500021</v>
      </c>
      <c r="Q141" s="16">
        <v>5.8454789062500021</v>
      </c>
      <c r="R141" s="16">
        <v>6.6002976562499995</v>
      </c>
      <c r="S141" s="16">
        <v>6.6002976562499995</v>
      </c>
      <c r="T141" s="16">
        <v>6.6002976562499995</v>
      </c>
      <c r="U141" s="16">
        <v>6.6002976562499995</v>
      </c>
      <c r="V141" s="16">
        <v>6.6002976562499995</v>
      </c>
      <c r="W141" s="16">
        <v>9.4536492187499999</v>
      </c>
      <c r="X141" s="17"/>
      <c r="Y141"/>
      <c r="Z141" s="1">
        <f t="array" ref="Z141">C141*INDEX('0.5_Goos'!$C$2:$W$151,MATCH($A141&amp;$B141,'0.5_Goos'!$A$2:$A$151&amp;'0.5_Goos'!$B$2:$B$151,0),MATCH('0.5_Price'!Z$4,'0.5_Goos'!$C$1:$W$1,0))</f>
        <v>22393901.027598735</v>
      </c>
      <c r="AA141" s="1">
        <f t="array" ref="AA141">D141*INDEX('0.5_Goos'!$C$2:$W$151,MATCH($A141&amp;$B141,'0.5_Goos'!$A$2:$A$151&amp;'0.5_Goos'!$B$2:$B$151,0),MATCH('0.5_Price'!AA$4,'0.5_Goos'!$C$1:$W$1,0))</f>
        <v>25081658.787978172</v>
      </c>
      <c r="AB141" s="1">
        <f t="array" ref="AB141">E141*INDEX('0.5_Goos'!$C$2:$W$151,MATCH($A141&amp;$B141,'0.5_Goos'!$A$2:$A$151&amp;'0.5_Goos'!$B$2:$B$151,0),MATCH('0.5_Price'!AB$4,'0.5_Goos'!$C$1:$W$1,0))</f>
        <v>27982207.571826596</v>
      </c>
      <c r="AC141" s="1">
        <f t="array" ref="AC141">F141*INDEX('0.5_Goos'!$C$2:$W$151,MATCH($A141&amp;$B141,'0.5_Goos'!$A$2:$A$151&amp;'0.5_Goos'!$B$2:$B$151,0),MATCH('0.5_Price'!AC$4,'0.5_Goos'!$C$1:$W$1,0))</f>
        <v>31110107.087089844</v>
      </c>
      <c r="AD141" s="1">
        <f t="array" ref="AD141">G141*INDEX('0.5_Goos'!$C$2:$W$151,MATCH($A141&amp;$B141,'0.5_Goos'!$A$2:$A$151&amp;'0.5_Goos'!$B$2:$B$151,0),MATCH('0.5_Price'!AD$4,'0.5_Goos'!$C$1:$W$1,0))</f>
        <v>34480841.034949794</v>
      </c>
      <c r="AE141" s="1">
        <f t="array" ref="AE141">H141*INDEX('0.5_Goos'!$C$2:$W$151,MATCH($A141&amp;$B141,'0.5_Goos'!$A$2:$A$151&amp;'0.5_Goos'!$B$2:$B$151,0),MATCH('0.5_Price'!AE$4,'0.5_Goos'!$C$1:$W$1,0))</f>
        <v>45893541.683334865</v>
      </c>
      <c r="AF141" s="1">
        <f t="array" ref="AF141">I141*INDEX('0.5_Goos'!$C$2:$W$151,MATCH($A141&amp;$B141,'0.5_Goos'!$A$2:$A$151&amp;'0.5_Goos'!$B$2:$B$151,0),MATCH('0.5_Price'!AF$4,'0.5_Goos'!$C$1:$W$1,0))</f>
        <v>47938271.509563453</v>
      </c>
      <c r="AG141" s="1">
        <f t="array" ref="AG141">J141*INDEX('0.5_Goos'!$C$2:$W$151,MATCH($A141&amp;$B141,'0.5_Goos'!$A$2:$A$151&amp;'0.5_Goos'!$B$2:$B$151,0),MATCH('0.5_Price'!AG$4,'0.5_Goos'!$C$1:$W$1,0))</f>
        <v>49983001.335792311</v>
      </c>
      <c r="AH141" s="1">
        <f t="array" ref="AH141">K141*INDEX('0.5_Goos'!$C$2:$W$151,MATCH($A141&amp;$B141,'0.5_Goos'!$A$2:$A$151&amp;'0.5_Goos'!$B$2:$B$151,0),MATCH('0.5_Price'!AH$4,'0.5_Goos'!$C$1:$W$1,0))</f>
        <v>52027731.162020899</v>
      </c>
      <c r="AI141" s="1">
        <f t="array" ref="AI141">L141*INDEX('0.5_Goos'!$C$2:$W$151,MATCH($A141&amp;$B141,'0.5_Goos'!$A$2:$A$151&amp;'0.5_Goos'!$B$2:$B$151,0),MATCH('0.5_Price'!AI$4,'0.5_Goos'!$C$1:$W$1,0))</f>
        <v>64476788.317073919</v>
      </c>
      <c r="AJ141" s="1">
        <f t="array" ref="AJ141">M141*INDEX('0.5_Goos'!$C$2:$W$151,MATCH($A141&amp;$B141,'0.5_Goos'!$A$2:$A$151&amp;'0.5_Goos'!$B$2:$B$151,0),MATCH('0.5_Price'!AJ$4,'0.5_Goos'!$C$1:$W$1,0))</f>
        <v>107213261.86084849</v>
      </c>
      <c r="AK141" s="1">
        <f t="array" ref="AK141">N141*INDEX('0.5_Goos'!$C$2:$W$151,MATCH($A141&amp;$B141,'0.5_Goos'!$A$2:$A$151&amp;'0.5_Goos'!$B$2:$B$151,0),MATCH('0.5_Price'!AK$4,'0.5_Goos'!$C$1:$W$1,0))</f>
        <v>116641207.95267858</v>
      </c>
      <c r="AL141" s="1">
        <f t="array" ref="AL141">O141*INDEX('0.5_Goos'!$C$2:$W$151,MATCH($A141&amp;$B141,'0.5_Goos'!$A$2:$A$151&amp;'0.5_Goos'!$B$2:$B$151,0),MATCH('0.5_Price'!AL$4,'0.5_Goos'!$C$1:$W$1,0))</f>
        <v>123267861.59600149</v>
      </c>
      <c r="AM141" s="1">
        <f t="array" ref="AM141">P141*INDEX('0.5_Goos'!$C$2:$W$151,MATCH($A141&amp;$B141,'0.5_Goos'!$A$2:$A$151&amp;'0.5_Goos'!$B$2:$B$151,0),MATCH('0.5_Price'!AM$4,'0.5_Goos'!$C$1:$W$1,0))</f>
        <v>126331044.39371769</v>
      </c>
      <c r="AN141" s="1">
        <f t="array" ref="AN141">Q141*INDEX('0.5_Goos'!$C$2:$W$151,MATCH($A141&amp;$B141,'0.5_Goos'!$A$2:$A$151&amp;'0.5_Goos'!$B$2:$B$151,0),MATCH('0.5_Price'!AN$4,'0.5_Goos'!$C$1:$W$1,0))</f>
        <v>129394227.19143386</v>
      </c>
      <c r="AO141" s="1">
        <f t="array" ref="AO141">R141*INDEX('0.5_Goos'!$C$2:$W$151,MATCH($A141&amp;$B141,'0.5_Goos'!$A$2:$A$151&amp;'0.5_Goos'!$B$2:$B$151,0),MATCH('0.5_Price'!AO$4,'0.5_Goos'!$C$1:$W$1,0))</f>
        <v>149561455.39582276</v>
      </c>
      <c r="AP141" s="1">
        <f t="array" ref="AP141">S141*INDEX('0.5_Goos'!$C$2:$W$151,MATCH($A141&amp;$B141,'0.5_Goos'!$A$2:$A$151&amp;'0.5_Goos'!$B$2:$B$151,0),MATCH('0.5_Price'!AP$4,'0.5_Goos'!$C$1:$W$1,0))</f>
        <v>153020182.82683113</v>
      </c>
      <c r="AQ141" s="1">
        <f t="array" ref="AQ141">T141*INDEX('0.5_Goos'!$C$2:$W$151,MATCH($A141&amp;$B141,'0.5_Goos'!$A$2:$A$151&amp;'0.5_Goos'!$B$2:$B$151,0),MATCH('0.5_Price'!AQ$4,'0.5_Goos'!$C$1:$W$1,0))</f>
        <v>156478910.25784013</v>
      </c>
      <c r="AR141" s="1">
        <f t="array" ref="AR141">U141*INDEX('0.5_Goos'!$C$2:$W$151,MATCH($A141&amp;$B141,'0.5_Goos'!$A$2:$A$151&amp;'0.5_Goos'!$B$2:$B$151,0),MATCH('0.5_Price'!AR$4,'0.5_Goos'!$C$1:$W$1,0))</f>
        <v>159937637.68884915</v>
      </c>
      <c r="AS141" s="1">
        <f t="array" ref="AS141">V141*INDEX('0.5_Goos'!$C$2:$W$151,MATCH($A141&amp;$B141,'0.5_Goos'!$A$2:$A$151&amp;'0.5_Goos'!$B$2:$B$151,0),MATCH('0.5_Price'!AS$4,'0.5_Goos'!$C$1:$W$1,0))</f>
        <v>163396365.11985818</v>
      </c>
      <c r="AT141" s="1">
        <f t="array" ref="AT141">W141*INDEX('0.5_Goos'!$C$2:$W$151,MATCH($A141&amp;$B141,'0.5_Goos'!$A$2:$A$151&amp;'0.5_Goos'!$B$2:$B$151,0),MATCH('0.5_Price'!AT$4,'0.5_Goos'!$C$1:$W$1,0))</f>
        <v>238987633.20837292</v>
      </c>
    </row>
    <row r="142" spans="1:46" x14ac:dyDescent="0.25">
      <c r="A142" s="23" t="s">
        <v>51</v>
      </c>
      <c r="B142" s="14" t="s">
        <v>30</v>
      </c>
      <c r="C142" s="15">
        <v>1.49349571875</v>
      </c>
      <c r="D142" s="16">
        <v>1.49349571875</v>
      </c>
      <c r="E142" s="16">
        <v>1.49349571875</v>
      </c>
      <c r="F142" s="16">
        <v>1.49349571875</v>
      </c>
      <c r="G142" s="16">
        <v>1.49349571875</v>
      </c>
      <c r="H142" s="16">
        <v>1.49349571875</v>
      </c>
      <c r="I142" s="16">
        <v>1.49349571875</v>
      </c>
      <c r="J142" s="16">
        <v>1.49349571875</v>
      </c>
      <c r="K142" s="16">
        <v>1.5674399999999999</v>
      </c>
      <c r="L142" s="16">
        <v>2.4891595312499999</v>
      </c>
      <c r="M142" s="16">
        <v>2.4891595312499999</v>
      </c>
      <c r="N142" s="16">
        <v>2.4891595312499999</v>
      </c>
      <c r="O142" s="16">
        <v>2.4891595312499999</v>
      </c>
      <c r="P142" s="16">
        <v>2.4891595312499999</v>
      </c>
      <c r="Q142" s="16">
        <v>2.4891595312499999</v>
      </c>
      <c r="R142" s="16">
        <v>2.4891595312499999</v>
      </c>
      <c r="S142" s="16">
        <v>2.4891595312499999</v>
      </c>
      <c r="T142" s="16">
        <v>2.4891595312499999</v>
      </c>
      <c r="U142" s="16">
        <v>3.1861242000000005</v>
      </c>
      <c r="V142" s="16">
        <v>3.1861242000000005</v>
      </c>
      <c r="W142" s="16">
        <v>3.1861242000000005</v>
      </c>
      <c r="X142" s="17"/>
      <c r="Y142"/>
      <c r="Z142" s="1">
        <f t="array" ref="Z142">C142*INDEX('0.5_Goos'!$C$2:$W$151,MATCH($A142&amp;$B142,'0.5_Goos'!$A$2:$A$151&amp;'0.5_Goos'!$B$2:$B$151,0),MATCH('0.5_Price'!Z$4,'0.5_Goos'!$C$1:$W$1,0))</f>
        <v>80700362.647909671</v>
      </c>
      <c r="AA142" s="1">
        <f t="array" ref="AA142">D142*INDEX('0.5_Goos'!$C$2:$W$151,MATCH($A142&amp;$B142,'0.5_Goos'!$A$2:$A$151&amp;'0.5_Goos'!$B$2:$B$151,0),MATCH('0.5_Price'!AA$4,'0.5_Goos'!$C$1:$W$1,0))</f>
        <v>90386170.658985555</v>
      </c>
      <c r="AB142" s="1">
        <f t="array" ref="AB142">E142*INDEX('0.5_Goos'!$C$2:$W$151,MATCH($A142&amp;$B142,'0.5_Goos'!$A$2:$A$151&amp;'0.5_Goos'!$B$2:$B$151,0),MATCH('0.5_Price'!AB$4,'0.5_Goos'!$C$1:$W$1,0))</f>
        <v>92527889.072620794</v>
      </c>
      <c r="AC142" s="1">
        <f t="array" ref="AC142">F142*INDEX('0.5_Goos'!$C$2:$W$151,MATCH($A142&amp;$B142,'0.5_Goos'!$A$2:$A$151&amp;'0.5_Goos'!$B$2:$B$151,0),MATCH('0.5_Price'!AC$4,'0.5_Goos'!$C$1:$W$1,0))</f>
        <v>97972206.095358744</v>
      </c>
      <c r="AD142" s="1">
        <f t="array" ref="AD142">G142*INDEX('0.5_Goos'!$C$2:$W$151,MATCH($A142&amp;$B142,'0.5_Goos'!$A$2:$A$151&amp;'0.5_Goos'!$B$2:$B$151,0),MATCH('0.5_Price'!AD$4,'0.5_Goos'!$C$1:$W$1,0))</f>
        <v>103416523.11809671</v>
      </c>
      <c r="AE142" s="1">
        <f t="array" ref="AE142">H142*INDEX('0.5_Goos'!$C$2:$W$151,MATCH($A142&amp;$B142,'0.5_Goos'!$A$2:$A$151&amp;'0.5_Goos'!$B$2:$B$151,0),MATCH('0.5_Price'!AE$4,'0.5_Goos'!$C$1:$W$1,0))</f>
        <v>108860840.14083466</v>
      </c>
      <c r="AF142" s="1">
        <f t="array" ref="AF142">I142*INDEX('0.5_Goos'!$C$2:$W$151,MATCH($A142&amp;$B142,'0.5_Goos'!$A$2:$A$151&amp;'0.5_Goos'!$B$2:$B$151,0),MATCH('0.5_Price'!AF$4,'0.5_Goos'!$C$1:$W$1,0))</f>
        <v>113710999.84914735</v>
      </c>
      <c r="AG142" s="1">
        <f t="array" ref="AG142">J142*INDEX('0.5_Goos'!$C$2:$W$151,MATCH($A142&amp;$B142,'0.5_Goos'!$A$2:$A$151&amp;'0.5_Goos'!$B$2:$B$151,0),MATCH('0.5_Price'!AG$4,'0.5_Goos'!$C$1:$W$1,0))</f>
        <v>118561159.55746</v>
      </c>
      <c r="AH142" s="1">
        <f t="array" ref="AH142">K142*INDEX('0.5_Goos'!$C$2:$W$151,MATCH($A142&amp;$B142,'0.5_Goos'!$A$2:$A$151&amp;'0.5_Goos'!$B$2:$B$151,0),MATCH('0.5_Price'!AH$4,'0.5_Goos'!$C$1:$W$1,0))</f>
        <v>129521521.78370127</v>
      </c>
      <c r="AI142" s="1">
        <f t="array" ref="AI142">L142*INDEX('0.5_Goos'!$C$2:$W$151,MATCH($A142&amp;$B142,'0.5_Goos'!$A$2:$A$151&amp;'0.5_Goos'!$B$2:$B$151,0),MATCH('0.5_Price'!AI$4,'0.5_Goos'!$C$1:$W$1,0))</f>
        <v>213769131.62347555</v>
      </c>
      <c r="AJ142" s="1">
        <f t="array" ref="AJ142">M142*INDEX('0.5_Goos'!$C$2:$W$151,MATCH($A142&amp;$B142,'0.5_Goos'!$A$2:$A$151&amp;'0.5_Goos'!$B$2:$B$151,0),MATCH('0.5_Price'!AJ$4,'0.5_Goos'!$C$1:$W$1,0))</f>
        <v>221852731.13732976</v>
      </c>
      <c r="AK142" s="1">
        <f t="array" ref="AK142">N142*INDEX('0.5_Goos'!$C$2:$W$151,MATCH($A142&amp;$B142,'0.5_Goos'!$A$2:$A$151&amp;'0.5_Goos'!$B$2:$B$151,0),MATCH('0.5_Price'!AK$4,'0.5_Goos'!$C$1:$W$1,0))</f>
        <v>227654052.55500147</v>
      </c>
      <c r="AL142" s="1">
        <f t="array" ref="AL142">O142*INDEX('0.5_Goos'!$C$2:$W$151,MATCH($A142&amp;$B142,'0.5_Goos'!$A$2:$A$151&amp;'0.5_Goos'!$B$2:$B$151,0),MATCH('0.5_Price'!AL$4,'0.5_Goos'!$C$1:$W$1,0))</f>
        <v>233455373.97267294</v>
      </c>
      <c r="AM142" s="1">
        <f t="array" ref="AM142">P142*INDEX('0.5_Goos'!$C$2:$W$151,MATCH($A142&amp;$B142,'0.5_Goos'!$A$2:$A$151&amp;'0.5_Goos'!$B$2:$B$151,0),MATCH('0.5_Price'!AM$4,'0.5_Goos'!$C$1:$W$1,0))</f>
        <v>239256695.39034465</v>
      </c>
      <c r="AN142" s="1">
        <f t="array" ref="AN142">Q142*INDEX('0.5_Goos'!$C$2:$W$151,MATCH($A142&amp;$B142,'0.5_Goos'!$A$2:$A$151&amp;'0.5_Goos'!$B$2:$B$151,0),MATCH('0.5_Price'!AN$4,'0.5_Goos'!$C$1:$W$1,0))</f>
        <v>245058016.80801612</v>
      </c>
      <c r="AO142" s="1">
        <f t="array" ref="AO142">R142*INDEX('0.5_Goos'!$C$2:$W$151,MATCH($A142&amp;$B142,'0.5_Goos'!$A$2:$A$151&amp;'0.5_Goos'!$B$2:$B$151,0),MATCH('0.5_Price'!AO$4,'0.5_Goos'!$C$1:$W$1,0))</f>
        <v>250859338.22568586</v>
      </c>
      <c r="AP142" s="1">
        <f t="array" ref="AP142">S142*INDEX('0.5_Goos'!$C$2:$W$151,MATCH($A142&amp;$B142,'0.5_Goos'!$A$2:$A$151&amp;'0.5_Goos'!$B$2:$B$151,0),MATCH('0.5_Price'!AP$4,'0.5_Goos'!$C$1:$W$1,0))</f>
        <v>256660659.64335832</v>
      </c>
      <c r="AQ142" s="1">
        <f t="array" ref="AQ142">T142*INDEX('0.5_Goos'!$C$2:$W$151,MATCH($A142&amp;$B142,'0.5_Goos'!$A$2:$A$151&amp;'0.5_Goos'!$B$2:$B$151,0),MATCH('0.5_Price'!AQ$4,'0.5_Goos'!$C$1:$W$1,0))</f>
        <v>262461981.06103078</v>
      </c>
      <c r="AR142" s="1">
        <f t="array" ref="AR142">U142*INDEX('0.5_Goos'!$C$2:$W$151,MATCH($A142&amp;$B142,'0.5_Goos'!$A$2:$A$151&amp;'0.5_Goos'!$B$2:$B$151,0),MATCH('0.5_Price'!AR$4,'0.5_Goos'!$C$1:$W$1,0))</f>
        <v>343377027.172737</v>
      </c>
      <c r="AS142" s="1">
        <f t="array" ref="AS142">V142*INDEX('0.5_Goos'!$C$2:$W$151,MATCH($A142&amp;$B142,'0.5_Goos'!$A$2:$A$151&amp;'0.5_Goos'!$B$2:$B$151,0),MATCH('0.5_Price'!AS$4,'0.5_Goos'!$C$1:$W$1,0))</f>
        <v>350802718.58735782</v>
      </c>
      <c r="AT142" s="1">
        <f t="array" ref="AT142">W142*INDEX('0.5_Goos'!$C$2:$W$151,MATCH($A142&amp;$B142,'0.5_Goos'!$A$2:$A$151&amp;'0.5_Goos'!$B$2:$B$151,0),MATCH('0.5_Price'!AT$4,'0.5_Goos'!$C$1:$W$1,0))</f>
        <v>358228410.00197536</v>
      </c>
    </row>
    <row r="143" spans="1:46" x14ac:dyDescent="0.25">
      <c r="A143" s="8" t="s">
        <v>52</v>
      </c>
      <c r="B143" s="8" t="s">
        <v>26</v>
      </c>
      <c r="C143" s="2">
        <v>1.3068087539062496</v>
      </c>
      <c r="D143" s="3">
        <v>1.369528125</v>
      </c>
      <c r="E143" s="3">
        <v>1.4434875</v>
      </c>
      <c r="F143" s="3">
        <v>1.5774609374999999</v>
      </c>
      <c r="G143" s="3">
        <v>1.7588517187499999</v>
      </c>
      <c r="H143" s="3">
        <v>1.885142109375</v>
      </c>
      <c r="I143" s="3">
        <v>1.9879108593749999</v>
      </c>
      <c r="J143" s="3">
        <v>1.9879108593749999</v>
      </c>
      <c r="K143" s="3">
        <v>1.9879108593749999</v>
      </c>
      <c r="L143" s="3">
        <v>2.0043450000000007</v>
      </c>
      <c r="M143" s="3">
        <v>2.176925625</v>
      </c>
      <c r="N143" s="3">
        <v>2.176925625</v>
      </c>
      <c r="O143" s="3">
        <v>2.176925625</v>
      </c>
      <c r="P143" s="3">
        <v>2.2298962499999999</v>
      </c>
      <c r="Q143" s="3">
        <v>2.3365125</v>
      </c>
      <c r="R143" s="3">
        <v>2.3982524999999999</v>
      </c>
      <c r="S143" s="3">
        <v>2.489484375</v>
      </c>
      <c r="T143" s="3">
        <v>2.7824639062499998</v>
      </c>
      <c r="U143" s="3">
        <v>2.9263106249999997</v>
      </c>
      <c r="V143" s="3">
        <v>3.0120300000000002</v>
      </c>
      <c r="W143" s="3">
        <v>3.1125937499999998</v>
      </c>
      <c r="X143" s="13"/>
      <c r="Y143"/>
      <c r="Z143" s="1">
        <f t="array" ref="Z143">C143*INDEX('0.5_Goos'!$C$2:$W$151,MATCH($A143&amp;$B143,'0.5_Goos'!$A$2:$A$151&amp;'0.5_Goos'!$B$2:$B$151,0),MATCH('0.5_Price'!Z$4,'0.5_Goos'!$C$1:$W$1,0))</f>
        <v>8083941.6129018106</v>
      </c>
      <c r="AA143" s="1">
        <f t="array" ref="AA143">D143*INDEX('0.5_Goos'!$C$2:$W$151,MATCH($A143&amp;$B143,'0.5_Goos'!$A$2:$A$151&amp;'0.5_Goos'!$B$2:$B$151,0),MATCH('0.5_Price'!AA$4,'0.5_Goos'!$C$1:$W$1,0))</f>
        <v>9488740.9342335984</v>
      </c>
      <c r="AB143" s="1">
        <f t="array" ref="AB143">E143*INDEX('0.5_Goos'!$C$2:$W$151,MATCH($A143&amp;$B143,'0.5_Goos'!$A$2:$A$151&amp;'0.5_Goos'!$B$2:$B$151,0),MATCH('0.5_Price'!AB$4,'0.5_Goos'!$C$1:$W$1,0))</f>
        <v>11157743.667510558</v>
      </c>
      <c r="AC143" s="1">
        <f t="array" ref="AC143">F143*INDEX('0.5_Goos'!$C$2:$W$151,MATCH($A143&amp;$B143,'0.5_Goos'!$A$2:$A$151&amp;'0.5_Goos'!$B$2:$B$151,0),MATCH('0.5_Price'!AC$4,'0.5_Goos'!$C$1:$W$1,0))</f>
        <v>13556310.212080676</v>
      </c>
      <c r="AD143" s="1">
        <f t="array" ref="AD143">G143*INDEX('0.5_Goos'!$C$2:$W$151,MATCH($A143&amp;$B143,'0.5_Goos'!$A$2:$A$151&amp;'0.5_Goos'!$B$2:$B$151,0),MATCH('0.5_Price'!AD$4,'0.5_Goos'!$C$1:$W$1,0))</f>
        <v>16752840.606362857</v>
      </c>
      <c r="AE143" s="1">
        <f t="array" ref="AE143">H143*INDEX('0.5_Goos'!$C$2:$W$151,MATCH($A143&amp;$B143,'0.5_Goos'!$A$2:$A$151&amp;'0.5_Goos'!$B$2:$B$151,0),MATCH('0.5_Price'!AE$4,'0.5_Goos'!$C$1:$W$1,0))</f>
        <v>19846063.275288086</v>
      </c>
      <c r="AF143" s="1">
        <f t="array" ref="AF143">I143*INDEX('0.5_Goos'!$C$2:$W$151,MATCH($A143&amp;$B143,'0.5_Goos'!$A$2:$A$151&amp;'0.5_Goos'!$B$2:$B$151,0),MATCH('0.5_Price'!AF$4,'0.5_Goos'!$C$1:$W$1,0))</f>
        <v>22953413.416082617</v>
      </c>
      <c r="AG143" s="1">
        <f t="array" ref="AG143">J143*INDEX('0.5_Goos'!$C$2:$W$151,MATCH($A143&amp;$B143,'0.5_Goos'!$A$2:$A$151&amp;'0.5_Goos'!$B$2:$B$151,0),MATCH('0.5_Price'!AG$4,'0.5_Goos'!$C$1:$W$1,0))</f>
        <v>25129077.043768112</v>
      </c>
      <c r="AH143" s="1">
        <f t="array" ref="AH143">K143*INDEX('0.5_Goos'!$C$2:$W$151,MATCH($A143&amp;$B143,'0.5_Goos'!$A$2:$A$151&amp;'0.5_Goos'!$B$2:$B$151,0),MATCH('0.5_Price'!AH$4,'0.5_Goos'!$C$1:$W$1,0))</f>
        <v>27464923.500682015</v>
      </c>
      <c r="AI143" s="1">
        <f t="array" ref="AI143">L143*INDEX('0.5_Goos'!$C$2:$W$151,MATCH($A143&amp;$B143,'0.5_Goos'!$A$2:$A$151&amp;'0.5_Goos'!$B$2:$B$151,0),MATCH('0.5_Price'!AI$4,'0.5_Goos'!$C$1:$W$1,0))</f>
        <v>30219307.794513069</v>
      </c>
      <c r="AJ143" s="1">
        <f t="array" ref="AJ143">M143*INDEX('0.5_Goos'!$C$2:$W$151,MATCH($A143&amp;$B143,'0.5_Goos'!$A$2:$A$151&amp;'0.5_Goos'!$B$2:$B$151,0),MATCH('0.5_Price'!AJ$4,'0.5_Goos'!$C$1:$W$1,0))</f>
        <v>35765533.876774095</v>
      </c>
      <c r="AK143" s="1">
        <f t="array" ref="AK143">N143*INDEX('0.5_Goos'!$C$2:$W$151,MATCH($A143&amp;$B143,'0.5_Goos'!$A$2:$A$151&amp;'0.5_Goos'!$B$2:$B$151,0),MATCH('0.5_Price'!AK$4,'0.5_Goos'!$C$1:$W$1,0))</f>
        <v>38535821.134384505</v>
      </c>
      <c r="AL143" s="1">
        <f t="array" ref="AL143">O143*INDEX('0.5_Goos'!$C$2:$W$151,MATCH($A143&amp;$B143,'0.5_Goos'!$A$2:$A$151&amp;'0.5_Goos'!$B$2:$B$151,0),MATCH('0.5_Price'!AL$4,'0.5_Goos'!$C$1:$W$1,0))</f>
        <v>41493723.283064157</v>
      </c>
      <c r="AM143" s="1">
        <f t="array" ref="AM143">P143*INDEX('0.5_Goos'!$C$2:$W$151,MATCH($A143&amp;$B143,'0.5_Goos'!$A$2:$A$151&amp;'0.5_Goos'!$B$2:$B$151,0),MATCH('0.5_Price'!AM$4,'0.5_Goos'!$C$1:$W$1,0))</f>
        <v>43167612.238685571</v>
      </c>
      <c r="AN143" s="1">
        <f t="array" ref="AN143">Q143*INDEX('0.5_Goos'!$C$2:$W$151,MATCH($A143&amp;$B143,'0.5_Goos'!$A$2:$A$151&amp;'0.5_Goos'!$B$2:$B$151,0),MATCH('0.5_Price'!AN$4,'0.5_Goos'!$C$1:$W$1,0))</f>
        <v>46328292.409676686</v>
      </c>
      <c r="AO143" s="1">
        <f t="array" ref="AO143">R143*INDEX('0.5_Goos'!$C$2:$W$151,MATCH($A143&amp;$B143,'0.5_Goos'!$A$2:$A$151&amp;'0.5_Goos'!$B$2:$B$151,0),MATCH('0.5_Price'!AO$4,'0.5_Goos'!$C$1:$W$1,0))</f>
        <v>48678192.953474067</v>
      </c>
      <c r="AP143" s="1">
        <f t="array" ref="AP143">S143*INDEX('0.5_Goos'!$C$2:$W$151,MATCH($A143&amp;$B143,'0.5_Goos'!$A$2:$A$151&amp;'0.5_Goos'!$B$2:$B$151,0),MATCH('0.5_Price'!AP$4,'0.5_Goos'!$C$1:$W$1,0))</f>
        <v>51698504.543233052</v>
      </c>
      <c r="AQ143" s="1">
        <f t="array" ref="AQ143">T143*INDEX('0.5_Goos'!$C$2:$W$151,MATCH($A143&amp;$B143,'0.5_Goos'!$A$2:$A$151&amp;'0.5_Goos'!$B$2:$B$151,0),MATCH('0.5_Price'!AQ$4,'0.5_Goos'!$C$1:$W$1,0))</f>
        <v>59088805.644303322</v>
      </c>
      <c r="AR143" s="1">
        <f t="array" ref="AR143">U143*INDEX('0.5_Goos'!$C$2:$W$151,MATCH($A143&amp;$B143,'0.5_Goos'!$A$2:$A$151&amp;'0.5_Goos'!$B$2:$B$151,0),MATCH('0.5_Price'!AR$4,'0.5_Goos'!$C$1:$W$1,0))</f>
        <v>63517143.77580522</v>
      </c>
      <c r="AS143" s="1">
        <f t="array" ref="AS143">V143*INDEX('0.5_Goos'!$C$2:$W$151,MATCH($A143&amp;$B143,'0.5_Goos'!$A$2:$A$151&amp;'0.5_Goos'!$B$2:$B$151,0),MATCH('0.5_Price'!AS$4,'0.5_Goos'!$C$1:$W$1,0))</f>
        <v>66791553.307671107</v>
      </c>
      <c r="AT143" s="1">
        <f t="array" ref="AT143">W143*INDEX('0.5_Goos'!$C$2:$W$151,MATCH($A143&amp;$B143,'0.5_Goos'!$A$2:$A$151&amp;'0.5_Goos'!$B$2:$B$151,0),MATCH('0.5_Price'!AT$4,'0.5_Goos'!$C$1:$W$1,0))</f>
        <v>70482575.722752199</v>
      </c>
    </row>
    <row r="144" spans="1:46" x14ac:dyDescent="0.25">
      <c r="A144" s="23" t="s">
        <v>52</v>
      </c>
      <c r="B144" s="14" t="s">
        <v>27</v>
      </c>
      <c r="C144" s="15">
        <v>23.728813559322035</v>
      </c>
      <c r="D144" s="16">
        <v>23.474576271186443</v>
      </c>
      <c r="E144" s="16">
        <v>23.220338983050848</v>
      </c>
      <c r="F144" s="16">
        <v>22.966101694915256</v>
      </c>
      <c r="G144" s="16">
        <v>22.711864406779661</v>
      </c>
      <c r="H144" s="16">
        <v>22.457627118644069</v>
      </c>
      <c r="I144" s="16">
        <v>22.203389830508478</v>
      </c>
      <c r="J144" s="16">
        <v>21.949152542372882</v>
      </c>
      <c r="K144" s="16">
        <v>21.694915254237291</v>
      </c>
      <c r="L144" s="16">
        <v>21.440677966101696</v>
      </c>
      <c r="M144" s="16">
        <v>21.186440677966104</v>
      </c>
      <c r="N144" s="16">
        <v>21.101694915254239</v>
      </c>
      <c r="O144" s="16">
        <v>21.016949152542374</v>
      </c>
      <c r="P144" s="16">
        <v>20.932203389830512</v>
      </c>
      <c r="Q144" s="16">
        <v>20.847457627118647</v>
      </c>
      <c r="R144" s="16">
        <v>20.762711864406782</v>
      </c>
      <c r="S144" s="16">
        <v>20.677966101694917</v>
      </c>
      <c r="T144" s="16">
        <v>20.593220338983052</v>
      </c>
      <c r="U144" s="16">
        <v>20.16949152542373</v>
      </c>
      <c r="V144" s="16">
        <v>19.618644067796609</v>
      </c>
      <c r="W144" s="16">
        <v>19.067796610169491</v>
      </c>
      <c r="X144" s="17"/>
      <c r="Y144"/>
      <c r="Z144" s="1">
        <f t="array" ref="Z144">C144*INDEX('0.5_Goos'!$C$2:$W$151,MATCH($A144&amp;$B144,'0.5_Goos'!$A$2:$A$151&amp;'0.5_Goos'!$B$2:$B$151,0),MATCH('0.5_Price'!Z$4,'0.5_Goos'!$C$1:$W$1,0))</f>
        <v>0</v>
      </c>
      <c r="AA144" s="1">
        <f t="array" ref="AA144">D144*INDEX('0.5_Goos'!$C$2:$W$151,MATCH($A144&amp;$B144,'0.5_Goos'!$A$2:$A$151&amp;'0.5_Goos'!$B$2:$B$151,0),MATCH('0.5_Price'!AA$4,'0.5_Goos'!$C$1:$W$1,0))</f>
        <v>0</v>
      </c>
      <c r="AB144" s="1">
        <f t="array" ref="AB144">E144*INDEX('0.5_Goos'!$C$2:$W$151,MATCH($A144&amp;$B144,'0.5_Goos'!$A$2:$A$151&amp;'0.5_Goos'!$B$2:$B$151,0),MATCH('0.5_Price'!AB$4,'0.5_Goos'!$C$1:$W$1,0))</f>
        <v>0</v>
      </c>
      <c r="AC144" s="1">
        <f t="array" ref="AC144">F144*INDEX('0.5_Goos'!$C$2:$W$151,MATCH($A144&amp;$B144,'0.5_Goos'!$A$2:$A$151&amp;'0.5_Goos'!$B$2:$B$151,0),MATCH('0.5_Price'!AC$4,'0.5_Goos'!$C$1:$W$1,0))</f>
        <v>0</v>
      </c>
      <c r="AD144" s="1">
        <f t="array" ref="AD144">G144*INDEX('0.5_Goos'!$C$2:$W$151,MATCH($A144&amp;$B144,'0.5_Goos'!$A$2:$A$151&amp;'0.5_Goos'!$B$2:$B$151,0),MATCH('0.5_Price'!AD$4,'0.5_Goos'!$C$1:$W$1,0))</f>
        <v>0</v>
      </c>
      <c r="AE144" s="1">
        <f t="array" ref="AE144">H144*INDEX('0.5_Goos'!$C$2:$W$151,MATCH($A144&amp;$B144,'0.5_Goos'!$A$2:$A$151&amp;'0.5_Goos'!$B$2:$B$151,0),MATCH('0.5_Price'!AE$4,'0.5_Goos'!$C$1:$W$1,0))</f>
        <v>0</v>
      </c>
      <c r="AF144" s="1">
        <f t="array" ref="AF144">I144*INDEX('0.5_Goos'!$C$2:$W$151,MATCH($A144&amp;$B144,'0.5_Goos'!$A$2:$A$151&amp;'0.5_Goos'!$B$2:$B$151,0),MATCH('0.5_Price'!AF$4,'0.5_Goos'!$C$1:$W$1,0))</f>
        <v>0</v>
      </c>
      <c r="AG144" s="1">
        <f t="array" ref="AG144">J144*INDEX('0.5_Goos'!$C$2:$W$151,MATCH($A144&amp;$B144,'0.5_Goos'!$A$2:$A$151&amp;'0.5_Goos'!$B$2:$B$151,0),MATCH('0.5_Price'!AG$4,'0.5_Goos'!$C$1:$W$1,0))</f>
        <v>0</v>
      </c>
      <c r="AH144" s="1">
        <f t="array" ref="AH144">K144*INDEX('0.5_Goos'!$C$2:$W$151,MATCH($A144&amp;$B144,'0.5_Goos'!$A$2:$A$151&amp;'0.5_Goos'!$B$2:$B$151,0),MATCH('0.5_Price'!AH$4,'0.5_Goos'!$C$1:$W$1,0))</f>
        <v>0</v>
      </c>
      <c r="AI144" s="1">
        <f t="array" ref="AI144">L144*INDEX('0.5_Goos'!$C$2:$W$151,MATCH($A144&amp;$B144,'0.5_Goos'!$A$2:$A$151&amp;'0.5_Goos'!$B$2:$B$151,0),MATCH('0.5_Price'!AI$4,'0.5_Goos'!$C$1:$W$1,0))</f>
        <v>0</v>
      </c>
      <c r="AJ144" s="1">
        <f t="array" ref="AJ144">M144*INDEX('0.5_Goos'!$C$2:$W$151,MATCH($A144&amp;$B144,'0.5_Goos'!$A$2:$A$151&amp;'0.5_Goos'!$B$2:$B$151,0),MATCH('0.5_Price'!AJ$4,'0.5_Goos'!$C$1:$W$1,0))</f>
        <v>0</v>
      </c>
      <c r="AK144" s="1">
        <f t="array" ref="AK144">N144*INDEX('0.5_Goos'!$C$2:$W$151,MATCH($A144&amp;$B144,'0.5_Goos'!$A$2:$A$151&amp;'0.5_Goos'!$B$2:$B$151,0),MATCH('0.5_Price'!AK$4,'0.5_Goos'!$C$1:$W$1,0))</f>
        <v>0</v>
      </c>
      <c r="AL144" s="1">
        <f t="array" ref="AL144">O144*INDEX('0.5_Goos'!$C$2:$W$151,MATCH($A144&amp;$B144,'0.5_Goos'!$A$2:$A$151&amp;'0.5_Goos'!$B$2:$B$151,0),MATCH('0.5_Price'!AL$4,'0.5_Goos'!$C$1:$W$1,0))</f>
        <v>0</v>
      </c>
      <c r="AM144" s="1">
        <f t="array" ref="AM144">P144*INDEX('0.5_Goos'!$C$2:$W$151,MATCH($A144&amp;$B144,'0.5_Goos'!$A$2:$A$151&amp;'0.5_Goos'!$B$2:$B$151,0),MATCH('0.5_Price'!AM$4,'0.5_Goos'!$C$1:$W$1,0))</f>
        <v>0</v>
      </c>
      <c r="AN144" s="1">
        <f t="array" ref="AN144">Q144*INDEX('0.5_Goos'!$C$2:$W$151,MATCH($A144&amp;$B144,'0.5_Goos'!$A$2:$A$151&amp;'0.5_Goos'!$B$2:$B$151,0),MATCH('0.5_Price'!AN$4,'0.5_Goos'!$C$1:$W$1,0))</f>
        <v>0</v>
      </c>
      <c r="AO144" s="1">
        <f t="array" ref="AO144">R144*INDEX('0.5_Goos'!$C$2:$W$151,MATCH($A144&amp;$B144,'0.5_Goos'!$A$2:$A$151&amp;'0.5_Goos'!$B$2:$B$151,0),MATCH('0.5_Price'!AO$4,'0.5_Goos'!$C$1:$W$1,0))</f>
        <v>0</v>
      </c>
      <c r="AP144" s="1">
        <f t="array" ref="AP144">S144*INDEX('0.5_Goos'!$C$2:$W$151,MATCH($A144&amp;$B144,'0.5_Goos'!$A$2:$A$151&amp;'0.5_Goos'!$B$2:$B$151,0),MATCH('0.5_Price'!AP$4,'0.5_Goos'!$C$1:$W$1,0))</f>
        <v>0</v>
      </c>
      <c r="AQ144" s="1">
        <f t="array" ref="AQ144">T144*INDEX('0.5_Goos'!$C$2:$W$151,MATCH($A144&amp;$B144,'0.5_Goos'!$A$2:$A$151&amp;'0.5_Goos'!$B$2:$B$151,0),MATCH('0.5_Price'!AQ$4,'0.5_Goos'!$C$1:$W$1,0))</f>
        <v>0</v>
      </c>
      <c r="AR144" s="1">
        <f t="array" ref="AR144">U144*INDEX('0.5_Goos'!$C$2:$W$151,MATCH($A144&amp;$B144,'0.5_Goos'!$A$2:$A$151&amp;'0.5_Goos'!$B$2:$B$151,0),MATCH('0.5_Price'!AR$4,'0.5_Goos'!$C$1:$W$1,0))</f>
        <v>0</v>
      </c>
      <c r="AS144" s="1">
        <f t="array" ref="AS144">V144*INDEX('0.5_Goos'!$C$2:$W$151,MATCH($A144&amp;$B144,'0.5_Goos'!$A$2:$A$151&amp;'0.5_Goos'!$B$2:$B$151,0),MATCH('0.5_Price'!AS$4,'0.5_Goos'!$C$1:$W$1,0))</f>
        <v>0</v>
      </c>
      <c r="AT144" s="1">
        <f t="array" ref="AT144">W144*INDEX('0.5_Goos'!$C$2:$W$151,MATCH($A144&amp;$B144,'0.5_Goos'!$A$2:$A$151&amp;'0.5_Goos'!$B$2:$B$151,0),MATCH('0.5_Price'!AT$4,'0.5_Goos'!$C$1:$W$1,0))</f>
        <v>0</v>
      </c>
    </row>
    <row r="145" spans="1:46" x14ac:dyDescent="0.25">
      <c r="A145" s="23" t="s">
        <v>52</v>
      </c>
      <c r="B145" s="14" t="s">
        <v>54</v>
      </c>
      <c r="C145" s="15">
        <v>0.66664687500000008</v>
      </c>
      <c r="D145" s="16">
        <v>0.68989285714285709</v>
      </c>
      <c r="E145" s="16">
        <v>0.70650000000000013</v>
      </c>
      <c r="F145" s="16">
        <v>0.72594642857142844</v>
      </c>
      <c r="G145" s="16">
        <v>0.79902070312499984</v>
      </c>
      <c r="H145" s="16">
        <v>0.79874999999999996</v>
      </c>
      <c r="I145" s="16">
        <v>0.79902070312499984</v>
      </c>
      <c r="J145" s="16">
        <v>0.85485937499999975</v>
      </c>
      <c r="K145" s="16">
        <v>0.85485937499999975</v>
      </c>
      <c r="L145" s="16">
        <v>0.97396874999999983</v>
      </c>
      <c r="M145" s="16">
        <v>1.0173125000000003</v>
      </c>
      <c r="N145" s="16">
        <v>1.0310625000000002</v>
      </c>
      <c r="O145" s="16">
        <v>1.0310625000000002</v>
      </c>
      <c r="P145" s="16">
        <v>1.0450312500000001</v>
      </c>
      <c r="Q145" s="16">
        <v>1.2000656249999997</v>
      </c>
      <c r="R145" s="16">
        <v>1.2000656249999997</v>
      </c>
      <c r="S145" s="16">
        <v>1.3465300781249996</v>
      </c>
      <c r="T145" s="16">
        <v>1.4199363281250001</v>
      </c>
      <c r="U145" s="16">
        <v>1.6689375000000004</v>
      </c>
      <c r="V145" s="16">
        <v>1.6689375000000004</v>
      </c>
      <c r="W145" s="16">
        <v>1.6689375000000004</v>
      </c>
      <c r="X145" s="17"/>
      <c r="Y145"/>
      <c r="Z145" s="1">
        <f t="array" ref="Z145">C145*INDEX('0.5_Goos'!$C$2:$W$151,MATCH($A145&amp;$B145,'0.5_Goos'!$A$2:$A$151&amp;'0.5_Goos'!$B$2:$B$151,0),MATCH('0.5_Price'!Z$4,'0.5_Goos'!$C$1:$W$1,0))</f>
        <v>4365606.371133673</v>
      </c>
      <c r="AA145" s="1">
        <f t="array" ref="AA145">D145*INDEX('0.5_Goos'!$C$2:$W$151,MATCH($A145&amp;$B145,'0.5_Goos'!$A$2:$A$151&amp;'0.5_Goos'!$B$2:$B$151,0),MATCH('0.5_Price'!AA$4,'0.5_Goos'!$C$1:$W$1,0))</f>
        <v>5060074.095627591</v>
      </c>
      <c r="AB145" s="1">
        <f t="array" ref="AB145">E145*INDEX('0.5_Goos'!$C$2:$W$151,MATCH($A145&amp;$B145,'0.5_Goos'!$A$2:$A$151&amp;'0.5_Goos'!$B$2:$B$151,0),MATCH('0.5_Price'!AB$4,'0.5_Goos'!$C$1:$W$1,0))</f>
        <v>5781135.0195644591</v>
      </c>
      <c r="AC145" s="1">
        <f t="array" ref="AC145">F145*INDEX('0.5_Goos'!$C$2:$W$151,MATCH($A145&amp;$B145,'0.5_Goos'!$A$2:$A$151&amp;'0.5_Goos'!$B$2:$B$151,0),MATCH('0.5_Price'!AC$4,'0.5_Goos'!$C$1:$W$1,0))</f>
        <v>6604273.519741388</v>
      </c>
      <c r="AD145" s="1">
        <f t="array" ref="AD145">G145*INDEX('0.5_Goos'!$C$2:$W$151,MATCH($A145&amp;$B145,'0.5_Goos'!$A$2:$A$151&amp;'0.5_Goos'!$B$2:$B$151,0),MATCH('0.5_Price'!AD$4,'0.5_Goos'!$C$1:$W$1,0))</f>
        <v>8056656.6382031916</v>
      </c>
      <c r="AE145" s="1">
        <f t="array" ref="AE145">H145*INDEX('0.5_Goos'!$C$2:$W$151,MATCH($A145&amp;$B145,'0.5_Goos'!$A$2:$A$151&amp;'0.5_Goos'!$B$2:$B$151,0),MATCH('0.5_Price'!AE$4,'0.5_Goos'!$C$1:$W$1,0))</f>
        <v>8901818.6422436591</v>
      </c>
      <c r="AF145" s="1">
        <f t="array" ref="AF145">I145*INDEX('0.5_Goos'!$C$2:$W$151,MATCH($A145&amp;$B145,'0.5_Goos'!$A$2:$A$151&amp;'0.5_Goos'!$B$2:$B$151,0),MATCH('0.5_Price'!AF$4,'0.5_Goos'!$C$1:$W$1,0))</f>
        <v>9766658.4187858272</v>
      </c>
      <c r="AG145" s="1">
        <f t="array" ref="AG145">J145*INDEX('0.5_Goos'!$C$2:$W$151,MATCH($A145&amp;$B145,'0.5_Goos'!$A$2:$A$151&amp;'0.5_Goos'!$B$2:$B$151,0),MATCH('0.5_Price'!AG$4,'0.5_Goos'!$C$1:$W$1,0))</f>
        <v>11439628.061319044</v>
      </c>
      <c r="AH145" s="1">
        <f t="array" ref="AH145">K145*INDEX('0.5_Goos'!$C$2:$W$151,MATCH($A145&amp;$B145,'0.5_Goos'!$A$2:$A$151&amp;'0.5_Goos'!$B$2:$B$151,0),MATCH('0.5_Price'!AH$4,'0.5_Goos'!$C$1:$W$1,0))</f>
        <v>12502986.442086639</v>
      </c>
      <c r="AI145" s="1">
        <f t="array" ref="AI145">L145*INDEX('0.5_Goos'!$C$2:$W$151,MATCH($A145&amp;$B145,'0.5_Goos'!$A$2:$A$151&amp;'0.5_Goos'!$B$2:$B$151,0),MATCH('0.5_Price'!AI$4,'0.5_Goos'!$C$1:$W$1,0))</f>
        <v>15545140.499708306</v>
      </c>
      <c r="AJ145" s="1">
        <f t="array" ref="AJ145">M145*INDEX('0.5_Goos'!$C$2:$W$151,MATCH($A145&amp;$B145,'0.5_Goos'!$A$2:$A$151&amp;'0.5_Goos'!$B$2:$B$151,0),MATCH('0.5_Price'!AJ$4,'0.5_Goos'!$C$1:$W$1,0))</f>
        <v>17693473.311477661</v>
      </c>
      <c r="AK145" s="1">
        <f t="array" ref="AK145">N145*INDEX('0.5_Goos'!$C$2:$W$151,MATCH($A145&amp;$B145,'0.5_Goos'!$A$2:$A$151&amp;'0.5_Goos'!$B$2:$B$151,0),MATCH('0.5_Price'!AK$4,'0.5_Goos'!$C$1:$W$1,0))</f>
        <v>19321623.336711973</v>
      </c>
      <c r="AL145" s="1">
        <f t="array" ref="AL145">O145*INDEX('0.5_Goos'!$C$2:$W$151,MATCH($A145&amp;$B145,'0.5_Goos'!$A$2:$A$151&amp;'0.5_Goos'!$B$2:$B$151,0),MATCH('0.5_Price'!AL$4,'0.5_Goos'!$C$1:$W$1,0))</f>
        <v>20804697.25342796</v>
      </c>
      <c r="AM145" s="1">
        <f t="array" ref="AM145">P145*INDEX('0.5_Goos'!$C$2:$W$151,MATCH($A145&amp;$B145,'0.5_Goos'!$A$2:$A$151&amp;'0.5_Goos'!$B$2:$B$151,0),MATCH('0.5_Price'!AM$4,'0.5_Goos'!$C$1:$W$1,0))</f>
        <v>22691082.232244212</v>
      </c>
      <c r="AN145" s="1">
        <f t="array" ref="AN145">Q145*INDEX('0.5_Goos'!$C$2:$W$151,MATCH($A145&amp;$B145,'0.5_Goos'!$A$2:$A$151&amp;'0.5_Goos'!$B$2:$B$151,0),MATCH('0.5_Price'!AN$4,'0.5_Goos'!$C$1:$W$1,0))</f>
        <v>28023672.032770839</v>
      </c>
      <c r="AO145" s="1">
        <f t="array" ref="AO145">R145*INDEX('0.5_Goos'!$C$2:$W$151,MATCH($A145&amp;$B145,'0.5_Goos'!$A$2:$A$151&amp;'0.5_Goos'!$B$2:$B$151,0),MATCH('0.5_Price'!AO$4,'0.5_Goos'!$C$1:$W$1,0))</f>
        <v>30121437.804734919</v>
      </c>
      <c r="AP145" s="1">
        <f t="array" ref="AP145">S145*INDEX('0.5_Goos'!$C$2:$W$151,MATCH($A145&amp;$B145,'0.5_Goos'!$A$2:$A$151&amp;'0.5_Goos'!$B$2:$B$151,0),MATCH('0.5_Price'!AP$4,'0.5_Goos'!$C$1:$W$1,0))</f>
        <v>33373087.319470786</v>
      </c>
      <c r="AQ145" s="1">
        <f t="array" ref="AQ145">T145*INDEX('0.5_Goos'!$C$2:$W$151,MATCH($A145&amp;$B145,'0.5_Goos'!$A$2:$A$151&amp;'0.5_Goos'!$B$2:$B$151,0),MATCH('0.5_Price'!AQ$4,'0.5_Goos'!$C$1:$W$1,0))</f>
        <v>35987882.411089681</v>
      </c>
      <c r="AR145" s="1">
        <f t="array" ref="AR145">U145*INDEX('0.5_Goos'!$C$2:$W$151,MATCH($A145&amp;$B145,'0.5_Goos'!$A$2:$A$151&amp;'0.5_Goos'!$B$2:$B$151,0),MATCH('0.5_Price'!AR$4,'0.5_Goos'!$C$1:$W$1,0))</f>
        <v>43233695.510901898</v>
      </c>
      <c r="AS145" s="1">
        <f t="array" ref="AS145">V145*INDEX('0.5_Goos'!$C$2:$W$151,MATCH($A145&amp;$B145,'0.5_Goos'!$A$2:$A$151&amp;'0.5_Goos'!$B$2:$B$151,0),MATCH('0.5_Price'!AS$4,'0.5_Goos'!$C$1:$W$1,0))</f>
        <v>44168644.72465951</v>
      </c>
      <c r="AT145" s="1">
        <f t="array" ref="AT145">W145*INDEX('0.5_Goos'!$C$2:$W$151,MATCH($A145&amp;$B145,'0.5_Goos'!$A$2:$A$151&amp;'0.5_Goos'!$B$2:$B$151,0),MATCH('0.5_Price'!AT$4,'0.5_Goos'!$C$1:$W$1,0))</f>
        <v>45103593.938417129</v>
      </c>
    </row>
    <row r="146" spans="1:46" x14ac:dyDescent="0.25">
      <c r="A146" s="23" t="s">
        <v>52</v>
      </c>
      <c r="B146" s="14" t="s">
        <v>28</v>
      </c>
      <c r="C146" s="15">
        <v>23.728813559322035</v>
      </c>
      <c r="D146" s="16">
        <v>23.474576271186443</v>
      </c>
      <c r="E146" s="16">
        <v>23.220338983050848</v>
      </c>
      <c r="F146" s="16">
        <v>22.966101694915256</v>
      </c>
      <c r="G146" s="16">
        <v>22.711864406779661</v>
      </c>
      <c r="H146" s="16">
        <v>22.457627118644069</v>
      </c>
      <c r="I146" s="16">
        <v>22.203389830508478</v>
      </c>
      <c r="J146" s="16">
        <v>21.949152542372882</v>
      </c>
      <c r="K146" s="16">
        <v>21.694915254237291</v>
      </c>
      <c r="L146" s="16">
        <v>21.440677966101696</v>
      </c>
      <c r="M146" s="16">
        <v>21.186440677966104</v>
      </c>
      <c r="N146" s="16">
        <v>21.101694915254239</v>
      </c>
      <c r="O146" s="16">
        <v>21.016949152542374</v>
      </c>
      <c r="P146" s="16">
        <v>20.932203389830512</v>
      </c>
      <c r="Q146" s="16">
        <v>20.847457627118647</v>
      </c>
      <c r="R146" s="16">
        <v>20.762711864406782</v>
      </c>
      <c r="S146" s="16">
        <v>20.677966101694917</v>
      </c>
      <c r="T146" s="16">
        <v>20.593220338983052</v>
      </c>
      <c r="U146" s="16">
        <v>20.16949152542373</v>
      </c>
      <c r="V146" s="16">
        <v>19.618644067796609</v>
      </c>
      <c r="W146" s="16">
        <v>19.067796610169491</v>
      </c>
      <c r="X146" s="17"/>
      <c r="Y146"/>
      <c r="Z146" s="1">
        <f t="array" ref="Z146">C146*INDEX('0.5_Goos'!$C$2:$W$151,MATCH($A146&amp;$B146,'0.5_Goos'!$A$2:$A$151&amp;'0.5_Goos'!$B$2:$B$151,0),MATCH('0.5_Price'!Z$4,'0.5_Goos'!$C$1:$W$1,0))</f>
        <v>0</v>
      </c>
      <c r="AA146" s="1">
        <f t="array" ref="AA146">D146*INDEX('0.5_Goos'!$C$2:$W$151,MATCH($A146&amp;$B146,'0.5_Goos'!$A$2:$A$151&amp;'0.5_Goos'!$B$2:$B$151,0),MATCH('0.5_Price'!AA$4,'0.5_Goos'!$C$1:$W$1,0))</f>
        <v>0</v>
      </c>
      <c r="AB146" s="1">
        <f t="array" ref="AB146">E146*INDEX('0.5_Goos'!$C$2:$W$151,MATCH($A146&amp;$B146,'0.5_Goos'!$A$2:$A$151&amp;'0.5_Goos'!$B$2:$B$151,0),MATCH('0.5_Price'!AB$4,'0.5_Goos'!$C$1:$W$1,0))</f>
        <v>0</v>
      </c>
      <c r="AC146" s="1">
        <f t="array" ref="AC146">F146*INDEX('0.5_Goos'!$C$2:$W$151,MATCH($A146&amp;$B146,'0.5_Goos'!$A$2:$A$151&amp;'0.5_Goos'!$B$2:$B$151,0),MATCH('0.5_Price'!AC$4,'0.5_Goos'!$C$1:$W$1,0))</f>
        <v>0</v>
      </c>
      <c r="AD146" s="1">
        <f t="array" ref="AD146">G146*INDEX('0.5_Goos'!$C$2:$W$151,MATCH($A146&amp;$B146,'0.5_Goos'!$A$2:$A$151&amp;'0.5_Goos'!$B$2:$B$151,0),MATCH('0.5_Price'!AD$4,'0.5_Goos'!$C$1:$W$1,0))</f>
        <v>0</v>
      </c>
      <c r="AE146" s="1">
        <f t="array" ref="AE146">H146*INDEX('0.5_Goos'!$C$2:$W$151,MATCH($A146&amp;$B146,'0.5_Goos'!$A$2:$A$151&amp;'0.5_Goos'!$B$2:$B$151,0),MATCH('0.5_Price'!AE$4,'0.5_Goos'!$C$1:$W$1,0))</f>
        <v>0</v>
      </c>
      <c r="AF146" s="1">
        <f t="array" ref="AF146">I146*INDEX('0.5_Goos'!$C$2:$W$151,MATCH($A146&amp;$B146,'0.5_Goos'!$A$2:$A$151&amp;'0.5_Goos'!$B$2:$B$151,0),MATCH('0.5_Price'!AF$4,'0.5_Goos'!$C$1:$W$1,0))</f>
        <v>0</v>
      </c>
      <c r="AG146" s="1">
        <f t="array" ref="AG146">J146*INDEX('0.5_Goos'!$C$2:$W$151,MATCH($A146&amp;$B146,'0.5_Goos'!$A$2:$A$151&amp;'0.5_Goos'!$B$2:$B$151,0),MATCH('0.5_Price'!AG$4,'0.5_Goos'!$C$1:$W$1,0))</f>
        <v>0</v>
      </c>
      <c r="AH146" s="1">
        <f t="array" ref="AH146">K146*INDEX('0.5_Goos'!$C$2:$W$151,MATCH($A146&amp;$B146,'0.5_Goos'!$A$2:$A$151&amp;'0.5_Goos'!$B$2:$B$151,0),MATCH('0.5_Price'!AH$4,'0.5_Goos'!$C$1:$W$1,0))</f>
        <v>0</v>
      </c>
      <c r="AI146" s="1">
        <f t="array" ref="AI146">L146*INDEX('0.5_Goos'!$C$2:$W$151,MATCH($A146&amp;$B146,'0.5_Goos'!$A$2:$A$151&amp;'0.5_Goos'!$B$2:$B$151,0),MATCH('0.5_Price'!AI$4,'0.5_Goos'!$C$1:$W$1,0))</f>
        <v>0</v>
      </c>
      <c r="AJ146" s="1">
        <f t="array" ref="AJ146">M146*INDEX('0.5_Goos'!$C$2:$W$151,MATCH($A146&amp;$B146,'0.5_Goos'!$A$2:$A$151&amp;'0.5_Goos'!$B$2:$B$151,0),MATCH('0.5_Price'!AJ$4,'0.5_Goos'!$C$1:$W$1,0))</f>
        <v>0</v>
      </c>
      <c r="AK146" s="1">
        <f t="array" ref="AK146">N146*INDEX('0.5_Goos'!$C$2:$W$151,MATCH($A146&amp;$B146,'0.5_Goos'!$A$2:$A$151&amp;'0.5_Goos'!$B$2:$B$151,0),MATCH('0.5_Price'!AK$4,'0.5_Goos'!$C$1:$W$1,0))</f>
        <v>0</v>
      </c>
      <c r="AL146" s="1">
        <f t="array" ref="AL146">O146*INDEX('0.5_Goos'!$C$2:$W$151,MATCH($A146&amp;$B146,'0.5_Goos'!$A$2:$A$151&amp;'0.5_Goos'!$B$2:$B$151,0),MATCH('0.5_Price'!AL$4,'0.5_Goos'!$C$1:$W$1,0))</f>
        <v>0</v>
      </c>
      <c r="AM146" s="1">
        <f t="array" ref="AM146">P146*INDEX('0.5_Goos'!$C$2:$W$151,MATCH($A146&amp;$B146,'0.5_Goos'!$A$2:$A$151&amp;'0.5_Goos'!$B$2:$B$151,0),MATCH('0.5_Price'!AM$4,'0.5_Goos'!$C$1:$W$1,0))</f>
        <v>0</v>
      </c>
      <c r="AN146" s="1">
        <f t="array" ref="AN146">Q146*INDEX('0.5_Goos'!$C$2:$W$151,MATCH($A146&amp;$B146,'0.5_Goos'!$A$2:$A$151&amp;'0.5_Goos'!$B$2:$B$151,0),MATCH('0.5_Price'!AN$4,'0.5_Goos'!$C$1:$W$1,0))</f>
        <v>0</v>
      </c>
      <c r="AO146" s="1">
        <f t="array" ref="AO146">R146*INDEX('0.5_Goos'!$C$2:$W$151,MATCH($A146&amp;$B146,'0.5_Goos'!$A$2:$A$151&amp;'0.5_Goos'!$B$2:$B$151,0),MATCH('0.5_Price'!AO$4,'0.5_Goos'!$C$1:$W$1,0))</f>
        <v>0</v>
      </c>
      <c r="AP146" s="1">
        <f t="array" ref="AP146">S146*INDEX('0.5_Goos'!$C$2:$W$151,MATCH($A146&amp;$B146,'0.5_Goos'!$A$2:$A$151&amp;'0.5_Goos'!$B$2:$B$151,0),MATCH('0.5_Price'!AP$4,'0.5_Goos'!$C$1:$W$1,0))</f>
        <v>0</v>
      </c>
      <c r="AQ146" s="1">
        <f t="array" ref="AQ146">T146*INDEX('0.5_Goos'!$C$2:$W$151,MATCH($A146&amp;$B146,'0.5_Goos'!$A$2:$A$151&amp;'0.5_Goos'!$B$2:$B$151,0),MATCH('0.5_Price'!AQ$4,'0.5_Goos'!$C$1:$W$1,0))</f>
        <v>0</v>
      </c>
      <c r="AR146" s="1">
        <f t="array" ref="AR146">U146*INDEX('0.5_Goos'!$C$2:$W$151,MATCH($A146&amp;$B146,'0.5_Goos'!$A$2:$A$151&amp;'0.5_Goos'!$B$2:$B$151,0),MATCH('0.5_Price'!AR$4,'0.5_Goos'!$C$1:$W$1,0))</f>
        <v>0</v>
      </c>
      <c r="AS146" s="1">
        <f t="array" ref="AS146">V146*INDEX('0.5_Goos'!$C$2:$W$151,MATCH($A146&amp;$B146,'0.5_Goos'!$A$2:$A$151&amp;'0.5_Goos'!$B$2:$B$151,0),MATCH('0.5_Price'!AS$4,'0.5_Goos'!$C$1:$W$1,0))</f>
        <v>0</v>
      </c>
      <c r="AT146" s="1">
        <f t="array" ref="AT146">W146*INDEX('0.5_Goos'!$C$2:$W$151,MATCH($A146&amp;$B146,'0.5_Goos'!$A$2:$A$151&amp;'0.5_Goos'!$B$2:$B$151,0),MATCH('0.5_Price'!AT$4,'0.5_Goos'!$C$1:$W$1,0))</f>
        <v>0</v>
      </c>
    </row>
    <row r="147" spans="1:46" x14ac:dyDescent="0.25">
      <c r="A147" s="23" t="s">
        <v>52</v>
      </c>
      <c r="B147" s="14" t="s">
        <v>29</v>
      </c>
      <c r="C147" s="15">
        <v>7.6676561718749996</v>
      </c>
      <c r="D147" s="16">
        <v>7.6676561718749996</v>
      </c>
      <c r="E147" s="16">
        <v>7.6676561718749996</v>
      </c>
      <c r="F147" s="16">
        <v>7.6676561718749996</v>
      </c>
      <c r="G147" s="16">
        <v>7.6676561718749996</v>
      </c>
      <c r="H147" s="16">
        <v>7.6676561718749996</v>
      </c>
      <c r="I147" s="16">
        <v>7.6676561718749996</v>
      </c>
      <c r="J147" s="16">
        <v>7.6676561718749996</v>
      </c>
      <c r="K147" s="16">
        <v>7.6676561718749996</v>
      </c>
      <c r="L147" s="16">
        <v>7.6676561718749996</v>
      </c>
      <c r="M147" s="16">
        <v>7.6676561718749996</v>
      </c>
      <c r="N147" s="16">
        <v>7.6937343749999991</v>
      </c>
      <c r="O147" s="16">
        <v>8.3967131249999998</v>
      </c>
      <c r="P147" s="16">
        <v>8.3967131249999998</v>
      </c>
      <c r="Q147" s="16">
        <v>8.3967131249999998</v>
      </c>
      <c r="R147" s="16">
        <v>8.3967131249999998</v>
      </c>
      <c r="S147" s="16">
        <v>8.3967131249999998</v>
      </c>
      <c r="T147" s="16">
        <v>8.3967131249999998</v>
      </c>
      <c r="U147" s="16">
        <v>9.0794671874999988</v>
      </c>
      <c r="V147" s="16">
        <v>12.779426953125</v>
      </c>
      <c r="W147" s="16">
        <v>12.779426953125</v>
      </c>
      <c r="X147" s="17"/>
      <c r="Y147"/>
      <c r="Z147" s="1">
        <f t="array" ref="Z147">C147*INDEX('0.5_Goos'!$C$2:$W$151,MATCH($A147&amp;$B147,'0.5_Goos'!$A$2:$A$151&amp;'0.5_Goos'!$B$2:$B$151,0),MATCH('0.5_Price'!Z$4,'0.5_Goos'!$C$1:$W$1,0))</f>
        <v>16519958.668643327</v>
      </c>
      <c r="AA147" s="1">
        <f t="array" ref="AA147">D147*INDEX('0.5_Goos'!$C$2:$W$151,MATCH($A147&amp;$B147,'0.5_Goos'!$A$2:$A$151&amp;'0.5_Goos'!$B$2:$B$151,0),MATCH('0.5_Price'!AA$4,'0.5_Goos'!$C$1:$W$1,0))</f>
        <v>18502714.913661648</v>
      </c>
      <c r="AB147" s="1">
        <f t="array" ref="AB147">E147*INDEX('0.5_Goos'!$C$2:$W$151,MATCH($A147&amp;$B147,'0.5_Goos'!$A$2:$A$151&amp;'0.5_Goos'!$B$2:$B$151,0),MATCH('0.5_Price'!AB$4,'0.5_Goos'!$C$1:$W$1,0))</f>
        <v>20642446.886510279</v>
      </c>
      <c r="AC147" s="1">
        <f t="array" ref="AC147">F147*INDEX('0.5_Goos'!$C$2:$W$151,MATCH($A147&amp;$B147,'0.5_Goos'!$A$2:$A$151&amp;'0.5_Goos'!$B$2:$B$151,0),MATCH('0.5_Price'!AC$4,'0.5_Goos'!$C$1:$W$1,0))</f>
        <v>22949895.269359551</v>
      </c>
      <c r="AD147" s="1">
        <f t="array" ref="AD147">G147*INDEX('0.5_Goos'!$C$2:$W$151,MATCH($A147&amp;$B147,'0.5_Goos'!$A$2:$A$151&amp;'0.5_Goos'!$B$2:$B$151,0),MATCH('0.5_Price'!AD$4,'0.5_Goos'!$C$1:$W$1,0))</f>
        <v>25436482.373277456</v>
      </c>
      <c r="AE147" s="1">
        <f t="array" ref="AE147">H147*INDEX('0.5_Goos'!$C$2:$W$151,MATCH($A147&amp;$B147,'0.5_Goos'!$A$2:$A$151&amp;'0.5_Goos'!$B$2:$B$151,0),MATCH('0.5_Price'!AE$4,'0.5_Goos'!$C$1:$W$1,0))</f>
        <v>28114353.44941375</v>
      </c>
      <c r="AF147" s="1">
        <f t="array" ref="AF147">I147*INDEX('0.5_Goos'!$C$2:$W$151,MATCH($A147&amp;$B147,'0.5_Goos'!$A$2:$A$151&amp;'0.5_Goos'!$B$2:$B$151,0),MATCH('0.5_Price'!AF$4,'0.5_Goos'!$C$1:$W$1,0))</f>
        <v>30835301.275874257</v>
      </c>
      <c r="AG147" s="1">
        <f t="array" ref="AG147">J147*INDEX('0.5_Goos'!$C$2:$W$151,MATCH($A147&amp;$B147,'0.5_Goos'!$A$2:$A$151&amp;'0.5_Goos'!$B$2:$B$151,0),MATCH('0.5_Price'!AG$4,'0.5_Goos'!$C$1:$W$1,0))</f>
        <v>33758058.001357228</v>
      </c>
      <c r="AH147" s="1">
        <f t="array" ref="AH147">K147*INDEX('0.5_Goos'!$C$2:$W$151,MATCH($A147&amp;$B147,'0.5_Goos'!$A$2:$A$151&amp;'0.5_Goos'!$B$2:$B$151,0),MATCH('0.5_Price'!AH$4,'0.5_Goos'!$C$1:$W$1,0))</f>
        <v>36896002.146198846</v>
      </c>
      <c r="AI147" s="1">
        <f t="array" ref="AI147">L147*INDEX('0.5_Goos'!$C$2:$W$151,MATCH($A147&amp;$B147,'0.5_Goos'!$A$2:$A$151&amp;'0.5_Goos'!$B$2:$B$151,0),MATCH('0.5_Price'!AI$4,'0.5_Goos'!$C$1:$W$1,0))</f>
        <v>40263345.560521267</v>
      </c>
      <c r="AJ147" s="1">
        <f t="array" ref="AJ147">M147*INDEX('0.5_Goos'!$C$2:$W$151,MATCH($A147&amp;$B147,'0.5_Goos'!$A$2:$A$151&amp;'0.5_Goos'!$B$2:$B$151,0),MATCH('0.5_Price'!AJ$4,'0.5_Goos'!$C$1:$W$1,0))</f>
        <v>43875183.310910329</v>
      </c>
      <c r="AK147" s="1">
        <f t="array" ref="AK147">N147*INDEX('0.5_Goos'!$C$2:$W$151,MATCH($A147&amp;$B147,'0.5_Goos'!$A$2:$A$151&amp;'0.5_Goos'!$B$2:$B$151,0),MATCH('0.5_Price'!AK$4,'0.5_Goos'!$C$1:$W$1,0))</f>
        <v>47434399.533818446</v>
      </c>
      <c r="AL147" s="1">
        <f t="array" ref="AL147">O147*INDEX('0.5_Goos'!$C$2:$W$151,MATCH($A147&amp;$B147,'0.5_Goos'!$A$2:$A$151&amp;'0.5_Goos'!$B$2:$B$151,0),MATCH('0.5_Price'!AL$4,'0.5_Goos'!$C$1:$W$1,0))</f>
        <v>55742099.673705459</v>
      </c>
      <c r="AM147" s="1">
        <f t="array" ref="AM147">P147*INDEX('0.5_Goos'!$C$2:$W$151,MATCH($A147&amp;$B147,'0.5_Goos'!$A$2:$A$151&amp;'0.5_Goos'!$B$2:$B$151,0),MATCH('0.5_Price'!AM$4,'0.5_Goos'!$C$1:$W$1,0))</f>
        <v>59983644.205130346</v>
      </c>
      <c r="AN147" s="1">
        <f t="array" ref="AN147">Q147*INDEX('0.5_Goos'!$C$2:$W$151,MATCH($A147&amp;$B147,'0.5_Goos'!$A$2:$A$151&amp;'0.5_Goos'!$B$2:$B$151,0),MATCH('0.5_Price'!AN$4,'0.5_Goos'!$C$1:$W$1,0))</f>
        <v>64509987.940513484</v>
      </c>
      <c r="AO147" s="1">
        <f t="array" ref="AO147">R147*INDEX('0.5_Goos'!$C$2:$W$151,MATCH($A147&amp;$B147,'0.5_Goos'!$A$2:$A$151&amp;'0.5_Goos'!$B$2:$B$151,0),MATCH('0.5_Price'!AO$4,'0.5_Goos'!$C$1:$W$1,0))</f>
        <v>69339006.938922152</v>
      </c>
      <c r="AP147" s="1">
        <f t="array" ref="AP147">S147*INDEX('0.5_Goos'!$C$2:$W$151,MATCH($A147&amp;$B147,'0.5_Goos'!$A$2:$A$151&amp;'0.5_Goos'!$B$2:$B$151,0),MATCH('0.5_Price'!AP$4,'0.5_Goos'!$C$1:$W$1,0))</f>
        <v>74489652.867320374</v>
      </c>
      <c r="AQ147" s="1">
        <f t="array" ref="AQ147">T147*INDEX('0.5_Goos'!$C$2:$W$151,MATCH($A147&amp;$B147,'0.5_Goos'!$A$2:$A$151&amp;'0.5_Goos'!$B$2:$B$151,0),MATCH('0.5_Price'!AQ$4,'0.5_Goos'!$C$1:$W$1,0))</f>
        <v>79982015.871211052</v>
      </c>
      <c r="AR147" s="1">
        <f t="array" ref="AR147">U147*INDEX('0.5_Goos'!$C$2:$W$151,MATCH($A147&amp;$B147,'0.5_Goos'!$A$2:$A$151&amp;'0.5_Goos'!$B$2:$B$151,0),MATCH('0.5_Price'!AR$4,'0.5_Goos'!$C$1:$W$1,0))</f>
        <v>92817006.34954688</v>
      </c>
      <c r="AS147" s="1">
        <f t="array" ref="AS147">V147*INDEX('0.5_Goos'!$C$2:$W$151,MATCH($A147&amp;$B147,'0.5_Goos'!$A$2:$A$151&amp;'0.5_Goos'!$B$2:$B$151,0),MATCH('0.5_Price'!AS$4,'0.5_Goos'!$C$1:$W$1,0))</f>
        <v>140139184.65103474</v>
      </c>
      <c r="AT147" s="1">
        <f t="array" ref="AT147">W147*INDEX('0.5_Goos'!$C$2:$W$151,MATCH($A147&amp;$B147,'0.5_Goos'!$A$2:$A$151&amp;'0.5_Goos'!$B$2:$B$151,0),MATCH('0.5_Price'!AT$4,'0.5_Goos'!$C$1:$W$1,0))</f>
        <v>138452558.96365303</v>
      </c>
    </row>
    <row r="148" spans="1:46" x14ac:dyDescent="0.25">
      <c r="A148" s="23" t="s">
        <v>52</v>
      </c>
      <c r="B148" s="14" t="s">
        <v>30</v>
      </c>
      <c r="C148" s="15">
        <v>2.8451249999999999</v>
      </c>
      <c r="D148" s="16">
        <v>2.8451249999999999</v>
      </c>
      <c r="E148" s="16">
        <v>2.8451249999999999</v>
      </c>
      <c r="F148" s="16">
        <v>2.8953000000000002</v>
      </c>
      <c r="G148" s="16">
        <v>3.2153999999999998</v>
      </c>
      <c r="H148" s="16">
        <v>3.9646028571428573</v>
      </c>
      <c r="I148" s="16">
        <v>3.9646028571428573</v>
      </c>
      <c r="J148" s="16">
        <v>4.1033249999999999</v>
      </c>
      <c r="K148" s="16">
        <v>5.1435449999999987</v>
      </c>
      <c r="L148" s="16">
        <v>6.8156943749999996</v>
      </c>
      <c r="M148" s="16">
        <v>6.8156943749999996</v>
      </c>
      <c r="N148" s="16">
        <v>6.8156943749999996</v>
      </c>
      <c r="O148" s="16">
        <v>6.8156943749999996</v>
      </c>
      <c r="P148" s="16">
        <v>6.8156943749999996</v>
      </c>
      <c r="Q148" s="16">
        <v>6.8156943749999996</v>
      </c>
      <c r="R148" s="16">
        <v>6.8156943749999996</v>
      </c>
      <c r="S148" s="16">
        <v>6.8156943749999996</v>
      </c>
      <c r="T148" s="16">
        <v>6.8156943749999996</v>
      </c>
      <c r="U148" s="16">
        <v>6.8156943749999996</v>
      </c>
      <c r="V148" s="16">
        <v>6.8156943749999996</v>
      </c>
      <c r="W148" s="16">
        <v>6.8156943749999996</v>
      </c>
      <c r="X148" s="17"/>
      <c r="Y148"/>
      <c r="Z148" s="1">
        <f t="array" ref="Z148">C148*INDEX('0.5_Goos'!$C$2:$W$151,MATCH($A148&amp;$B148,'0.5_Goos'!$A$2:$A$151&amp;'0.5_Goos'!$B$2:$B$151,0),MATCH('0.5_Price'!Z$4,'0.5_Goos'!$C$1:$W$1,0))</f>
        <v>6753715.3710170975</v>
      </c>
      <c r="AA148" s="1">
        <f t="array" ref="AA148">D148*INDEX('0.5_Goos'!$C$2:$W$151,MATCH($A148&amp;$B148,'0.5_Goos'!$A$2:$A$151&amp;'0.5_Goos'!$B$2:$B$151,0),MATCH('0.5_Price'!AA$4,'0.5_Goos'!$C$1:$W$1,0))</f>
        <v>7564308.8838433903</v>
      </c>
      <c r="AB148" s="1">
        <f t="array" ref="AB148">E148*INDEX('0.5_Goos'!$C$2:$W$151,MATCH($A148&amp;$B148,'0.5_Goos'!$A$2:$A$151&amp;'0.5_Goos'!$B$2:$B$151,0),MATCH('0.5_Price'!AB$4,'0.5_Goos'!$C$1:$W$1,0))</f>
        <v>8029798.0048447913</v>
      </c>
      <c r="AC148" s="1">
        <f t="array" ref="AC148">F148*INDEX('0.5_Goos'!$C$2:$W$151,MATCH($A148&amp;$B148,'0.5_Goos'!$A$2:$A$151&amp;'0.5_Goos'!$B$2:$B$151,0),MATCH('0.5_Price'!AC$4,'0.5_Goos'!$C$1:$W$1,0))</f>
        <v>8652210.4049546439</v>
      </c>
      <c r="AD148" s="1">
        <f t="array" ref="AD148">G148*INDEX('0.5_Goos'!$C$2:$W$151,MATCH($A148&amp;$B148,'0.5_Goos'!$A$2:$A$151&amp;'0.5_Goos'!$B$2:$B$151,0),MATCH('0.5_Price'!AD$4,'0.5_Goos'!$C$1:$W$1,0))</f>
        <v>10142746.107458265</v>
      </c>
      <c r="AE148" s="1">
        <f t="array" ref="AE148">H148*INDEX('0.5_Goos'!$C$2:$W$151,MATCH($A148&amp;$B148,'0.5_Goos'!$A$2:$A$151&amp;'0.5_Goos'!$B$2:$B$151,0),MATCH('0.5_Price'!AE$4,'0.5_Goos'!$C$1:$W$1,0))</f>
        <v>13164427.759691957</v>
      </c>
      <c r="AF148" s="1">
        <f t="array" ref="AF148">I148*INDEX('0.5_Goos'!$C$2:$W$151,MATCH($A148&amp;$B148,'0.5_Goos'!$A$2:$A$151&amp;'0.5_Goos'!$B$2:$B$151,0),MATCH('0.5_Price'!AF$4,'0.5_Goos'!$C$1:$W$1,0))</f>
        <v>13750952.510194065</v>
      </c>
      <c r="AG148" s="1">
        <f t="array" ref="AG148">J148*INDEX('0.5_Goos'!$C$2:$W$151,MATCH($A148&amp;$B148,'0.5_Goos'!$A$2:$A$151&amp;'0.5_Goos'!$B$2:$B$151,0),MATCH('0.5_Price'!AG$4,'0.5_Goos'!$C$1:$W$1,0))</f>
        <v>14839148.081314638</v>
      </c>
      <c r="AH148" s="1">
        <f t="array" ref="AH148">K148*INDEX('0.5_Goos'!$C$2:$W$151,MATCH($A148&amp;$B148,'0.5_Goos'!$A$2:$A$151&amp;'0.5_Goos'!$B$2:$B$151,0),MATCH('0.5_Price'!AH$4,'0.5_Goos'!$C$1:$W$1,0))</f>
        <v>19361908.037368558</v>
      </c>
      <c r="AI148" s="1">
        <f t="array" ref="AI148">L148*INDEX('0.5_Goos'!$C$2:$W$151,MATCH($A148&amp;$B148,'0.5_Goos'!$A$2:$A$151&amp;'0.5_Goos'!$B$2:$B$151,0),MATCH('0.5_Price'!AI$4,'0.5_Goos'!$C$1:$W$1,0))</f>
        <v>26664716.192832656</v>
      </c>
      <c r="AJ148" s="1">
        <f t="array" ref="AJ148">M148*INDEX('0.5_Goos'!$C$2:$W$151,MATCH($A148&amp;$B148,'0.5_Goos'!$A$2:$A$151&amp;'0.5_Goos'!$B$2:$B$151,0),MATCH('0.5_Price'!AJ$4,'0.5_Goos'!$C$1:$W$1,0))</f>
        <v>27673032.432022475</v>
      </c>
      <c r="AK148" s="1">
        <f t="array" ref="AK148">N148*INDEX('0.5_Goos'!$C$2:$W$151,MATCH($A148&amp;$B148,'0.5_Goos'!$A$2:$A$151&amp;'0.5_Goos'!$B$2:$B$151,0),MATCH('0.5_Price'!AK$4,'0.5_Goos'!$C$1:$W$1,0))</f>
        <v>28396666.326078203</v>
      </c>
      <c r="AL148" s="1">
        <f t="array" ref="AL148">O148*INDEX('0.5_Goos'!$C$2:$W$151,MATCH($A148&amp;$B148,'0.5_Goos'!$A$2:$A$151&amp;'0.5_Goos'!$B$2:$B$151,0),MATCH('0.5_Price'!AL$4,'0.5_Goos'!$C$1:$W$1,0))</f>
        <v>29120300.220133994</v>
      </c>
      <c r="AM148" s="1">
        <f t="array" ref="AM148">P148*INDEX('0.5_Goos'!$C$2:$W$151,MATCH($A148&amp;$B148,'0.5_Goos'!$A$2:$A$151&amp;'0.5_Goos'!$B$2:$B$151,0),MATCH('0.5_Price'!AM$4,'0.5_Goos'!$C$1:$W$1,0))</f>
        <v>29843934.114189718</v>
      </c>
      <c r="AN148" s="1">
        <f t="array" ref="AN148">Q148*INDEX('0.5_Goos'!$C$2:$W$151,MATCH($A148&amp;$B148,'0.5_Goos'!$A$2:$A$151&amp;'0.5_Goos'!$B$2:$B$151,0),MATCH('0.5_Price'!AN$4,'0.5_Goos'!$C$1:$W$1,0))</f>
        <v>30567568.008245509</v>
      </c>
      <c r="AO148" s="1">
        <f t="array" ref="AO148">R148*INDEX('0.5_Goos'!$C$2:$W$151,MATCH($A148&amp;$B148,'0.5_Goos'!$A$2:$A$151&amp;'0.5_Goos'!$B$2:$B$151,0),MATCH('0.5_Price'!AO$4,'0.5_Goos'!$C$1:$W$1,0))</f>
        <v>31291201.902301304</v>
      </c>
      <c r="AP148" s="1">
        <f t="array" ref="AP148">S148*INDEX('0.5_Goos'!$C$2:$W$151,MATCH($A148&amp;$B148,'0.5_Goos'!$A$2:$A$151&amp;'0.5_Goos'!$B$2:$B$151,0),MATCH('0.5_Price'!AP$4,'0.5_Goos'!$C$1:$W$1,0))</f>
        <v>32014835.796357024</v>
      </c>
      <c r="AQ148" s="1">
        <f t="array" ref="AQ148">T148*INDEX('0.5_Goos'!$C$2:$W$151,MATCH($A148&amp;$B148,'0.5_Goos'!$A$2:$A$151&amp;'0.5_Goos'!$B$2:$B$151,0),MATCH('0.5_Price'!AQ$4,'0.5_Goos'!$C$1:$W$1,0))</f>
        <v>32738469.690412819</v>
      </c>
      <c r="AR148" s="1">
        <f t="array" ref="AR148">U148*INDEX('0.5_Goos'!$C$2:$W$151,MATCH($A148&amp;$B148,'0.5_Goos'!$A$2:$A$151&amp;'0.5_Goos'!$B$2:$B$151,0),MATCH('0.5_Price'!AR$4,'0.5_Goos'!$C$1:$W$1,0))</f>
        <v>33462103.584468544</v>
      </c>
      <c r="AS148" s="1">
        <f t="array" ref="AS148">V148*INDEX('0.5_Goos'!$C$2:$W$151,MATCH($A148&amp;$B148,'0.5_Goos'!$A$2:$A$151&amp;'0.5_Goos'!$B$2:$B$151,0),MATCH('0.5_Price'!AS$4,'0.5_Goos'!$C$1:$W$1,0))</f>
        <v>34185737.478524335</v>
      </c>
      <c r="AT148" s="1">
        <f t="array" ref="AT148">W148*INDEX('0.5_Goos'!$C$2:$W$151,MATCH($A148&amp;$B148,'0.5_Goos'!$A$2:$A$151&amp;'0.5_Goos'!$B$2:$B$151,0),MATCH('0.5_Price'!AT$4,'0.5_Goos'!$C$1:$W$1,0))</f>
        <v>34909371.372580059</v>
      </c>
    </row>
    <row r="149" spans="1:46" x14ac:dyDescent="0.25">
      <c r="A149" s="8" t="s">
        <v>53</v>
      </c>
      <c r="B149" s="8" t="s">
        <v>26</v>
      </c>
      <c r="C149" s="2">
        <v>23.728813559322035</v>
      </c>
      <c r="D149" s="3">
        <v>23.474576271186443</v>
      </c>
      <c r="E149" s="3">
        <v>23.220338983050848</v>
      </c>
      <c r="F149" s="3">
        <v>22.966101694915256</v>
      </c>
      <c r="G149" s="3">
        <v>22.711864406779661</v>
      </c>
      <c r="H149" s="3">
        <v>2.1641156249999995</v>
      </c>
      <c r="I149" s="3">
        <v>2.2304624999999989</v>
      </c>
      <c r="J149" s="3">
        <v>2.2815300000000001</v>
      </c>
      <c r="K149" s="3">
        <v>2.3388959999999996</v>
      </c>
      <c r="L149" s="3">
        <v>2.5417350000000001</v>
      </c>
      <c r="M149" s="3">
        <v>2.8054687499999997</v>
      </c>
      <c r="N149" s="3">
        <v>2.9248340625</v>
      </c>
      <c r="O149" s="3">
        <v>2.9248340625</v>
      </c>
      <c r="P149" s="3">
        <v>2.9248340625</v>
      </c>
      <c r="Q149" s="3">
        <v>2.9248340625</v>
      </c>
      <c r="R149" s="3">
        <v>2.9248340625</v>
      </c>
      <c r="S149" s="3">
        <v>2.9248340625</v>
      </c>
      <c r="T149" s="3">
        <v>2.9248340625</v>
      </c>
      <c r="U149" s="3">
        <v>2.9248340625</v>
      </c>
      <c r="V149" s="3">
        <v>2.9248340625</v>
      </c>
      <c r="W149" s="3">
        <v>3.29196</v>
      </c>
      <c r="X149" s="13"/>
      <c r="Y149"/>
      <c r="Z149" s="1">
        <f t="array" ref="Z149">C149*INDEX('0.5_Goos'!$C$2:$W$151,MATCH($A149&amp;$B149,'0.5_Goos'!$A$2:$A$151&amp;'0.5_Goos'!$B$2:$B$151,0),MATCH('0.5_Price'!Z$4,'0.5_Goos'!$C$1:$W$1,0))</f>
        <v>0</v>
      </c>
      <c r="AA149" s="1">
        <f t="array" ref="AA149">D149*INDEX('0.5_Goos'!$C$2:$W$151,MATCH($A149&amp;$B149,'0.5_Goos'!$A$2:$A$151&amp;'0.5_Goos'!$B$2:$B$151,0),MATCH('0.5_Price'!AA$4,'0.5_Goos'!$C$1:$W$1,0))</f>
        <v>0</v>
      </c>
      <c r="AB149" s="1">
        <f t="array" ref="AB149">E149*INDEX('0.5_Goos'!$C$2:$W$151,MATCH($A149&amp;$B149,'0.5_Goos'!$A$2:$A$151&amp;'0.5_Goos'!$B$2:$B$151,0),MATCH('0.5_Price'!AB$4,'0.5_Goos'!$C$1:$W$1,0))</f>
        <v>0</v>
      </c>
      <c r="AC149" s="1">
        <f t="array" ref="AC149">F149*INDEX('0.5_Goos'!$C$2:$W$151,MATCH($A149&amp;$B149,'0.5_Goos'!$A$2:$A$151&amp;'0.5_Goos'!$B$2:$B$151,0),MATCH('0.5_Price'!AC$4,'0.5_Goos'!$C$1:$W$1,0))</f>
        <v>0</v>
      </c>
      <c r="AD149" s="1">
        <f t="array" ref="AD149">G149*INDEX('0.5_Goos'!$C$2:$W$151,MATCH($A149&amp;$B149,'0.5_Goos'!$A$2:$A$151&amp;'0.5_Goos'!$B$2:$B$151,0),MATCH('0.5_Price'!AD$4,'0.5_Goos'!$C$1:$W$1,0))</f>
        <v>0</v>
      </c>
      <c r="AE149" s="1">
        <f t="array" ref="AE149">H149*INDEX('0.5_Goos'!$C$2:$W$151,MATCH($A149&amp;$B149,'0.5_Goos'!$A$2:$A$151&amp;'0.5_Goos'!$B$2:$B$151,0),MATCH('0.5_Price'!AE$4,'0.5_Goos'!$C$1:$W$1,0))</f>
        <v>34754.237797276597</v>
      </c>
      <c r="AF149" s="1">
        <f t="array" ref="AF149">I149*INDEX('0.5_Goos'!$C$2:$W$151,MATCH($A149&amp;$B149,'0.5_Goos'!$A$2:$A$151&amp;'0.5_Goos'!$B$2:$B$151,0),MATCH('0.5_Price'!AF$4,'0.5_Goos'!$C$1:$W$1,0))</f>
        <v>39286.408606826153</v>
      </c>
      <c r="AG149" s="1">
        <f t="array" ref="AG149">J149*INDEX('0.5_Goos'!$C$2:$W$151,MATCH($A149&amp;$B149,'0.5_Goos'!$A$2:$A$151&amp;'0.5_Goos'!$B$2:$B$151,0),MATCH('0.5_Price'!AG$4,'0.5_Goos'!$C$1:$W$1,0))</f>
        <v>43994.951776992806</v>
      </c>
      <c r="AH149" s="1">
        <f t="array" ref="AH149">K149*INDEX('0.5_Goos'!$C$2:$W$151,MATCH($A149&amp;$B149,'0.5_Goos'!$A$2:$A$151&amp;'0.5_Goos'!$B$2:$B$151,0),MATCH('0.5_Price'!AH$4,'0.5_Goos'!$C$1:$W$1,0))</f>
        <v>49293.47431533791</v>
      </c>
      <c r="AI149" s="1">
        <f t="array" ref="AI149">L149*INDEX('0.5_Goos'!$C$2:$W$151,MATCH($A149&amp;$B149,'0.5_Goos'!$A$2:$A$151&amp;'0.5_Goos'!$B$2:$B$151,0),MATCH('0.5_Price'!AI$4,'0.5_Goos'!$C$1:$W$1,0))</f>
        <v>58457.378402059301</v>
      </c>
      <c r="AJ149" s="1">
        <f t="array" ref="AJ149">M149*INDEX('0.5_Goos'!$C$2:$W$151,MATCH($A149&amp;$B149,'0.5_Goos'!$A$2:$A$151&amp;'0.5_Goos'!$B$2:$B$151,0),MATCH('0.5_Price'!AJ$4,'0.5_Goos'!$C$1:$W$1,0))</f>
        <v>70311.050505375257</v>
      </c>
      <c r="AK149" s="1">
        <f t="array" ref="AK149">N149*INDEX('0.5_Goos'!$C$2:$W$151,MATCH($A149&amp;$B149,'0.5_Goos'!$A$2:$A$151&amp;'0.5_Goos'!$B$2:$B$151,0),MATCH('0.5_Price'!AK$4,'0.5_Goos'!$C$1:$W$1,0))</f>
        <v>78980.392632777774</v>
      </c>
      <c r="AL149" s="1">
        <f t="array" ref="AL149">O149*INDEX('0.5_Goos'!$C$2:$W$151,MATCH($A149&amp;$B149,'0.5_Goos'!$A$2:$A$151&amp;'0.5_Goos'!$B$2:$B$151,0),MATCH('0.5_Price'!AL$4,'0.5_Goos'!$C$1:$W$1,0))</f>
        <v>85042.707284316333</v>
      </c>
      <c r="AM149" s="1">
        <f t="array" ref="AM149">P149*INDEX('0.5_Goos'!$C$2:$W$151,MATCH($A149&amp;$B149,'0.5_Goos'!$A$2:$A$151&amp;'0.5_Goos'!$B$2:$B$151,0),MATCH('0.5_Price'!AM$4,'0.5_Goos'!$C$1:$W$1,0))</f>
        <v>91513.802419426924</v>
      </c>
      <c r="AN149" s="1">
        <f t="array" ref="AN149">Q149*INDEX('0.5_Goos'!$C$2:$W$151,MATCH($A149&amp;$B149,'0.5_Goos'!$A$2:$A$151&amp;'0.5_Goos'!$B$2:$B$151,0),MATCH('0.5_Price'!AN$4,'0.5_Goos'!$C$1:$W$1,0))</f>
        <v>98419.400299837725</v>
      </c>
      <c r="AO149" s="1">
        <f t="array" ref="AO149">R149*INDEX('0.5_Goos'!$C$2:$W$151,MATCH($A149&amp;$B149,'0.5_Goos'!$A$2:$A$151&amp;'0.5_Goos'!$B$2:$B$151,0),MATCH('0.5_Price'!AO$4,'0.5_Goos'!$C$1:$W$1,0))</f>
        <v>105786.7734622412</v>
      </c>
      <c r="AP149" s="1">
        <f t="array" ref="AP149">S149*INDEX('0.5_Goos'!$C$2:$W$151,MATCH($A149&amp;$B149,'0.5_Goos'!$A$2:$A$151&amp;'0.5_Goos'!$B$2:$B$151,0),MATCH('0.5_Price'!AP$4,'0.5_Goos'!$C$1:$W$1,0))</f>
        <v>113644.83544013518</v>
      </c>
      <c r="AQ149" s="1">
        <f t="array" ref="AQ149">T149*INDEX('0.5_Goos'!$C$2:$W$151,MATCH($A149&amp;$B149,'0.5_Goos'!$A$2:$A$151&amp;'0.5_Goos'!$B$2:$B$151,0),MATCH('0.5_Price'!AQ$4,'0.5_Goos'!$C$1:$W$1,0))</f>
        <v>122024.23668216306</v>
      </c>
      <c r="AR149" s="1">
        <f t="array" ref="AR149">U149*INDEX('0.5_Goos'!$C$2:$W$151,MATCH($A149&amp;$B149,'0.5_Goos'!$A$2:$A$151&amp;'0.5_Goos'!$B$2:$B$151,0),MATCH('0.5_Price'!AR$4,'0.5_Goos'!$C$1:$W$1,0))</f>
        <v>130957.46595979339</v>
      </c>
      <c r="AS149" s="1">
        <f t="array" ref="AS149">V149*INDEX('0.5_Goos'!$C$2:$W$151,MATCH($A149&amp;$B149,'0.5_Goos'!$A$2:$A$151&amp;'0.5_Goos'!$B$2:$B$151,0),MATCH('0.5_Price'!AS$4,'0.5_Goos'!$C$1:$W$1,0))</f>
        <v>140478.95757348137</v>
      </c>
      <c r="AT149" s="1">
        <f t="array" ref="AT149">W149*INDEX('0.5_Goos'!$C$2:$W$151,MATCH($A149&amp;$B149,'0.5_Goos'!$A$2:$A$151&amp;'0.5_Goos'!$B$2:$B$151,0),MATCH('0.5_Price'!AT$4,'0.5_Goos'!$C$1:$W$1,0))</f>
        <v>169531.71982225927</v>
      </c>
    </row>
    <row r="150" spans="1:46" x14ac:dyDescent="0.25">
      <c r="A150" s="23" t="s">
        <v>53</v>
      </c>
      <c r="B150" s="14" t="s">
        <v>27</v>
      </c>
      <c r="C150" s="15">
        <v>23.728813559322035</v>
      </c>
      <c r="D150" s="16">
        <v>23.474576271186443</v>
      </c>
      <c r="E150" s="16">
        <v>23.220338983050848</v>
      </c>
      <c r="F150" s="16">
        <v>22.966101694915256</v>
      </c>
      <c r="G150" s="16">
        <v>22.711864406779661</v>
      </c>
      <c r="H150" s="16">
        <v>22.457627118644069</v>
      </c>
      <c r="I150" s="16">
        <v>22.203389830508478</v>
      </c>
      <c r="J150" s="16">
        <v>21.949152542372882</v>
      </c>
      <c r="K150" s="16">
        <v>21.694915254237291</v>
      </c>
      <c r="L150" s="16">
        <v>21.440677966101696</v>
      </c>
      <c r="M150" s="16">
        <v>21.186440677966104</v>
      </c>
      <c r="N150" s="16">
        <v>21.101694915254239</v>
      </c>
      <c r="O150" s="16">
        <v>21.016949152542374</v>
      </c>
      <c r="P150" s="16">
        <v>20.932203389830512</v>
      </c>
      <c r="Q150" s="16">
        <v>20.847457627118647</v>
      </c>
      <c r="R150" s="16">
        <v>20.762711864406782</v>
      </c>
      <c r="S150" s="16">
        <v>20.677966101694917</v>
      </c>
      <c r="T150" s="16">
        <v>20.593220338983052</v>
      </c>
      <c r="U150" s="16">
        <v>20.16949152542373</v>
      </c>
      <c r="V150" s="16">
        <v>19.618644067796609</v>
      </c>
      <c r="W150" s="16">
        <v>19.067796610169491</v>
      </c>
      <c r="X150" s="17"/>
      <c r="Y150"/>
      <c r="Z150" s="1">
        <f t="array" ref="Z150">C150*INDEX('0.5_Goos'!$C$2:$W$151,MATCH($A150&amp;$B150,'0.5_Goos'!$A$2:$A$151&amp;'0.5_Goos'!$B$2:$B$151,0),MATCH('0.5_Price'!Z$4,'0.5_Goos'!$C$1:$W$1,0))</f>
        <v>0</v>
      </c>
      <c r="AA150" s="1">
        <f t="array" ref="AA150">D150*INDEX('0.5_Goos'!$C$2:$W$151,MATCH($A150&amp;$B150,'0.5_Goos'!$A$2:$A$151&amp;'0.5_Goos'!$B$2:$B$151,0),MATCH('0.5_Price'!AA$4,'0.5_Goos'!$C$1:$W$1,0))</f>
        <v>0</v>
      </c>
      <c r="AB150" s="1">
        <f t="array" ref="AB150">E150*INDEX('0.5_Goos'!$C$2:$W$151,MATCH($A150&amp;$B150,'0.5_Goos'!$A$2:$A$151&amp;'0.5_Goos'!$B$2:$B$151,0),MATCH('0.5_Price'!AB$4,'0.5_Goos'!$C$1:$W$1,0))</f>
        <v>0</v>
      </c>
      <c r="AC150" s="1">
        <f t="array" ref="AC150">F150*INDEX('0.5_Goos'!$C$2:$W$151,MATCH($A150&amp;$B150,'0.5_Goos'!$A$2:$A$151&amp;'0.5_Goos'!$B$2:$B$151,0),MATCH('0.5_Price'!AC$4,'0.5_Goos'!$C$1:$W$1,0))</f>
        <v>0</v>
      </c>
      <c r="AD150" s="1">
        <f t="array" ref="AD150">G150*INDEX('0.5_Goos'!$C$2:$W$151,MATCH($A150&amp;$B150,'0.5_Goos'!$A$2:$A$151&amp;'0.5_Goos'!$B$2:$B$151,0),MATCH('0.5_Price'!AD$4,'0.5_Goos'!$C$1:$W$1,0))</f>
        <v>0</v>
      </c>
      <c r="AE150" s="1">
        <f t="array" ref="AE150">H150*INDEX('0.5_Goos'!$C$2:$W$151,MATCH($A150&amp;$B150,'0.5_Goos'!$A$2:$A$151&amp;'0.5_Goos'!$B$2:$B$151,0),MATCH('0.5_Price'!AE$4,'0.5_Goos'!$C$1:$W$1,0))</f>
        <v>0</v>
      </c>
      <c r="AF150" s="1">
        <f t="array" ref="AF150">I150*INDEX('0.5_Goos'!$C$2:$W$151,MATCH($A150&amp;$B150,'0.5_Goos'!$A$2:$A$151&amp;'0.5_Goos'!$B$2:$B$151,0),MATCH('0.5_Price'!AF$4,'0.5_Goos'!$C$1:$W$1,0))</f>
        <v>0</v>
      </c>
      <c r="AG150" s="1">
        <f t="array" ref="AG150">J150*INDEX('0.5_Goos'!$C$2:$W$151,MATCH($A150&amp;$B150,'0.5_Goos'!$A$2:$A$151&amp;'0.5_Goos'!$B$2:$B$151,0),MATCH('0.5_Price'!AG$4,'0.5_Goos'!$C$1:$W$1,0))</f>
        <v>0</v>
      </c>
      <c r="AH150" s="1">
        <f t="array" ref="AH150">K150*INDEX('0.5_Goos'!$C$2:$W$151,MATCH($A150&amp;$B150,'0.5_Goos'!$A$2:$A$151&amp;'0.5_Goos'!$B$2:$B$151,0),MATCH('0.5_Price'!AH$4,'0.5_Goos'!$C$1:$W$1,0))</f>
        <v>0</v>
      </c>
      <c r="AI150" s="1">
        <f t="array" ref="AI150">L150*INDEX('0.5_Goos'!$C$2:$W$151,MATCH($A150&amp;$B150,'0.5_Goos'!$A$2:$A$151&amp;'0.5_Goos'!$B$2:$B$151,0),MATCH('0.5_Price'!AI$4,'0.5_Goos'!$C$1:$W$1,0))</f>
        <v>0</v>
      </c>
      <c r="AJ150" s="1">
        <f t="array" ref="AJ150">M150*INDEX('0.5_Goos'!$C$2:$W$151,MATCH($A150&amp;$B150,'0.5_Goos'!$A$2:$A$151&amp;'0.5_Goos'!$B$2:$B$151,0),MATCH('0.5_Price'!AJ$4,'0.5_Goos'!$C$1:$W$1,0))</f>
        <v>0</v>
      </c>
      <c r="AK150" s="1">
        <f t="array" ref="AK150">N150*INDEX('0.5_Goos'!$C$2:$W$151,MATCH($A150&amp;$B150,'0.5_Goos'!$A$2:$A$151&amp;'0.5_Goos'!$B$2:$B$151,0),MATCH('0.5_Price'!AK$4,'0.5_Goos'!$C$1:$W$1,0))</f>
        <v>0</v>
      </c>
      <c r="AL150" s="1">
        <f t="array" ref="AL150">O150*INDEX('0.5_Goos'!$C$2:$W$151,MATCH($A150&amp;$B150,'0.5_Goos'!$A$2:$A$151&amp;'0.5_Goos'!$B$2:$B$151,0),MATCH('0.5_Price'!AL$4,'0.5_Goos'!$C$1:$W$1,0))</f>
        <v>0</v>
      </c>
      <c r="AM150" s="1">
        <f t="array" ref="AM150">P150*INDEX('0.5_Goos'!$C$2:$W$151,MATCH($A150&amp;$B150,'0.5_Goos'!$A$2:$A$151&amp;'0.5_Goos'!$B$2:$B$151,0),MATCH('0.5_Price'!AM$4,'0.5_Goos'!$C$1:$W$1,0))</f>
        <v>0</v>
      </c>
      <c r="AN150" s="1">
        <f t="array" ref="AN150">Q150*INDEX('0.5_Goos'!$C$2:$W$151,MATCH($A150&amp;$B150,'0.5_Goos'!$A$2:$A$151&amp;'0.5_Goos'!$B$2:$B$151,0),MATCH('0.5_Price'!AN$4,'0.5_Goos'!$C$1:$W$1,0))</f>
        <v>0</v>
      </c>
      <c r="AO150" s="1">
        <f t="array" ref="AO150">R150*INDEX('0.5_Goos'!$C$2:$W$151,MATCH($A150&amp;$B150,'0.5_Goos'!$A$2:$A$151&amp;'0.5_Goos'!$B$2:$B$151,0),MATCH('0.5_Price'!AO$4,'0.5_Goos'!$C$1:$W$1,0))</f>
        <v>0</v>
      </c>
      <c r="AP150" s="1">
        <f t="array" ref="AP150">S150*INDEX('0.5_Goos'!$C$2:$W$151,MATCH($A150&amp;$B150,'0.5_Goos'!$A$2:$A$151&amp;'0.5_Goos'!$B$2:$B$151,0),MATCH('0.5_Price'!AP$4,'0.5_Goos'!$C$1:$W$1,0))</f>
        <v>0</v>
      </c>
      <c r="AQ150" s="1">
        <f t="array" ref="AQ150">T150*INDEX('0.5_Goos'!$C$2:$W$151,MATCH($A150&amp;$B150,'0.5_Goos'!$A$2:$A$151&amp;'0.5_Goos'!$B$2:$B$151,0),MATCH('0.5_Price'!AQ$4,'0.5_Goos'!$C$1:$W$1,0))</f>
        <v>0</v>
      </c>
      <c r="AR150" s="1">
        <f t="array" ref="AR150">U150*INDEX('0.5_Goos'!$C$2:$W$151,MATCH($A150&amp;$B150,'0.5_Goos'!$A$2:$A$151&amp;'0.5_Goos'!$B$2:$B$151,0),MATCH('0.5_Price'!AR$4,'0.5_Goos'!$C$1:$W$1,0))</f>
        <v>0</v>
      </c>
      <c r="AS150" s="1">
        <f t="array" ref="AS150">V150*INDEX('0.5_Goos'!$C$2:$W$151,MATCH($A150&amp;$B150,'0.5_Goos'!$A$2:$A$151&amp;'0.5_Goos'!$B$2:$B$151,0),MATCH('0.5_Price'!AS$4,'0.5_Goos'!$C$1:$W$1,0))</f>
        <v>0</v>
      </c>
      <c r="AT150" s="1">
        <f t="array" ref="AT150">W150*INDEX('0.5_Goos'!$C$2:$W$151,MATCH($A150&amp;$B150,'0.5_Goos'!$A$2:$A$151&amp;'0.5_Goos'!$B$2:$B$151,0),MATCH('0.5_Price'!AT$4,'0.5_Goos'!$C$1:$W$1,0))</f>
        <v>0</v>
      </c>
    </row>
    <row r="151" spans="1:46" x14ac:dyDescent="0.25">
      <c r="A151" s="23" t="s">
        <v>53</v>
      </c>
      <c r="B151" s="14" t="s">
        <v>54</v>
      </c>
      <c r="C151" s="15">
        <v>23.728813559322035</v>
      </c>
      <c r="D151" s="16">
        <v>23.474576271186443</v>
      </c>
      <c r="E151" s="16">
        <v>23.220338983050848</v>
      </c>
      <c r="F151" s="16">
        <v>22.966101694915256</v>
      </c>
      <c r="G151" s="16">
        <v>22.711864406779661</v>
      </c>
      <c r="H151" s="16">
        <v>22.457627118644069</v>
      </c>
      <c r="I151" s="16">
        <v>22.203389830508478</v>
      </c>
      <c r="J151" s="16">
        <v>21.949152542372882</v>
      </c>
      <c r="K151" s="16">
        <v>21.694915254237291</v>
      </c>
      <c r="L151" s="16">
        <v>21.440677966101696</v>
      </c>
      <c r="M151" s="16">
        <v>21.186440677966104</v>
      </c>
      <c r="N151" s="16">
        <v>21.101694915254239</v>
      </c>
      <c r="O151" s="16">
        <v>21.016949152542374</v>
      </c>
      <c r="P151" s="16">
        <v>20.932203389830512</v>
      </c>
      <c r="Q151" s="16">
        <v>20.847457627118647</v>
      </c>
      <c r="R151" s="16">
        <v>20.762711864406782</v>
      </c>
      <c r="S151" s="16">
        <v>20.677966101694917</v>
      </c>
      <c r="T151" s="16">
        <v>20.593220338983052</v>
      </c>
      <c r="U151" s="16">
        <v>20.16949152542373</v>
      </c>
      <c r="V151" s="16">
        <v>19.618644067796609</v>
      </c>
      <c r="W151" s="16">
        <v>19.067796610169491</v>
      </c>
      <c r="X151" s="17"/>
      <c r="Y151"/>
      <c r="Z151" s="1">
        <f t="array" ref="Z151">C151*INDEX('0.5_Goos'!$C$2:$W$151,MATCH($A151&amp;$B151,'0.5_Goos'!$A$2:$A$151&amp;'0.5_Goos'!$B$2:$B$151,0),MATCH('0.5_Price'!Z$4,'0.5_Goos'!$C$1:$W$1,0))</f>
        <v>0</v>
      </c>
      <c r="AA151" s="1">
        <f t="array" ref="AA151">D151*INDEX('0.5_Goos'!$C$2:$W$151,MATCH($A151&amp;$B151,'0.5_Goos'!$A$2:$A$151&amp;'0.5_Goos'!$B$2:$B$151,0),MATCH('0.5_Price'!AA$4,'0.5_Goos'!$C$1:$W$1,0))</f>
        <v>0</v>
      </c>
      <c r="AB151" s="1">
        <f t="array" ref="AB151">E151*INDEX('0.5_Goos'!$C$2:$W$151,MATCH($A151&amp;$B151,'0.5_Goos'!$A$2:$A$151&amp;'0.5_Goos'!$B$2:$B$151,0),MATCH('0.5_Price'!AB$4,'0.5_Goos'!$C$1:$W$1,0))</f>
        <v>0</v>
      </c>
      <c r="AC151" s="1">
        <f t="array" ref="AC151">F151*INDEX('0.5_Goos'!$C$2:$W$151,MATCH($A151&amp;$B151,'0.5_Goos'!$A$2:$A$151&amp;'0.5_Goos'!$B$2:$B$151,0),MATCH('0.5_Price'!AC$4,'0.5_Goos'!$C$1:$W$1,0))</f>
        <v>0</v>
      </c>
      <c r="AD151" s="1">
        <f t="array" ref="AD151">G151*INDEX('0.5_Goos'!$C$2:$W$151,MATCH($A151&amp;$B151,'0.5_Goos'!$A$2:$A$151&amp;'0.5_Goos'!$B$2:$B$151,0),MATCH('0.5_Price'!AD$4,'0.5_Goos'!$C$1:$W$1,0))</f>
        <v>0</v>
      </c>
      <c r="AE151" s="1">
        <f t="array" ref="AE151">H151*INDEX('0.5_Goos'!$C$2:$W$151,MATCH($A151&amp;$B151,'0.5_Goos'!$A$2:$A$151&amp;'0.5_Goos'!$B$2:$B$151,0),MATCH('0.5_Price'!AE$4,'0.5_Goos'!$C$1:$W$1,0))</f>
        <v>0</v>
      </c>
      <c r="AF151" s="1">
        <f t="array" ref="AF151">I151*INDEX('0.5_Goos'!$C$2:$W$151,MATCH($A151&amp;$B151,'0.5_Goos'!$A$2:$A$151&amp;'0.5_Goos'!$B$2:$B$151,0),MATCH('0.5_Price'!AF$4,'0.5_Goos'!$C$1:$W$1,0))</f>
        <v>0</v>
      </c>
      <c r="AG151" s="1">
        <f t="array" ref="AG151">J151*INDEX('0.5_Goos'!$C$2:$W$151,MATCH($A151&amp;$B151,'0.5_Goos'!$A$2:$A$151&amp;'0.5_Goos'!$B$2:$B$151,0),MATCH('0.5_Price'!AG$4,'0.5_Goos'!$C$1:$W$1,0))</f>
        <v>0</v>
      </c>
      <c r="AH151" s="1">
        <f t="array" ref="AH151">K151*INDEX('0.5_Goos'!$C$2:$W$151,MATCH($A151&amp;$B151,'0.5_Goos'!$A$2:$A$151&amp;'0.5_Goos'!$B$2:$B$151,0),MATCH('0.5_Price'!AH$4,'0.5_Goos'!$C$1:$W$1,0))</f>
        <v>0</v>
      </c>
      <c r="AI151" s="1">
        <f t="array" ref="AI151">L151*INDEX('0.5_Goos'!$C$2:$W$151,MATCH($A151&amp;$B151,'0.5_Goos'!$A$2:$A$151&amp;'0.5_Goos'!$B$2:$B$151,0),MATCH('0.5_Price'!AI$4,'0.5_Goos'!$C$1:$W$1,0))</f>
        <v>0</v>
      </c>
      <c r="AJ151" s="1">
        <f t="array" ref="AJ151">M151*INDEX('0.5_Goos'!$C$2:$W$151,MATCH($A151&amp;$B151,'0.5_Goos'!$A$2:$A$151&amp;'0.5_Goos'!$B$2:$B$151,0),MATCH('0.5_Price'!AJ$4,'0.5_Goos'!$C$1:$W$1,0))</f>
        <v>0</v>
      </c>
      <c r="AK151" s="1">
        <f t="array" ref="AK151">N151*INDEX('0.5_Goos'!$C$2:$W$151,MATCH($A151&amp;$B151,'0.5_Goos'!$A$2:$A$151&amp;'0.5_Goos'!$B$2:$B$151,0),MATCH('0.5_Price'!AK$4,'0.5_Goos'!$C$1:$W$1,0))</f>
        <v>0</v>
      </c>
      <c r="AL151" s="1">
        <f t="array" ref="AL151">O151*INDEX('0.5_Goos'!$C$2:$W$151,MATCH($A151&amp;$B151,'0.5_Goos'!$A$2:$A$151&amp;'0.5_Goos'!$B$2:$B$151,0),MATCH('0.5_Price'!AL$4,'0.5_Goos'!$C$1:$W$1,0))</f>
        <v>0</v>
      </c>
      <c r="AM151" s="1">
        <f t="array" ref="AM151">P151*INDEX('0.5_Goos'!$C$2:$W$151,MATCH($A151&amp;$B151,'0.5_Goos'!$A$2:$A$151&amp;'0.5_Goos'!$B$2:$B$151,0),MATCH('0.5_Price'!AM$4,'0.5_Goos'!$C$1:$W$1,0))</f>
        <v>0</v>
      </c>
      <c r="AN151" s="1">
        <f t="array" ref="AN151">Q151*INDEX('0.5_Goos'!$C$2:$W$151,MATCH($A151&amp;$B151,'0.5_Goos'!$A$2:$A$151&amp;'0.5_Goos'!$B$2:$B$151,0),MATCH('0.5_Price'!AN$4,'0.5_Goos'!$C$1:$W$1,0))</f>
        <v>0</v>
      </c>
      <c r="AO151" s="1">
        <f t="array" ref="AO151">R151*INDEX('0.5_Goos'!$C$2:$W$151,MATCH($A151&amp;$B151,'0.5_Goos'!$A$2:$A$151&amp;'0.5_Goos'!$B$2:$B$151,0),MATCH('0.5_Price'!AO$4,'0.5_Goos'!$C$1:$W$1,0))</f>
        <v>0</v>
      </c>
      <c r="AP151" s="1">
        <f t="array" ref="AP151">S151*INDEX('0.5_Goos'!$C$2:$W$151,MATCH($A151&amp;$B151,'0.5_Goos'!$A$2:$A$151&amp;'0.5_Goos'!$B$2:$B$151,0),MATCH('0.5_Price'!AP$4,'0.5_Goos'!$C$1:$W$1,0))</f>
        <v>0</v>
      </c>
      <c r="AQ151" s="1">
        <f t="array" ref="AQ151">T151*INDEX('0.5_Goos'!$C$2:$W$151,MATCH($A151&amp;$B151,'0.5_Goos'!$A$2:$A$151&amp;'0.5_Goos'!$B$2:$B$151,0),MATCH('0.5_Price'!AQ$4,'0.5_Goos'!$C$1:$W$1,0))</f>
        <v>0</v>
      </c>
      <c r="AR151" s="1">
        <f t="array" ref="AR151">U151*INDEX('0.5_Goos'!$C$2:$W$151,MATCH($A151&amp;$B151,'0.5_Goos'!$A$2:$A$151&amp;'0.5_Goos'!$B$2:$B$151,0),MATCH('0.5_Price'!AR$4,'0.5_Goos'!$C$1:$W$1,0))</f>
        <v>0</v>
      </c>
      <c r="AS151" s="1">
        <f t="array" ref="AS151">V151*INDEX('0.5_Goos'!$C$2:$W$151,MATCH($A151&amp;$B151,'0.5_Goos'!$A$2:$A$151&amp;'0.5_Goos'!$B$2:$B$151,0),MATCH('0.5_Price'!AS$4,'0.5_Goos'!$C$1:$W$1,0))</f>
        <v>0</v>
      </c>
      <c r="AT151" s="1">
        <f t="array" ref="AT151">W151*INDEX('0.5_Goos'!$C$2:$W$151,MATCH($A151&amp;$B151,'0.5_Goos'!$A$2:$A$151&amp;'0.5_Goos'!$B$2:$B$151,0),MATCH('0.5_Price'!AT$4,'0.5_Goos'!$C$1:$W$1,0))</f>
        <v>0</v>
      </c>
    </row>
    <row r="152" spans="1:46" x14ac:dyDescent="0.25">
      <c r="A152" s="23" t="s">
        <v>53</v>
      </c>
      <c r="B152" s="14" t="s">
        <v>28</v>
      </c>
      <c r="C152" s="15">
        <v>23.728813559322035</v>
      </c>
      <c r="D152" s="16">
        <v>23.474576271186443</v>
      </c>
      <c r="E152" s="16">
        <v>23.220338983050848</v>
      </c>
      <c r="F152" s="16">
        <v>22.966101694915256</v>
      </c>
      <c r="G152" s="16">
        <v>22.711864406779661</v>
      </c>
      <c r="H152" s="16">
        <v>22.457627118644069</v>
      </c>
      <c r="I152" s="16">
        <v>22.203389830508478</v>
      </c>
      <c r="J152" s="16">
        <v>21.949152542372882</v>
      </c>
      <c r="K152" s="16">
        <v>21.694915254237291</v>
      </c>
      <c r="L152" s="16">
        <v>21.440677966101696</v>
      </c>
      <c r="M152" s="16">
        <v>21.186440677966104</v>
      </c>
      <c r="N152" s="16">
        <v>21.101694915254239</v>
      </c>
      <c r="O152" s="16">
        <v>21.016949152542374</v>
      </c>
      <c r="P152" s="16">
        <v>20.932203389830512</v>
      </c>
      <c r="Q152" s="16">
        <v>20.847457627118647</v>
      </c>
      <c r="R152" s="16">
        <v>20.762711864406782</v>
      </c>
      <c r="S152" s="16">
        <v>20.677966101694917</v>
      </c>
      <c r="T152" s="16">
        <v>20.593220338983052</v>
      </c>
      <c r="U152" s="16">
        <v>20.16949152542373</v>
      </c>
      <c r="V152" s="16">
        <v>19.618644067796609</v>
      </c>
      <c r="W152" s="16">
        <v>19.067796610169491</v>
      </c>
      <c r="X152" s="17"/>
      <c r="Z152" s="1">
        <f t="array" ref="Z152">C152*INDEX('0.5_Goos'!$C$2:$W$151,MATCH($A152&amp;$B152,'0.5_Goos'!$A$2:$A$151&amp;'0.5_Goos'!$B$2:$B$151,0),MATCH('0.5_Price'!Z$4,'0.5_Goos'!$C$1:$W$1,0))</f>
        <v>0</v>
      </c>
      <c r="AA152" s="1">
        <f t="array" ref="AA152">D152*INDEX('0.5_Goos'!$C$2:$W$151,MATCH($A152&amp;$B152,'0.5_Goos'!$A$2:$A$151&amp;'0.5_Goos'!$B$2:$B$151,0),MATCH('0.5_Price'!AA$4,'0.5_Goos'!$C$1:$W$1,0))</f>
        <v>0</v>
      </c>
      <c r="AB152" s="1">
        <f t="array" ref="AB152">E152*INDEX('0.5_Goos'!$C$2:$W$151,MATCH($A152&amp;$B152,'0.5_Goos'!$A$2:$A$151&amp;'0.5_Goos'!$B$2:$B$151,0),MATCH('0.5_Price'!AB$4,'0.5_Goos'!$C$1:$W$1,0))</f>
        <v>0</v>
      </c>
      <c r="AC152" s="1">
        <f t="array" ref="AC152">F152*INDEX('0.5_Goos'!$C$2:$W$151,MATCH($A152&amp;$B152,'0.5_Goos'!$A$2:$A$151&amp;'0.5_Goos'!$B$2:$B$151,0),MATCH('0.5_Price'!AC$4,'0.5_Goos'!$C$1:$W$1,0))</f>
        <v>0</v>
      </c>
      <c r="AD152" s="1">
        <f t="array" ref="AD152">G152*INDEX('0.5_Goos'!$C$2:$W$151,MATCH($A152&amp;$B152,'0.5_Goos'!$A$2:$A$151&amp;'0.5_Goos'!$B$2:$B$151,0),MATCH('0.5_Price'!AD$4,'0.5_Goos'!$C$1:$W$1,0))</f>
        <v>0</v>
      </c>
      <c r="AE152" s="1">
        <f t="array" ref="AE152">H152*INDEX('0.5_Goos'!$C$2:$W$151,MATCH($A152&amp;$B152,'0.5_Goos'!$A$2:$A$151&amp;'0.5_Goos'!$B$2:$B$151,0),MATCH('0.5_Price'!AE$4,'0.5_Goos'!$C$1:$W$1,0))</f>
        <v>0</v>
      </c>
      <c r="AF152" s="1">
        <f t="array" ref="AF152">I152*INDEX('0.5_Goos'!$C$2:$W$151,MATCH($A152&amp;$B152,'0.5_Goos'!$A$2:$A$151&amp;'0.5_Goos'!$B$2:$B$151,0),MATCH('0.5_Price'!AF$4,'0.5_Goos'!$C$1:$W$1,0))</f>
        <v>0</v>
      </c>
      <c r="AG152" s="1">
        <f t="array" ref="AG152">J152*INDEX('0.5_Goos'!$C$2:$W$151,MATCH($A152&amp;$B152,'0.5_Goos'!$A$2:$A$151&amp;'0.5_Goos'!$B$2:$B$151,0),MATCH('0.5_Price'!AG$4,'0.5_Goos'!$C$1:$W$1,0))</f>
        <v>0</v>
      </c>
      <c r="AH152" s="1">
        <f t="array" ref="AH152">K152*INDEX('0.5_Goos'!$C$2:$W$151,MATCH($A152&amp;$B152,'0.5_Goos'!$A$2:$A$151&amp;'0.5_Goos'!$B$2:$B$151,0),MATCH('0.5_Price'!AH$4,'0.5_Goos'!$C$1:$W$1,0))</f>
        <v>0</v>
      </c>
      <c r="AI152" s="1">
        <f t="array" ref="AI152">L152*INDEX('0.5_Goos'!$C$2:$W$151,MATCH($A152&amp;$B152,'0.5_Goos'!$A$2:$A$151&amp;'0.5_Goos'!$B$2:$B$151,0),MATCH('0.5_Price'!AI$4,'0.5_Goos'!$C$1:$W$1,0))</f>
        <v>0</v>
      </c>
      <c r="AJ152" s="1">
        <f t="array" ref="AJ152">M152*INDEX('0.5_Goos'!$C$2:$W$151,MATCH($A152&amp;$B152,'0.5_Goos'!$A$2:$A$151&amp;'0.5_Goos'!$B$2:$B$151,0),MATCH('0.5_Price'!AJ$4,'0.5_Goos'!$C$1:$W$1,0))</f>
        <v>0</v>
      </c>
      <c r="AK152" s="1">
        <f t="array" ref="AK152">N152*INDEX('0.5_Goos'!$C$2:$W$151,MATCH($A152&amp;$B152,'0.5_Goos'!$A$2:$A$151&amp;'0.5_Goos'!$B$2:$B$151,0),MATCH('0.5_Price'!AK$4,'0.5_Goos'!$C$1:$W$1,0))</f>
        <v>0</v>
      </c>
      <c r="AL152" s="1">
        <f t="array" ref="AL152">O152*INDEX('0.5_Goos'!$C$2:$W$151,MATCH($A152&amp;$B152,'0.5_Goos'!$A$2:$A$151&amp;'0.5_Goos'!$B$2:$B$151,0),MATCH('0.5_Price'!AL$4,'0.5_Goos'!$C$1:$W$1,0))</f>
        <v>0</v>
      </c>
      <c r="AM152" s="1">
        <f t="array" ref="AM152">P152*INDEX('0.5_Goos'!$C$2:$W$151,MATCH($A152&amp;$B152,'0.5_Goos'!$A$2:$A$151&amp;'0.5_Goos'!$B$2:$B$151,0),MATCH('0.5_Price'!AM$4,'0.5_Goos'!$C$1:$W$1,0))</f>
        <v>0</v>
      </c>
      <c r="AN152" s="1">
        <f t="array" ref="AN152">Q152*INDEX('0.5_Goos'!$C$2:$W$151,MATCH($A152&amp;$B152,'0.5_Goos'!$A$2:$A$151&amp;'0.5_Goos'!$B$2:$B$151,0),MATCH('0.5_Price'!AN$4,'0.5_Goos'!$C$1:$W$1,0))</f>
        <v>0</v>
      </c>
      <c r="AO152" s="1">
        <f t="array" ref="AO152">R152*INDEX('0.5_Goos'!$C$2:$W$151,MATCH($A152&amp;$B152,'0.5_Goos'!$A$2:$A$151&amp;'0.5_Goos'!$B$2:$B$151,0),MATCH('0.5_Price'!AO$4,'0.5_Goos'!$C$1:$W$1,0))</f>
        <v>0</v>
      </c>
      <c r="AP152" s="1">
        <f t="array" ref="AP152">S152*INDEX('0.5_Goos'!$C$2:$W$151,MATCH($A152&amp;$B152,'0.5_Goos'!$A$2:$A$151&amp;'0.5_Goos'!$B$2:$B$151,0),MATCH('0.5_Price'!AP$4,'0.5_Goos'!$C$1:$W$1,0))</f>
        <v>0</v>
      </c>
      <c r="AQ152" s="1">
        <f t="array" ref="AQ152">T152*INDEX('0.5_Goos'!$C$2:$W$151,MATCH($A152&amp;$B152,'0.5_Goos'!$A$2:$A$151&amp;'0.5_Goos'!$B$2:$B$151,0),MATCH('0.5_Price'!AQ$4,'0.5_Goos'!$C$1:$W$1,0))</f>
        <v>0</v>
      </c>
      <c r="AR152" s="1">
        <f t="array" ref="AR152">U152*INDEX('0.5_Goos'!$C$2:$W$151,MATCH($A152&amp;$B152,'0.5_Goos'!$A$2:$A$151&amp;'0.5_Goos'!$B$2:$B$151,0),MATCH('0.5_Price'!AR$4,'0.5_Goos'!$C$1:$W$1,0))</f>
        <v>0</v>
      </c>
      <c r="AS152" s="1">
        <f t="array" ref="AS152">V152*INDEX('0.5_Goos'!$C$2:$W$151,MATCH($A152&amp;$B152,'0.5_Goos'!$A$2:$A$151&amp;'0.5_Goos'!$B$2:$B$151,0),MATCH('0.5_Price'!AS$4,'0.5_Goos'!$C$1:$W$1,0))</f>
        <v>0</v>
      </c>
      <c r="AT152" s="1">
        <f t="array" ref="AT152">W152*INDEX('0.5_Goos'!$C$2:$W$151,MATCH($A152&amp;$B152,'0.5_Goos'!$A$2:$A$151&amp;'0.5_Goos'!$B$2:$B$151,0),MATCH('0.5_Price'!AT$4,'0.5_Goos'!$C$1:$W$1,0))</f>
        <v>0</v>
      </c>
    </row>
    <row r="153" spans="1:46" x14ac:dyDescent="0.25">
      <c r="A153" s="23" t="s">
        <v>53</v>
      </c>
      <c r="B153" s="14" t="s">
        <v>29</v>
      </c>
      <c r="C153" s="15">
        <v>23.728813559322035</v>
      </c>
      <c r="D153" s="16">
        <v>23.474576271186443</v>
      </c>
      <c r="E153" s="16">
        <v>23.220338983050848</v>
      </c>
      <c r="F153" s="16">
        <v>22.966101694915256</v>
      </c>
      <c r="G153" s="16">
        <v>22.711864406779661</v>
      </c>
      <c r="H153" s="16">
        <v>9.9354937500000009</v>
      </c>
      <c r="I153" s="16">
        <v>9.9354937500000009</v>
      </c>
      <c r="J153" s="16">
        <v>9.9354937500000009</v>
      </c>
      <c r="K153" s="16">
        <v>9.9354937500000009</v>
      </c>
      <c r="L153" s="16">
        <v>9.9354937500000009</v>
      </c>
      <c r="M153" s="16">
        <v>9.9354937500000009</v>
      </c>
      <c r="N153" s="16">
        <v>10.615724999999999</v>
      </c>
      <c r="O153" s="16">
        <v>10.7436375</v>
      </c>
      <c r="P153" s="16">
        <v>10.767304687499999</v>
      </c>
      <c r="Q153" s="16">
        <v>10.767304687499999</v>
      </c>
      <c r="R153" s="16">
        <v>10.767304687499999</v>
      </c>
      <c r="S153" s="16">
        <v>10.767304687499999</v>
      </c>
      <c r="T153" s="16">
        <v>10.767304687499999</v>
      </c>
      <c r="U153" s="16">
        <v>10.767304687499999</v>
      </c>
      <c r="V153" s="16">
        <v>10.767304687499999</v>
      </c>
      <c r="W153" s="16">
        <v>10.767304687499999</v>
      </c>
      <c r="X153" s="17"/>
      <c r="Z153" s="1">
        <f t="array" ref="Z153">C153*INDEX('0.5_Goos'!$C$2:$W$151,MATCH($A153&amp;$B153,'0.5_Goos'!$A$2:$A$151&amp;'0.5_Goos'!$B$2:$B$151,0),MATCH('0.5_Price'!Z$4,'0.5_Goos'!$C$1:$W$1,0))</f>
        <v>0</v>
      </c>
      <c r="AA153" s="1">
        <f t="array" ref="AA153">D153*INDEX('0.5_Goos'!$C$2:$W$151,MATCH($A153&amp;$B153,'0.5_Goos'!$A$2:$A$151&amp;'0.5_Goos'!$B$2:$B$151,0),MATCH('0.5_Price'!AA$4,'0.5_Goos'!$C$1:$W$1,0))</f>
        <v>0</v>
      </c>
      <c r="AB153" s="1">
        <f t="array" ref="AB153">E153*INDEX('0.5_Goos'!$C$2:$W$151,MATCH($A153&amp;$B153,'0.5_Goos'!$A$2:$A$151&amp;'0.5_Goos'!$B$2:$B$151,0),MATCH('0.5_Price'!AB$4,'0.5_Goos'!$C$1:$W$1,0))</f>
        <v>0</v>
      </c>
      <c r="AC153" s="1">
        <f t="array" ref="AC153">F153*INDEX('0.5_Goos'!$C$2:$W$151,MATCH($A153&amp;$B153,'0.5_Goos'!$A$2:$A$151&amp;'0.5_Goos'!$B$2:$B$151,0),MATCH('0.5_Price'!AC$4,'0.5_Goos'!$C$1:$W$1,0))</f>
        <v>0</v>
      </c>
      <c r="AD153" s="1">
        <f t="array" ref="AD153">G153*INDEX('0.5_Goos'!$C$2:$W$151,MATCH($A153&amp;$B153,'0.5_Goos'!$A$2:$A$151&amp;'0.5_Goos'!$B$2:$B$151,0),MATCH('0.5_Price'!AD$4,'0.5_Goos'!$C$1:$W$1,0))</f>
        <v>0</v>
      </c>
      <c r="AE153" s="1">
        <f t="array" ref="AE153">H153*INDEX('0.5_Goos'!$C$2:$W$151,MATCH($A153&amp;$B153,'0.5_Goos'!$A$2:$A$151&amp;'0.5_Goos'!$B$2:$B$151,0),MATCH('0.5_Price'!AE$4,'0.5_Goos'!$C$1:$W$1,0))</f>
        <v>829023.2301942301</v>
      </c>
      <c r="AF153" s="1">
        <f t="array" ref="AF153">I153*INDEX('0.5_Goos'!$C$2:$W$151,MATCH($A153&amp;$B153,'0.5_Goos'!$A$2:$A$151&amp;'0.5_Goos'!$B$2:$B$151,0),MATCH('0.5_Price'!AF$4,'0.5_Goos'!$C$1:$W$1,0))</f>
        <v>909257.29854444088</v>
      </c>
      <c r="AG153" s="1">
        <f t="array" ref="AG153">J153*INDEX('0.5_Goos'!$C$2:$W$151,MATCH($A153&amp;$B153,'0.5_Goos'!$A$2:$A$151&amp;'0.5_Goos'!$B$2:$B$151,0),MATCH('0.5_Price'!AG$4,'0.5_Goos'!$C$1:$W$1,0))</f>
        <v>995442.21565418621</v>
      </c>
      <c r="AH153" s="1">
        <f t="array" ref="AH153">K153*INDEX('0.5_Goos'!$C$2:$W$151,MATCH($A153&amp;$B153,'0.5_Goos'!$A$2:$A$151&amp;'0.5_Goos'!$B$2:$B$151,0),MATCH('0.5_Price'!AH$4,'0.5_Goos'!$C$1:$W$1,0))</f>
        <v>1087972.4812285388</v>
      </c>
      <c r="AI153" s="1">
        <f t="array" ref="AI153">L153*INDEX('0.5_Goos'!$C$2:$W$151,MATCH($A153&amp;$B153,'0.5_Goos'!$A$2:$A$151&amp;'0.5_Goos'!$B$2:$B$151,0),MATCH('0.5_Price'!AI$4,'0.5_Goos'!$C$1:$W$1,0))</f>
        <v>1187267.1678211992</v>
      </c>
      <c r="AJ153" s="1">
        <f t="array" ref="AJ153">M153*INDEX('0.5_Goos'!$C$2:$W$151,MATCH($A153&amp;$B153,'0.5_Goos'!$A$2:$A$151&amp;'0.5_Goos'!$B$2:$B$151,0),MATCH('0.5_Price'!AJ$4,'0.5_Goos'!$C$1:$W$1,0))</f>
        <v>1293771.3918700588</v>
      </c>
      <c r="AK153" s="1">
        <f t="array" ref="AK153">N153*INDEX('0.5_Goos'!$C$2:$W$151,MATCH($A153&amp;$B153,'0.5_Goos'!$A$2:$A$151&amp;'0.5_Goos'!$B$2:$B$151,0),MATCH('0.5_Price'!AK$4,'0.5_Goos'!$C$1:$W$1,0))</f>
        <v>1489421.6217282582</v>
      </c>
      <c r="AL153" s="1">
        <f t="array" ref="AL153">O153*INDEX('0.5_Goos'!$C$2:$W$151,MATCH($A153&amp;$B153,'0.5_Goos'!$A$2:$A$151&amp;'0.5_Goos'!$B$2:$B$151,0),MATCH('0.5_Price'!AL$4,'0.5_Goos'!$C$1:$W$1,0))</f>
        <v>1623069.5487115863</v>
      </c>
      <c r="AM153" s="1">
        <f t="array" ref="AM153">P153*INDEX('0.5_Goos'!$C$2:$W$151,MATCH($A153&amp;$B153,'0.5_Goos'!$A$2:$A$151&amp;'0.5_Goos'!$B$2:$B$151,0),MATCH('0.5_Price'!AM$4,'0.5_Goos'!$C$1:$W$1,0))</f>
        <v>1750420.1720802481</v>
      </c>
      <c r="AN153" s="1">
        <f t="array" ref="AN153">Q153*INDEX('0.5_Goos'!$C$2:$W$151,MATCH($A153&amp;$B153,'0.5_Goos'!$A$2:$A$151&amp;'0.5_Goos'!$B$2:$B$151,0),MATCH('0.5_Price'!AN$4,'0.5_Goos'!$C$1:$W$1,0))</f>
        <v>1882506.2346257139</v>
      </c>
      <c r="AO153" s="1">
        <f t="array" ref="AO153">R153*INDEX('0.5_Goos'!$C$2:$W$151,MATCH($A153&amp;$B153,'0.5_Goos'!$A$2:$A$151&amp;'0.5_Goos'!$B$2:$B$151,0),MATCH('0.5_Price'!AO$4,'0.5_Goos'!$C$1:$W$1,0))</f>
        <v>2023424.8529955286</v>
      </c>
      <c r="AP153" s="1">
        <f t="array" ref="AP153">S153*INDEX('0.5_Goos'!$C$2:$W$151,MATCH($A153&amp;$B153,'0.5_Goos'!$A$2:$A$151&amp;'0.5_Goos'!$B$2:$B$151,0),MATCH('0.5_Price'!AP$4,'0.5_Goos'!$C$1:$W$1,0))</f>
        <v>2173729.067615761</v>
      </c>
      <c r="AQ153" s="1">
        <f t="array" ref="AQ153">T153*INDEX('0.5_Goos'!$C$2:$W$151,MATCH($A153&amp;$B153,'0.5_Goos'!$A$2:$A$151&amp;'0.5_Goos'!$B$2:$B$151,0),MATCH('0.5_Price'!AQ$4,'0.5_Goos'!$C$1:$W$1,0))</f>
        <v>2334005.1415655119</v>
      </c>
      <c r="AR153" s="1">
        <f t="array" ref="AR153">U153*INDEX('0.5_Goos'!$C$2:$W$151,MATCH($A153&amp;$B153,'0.5_Goos'!$A$2:$A$151&amp;'0.5_Goos'!$B$2:$B$151,0),MATCH('0.5_Price'!AR$4,'0.5_Goos'!$C$1:$W$1,0))</f>
        <v>2504874.5002412167</v>
      </c>
      <c r="AS153" s="1">
        <f t="array" ref="AS153">V153*INDEX('0.5_Goos'!$C$2:$W$151,MATCH($A153&amp;$B153,'0.5_Goos'!$A$2:$A$151&amp;'0.5_Goos'!$B$2:$B$151,0),MATCH('0.5_Price'!AS$4,'0.5_Goos'!$C$1:$W$1,0))</f>
        <v>2686995.78193057</v>
      </c>
      <c r="AT153" s="1">
        <f t="array" ref="AT153">W153*INDEX('0.5_Goos'!$C$2:$W$151,MATCH($A153&amp;$B153,'0.5_Goos'!$A$2:$A$151&amp;'0.5_Goos'!$B$2:$B$151,0),MATCH('0.5_Price'!AT$4,'0.5_Goos'!$C$1:$W$1,0))</f>
        <v>2881067.0055382578</v>
      </c>
    </row>
    <row r="154" spans="1:46" x14ac:dyDescent="0.25">
      <c r="A154" s="23" t="s">
        <v>53</v>
      </c>
      <c r="B154" s="14" t="s">
        <v>30</v>
      </c>
      <c r="C154" s="15">
        <v>2.6539499999999996</v>
      </c>
      <c r="D154" s="16">
        <v>2.804310000000001</v>
      </c>
      <c r="E154" s="16">
        <v>2.9048400000000001</v>
      </c>
      <c r="F154" s="16">
        <v>3.0099900000000006</v>
      </c>
      <c r="G154" s="16">
        <v>3.2062500000000003</v>
      </c>
      <c r="H154" s="16">
        <v>2.4732749999999997</v>
      </c>
      <c r="I154" s="16">
        <v>2.5490999999999997</v>
      </c>
      <c r="J154" s="16">
        <v>2.6537100000000002</v>
      </c>
      <c r="K154" s="16">
        <v>2.6730240000000007</v>
      </c>
      <c r="L154" s="16">
        <v>2.9048400000000001</v>
      </c>
      <c r="M154" s="16">
        <v>3.2062500000000003</v>
      </c>
      <c r="N154" s="16">
        <v>3.3426675000000006</v>
      </c>
      <c r="O154" s="16">
        <v>3.3426675000000006</v>
      </c>
      <c r="P154" s="16">
        <v>3.3426675000000006</v>
      </c>
      <c r="Q154" s="16">
        <v>3.3426675000000006</v>
      </c>
      <c r="R154" s="16">
        <v>3.3426675000000006</v>
      </c>
      <c r="S154" s="16">
        <v>3.3426675000000006</v>
      </c>
      <c r="T154" s="16">
        <v>3.3426675000000006</v>
      </c>
      <c r="U154" s="16">
        <v>3.3426675000000006</v>
      </c>
      <c r="V154" s="16">
        <v>3.3426675000000006</v>
      </c>
      <c r="W154" s="16">
        <v>3.7622400000000011</v>
      </c>
      <c r="X154" s="17"/>
      <c r="Z154" s="1">
        <f t="array" ref="Z154">C154*INDEX('0.5_Goos'!$C$2:$W$151,MATCH($A154&amp;$B154,'0.5_Goos'!$A$2:$A$151&amp;'0.5_Goos'!$B$2:$B$151,0),MATCH('0.5_Price'!Z$4,'0.5_Goos'!$C$1:$W$1,0))</f>
        <v>3176212.1309176153</v>
      </c>
      <c r="AA154" s="1">
        <f t="array" ref="AA154">D154*INDEX('0.5_Goos'!$C$2:$W$151,MATCH($A154&amp;$B154,'0.5_Goos'!$A$2:$A$151&amp;'0.5_Goos'!$B$2:$B$151,0),MATCH('0.5_Price'!AA$4,'0.5_Goos'!$C$1:$W$1,0))</f>
        <v>3433839.2267308664</v>
      </c>
      <c r="AB154" s="1">
        <f t="array" ref="AB154">E154*INDEX('0.5_Goos'!$C$2:$W$151,MATCH($A154&amp;$B154,'0.5_Goos'!$A$2:$A$151&amp;'0.5_Goos'!$B$2:$B$151,0),MATCH('0.5_Price'!AB$4,'0.5_Goos'!$C$1:$W$1,0))</f>
        <v>3779310.4862310048</v>
      </c>
      <c r="AC154" s="1">
        <f t="array" ref="AC154">F154*INDEX('0.5_Goos'!$C$2:$W$151,MATCH($A154&amp;$B154,'0.5_Goos'!$A$2:$A$151&amp;'0.5_Goos'!$B$2:$B$151,0),MATCH('0.5_Price'!AC$4,'0.5_Goos'!$C$1:$W$1,0))</f>
        <v>4146537.9274024996</v>
      </c>
      <c r="AD154" s="1">
        <f t="array" ref="AD154">G154*INDEX('0.5_Goos'!$C$2:$W$151,MATCH($A154&amp;$B154,'0.5_Goos'!$A$2:$A$151&amp;'0.5_Goos'!$B$2:$B$151,0),MATCH('0.5_Price'!AD$4,'0.5_Goos'!$C$1:$W$1,0))</f>
        <v>4662351.5500763422</v>
      </c>
      <c r="AE154" s="1">
        <f t="array" ref="AE154">H154*INDEX('0.5_Goos'!$C$2:$W$151,MATCH($A154&amp;$B154,'0.5_Goos'!$A$2:$A$151&amp;'0.5_Goos'!$B$2:$B$151,0),MATCH('0.5_Price'!AE$4,'0.5_Goos'!$C$1:$W$1,0))</f>
        <v>3785835.953100794</v>
      </c>
      <c r="AF154" s="1">
        <f t="array" ref="AF154">I154*INDEX('0.5_Goos'!$C$2:$W$151,MATCH($A154&amp;$B154,'0.5_Goos'!$A$2:$A$151&amp;'0.5_Goos'!$B$2:$B$151,0),MATCH('0.5_Price'!AF$4,'0.5_Goos'!$C$1:$W$1,0))</f>
        <v>4075745.4574794206</v>
      </c>
      <c r="AG154" s="1">
        <f t="array" ref="AG154">J154*INDEX('0.5_Goos'!$C$2:$W$151,MATCH($A154&amp;$B154,'0.5_Goos'!$A$2:$A$151&amp;'0.5_Goos'!$B$2:$B$151,0),MATCH('0.5_Price'!AG$4,'0.5_Goos'!$C$1:$W$1,0))</f>
        <v>4423984.5451358873</v>
      </c>
      <c r="AH154" s="1">
        <f t="array" ref="AH154">K154*INDEX('0.5_Goos'!$C$2:$W$151,MATCH($A154&amp;$B154,'0.5_Goos'!$A$2:$A$151&amp;'0.5_Goos'!$B$2:$B$151,0),MATCH('0.5_Price'!AH$4,'0.5_Goos'!$C$1:$W$1,0))</f>
        <v>4638478.5759231262</v>
      </c>
      <c r="AI154" s="1">
        <f t="array" ref="AI154">L154*INDEX('0.5_Goos'!$C$2:$W$151,MATCH($A154&amp;$B154,'0.5_Goos'!$A$2:$A$151&amp;'0.5_Goos'!$B$2:$B$151,0),MATCH('0.5_Price'!AI$4,'0.5_Goos'!$C$1:$W$1,0))</f>
        <v>5238852.3862876594</v>
      </c>
      <c r="AJ154" s="1">
        <f t="array" ref="AJ154">M154*INDEX('0.5_Goos'!$C$2:$W$151,MATCH($A154&amp;$B154,'0.5_Goos'!$A$2:$A$151&amp;'0.5_Goos'!$B$2:$B$151,0),MATCH('0.5_Price'!AJ$4,'0.5_Goos'!$C$1:$W$1,0))</f>
        <v>6001103.4623100916</v>
      </c>
      <c r="AK154" s="1">
        <f t="array" ref="AK154">N154*INDEX('0.5_Goos'!$C$2:$W$151,MATCH($A154&amp;$B154,'0.5_Goos'!$A$2:$A$151&amp;'0.5_Goos'!$B$2:$B$151,0),MATCH('0.5_Price'!AK$4,'0.5_Goos'!$C$1:$W$1,0))</f>
        <v>6420036.7919737082</v>
      </c>
      <c r="AL154" s="1">
        <f t="array" ref="AL154">O154*INDEX('0.5_Goos'!$C$2:$W$151,MATCH($A154&amp;$B154,'0.5_Goos'!$A$2:$A$151&amp;'0.5_Goos'!$B$2:$B$151,0),MATCH('0.5_Price'!AL$4,'0.5_Goos'!$C$1:$W$1,0))</f>
        <v>6583638.9616935607</v>
      </c>
      <c r="AM154" s="1">
        <f t="array" ref="AM154">P154*INDEX('0.5_Goos'!$C$2:$W$151,MATCH($A154&amp;$B154,'0.5_Goos'!$A$2:$A$151&amp;'0.5_Goos'!$B$2:$B$151,0),MATCH('0.5_Price'!AM$4,'0.5_Goos'!$C$1:$W$1,0))</f>
        <v>6747241.1314134467</v>
      </c>
      <c r="AN154" s="1">
        <f t="array" ref="AN154">Q154*INDEX('0.5_Goos'!$C$2:$W$151,MATCH($A154&amp;$B154,'0.5_Goos'!$A$2:$A$151&amp;'0.5_Goos'!$B$2:$B$151,0),MATCH('0.5_Price'!AN$4,'0.5_Goos'!$C$1:$W$1,0))</f>
        <v>6910843.3011333002</v>
      </c>
      <c r="AO154" s="1">
        <f t="array" ref="AO154">R154*INDEX('0.5_Goos'!$C$2:$W$151,MATCH($A154&amp;$B154,'0.5_Goos'!$A$2:$A$151&amp;'0.5_Goos'!$B$2:$B$151,0),MATCH('0.5_Price'!AO$4,'0.5_Goos'!$C$1:$W$1,0))</f>
        <v>7074445.4708531536</v>
      </c>
      <c r="AP154" s="1">
        <f t="array" ref="AP154">S154*INDEX('0.5_Goos'!$C$2:$W$151,MATCH($A154&amp;$B154,'0.5_Goos'!$A$2:$A$151&amp;'0.5_Goos'!$B$2:$B$151,0),MATCH('0.5_Price'!AP$4,'0.5_Goos'!$C$1:$W$1,0))</f>
        <v>7238047.6405730061</v>
      </c>
      <c r="AQ154" s="1">
        <f t="array" ref="AQ154">T154*INDEX('0.5_Goos'!$C$2:$W$151,MATCH($A154&amp;$B154,'0.5_Goos'!$A$2:$A$151&amp;'0.5_Goos'!$B$2:$B$151,0),MATCH('0.5_Price'!AQ$4,'0.5_Goos'!$C$1:$W$1,0))</f>
        <v>7401649.8102928596</v>
      </c>
      <c r="AR154" s="1">
        <f t="array" ref="AR154">U154*INDEX('0.5_Goos'!$C$2:$W$151,MATCH($A154&amp;$B154,'0.5_Goos'!$A$2:$A$151&amp;'0.5_Goos'!$B$2:$B$151,0),MATCH('0.5_Price'!AR$4,'0.5_Goos'!$C$1:$W$1,0))</f>
        <v>7565251.9800127111</v>
      </c>
      <c r="AS154" s="1">
        <f t="array" ref="AS154">V154*INDEX('0.5_Goos'!$C$2:$W$151,MATCH($A154&amp;$B154,'0.5_Goos'!$A$2:$A$151&amp;'0.5_Goos'!$B$2:$B$151,0),MATCH('0.5_Price'!AS$4,'0.5_Goos'!$C$1:$W$1,0))</f>
        <v>7728854.1497325646</v>
      </c>
      <c r="AT154" s="1">
        <f t="array" ref="AT154">W154*INDEX('0.5_Goos'!$C$2:$W$151,MATCH($A154&amp;$B154,'0.5_Goos'!$A$2:$A$151&amp;'0.5_Goos'!$B$2:$B$151,0),MATCH('0.5_Price'!AT$4,'0.5_Goos'!$C$1:$W$1,0))</f>
        <v>8883119.5035990477</v>
      </c>
    </row>
    <row r="155" spans="1:46" x14ac:dyDescent="0.25">
      <c r="A155" s="18" t="s">
        <v>24</v>
      </c>
      <c r="B155" s="18" t="s">
        <v>24</v>
      </c>
      <c r="C155" s="19"/>
      <c r="D155" s="20"/>
      <c r="E155" s="20"/>
      <c r="F155" s="20"/>
      <c r="G155" s="20"/>
      <c r="H155" s="20"/>
      <c r="I155" s="20"/>
      <c r="J155" s="20"/>
      <c r="K155" s="20"/>
      <c r="L155" s="20"/>
      <c r="M155" s="20"/>
      <c r="N155" s="20"/>
      <c r="O155" s="20"/>
      <c r="P155" s="20"/>
      <c r="Q155" s="20"/>
      <c r="R155" s="20"/>
      <c r="S155" s="20"/>
      <c r="T155" s="20"/>
      <c r="U155" s="20"/>
      <c r="V155" s="20"/>
      <c r="W155" s="20"/>
      <c r="X155" s="21"/>
      <c r="Z155" s="1">
        <f>SUM(Z5:Z154)</f>
        <v>774507371.66487372</v>
      </c>
      <c r="AA155" s="1">
        <f t="shared" ref="AA155:AT155" si="0">SUM(AA5:AA154)</f>
        <v>866653877.56018209</v>
      </c>
      <c r="AB155" s="1">
        <f t="shared" si="0"/>
        <v>966677840.86020827</v>
      </c>
      <c r="AC155" s="1">
        <f t="shared" si="0"/>
        <v>1062869040.7129462</v>
      </c>
      <c r="AD155" s="1">
        <f t="shared" si="0"/>
        <v>1197344660.2406785</v>
      </c>
      <c r="AE155" s="1">
        <f t="shared" si="0"/>
        <v>1347461318.3818638</v>
      </c>
      <c r="AF155" s="1">
        <f t="shared" si="0"/>
        <v>1484226645.1278281</v>
      </c>
      <c r="AG155" s="1">
        <f t="shared" si="0"/>
        <v>1620639826.0731697</v>
      </c>
      <c r="AH155" s="1">
        <f t="shared" si="0"/>
        <v>1855065210.7505009</v>
      </c>
      <c r="AI155" s="1">
        <f t="shared" si="0"/>
        <v>2114954398.2195137</v>
      </c>
      <c r="AJ155" s="1">
        <f t="shared" si="0"/>
        <v>2382997395.6695514</v>
      </c>
      <c r="AK155" s="1">
        <f t="shared" si="0"/>
        <v>2510779907.9080949</v>
      </c>
      <c r="AL155" s="1">
        <f t="shared" si="0"/>
        <v>2687350935.5506392</v>
      </c>
      <c r="AM155" s="1">
        <f t="shared" si="0"/>
        <v>2891951440.2810416</v>
      </c>
      <c r="AN155" s="1">
        <f t="shared" si="0"/>
        <v>3054760438.6723266</v>
      </c>
      <c r="AO155" s="1">
        <f t="shared" si="0"/>
        <v>3418191394.3058281</v>
      </c>
      <c r="AP155" s="1">
        <f t="shared" si="0"/>
        <v>3711284400.4407144</v>
      </c>
      <c r="AQ155" s="1">
        <f t="shared" si="0"/>
        <v>4002004882.3260064</v>
      </c>
      <c r="AR155" s="1">
        <f t="shared" si="0"/>
        <v>4449418994.8472576</v>
      </c>
      <c r="AS155" s="1">
        <f t="shared" si="0"/>
        <v>4736147501.8318396</v>
      </c>
      <c r="AT155" s="1">
        <f t="shared" si="0"/>
        <v>5158672700.4724331</v>
      </c>
    </row>
  </sheetData>
  <pageMargins left="0.7" right="0.7" top="0.78740157499999996" bottom="0.78740157499999996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T155"/>
  <sheetViews>
    <sheetView topLeftCell="A43" zoomScale="70" zoomScaleNormal="70" workbookViewId="0">
      <selection activeCell="F28" sqref="F28"/>
    </sheetView>
  </sheetViews>
  <sheetFormatPr baseColWidth="10" defaultRowHeight="15" x14ac:dyDescent="0.25"/>
  <cols>
    <col min="1" max="1" width="20.5703125" bestFit="1" customWidth="1"/>
    <col min="2" max="2" width="13.140625" bestFit="1" customWidth="1"/>
    <col min="3" max="23" width="12" bestFit="1" customWidth="1"/>
    <col min="24" max="24" width="5.7109375" customWidth="1"/>
    <col min="25" max="25" width="14" style="1" bestFit="1" customWidth="1"/>
    <col min="26" max="26" width="11.85546875" style="1" bestFit="1" customWidth="1"/>
    <col min="27" max="46" width="11.42578125" style="1"/>
    <col min="257" max="257" width="14.5703125" bestFit="1" customWidth="1"/>
    <col min="258" max="258" width="13.140625" bestFit="1" customWidth="1"/>
    <col min="259" max="279" width="12" bestFit="1" customWidth="1"/>
    <col min="280" max="280" width="5.7109375" customWidth="1"/>
    <col min="281" max="281" width="14.5703125" bestFit="1" customWidth="1"/>
    <col min="513" max="513" width="14.5703125" bestFit="1" customWidth="1"/>
    <col min="514" max="514" width="13.140625" bestFit="1" customWidth="1"/>
    <col min="515" max="535" width="12" bestFit="1" customWidth="1"/>
    <col min="536" max="536" width="5.7109375" customWidth="1"/>
    <col min="537" max="537" width="14.5703125" bestFit="1" customWidth="1"/>
    <col min="769" max="769" width="14.5703125" bestFit="1" customWidth="1"/>
    <col min="770" max="770" width="13.140625" bestFit="1" customWidth="1"/>
    <col min="771" max="791" width="12" bestFit="1" customWidth="1"/>
    <col min="792" max="792" width="5.7109375" customWidth="1"/>
    <col min="793" max="793" width="14.5703125" bestFit="1" customWidth="1"/>
    <col min="1025" max="1025" width="14.5703125" bestFit="1" customWidth="1"/>
    <col min="1026" max="1026" width="13.140625" bestFit="1" customWidth="1"/>
    <col min="1027" max="1047" width="12" bestFit="1" customWidth="1"/>
    <col min="1048" max="1048" width="5.7109375" customWidth="1"/>
    <col min="1049" max="1049" width="14.5703125" bestFit="1" customWidth="1"/>
    <col min="1281" max="1281" width="14.5703125" bestFit="1" customWidth="1"/>
    <col min="1282" max="1282" width="13.140625" bestFit="1" customWidth="1"/>
    <col min="1283" max="1303" width="12" bestFit="1" customWidth="1"/>
    <col min="1304" max="1304" width="5.7109375" customWidth="1"/>
    <col min="1305" max="1305" width="14.5703125" bestFit="1" customWidth="1"/>
    <col min="1537" max="1537" width="14.5703125" bestFit="1" customWidth="1"/>
    <col min="1538" max="1538" width="13.140625" bestFit="1" customWidth="1"/>
    <col min="1539" max="1559" width="12" bestFit="1" customWidth="1"/>
    <col min="1560" max="1560" width="5.7109375" customWidth="1"/>
    <col min="1561" max="1561" width="14.5703125" bestFit="1" customWidth="1"/>
    <col min="1793" max="1793" width="14.5703125" bestFit="1" customWidth="1"/>
    <col min="1794" max="1794" width="13.140625" bestFit="1" customWidth="1"/>
    <col min="1795" max="1815" width="12" bestFit="1" customWidth="1"/>
    <col min="1816" max="1816" width="5.7109375" customWidth="1"/>
    <col min="1817" max="1817" width="14.5703125" bestFit="1" customWidth="1"/>
    <col min="2049" max="2049" width="14.5703125" bestFit="1" customWidth="1"/>
    <col min="2050" max="2050" width="13.140625" bestFit="1" customWidth="1"/>
    <col min="2051" max="2071" width="12" bestFit="1" customWidth="1"/>
    <col min="2072" max="2072" width="5.7109375" customWidth="1"/>
    <col min="2073" max="2073" width="14.5703125" bestFit="1" customWidth="1"/>
    <col min="2305" max="2305" width="14.5703125" bestFit="1" customWidth="1"/>
    <col min="2306" max="2306" width="13.140625" bestFit="1" customWidth="1"/>
    <col min="2307" max="2327" width="12" bestFit="1" customWidth="1"/>
    <col min="2328" max="2328" width="5.7109375" customWidth="1"/>
    <col min="2329" max="2329" width="14.5703125" bestFit="1" customWidth="1"/>
    <col min="2561" max="2561" width="14.5703125" bestFit="1" customWidth="1"/>
    <col min="2562" max="2562" width="13.140625" bestFit="1" customWidth="1"/>
    <col min="2563" max="2583" width="12" bestFit="1" customWidth="1"/>
    <col min="2584" max="2584" width="5.7109375" customWidth="1"/>
    <col min="2585" max="2585" width="14.5703125" bestFit="1" customWidth="1"/>
    <col min="2817" max="2817" width="14.5703125" bestFit="1" customWidth="1"/>
    <col min="2818" max="2818" width="13.140625" bestFit="1" customWidth="1"/>
    <col min="2819" max="2839" width="12" bestFit="1" customWidth="1"/>
    <col min="2840" max="2840" width="5.7109375" customWidth="1"/>
    <col min="2841" max="2841" width="14.5703125" bestFit="1" customWidth="1"/>
    <col min="3073" max="3073" width="14.5703125" bestFit="1" customWidth="1"/>
    <col min="3074" max="3074" width="13.140625" bestFit="1" customWidth="1"/>
    <col min="3075" max="3095" width="12" bestFit="1" customWidth="1"/>
    <col min="3096" max="3096" width="5.7109375" customWidth="1"/>
    <col min="3097" max="3097" width="14.5703125" bestFit="1" customWidth="1"/>
    <col min="3329" max="3329" width="14.5703125" bestFit="1" customWidth="1"/>
    <col min="3330" max="3330" width="13.140625" bestFit="1" customWidth="1"/>
    <col min="3331" max="3351" width="12" bestFit="1" customWidth="1"/>
    <col min="3352" max="3352" width="5.7109375" customWidth="1"/>
    <col min="3353" max="3353" width="14.5703125" bestFit="1" customWidth="1"/>
    <col min="3585" max="3585" width="14.5703125" bestFit="1" customWidth="1"/>
    <col min="3586" max="3586" width="13.140625" bestFit="1" customWidth="1"/>
    <col min="3587" max="3607" width="12" bestFit="1" customWidth="1"/>
    <col min="3608" max="3608" width="5.7109375" customWidth="1"/>
    <col min="3609" max="3609" width="14.5703125" bestFit="1" customWidth="1"/>
    <col min="3841" max="3841" width="14.5703125" bestFit="1" customWidth="1"/>
    <col min="3842" max="3842" width="13.140625" bestFit="1" customWidth="1"/>
    <col min="3843" max="3863" width="12" bestFit="1" customWidth="1"/>
    <col min="3864" max="3864" width="5.7109375" customWidth="1"/>
    <col min="3865" max="3865" width="14.5703125" bestFit="1" customWidth="1"/>
    <col min="4097" max="4097" width="14.5703125" bestFit="1" customWidth="1"/>
    <col min="4098" max="4098" width="13.140625" bestFit="1" customWidth="1"/>
    <col min="4099" max="4119" width="12" bestFit="1" customWidth="1"/>
    <col min="4120" max="4120" width="5.7109375" customWidth="1"/>
    <col min="4121" max="4121" width="14.5703125" bestFit="1" customWidth="1"/>
    <col min="4353" max="4353" width="14.5703125" bestFit="1" customWidth="1"/>
    <col min="4354" max="4354" width="13.140625" bestFit="1" customWidth="1"/>
    <col min="4355" max="4375" width="12" bestFit="1" customWidth="1"/>
    <col min="4376" max="4376" width="5.7109375" customWidth="1"/>
    <col min="4377" max="4377" width="14.5703125" bestFit="1" customWidth="1"/>
    <col min="4609" max="4609" width="14.5703125" bestFit="1" customWidth="1"/>
    <col min="4610" max="4610" width="13.140625" bestFit="1" customWidth="1"/>
    <col min="4611" max="4631" width="12" bestFit="1" customWidth="1"/>
    <col min="4632" max="4632" width="5.7109375" customWidth="1"/>
    <col min="4633" max="4633" width="14.5703125" bestFit="1" customWidth="1"/>
    <col min="4865" max="4865" width="14.5703125" bestFit="1" customWidth="1"/>
    <col min="4866" max="4866" width="13.140625" bestFit="1" customWidth="1"/>
    <col min="4867" max="4887" width="12" bestFit="1" customWidth="1"/>
    <col min="4888" max="4888" width="5.7109375" customWidth="1"/>
    <col min="4889" max="4889" width="14.5703125" bestFit="1" customWidth="1"/>
    <col min="5121" max="5121" width="14.5703125" bestFit="1" customWidth="1"/>
    <col min="5122" max="5122" width="13.140625" bestFit="1" customWidth="1"/>
    <col min="5123" max="5143" width="12" bestFit="1" customWidth="1"/>
    <col min="5144" max="5144" width="5.7109375" customWidth="1"/>
    <col min="5145" max="5145" width="14.5703125" bestFit="1" customWidth="1"/>
    <col min="5377" max="5377" width="14.5703125" bestFit="1" customWidth="1"/>
    <col min="5378" max="5378" width="13.140625" bestFit="1" customWidth="1"/>
    <col min="5379" max="5399" width="12" bestFit="1" customWidth="1"/>
    <col min="5400" max="5400" width="5.7109375" customWidth="1"/>
    <col min="5401" max="5401" width="14.5703125" bestFit="1" customWidth="1"/>
    <col min="5633" max="5633" width="14.5703125" bestFit="1" customWidth="1"/>
    <col min="5634" max="5634" width="13.140625" bestFit="1" customWidth="1"/>
    <col min="5635" max="5655" width="12" bestFit="1" customWidth="1"/>
    <col min="5656" max="5656" width="5.7109375" customWidth="1"/>
    <col min="5657" max="5657" width="14.5703125" bestFit="1" customWidth="1"/>
    <col min="5889" max="5889" width="14.5703125" bestFit="1" customWidth="1"/>
    <col min="5890" max="5890" width="13.140625" bestFit="1" customWidth="1"/>
    <col min="5891" max="5911" width="12" bestFit="1" customWidth="1"/>
    <col min="5912" max="5912" width="5.7109375" customWidth="1"/>
    <col min="5913" max="5913" width="14.5703125" bestFit="1" customWidth="1"/>
    <col min="6145" max="6145" width="14.5703125" bestFit="1" customWidth="1"/>
    <col min="6146" max="6146" width="13.140625" bestFit="1" customWidth="1"/>
    <col min="6147" max="6167" width="12" bestFit="1" customWidth="1"/>
    <col min="6168" max="6168" width="5.7109375" customWidth="1"/>
    <col min="6169" max="6169" width="14.5703125" bestFit="1" customWidth="1"/>
    <col min="6401" max="6401" width="14.5703125" bestFit="1" customWidth="1"/>
    <col min="6402" max="6402" width="13.140625" bestFit="1" customWidth="1"/>
    <col min="6403" max="6423" width="12" bestFit="1" customWidth="1"/>
    <col min="6424" max="6424" width="5.7109375" customWidth="1"/>
    <col min="6425" max="6425" width="14.5703125" bestFit="1" customWidth="1"/>
    <col min="6657" max="6657" width="14.5703125" bestFit="1" customWidth="1"/>
    <col min="6658" max="6658" width="13.140625" bestFit="1" customWidth="1"/>
    <col min="6659" max="6679" width="12" bestFit="1" customWidth="1"/>
    <col min="6680" max="6680" width="5.7109375" customWidth="1"/>
    <col min="6681" max="6681" width="14.5703125" bestFit="1" customWidth="1"/>
    <col min="6913" max="6913" width="14.5703125" bestFit="1" customWidth="1"/>
    <col min="6914" max="6914" width="13.140625" bestFit="1" customWidth="1"/>
    <col min="6915" max="6935" width="12" bestFit="1" customWidth="1"/>
    <col min="6936" max="6936" width="5.7109375" customWidth="1"/>
    <col min="6937" max="6937" width="14.5703125" bestFit="1" customWidth="1"/>
    <col min="7169" max="7169" width="14.5703125" bestFit="1" customWidth="1"/>
    <col min="7170" max="7170" width="13.140625" bestFit="1" customWidth="1"/>
    <col min="7171" max="7191" width="12" bestFit="1" customWidth="1"/>
    <col min="7192" max="7192" width="5.7109375" customWidth="1"/>
    <col min="7193" max="7193" width="14.5703125" bestFit="1" customWidth="1"/>
    <col min="7425" max="7425" width="14.5703125" bestFit="1" customWidth="1"/>
    <col min="7426" max="7426" width="13.140625" bestFit="1" customWidth="1"/>
    <col min="7427" max="7447" width="12" bestFit="1" customWidth="1"/>
    <col min="7448" max="7448" width="5.7109375" customWidth="1"/>
    <col min="7449" max="7449" width="14.5703125" bestFit="1" customWidth="1"/>
    <col min="7681" max="7681" width="14.5703125" bestFit="1" customWidth="1"/>
    <col min="7682" max="7682" width="13.140625" bestFit="1" customWidth="1"/>
    <col min="7683" max="7703" width="12" bestFit="1" customWidth="1"/>
    <col min="7704" max="7704" width="5.7109375" customWidth="1"/>
    <col min="7705" max="7705" width="14.5703125" bestFit="1" customWidth="1"/>
    <col min="7937" max="7937" width="14.5703125" bestFit="1" customWidth="1"/>
    <col min="7938" max="7938" width="13.140625" bestFit="1" customWidth="1"/>
    <col min="7939" max="7959" width="12" bestFit="1" customWidth="1"/>
    <col min="7960" max="7960" width="5.7109375" customWidth="1"/>
    <col min="7961" max="7961" width="14.5703125" bestFit="1" customWidth="1"/>
    <col min="8193" max="8193" width="14.5703125" bestFit="1" customWidth="1"/>
    <col min="8194" max="8194" width="13.140625" bestFit="1" customWidth="1"/>
    <col min="8195" max="8215" width="12" bestFit="1" customWidth="1"/>
    <col min="8216" max="8216" width="5.7109375" customWidth="1"/>
    <col min="8217" max="8217" width="14.5703125" bestFit="1" customWidth="1"/>
    <col min="8449" max="8449" width="14.5703125" bestFit="1" customWidth="1"/>
    <col min="8450" max="8450" width="13.140625" bestFit="1" customWidth="1"/>
    <col min="8451" max="8471" width="12" bestFit="1" customWidth="1"/>
    <col min="8472" max="8472" width="5.7109375" customWidth="1"/>
    <col min="8473" max="8473" width="14.5703125" bestFit="1" customWidth="1"/>
    <col min="8705" max="8705" width="14.5703125" bestFit="1" customWidth="1"/>
    <col min="8706" max="8706" width="13.140625" bestFit="1" customWidth="1"/>
    <col min="8707" max="8727" width="12" bestFit="1" customWidth="1"/>
    <col min="8728" max="8728" width="5.7109375" customWidth="1"/>
    <col min="8729" max="8729" width="14.5703125" bestFit="1" customWidth="1"/>
    <col min="8961" max="8961" width="14.5703125" bestFit="1" customWidth="1"/>
    <col min="8962" max="8962" width="13.140625" bestFit="1" customWidth="1"/>
    <col min="8963" max="8983" width="12" bestFit="1" customWidth="1"/>
    <col min="8984" max="8984" width="5.7109375" customWidth="1"/>
    <col min="8985" max="8985" width="14.5703125" bestFit="1" customWidth="1"/>
    <col min="9217" max="9217" width="14.5703125" bestFit="1" customWidth="1"/>
    <col min="9218" max="9218" width="13.140625" bestFit="1" customWidth="1"/>
    <col min="9219" max="9239" width="12" bestFit="1" customWidth="1"/>
    <col min="9240" max="9240" width="5.7109375" customWidth="1"/>
    <col min="9241" max="9241" width="14.5703125" bestFit="1" customWidth="1"/>
    <col min="9473" max="9473" width="14.5703125" bestFit="1" customWidth="1"/>
    <col min="9474" max="9474" width="13.140625" bestFit="1" customWidth="1"/>
    <col min="9475" max="9495" width="12" bestFit="1" customWidth="1"/>
    <col min="9496" max="9496" width="5.7109375" customWidth="1"/>
    <col min="9497" max="9497" width="14.5703125" bestFit="1" customWidth="1"/>
    <col min="9729" max="9729" width="14.5703125" bestFit="1" customWidth="1"/>
    <col min="9730" max="9730" width="13.140625" bestFit="1" customWidth="1"/>
    <col min="9731" max="9751" width="12" bestFit="1" customWidth="1"/>
    <col min="9752" max="9752" width="5.7109375" customWidth="1"/>
    <col min="9753" max="9753" width="14.5703125" bestFit="1" customWidth="1"/>
    <col min="9985" max="9985" width="14.5703125" bestFit="1" customWidth="1"/>
    <col min="9986" max="9986" width="13.140625" bestFit="1" customWidth="1"/>
    <col min="9987" max="10007" width="12" bestFit="1" customWidth="1"/>
    <col min="10008" max="10008" width="5.7109375" customWidth="1"/>
    <col min="10009" max="10009" width="14.5703125" bestFit="1" customWidth="1"/>
    <col min="10241" max="10241" width="14.5703125" bestFit="1" customWidth="1"/>
    <col min="10242" max="10242" width="13.140625" bestFit="1" customWidth="1"/>
    <col min="10243" max="10263" width="12" bestFit="1" customWidth="1"/>
    <col min="10264" max="10264" width="5.7109375" customWidth="1"/>
    <col min="10265" max="10265" width="14.5703125" bestFit="1" customWidth="1"/>
    <col min="10497" max="10497" width="14.5703125" bestFit="1" customWidth="1"/>
    <col min="10498" max="10498" width="13.140625" bestFit="1" customWidth="1"/>
    <col min="10499" max="10519" width="12" bestFit="1" customWidth="1"/>
    <col min="10520" max="10520" width="5.7109375" customWidth="1"/>
    <col min="10521" max="10521" width="14.5703125" bestFit="1" customWidth="1"/>
    <col min="10753" max="10753" width="14.5703125" bestFit="1" customWidth="1"/>
    <col min="10754" max="10754" width="13.140625" bestFit="1" customWidth="1"/>
    <col min="10755" max="10775" width="12" bestFit="1" customWidth="1"/>
    <col min="10776" max="10776" width="5.7109375" customWidth="1"/>
    <col min="10777" max="10777" width="14.5703125" bestFit="1" customWidth="1"/>
    <col min="11009" max="11009" width="14.5703125" bestFit="1" customWidth="1"/>
    <col min="11010" max="11010" width="13.140625" bestFit="1" customWidth="1"/>
    <col min="11011" max="11031" width="12" bestFit="1" customWidth="1"/>
    <col min="11032" max="11032" width="5.7109375" customWidth="1"/>
    <col min="11033" max="11033" width="14.5703125" bestFit="1" customWidth="1"/>
    <col min="11265" max="11265" width="14.5703125" bestFit="1" customWidth="1"/>
    <col min="11266" max="11266" width="13.140625" bestFit="1" customWidth="1"/>
    <col min="11267" max="11287" width="12" bestFit="1" customWidth="1"/>
    <col min="11288" max="11288" width="5.7109375" customWidth="1"/>
    <col min="11289" max="11289" width="14.5703125" bestFit="1" customWidth="1"/>
    <col min="11521" max="11521" width="14.5703125" bestFit="1" customWidth="1"/>
    <col min="11522" max="11522" width="13.140625" bestFit="1" customWidth="1"/>
    <col min="11523" max="11543" width="12" bestFit="1" customWidth="1"/>
    <col min="11544" max="11544" width="5.7109375" customWidth="1"/>
    <col min="11545" max="11545" width="14.5703125" bestFit="1" customWidth="1"/>
    <col min="11777" max="11777" width="14.5703125" bestFit="1" customWidth="1"/>
    <col min="11778" max="11778" width="13.140625" bestFit="1" customWidth="1"/>
    <col min="11779" max="11799" width="12" bestFit="1" customWidth="1"/>
    <col min="11800" max="11800" width="5.7109375" customWidth="1"/>
    <col min="11801" max="11801" width="14.5703125" bestFit="1" customWidth="1"/>
    <col min="12033" max="12033" width="14.5703125" bestFit="1" customWidth="1"/>
    <col min="12034" max="12034" width="13.140625" bestFit="1" customWidth="1"/>
    <col min="12035" max="12055" width="12" bestFit="1" customWidth="1"/>
    <col min="12056" max="12056" width="5.7109375" customWidth="1"/>
    <col min="12057" max="12057" width="14.5703125" bestFit="1" customWidth="1"/>
    <col min="12289" max="12289" width="14.5703125" bestFit="1" customWidth="1"/>
    <col min="12290" max="12290" width="13.140625" bestFit="1" customWidth="1"/>
    <col min="12291" max="12311" width="12" bestFit="1" customWidth="1"/>
    <col min="12312" max="12312" width="5.7109375" customWidth="1"/>
    <col min="12313" max="12313" width="14.5703125" bestFit="1" customWidth="1"/>
    <col min="12545" max="12545" width="14.5703125" bestFit="1" customWidth="1"/>
    <col min="12546" max="12546" width="13.140625" bestFit="1" customWidth="1"/>
    <col min="12547" max="12567" width="12" bestFit="1" customWidth="1"/>
    <col min="12568" max="12568" width="5.7109375" customWidth="1"/>
    <col min="12569" max="12569" width="14.5703125" bestFit="1" customWidth="1"/>
    <col min="12801" max="12801" width="14.5703125" bestFit="1" customWidth="1"/>
    <col min="12802" max="12802" width="13.140625" bestFit="1" customWidth="1"/>
    <col min="12803" max="12823" width="12" bestFit="1" customWidth="1"/>
    <col min="12824" max="12824" width="5.7109375" customWidth="1"/>
    <col min="12825" max="12825" width="14.5703125" bestFit="1" customWidth="1"/>
    <col min="13057" max="13057" width="14.5703125" bestFit="1" customWidth="1"/>
    <col min="13058" max="13058" width="13.140625" bestFit="1" customWidth="1"/>
    <col min="13059" max="13079" width="12" bestFit="1" customWidth="1"/>
    <col min="13080" max="13080" width="5.7109375" customWidth="1"/>
    <col min="13081" max="13081" width="14.5703125" bestFit="1" customWidth="1"/>
    <col min="13313" max="13313" width="14.5703125" bestFit="1" customWidth="1"/>
    <col min="13314" max="13314" width="13.140625" bestFit="1" customWidth="1"/>
    <col min="13315" max="13335" width="12" bestFit="1" customWidth="1"/>
    <col min="13336" max="13336" width="5.7109375" customWidth="1"/>
    <col min="13337" max="13337" width="14.5703125" bestFit="1" customWidth="1"/>
    <col min="13569" max="13569" width="14.5703125" bestFit="1" customWidth="1"/>
    <col min="13570" max="13570" width="13.140625" bestFit="1" customWidth="1"/>
    <col min="13571" max="13591" width="12" bestFit="1" customWidth="1"/>
    <col min="13592" max="13592" width="5.7109375" customWidth="1"/>
    <col min="13593" max="13593" width="14.5703125" bestFit="1" customWidth="1"/>
    <col min="13825" max="13825" width="14.5703125" bestFit="1" customWidth="1"/>
    <col min="13826" max="13826" width="13.140625" bestFit="1" customWidth="1"/>
    <col min="13827" max="13847" width="12" bestFit="1" customWidth="1"/>
    <col min="13848" max="13848" width="5.7109375" customWidth="1"/>
    <col min="13849" max="13849" width="14.5703125" bestFit="1" customWidth="1"/>
    <col min="14081" max="14081" width="14.5703125" bestFit="1" customWidth="1"/>
    <col min="14082" max="14082" width="13.140625" bestFit="1" customWidth="1"/>
    <col min="14083" max="14103" width="12" bestFit="1" customWidth="1"/>
    <col min="14104" max="14104" width="5.7109375" customWidth="1"/>
    <col min="14105" max="14105" width="14.5703125" bestFit="1" customWidth="1"/>
    <col min="14337" max="14337" width="14.5703125" bestFit="1" customWidth="1"/>
    <col min="14338" max="14338" width="13.140625" bestFit="1" customWidth="1"/>
    <col min="14339" max="14359" width="12" bestFit="1" customWidth="1"/>
    <col min="14360" max="14360" width="5.7109375" customWidth="1"/>
    <col min="14361" max="14361" width="14.5703125" bestFit="1" customWidth="1"/>
    <col min="14593" max="14593" width="14.5703125" bestFit="1" customWidth="1"/>
    <col min="14594" max="14594" width="13.140625" bestFit="1" customWidth="1"/>
    <col min="14595" max="14615" width="12" bestFit="1" customWidth="1"/>
    <col min="14616" max="14616" width="5.7109375" customWidth="1"/>
    <col min="14617" max="14617" width="14.5703125" bestFit="1" customWidth="1"/>
    <col min="14849" max="14849" width="14.5703125" bestFit="1" customWidth="1"/>
    <col min="14850" max="14850" width="13.140625" bestFit="1" customWidth="1"/>
    <col min="14851" max="14871" width="12" bestFit="1" customWidth="1"/>
    <col min="14872" max="14872" width="5.7109375" customWidth="1"/>
    <col min="14873" max="14873" width="14.5703125" bestFit="1" customWidth="1"/>
    <col min="15105" max="15105" width="14.5703125" bestFit="1" customWidth="1"/>
    <col min="15106" max="15106" width="13.140625" bestFit="1" customWidth="1"/>
    <col min="15107" max="15127" width="12" bestFit="1" customWidth="1"/>
    <col min="15128" max="15128" width="5.7109375" customWidth="1"/>
    <col min="15129" max="15129" width="14.5703125" bestFit="1" customWidth="1"/>
    <col min="15361" max="15361" width="14.5703125" bestFit="1" customWidth="1"/>
    <col min="15362" max="15362" width="13.140625" bestFit="1" customWidth="1"/>
    <col min="15363" max="15383" width="12" bestFit="1" customWidth="1"/>
    <col min="15384" max="15384" width="5.7109375" customWidth="1"/>
    <col min="15385" max="15385" width="14.5703125" bestFit="1" customWidth="1"/>
    <col min="15617" max="15617" width="14.5703125" bestFit="1" customWidth="1"/>
    <col min="15618" max="15618" width="13.140625" bestFit="1" customWidth="1"/>
    <col min="15619" max="15639" width="12" bestFit="1" customWidth="1"/>
    <col min="15640" max="15640" width="5.7109375" customWidth="1"/>
    <col min="15641" max="15641" width="14.5703125" bestFit="1" customWidth="1"/>
    <col min="15873" max="15873" width="14.5703125" bestFit="1" customWidth="1"/>
    <col min="15874" max="15874" width="13.140625" bestFit="1" customWidth="1"/>
    <col min="15875" max="15895" width="12" bestFit="1" customWidth="1"/>
    <col min="15896" max="15896" width="5.7109375" customWidth="1"/>
    <col min="15897" max="15897" width="14.5703125" bestFit="1" customWidth="1"/>
    <col min="16129" max="16129" width="14.5703125" bestFit="1" customWidth="1"/>
    <col min="16130" max="16130" width="13.140625" bestFit="1" customWidth="1"/>
    <col min="16131" max="16151" width="12" bestFit="1" customWidth="1"/>
    <col min="16152" max="16152" width="5.7109375" customWidth="1"/>
    <col min="16153" max="16153" width="14.5703125" bestFit="1" customWidth="1"/>
  </cols>
  <sheetData>
    <row r="3" spans="1:46" x14ac:dyDescent="0.25">
      <c r="A3" s="22" t="s">
        <v>87</v>
      </c>
      <c r="B3" s="9"/>
      <c r="C3" s="22" t="s">
        <v>0</v>
      </c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10"/>
      <c r="Y3" s="6" t="s">
        <v>56</v>
      </c>
    </row>
    <row r="4" spans="1:46" x14ac:dyDescent="0.25">
      <c r="A4" s="22" t="s">
        <v>1</v>
      </c>
      <c r="B4" s="22" t="s">
        <v>2</v>
      </c>
      <c r="C4" s="8" t="s">
        <v>3</v>
      </c>
      <c r="D4" s="11" t="s">
        <v>4</v>
      </c>
      <c r="E4" s="11" t="s">
        <v>5</v>
      </c>
      <c r="F4" s="11" t="s">
        <v>6</v>
      </c>
      <c r="G4" s="11" t="s">
        <v>7</v>
      </c>
      <c r="H4" s="11" t="s">
        <v>8</v>
      </c>
      <c r="I4" s="11" t="s">
        <v>9</v>
      </c>
      <c r="J4" s="11" t="s">
        <v>10</v>
      </c>
      <c r="K4" s="11" t="s">
        <v>11</v>
      </c>
      <c r="L4" s="11" t="s">
        <v>12</v>
      </c>
      <c r="M4" s="11" t="s">
        <v>13</v>
      </c>
      <c r="N4" s="11" t="s">
        <v>14</v>
      </c>
      <c r="O4" s="11" t="s">
        <v>15</v>
      </c>
      <c r="P4" s="11" t="s">
        <v>16</v>
      </c>
      <c r="Q4" s="11" t="s">
        <v>17</v>
      </c>
      <c r="R4" s="11" t="s">
        <v>18</v>
      </c>
      <c r="S4" s="11" t="s">
        <v>19</v>
      </c>
      <c r="T4" s="11" t="s">
        <v>20</v>
      </c>
      <c r="U4" s="11" t="s">
        <v>21</v>
      </c>
      <c r="V4" s="11" t="s">
        <v>22</v>
      </c>
      <c r="W4" s="11" t="s">
        <v>23</v>
      </c>
      <c r="X4" s="12" t="s">
        <v>24</v>
      </c>
      <c r="Y4"/>
      <c r="Z4" s="2">
        <v>2020</v>
      </c>
      <c r="AA4" s="3">
        <v>2021</v>
      </c>
      <c r="AB4" s="3">
        <v>2022</v>
      </c>
      <c r="AC4" s="3">
        <v>2023</v>
      </c>
      <c r="AD4" s="3">
        <v>2024</v>
      </c>
      <c r="AE4" s="3">
        <v>2025</v>
      </c>
      <c r="AF4" s="3">
        <v>2026</v>
      </c>
      <c r="AG4" s="3">
        <v>2027</v>
      </c>
      <c r="AH4" s="3">
        <v>2028</v>
      </c>
      <c r="AI4" s="3">
        <v>2029</v>
      </c>
      <c r="AJ4" s="3">
        <v>2030</v>
      </c>
      <c r="AK4" s="3">
        <v>2031</v>
      </c>
      <c r="AL4" s="3">
        <v>2032</v>
      </c>
      <c r="AM4" s="3">
        <v>2033</v>
      </c>
      <c r="AN4" s="3">
        <v>2034</v>
      </c>
      <c r="AO4" s="3">
        <v>2035</v>
      </c>
      <c r="AP4" s="3">
        <v>2036</v>
      </c>
      <c r="AQ4" s="3">
        <v>2037</v>
      </c>
      <c r="AR4" s="3">
        <v>2038</v>
      </c>
      <c r="AS4" s="3">
        <v>2039</v>
      </c>
      <c r="AT4" s="3">
        <v>2040</v>
      </c>
    </row>
    <row r="5" spans="1:46" x14ac:dyDescent="0.25">
      <c r="A5" s="8" t="s">
        <v>25</v>
      </c>
      <c r="B5" s="8" t="s">
        <v>26</v>
      </c>
      <c r="C5" s="2">
        <v>1.7541562500000001</v>
      </c>
      <c r="D5" s="3">
        <v>1.7633700000000001</v>
      </c>
      <c r="E5" s="3">
        <v>1.9262578124999998</v>
      </c>
      <c r="F5" s="3">
        <v>1.9879108593749999</v>
      </c>
      <c r="G5" s="3">
        <v>1.9879108593749999</v>
      </c>
      <c r="H5" s="3">
        <v>1.9879108593749999</v>
      </c>
      <c r="I5" s="3">
        <v>1.9879108593749999</v>
      </c>
      <c r="J5" s="3">
        <v>1.9879108593749999</v>
      </c>
      <c r="K5" s="3">
        <v>2.0923087499999999</v>
      </c>
      <c r="L5" s="3">
        <v>2.176925625</v>
      </c>
      <c r="M5" s="3">
        <v>2.176925625</v>
      </c>
      <c r="N5" s="3">
        <v>2.176925625</v>
      </c>
      <c r="O5" s="3">
        <v>2.3365125</v>
      </c>
      <c r="P5" s="3">
        <v>2.3365125</v>
      </c>
      <c r="Q5" s="3">
        <v>2.3410012499999997</v>
      </c>
      <c r="R5" s="3">
        <v>2.5113374999999998</v>
      </c>
      <c r="S5" s="3">
        <v>2.9263106249999997</v>
      </c>
      <c r="T5" s="3">
        <v>3.0461853515624999</v>
      </c>
      <c r="U5" s="3">
        <v>3.0461853515624999</v>
      </c>
      <c r="V5" s="3">
        <v>3.2096186718749991</v>
      </c>
      <c r="W5" s="3">
        <v>3.3103054687499998</v>
      </c>
      <c r="X5" s="13"/>
      <c r="Y5"/>
      <c r="Z5" s="1">
        <f t="array" ref="Z5">C5*INDEX('1_Goos'!$C$2:$W$151,MATCH($A5&amp;$B5,'1_Goos'!$A$2:$A$151&amp;'1_Goos'!$B$2:$B$151,0),MATCH('1_Price'!Z$4,'1_Goos'!$C$1:$W$1,0))</f>
        <v>8155936.4097213093</v>
      </c>
      <c r="AA5" s="1">
        <f t="array" ref="AA5">D5*INDEX('1_Goos'!$C$2:$W$151,MATCH($A5&amp;$B5,'1_Goos'!$A$2:$A$151&amp;'1_Goos'!$B$2:$B$151,0),MATCH('1_Price'!AA$4,'1_Goos'!$C$1:$W$1,0))</f>
        <v>9182808.0164596625</v>
      </c>
      <c r="AB5" s="1">
        <f t="array" ref="AB5">E5*INDEX('1_Goos'!$C$2:$W$151,MATCH($A5&amp;$B5,'1_Goos'!$A$2:$A$151&amp;'1_Goos'!$B$2:$B$151,0),MATCH('1_Price'!AB$4,'1_Goos'!$C$1:$W$1,0))</f>
        <v>11191084.845641049</v>
      </c>
      <c r="AC5" s="1">
        <f t="array" ref="AC5">F5*INDEX('1_Goos'!$C$2:$W$151,MATCH($A5&amp;$B5,'1_Goos'!$A$2:$A$151&amp;'1_Goos'!$B$2:$B$151,0),MATCH('1_Price'!AC$4,'1_Goos'!$C$1:$W$1,0))</f>
        <v>12840271.701764703</v>
      </c>
      <c r="AD5" s="1">
        <f t="array" ref="AD5">G5*INDEX('1_Goos'!$C$2:$W$151,MATCH($A5&amp;$B5,'1_Goos'!$A$2:$A$151&amp;'1_Goos'!$B$2:$B$151,0),MATCH('1_Price'!AD$4,'1_Goos'!$C$1:$W$1,0))</f>
        <v>14231496.090794407</v>
      </c>
      <c r="AE5" s="1">
        <f t="array" ref="AE5">H5*INDEX('1_Goos'!$C$2:$W$151,MATCH($A5&amp;$B5,'1_Goos'!$A$2:$A$151&amp;'1_Goos'!$B$2:$B$151,0),MATCH('1_Price'!AE$4,'1_Goos'!$C$1:$W$1,0))</f>
        <v>15729742.239472669</v>
      </c>
      <c r="AF5" s="1">
        <f t="array" ref="AF5">I5*INDEX('1_Goos'!$C$2:$W$151,MATCH($A5&amp;$B5,'1_Goos'!$A$2:$A$151&amp;'1_Goos'!$B$2:$B$151,0),MATCH('1_Price'!AF$4,'1_Goos'!$C$1:$W$1,0))</f>
        <v>17252089.46450441</v>
      </c>
      <c r="AG5" s="1">
        <f t="array" ref="AG5">J5*INDEX('1_Goos'!$C$2:$W$151,MATCH($A5&amp;$B5,'1_Goos'!$A$2:$A$151&amp;'1_Goos'!$B$2:$B$151,0),MATCH('1_Price'!AG$4,'1_Goos'!$C$1:$W$1,0))</f>
        <v>18887347.056440663</v>
      </c>
      <c r="AH5" s="1">
        <f t="array" ref="AH5">K5*INDEX('1_Goos'!$C$2:$W$151,MATCH($A5&amp;$B5,'1_Goos'!$A$2:$A$151&amp;'1_Goos'!$B$2:$B$151,0),MATCH('1_Price'!AH$4,'1_Goos'!$C$1:$W$1,0))</f>
        <v>21727095.914463829</v>
      </c>
      <c r="AI5" s="1">
        <f t="array" ref="AI5">L5*INDEX('1_Goos'!$C$2:$W$151,MATCH($A5&amp;$B5,'1_Goos'!$A$2:$A$151&amp;'1_Goos'!$B$2:$B$151,0),MATCH('1_Price'!AI$4,'1_Goos'!$C$1:$W$1,0))</f>
        <v>23028027.747803725</v>
      </c>
      <c r="AJ5" s="1">
        <f t="array" ref="AJ5">M5*INDEX('1_Goos'!$C$2:$W$151,MATCH($A5&amp;$B5,'1_Goos'!$A$2:$A$151&amp;'1_Goos'!$B$2:$B$151,0),MATCH('1_Price'!AJ$4,'1_Goos'!$C$1:$W$1,0))</f>
        <v>23898823.977799267</v>
      </c>
      <c r="AK5" s="1">
        <f t="array" ref="AK5">N5*INDEX('1_Goos'!$C$2:$W$151,MATCH($A5&amp;$B5,'1_Goos'!$A$2:$A$151&amp;'1_Goos'!$B$2:$B$151,0),MATCH('1_Price'!AK$4,'1_Goos'!$C$1:$W$1,0))</f>
        <v>24523764.489862438</v>
      </c>
      <c r="AL5" s="1">
        <f t="array" ref="AL5">O5*INDEX('1_Goos'!$C$2:$W$151,MATCH($A5&amp;$B5,'1_Goos'!$A$2:$A$151&amp;'1_Goos'!$B$2:$B$151,0),MATCH('1_Price'!AL$4,'1_Goos'!$C$1:$W$1,0))</f>
        <v>26992315.640462786</v>
      </c>
      <c r="AM5" s="1">
        <f t="array" ref="AM5">P5*INDEX('1_Goos'!$C$2:$W$151,MATCH($A5&amp;$B5,'1_Goos'!$A$2:$A$151&amp;'1_Goos'!$B$2:$B$151,0),MATCH('1_Price'!AM$4,'1_Goos'!$C$1:$W$1,0))</f>
        <v>27663069.524483062</v>
      </c>
      <c r="AN5" s="1">
        <f t="array" ref="AN5">Q5*INDEX('1_Goos'!$C$2:$W$151,MATCH($A5&amp;$B5,'1_Goos'!$A$2:$A$151&amp;'1_Goos'!$B$2:$B$151,0),MATCH('1_Price'!AN$4,'1_Goos'!$C$1:$W$1,0))</f>
        <v>28388256.436285086</v>
      </c>
      <c r="AO5" s="1">
        <f t="array" ref="AO5">R5*INDEX('1_Goos'!$C$2:$W$151,MATCH($A5&amp;$B5,'1_Goos'!$A$2:$A$151&amp;'1_Goos'!$B$2:$B$151,0),MATCH('1_Price'!AO$4,'1_Goos'!$C$1:$W$1,0))</f>
        <v>31174788.333622437</v>
      </c>
      <c r="AP5" s="1">
        <f t="array" ref="AP5">S5*INDEX('1_Goos'!$C$2:$W$151,MATCH($A5&amp;$B5,'1_Goos'!$A$2:$A$151&amp;'1_Goos'!$B$2:$B$151,0),MATCH('1_Price'!AP$4,'1_Goos'!$C$1:$W$1,0))</f>
        <v>37166176.907811716</v>
      </c>
      <c r="AQ5" s="1">
        <f t="array" ref="AQ5">T5*INDEX('1_Goos'!$C$2:$W$151,MATCH($A5&amp;$B5,'1_Goos'!$A$2:$A$151&amp;'1_Goos'!$B$2:$B$151,0),MATCH('1_Price'!AQ$4,'1_Goos'!$C$1:$W$1,0))</f>
        <v>39563152.257374801</v>
      </c>
      <c r="AR5" s="1">
        <f t="array" ref="AR5">U5*INDEX('1_Goos'!$C$2:$W$151,MATCH($A5&amp;$B5,'1_Goos'!$A$2:$A$151&amp;'1_Goos'!$B$2:$B$151,0),MATCH('1_Price'!AR$4,'1_Goos'!$C$1:$W$1,0))</f>
        <v>40437635.341033123</v>
      </c>
      <c r="AS5" s="1">
        <f t="array" ref="AS5">V5*INDEX('1_Goos'!$C$2:$W$151,MATCH($A5&amp;$B5,'1_Goos'!$A$2:$A$151&amp;'1_Goos'!$B$2:$B$151,0),MATCH('1_Price'!AS$4,'1_Goos'!$C$1:$W$1,0))</f>
        <v>43528587.845971815</v>
      </c>
      <c r="AT5" s="1">
        <f t="array" ref="AT5">W5*INDEX('1_Goos'!$C$2:$W$151,MATCH($A5&amp;$B5,'1_Goos'!$A$2:$A$151&amp;'1_Goos'!$B$2:$B$151,0),MATCH('1_Price'!AT$4,'1_Goos'!$C$1:$W$1,0))</f>
        <v>45844399.326992795</v>
      </c>
    </row>
    <row r="6" spans="1:46" x14ac:dyDescent="0.25">
      <c r="A6" s="23" t="s">
        <v>25</v>
      </c>
      <c r="B6" s="14" t="s">
        <v>27</v>
      </c>
      <c r="C6" s="15">
        <v>47.457627118644069</v>
      </c>
      <c r="D6" s="16">
        <v>46.949152542372886</v>
      </c>
      <c r="E6" s="16">
        <v>46.440677966101696</v>
      </c>
      <c r="F6" s="16">
        <v>45.932203389830512</v>
      </c>
      <c r="G6" s="16">
        <v>45.423728813559322</v>
      </c>
      <c r="H6" s="16">
        <v>44.915254237288138</v>
      </c>
      <c r="I6" s="16">
        <v>44.406779661016955</v>
      </c>
      <c r="J6" s="16">
        <v>43.898305084745765</v>
      </c>
      <c r="K6" s="16">
        <v>43.389830508474581</v>
      </c>
      <c r="L6" s="16">
        <v>42.881355932203391</v>
      </c>
      <c r="M6" s="16">
        <v>42.372881355932208</v>
      </c>
      <c r="N6" s="16">
        <v>42.203389830508478</v>
      </c>
      <c r="O6" s="16">
        <v>42.033898305084747</v>
      </c>
      <c r="P6" s="16">
        <v>41.864406779661024</v>
      </c>
      <c r="Q6" s="16">
        <v>41.694915254237294</v>
      </c>
      <c r="R6" s="16">
        <v>41.525423728813564</v>
      </c>
      <c r="S6" s="16">
        <v>41.355932203389834</v>
      </c>
      <c r="T6" s="16">
        <v>41.186440677966104</v>
      </c>
      <c r="U6" s="16">
        <v>40.33898305084746</v>
      </c>
      <c r="V6" s="16">
        <v>39.237288135593218</v>
      </c>
      <c r="W6" s="16">
        <v>38.135593220338983</v>
      </c>
      <c r="X6" s="17"/>
      <c r="Y6"/>
      <c r="Z6" s="1">
        <f t="array" ref="Z6">C6*INDEX('1_Goos'!$C$2:$W$151,MATCH($A6&amp;$B6,'1_Goos'!$A$2:$A$151&amp;'1_Goos'!$B$2:$B$151,0),MATCH('1_Price'!Z$4,'1_Goos'!$C$1:$W$1,0))</f>
        <v>0</v>
      </c>
      <c r="AA6" s="1">
        <f t="array" ref="AA6">D6*INDEX('1_Goos'!$C$2:$W$151,MATCH($A6&amp;$B6,'1_Goos'!$A$2:$A$151&amp;'1_Goos'!$B$2:$B$151,0),MATCH('1_Price'!AA$4,'1_Goos'!$C$1:$W$1,0))</f>
        <v>0</v>
      </c>
      <c r="AB6" s="1">
        <f t="array" ref="AB6">E6*INDEX('1_Goos'!$C$2:$W$151,MATCH($A6&amp;$B6,'1_Goos'!$A$2:$A$151&amp;'1_Goos'!$B$2:$B$151,0),MATCH('1_Price'!AB$4,'1_Goos'!$C$1:$W$1,0))</f>
        <v>0</v>
      </c>
      <c r="AC6" s="1">
        <f t="array" ref="AC6">F6*INDEX('1_Goos'!$C$2:$W$151,MATCH($A6&amp;$B6,'1_Goos'!$A$2:$A$151&amp;'1_Goos'!$B$2:$B$151,0),MATCH('1_Price'!AC$4,'1_Goos'!$C$1:$W$1,0))</f>
        <v>0</v>
      </c>
      <c r="AD6" s="1">
        <f t="array" ref="AD6">G6*INDEX('1_Goos'!$C$2:$W$151,MATCH($A6&amp;$B6,'1_Goos'!$A$2:$A$151&amp;'1_Goos'!$B$2:$B$151,0),MATCH('1_Price'!AD$4,'1_Goos'!$C$1:$W$1,0))</f>
        <v>0</v>
      </c>
      <c r="AE6" s="1">
        <f t="array" ref="AE6">H6*INDEX('1_Goos'!$C$2:$W$151,MATCH($A6&amp;$B6,'1_Goos'!$A$2:$A$151&amp;'1_Goos'!$B$2:$B$151,0),MATCH('1_Price'!AE$4,'1_Goos'!$C$1:$W$1,0))</f>
        <v>0</v>
      </c>
      <c r="AF6" s="1">
        <f t="array" ref="AF6">I6*INDEX('1_Goos'!$C$2:$W$151,MATCH($A6&amp;$B6,'1_Goos'!$A$2:$A$151&amp;'1_Goos'!$B$2:$B$151,0),MATCH('1_Price'!AF$4,'1_Goos'!$C$1:$W$1,0))</f>
        <v>0</v>
      </c>
      <c r="AG6" s="1">
        <f t="array" ref="AG6">J6*INDEX('1_Goos'!$C$2:$W$151,MATCH($A6&amp;$B6,'1_Goos'!$A$2:$A$151&amp;'1_Goos'!$B$2:$B$151,0),MATCH('1_Price'!AG$4,'1_Goos'!$C$1:$W$1,0))</f>
        <v>0</v>
      </c>
      <c r="AH6" s="1">
        <f t="array" ref="AH6">K6*INDEX('1_Goos'!$C$2:$W$151,MATCH($A6&amp;$B6,'1_Goos'!$A$2:$A$151&amp;'1_Goos'!$B$2:$B$151,0),MATCH('1_Price'!AH$4,'1_Goos'!$C$1:$W$1,0))</f>
        <v>0</v>
      </c>
      <c r="AI6" s="1">
        <f t="array" ref="AI6">L6*INDEX('1_Goos'!$C$2:$W$151,MATCH($A6&amp;$B6,'1_Goos'!$A$2:$A$151&amp;'1_Goos'!$B$2:$B$151,0),MATCH('1_Price'!AI$4,'1_Goos'!$C$1:$W$1,0))</f>
        <v>0</v>
      </c>
      <c r="AJ6" s="1">
        <f t="array" ref="AJ6">M6*INDEX('1_Goos'!$C$2:$W$151,MATCH($A6&amp;$B6,'1_Goos'!$A$2:$A$151&amp;'1_Goos'!$B$2:$B$151,0),MATCH('1_Price'!AJ$4,'1_Goos'!$C$1:$W$1,0))</f>
        <v>0</v>
      </c>
      <c r="AK6" s="1">
        <f t="array" ref="AK6">N6*INDEX('1_Goos'!$C$2:$W$151,MATCH($A6&amp;$B6,'1_Goos'!$A$2:$A$151&amp;'1_Goos'!$B$2:$B$151,0),MATCH('1_Price'!AK$4,'1_Goos'!$C$1:$W$1,0))</f>
        <v>0</v>
      </c>
      <c r="AL6" s="1">
        <f t="array" ref="AL6">O6*INDEX('1_Goos'!$C$2:$W$151,MATCH($A6&amp;$B6,'1_Goos'!$A$2:$A$151&amp;'1_Goos'!$B$2:$B$151,0),MATCH('1_Price'!AL$4,'1_Goos'!$C$1:$W$1,0))</f>
        <v>0</v>
      </c>
      <c r="AM6" s="1">
        <f t="array" ref="AM6">P6*INDEX('1_Goos'!$C$2:$W$151,MATCH($A6&amp;$B6,'1_Goos'!$A$2:$A$151&amp;'1_Goos'!$B$2:$B$151,0),MATCH('1_Price'!AM$4,'1_Goos'!$C$1:$W$1,0))</f>
        <v>0</v>
      </c>
      <c r="AN6" s="1">
        <f t="array" ref="AN6">Q6*INDEX('1_Goos'!$C$2:$W$151,MATCH($A6&amp;$B6,'1_Goos'!$A$2:$A$151&amp;'1_Goos'!$B$2:$B$151,0),MATCH('1_Price'!AN$4,'1_Goos'!$C$1:$W$1,0))</f>
        <v>0</v>
      </c>
      <c r="AO6" s="1">
        <f t="array" ref="AO6">R6*INDEX('1_Goos'!$C$2:$W$151,MATCH($A6&amp;$B6,'1_Goos'!$A$2:$A$151&amp;'1_Goos'!$B$2:$B$151,0),MATCH('1_Price'!AO$4,'1_Goos'!$C$1:$W$1,0))</f>
        <v>0</v>
      </c>
      <c r="AP6" s="1">
        <f t="array" ref="AP6">S6*INDEX('1_Goos'!$C$2:$W$151,MATCH($A6&amp;$B6,'1_Goos'!$A$2:$A$151&amp;'1_Goos'!$B$2:$B$151,0),MATCH('1_Price'!AP$4,'1_Goos'!$C$1:$W$1,0))</f>
        <v>0</v>
      </c>
      <c r="AQ6" s="1">
        <f t="array" ref="AQ6">T6*INDEX('1_Goos'!$C$2:$W$151,MATCH($A6&amp;$B6,'1_Goos'!$A$2:$A$151&amp;'1_Goos'!$B$2:$B$151,0),MATCH('1_Price'!AQ$4,'1_Goos'!$C$1:$W$1,0))</f>
        <v>0</v>
      </c>
      <c r="AR6" s="1">
        <f t="array" ref="AR6">U6*INDEX('1_Goos'!$C$2:$W$151,MATCH($A6&amp;$B6,'1_Goos'!$A$2:$A$151&amp;'1_Goos'!$B$2:$B$151,0),MATCH('1_Price'!AR$4,'1_Goos'!$C$1:$W$1,0))</f>
        <v>0</v>
      </c>
      <c r="AS6" s="1">
        <f t="array" ref="AS6">V6*INDEX('1_Goos'!$C$2:$W$151,MATCH($A6&amp;$B6,'1_Goos'!$A$2:$A$151&amp;'1_Goos'!$B$2:$B$151,0),MATCH('1_Price'!AS$4,'1_Goos'!$C$1:$W$1,0))</f>
        <v>0</v>
      </c>
      <c r="AT6" s="1">
        <f t="array" ref="AT6">W6*INDEX('1_Goos'!$C$2:$W$151,MATCH($A6&amp;$B6,'1_Goos'!$A$2:$A$151&amp;'1_Goos'!$B$2:$B$151,0),MATCH('1_Price'!AT$4,'1_Goos'!$C$1:$W$1,0))</f>
        <v>0</v>
      </c>
    </row>
    <row r="7" spans="1:46" x14ac:dyDescent="0.25">
      <c r="A7" s="23" t="s">
        <v>25</v>
      </c>
      <c r="B7" s="14" t="s">
        <v>54</v>
      </c>
      <c r="C7" s="15">
        <v>1.036734375</v>
      </c>
      <c r="D7" s="16">
        <v>1.1087109374999997</v>
      </c>
      <c r="E7" s="16">
        <v>1.1564999999999999</v>
      </c>
      <c r="F7" s="16">
        <v>1.1923593749999999</v>
      </c>
      <c r="G7" s="16">
        <v>1.2925898437499999</v>
      </c>
      <c r="H7" s="16">
        <v>1.2925898437499999</v>
      </c>
      <c r="I7" s="16">
        <v>1.2925898437499999</v>
      </c>
      <c r="J7" s="16">
        <v>1.2925898437499999</v>
      </c>
      <c r="K7" s="16">
        <v>1.2925898437499999</v>
      </c>
      <c r="L7" s="16">
        <v>1.2925898437499999</v>
      </c>
      <c r="M7" s="16">
        <v>1.3775859374999999</v>
      </c>
      <c r="N7" s="16">
        <v>1.3962374999999998</v>
      </c>
      <c r="O7" s="16">
        <v>1.4038523437499999</v>
      </c>
      <c r="P7" s="16">
        <v>1.4038523437499999</v>
      </c>
      <c r="Q7" s="16">
        <v>1.410984375</v>
      </c>
      <c r="R7" s="16">
        <v>1.5384515624999999</v>
      </c>
      <c r="S7" s="16">
        <v>1.6520624999999998</v>
      </c>
      <c r="T7" s="16">
        <v>1.7759249999999998</v>
      </c>
      <c r="U7" s="16">
        <v>1.9742109375000001</v>
      </c>
      <c r="V7" s="16">
        <v>1.9788749999999999</v>
      </c>
      <c r="W7" s="16">
        <v>1.9814062499999996</v>
      </c>
      <c r="X7" s="17"/>
      <c r="Y7"/>
      <c r="Z7" s="1">
        <f t="array" ref="Z7">C7*INDEX('1_Goos'!$C$2:$W$151,MATCH($A7&amp;$B7,'1_Goos'!$A$2:$A$151&amp;'1_Goos'!$B$2:$B$151,0),MATCH('1_Price'!Z$4,'1_Goos'!$C$1:$W$1,0))</f>
        <v>791697.81911102415</v>
      </c>
      <c r="AA7" s="1">
        <f t="array" ref="AA7">D7*INDEX('1_Goos'!$C$2:$W$151,MATCH($A7&amp;$B7,'1_Goos'!$A$2:$A$151&amp;'1_Goos'!$B$2:$B$151,0),MATCH('1_Price'!AA$4,'1_Goos'!$C$1:$W$1,0))</f>
        <v>948280.41858298995</v>
      </c>
      <c r="AB7" s="1">
        <f t="array" ref="AB7">E7*INDEX('1_Goos'!$C$2:$W$151,MATCH($A7&amp;$B7,'1_Goos'!$A$2:$A$151&amp;'1_Goos'!$B$2:$B$151,0),MATCH('1_Price'!AB$4,'1_Goos'!$C$1:$W$1,0))</f>
        <v>1103544.3877216019</v>
      </c>
      <c r="AC7" s="1">
        <f t="array" ref="AC7">F7*INDEX('1_Goos'!$C$2:$W$151,MATCH($A7&amp;$B7,'1_Goos'!$A$2:$A$151&amp;'1_Goos'!$B$2:$B$151,0),MATCH('1_Price'!AC$4,'1_Goos'!$C$1:$W$1,0))</f>
        <v>1264942.7557469925</v>
      </c>
      <c r="AD7" s="1">
        <f t="array" ref="AD7">G7*INDEX('1_Goos'!$C$2:$W$151,MATCH($A7&amp;$B7,'1_Goos'!$A$2:$A$151&amp;'1_Goos'!$B$2:$B$151,0),MATCH('1_Price'!AD$4,'1_Goos'!$C$1:$W$1,0))</f>
        <v>1519850.2000830267</v>
      </c>
      <c r="AE7" s="1">
        <f t="array" ref="AE7">H7*INDEX('1_Goos'!$C$2:$W$151,MATCH($A7&amp;$B7,'1_Goos'!$A$2:$A$151&amp;'1_Goos'!$B$2:$B$151,0),MATCH('1_Price'!AE$4,'1_Goos'!$C$1:$W$1,0))</f>
        <v>1679855.1422419401</v>
      </c>
      <c r="AF7" s="1">
        <f t="array" ref="AF7">I7*INDEX('1_Goos'!$C$2:$W$151,MATCH($A7&amp;$B7,'1_Goos'!$A$2:$A$151&amp;'1_Goos'!$B$2:$B$151,0),MATCH('1_Price'!AF$4,'1_Goos'!$C$1:$W$1,0))</f>
        <v>1842433.9547433886</v>
      </c>
      <c r="AG7" s="1">
        <f t="array" ref="AG7">J7*INDEX('1_Goos'!$C$2:$W$151,MATCH($A7&amp;$B7,'1_Goos'!$A$2:$A$151&amp;'1_Goos'!$B$2:$B$151,0),MATCH('1_Price'!AG$4,'1_Goos'!$C$1:$W$1,0))</f>
        <v>2017071.0106393739</v>
      </c>
      <c r="AH7" s="1">
        <f t="array" ref="AH7">K7*INDEX('1_Goos'!$C$2:$W$151,MATCH($A7&amp;$B7,'1_Goos'!$A$2:$A$151&amp;'1_Goos'!$B$2:$B$151,0),MATCH('1_Price'!AH$4,'1_Goos'!$C$1:$W$1,0))</f>
        <v>2204565.6872381032</v>
      </c>
      <c r="AI7" s="1">
        <f t="array" ref="AI7">L7*INDEX('1_Goos'!$C$2:$W$151,MATCH($A7&amp;$B7,'1_Goos'!$A$2:$A$151&amp;'1_Goos'!$B$2:$B$151,0),MATCH('1_Price'!AI$4,'1_Goos'!$C$1:$W$1,0))</f>
        <v>2405767.1539701018</v>
      </c>
      <c r="AJ7" s="1">
        <f t="array" ref="AJ7">M7*INDEX('1_Goos'!$C$2:$W$151,MATCH($A7&amp;$B7,'1_Goos'!$A$2:$A$151&amp;'1_Goos'!$B$2:$B$151,0),MATCH('1_Price'!AJ$4,'1_Goos'!$C$1:$W$1,0))</f>
        <v>2793962.9212159659</v>
      </c>
      <c r="AK7" s="1">
        <f t="array" ref="AK7">N7*INDEX('1_Goos'!$C$2:$W$151,MATCH($A7&amp;$B7,'1_Goos'!$A$2:$A$151&amp;'1_Goos'!$B$2:$B$151,0),MATCH('1_Price'!AK$4,'1_Goos'!$C$1:$W$1,0))</f>
        <v>3051133.0121229878</v>
      </c>
      <c r="AL7" s="1">
        <f t="array" ref="AL7">O7*INDEX('1_Goos'!$C$2:$W$151,MATCH($A7&amp;$B7,'1_Goos'!$A$2:$A$151&amp;'1_Goos'!$B$2:$B$151,0),MATCH('1_Price'!AL$4,'1_Goos'!$C$1:$W$1,0))</f>
        <v>3303247.1047484637</v>
      </c>
      <c r="AM7" s="1">
        <f t="array" ref="AM7">P7*INDEX('1_Goos'!$C$2:$W$151,MATCH($A7&amp;$B7,'1_Goos'!$A$2:$A$151&amp;'1_Goos'!$B$2:$B$151,0),MATCH('1_Price'!AM$4,'1_Goos'!$C$1:$W$1,0))</f>
        <v>3554598.7720718286</v>
      </c>
      <c r="AN7" s="1">
        <f t="array" ref="AN7">Q7*INDEX('1_Goos'!$C$2:$W$151,MATCH($A7&amp;$B7,'1_Goos'!$A$2:$A$151&amp;'1_Goos'!$B$2:$B$151,0),MATCH('1_Price'!AN$4,'1_Goos'!$C$1:$W$1,0))</f>
        <v>3842248.7082907925</v>
      </c>
      <c r="AO7" s="1">
        <f t="array" ref="AO7">R7*INDEX('1_Goos'!$C$2:$W$151,MATCH($A7&amp;$B7,'1_Goos'!$A$2:$A$151&amp;'1_Goos'!$B$2:$B$151,0),MATCH('1_Price'!AO$4,'1_Goos'!$C$1:$W$1,0))</f>
        <v>4502956.5125981793</v>
      </c>
      <c r="AP7" s="1">
        <f t="array" ref="AP7">S7*INDEX('1_Goos'!$C$2:$W$151,MATCH($A7&amp;$B7,'1_Goos'!$A$2:$A$151&amp;'1_Goos'!$B$2:$B$151,0),MATCH('1_Price'!AP$4,'1_Goos'!$C$1:$W$1,0))</f>
        <v>5194679.1897041788</v>
      </c>
      <c r="AQ7" s="1">
        <f t="array" ref="AQ7">T7*INDEX('1_Goos'!$C$2:$W$151,MATCH($A7&amp;$B7,'1_Goos'!$A$2:$A$151&amp;'1_Goos'!$B$2:$B$151,0),MATCH('1_Price'!AQ$4,'1_Goos'!$C$1:$W$1,0))</f>
        <v>5995884.7286858689</v>
      </c>
      <c r="AR7" s="1">
        <f t="array" ref="AR7">U7*INDEX('1_Goos'!$C$2:$W$151,MATCH($A7&amp;$B7,'1_Goos'!$A$2:$A$151&amp;'1_Goos'!$B$2:$B$151,0),MATCH('1_Price'!AR$4,'1_Goos'!$C$1:$W$1,0))</f>
        <v>7153298.8750414429</v>
      </c>
      <c r="AS7" s="1">
        <f t="array" ref="AS7">V7*INDEX('1_Goos'!$C$2:$W$151,MATCH($A7&amp;$B7,'1_Goos'!$A$2:$A$151&amp;'1_Goos'!$B$2:$B$151,0),MATCH('1_Price'!AS$4,'1_Goos'!$C$1:$W$1,0))</f>
        <v>7691520.3276478304</v>
      </c>
      <c r="AT7" s="1">
        <f t="array" ref="AT7">W7*INDEX('1_Goos'!$C$2:$W$151,MATCH($A7&amp;$B7,'1_Goos'!$A$2:$A$151&amp;'1_Goos'!$B$2:$B$151,0),MATCH('1_Price'!AT$4,'1_Goos'!$C$1:$W$1,0))</f>
        <v>8257597.9330178648</v>
      </c>
    </row>
    <row r="8" spans="1:46" x14ac:dyDescent="0.25">
      <c r="A8" s="23" t="s">
        <v>25</v>
      </c>
      <c r="B8" s="14" t="s">
        <v>28</v>
      </c>
      <c r="C8" s="15">
        <v>47.457627118644069</v>
      </c>
      <c r="D8" s="16">
        <v>46.949152542372886</v>
      </c>
      <c r="E8" s="16">
        <v>46.440677966101696</v>
      </c>
      <c r="F8" s="16">
        <v>45.932203389830512</v>
      </c>
      <c r="G8" s="16">
        <v>45.423728813559322</v>
      </c>
      <c r="H8" s="16">
        <v>44.915254237288138</v>
      </c>
      <c r="I8" s="16">
        <v>44.406779661016955</v>
      </c>
      <c r="J8" s="16">
        <v>43.898305084745765</v>
      </c>
      <c r="K8" s="16">
        <v>43.389830508474581</v>
      </c>
      <c r="L8" s="16">
        <v>42.881355932203391</v>
      </c>
      <c r="M8" s="16">
        <v>42.372881355932208</v>
      </c>
      <c r="N8" s="16">
        <v>42.203389830508478</v>
      </c>
      <c r="O8" s="16">
        <v>42.033898305084747</v>
      </c>
      <c r="P8" s="16">
        <v>41.864406779661024</v>
      </c>
      <c r="Q8" s="16">
        <v>41.694915254237294</v>
      </c>
      <c r="R8" s="16">
        <v>41.525423728813564</v>
      </c>
      <c r="S8" s="16">
        <v>41.355932203389834</v>
      </c>
      <c r="T8" s="16">
        <v>41.186440677966104</v>
      </c>
      <c r="U8" s="16">
        <v>40.33898305084746</v>
      </c>
      <c r="V8" s="16">
        <v>39.237288135593218</v>
      </c>
      <c r="W8" s="16">
        <v>38.135593220338983</v>
      </c>
      <c r="X8" s="17"/>
      <c r="Y8"/>
      <c r="Z8" s="1">
        <f t="array" ref="Z8">C8*INDEX('1_Goos'!$C$2:$W$151,MATCH($A8&amp;$B8,'1_Goos'!$A$2:$A$151&amp;'1_Goos'!$B$2:$B$151,0),MATCH('1_Price'!Z$4,'1_Goos'!$C$1:$W$1,0))</f>
        <v>0</v>
      </c>
      <c r="AA8" s="1">
        <f t="array" ref="AA8">D8*INDEX('1_Goos'!$C$2:$W$151,MATCH($A8&amp;$B8,'1_Goos'!$A$2:$A$151&amp;'1_Goos'!$B$2:$B$151,0),MATCH('1_Price'!AA$4,'1_Goos'!$C$1:$W$1,0))</f>
        <v>0</v>
      </c>
      <c r="AB8" s="1">
        <f t="array" ref="AB8">E8*INDEX('1_Goos'!$C$2:$W$151,MATCH($A8&amp;$B8,'1_Goos'!$A$2:$A$151&amp;'1_Goos'!$B$2:$B$151,0),MATCH('1_Price'!AB$4,'1_Goos'!$C$1:$W$1,0))</f>
        <v>0</v>
      </c>
      <c r="AC8" s="1">
        <f t="array" ref="AC8">F8*INDEX('1_Goos'!$C$2:$W$151,MATCH($A8&amp;$B8,'1_Goos'!$A$2:$A$151&amp;'1_Goos'!$B$2:$B$151,0),MATCH('1_Price'!AC$4,'1_Goos'!$C$1:$W$1,0))</f>
        <v>0</v>
      </c>
      <c r="AD8" s="1">
        <f t="array" ref="AD8">G8*INDEX('1_Goos'!$C$2:$W$151,MATCH($A8&amp;$B8,'1_Goos'!$A$2:$A$151&amp;'1_Goos'!$B$2:$B$151,0),MATCH('1_Price'!AD$4,'1_Goos'!$C$1:$W$1,0))</f>
        <v>0</v>
      </c>
      <c r="AE8" s="1">
        <f t="array" ref="AE8">H8*INDEX('1_Goos'!$C$2:$W$151,MATCH($A8&amp;$B8,'1_Goos'!$A$2:$A$151&amp;'1_Goos'!$B$2:$B$151,0),MATCH('1_Price'!AE$4,'1_Goos'!$C$1:$W$1,0))</f>
        <v>0</v>
      </c>
      <c r="AF8" s="1">
        <f t="array" ref="AF8">I8*INDEX('1_Goos'!$C$2:$W$151,MATCH($A8&amp;$B8,'1_Goos'!$A$2:$A$151&amp;'1_Goos'!$B$2:$B$151,0),MATCH('1_Price'!AF$4,'1_Goos'!$C$1:$W$1,0))</f>
        <v>0</v>
      </c>
      <c r="AG8" s="1">
        <f t="array" ref="AG8">J8*INDEX('1_Goos'!$C$2:$W$151,MATCH($A8&amp;$B8,'1_Goos'!$A$2:$A$151&amp;'1_Goos'!$B$2:$B$151,0),MATCH('1_Price'!AG$4,'1_Goos'!$C$1:$W$1,0))</f>
        <v>0</v>
      </c>
      <c r="AH8" s="1">
        <f t="array" ref="AH8">K8*INDEX('1_Goos'!$C$2:$W$151,MATCH($A8&amp;$B8,'1_Goos'!$A$2:$A$151&amp;'1_Goos'!$B$2:$B$151,0),MATCH('1_Price'!AH$4,'1_Goos'!$C$1:$W$1,0))</f>
        <v>0</v>
      </c>
      <c r="AI8" s="1">
        <f t="array" ref="AI8">L8*INDEX('1_Goos'!$C$2:$W$151,MATCH($A8&amp;$B8,'1_Goos'!$A$2:$A$151&amp;'1_Goos'!$B$2:$B$151,0),MATCH('1_Price'!AI$4,'1_Goos'!$C$1:$W$1,0))</f>
        <v>0</v>
      </c>
      <c r="AJ8" s="1">
        <f t="array" ref="AJ8">M8*INDEX('1_Goos'!$C$2:$W$151,MATCH($A8&amp;$B8,'1_Goos'!$A$2:$A$151&amp;'1_Goos'!$B$2:$B$151,0),MATCH('1_Price'!AJ$4,'1_Goos'!$C$1:$W$1,0))</f>
        <v>0</v>
      </c>
      <c r="AK8" s="1">
        <f t="array" ref="AK8">N8*INDEX('1_Goos'!$C$2:$W$151,MATCH($A8&amp;$B8,'1_Goos'!$A$2:$A$151&amp;'1_Goos'!$B$2:$B$151,0),MATCH('1_Price'!AK$4,'1_Goos'!$C$1:$W$1,0))</f>
        <v>0</v>
      </c>
      <c r="AL8" s="1">
        <f t="array" ref="AL8">O8*INDEX('1_Goos'!$C$2:$W$151,MATCH($A8&amp;$B8,'1_Goos'!$A$2:$A$151&amp;'1_Goos'!$B$2:$B$151,0),MATCH('1_Price'!AL$4,'1_Goos'!$C$1:$W$1,0))</f>
        <v>0</v>
      </c>
      <c r="AM8" s="1">
        <f t="array" ref="AM8">P8*INDEX('1_Goos'!$C$2:$W$151,MATCH($A8&amp;$B8,'1_Goos'!$A$2:$A$151&amp;'1_Goos'!$B$2:$B$151,0),MATCH('1_Price'!AM$4,'1_Goos'!$C$1:$W$1,0))</f>
        <v>0</v>
      </c>
      <c r="AN8" s="1">
        <f t="array" ref="AN8">Q8*INDEX('1_Goos'!$C$2:$W$151,MATCH($A8&amp;$B8,'1_Goos'!$A$2:$A$151&amp;'1_Goos'!$B$2:$B$151,0),MATCH('1_Price'!AN$4,'1_Goos'!$C$1:$W$1,0))</f>
        <v>0</v>
      </c>
      <c r="AO8" s="1">
        <f t="array" ref="AO8">R8*INDEX('1_Goos'!$C$2:$W$151,MATCH($A8&amp;$B8,'1_Goos'!$A$2:$A$151&amp;'1_Goos'!$B$2:$B$151,0),MATCH('1_Price'!AO$4,'1_Goos'!$C$1:$W$1,0))</f>
        <v>0</v>
      </c>
      <c r="AP8" s="1">
        <f t="array" ref="AP8">S8*INDEX('1_Goos'!$C$2:$W$151,MATCH($A8&amp;$B8,'1_Goos'!$A$2:$A$151&amp;'1_Goos'!$B$2:$B$151,0),MATCH('1_Price'!AP$4,'1_Goos'!$C$1:$W$1,0))</f>
        <v>0</v>
      </c>
      <c r="AQ8" s="1">
        <f t="array" ref="AQ8">T8*INDEX('1_Goos'!$C$2:$W$151,MATCH($A8&amp;$B8,'1_Goos'!$A$2:$A$151&amp;'1_Goos'!$B$2:$B$151,0),MATCH('1_Price'!AQ$4,'1_Goos'!$C$1:$W$1,0))</f>
        <v>0</v>
      </c>
      <c r="AR8" s="1">
        <f t="array" ref="AR8">U8*INDEX('1_Goos'!$C$2:$W$151,MATCH($A8&amp;$B8,'1_Goos'!$A$2:$A$151&amp;'1_Goos'!$B$2:$B$151,0),MATCH('1_Price'!AR$4,'1_Goos'!$C$1:$W$1,0))</f>
        <v>0</v>
      </c>
      <c r="AS8" s="1">
        <f t="array" ref="AS8">V8*INDEX('1_Goos'!$C$2:$W$151,MATCH($A8&amp;$B8,'1_Goos'!$A$2:$A$151&amp;'1_Goos'!$B$2:$B$151,0),MATCH('1_Price'!AS$4,'1_Goos'!$C$1:$W$1,0))</f>
        <v>0</v>
      </c>
      <c r="AT8" s="1">
        <f t="array" ref="AT8">W8*INDEX('1_Goos'!$C$2:$W$151,MATCH($A8&amp;$B8,'1_Goos'!$A$2:$A$151&amp;'1_Goos'!$B$2:$B$151,0),MATCH('1_Price'!AT$4,'1_Goos'!$C$1:$W$1,0))</f>
        <v>0</v>
      </c>
    </row>
    <row r="9" spans="1:46" x14ac:dyDescent="0.25">
      <c r="A9" s="23" t="s">
        <v>25</v>
      </c>
      <c r="B9" s="14" t="s">
        <v>29</v>
      </c>
      <c r="C9" s="15">
        <v>7.6472099999999994</v>
      </c>
      <c r="D9" s="16">
        <v>7.6472099999999994</v>
      </c>
      <c r="E9" s="16">
        <v>10.4085</v>
      </c>
      <c r="F9" s="16">
        <v>10.4085</v>
      </c>
      <c r="G9" s="16">
        <v>11.633308593750002</v>
      </c>
      <c r="H9" s="16">
        <v>12.118770703125</v>
      </c>
      <c r="I9" s="16">
        <v>12.118770703125</v>
      </c>
      <c r="J9" s="16">
        <v>12.118770703125</v>
      </c>
      <c r="K9" s="16">
        <v>12.118770703125</v>
      </c>
      <c r="L9" s="16">
        <v>12.118770703125</v>
      </c>
      <c r="M9" s="16">
        <v>12.118770703125</v>
      </c>
      <c r="N9" s="16">
        <v>12.118770703125</v>
      </c>
      <c r="O9" s="16">
        <v>13.322880000000003</v>
      </c>
      <c r="P9" s="16">
        <v>13.994521875</v>
      </c>
      <c r="Q9" s="16">
        <v>13.994521875</v>
      </c>
      <c r="R9" s="16">
        <v>13.994521875</v>
      </c>
      <c r="S9" s="16">
        <v>13.994521875</v>
      </c>
      <c r="T9" s="16">
        <v>13.994521875</v>
      </c>
      <c r="U9" s="16">
        <v>13.994521875</v>
      </c>
      <c r="V9" s="16">
        <v>13.994521875</v>
      </c>
      <c r="W9" s="16">
        <v>13.994521875</v>
      </c>
      <c r="X9" s="17"/>
      <c r="Y9"/>
      <c r="Z9" s="1">
        <f t="array" ref="Z9">C9*INDEX('1_Goos'!$C$2:$W$151,MATCH($A9&amp;$B9,'1_Goos'!$A$2:$A$151&amp;'1_Goos'!$B$2:$B$151,0),MATCH('1_Price'!Z$4,'1_Goos'!$C$1:$W$1,0))</f>
        <v>6351161.0872366242</v>
      </c>
      <c r="AA9" s="1">
        <f t="array" ref="AA9">D9*INDEX('1_Goos'!$C$2:$W$151,MATCH($A9&amp;$B9,'1_Goos'!$A$2:$A$151&amp;'1_Goos'!$B$2:$B$151,0),MATCH('1_Price'!AA$4,'1_Goos'!$C$1:$W$1,0))</f>
        <v>7113439.2842601007</v>
      </c>
      <c r="AB9" s="1">
        <f t="array" ref="AB9">E9*INDEX('1_Goos'!$C$2:$W$151,MATCH($A9&amp;$B9,'1_Goos'!$A$2:$A$151&amp;'1_Goos'!$B$2:$B$151,0),MATCH('1_Price'!AB$4,'1_Goos'!$C$1:$W$1,0))</f>
        <v>10801659.365294093</v>
      </c>
      <c r="AC9" s="1">
        <f t="array" ref="AC9">F9*INDEX('1_Goos'!$C$2:$W$151,MATCH($A9&amp;$B9,'1_Goos'!$A$2:$A$151&amp;'1_Goos'!$B$2:$B$151,0),MATCH('1_Price'!AC$4,'1_Goos'!$C$1:$W$1,0))</f>
        <v>12009087.514271179</v>
      </c>
      <c r="AD9" s="1">
        <f t="array" ref="AD9">G9*INDEX('1_Goos'!$C$2:$W$151,MATCH($A9&amp;$B9,'1_Goos'!$A$2:$A$151&amp;'1_Goos'!$B$2:$B$151,0),MATCH('1_Price'!AD$4,'1_Goos'!$C$1:$W$1,0))</f>
        <v>14876523.618107986</v>
      </c>
      <c r="AE9" s="1">
        <f t="array" ref="AE9">H9*INDEX('1_Goos'!$C$2:$W$151,MATCH($A9&amp;$B9,'1_Goos'!$A$2:$A$151&amp;'1_Goos'!$B$2:$B$151,0),MATCH('1_Price'!AE$4,'1_Goos'!$C$1:$W$1,0))</f>
        <v>17128834.92230992</v>
      </c>
      <c r="AF9" s="1">
        <f t="array" ref="AF9">I9*INDEX('1_Goos'!$C$2:$W$151,MATCH($A9&amp;$B9,'1_Goos'!$A$2:$A$151&amp;'1_Goos'!$B$2:$B$151,0),MATCH('1_Price'!AF$4,'1_Goos'!$C$1:$W$1,0))</f>
        <v>18786588.362577267</v>
      </c>
      <c r="AG9" s="1">
        <f t="array" ref="AG9">J9*INDEX('1_Goos'!$C$2:$W$151,MATCH($A9&amp;$B9,'1_Goos'!$A$2:$A$151&amp;'1_Goos'!$B$2:$B$151,0),MATCH('1_Price'!AG$4,'1_Goos'!$C$1:$W$1,0))</f>
        <v>20567295.059565604</v>
      </c>
      <c r="AH9" s="1">
        <f t="array" ref="AH9">K9*INDEX('1_Goos'!$C$2:$W$151,MATCH($A9&amp;$B9,'1_Goos'!$A$2:$A$151&amp;'1_Goos'!$B$2:$B$151,0),MATCH('1_Price'!AH$4,'1_Goos'!$C$1:$W$1,0))</f>
        <v>22479105.955346443</v>
      </c>
      <c r="AI9" s="1">
        <f t="array" ref="AI9">L9*INDEX('1_Goos'!$C$2:$W$151,MATCH($A9&amp;$B9,'1_Goos'!$A$2:$A$151&amp;'1_Goos'!$B$2:$B$151,0),MATCH('1_Price'!AI$4,'1_Goos'!$C$1:$W$1,0))</f>
        <v>24530679.703056328</v>
      </c>
      <c r="AJ9" s="1">
        <f t="array" ref="AJ9">M9*INDEX('1_Goos'!$C$2:$W$151,MATCH($A9&amp;$B9,'1_Goos'!$A$2:$A$151&amp;'1_Goos'!$B$2:$B$151,0),MATCH('1_Price'!AJ$4,'1_Goos'!$C$1:$W$1,0))</f>
        <v>26731213.060648937</v>
      </c>
      <c r="AK9" s="1">
        <f t="array" ref="AK9">N9*INDEX('1_Goos'!$C$2:$W$151,MATCH($A9&amp;$B9,'1_Goos'!$A$2:$A$151&amp;'1_Goos'!$B$2:$B$151,0),MATCH('1_Price'!AK$4,'1_Goos'!$C$1:$W$1,0))</f>
        <v>28801729.865389686</v>
      </c>
      <c r="AL9" s="1">
        <f t="array" ref="AL9">O9*INDEX('1_Goos'!$C$2:$W$151,MATCH($A9&amp;$B9,'1_Goos'!$A$2:$A$151&amp;'1_Goos'!$B$2:$B$151,0),MATCH('1_Price'!AL$4,'1_Goos'!$C$1:$W$1,0))</f>
        <v>34093839.273904681</v>
      </c>
      <c r="AM9" s="1">
        <f t="array" ref="AM9">P9*INDEX('1_Goos'!$C$2:$W$151,MATCH($A9&amp;$B9,'1_Goos'!$A$2:$A$151&amp;'1_Goos'!$B$2:$B$151,0),MATCH('1_Price'!AM$4,'1_Goos'!$C$1:$W$1,0))</f>
        <v>38537663.661796279</v>
      </c>
      <c r="AN9" s="1">
        <f t="array" ref="AN9">Q9*INDEX('1_Goos'!$C$2:$W$151,MATCH($A9&amp;$B9,'1_Goos'!$A$2:$A$151&amp;'1_Goos'!$B$2:$B$151,0),MATCH('1_Price'!AN$4,'1_Goos'!$C$1:$W$1,0))</f>
        <v>41445701.591191515</v>
      </c>
      <c r="AO9" s="1">
        <f t="array" ref="AO9">R9*INDEX('1_Goos'!$C$2:$W$151,MATCH($A9&amp;$B9,'1_Goos'!$A$2:$A$151&amp;'1_Goos'!$B$2:$B$151,0),MATCH('1_Price'!AO$4,'1_Goos'!$C$1:$W$1,0))</f>
        <v>44548199.154371955</v>
      </c>
      <c r="AP9" s="1">
        <f t="array" ref="AP9">S9*INDEX('1_Goos'!$C$2:$W$151,MATCH($A9&amp;$B9,'1_Goos'!$A$2:$A$151&amp;'1_Goos'!$B$2:$B$151,0),MATCH('1_Price'!AP$4,'1_Goos'!$C$1:$W$1,0))</f>
        <v>47857332.219892479</v>
      </c>
      <c r="AQ9" s="1">
        <f t="array" ref="AQ9">T9*INDEX('1_Goos'!$C$2:$W$151,MATCH($A9&amp;$B9,'1_Goos'!$A$2:$A$151&amp;'1_Goos'!$B$2:$B$151,0),MATCH('1_Price'!AQ$4,'1_Goos'!$C$1:$W$1,0))</f>
        <v>51386008.094079018</v>
      </c>
      <c r="AR9" s="1">
        <f t="array" ref="AR9">U9*INDEX('1_Goos'!$C$2:$W$151,MATCH($A9&amp;$B9,'1_Goos'!$A$2:$A$151&amp;'1_Goos'!$B$2:$B$151,0),MATCH('1_Price'!AR$4,'1_Goos'!$C$1:$W$1,0))</f>
        <v>55147908.225134522</v>
      </c>
      <c r="AS9" s="1">
        <f t="array" ref="AS9">V9*INDEX('1_Goos'!$C$2:$W$151,MATCH($A9&amp;$B9,'1_Goos'!$A$2:$A$151&amp;'1_Goos'!$B$2:$B$151,0),MATCH('1_Price'!AS$4,'1_Goos'!$C$1:$W$1,0))</f>
        <v>59157533.349060319</v>
      </c>
      <c r="AT9" s="1">
        <f t="array" ref="AT9">W9*INDEX('1_Goos'!$C$2:$W$151,MATCH($A9&amp;$B9,'1_Goos'!$A$2:$A$151&amp;'1_Goos'!$B$2:$B$151,0),MATCH('1_Price'!AT$4,'1_Goos'!$C$1:$W$1,0))</f>
        <v>63430251.21481593</v>
      </c>
    </row>
    <row r="10" spans="1:46" x14ac:dyDescent="0.25">
      <c r="A10" s="23" t="s">
        <v>25</v>
      </c>
      <c r="B10" s="14" t="s">
        <v>30</v>
      </c>
      <c r="C10" s="15">
        <v>2.2718981250000003</v>
      </c>
      <c r="D10" s="16">
        <v>2.2718981250000003</v>
      </c>
      <c r="E10" s="16">
        <v>2.2718981250000003</v>
      </c>
      <c r="F10" s="16">
        <v>2.2752000000000008</v>
      </c>
      <c r="G10" s="16">
        <v>2.2752000000000008</v>
      </c>
      <c r="H10" s="16">
        <v>2.3912100000000001</v>
      </c>
      <c r="I10" s="16">
        <v>2.4879150000000001</v>
      </c>
      <c r="J10" s="16">
        <v>2.4879150000000001</v>
      </c>
      <c r="K10" s="16">
        <v>2.4879150000000001</v>
      </c>
      <c r="L10" s="16">
        <v>2.5358400000000003</v>
      </c>
      <c r="M10" s="16">
        <v>2.6433</v>
      </c>
      <c r="N10" s="16">
        <v>2.6703000000000006</v>
      </c>
      <c r="O10" s="16">
        <v>3.1799587499999999</v>
      </c>
      <c r="P10" s="16">
        <v>4.1224999999999996</v>
      </c>
      <c r="Q10" s="16">
        <v>4.1440275000000009</v>
      </c>
      <c r="R10" s="16">
        <v>4.1440275000000009</v>
      </c>
      <c r="S10" s="16">
        <v>4.9968000000000004</v>
      </c>
      <c r="T10" s="16">
        <v>6.2044312499999998</v>
      </c>
      <c r="U10" s="16">
        <v>6.8156943749999996</v>
      </c>
      <c r="V10" s="16">
        <v>6.8156943749999996</v>
      </c>
      <c r="W10" s="16">
        <v>6.8156943749999996</v>
      </c>
      <c r="X10" s="17"/>
      <c r="Y10"/>
      <c r="Z10" s="1">
        <f t="array" ref="Z10">C10*INDEX('1_Goos'!$C$2:$W$151,MATCH($A10&amp;$B10,'1_Goos'!$A$2:$A$151&amp;'1_Goos'!$B$2:$B$151,0),MATCH('1_Price'!Z$4,'1_Goos'!$C$1:$W$1,0))</f>
        <v>35660379.190090507</v>
      </c>
      <c r="AA10" s="1">
        <f t="array" ref="AA10">D10*INDEX('1_Goos'!$C$2:$W$151,MATCH($A10&amp;$B10,'1_Goos'!$A$2:$A$151&amp;'1_Goos'!$B$2:$B$151,0),MATCH('1_Price'!AA$4,'1_Goos'!$C$1:$W$1,0))</f>
        <v>39940404.398209296</v>
      </c>
      <c r="AB10" s="1">
        <f t="array" ref="AB10">E10*INDEX('1_Goos'!$C$2:$W$151,MATCH($A10&amp;$B10,'1_Goos'!$A$2:$A$151&amp;'1_Goos'!$B$2:$B$151,0),MATCH('1_Price'!AB$4,'1_Goos'!$C$1:$W$1,0))</f>
        <v>42188602.352013469</v>
      </c>
      <c r="AC10" s="1">
        <f t="array" ref="AC10">F10*INDEX('1_Goos'!$C$2:$W$151,MATCH($A10&amp;$B10,'1_Goos'!$A$2:$A$151&amp;'1_Goos'!$B$2:$B$151,0),MATCH('1_Price'!AC$4,'1_Goos'!$C$1:$W$1,0))</f>
        <v>44735891.570697911</v>
      </c>
      <c r="AD10" s="1">
        <f t="array" ref="AD10">G10*INDEX('1_Goos'!$C$2:$W$151,MATCH($A10&amp;$B10,'1_Goos'!$A$2:$A$151&amp;'1_Goos'!$B$2:$B$151,0),MATCH('1_Price'!AD$4,'1_Goos'!$C$1:$W$1,0))</f>
        <v>47221865.763916105</v>
      </c>
      <c r="AE10" s="1">
        <f t="array" ref="AE10">H10*INDEX('1_Goos'!$C$2:$W$151,MATCH($A10&amp;$B10,'1_Goos'!$A$2:$A$151&amp;'1_Goos'!$B$2:$B$151,0),MATCH('1_Price'!AE$4,'1_Goos'!$C$1:$W$1,0))</f>
        <v>52242389.233429626</v>
      </c>
      <c r="AF10" s="1">
        <f t="array" ref="AF10">I10*INDEX('1_Goos'!$C$2:$W$151,MATCH($A10&amp;$B10,'1_Goos'!$A$2:$A$151&amp;'1_Goos'!$B$2:$B$151,0),MATCH('1_Price'!AF$4,'1_Goos'!$C$1:$W$1,0))</f>
        <v>56776896.199477464</v>
      </c>
      <c r="AG10" s="1">
        <f t="array" ref="AG10">J10*INDEX('1_Goos'!$C$2:$W$151,MATCH($A10&amp;$B10,'1_Goos'!$A$2:$A$151&amp;'1_Goos'!$B$2:$B$151,0),MATCH('1_Price'!AG$4,'1_Goos'!$C$1:$W$1,0))</f>
        <v>59198623.338233337</v>
      </c>
      <c r="AH10" s="1">
        <f t="array" ref="AH10">K10*INDEX('1_Goos'!$C$2:$W$151,MATCH($A10&amp;$B10,'1_Goos'!$A$2:$A$151&amp;'1_Goos'!$B$2:$B$151,0),MATCH('1_Price'!AH$4,'1_Goos'!$C$1:$W$1,0))</f>
        <v>61620350.476989463</v>
      </c>
      <c r="AI10" s="1">
        <f t="array" ref="AI10">L10*INDEX('1_Goos'!$C$2:$W$151,MATCH($A10&amp;$B10,'1_Goos'!$A$2:$A$151&amp;'1_Goos'!$B$2:$B$151,0),MATCH('1_Price'!AI$4,'1_Goos'!$C$1:$W$1,0))</f>
        <v>65275727.708186038</v>
      </c>
      <c r="AJ10" s="1">
        <f t="array" ref="AJ10">M10*INDEX('1_Goos'!$C$2:$W$151,MATCH($A10&amp;$B10,'1_Goos'!$A$2:$A$151&amp;'1_Goos'!$B$2:$B$151,0),MATCH('1_Price'!AJ$4,'1_Goos'!$C$1:$W$1,0))</f>
        <v>70614862.287326142</v>
      </c>
      <c r="AK10" s="1">
        <f t="array" ref="AK10">N10*INDEX('1_Goos'!$C$2:$W$151,MATCH($A10&amp;$B10,'1_Goos'!$A$2:$A$151&amp;'1_Goos'!$B$2:$B$151,0),MATCH('1_Price'!AK$4,'1_Goos'!$C$1:$W$1,0))</f>
        <v>73201557.659860983</v>
      </c>
      <c r="AL10" s="1">
        <f t="array" ref="AL10">O10*INDEX('1_Goos'!$C$2:$W$151,MATCH($A10&amp;$B10,'1_Goos'!$A$2:$A$151&amp;'1_Goos'!$B$2:$B$151,0),MATCH('1_Price'!AL$4,'1_Goos'!$C$1:$W$1,0))</f>
        <v>89394385.415274724</v>
      </c>
      <c r="AM10" s="1">
        <f t="array" ref="AM10">P10*INDEX('1_Goos'!$C$2:$W$151,MATCH($A10&amp;$B10,'1_Goos'!$A$2:$A$151&amp;'1_Goos'!$B$2:$B$151,0),MATCH('1_Price'!AM$4,'1_Goos'!$C$1:$W$1,0))</f>
        <v>118770790.03719172</v>
      </c>
      <c r="AN10" s="1">
        <f t="array" ref="AN10">Q10*INDEX('1_Goos'!$C$2:$W$151,MATCH($A10&amp;$B10,'1_Goos'!$A$2:$A$151&amp;'1_Goos'!$B$2:$B$151,0),MATCH('1_Price'!AN$4,'1_Goos'!$C$1:$W$1,0))</f>
        <v>122285911.29319131</v>
      </c>
      <c r="AO10" s="1">
        <f t="array" ref="AO10">R10*INDEX('1_Goos'!$C$2:$W$151,MATCH($A10&amp;$B10,'1_Goos'!$A$2:$A$151&amp;'1_Goos'!$B$2:$B$151,0),MATCH('1_Price'!AO$4,'1_Goos'!$C$1:$W$1,0))</f>
        <v>125180817.10164107</v>
      </c>
      <c r="AP10" s="1">
        <f t="array" ref="AP10">S10*INDEX('1_Goos'!$C$2:$W$151,MATCH($A10&amp;$B10,'1_Goos'!$A$2:$A$151&amp;'1_Goos'!$B$2:$B$151,0),MATCH('1_Price'!AP$4,'1_Goos'!$C$1:$W$1,0))</f>
        <v>154431593.95953378</v>
      </c>
      <c r="AQ10" s="1">
        <f t="array" ref="AQ10">T10*INDEX('1_Goos'!$C$2:$W$151,MATCH($A10&amp;$B10,'1_Goos'!$A$2:$A$151&amp;'1_Goos'!$B$2:$B$151,0),MATCH('1_Price'!AQ$4,'1_Goos'!$C$1:$W$1,0))</f>
        <v>196089012.83919042</v>
      </c>
      <c r="AR10" s="1">
        <f t="array" ref="AR10">U10*INDEX('1_Goos'!$C$2:$W$151,MATCH($A10&amp;$B10,'1_Goos'!$A$2:$A$151&amp;'1_Goos'!$B$2:$B$151,0),MATCH('1_Price'!AR$4,'1_Goos'!$C$1:$W$1,0))</f>
        <v>220169043.44432408</v>
      </c>
      <c r="AS10" s="1">
        <f t="array" ref="AS10">V10*INDEX('1_Goos'!$C$2:$W$151,MATCH($A10&amp;$B10,'1_Goos'!$A$2:$A$151&amp;'1_Goos'!$B$2:$B$151,0),MATCH('1_Price'!AS$4,'1_Goos'!$C$1:$W$1,0))</f>
        <v>224930303.65188929</v>
      </c>
      <c r="AT10" s="1">
        <f t="array" ref="AT10">W10*INDEX('1_Goos'!$C$2:$W$151,MATCH($A10&amp;$B10,'1_Goos'!$A$2:$A$151&amp;'1_Goos'!$B$2:$B$151,0),MATCH('1_Price'!AT$4,'1_Goos'!$C$1:$W$1,0))</f>
        <v>229691563.8594538</v>
      </c>
    </row>
    <row r="11" spans="1:46" x14ac:dyDescent="0.25">
      <c r="A11" s="8" t="s">
        <v>31</v>
      </c>
      <c r="B11" s="8" t="s">
        <v>26</v>
      </c>
      <c r="C11" s="2">
        <v>1.3642846874999999</v>
      </c>
      <c r="D11" s="3">
        <v>1.6800918749999998</v>
      </c>
      <c r="E11" s="3">
        <v>1.6800918749999998</v>
      </c>
      <c r="F11" s="3">
        <v>1.9879108593749999</v>
      </c>
      <c r="G11" s="3">
        <v>1.9879108593749999</v>
      </c>
      <c r="H11" s="3">
        <v>1.9879108593749999</v>
      </c>
      <c r="I11" s="3">
        <v>1.9879108593749999</v>
      </c>
      <c r="J11" s="3">
        <v>1.9879108593749999</v>
      </c>
      <c r="K11" s="3">
        <v>1.9879108593749999</v>
      </c>
      <c r="L11" s="3">
        <v>2.0043450000000007</v>
      </c>
      <c r="M11" s="3">
        <v>2.0106056249999997</v>
      </c>
      <c r="N11" s="3">
        <v>2.3365125</v>
      </c>
      <c r="O11" s="3">
        <v>2.3365125</v>
      </c>
      <c r="P11" s="3">
        <v>2.3365125</v>
      </c>
      <c r="Q11" s="3">
        <v>2.564469140625</v>
      </c>
      <c r="R11" s="3">
        <v>2.564469140625</v>
      </c>
      <c r="S11" s="3">
        <v>2.8977637500000002</v>
      </c>
      <c r="T11" s="3">
        <v>2.8977637500000002</v>
      </c>
      <c r="U11" s="3">
        <v>2.9263106249999997</v>
      </c>
      <c r="V11" s="3">
        <v>2.9606849999999998</v>
      </c>
      <c r="W11" s="3">
        <v>3.0589781249999999</v>
      </c>
      <c r="X11" s="13"/>
      <c r="Y11"/>
      <c r="Z11" s="1">
        <f t="array" ref="Z11">C11*INDEX('1_Goos'!$C$2:$W$151,MATCH($A11&amp;$B11,'1_Goos'!$A$2:$A$151&amp;'1_Goos'!$B$2:$B$151,0),MATCH('1_Price'!Z$4,'1_Goos'!$C$1:$W$1,0))</f>
        <v>2457137.6883455915</v>
      </c>
      <c r="AA11" s="1">
        <f t="array" ref="AA11">D11*INDEX('1_Goos'!$C$2:$W$151,MATCH($A11&amp;$B11,'1_Goos'!$A$2:$A$151&amp;'1_Goos'!$B$2:$B$151,0),MATCH('1_Price'!AA$4,'1_Goos'!$C$1:$W$1,0))</f>
        <v>3389097.1720643952</v>
      </c>
      <c r="AB11" s="1">
        <f t="array" ref="AB11">E11*INDEX('1_Goos'!$C$2:$W$151,MATCH($A11&amp;$B11,'1_Goos'!$A$2:$A$151&amp;'1_Goos'!$B$2:$B$151,0),MATCH('1_Price'!AB$4,'1_Goos'!$C$1:$W$1,0))</f>
        <v>3781026.6598176914</v>
      </c>
      <c r="AC11" s="1">
        <f t="array" ref="AC11">F11*INDEX('1_Goos'!$C$2:$W$151,MATCH($A11&amp;$B11,'1_Goos'!$A$2:$A$151&amp;'1_Goos'!$B$2:$B$151,0),MATCH('1_Price'!AC$4,'1_Goos'!$C$1:$W$1,0))</f>
        <v>4559238.7046228619</v>
      </c>
      <c r="AD11" s="1">
        <f t="array" ref="AD11">G11*INDEX('1_Goos'!$C$2:$W$151,MATCH($A11&amp;$B11,'1_Goos'!$A$2:$A$151&amp;'1_Goos'!$B$2:$B$151,0),MATCH('1_Price'!AD$4,'1_Goos'!$C$1:$W$1,0))</f>
        <v>4812595.6706397701</v>
      </c>
      <c r="AE11" s="1">
        <f t="array" ref="AE11">H11*INDEX('1_Goos'!$C$2:$W$151,MATCH($A11&amp;$B11,'1_Goos'!$A$2:$A$151&amp;'1_Goos'!$B$2:$B$151,0),MATCH('1_Price'!AE$4,'1_Goos'!$C$1:$W$1,0))</f>
        <v>5065952.6366566997</v>
      </c>
      <c r="AF11" s="1">
        <f t="array" ref="AF11">I11*INDEX('1_Goos'!$C$2:$W$151,MATCH($A11&amp;$B11,'1_Goos'!$A$2:$A$151&amp;'1_Goos'!$B$2:$B$151,0),MATCH('1_Price'!AF$4,'1_Goos'!$C$1:$W$1,0))</f>
        <v>5291659.8728928361</v>
      </c>
      <c r="AG11" s="1">
        <f t="array" ref="AG11">J11*INDEX('1_Goos'!$C$2:$W$151,MATCH($A11&amp;$B11,'1_Goos'!$A$2:$A$151&amp;'1_Goos'!$B$2:$B$151,0),MATCH('1_Price'!AG$4,'1_Goos'!$C$1:$W$1,0))</f>
        <v>5517367.1091289725</v>
      </c>
      <c r="AH11" s="1">
        <f t="array" ref="AH11">K11*INDEX('1_Goos'!$C$2:$W$151,MATCH($A11&amp;$B11,'1_Goos'!$A$2:$A$151&amp;'1_Goos'!$B$2:$B$151,0),MATCH('1_Price'!AH$4,'1_Goos'!$C$1:$W$1,0))</f>
        <v>5743074.3453651294</v>
      </c>
      <c r="AI11" s="1">
        <f t="array" ref="AI11">L11*INDEX('1_Goos'!$C$2:$W$151,MATCH($A11&amp;$B11,'1_Goos'!$A$2:$A$151&amp;'1_Goos'!$B$2:$B$151,0),MATCH('1_Price'!AI$4,'1_Goos'!$C$1:$W$1,0))</f>
        <v>6018125.7437951323</v>
      </c>
      <c r="AJ11" s="1">
        <f t="array" ref="AJ11">M11*INDEX('1_Goos'!$C$2:$W$151,MATCH($A11&amp;$B11,'1_Goos'!$A$2:$A$151&amp;'1_Goos'!$B$2:$B$151,0),MATCH('1_Price'!AJ$4,'1_Goos'!$C$1:$W$1,0))</f>
        <v>6265207.5179363294</v>
      </c>
      <c r="AK11" s="1">
        <f t="array" ref="AK11">N11*INDEX('1_Goos'!$C$2:$W$151,MATCH($A11&amp;$B11,'1_Goos'!$A$2:$A$151&amp;'1_Goos'!$B$2:$B$151,0),MATCH('1_Price'!AK$4,'1_Goos'!$C$1:$W$1,0))</f>
        <v>7471147.011108839</v>
      </c>
      <c r="AL11" s="1">
        <f t="array" ref="AL11">O11*INDEX('1_Goos'!$C$2:$W$151,MATCH($A11&amp;$B11,'1_Goos'!$A$2:$A$151&amp;'1_Goos'!$B$2:$B$151,0),MATCH('1_Price'!AL$4,'1_Goos'!$C$1:$W$1,0))</f>
        <v>7661534.6834725859</v>
      </c>
      <c r="AM11" s="1">
        <f t="array" ref="AM11">P11*INDEX('1_Goos'!$C$2:$W$151,MATCH($A11&amp;$B11,'1_Goos'!$A$2:$A$151&amp;'1_Goos'!$B$2:$B$151,0),MATCH('1_Price'!AM$4,'1_Goos'!$C$1:$W$1,0))</f>
        <v>7851922.3558363328</v>
      </c>
      <c r="AN11" s="1">
        <f t="array" ref="AN11">Q11*INDEX('1_Goos'!$C$2:$W$151,MATCH($A11&amp;$B11,'1_Goos'!$A$2:$A$151&amp;'1_Goos'!$B$2:$B$151,0),MATCH('1_Price'!AN$4,'1_Goos'!$C$1:$W$1,0))</f>
        <v>8826940.1026778221</v>
      </c>
      <c r="AO11" s="1">
        <f t="array" ref="AO11">R11*INDEX('1_Goos'!$C$2:$W$151,MATCH($A11&amp;$B11,'1_Goos'!$A$2:$A$151&amp;'1_Goos'!$B$2:$B$151,0),MATCH('1_Price'!AO$4,'1_Goos'!$C$1:$W$1,0))</f>
        <v>9035902.5244633891</v>
      </c>
      <c r="AP11" s="1">
        <f t="array" ref="AP11">S11*INDEX('1_Goos'!$C$2:$W$151,MATCH($A11&amp;$B11,'1_Goos'!$A$2:$A$151&amp;'1_Goos'!$B$2:$B$151,0),MATCH('1_Price'!AP$4,'1_Goos'!$C$1:$W$1,0))</f>
        <v>10446385.994863976</v>
      </c>
      <c r="AQ11" s="1">
        <f t="array" ref="AQ11">T11*INDEX('1_Goos'!$C$2:$W$151,MATCH($A11&amp;$B11,'1_Goos'!$A$2:$A$151&amp;'1_Goos'!$B$2:$B$151,0),MATCH('1_Price'!AQ$4,'1_Goos'!$C$1:$W$1,0))</f>
        <v>10682506.493009198</v>
      </c>
      <c r="AR11" s="1">
        <f t="array" ref="AR11">U11*INDEX('1_Goos'!$C$2:$W$151,MATCH($A11&amp;$B11,'1_Goos'!$A$2:$A$151&amp;'1_Goos'!$B$2:$B$151,0),MATCH('1_Price'!AR$4,'1_Goos'!$C$1:$W$1,0))</f>
        <v>11026190.169791089</v>
      </c>
      <c r="AS11" s="1">
        <f t="array" ref="AS11">V11*INDEX('1_Goos'!$C$2:$W$151,MATCH($A11&amp;$B11,'1_Goos'!$A$2:$A$151&amp;'1_Goos'!$B$2:$B$151,0),MATCH('1_Price'!AS$4,'1_Goos'!$C$1:$W$1,0))</f>
        <v>11396958.627271472</v>
      </c>
      <c r="AT11" s="1">
        <f t="array" ref="AT11">W11*INDEX('1_Goos'!$C$2:$W$151,MATCH($A11&amp;$B11,'1_Goos'!$A$2:$A$151&amp;'1_Goos'!$B$2:$B$151,0),MATCH('1_Price'!AT$4,'1_Goos'!$C$1:$W$1,0))</f>
        <v>12024588.27030207</v>
      </c>
    </row>
    <row r="12" spans="1:46" x14ac:dyDescent="0.25">
      <c r="A12" s="23" t="s">
        <v>31</v>
      </c>
      <c r="B12" s="14" t="s">
        <v>27</v>
      </c>
      <c r="C12" s="15">
        <v>47.457627118644069</v>
      </c>
      <c r="D12" s="16">
        <v>46.949152542372886</v>
      </c>
      <c r="E12" s="16">
        <v>46.440677966101696</v>
      </c>
      <c r="F12" s="16">
        <v>45.932203389830512</v>
      </c>
      <c r="G12" s="16">
        <v>45.423728813559322</v>
      </c>
      <c r="H12" s="16">
        <v>44.915254237288138</v>
      </c>
      <c r="I12" s="16">
        <v>44.406779661016955</v>
      </c>
      <c r="J12" s="16">
        <v>43.898305084745765</v>
      </c>
      <c r="K12" s="16">
        <v>43.389830508474581</v>
      </c>
      <c r="L12" s="16">
        <v>42.881355932203391</v>
      </c>
      <c r="M12" s="16">
        <v>42.372881355932208</v>
      </c>
      <c r="N12" s="16">
        <v>42.203389830508478</v>
      </c>
      <c r="O12" s="16">
        <v>42.033898305084747</v>
      </c>
      <c r="P12" s="16">
        <v>41.864406779661024</v>
      </c>
      <c r="Q12" s="16">
        <v>41.694915254237294</v>
      </c>
      <c r="R12" s="16">
        <v>41.525423728813564</v>
      </c>
      <c r="S12" s="16">
        <v>41.355932203389834</v>
      </c>
      <c r="T12" s="16">
        <v>41.186440677966104</v>
      </c>
      <c r="U12" s="16">
        <v>40.33898305084746</v>
      </c>
      <c r="V12" s="16">
        <v>39.237288135593218</v>
      </c>
      <c r="W12" s="16">
        <v>38.135593220338983</v>
      </c>
      <c r="X12" s="17"/>
      <c r="Y12"/>
      <c r="Z12" s="1">
        <f t="array" ref="Z12">C12*INDEX('1_Goos'!$C$2:$W$151,MATCH($A12&amp;$B12,'1_Goos'!$A$2:$A$151&amp;'1_Goos'!$B$2:$B$151,0),MATCH('1_Price'!Z$4,'1_Goos'!$C$1:$W$1,0))</f>
        <v>0</v>
      </c>
      <c r="AA12" s="1">
        <f t="array" ref="AA12">D12*INDEX('1_Goos'!$C$2:$W$151,MATCH($A12&amp;$B12,'1_Goos'!$A$2:$A$151&amp;'1_Goos'!$B$2:$B$151,0),MATCH('1_Price'!AA$4,'1_Goos'!$C$1:$W$1,0))</f>
        <v>0</v>
      </c>
      <c r="AB12" s="1">
        <f t="array" ref="AB12">E12*INDEX('1_Goos'!$C$2:$W$151,MATCH($A12&amp;$B12,'1_Goos'!$A$2:$A$151&amp;'1_Goos'!$B$2:$B$151,0),MATCH('1_Price'!AB$4,'1_Goos'!$C$1:$W$1,0))</f>
        <v>0</v>
      </c>
      <c r="AC12" s="1">
        <f t="array" ref="AC12">F12*INDEX('1_Goos'!$C$2:$W$151,MATCH($A12&amp;$B12,'1_Goos'!$A$2:$A$151&amp;'1_Goos'!$B$2:$B$151,0),MATCH('1_Price'!AC$4,'1_Goos'!$C$1:$W$1,0))</f>
        <v>0</v>
      </c>
      <c r="AD12" s="1">
        <f t="array" ref="AD12">G12*INDEX('1_Goos'!$C$2:$W$151,MATCH($A12&amp;$B12,'1_Goos'!$A$2:$A$151&amp;'1_Goos'!$B$2:$B$151,0),MATCH('1_Price'!AD$4,'1_Goos'!$C$1:$W$1,0))</f>
        <v>0</v>
      </c>
      <c r="AE12" s="1">
        <f t="array" ref="AE12">H12*INDEX('1_Goos'!$C$2:$W$151,MATCH($A12&amp;$B12,'1_Goos'!$A$2:$A$151&amp;'1_Goos'!$B$2:$B$151,0),MATCH('1_Price'!AE$4,'1_Goos'!$C$1:$W$1,0))</f>
        <v>0</v>
      </c>
      <c r="AF12" s="1">
        <f t="array" ref="AF12">I12*INDEX('1_Goos'!$C$2:$W$151,MATCH($A12&amp;$B12,'1_Goos'!$A$2:$A$151&amp;'1_Goos'!$B$2:$B$151,0),MATCH('1_Price'!AF$4,'1_Goos'!$C$1:$W$1,0))</f>
        <v>0</v>
      </c>
      <c r="AG12" s="1">
        <f t="array" ref="AG12">J12*INDEX('1_Goos'!$C$2:$W$151,MATCH($A12&amp;$B12,'1_Goos'!$A$2:$A$151&amp;'1_Goos'!$B$2:$B$151,0),MATCH('1_Price'!AG$4,'1_Goos'!$C$1:$W$1,0))</f>
        <v>0</v>
      </c>
      <c r="AH12" s="1">
        <f t="array" ref="AH12">K12*INDEX('1_Goos'!$C$2:$W$151,MATCH($A12&amp;$B12,'1_Goos'!$A$2:$A$151&amp;'1_Goos'!$B$2:$B$151,0),MATCH('1_Price'!AH$4,'1_Goos'!$C$1:$W$1,0))</f>
        <v>0</v>
      </c>
      <c r="AI12" s="1">
        <f t="array" ref="AI12">L12*INDEX('1_Goos'!$C$2:$W$151,MATCH($A12&amp;$B12,'1_Goos'!$A$2:$A$151&amp;'1_Goos'!$B$2:$B$151,0),MATCH('1_Price'!AI$4,'1_Goos'!$C$1:$W$1,0))</f>
        <v>0</v>
      </c>
      <c r="AJ12" s="1">
        <f t="array" ref="AJ12">M12*INDEX('1_Goos'!$C$2:$W$151,MATCH($A12&amp;$B12,'1_Goos'!$A$2:$A$151&amp;'1_Goos'!$B$2:$B$151,0),MATCH('1_Price'!AJ$4,'1_Goos'!$C$1:$W$1,0))</f>
        <v>0</v>
      </c>
      <c r="AK12" s="1">
        <f t="array" ref="AK12">N12*INDEX('1_Goos'!$C$2:$W$151,MATCH($A12&amp;$B12,'1_Goos'!$A$2:$A$151&amp;'1_Goos'!$B$2:$B$151,0),MATCH('1_Price'!AK$4,'1_Goos'!$C$1:$W$1,0))</f>
        <v>0</v>
      </c>
      <c r="AL12" s="1">
        <f t="array" ref="AL12">O12*INDEX('1_Goos'!$C$2:$W$151,MATCH($A12&amp;$B12,'1_Goos'!$A$2:$A$151&amp;'1_Goos'!$B$2:$B$151,0),MATCH('1_Price'!AL$4,'1_Goos'!$C$1:$W$1,0))</f>
        <v>0</v>
      </c>
      <c r="AM12" s="1">
        <f t="array" ref="AM12">P12*INDEX('1_Goos'!$C$2:$W$151,MATCH($A12&amp;$B12,'1_Goos'!$A$2:$A$151&amp;'1_Goos'!$B$2:$B$151,0),MATCH('1_Price'!AM$4,'1_Goos'!$C$1:$W$1,0))</f>
        <v>0</v>
      </c>
      <c r="AN12" s="1">
        <f t="array" ref="AN12">Q12*INDEX('1_Goos'!$C$2:$W$151,MATCH($A12&amp;$B12,'1_Goos'!$A$2:$A$151&amp;'1_Goos'!$B$2:$B$151,0),MATCH('1_Price'!AN$4,'1_Goos'!$C$1:$W$1,0))</f>
        <v>0</v>
      </c>
      <c r="AO12" s="1">
        <f t="array" ref="AO12">R12*INDEX('1_Goos'!$C$2:$W$151,MATCH($A12&amp;$B12,'1_Goos'!$A$2:$A$151&amp;'1_Goos'!$B$2:$B$151,0),MATCH('1_Price'!AO$4,'1_Goos'!$C$1:$W$1,0))</f>
        <v>0</v>
      </c>
      <c r="AP12" s="1">
        <f t="array" ref="AP12">S12*INDEX('1_Goos'!$C$2:$W$151,MATCH($A12&amp;$B12,'1_Goos'!$A$2:$A$151&amp;'1_Goos'!$B$2:$B$151,0),MATCH('1_Price'!AP$4,'1_Goos'!$C$1:$W$1,0))</f>
        <v>0</v>
      </c>
      <c r="AQ12" s="1">
        <f t="array" ref="AQ12">T12*INDEX('1_Goos'!$C$2:$W$151,MATCH($A12&amp;$B12,'1_Goos'!$A$2:$A$151&amp;'1_Goos'!$B$2:$B$151,0),MATCH('1_Price'!AQ$4,'1_Goos'!$C$1:$W$1,0))</f>
        <v>0</v>
      </c>
      <c r="AR12" s="1">
        <f t="array" ref="AR12">U12*INDEX('1_Goos'!$C$2:$W$151,MATCH($A12&amp;$B12,'1_Goos'!$A$2:$A$151&amp;'1_Goos'!$B$2:$B$151,0),MATCH('1_Price'!AR$4,'1_Goos'!$C$1:$W$1,0))</f>
        <v>0</v>
      </c>
      <c r="AS12" s="1">
        <f t="array" ref="AS12">V12*INDEX('1_Goos'!$C$2:$W$151,MATCH($A12&amp;$B12,'1_Goos'!$A$2:$A$151&amp;'1_Goos'!$B$2:$B$151,0),MATCH('1_Price'!AS$4,'1_Goos'!$C$1:$W$1,0))</f>
        <v>0</v>
      </c>
      <c r="AT12" s="1">
        <f t="array" ref="AT12">W12*INDEX('1_Goos'!$C$2:$W$151,MATCH($A12&amp;$B12,'1_Goos'!$A$2:$A$151&amp;'1_Goos'!$B$2:$B$151,0),MATCH('1_Price'!AT$4,'1_Goos'!$C$1:$W$1,0))</f>
        <v>0</v>
      </c>
    </row>
    <row r="13" spans="1:46" x14ac:dyDescent="0.25">
      <c r="A13" s="23" t="s">
        <v>31</v>
      </c>
      <c r="B13" s="14" t="s">
        <v>54</v>
      </c>
      <c r="C13" s="15">
        <v>0.80355468750000003</v>
      </c>
      <c r="D13" s="16">
        <v>0.86617968749999996</v>
      </c>
      <c r="E13" s="16">
        <v>0.90196875000000021</v>
      </c>
      <c r="F13" s="16">
        <v>0.93400000000000016</v>
      </c>
      <c r="G13" s="16">
        <v>0.95943750000000028</v>
      </c>
      <c r="H13" s="16">
        <v>0.97650000000000015</v>
      </c>
      <c r="I13" s="16">
        <v>0.97650000000000015</v>
      </c>
      <c r="J13" s="16">
        <v>1.0543741071428572</v>
      </c>
      <c r="K13" s="16">
        <v>1.1540330357142856</v>
      </c>
      <c r="L13" s="16">
        <v>1.3183171874999999</v>
      </c>
      <c r="M13" s="16">
        <v>1.3670648437499999</v>
      </c>
      <c r="N13" s="16">
        <v>1.3670648437499999</v>
      </c>
      <c r="O13" s="16">
        <v>1.3670648437499999</v>
      </c>
      <c r="P13" s="16">
        <v>1.3670648437499999</v>
      </c>
      <c r="Q13" s="16">
        <v>1.3670648437499999</v>
      </c>
      <c r="R13" s="16">
        <v>1.4460187499999999</v>
      </c>
      <c r="S13" s="16">
        <v>1.554946875</v>
      </c>
      <c r="T13" s="16">
        <v>1.8317636718749999</v>
      </c>
      <c r="U13" s="16">
        <v>2.0113124999999998</v>
      </c>
      <c r="V13" s="16">
        <v>2.0911640624999999</v>
      </c>
      <c r="W13" s="16">
        <v>2.1721640624999998</v>
      </c>
      <c r="X13" s="17"/>
      <c r="Y13"/>
      <c r="Z13" s="1">
        <f t="array" ref="Z13">C13*INDEX('1_Goos'!$C$2:$W$151,MATCH($A13&amp;$B13,'1_Goos'!$A$2:$A$151&amp;'1_Goos'!$B$2:$B$151,0),MATCH('1_Price'!Z$4,'1_Goos'!$C$1:$W$1,0))</f>
        <v>7797.6113241620978</v>
      </c>
      <c r="AA13" s="1">
        <f t="array" ref="AA13">D13*INDEX('1_Goos'!$C$2:$W$151,MATCH($A13&amp;$B13,'1_Goos'!$A$2:$A$151&amp;'1_Goos'!$B$2:$B$151,0),MATCH('1_Price'!AA$4,'1_Goos'!$C$1:$W$1,0))</f>
        <v>9414.1397466936687</v>
      </c>
      <c r="AB13" s="1">
        <f t="array" ref="AB13">E13*INDEX('1_Goos'!$C$2:$W$151,MATCH($A13&amp;$B13,'1_Goos'!$A$2:$A$151&amp;'1_Goos'!$B$2:$B$151,0),MATCH('1_Price'!AB$4,'1_Goos'!$C$1:$W$1,0))</f>
        <v>10936.789550193895</v>
      </c>
      <c r="AC13" s="1">
        <f t="array" ref="AC13">F13*INDEX('1_Goos'!$C$2:$W$151,MATCH($A13&amp;$B13,'1_Goos'!$A$2:$A$151&amp;'1_Goos'!$B$2:$B$151,0),MATCH('1_Price'!AC$4,'1_Goos'!$C$1:$W$1,0))</f>
        <v>12591.131877849719</v>
      </c>
      <c r="AD13" s="1">
        <f t="array" ref="AD13">G13*INDEX('1_Goos'!$C$2:$W$151,MATCH($A13&amp;$B13,'1_Goos'!$A$2:$A$151&amp;'1_Goos'!$B$2:$B$151,0),MATCH('1_Price'!AD$4,'1_Goos'!$C$1:$W$1,0))</f>
        <v>13063.703818833712</v>
      </c>
      <c r="AE13" s="1">
        <f t="array" ref="AE13">H13*INDEX('1_Goos'!$C$2:$W$151,MATCH($A13&amp;$B13,'1_Goos'!$A$2:$A$151&amp;'1_Goos'!$B$2:$B$151,0),MATCH('1_Price'!AE$4,'1_Goos'!$C$1:$W$1,0))</f>
        <v>13995.990310345243</v>
      </c>
      <c r="AF13" s="1">
        <f t="array" ref="AF13">I13*INDEX('1_Goos'!$C$2:$W$151,MATCH($A13&amp;$B13,'1_Goos'!$A$2:$A$151&amp;'1_Goos'!$B$2:$B$151,0),MATCH('1_Price'!AF$4,'1_Goos'!$C$1:$W$1,0))</f>
        <v>14619.564298873622</v>
      </c>
      <c r="AG13" s="1">
        <f t="array" ref="AG13">J13*INDEX('1_Goos'!$C$2:$W$151,MATCH($A13&amp;$B13,'1_Goos'!$A$2:$A$151&amp;'1_Goos'!$B$2:$B$151,0),MATCH('1_Price'!AG$4,'1_Goos'!$C$1:$W$1,0))</f>
        <v>16458.750969620673</v>
      </c>
      <c r="AH13" s="1">
        <f t="array" ref="AH13">K13*INDEX('1_Goos'!$C$2:$W$151,MATCH($A13&amp;$B13,'1_Goos'!$A$2:$A$151&amp;'1_Goos'!$B$2:$B$151,0),MATCH('1_Price'!AH$4,'1_Goos'!$C$1:$W$1,0))</f>
        <v>18751.36726533237</v>
      </c>
      <c r="AI13" s="1">
        <f t="array" ref="AI13">L13*INDEX('1_Goos'!$C$2:$W$151,MATCH($A13&amp;$B13,'1_Goos'!$A$2:$A$151&amp;'1_Goos'!$B$2:$B$151,0),MATCH('1_Price'!AI$4,'1_Goos'!$C$1:$W$1,0))</f>
        <v>22262.598882981212</v>
      </c>
      <c r="AJ13" s="1">
        <f t="array" ref="AJ13">M13*INDEX('1_Goos'!$C$2:$W$151,MATCH($A13&amp;$B13,'1_Goos'!$A$2:$A$151&amp;'1_Goos'!$B$2:$B$151,0),MATCH('1_Price'!AJ$4,'1_Goos'!$C$1:$W$1,0))</f>
        <v>23958.78821578003</v>
      </c>
      <c r="AK13" s="1">
        <f t="array" ref="AK13">N13*INDEX('1_Goos'!$C$2:$W$151,MATCH($A13&amp;$B13,'1_Goos'!$A$2:$A$151&amp;'1_Goos'!$B$2:$B$151,0),MATCH('1_Price'!AK$4,'1_Goos'!$C$1:$W$1,0))</f>
        <v>24585.296758204146</v>
      </c>
      <c r="AL13" s="1">
        <f t="array" ref="AL13">O13*INDEX('1_Goos'!$C$2:$W$151,MATCH($A13&amp;$B13,'1_Goos'!$A$2:$A$151&amp;'1_Goos'!$B$2:$B$151,0),MATCH('1_Price'!AL$4,'1_Goos'!$C$1:$W$1,0))</f>
        <v>25211.805300628264</v>
      </c>
      <c r="AM13" s="1">
        <f t="array" ref="AM13">P13*INDEX('1_Goos'!$C$2:$W$151,MATCH($A13&amp;$B13,'1_Goos'!$A$2:$A$151&amp;'1_Goos'!$B$2:$B$151,0),MATCH('1_Price'!AM$4,'1_Goos'!$C$1:$W$1,0))</f>
        <v>25838.31384305238</v>
      </c>
      <c r="AN13" s="1">
        <f t="array" ref="AN13">Q13*INDEX('1_Goos'!$C$2:$W$151,MATCH($A13&amp;$B13,'1_Goos'!$A$2:$A$151&amp;'1_Goos'!$B$2:$B$151,0),MATCH('1_Price'!AN$4,'1_Goos'!$C$1:$W$1,0))</f>
        <v>26464.822385476633</v>
      </c>
      <c r="AO13" s="1">
        <f t="array" ref="AO13">R13*INDEX('1_Goos'!$C$2:$W$151,MATCH($A13&amp;$B13,'1_Goos'!$A$2:$A$151&amp;'1_Goos'!$B$2:$B$151,0),MATCH('1_Price'!AO$4,'1_Goos'!$C$1:$W$1,0))</f>
        <v>28655.972438541747</v>
      </c>
      <c r="AP13" s="1">
        <f t="array" ref="AP13">S13*INDEX('1_Goos'!$C$2:$W$151,MATCH($A13&amp;$B13,'1_Goos'!$A$2:$A$151&amp;'1_Goos'!$B$2:$B$151,0),MATCH('1_Price'!AP$4,'1_Goos'!$C$1:$W$1,0))</f>
        <v>31527.230082156304</v>
      </c>
      <c r="AQ13" s="1">
        <f t="array" ref="AQ13">T13*INDEX('1_Goos'!$C$2:$W$151,MATCH($A13&amp;$B13,'1_Goos'!$A$2:$A$151&amp;'1_Goos'!$B$2:$B$151,0),MATCH('1_Price'!AQ$4,'1_Goos'!$C$1:$W$1,0))</f>
        <v>37979.286227794146</v>
      </c>
      <c r="AR13" s="1">
        <f t="array" ref="AR13">U13*INDEX('1_Goos'!$C$2:$W$151,MATCH($A13&amp;$B13,'1_Goos'!$A$2:$A$151&amp;'1_Goos'!$B$2:$B$151,0),MATCH('1_Price'!AR$4,'1_Goos'!$C$1:$W$1,0))</f>
        <v>42623.761551271768</v>
      </c>
      <c r="AS13" s="1">
        <f t="array" ref="AS13">V13*INDEX('1_Goos'!$C$2:$W$151,MATCH($A13&amp;$B13,'1_Goos'!$A$2:$A$151&amp;'1_Goos'!$B$2:$B$151,0),MATCH('1_Price'!AS$4,'1_Goos'!$C$1:$W$1,0))</f>
        <v>45274.331001745581</v>
      </c>
      <c r="AT13" s="1">
        <f t="array" ref="AT13">W13*INDEX('1_Goos'!$C$2:$W$151,MATCH($A13&amp;$B13,'1_Goos'!$A$2:$A$151&amp;'1_Goos'!$B$2:$B$151,0),MATCH('1_Price'!AT$4,'1_Goos'!$C$1:$W$1,0))</f>
        <v>48023.480707987008</v>
      </c>
    </row>
    <row r="14" spans="1:46" x14ac:dyDescent="0.25">
      <c r="A14" s="23" t="s">
        <v>31</v>
      </c>
      <c r="B14" s="14" t="s">
        <v>28</v>
      </c>
      <c r="C14" s="15">
        <v>47.457627118644069</v>
      </c>
      <c r="D14" s="16">
        <v>46.949152542372886</v>
      </c>
      <c r="E14" s="16">
        <v>46.440677966101696</v>
      </c>
      <c r="F14" s="16">
        <v>45.932203389830512</v>
      </c>
      <c r="G14" s="16">
        <v>45.423728813559322</v>
      </c>
      <c r="H14" s="16">
        <v>44.915254237288138</v>
      </c>
      <c r="I14" s="16">
        <v>44.406779661016955</v>
      </c>
      <c r="J14" s="16">
        <v>43.898305084745765</v>
      </c>
      <c r="K14" s="16">
        <v>43.389830508474581</v>
      </c>
      <c r="L14" s="16">
        <v>42.881355932203391</v>
      </c>
      <c r="M14" s="16">
        <v>42.372881355932208</v>
      </c>
      <c r="N14" s="16">
        <v>42.203389830508478</v>
      </c>
      <c r="O14" s="16">
        <v>42.033898305084747</v>
      </c>
      <c r="P14" s="16">
        <v>41.864406779661024</v>
      </c>
      <c r="Q14" s="16">
        <v>41.694915254237294</v>
      </c>
      <c r="R14" s="16">
        <v>41.525423728813564</v>
      </c>
      <c r="S14" s="16">
        <v>41.355932203389834</v>
      </c>
      <c r="T14" s="16">
        <v>41.186440677966104</v>
      </c>
      <c r="U14" s="16">
        <v>40.33898305084746</v>
      </c>
      <c r="V14" s="16">
        <v>39.237288135593218</v>
      </c>
      <c r="W14" s="16">
        <v>38.135593220338983</v>
      </c>
      <c r="X14" s="17"/>
      <c r="Y14"/>
      <c r="Z14" s="1">
        <f t="array" ref="Z14">C14*INDEX('1_Goos'!$C$2:$W$151,MATCH($A14&amp;$B14,'1_Goos'!$A$2:$A$151&amp;'1_Goos'!$B$2:$B$151,0),MATCH('1_Price'!Z$4,'1_Goos'!$C$1:$W$1,0))</f>
        <v>0</v>
      </c>
      <c r="AA14" s="1">
        <f t="array" ref="AA14">D14*INDEX('1_Goos'!$C$2:$W$151,MATCH($A14&amp;$B14,'1_Goos'!$A$2:$A$151&amp;'1_Goos'!$B$2:$B$151,0),MATCH('1_Price'!AA$4,'1_Goos'!$C$1:$W$1,0))</f>
        <v>0</v>
      </c>
      <c r="AB14" s="1">
        <f t="array" ref="AB14">E14*INDEX('1_Goos'!$C$2:$W$151,MATCH($A14&amp;$B14,'1_Goos'!$A$2:$A$151&amp;'1_Goos'!$B$2:$B$151,0),MATCH('1_Price'!AB$4,'1_Goos'!$C$1:$W$1,0))</f>
        <v>0</v>
      </c>
      <c r="AC14" s="1">
        <f t="array" ref="AC14">F14*INDEX('1_Goos'!$C$2:$W$151,MATCH($A14&amp;$B14,'1_Goos'!$A$2:$A$151&amp;'1_Goos'!$B$2:$B$151,0),MATCH('1_Price'!AC$4,'1_Goos'!$C$1:$W$1,0))</f>
        <v>0</v>
      </c>
      <c r="AD14" s="1">
        <f t="array" ref="AD14">G14*INDEX('1_Goos'!$C$2:$W$151,MATCH($A14&amp;$B14,'1_Goos'!$A$2:$A$151&amp;'1_Goos'!$B$2:$B$151,0),MATCH('1_Price'!AD$4,'1_Goos'!$C$1:$W$1,0))</f>
        <v>0</v>
      </c>
      <c r="AE14" s="1">
        <f t="array" ref="AE14">H14*INDEX('1_Goos'!$C$2:$W$151,MATCH($A14&amp;$B14,'1_Goos'!$A$2:$A$151&amp;'1_Goos'!$B$2:$B$151,0),MATCH('1_Price'!AE$4,'1_Goos'!$C$1:$W$1,0))</f>
        <v>0</v>
      </c>
      <c r="AF14" s="1">
        <f t="array" ref="AF14">I14*INDEX('1_Goos'!$C$2:$W$151,MATCH($A14&amp;$B14,'1_Goos'!$A$2:$A$151&amp;'1_Goos'!$B$2:$B$151,0),MATCH('1_Price'!AF$4,'1_Goos'!$C$1:$W$1,0))</f>
        <v>0</v>
      </c>
      <c r="AG14" s="1">
        <f t="array" ref="AG14">J14*INDEX('1_Goos'!$C$2:$W$151,MATCH($A14&amp;$B14,'1_Goos'!$A$2:$A$151&amp;'1_Goos'!$B$2:$B$151,0),MATCH('1_Price'!AG$4,'1_Goos'!$C$1:$W$1,0))</f>
        <v>0</v>
      </c>
      <c r="AH14" s="1">
        <f t="array" ref="AH14">K14*INDEX('1_Goos'!$C$2:$W$151,MATCH($A14&amp;$B14,'1_Goos'!$A$2:$A$151&amp;'1_Goos'!$B$2:$B$151,0),MATCH('1_Price'!AH$4,'1_Goos'!$C$1:$W$1,0))</f>
        <v>0</v>
      </c>
      <c r="AI14" s="1">
        <f t="array" ref="AI14">L14*INDEX('1_Goos'!$C$2:$W$151,MATCH($A14&amp;$B14,'1_Goos'!$A$2:$A$151&amp;'1_Goos'!$B$2:$B$151,0),MATCH('1_Price'!AI$4,'1_Goos'!$C$1:$W$1,0))</f>
        <v>0</v>
      </c>
      <c r="AJ14" s="1">
        <f t="array" ref="AJ14">M14*INDEX('1_Goos'!$C$2:$W$151,MATCH($A14&amp;$B14,'1_Goos'!$A$2:$A$151&amp;'1_Goos'!$B$2:$B$151,0),MATCH('1_Price'!AJ$4,'1_Goos'!$C$1:$W$1,0))</f>
        <v>0</v>
      </c>
      <c r="AK14" s="1">
        <f t="array" ref="AK14">N14*INDEX('1_Goos'!$C$2:$W$151,MATCH($A14&amp;$B14,'1_Goos'!$A$2:$A$151&amp;'1_Goos'!$B$2:$B$151,0),MATCH('1_Price'!AK$4,'1_Goos'!$C$1:$W$1,0))</f>
        <v>0</v>
      </c>
      <c r="AL14" s="1">
        <f t="array" ref="AL14">O14*INDEX('1_Goos'!$C$2:$W$151,MATCH($A14&amp;$B14,'1_Goos'!$A$2:$A$151&amp;'1_Goos'!$B$2:$B$151,0),MATCH('1_Price'!AL$4,'1_Goos'!$C$1:$W$1,0))</f>
        <v>0</v>
      </c>
      <c r="AM14" s="1">
        <f t="array" ref="AM14">P14*INDEX('1_Goos'!$C$2:$W$151,MATCH($A14&amp;$B14,'1_Goos'!$A$2:$A$151&amp;'1_Goos'!$B$2:$B$151,0),MATCH('1_Price'!AM$4,'1_Goos'!$C$1:$W$1,0))</f>
        <v>0</v>
      </c>
      <c r="AN14" s="1">
        <f t="array" ref="AN14">Q14*INDEX('1_Goos'!$C$2:$W$151,MATCH($A14&amp;$B14,'1_Goos'!$A$2:$A$151&amp;'1_Goos'!$B$2:$B$151,0),MATCH('1_Price'!AN$4,'1_Goos'!$C$1:$W$1,0))</f>
        <v>0</v>
      </c>
      <c r="AO14" s="1">
        <f t="array" ref="AO14">R14*INDEX('1_Goos'!$C$2:$W$151,MATCH($A14&amp;$B14,'1_Goos'!$A$2:$A$151&amp;'1_Goos'!$B$2:$B$151,0),MATCH('1_Price'!AO$4,'1_Goos'!$C$1:$W$1,0))</f>
        <v>0</v>
      </c>
      <c r="AP14" s="1">
        <f t="array" ref="AP14">S14*INDEX('1_Goos'!$C$2:$W$151,MATCH($A14&amp;$B14,'1_Goos'!$A$2:$A$151&amp;'1_Goos'!$B$2:$B$151,0),MATCH('1_Price'!AP$4,'1_Goos'!$C$1:$W$1,0))</f>
        <v>0</v>
      </c>
      <c r="AQ14" s="1">
        <f t="array" ref="AQ14">T14*INDEX('1_Goos'!$C$2:$W$151,MATCH($A14&amp;$B14,'1_Goos'!$A$2:$A$151&amp;'1_Goos'!$B$2:$B$151,0),MATCH('1_Price'!AQ$4,'1_Goos'!$C$1:$W$1,0))</f>
        <v>0</v>
      </c>
      <c r="AR14" s="1">
        <f t="array" ref="AR14">U14*INDEX('1_Goos'!$C$2:$W$151,MATCH($A14&amp;$B14,'1_Goos'!$A$2:$A$151&amp;'1_Goos'!$B$2:$B$151,0),MATCH('1_Price'!AR$4,'1_Goos'!$C$1:$W$1,0))</f>
        <v>0</v>
      </c>
      <c r="AS14" s="1">
        <f t="array" ref="AS14">V14*INDEX('1_Goos'!$C$2:$W$151,MATCH($A14&amp;$B14,'1_Goos'!$A$2:$A$151&amp;'1_Goos'!$B$2:$B$151,0),MATCH('1_Price'!AS$4,'1_Goos'!$C$1:$W$1,0))</f>
        <v>0</v>
      </c>
      <c r="AT14" s="1">
        <f t="array" ref="AT14">W14*INDEX('1_Goos'!$C$2:$W$151,MATCH($A14&amp;$B14,'1_Goos'!$A$2:$A$151&amp;'1_Goos'!$B$2:$B$151,0),MATCH('1_Price'!AT$4,'1_Goos'!$C$1:$W$1,0))</f>
        <v>0</v>
      </c>
    </row>
    <row r="15" spans="1:46" x14ac:dyDescent="0.25">
      <c r="A15" s="23" t="s">
        <v>31</v>
      </c>
      <c r="B15" s="14" t="s">
        <v>29</v>
      </c>
      <c r="C15" s="15">
        <v>15.512026499999999</v>
      </c>
      <c r="D15" s="16">
        <v>15.512026499999999</v>
      </c>
      <c r="E15" s="16">
        <v>15.512026499999999</v>
      </c>
      <c r="F15" s="16">
        <v>15.512026499999999</v>
      </c>
      <c r="G15" s="16">
        <v>16.357666500000001</v>
      </c>
      <c r="H15" s="16">
        <v>16.357666500000001</v>
      </c>
      <c r="I15" s="16">
        <v>16.357666500000001</v>
      </c>
      <c r="J15" s="16">
        <v>16.357666500000001</v>
      </c>
      <c r="K15" s="16">
        <v>16.357666500000001</v>
      </c>
      <c r="L15" s="16">
        <v>16.357666500000001</v>
      </c>
      <c r="M15" s="16">
        <v>16.357666500000001</v>
      </c>
      <c r="N15" s="16">
        <v>16.357666500000001</v>
      </c>
      <c r="O15" s="16">
        <v>16.357666500000001</v>
      </c>
      <c r="P15" s="16">
        <v>16.357666500000001</v>
      </c>
      <c r="Q15" s="16">
        <v>16.357666500000001</v>
      </c>
      <c r="R15" s="16">
        <v>16.357666500000001</v>
      </c>
      <c r="S15" s="16">
        <v>16.357666500000001</v>
      </c>
      <c r="T15" s="16">
        <v>16.357666500000001</v>
      </c>
      <c r="U15" s="16">
        <v>16.357666500000001</v>
      </c>
      <c r="V15" s="16">
        <v>16.357666500000001</v>
      </c>
      <c r="W15" s="16">
        <v>16.357666500000001</v>
      </c>
      <c r="X15" s="17"/>
      <c r="Y15"/>
      <c r="Z15" s="1">
        <f t="array" ref="Z15">C15*INDEX('1_Goos'!$C$2:$W$151,MATCH($A15&amp;$B15,'1_Goos'!$A$2:$A$151&amp;'1_Goos'!$B$2:$B$151,0),MATCH('1_Price'!Z$4,'1_Goos'!$C$1:$W$1,0))</f>
        <v>2658096.8413173123</v>
      </c>
      <c r="AA15" s="1">
        <f t="array" ref="AA15">D15*INDEX('1_Goos'!$C$2:$W$151,MATCH($A15&amp;$B15,'1_Goos'!$A$2:$A$151&amp;'1_Goos'!$B$2:$B$151,0),MATCH('1_Price'!AA$4,'1_Goos'!$C$1:$W$1,0))</f>
        <v>2977126.5809006942</v>
      </c>
      <c r="AB15" s="1">
        <f t="array" ref="AB15">E15*INDEX('1_Goos'!$C$2:$W$151,MATCH($A15&amp;$B15,'1_Goos'!$A$2:$A$151&amp;'1_Goos'!$B$2:$B$151,0),MATCH('1_Price'!AB$4,'1_Goos'!$C$1:$W$1,0))</f>
        <v>3321414.0523391031</v>
      </c>
      <c r="AC15" s="1">
        <f t="array" ref="AC15">F15*INDEX('1_Goos'!$C$2:$W$151,MATCH($A15&amp;$B15,'1_Goos'!$A$2:$A$151&amp;'1_Goos'!$B$2:$B$151,0),MATCH('1_Price'!AC$4,'1_Goos'!$C$1:$W$1,0))</f>
        <v>3692687.4544691257</v>
      </c>
      <c r="AD15" s="1">
        <f t="array" ref="AD15">G15*INDEX('1_Goos'!$C$2:$W$151,MATCH($A15&amp;$B15,'1_Goos'!$A$2:$A$151&amp;'1_Goos'!$B$2:$B$151,0),MATCH('1_Price'!AD$4,'1_Goos'!$C$1:$W$1,0))</f>
        <v>4315903.312316916</v>
      </c>
      <c r="AE15" s="1">
        <f t="array" ref="AE15">H15*INDEX('1_Goos'!$C$2:$W$151,MATCH($A15&amp;$B15,'1_Goos'!$A$2:$A$151&amp;'1_Goos'!$B$2:$B$151,0),MATCH('1_Price'!AE$4,'1_Goos'!$C$1:$W$1,0))</f>
        <v>4770267.7357403422</v>
      </c>
      <c r="AF15" s="1">
        <f t="array" ref="AF15">I15*INDEX('1_Goos'!$C$2:$W$151,MATCH($A15&amp;$B15,'1_Goos'!$A$2:$A$151&amp;'1_Goos'!$B$2:$B$151,0),MATCH('1_Price'!AF$4,'1_Goos'!$C$1:$W$1,0))</f>
        <v>5231941.1528634327</v>
      </c>
      <c r="AG15" s="1">
        <f t="array" ref="AG15">J15*INDEX('1_Goos'!$C$2:$W$151,MATCH($A15&amp;$B15,'1_Goos'!$A$2:$A$151&amp;'1_Goos'!$B$2:$B$151,0),MATCH('1_Price'!AG$4,'1_Goos'!$C$1:$W$1,0))</f>
        <v>5727856.2423594845</v>
      </c>
      <c r="AH15" s="1">
        <f t="array" ref="AH15">K15*INDEX('1_Goos'!$C$2:$W$151,MATCH($A15&amp;$B15,'1_Goos'!$A$2:$A$151&amp;'1_Goos'!$B$2:$B$151,0),MATCH('1_Price'!AH$4,'1_Goos'!$C$1:$W$1,0))</f>
        <v>6260282.9879229926</v>
      </c>
      <c r="AI15" s="1">
        <f t="array" ref="AI15">L15*INDEX('1_Goos'!$C$2:$W$151,MATCH($A15&amp;$B15,'1_Goos'!$A$2:$A$151&amp;'1_Goos'!$B$2:$B$151,0),MATCH('1_Price'!AI$4,'1_Goos'!$C$1:$W$1,0))</f>
        <v>6831632.7674369328</v>
      </c>
      <c r="AJ15" s="1">
        <f t="array" ref="AJ15">M15*INDEX('1_Goos'!$C$2:$W$151,MATCH($A15&amp;$B15,'1_Goos'!$A$2:$A$151&amp;'1_Goos'!$B$2:$B$151,0),MATCH('1_Price'!AJ$4,'1_Goos'!$C$1:$W$1,0))</f>
        <v>7444466.8174324734</v>
      </c>
      <c r="AK15" s="1">
        <f t="array" ref="AK15">N15*INDEX('1_Goos'!$C$2:$W$151,MATCH($A15&amp;$B15,'1_Goos'!$A$2:$A$151&amp;'1_Goos'!$B$2:$B$151,0),MATCH('1_Price'!AK$4,'1_Goos'!$C$1:$W$1,0))</f>
        <v>8021092.1135930782</v>
      </c>
      <c r="AL15" s="1">
        <f t="array" ref="AL15">O15*INDEX('1_Goos'!$C$2:$W$151,MATCH($A15&amp;$B15,'1_Goos'!$A$2:$A$151&amp;'1_Goos'!$B$2:$B$151,0),MATCH('1_Price'!AL$4,'1_Goos'!$C$1:$W$1,0))</f>
        <v>8636768.7723261807</v>
      </c>
      <c r="AM15" s="1">
        <f t="array" ref="AM15">P15*INDEX('1_Goos'!$C$2:$W$151,MATCH($A15&amp;$B15,'1_Goos'!$A$2:$A$151&amp;'1_Goos'!$B$2:$B$151,0),MATCH('1_Price'!AM$4,'1_Goos'!$C$1:$W$1,0))</f>
        <v>9293960.3666485939</v>
      </c>
      <c r="AN15" s="1">
        <f t="array" ref="AN15">Q15*INDEX('1_Goos'!$C$2:$W$151,MATCH($A15&amp;$B15,'1_Goos'!$A$2:$A$151&amp;'1_Goos'!$B$2:$B$151,0),MATCH('1_Price'!AN$4,'1_Goos'!$C$1:$W$1,0))</f>
        <v>9995279.1984724309</v>
      </c>
      <c r="AO15" s="1">
        <f t="array" ref="AO15">R15*INDEX('1_Goos'!$C$2:$W$151,MATCH($A15&amp;$B15,'1_Goos'!$A$2:$A$151&amp;'1_Goos'!$B$2:$B$151,0),MATCH('1_Price'!AO$4,'1_Goos'!$C$1:$W$1,0))</f>
        <v>10743495.012562042</v>
      </c>
      <c r="AP15" s="1">
        <f t="array" ref="AP15">S15*INDEX('1_Goos'!$C$2:$W$151,MATCH($A15&amp;$B15,'1_Goos'!$A$2:$A$151&amp;'1_Goos'!$B$2:$B$151,0),MATCH('1_Price'!AP$4,'1_Goos'!$C$1:$W$1,0))</f>
        <v>11541544.210064422</v>
      </c>
      <c r="AQ15" s="1">
        <f t="array" ref="AQ15">T15*INDEX('1_Goos'!$C$2:$W$151,MATCH($A15&amp;$B15,'1_Goos'!$A$2:$A$151&amp;'1_Goos'!$B$2:$B$151,0),MATCH('1_Price'!AQ$4,'1_Goos'!$C$1:$W$1,0))</f>
        <v>12392539.589785652</v>
      </c>
      <c r="AR15" s="1">
        <f t="array" ref="AR15">U15*INDEX('1_Goos'!$C$2:$W$151,MATCH($A15&amp;$B15,'1_Goos'!$A$2:$A$151&amp;'1_Goos'!$B$2:$B$151,0),MATCH('1_Price'!AR$4,'1_Goos'!$C$1:$W$1,0))</f>
        <v>13299780.646953819</v>
      </c>
      <c r="AS15" s="1">
        <f t="array" ref="AS15">V15*INDEX('1_Goos'!$C$2:$W$151,MATCH($A15&amp;$B15,'1_Goos'!$A$2:$A$151&amp;'1_Goos'!$B$2:$B$151,0),MATCH('1_Price'!AS$4,'1_Goos'!$C$1:$W$1,0))</f>
        <v>14266764.460864369</v>
      </c>
      <c r="AT15" s="1">
        <f t="array" ref="AT15">W15*INDEX('1_Goos'!$C$2:$W$151,MATCH($A15&amp;$B15,'1_Goos'!$A$2:$A$151&amp;'1_Goos'!$B$2:$B$151,0),MATCH('1_Price'!AT$4,'1_Goos'!$C$1:$W$1,0))</f>
        <v>15297197.204548569</v>
      </c>
    </row>
    <row r="16" spans="1:46" x14ac:dyDescent="0.25">
      <c r="A16" s="23" t="s">
        <v>31</v>
      </c>
      <c r="B16" s="14" t="s">
        <v>30</v>
      </c>
      <c r="C16" s="15">
        <v>2.29068</v>
      </c>
      <c r="D16" s="16">
        <v>2.4879150000000001</v>
      </c>
      <c r="E16" s="16">
        <v>2.4879150000000001</v>
      </c>
      <c r="F16" s="16">
        <v>2.4879150000000001</v>
      </c>
      <c r="G16" s="16">
        <v>2.4879150000000001</v>
      </c>
      <c r="H16" s="16">
        <v>2.4879150000000001</v>
      </c>
      <c r="I16" s="16">
        <v>2.4879150000000001</v>
      </c>
      <c r="J16" s="16">
        <v>2.4879150000000001</v>
      </c>
      <c r="K16" s="16">
        <v>2.4879150000000001</v>
      </c>
      <c r="L16" s="16">
        <v>2.5844400000000003</v>
      </c>
      <c r="M16" s="16">
        <v>2.7408600000000001</v>
      </c>
      <c r="N16" s="16">
        <v>2.7408600000000001</v>
      </c>
      <c r="O16" s="16">
        <v>2.8451249999999999</v>
      </c>
      <c r="P16" s="16">
        <v>2.9308218750000008</v>
      </c>
      <c r="Q16" s="16">
        <v>3.3117299999999998</v>
      </c>
      <c r="R16" s="16">
        <v>3.3443550000000006</v>
      </c>
      <c r="S16" s="16">
        <v>3.3443550000000006</v>
      </c>
      <c r="T16" s="16">
        <v>3.3458625000000004</v>
      </c>
      <c r="U16" s="16">
        <v>4.1440275000000009</v>
      </c>
      <c r="V16" s="16">
        <v>4.1440275000000009</v>
      </c>
      <c r="W16" s="16">
        <v>4.1440275000000009</v>
      </c>
      <c r="X16" s="17"/>
      <c r="Y16"/>
      <c r="Z16" s="1">
        <f t="array" ref="Z16">C16*INDEX('1_Goos'!$C$2:$W$151,MATCH($A16&amp;$B16,'1_Goos'!$A$2:$A$151&amp;'1_Goos'!$B$2:$B$151,0),MATCH('1_Price'!Z$4,'1_Goos'!$C$1:$W$1,0))</f>
        <v>21244944.502417561</v>
      </c>
      <c r="AA16" s="1">
        <f t="array" ref="AA16">D16*INDEX('1_Goos'!$C$2:$W$151,MATCH($A16&amp;$B16,'1_Goos'!$A$2:$A$151&amp;'1_Goos'!$B$2:$B$151,0),MATCH('1_Price'!AA$4,'1_Goos'!$C$1:$W$1,0))</f>
        <v>24165290.970787704</v>
      </c>
      <c r="AB16" s="1">
        <f t="array" ref="AB16">E16*INDEX('1_Goos'!$C$2:$W$151,MATCH($A16&amp;$B16,'1_Goos'!$A$2:$A$151&amp;'1_Goos'!$B$2:$B$151,0),MATCH('1_Price'!AB$4,'1_Goos'!$C$1:$W$1,0))</f>
        <v>25676063.920205895</v>
      </c>
      <c r="AC16" s="1">
        <f t="array" ref="AC16">F16*INDEX('1_Goos'!$C$2:$W$151,MATCH($A16&amp;$B16,'1_Goos'!$A$2:$A$151&amp;'1_Goos'!$B$2:$B$151,0),MATCH('1_Price'!AC$4,'1_Goos'!$C$1:$W$1,0))</f>
        <v>27186836.869623903</v>
      </c>
      <c r="AD16" s="1">
        <f t="array" ref="AD16">G16*INDEX('1_Goos'!$C$2:$W$151,MATCH($A16&amp;$B16,'1_Goos'!$A$2:$A$151&amp;'1_Goos'!$B$2:$B$151,0),MATCH('1_Price'!AD$4,'1_Goos'!$C$1:$W$1,0))</f>
        <v>28697609.819042169</v>
      </c>
      <c r="AE16" s="1">
        <f t="array" ref="AE16">H16*INDEX('1_Goos'!$C$2:$W$151,MATCH($A16&amp;$B16,'1_Goos'!$A$2:$A$151&amp;'1_Goos'!$B$2:$B$151,0),MATCH('1_Price'!AE$4,'1_Goos'!$C$1:$W$1,0))</f>
        <v>30208382.768460426</v>
      </c>
      <c r="AF16" s="1">
        <f t="array" ref="AF16">I16*INDEX('1_Goos'!$C$2:$W$151,MATCH($A16&amp;$B16,'1_Goos'!$A$2:$A$151&amp;'1_Goos'!$B$2:$B$151,0),MATCH('1_Price'!AF$4,'1_Goos'!$C$1:$W$1,0))</f>
        <v>31554279.794124898</v>
      </c>
      <c r="AG16" s="1">
        <f t="array" ref="AG16">J16*INDEX('1_Goos'!$C$2:$W$151,MATCH($A16&amp;$B16,'1_Goos'!$A$2:$A$151&amp;'1_Goos'!$B$2:$B$151,0),MATCH('1_Price'!AG$4,'1_Goos'!$C$1:$W$1,0))</f>
        <v>32900176.819789112</v>
      </c>
      <c r="AH16" s="1">
        <f t="array" ref="AH16">K16*INDEX('1_Goos'!$C$2:$W$151,MATCH($A16&amp;$B16,'1_Goos'!$A$2:$A$151&amp;'1_Goos'!$B$2:$B$151,0),MATCH('1_Price'!AH$4,'1_Goos'!$C$1:$W$1,0))</f>
        <v>34246073.845453583</v>
      </c>
      <c r="AI16" s="1">
        <f t="array" ref="AI16">L16*INDEX('1_Goos'!$C$2:$W$151,MATCH($A16&amp;$B16,'1_Goos'!$A$2:$A$151&amp;'1_Goos'!$B$2:$B$151,0),MATCH('1_Price'!AI$4,'1_Goos'!$C$1:$W$1,0))</f>
        <v>36972852.046051286</v>
      </c>
      <c r="AJ16" s="1">
        <f t="array" ref="AJ16">M16*INDEX('1_Goos'!$C$2:$W$151,MATCH($A16&amp;$B16,'1_Goos'!$A$2:$A$151&amp;'1_Goos'!$B$2:$B$151,0),MATCH('1_Price'!AJ$4,'1_Goos'!$C$1:$W$1,0))</f>
        <v>40693321.35686896</v>
      </c>
      <c r="AK16" s="1">
        <f t="array" ref="AK16">N16*INDEX('1_Goos'!$C$2:$W$151,MATCH($A16&amp;$B16,'1_Goos'!$A$2:$A$151&amp;'1_Goos'!$B$2:$B$151,0),MATCH('1_Price'!AK$4,'1_Goos'!$C$1:$W$1,0))</f>
        <v>41757428.32338471</v>
      </c>
      <c r="AL16" s="1">
        <f t="array" ref="AL16">O16*INDEX('1_Goos'!$C$2:$W$151,MATCH($A16&amp;$B16,'1_Goos'!$A$2:$A$151&amp;'1_Goos'!$B$2:$B$151,0),MATCH('1_Price'!AL$4,'1_Goos'!$C$1:$W$1,0))</f>
        <v>44450508.450515091</v>
      </c>
      <c r="AM16" s="1">
        <f t="array" ref="AM16">P16*INDEX('1_Goos'!$C$2:$W$151,MATCH($A16&amp;$B16,'1_Goos'!$A$2:$A$151&amp;'1_Goos'!$B$2:$B$151,0),MATCH('1_Price'!AM$4,'1_Goos'!$C$1:$W$1,0))</f>
        <v>46927241.932652451</v>
      </c>
      <c r="AN16" s="1">
        <f t="array" ref="AN16">Q16*INDEX('1_Goos'!$C$2:$W$151,MATCH($A16&amp;$B16,'1_Goos'!$A$2:$A$151&amp;'1_Goos'!$B$2:$B$151,0),MATCH('1_Price'!AN$4,'1_Goos'!$C$1:$W$1,0))</f>
        <v>54311943.329488307</v>
      </c>
      <c r="AO16" s="1">
        <f t="array" ref="AO16">R16*INDEX('1_Goos'!$C$2:$W$151,MATCH($A16&amp;$B16,'1_Goos'!$A$2:$A$151&amp;'1_Goos'!$B$2:$B$151,0),MATCH('1_Price'!AO$4,'1_Goos'!$C$1:$W$1,0))</f>
        <v>56145395.976613984</v>
      </c>
      <c r="AP16" s="1">
        <f t="array" ref="AP16">S16*INDEX('1_Goos'!$C$2:$W$151,MATCH($A16&amp;$B16,'1_Goos'!$A$2:$A$151&amp;'1_Goos'!$B$2:$B$151,0),MATCH('1_Price'!AP$4,'1_Goos'!$C$1:$W$1,0))</f>
        <v>57443802.846721098</v>
      </c>
      <c r="AQ16" s="1">
        <f t="array" ref="AQ16">T16*INDEX('1_Goos'!$C$2:$W$151,MATCH($A16&amp;$B16,'1_Goos'!$A$2:$A$151&amp;'1_Goos'!$B$2:$B$151,0),MATCH('1_Price'!AQ$4,'1_Goos'!$C$1:$W$1,0))</f>
        <v>58768688.329639383</v>
      </c>
      <c r="AR16" s="1">
        <f t="array" ref="AR16">U16*INDEX('1_Goos'!$C$2:$W$151,MATCH($A16&amp;$B16,'1_Goos'!$A$2:$A$151&amp;'1_Goos'!$B$2:$B$151,0),MATCH('1_Price'!AR$4,'1_Goos'!$C$1:$W$1,0))</f>
        <v>74396996.208003476</v>
      </c>
      <c r="AS16" s="1">
        <f t="array" ref="AS16">V16*INDEX('1_Goos'!$C$2:$W$151,MATCH($A16&amp;$B16,'1_Goos'!$A$2:$A$151&amp;'1_Goos'!$B$2:$B$151,0),MATCH('1_Price'!AS$4,'1_Goos'!$C$1:$W$1,0))</f>
        <v>76005866.610790506</v>
      </c>
      <c r="AT16" s="1">
        <f t="array" ref="AT16">W16*INDEX('1_Goos'!$C$2:$W$151,MATCH($A16&amp;$B16,'1_Goos'!$A$2:$A$151&amp;'1_Goos'!$B$2:$B$151,0),MATCH('1_Price'!AT$4,'1_Goos'!$C$1:$W$1,0))</f>
        <v>77614737.013577536</v>
      </c>
    </row>
    <row r="17" spans="1:46" x14ac:dyDescent="0.25">
      <c r="A17" s="8" t="s">
        <v>32</v>
      </c>
      <c r="B17" s="8" t="s">
        <v>26</v>
      </c>
      <c r="C17" s="2">
        <v>2.0946023437499997</v>
      </c>
      <c r="D17" s="3">
        <v>2.20878984375</v>
      </c>
      <c r="E17" s="3">
        <v>2.20878984375</v>
      </c>
      <c r="F17" s="3">
        <v>2.20878984375</v>
      </c>
      <c r="G17" s="3">
        <v>2.8003044726562503</v>
      </c>
      <c r="H17" s="3">
        <v>2.8003044726562503</v>
      </c>
      <c r="I17" s="3">
        <v>2.8003044726562503</v>
      </c>
      <c r="J17" s="3">
        <v>2.8003044726562503</v>
      </c>
      <c r="K17" s="3">
        <v>2.8003044726562503</v>
      </c>
      <c r="L17" s="3">
        <v>2.8003044726562503</v>
      </c>
      <c r="M17" s="3">
        <v>2.8003044726562503</v>
      </c>
      <c r="N17" s="3">
        <v>2.8003044726562503</v>
      </c>
      <c r="O17" s="3">
        <v>2.8003044726562503</v>
      </c>
      <c r="P17" s="3">
        <v>2.8003044726562503</v>
      </c>
      <c r="Q17" s="3">
        <v>2.8003044726562503</v>
      </c>
      <c r="R17" s="3">
        <v>3.2197374999999999</v>
      </c>
      <c r="S17" s="3">
        <v>3.5843897250000003</v>
      </c>
      <c r="T17" s="3">
        <v>3.5843897250000003</v>
      </c>
      <c r="U17" s="3">
        <v>4.0289156249999998</v>
      </c>
      <c r="V17" s="3">
        <v>4.0289156249999998</v>
      </c>
      <c r="W17" s="3">
        <v>4.0289156249999998</v>
      </c>
      <c r="X17" s="13"/>
      <c r="Y17"/>
      <c r="Z17" s="1">
        <f t="array" ref="Z17">C17*INDEX('1_Goos'!$C$2:$W$151,MATCH($A17&amp;$B17,'1_Goos'!$A$2:$A$151&amp;'1_Goos'!$B$2:$B$151,0),MATCH('1_Price'!Z$4,'1_Goos'!$C$1:$W$1,0))</f>
        <v>3278864.0880210716</v>
      </c>
      <c r="AA17" s="1">
        <f t="array" ref="AA17">D17*INDEX('1_Goos'!$C$2:$W$151,MATCH($A17&amp;$B17,'1_Goos'!$A$2:$A$151&amp;'1_Goos'!$B$2:$B$151,0),MATCH('1_Price'!AA$4,'1_Goos'!$C$1:$W$1,0))</f>
        <v>3872600.771225174</v>
      </c>
      <c r="AB17" s="1">
        <f t="array" ref="AB17">E17*INDEX('1_Goos'!$C$2:$W$151,MATCH($A17&amp;$B17,'1_Goos'!$A$2:$A$151&amp;'1_Goos'!$B$2:$B$151,0),MATCH('1_Price'!AB$4,'1_Goos'!$C$1:$W$1,0))</f>
        <v>4320444.6539707277</v>
      </c>
      <c r="AC17" s="1">
        <f t="array" ref="AC17">F17*INDEX('1_Goos'!$C$2:$W$151,MATCH($A17&amp;$B17,'1_Goos'!$A$2:$A$151&amp;'1_Goos'!$B$2:$B$151,0),MATCH('1_Price'!AC$4,'1_Goos'!$C$1:$W$1,0))</f>
        <v>4803391.4230627902</v>
      </c>
      <c r="AD17" s="1">
        <f t="array" ref="AD17">G17*INDEX('1_Goos'!$C$2:$W$151,MATCH($A17&amp;$B17,'1_Goos'!$A$2:$A$151&amp;'1_Goos'!$B$2:$B$151,0),MATCH('1_Price'!AD$4,'1_Goos'!$C$1:$W$1,0))</f>
        <v>6749555.6103641586</v>
      </c>
      <c r="AE17" s="1">
        <f t="array" ref="AE17">H17*INDEX('1_Goos'!$C$2:$W$151,MATCH($A17&amp;$B17,'1_Goos'!$A$2:$A$151&amp;'1_Goos'!$B$2:$B$151,0),MATCH('1_Price'!AE$4,'1_Goos'!$C$1:$W$1,0))</f>
        <v>7460127.1225932268</v>
      </c>
      <c r="AF17" s="1">
        <f t="array" ref="AF17">I17*INDEX('1_Goos'!$C$2:$W$151,MATCH($A17&amp;$B17,'1_Goos'!$A$2:$A$151&amp;'1_Goos'!$B$2:$B$151,0),MATCH('1_Price'!AF$4,'1_Goos'!$C$1:$W$1,0))</f>
        <v>8182129.0251396382</v>
      </c>
      <c r="AG17" s="1">
        <f t="array" ref="AG17">J17*INDEX('1_Goos'!$C$2:$W$151,MATCH($A17&amp;$B17,'1_Goos'!$A$2:$A$151&amp;'1_Goos'!$B$2:$B$151,0),MATCH('1_Price'!AG$4,'1_Goos'!$C$1:$W$1,0))</f>
        <v>8957680.8001342099</v>
      </c>
      <c r="AH17" s="1">
        <f t="array" ref="AH17">K17*INDEX('1_Goos'!$C$2:$W$151,MATCH($A17&amp;$B17,'1_Goos'!$A$2:$A$151&amp;'1_Goos'!$B$2:$B$151,0),MATCH('1_Price'!AH$4,'1_Goos'!$C$1:$W$1,0))</f>
        <v>9790332.4300653655</v>
      </c>
      <c r="AI17" s="1">
        <f t="array" ref="AI17">L17*INDEX('1_Goos'!$C$2:$W$151,MATCH($A17&amp;$B17,'1_Goos'!$A$2:$A$151&amp;'1_Goos'!$B$2:$B$151,0),MATCH('1_Price'!AI$4,'1_Goos'!$C$1:$W$1,0))</f>
        <v>10683855.020989332</v>
      </c>
      <c r="AJ17" s="1">
        <f t="array" ref="AJ17">M17*INDEX('1_Goos'!$C$2:$W$151,MATCH($A17&amp;$B17,'1_Goos'!$A$2:$A$151&amp;'1_Goos'!$B$2:$B$151,0),MATCH('1_Price'!AJ$4,'1_Goos'!$C$1:$W$1,0))</f>
        <v>11642254.039930534</v>
      </c>
      <c r="AK17" s="1">
        <f t="array" ref="AK17">N17*INDEX('1_Goos'!$C$2:$W$151,MATCH($A17&amp;$B17,'1_Goos'!$A$2:$A$151&amp;'1_Goos'!$B$2:$B$151,0),MATCH('1_Price'!AK$4,'1_Goos'!$C$1:$W$1,0))</f>
        <v>12544026.90673033</v>
      </c>
      <c r="AL17" s="1">
        <f t="array" ref="AL17">O17*INDEX('1_Goos'!$C$2:$W$151,MATCH($A17&amp;$B17,'1_Goos'!$A$2:$A$151&amp;'1_Goos'!$B$2:$B$151,0),MATCH('1_Price'!AL$4,'1_Goos'!$C$1:$W$1,0))</f>
        <v>13506871.425110267</v>
      </c>
      <c r="AM17" s="1">
        <f t="array" ref="AM17">P17*INDEX('1_Goos'!$C$2:$W$151,MATCH($A17&amp;$B17,'1_Goos'!$A$2:$A$151&amp;'1_Goos'!$B$2:$B$151,0),MATCH('1_Price'!AM$4,'1_Goos'!$C$1:$W$1,0))</f>
        <v>14534640.328061368</v>
      </c>
      <c r="AN17" s="1">
        <f t="array" ref="AN17">Q17*INDEX('1_Goos'!$C$2:$W$151,MATCH($A17&amp;$B17,'1_Goos'!$A$2:$A$151&amp;'1_Goos'!$B$2:$B$151,0),MATCH('1_Price'!AN$4,'1_Goos'!$C$1:$W$1,0))</f>
        <v>15631418.942744819</v>
      </c>
      <c r="AO17" s="1">
        <f t="array" ref="AO17">R17*INDEX('1_Goos'!$C$2:$W$151,MATCH($A17&amp;$B17,'1_Goos'!$A$2:$A$151&amp;'1_Goos'!$B$2:$B$151,0),MATCH('1_Price'!AO$4,'1_Goos'!$C$1:$W$1,0))</f>
        <v>19318093.842471633</v>
      </c>
      <c r="AP17" s="1">
        <f t="array" ref="AP17">S17*INDEX('1_Goos'!$C$2:$W$151,MATCH($A17&amp;$B17,'1_Goos'!$A$2:$A$151&amp;'1_Goos'!$B$2:$B$151,0),MATCH('1_Price'!AP$4,'1_Goos'!$C$1:$W$1,0))</f>
        <v>23103477.93098804</v>
      </c>
      <c r="AQ17" s="1">
        <f t="array" ref="AQ17">T17*INDEX('1_Goos'!$C$2:$W$151,MATCH($A17&amp;$B17,'1_Goos'!$A$2:$A$151&amp;'1_Goos'!$B$2:$B$151,0),MATCH('1_Price'!AQ$4,'1_Goos'!$C$1:$W$1,0))</f>
        <v>24806972.075005405</v>
      </c>
      <c r="AR17" s="1">
        <f t="array" ref="AR17">U17*INDEX('1_Goos'!$C$2:$W$151,MATCH($A17&amp;$B17,'1_Goos'!$A$2:$A$151&amp;'1_Goos'!$B$2:$B$151,0),MATCH('1_Price'!AR$4,'1_Goos'!$C$1:$W$1,0))</f>
        <v>29924773.340649519</v>
      </c>
      <c r="AS17" s="1">
        <f t="array" ref="AS17">V17*INDEX('1_Goos'!$C$2:$W$151,MATCH($A17&amp;$B17,'1_Goos'!$A$2:$A$151&amp;'1_Goos'!$B$2:$B$151,0),MATCH('1_Price'!AS$4,'1_Goos'!$C$1:$W$1,0))</f>
        <v>32100506.326289188</v>
      </c>
      <c r="AT17" s="1">
        <f t="array" ref="AT17">W17*INDEX('1_Goos'!$C$2:$W$151,MATCH($A17&amp;$B17,'1_Goos'!$A$2:$A$151&amp;'1_Goos'!$B$2:$B$151,0),MATCH('1_Price'!AT$4,'1_Goos'!$C$1:$W$1,0))</f>
        <v>34419000.677141204</v>
      </c>
    </row>
    <row r="18" spans="1:46" x14ac:dyDescent="0.25">
      <c r="A18" s="23" t="s">
        <v>32</v>
      </c>
      <c r="B18" s="14" t="s">
        <v>27</v>
      </c>
      <c r="C18" s="15">
        <v>47.457627118644069</v>
      </c>
      <c r="D18" s="16">
        <v>46.949152542372886</v>
      </c>
      <c r="E18" s="16">
        <v>46.440677966101696</v>
      </c>
      <c r="F18" s="16">
        <v>45.932203389830512</v>
      </c>
      <c r="G18" s="16">
        <v>45.423728813559322</v>
      </c>
      <c r="H18" s="16">
        <v>22.114800000000002</v>
      </c>
      <c r="I18" s="16">
        <v>22.114800000000002</v>
      </c>
      <c r="J18" s="16">
        <v>22.114800000000002</v>
      </c>
      <c r="K18" s="16">
        <v>22.114800000000002</v>
      </c>
      <c r="L18" s="16">
        <v>22.114800000000002</v>
      </c>
      <c r="M18" s="16">
        <v>22.114800000000002</v>
      </c>
      <c r="N18" s="16">
        <v>22.114800000000002</v>
      </c>
      <c r="O18" s="16">
        <v>22.114800000000002</v>
      </c>
      <c r="P18" s="16">
        <v>22.114800000000002</v>
      </c>
      <c r="Q18" s="16">
        <v>22.114800000000002</v>
      </c>
      <c r="R18" s="16">
        <v>22.114800000000002</v>
      </c>
      <c r="S18" s="16">
        <v>22.114800000000002</v>
      </c>
      <c r="T18" s="16">
        <v>22.114800000000002</v>
      </c>
      <c r="U18" s="16">
        <v>22.114800000000002</v>
      </c>
      <c r="V18" s="16">
        <v>22.114800000000002</v>
      </c>
      <c r="W18" s="16">
        <v>22.114800000000002</v>
      </c>
      <c r="X18" s="17"/>
      <c r="Y18"/>
      <c r="Z18" s="1">
        <f t="array" ref="Z18">C18*INDEX('1_Goos'!$C$2:$W$151,MATCH($A18&amp;$B18,'1_Goos'!$A$2:$A$151&amp;'1_Goos'!$B$2:$B$151,0),MATCH('1_Price'!Z$4,'1_Goos'!$C$1:$W$1,0))</f>
        <v>0</v>
      </c>
      <c r="AA18" s="1">
        <f t="array" ref="AA18">D18*INDEX('1_Goos'!$C$2:$W$151,MATCH($A18&amp;$B18,'1_Goos'!$A$2:$A$151&amp;'1_Goos'!$B$2:$B$151,0),MATCH('1_Price'!AA$4,'1_Goos'!$C$1:$W$1,0))</f>
        <v>0</v>
      </c>
      <c r="AB18" s="1">
        <f t="array" ref="AB18">E18*INDEX('1_Goos'!$C$2:$W$151,MATCH($A18&amp;$B18,'1_Goos'!$A$2:$A$151&amp;'1_Goos'!$B$2:$B$151,0),MATCH('1_Price'!AB$4,'1_Goos'!$C$1:$W$1,0))</f>
        <v>0</v>
      </c>
      <c r="AC18" s="1">
        <f t="array" ref="AC18">F18*INDEX('1_Goos'!$C$2:$W$151,MATCH($A18&amp;$B18,'1_Goos'!$A$2:$A$151&amp;'1_Goos'!$B$2:$B$151,0),MATCH('1_Price'!AC$4,'1_Goos'!$C$1:$W$1,0))</f>
        <v>0</v>
      </c>
      <c r="AD18" s="1">
        <f t="array" ref="AD18">G18*INDEX('1_Goos'!$C$2:$W$151,MATCH($A18&amp;$B18,'1_Goos'!$A$2:$A$151&amp;'1_Goos'!$B$2:$B$151,0),MATCH('1_Price'!AD$4,'1_Goos'!$C$1:$W$1,0))</f>
        <v>0</v>
      </c>
      <c r="AE18" s="1">
        <f t="array" ref="AE18">H18*INDEX('1_Goos'!$C$2:$W$151,MATCH($A18&amp;$B18,'1_Goos'!$A$2:$A$151&amp;'1_Goos'!$B$2:$B$151,0),MATCH('1_Price'!AE$4,'1_Goos'!$C$1:$W$1,0))</f>
        <v>638657.83968537976</v>
      </c>
      <c r="AF18" s="1">
        <f t="array" ref="AF18">I18*INDEX('1_Goos'!$C$2:$W$151,MATCH($A18&amp;$B18,'1_Goos'!$A$2:$A$151&amp;'1_Goos'!$B$2:$B$151,0),MATCH('1_Price'!AF$4,'1_Goos'!$C$1:$W$1,0))</f>
        <v>700468.06996048149</v>
      </c>
      <c r="AG18" s="1">
        <f t="array" ref="AG18">J18*INDEX('1_Goos'!$C$2:$W$151,MATCH($A18&amp;$B18,'1_Goos'!$A$2:$A$151&amp;'1_Goos'!$B$2:$B$151,0),MATCH('1_Price'!AG$4,'1_Goos'!$C$1:$W$1,0))</f>
        <v>766862.67866387987</v>
      </c>
      <c r="AH18" s="1">
        <f t="array" ref="AH18">K18*INDEX('1_Goos'!$C$2:$W$151,MATCH($A18&amp;$B18,'1_Goos'!$A$2:$A$151&amp;'1_Goos'!$B$2:$B$151,0),MATCH('1_Price'!AH$4,'1_Goos'!$C$1:$W$1,0))</f>
        <v>838145.5780627171</v>
      </c>
      <c r="AI18" s="1">
        <f t="array" ref="AI18">L18*INDEX('1_Goos'!$C$2:$W$151,MATCH($A18&amp;$B18,'1_Goos'!$A$2:$A$151&amp;'1_Goos'!$B$2:$B$151,0),MATCH('1_Price'!AI$4,'1_Goos'!$C$1:$W$1,0))</f>
        <v>914639.61070477951</v>
      </c>
      <c r="AJ18" s="1">
        <f t="array" ref="AJ18">M18*INDEX('1_Goos'!$C$2:$W$151,MATCH($A18&amp;$B18,'1_Goos'!$A$2:$A$151&amp;'1_Goos'!$B$2:$B$151,0),MATCH('1_Price'!AJ$4,'1_Goos'!$C$1:$W$1,0))</f>
        <v>996687.68266589032</v>
      </c>
      <c r="AK18" s="1">
        <f t="array" ref="AK18">N18*INDEX('1_Goos'!$C$2:$W$151,MATCH($A18&amp;$B18,'1_Goos'!$A$2:$A$151&amp;'1_Goos'!$B$2:$B$151,0),MATCH('1_Price'!AK$4,'1_Goos'!$C$1:$W$1,0))</f>
        <v>1073888.0173965213</v>
      </c>
      <c r="AL18" s="1">
        <f t="array" ref="AL18">O18*INDEX('1_Goos'!$C$2:$W$151,MATCH($A18&amp;$B18,'1_Goos'!$A$2:$A$151&amp;'1_Goos'!$B$2:$B$151,0),MATCH('1_Price'!AL$4,'1_Goos'!$C$1:$W$1,0))</f>
        <v>1156316.6663935494</v>
      </c>
      <c r="AM18" s="1">
        <f t="array" ref="AM18">P18*INDEX('1_Goos'!$C$2:$W$151,MATCH($A18&amp;$B18,'1_Goos'!$A$2:$A$151&amp;'1_Goos'!$B$2:$B$151,0),MATCH('1_Price'!AM$4,'1_Goos'!$C$1:$W$1,0))</f>
        <v>1244303.4602467881</v>
      </c>
      <c r="AN18" s="1">
        <f t="array" ref="AN18">Q18*INDEX('1_Goos'!$C$2:$W$151,MATCH($A18&amp;$B18,'1_Goos'!$A$2:$A$151&amp;'1_Goos'!$B$2:$B$151,0),MATCH('1_Price'!AN$4,'1_Goos'!$C$1:$W$1,0))</f>
        <v>1338198.1418193674</v>
      </c>
      <c r="AO18" s="1">
        <f t="array" ref="AO18">R18*INDEX('1_Goos'!$C$2:$W$151,MATCH($A18&amp;$B18,'1_Goos'!$A$2:$A$151&amp;'1_Goos'!$B$2:$B$151,0),MATCH('1_Price'!AO$4,'1_Goos'!$C$1:$W$1,0))</f>
        <v>1438371.5328985886</v>
      </c>
      <c r="AP18" s="1">
        <f t="array" ref="AP18">S18*INDEX('1_Goos'!$C$2:$W$151,MATCH($A18&amp;$B18,'1_Goos'!$A$2:$A$151&amp;'1_Goos'!$B$2:$B$151,0),MATCH('1_Price'!AP$4,'1_Goos'!$C$1:$W$1,0))</f>
        <v>1545216.7677311839</v>
      </c>
      <c r="AQ18" s="1">
        <f t="array" ref="AQ18">T18*INDEX('1_Goos'!$C$2:$W$151,MATCH($A18&amp;$B18,'1_Goos'!$A$2:$A$151&amp;'1_Goos'!$B$2:$B$151,0),MATCH('1_Price'!AQ$4,'1_Goos'!$C$1:$W$1,0))</f>
        <v>1659150.5972147908</v>
      </c>
      <c r="AR18" s="1">
        <f t="array" ref="AR18">U18*INDEX('1_Goos'!$C$2:$W$151,MATCH($A18&amp;$B18,'1_Goos'!$A$2:$A$151&amp;'1_Goos'!$B$2:$B$151,0),MATCH('1_Price'!AR$4,'1_Goos'!$C$1:$W$1,0))</f>
        <v>1780614.7677274302</v>
      </c>
      <c r="AS18" s="1">
        <f t="array" ref="AS18">V18*INDEX('1_Goos'!$C$2:$W$151,MATCH($A18&amp;$B18,'1_Goos'!$A$2:$A$151&amp;'1_Goos'!$B$2:$B$151,0),MATCH('1_Price'!AS$4,'1_Goos'!$C$1:$W$1,0))</f>
        <v>1910077.4787982968</v>
      </c>
      <c r="AT18" s="1">
        <f t="array" ref="AT18">W18*INDEX('1_Goos'!$C$2:$W$151,MATCH($A18&amp;$B18,'1_Goos'!$A$2:$A$151&amp;'1_Goos'!$B$2:$B$151,0),MATCH('1_Price'!AT$4,'1_Goos'!$C$1:$W$1,0))</f>
        <v>2048034.9240569316</v>
      </c>
    </row>
    <row r="19" spans="1:46" x14ac:dyDescent="0.25">
      <c r="A19" s="23" t="s">
        <v>32</v>
      </c>
      <c r="B19" s="14" t="s">
        <v>54</v>
      </c>
      <c r="C19" s="15">
        <v>0.63053437499999998</v>
      </c>
      <c r="D19" s="16">
        <v>0.63481250000000033</v>
      </c>
      <c r="E19" s="16">
        <v>0.63628125000000002</v>
      </c>
      <c r="F19" s="16">
        <v>0.63917226562500018</v>
      </c>
      <c r="G19" s="16">
        <v>0.75416484374999992</v>
      </c>
      <c r="H19" s="16">
        <v>0.81101249999999991</v>
      </c>
      <c r="I19" s="16">
        <v>0.93337499999999973</v>
      </c>
      <c r="J19" s="16">
        <v>1.2911249999999999</v>
      </c>
      <c r="K19" s="16">
        <v>1.4961445312499999</v>
      </c>
      <c r="L19" s="16">
        <v>1.5777070312499999</v>
      </c>
      <c r="M19" s="16">
        <v>1.5777070312499999</v>
      </c>
      <c r="N19" s="16">
        <v>1.5777070312499999</v>
      </c>
      <c r="O19" s="16">
        <v>1.5777070312499999</v>
      </c>
      <c r="P19" s="16">
        <v>1.5908906249999999</v>
      </c>
      <c r="Q19" s="16">
        <v>1.72771875</v>
      </c>
      <c r="R19" s="16">
        <v>1.72771875</v>
      </c>
      <c r="S19" s="16">
        <v>1.72771875</v>
      </c>
      <c r="T19" s="16">
        <v>1.7609999999999999</v>
      </c>
      <c r="U19" s="16">
        <v>2.0002174804687507</v>
      </c>
      <c r="V19" s="16">
        <v>2.0002174804687507</v>
      </c>
      <c r="W19" s="16">
        <v>2.0002174804687507</v>
      </c>
      <c r="X19" s="17"/>
      <c r="Y19"/>
      <c r="Z19" s="1">
        <f t="array" ref="Z19">C19*INDEX('1_Goos'!$C$2:$W$151,MATCH($A19&amp;$B19,'1_Goos'!$A$2:$A$151&amp;'1_Goos'!$B$2:$B$151,0),MATCH('1_Price'!Z$4,'1_Goos'!$C$1:$W$1,0))</f>
        <v>11276521.48695267</v>
      </c>
      <c r="AA19" s="1">
        <f t="array" ref="AA19">D19*INDEX('1_Goos'!$C$2:$W$151,MATCH($A19&amp;$B19,'1_Goos'!$A$2:$A$151&amp;'1_Goos'!$B$2:$B$151,0),MATCH('1_Price'!AA$4,'1_Goos'!$C$1:$W$1,0))</f>
        <v>12715643.822464818</v>
      </c>
      <c r="AB19" s="1">
        <f t="array" ref="AB19">E19*INDEX('1_Goos'!$C$2:$W$151,MATCH($A19&amp;$B19,'1_Goos'!$A$2:$A$151&amp;'1_Goos'!$B$2:$B$151,0),MATCH('1_Price'!AB$4,'1_Goos'!$C$1:$W$1,0))</f>
        <v>14218956.600982198</v>
      </c>
      <c r="AC19" s="1">
        <f t="array" ref="AC19">F19*INDEX('1_Goos'!$C$2:$W$151,MATCH($A19&amp;$B19,'1_Goos'!$A$2:$A$151&amp;'1_Goos'!$B$2:$B$151,0),MATCH('1_Price'!AC$4,'1_Goos'!$C$1:$W$1,0))</f>
        <v>15880203.280014399</v>
      </c>
      <c r="AD19" s="1">
        <f t="array" ref="AD19">G19*INDEX('1_Goos'!$C$2:$W$151,MATCH($A19&amp;$B19,'1_Goos'!$A$2:$A$151&amp;'1_Goos'!$B$2:$B$151,0),MATCH('1_Price'!AD$4,'1_Goos'!$C$1:$W$1,0))</f>
        <v>20767334.729329903</v>
      </c>
      <c r="AE19" s="1">
        <f t="array" ref="AE19">H19*INDEX('1_Goos'!$C$2:$W$151,MATCH($A19&amp;$B19,'1_Goos'!$A$2:$A$151&amp;'1_Goos'!$B$2:$B$151,0),MATCH('1_Price'!AE$4,'1_Goos'!$C$1:$W$1,0))</f>
        <v>24683860.062077377</v>
      </c>
      <c r="AF19" s="1">
        <f t="array" ref="AF19">I19*INDEX('1_Goos'!$C$2:$W$151,MATCH($A19&amp;$B19,'1_Goos'!$A$2:$A$151&amp;'1_Goos'!$B$2:$B$151,0),MATCH('1_Price'!AF$4,'1_Goos'!$C$1:$W$1,0))</f>
        <v>31157441.454401512</v>
      </c>
      <c r="AG19" s="1">
        <f t="array" ref="AG19">J19*INDEX('1_Goos'!$C$2:$W$151,MATCH($A19&amp;$B19,'1_Goos'!$A$2:$A$151&amp;'1_Goos'!$B$2:$B$151,0),MATCH('1_Price'!AG$4,'1_Goos'!$C$1:$W$1,0))</f>
        <v>47184914.530721635</v>
      </c>
      <c r="AH19" s="1">
        <f t="array" ref="AH19">K19*INDEX('1_Goos'!$C$2:$W$151,MATCH($A19&amp;$B19,'1_Goos'!$A$2:$A$151&amp;'1_Goos'!$B$2:$B$151,0),MATCH('1_Price'!AH$4,'1_Goos'!$C$1:$W$1,0))</f>
        <v>59759958.554039039</v>
      </c>
      <c r="AI19" s="1">
        <f t="array" ref="AI19">L19*INDEX('1_Goos'!$C$2:$W$151,MATCH($A19&amp;$B19,'1_Goos'!$A$2:$A$151&amp;'1_Goos'!$B$2:$B$151,0),MATCH('1_Price'!AI$4,'1_Goos'!$C$1:$W$1,0))</f>
        <v>68769148.464850605</v>
      </c>
      <c r="AJ19" s="1">
        <f t="array" ref="AJ19">M19*INDEX('1_Goos'!$C$2:$W$151,MATCH($A19&amp;$B19,'1_Goos'!$A$2:$A$151&amp;'1_Goos'!$B$2:$B$151,0),MATCH('1_Price'!AJ$4,'1_Goos'!$C$1:$W$1,0))</f>
        <v>74938109.415055573</v>
      </c>
      <c r="AK19" s="1">
        <f t="array" ref="AK19">N19*INDEX('1_Goos'!$C$2:$W$151,MATCH($A19&amp;$B19,'1_Goos'!$A$2:$A$151&amp;'1_Goos'!$B$2:$B$151,0),MATCH('1_Price'!AK$4,'1_Goos'!$C$1:$W$1,0))</f>
        <v>80742582.803799286</v>
      </c>
      <c r="AL19" s="1">
        <f t="array" ref="AL19">O19*INDEX('1_Goos'!$C$2:$W$151,MATCH($A19&amp;$B19,'1_Goos'!$A$2:$A$151&amp;'1_Goos'!$B$2:$B$151,0),MATCH('1_Price'!AL$4,'1_Goos'!$C$1:$W$1,0))</f>
        <v>78916707.96656692</v>
      </c>
      <c r="AM19" s="1">
        <f t="array" ref="AM19">P19*INDEX('1_Goos'!$C$2:$W$151,MATCH($A19&amp;$B19,'1_Goos'!$A$2:$A$151&amp;'1_Goos'!$B$2:$B$151,0),MATCH('1_Price'!AM$4,'1_Goos'!$C$1:$W$1,0))</f>
        <v>81553601.781840369</v>
      </c>
      <c r="AN19" s="1">
        <f t="array" ref="AN19">Q19*INDEX('1_Goos'!$C$2:$W$151,MATCH($A19&amp;$B19,'1_Goos'!$A$2:$A$151&amp;'1_Goos'!$B$2:$B$151,0),MATCH('1_Price'!AN$4,'1_Goos'!$C$1:$W$1,0))</f>
        <v>90715329.982610717</v>
      </c>
      <c r="AO19" s="1">
        <f t="array" ref="AO19">R19*INDEX('1_Goos'!$C$2:$W$151,MATCH($A19&amp;$B19,'1_Goos'!$A$2:$A$151&amp;'1_Goos'!$B$2:$B$151,0),MATCH('1_Price'!AO$4,'1_Goos'!$C$1:$W$1,0))</f>
        <v>92862857.305300027</v>
      </c>
      <c r="AP19" s="1">
        <f t="array" ref="AP19">S19*INDEX('1_Goos'!$C$2:$W$151,MATCH($A19&amp;$B19,'1_Goos'!$A$2:$A$151&amp;'1_Goos'!$B$2:$B$151,0),MATCH('1_Price'!AP$4,'1_Goos'!$C$1:$W$1,0))</f>
        <v>95010384.627989158</v>
      </c>
      <c r="AQ19" s="1">
        <f t="array" ref="AQ19">T19*INDEX('1_Goos'!$C$2:$W$151,MATCH($A19&amp;$B19,'1_Goos'!$A$2:$A$151&amp;'1_Goos'!$B$2:$B$151,0),MATCH('1_Price'!AQ$4,'1_Goos'!$C$1:$W$1,0))</f>
        <v>99029476.264666781</v>
      </c>
      <c r="AR19" s="1">
        <f t="array" ref="AR19">U19*INDEX('1_Goos'!$C$2:$W$151,MATCH($A19&amp;$B19,'1_Goos'!$A$2:$A$151&amp;'1_Goos'!$B$2:$B$151,0),MATCH('1_Price'!AR$4,'1_Goos'!$C$1:$W$1,0))</f>
        <v>114968061.52055605</v>
      </c>
      <c r="AS19" s="1">
        <f t="array" ref="AS19">V19*INDEX('1_Goos'!$C$2:$W$151,MATCH($A19&amp;$B19,'1_Goos'!$A$2:$A$151&amp;'1_Goos'!$B$2:$B$151,0),MATCH('1_Price'!AS$4,'1_Goos'!$C$1:$W$1,0))</f>
        <v>117454300.49355291</v>
      </c>
      <c r="AT19" s="1">
        <f t="array" ref="AT19">W19*INDEX('1_Goos'!$C$2:$W$151,MATCH($A19&amp;$B19,'1_Goos'!$A$2:$A$151&amp;'1_Goos'!$B$2:$B$151,0),MATCH('1_Price'!AT$4,'1_Goos'!$C$1:$W$1,0))</f>
        <v>119940539.46654975</v>
      </c>
    </row>
    <row r="20" spans="1:46" x14ac:dyDescent="0.25">
      <c r="A20" s="23" t="s">
        <v>32</v>
      </c>
      <c r="B20" s="14" t="s">
        <v>28</v>
      </c>
      <c r="C20" s="15">
        <v>47.457627118644069</v>
      </c>
      <c r="D20" s="16">
        <v>46.949152542372886</v>
      </c>
      <c r="E20" s="16">
        <v>46.440677966101696</v>
      </c>
      <c r="F20" s="16">
        <v>45.932203389830512</v>
      </c>
      <c r="G20" s="16">
        <v>45.423728813559322</v>
      </c>
      <c r="H20" s="16">
        <v>44.915254237288138</v>
      </c>
      <c r="I20" s="16">
        <v>44.406779661016955</v>
      </c>
      <c r="J20" s="16">
        <v>43.898305084745765</v>
      </c>
      <c r="K20" s="16">
        <v>43.389830508474581</v>
      </c>
      <c r="L20" s="16">
        <v>42.881355932203391</v>
      </c>
      <c r="M20" s="16">
        <v>42.372881355932208</v>
      </c>
      <c r="N20" s="16">
        <v>42.203389830508478</v>
      </c>
      <c r="O20" s="16">
        <v>42.033898305084747</v>
      </c>
      <c r="P20" s="16">
        <v>41.864406779661024</v>
      </c>
      <c r="Q20" s="16">
        <v>41.694915254237294</v>
      </c>
      <c r="R20" s="16">
        <v>41.525423728813564</v>
      </c>
      <c r="S20" s="16">
        <v>41.355932203389834</v>
      </c>
      <c r="T20" s="16">
        <v>41.186440677966104</v>
      </c>
      <c r="U20" s="16">
        <v>40.33898305084746</v>
      </c>
      <c r="V20" s="16">
        <v>39.237288135593218</v>
      </c>
      <c r="W20" s="16">
        <v>38.135593220338983</v>
      </c>
      <c r="X20" s="17"/>
      <c r="Y20"/>
      <c r="Z20" s="1">
        <f t="array" ref="Z20">C20*INDEX('1_Goos'!$C$2:$W$151,MATCH($A20&amp;$B20,'1_Goos'!$A$2:$A$151&amp;'1_Goos'!$B$2:$B$151,0),MATCH('1_Price'!Z$4,'1_Goos'!$C$1:$W$1,0))</f>
        <v>0</v>
      </c>
      <c r="AA20" s="1">
        <f t="array" ref="AA20">D20*INDEX('1_Goos'!$C$2:$W$151,MATCH($A20&amp;$B20,'1_Goos'!$A$2:$A$151&amp;'1_Goos'!$B$2:$B$151,0),MATCH('1_Price'!AA$4,'1_Goos'!$C$1:$W$1,0))</f>
        <v>0</v>
      </c>
      <c r="AB20" s="1">
        <f t="array" ref="AB20">E20*INDEX('1_Goos'!$C$2:$W$151,MATCH($A20&amp;$B20,'1_Goos'!$A$2:$A$151&amp;'1_Goos'!$B$2:$B$151,0),MATCH('1_Price'!AB$4,'1_Goos'!$C$1:$W$1,0))</f>
        <v>0</v>
      </c>
      <c r="AC20" s="1">
        <f t="array" ref="AC20">F20*INDEX('1_Goos'!$C$2:$W$151,MATCH($A20&amp;$B20,'1_Goos'!$A$2:$A$151&amp;'1_Goos'!$B$2:$B$151,0),MATCH('1_Price'!AC$4,'1_Goos'!$C$1:$W$1,0))</f>
        <v>0</v>
      </c>
      <c r="AD20" s="1">
        <f t="array" ref="AD20">G20*INDEX('1_Goos'!$C$2:$W$151,MATCH($A20&amp;$B20,'1_Goos'!$A$2:$A$151&amp;'1_Goos'!$B$2:$B$151,0),MATCH('1_Price'!AD$4,'1_Goos'!$C$1:$W$1,0))</f>
        <v>0</v>
      </c>
      <c r="AE20" s="1">
        <f t="array" ref="AE20">H20*INDEX('1_Goos'!$C$2:$W$151,MATCH($A20&amp;$B20,'1_Goos'!$A$2:$A$151&amp;'1_Goos'!$B$2:$B$151,0),MATCH('1_Price'!AE$4,'1_Goos'!$C$1:$W$1,0))</f>
        <v>0</v>
      </c>
      <c r="AF20" s="1">
        <f t="array" ref="AF20">I20*INDEX('1_Goos'!$C$2:$W$151,MATCH($A20&amp;$B20,'1_Goos'!$A$2:$A$151&amp;'1_Goos'!$B$2:$B$151,0),MATCH('1_Price'!AF$4,'1_Goos'!$C$1:$W$1,0))</f>
        <v>0</v>
      </c>
      <c r="AG20" s="1">
        <f t="array" ref="AG20">J20*INDEX('1_Goos'!$C$2:$W$151,MATCH($A20&amp;$B20,'1_Goos'!$A$2:$A$151&amp;'1_Goos'!$B$2:$B$151,0),MATCH('1_Price'!AG$4,'1_Goos'!$C$1:$W$1,0))</f>
        <v>0</v>
      </c>
      <c r="AH20" s="1">
        <f t="array" ref="AH20">K20*INDEX('1_Goos'!$C$2:$W$151,MATCH($A20&amp;$B20,'1_Goos'!$A$2:$A$151&amp;'1_Goos'!$B$2:$B$151,0),MATCH('1_Price'!AH$4,'1_Goos'!$C$1:$W$1,0))</f>
        <v>0</v>
      </c>
      <c r="AI20" s="1">
        <f t="array" ref="AI20">L20*INDEX('1_Goos'!$C$2:$W$151,MATCH($A20&amp;$B20,'1_Goos'!$A$2:$A$151&amp;'1_Goos'!$B$2:$B$151,0),MATCH('1_Price'!AI$4,'1_Goos'!$C$1:$W$1,0))</f>
        <v>0</v>
      </c>
      <c r="AJ20" s="1">
        <f t="array" ref="AJ20">M20*INDEX('1_Goos'!$C$2:$W$151,MATCH($A20&amp;$B20,'1_Goos'!$A$2:$A$151&amp;'1_Goos'!$B$2:$B$151,0),MATCH('1_Price'!AJ$4,'1_Goos'!$C$1:$W$1,0))</f>
        <v>0</v>
      </c>
      <c r="AK20" s="1">
        <f t="array" ref="AK20">N20*INDEX('1_Goos'!$C$2:$W$151,MATCH($A20&amp;$B20,'1_Goos'!$A$2:$A$151&amp;'1_Goos'!$B$2:$B$151,0),MATCH('1_Price'!AK$4,'1_Goos'!$C$1:$W$1,0))</f>
        <v>0</v>
      </c>
      <c r="AL20" s="1">
        <f t="array" ref="AL20">O20*INDEX('1_Goos'!$C$2:$W$151,MATCH($A20&amp;$B20,'1_Goos'!$A$2:$A$151&amp;'1_Goos'!$B$2:$B$151,0),MATCH('1_Price'!AL$4,'1_Goos'!$C$1:$W$1,0))</f>
        <v>0</v>
      </c>
      <c r="AM20" s="1">
        <f t="array" ref="AM20">P20*INDEX('1_Goos'!$C$2:$W$151,MATCH($A20&amp;$B20,'1_Goos'!$A$2:$A$151&amp;'1_Goos'!$B$2:$B$151,0),MATCH('1_Price'!AM$4,'1_Goos'!$C$1:$W$1,0))</f>
        <v>0</v>
      </c>
      <c r="AN20" s="1">
        <f t="array" ref="AN20">Q20*INDEX('1_Goos'!$C$2:$W$151,MATCH($A20&amp;$B20,'1_Goos'!$A$2:$A$151&amp;'1_Goos'!$B$2:$B$151,0),MATCH('1_Price'!AN$4,'1_Goos'!$C$1:$W$1,0))</f>
        <v>0</v>
      </c>
      <c r="AO20" s="1">
        <f t="array" ref="AO20">R20*INDEX('1_Goos'!$C$2:$W$151,MATCH($A20&amp;$B20,'1_Goos'!$A$2:$A$151&amp;'1_Goos'!$B$2:$B$151,0),MATCH('1_Price'!AO$4,'1_Goos'!$C$1:$W$1,0))</f>
        <v>0</v>
      </c>
      <c r="AP20" s="1">
        <f t="array" ref="AP20">S20*INDEX('1_Goos'!$C$2:$W$151,MATCH($A20&amp;$B20,'1_Goos'!$A$2:$A$151&amp;'1_Goos'!$B$2:$B$151,0),MATCH('1_Price'!AP$4,'1_Goos'!$C$1:$W$1,0))</f>
        <v>0</v>
      </c>
      <c r="AQ20" s="1">
        <f t="array" ref="AQ20">T20*INDEX('1_Goos'!$C$2:$W$151,MATCH($A20&amp;$B20,'1_Goos'!$A$2:$A$151&amp;'1_Goos'!$B$2:$B$151,0),MATCH('1_Price'!AQ$4,'1_Goos'!$C$1:$W$1,0))</f>
        <v>0</v>
      </c>
      <c r="AR20" s="1">
        <f t="array" ref="AR20">U20*INDEX('1_Goos'!$C$2:$W$151,MATCH($A20&amp;$B20,'1_Goos'!$A$2:$A$151&amp;'1_Goos'!$B$2:$B$151,0),MATCH('1_Price'!AR$4,'1_Goos'!$C$1:$W$1,0))</f>
        <v>0</v>
      </c>
      <c r="AS20" s="1">
        <f t="array" ref="AS20">V20*INDEX('1_Goos'!$C$2:$W$151,MATCH($A20&amp;$B20,'1_Goos'!$A$2:$A$151&amp;'1_Goos'!$B$2:$B$151,0),MATCH('1_Price'!AS$4,'1_Goos'!$C$1:$W$1,0))</f>
        <v>0</v>
      </c>
      <c r="AT20" s="1">
        <f t="array" ref="AT20">W20*INDEX('1_Goos'!$C$2:$W$151,MATCH($A20&amp;$B20,'1_Goos'!$A$2:$A$151&amp;'1_Goos'!$B$2:$B$151,0),MATCH('1_Price'!AT$4,'1_Goos'!$C$1:$W$1,0))</f>
        <v>0</v>
      </c>
    </row>
    <row r="21" spans="1:46" x14ac:dyDescent="0.25">
      <c r="A21" s="23" t="s">
        <v>32</v>
      </c>
      <c r="B21" s="14" t="s">
        <v>29</v>
      </c>
      <c r="C21" s="15">
        <v>19.903319999999997</v>
      </c>
      <c r="D21" s="16">
        <v>19.903319999999997</v>
      </c>
      <c r="E21" s="16">
        <v>19.903319999999997</v>
      </c>
      <c r="F21" s="16">
        <v>19.903319999999997</v>
      </c>
      <c r="G21" s="16">
        <v>19.903319999999997</v>
      </c>
      <c r="H21" s="16">
        <v>19.903319999999997</v>
      </c>
      <c r="I21" s="16">
        <v>19.903319999999997</v>
      </c>
      <c r="J21" s="16">
        <v>19.903319999999997</v>
      </c>
      <c r="K21" s="16">
        <v>19.903319999999997</v>
      </c>
      <c r="L21" s="16">
        <v>19.903319999999997</v>
      </c>
      <c r="M21" s="16">
        <v>19.903319999999997</v>
      </c>
      <c r="N21" s="16">
        <v>19.903319999999997</v>
      </c>
      <c r="O21" s="16">
        <v>19.903319999999997</v>
      </c>
      <c r="P21" s="16">
        <v>19.903319999999997</v>
      </c>
      <c r="Q21" s="16">
        <v>19.903319999999997</v>
      </c>
      <c r="R21" s="16">
        <v>19.903319999999997</v>
      </c>
      <c r="S21" s="16">
        <v>19.903319999999997</v>
      </c>
      <c r="T21" s="16">
        <v>19.903319999999997</v>
      </c>
      <c r="U21" s="16">
        <v>19.903319999999997</v>
      </c>
      <c r="V21" s="16">
        <v>19.903319999999997</v>
      </c>
      <c r="W21" s="16">
        <v>19.903319999999997</v>
      </c>
      <c r="X21" s="17"/>
      <c r="Y21"/>
      <c r="Z21" s="1">
        <f t="array" ref="Z21">C21*INDEX('1_Goos'!$C$2:$W$151,MATCH($A21&amp;$B21,'1_Goos'!$A$2:$A$151&amp;'1_Goos'!$B$2:$B$151,0),MATCH('1_Price'!Z$4,'1_Goos'!$C$1:$W$1,0))</f>
        <v>254173.97370899594</v>
      </c>
      <c r="AA21" s="1">
        <f t="array" ref="AA21">D21*INDEX('1_Goos'!$C$2:$W$151,MATCH($A21&amp;$B21,'1_Goos'!$A$2:$A$151&amp;'1_Goos'!$B$2:$B$151,0),MATCH('1_Price'!AA$4,'1_Goos'!$C$1:$W$1,0))</f>
        <v>284680.40800469491</v>
      </c>
      <c r="AB21" s="1">
        <f t="array" ref="AB21">E21*INDEX('1_Goos'!$C$2:$W$151,MATCH($A21&amp;$B21,'1_Goos'!$A$2:$A$151&amp;'1_Goos'!$B$2:$B$151,0),MATCH('1_Price'!AB$4,'1_Goos'!$C$1:$W$1,0))</f>
        <v>317602.05079569155</v>
      </c>
      <c r="AC21" s="1">
        <f t="array" ref="AC21">F21*INDEX('1_Goos'!$C$2:$W$151,MATCH($A21&amp;$B21,'1_Goos'!$A$2:$A$151&amp;'1_Goos'!$B$2:$B$151,0),MATCH('1_Price'!AC$4,'1_Goos'!$C$1:$W$1,0))</f>
        <v>353104.15684577631</v>
      </c>
      <c r="AD21" s="1">
        <f t="array" ref="AD21">G21*INDEX('1_Goos'!$C$2:$W$151,MATCH($A21&amp;$B21,'1_Goos'!$A$2:$A$151&amp;'1_Goos'!$B$2:$B$151,0),MATCH('1_Price'!AD$4,'1_Goos'!$C$1:$W$1,0))</f>
        <v>391362.46837388055</v>
      </c>
      <c r="AE21" s="1">
        <f t="array" ref="AE21">H21*INDEX('1_Goos'!$C$2:$W$151,MATCH($A21&amp;$B21,'1_Goos'!$A$2:$A$151&amp;'1_Goos'!$B$2:$B$151,0),MATCH('1_Price'!AE$4,'1_Goos'!$C$1:$W$1,0))</f>
        <v>432563.85066268028</v>
      </c>
      <c r="AF21" s="1">
        <f t="array" ref="AF21">I21*INDEX('1_Goos'!$C$2:$W$151,MATCH($A21&amp;$B21,'1_Goos'!$A$2:$A$151&amp;'1_Goos'!$B$2:$B$151,0),MATCH('1_Price'!AF$4,'1_Goos'!$C$1:$W$1,0))</f>
        <v>474428.00632906507</v>
      </c>
      <c r="AG21" s="1">
        <f t="array" ref="AG21">J21*INDEX('1_Goos'!$C$2:$W$151,MATCH($A21&amp;$B21,'1_Goos'!$A$2:$A$151&amp;'1_Goos'!$B$2:$B$151,0),MATCH('1_Price'!AG$4,'1_Goos'!$C$1:$W$1,0))</f>
        <v>519397.16793543042</v>
      </c>
      <c r="AH21" s="1">
        <f t="array" ref="AH21">K21*INDEX('1_Goos'!$C$2:$W$151,MATCH($A21&amp;$B21,'1_Goos'!$A$2:$A$151&amp;'1_Goos'!$B$2:$B$151,0),MATCH('1_Price'!AH$4,'1_Goos'!$C$1:$W$1,0))</f>
        <v>567677.17568660923</v>
      </c>
      <c r="AI21" s="1">
        <f t="array" ref="AI21">L21*INDEX('1_Goos'!$C$2:$W$151,MATCH($A21&amp;$B21,'1_Goos'!$A$2:$A$151&amp;'1_Goos'!$B$2:$B$151,0),MATCH('1_Price'!AI$4,'1_Goos'!$C$1:$W$1,0))</f>
        <v>619486.69129306986</v>
      </c>
      <c r="AJ21" s="1">
        <f t="array" ref="AJ21">M21*INDEX('1_Goos'!$C$2:$W$151,MATCH($A21&amp;$B21,'1_Goos'!$A$2:$A$151&amp;'1_Goos'!$B$2:$B$151,0),MATCH('1_Price'!AJ$4,'1_Goos'!$C$1:$W$1,0))</f>
        <v>675057.9655209576</v>
      </c>
      <c r="AK21" s="1">
        <f t="array" ref="AK21">N21*INDEX('1_Goos'!$C$2:$W$151,MATCH($A21&amp;$B21,'1_Goos'!$A$2:$A$151&amp;'1_Goos'!$B$2:$B$151,0),MATCH('1_Price'!AK$4,'1_Goos'!$C$1:$W$1,0))</f>
        <v>727345.86052273214</v>
      </c>
      <c r="AL21" s="1">
        <f t="array" ref="AL21">O21*INDEX('1_Goos'!$C$2:$W$151,MATCH($A21&amp;$B21,'1_Goos'!$A$2:$A$151&amp;'1_Goos'!$B$2:$B$151,0),MATCH('1_Price'!AL$4,'1_Goos'!$C$1:$W$1,0))</f>
        <v>783174.90011088143</v>
      </c>
      <c r="AM21" s="1">
        <f t="array" ref="AM21">P21*INDEX('1_Goos'!$C$2:$W$151,MATCH($A21&amp;$B21,'1_Goos'!$A$2:$A$151&amp;'1_Goos'!$B$2:$B$151,0),MATCH('1_Price'!AM$4,'1_Goos'!$C$1:$W$1,0))</f>
        <v>842768.47900653805</v>
      </c>
      <c r="AN21" s="1">
        <f t="array" ref="AN21">Q21*INDEX('1_Goos'!$C$2:$W$151,MATCH($A21&amp;$B21,'1_Goos'!$A$2:$A$151&amp;'1_Goos'!$B$2:$B$151,0),MATCH('1_Price'!AN$4,'1_Goos'!$C$1:$W$1,0))</f>
        <v>906363.47854148422</v>
      </c>
      <c r="AO21" s="1">
        <f t="array" ref="AO21">R21*INDEX('1_Goos'!$C$2:$W$151,MATCH($A21&amp;$B21,'1_Goos'!$A$2:$A$151&amp;'1_Goos'!$B$2:$B$151,0),MATCH('1_Price'!AO$4,'1_Goos'!$C$1:$W$1,0))</f>
        <v>974211.05683240842</v>
      </c>
      <c r="AP21" s="1">
        <f t="array" ref="AP21">S21*INDEX('1_Goos'!$C$2:$W$151,MATCH($A21&amp;$B21,'1_Goos'!$A$2:$A$151&amp;'1_Goos'!$B$2:$B$151,0),MATCH('1_Price'!AP$4,'1_Goos'!$C$1:$W$1,0))</f>
        <v>1046577.4842560716</v>
      </c>
      <c r="AQ21" s="1">
        <f t="array" ref="AQ21">T21*INDEX('1_Goos'!$C$2:$W$151,MATCH($A21&amp;$B21,'1_Goos'!$A$2:$A$151&amp;'1_Goos'!$B$2:$B$151,0),MATCH('1_Price'!AQ$4,'1_Goos'!$C$1:$W$1,0))</f>
        <v>1123745.0267800197</v>
      </c>
      <c r="AR21" s="1">
        <f t="array" ref="AR21">U21*INDEX('1_Goos'!$C$2:$W$151,MATCH($A21&amp;$B21,'1_Goos'!$A$2:$A$151&amp;'1_Goos'!$B$2:$B$151,0),MATCH('1_Price'!AR$4,'1_Goos'!$C$1:$W$1,0))</f>
        <v>1206012.8798457235</v>
      </c>
      <c r="AS21" s="1">
        <f t="array" ref="AS21">V21*INDEX('1_Goos'!$C$2:$W$151,MATCH($A21&amp;$B21,'1_Goos'!$A$2:$A$151&amp;'1_Goos'!$B$2:$B$151,0),MATCH('1_Price'!AS$4,'1_Goos'!$C$1:$W$1,0))</f>
        <v>1293698.1556510448</v>
      </c>
      <c r="AT21" s="1">
        <f t="array" ref="AT21">W21*INDEX('1_Goos'!$C$2:$W$151,MATCH($A21&amp;$B21,'1_Goos'!$A$2:$A$151&amp;'1_Goos'!$B$2:$B$151,0),MATCH('1_Price'!AT$4,'1_Goos'!$C$1:$W$1,0))</f>
        <v>1387136.9268372864</v>
      </c>
    </row>
    <row r="22" spans="1:46" x14ac:dyDescent="0.25">
      <c r="A22" s="23" t="s">
        <v>32</v>
      </c>
      <c r="B22" s="14" t="s">
        <v>30</v>
      </c>
      <c r="C22" s="15">
        <v>5.5351499999999989</v>
      </c>
      <c r="D22" s="16">
        <v>5.5351499999999989</v>
      </c>
      <c r="E22" s="16">
        <v>5.5351499999999989</v>
      </c>
      <c r="F22" s="16">
        <v>6.2986199999999997</v>
      </c>
      <c r="G22" s="16">
        <v>6.2986199999999997</v>
      </c>
      <c r="H22" s="16">
        <v>7.1814937499999996</v>
      </c>
      <c r="I22" s="16">
        <v>7.1814937499999996</v>
      </c>
      <c r="J22" s="16">
        <v>7.5729937499999993</v>
      </c>
      <c r="K22" s="16">
        <v>7.5729937499999993</v>
      </c>
      <c r="L22" s="16">
        <v>7.5729937499999993</v>
      </c>
      <c r="M22" s="16">
        <v>7.5729937499999993</v>
      </c>
      <c r="N22" s="16">
        <v>7.5729937499999993</v>
      </c>
      <c r="O22" s="16">
        <v>7.5729937499999993</v>
      </c>
      <c r="P22" s="16">
        <v>7.5729937499999993</v>
      </c>
      <c r="Q22" s="16">
        <v>7.5729937499999993</v>
      </c>
      <c r="R22" s="16">
        <v>8.2930499999999991</v>
      </c>
      <c r="S22" s="16">
        <v>8.2930499999999991</v>
      </c>
      <c r="T22" s="16">
        <v>8.2930499999999991</v>
      </c>
      <c r="U22" s="16">
        <v>8.2930499999999991</v>
      </c>
      <c r="V22" s="16">
        <v>8.2930499999999991</v>
      </c>
      <c r="W22" s="16">
        <v>8.2930499999999991</v>
      </c>
      <c r="X22" s="17"/>
      <c r="Y22"/>
      <c r="Z22" s="1">
        <f t="array" ref="Z22">C22*INDEX('1_Goos'!$C$2:$W$151,MATCH($A22&amp;$B22,'1_Goos'!$A$2:$A$151&amp;'1_Goos'!$B$2:$B$151,0),MATCH('1_Price'!Z$4,'1_Goos'!$C$1:$W$1,0))</f>
        <v>471752.56820719945</v>
      </c>
      <c r="AA22" s="1">
        <f t="array" ref="AA22">D22*INDEX('1_Goos'!$C$2:$W$151,MATCH($A22&amp;$B22,'1_Goos'!$A$2:$A$151&amp;'1_Goos'!$B$2:$B$151,0),MATCH('1_Price'!AA$4,'1_Goos'!$C$1:$W$1,0))</f>
        <v>528373.19114445278</v>
      </c>
      <c r="AB22" s="1">
        <f t="array" ref="AB22">E22*INDEX('1_Goos'!$C$2:$W$151,MATCH($A22&amp;$B22,'1_Goos'!$A$2:$A$151&amp;'1_Goos'!$B$2:$B$151,0),MATCH('1_Price'!AB$4,'1_Goos'!$C$1:$W$1,0))</f>
        <v>589476.4949549099</v>
      </c>
      <c r="AC22" s="1">
        <f t="array" ref="AC22">F22*INDEX('1_Goos'!$C$2:$W$151,MATCH($A22&amp;$B22,'1_Goos'!$A$2:$A$151&amp;'1_Goos'!$B$2:$B$151,0),MATCH('1_Price'!AC$4,'1_Goos'!$C$1:$W$1,0))</f>
        <v>745765.06984836806</v>
      </c>
      <c r="AD22" s="1">
        <f t="array" ref="AD22">G22*INDEX('1_Goos'!$C$2:$W$151,MATCH($A22&amp;$B22,'1_Goos'!$A$2:$A$151&amp;'1_Goos'!$B$2:$B$151,0),MATCH('1_Price'!AD$4,'1_Goos'!$C$1:$W$1,0))</f>
        <v>826567.60874767182</v>
      </c>
      <c r="AE22" s="1">
        <f t="array" ref="AE22">H22*INDEX('1_Goos'!$C$2:$W$151,MATCH($A22&amp;$B22,'1_Goos'!$A$2:$A$151&amp;'1_Goos'!$B$2:$B$151,0),MATCH('1_Price'!AE$4,'1_Goos'!$C$1:$W$1,0))</f>
        <v>1041642.7835148196</v>
      </c>
      <c r="AF22" s="1">
        <f t="array" ref="AF22">I22*INDEX('1_Goos'!$C$2:$W$151,MATCH($A22&amp;$B22,'1_Goos'!$A$2:$A$151&amp;'1_Goos'!$B$2:$B$151,0),MATCH('1_Price'!AF$4,'1_Goos'!$C$1:$W$1,0))</f>
        <v>1142454.4800331988</v>
      </c>
      <c r="AG22" s="1">
        <f t="array" ref="AG22">J22*INDEX('1_Goos'!$C$2:$W$151,MATCH($A22&amp;$B22,'1_Goos'!$A$2:$A$151&amp;'1_Goos'!$B$2:$B$151,0),MATCH('1_Price'!AG$4,'1_Goos'!$C$1:$W$1,0))</f>
        <v>1318927.6581427604</v>
      </c>
      <c r="AH22" s="1">
        <f t="array" ref="AH22">K22*INDEX('1_Goos'!$C$2:$W$151,MATCH($A22&amp;$B22,'1_Goos'!$A$2:$A$151&amp;'1_Goos'!$B$2:$B$151,0),MATCH('1_Price'!AH$4,'1_Goos'!$C$1:$W$1,0))</f>
        <v>1441527.1667451907</v>
      </c>
      <c r="AI22" s="1">
        <f t="array" ref="AI22">L22*INDEX('1_Goos'!$C$2:$W$151,MATCH($A22&amp;$B22,'1_Goos'!$A$2:$A$151&amp;'1_Goos'!$B$2:$B$151,0),MATCH('1_Price'!AI$4,'1_Goos'!$C$1:$W$1,0))</f>
        <v>1573089.3070625095</v>
      </c>
      <c r="AJ22" s="1">
        <f t="array" ref="AJ22">M22*INDEX('1_Goos'!$C$2:$W$151,MATCH($A22&amp;$B22,'1_Goos'!$A$2:$A$151&amp;'1_Goos'!$B$2:$B$151,0),MATCH('1_Price'!AJ$4,'1_Goos'!$C$1:$W$1,0))</f>
        <v>1714203.8434946972</v>
      </c>
      <c r="AK22" s="1">
        <f t="array" ref="AK22">N22*INDEX('1_Goos'!$C$2:$W$151,MATCH($A22&amp;$B22,'1_Goos'!$A$2:$A$151&amp;'1_Goos'!$B$2:$B$151,0),MATCH('1_Price'!AK$4,'1_Goos'!$C$1:$W$1,0))</f>
        <v>1846980.753268833</v>
      </c>
      <c r="AL22" s="1">
        <f t="array" ref="AL22">O22*INDEX('1_Goos'!$C$2:$W$151,MATCH($A22&amp;$B22,'1_Goos'!$A$2:$A$151&amp;'1_Goos'!$B$2:$B$151,0),MATCH('1_Price'!AL$4,'1_Goos'!$C$1:$W$1,0))</f>
        <v>1988749.8444116446</v>
      </c>
      <c r="AM22" s="1">
        <f t="array" ref="AM22">P22*INDEX('1_Goos'!$C$2:$W$151,MATCH($A22&amp;$B22,'1_Goos'!$A$2:$A$151&amp;'1_Goos'!$B$2:$B$151,0),MATCH('1_Price'!AM$4,'1_Goos'!$C$1:$W$1,0))</f>
        <v>2140078.392785571</v>
      </c>
      <c r="AN22" s="1">
        <f t="array" ref="AN22">Q22*INDEX('1_Goos'!$C$2:$W$151,MATCH($A22&amp;$B22,'1_Goos'!$A$2:$A$151&amp;'1_Goos'!$B$2:$B$151,0),MATCH('1_Price'!AN$4,'1_Goos'!$C$1:$W$1,0))</f>
        <v>2301567.9213858577</v>
      </c>
      <c r="AO22" s="1">
        <f t="array" ref="AO22">R22*INDEX('1_Goos'!$C$2:$W$151,MATCH($A22&amp;$B22,'1_Goos'!$A$2:$A$151&amp;'1_Goos'!$B$2:$B$151,0),MATCH('1_Price'!AO$4,'1_Goos'!$C$1:$W$1,0))</f>
        <v>2709075.6830923301</v>
      </c>
      <c r="AP22" s="1">
        <f t="array" ref="AP22">S22*INDEX('1_Goos'!$C$2:$W$151,MATCH($A22&amp;$B22,'1_Goos'!$A$2:$A$151&amp;'1_Goos'!$B$2:$B$151,0),MATCH('1_Price'!AP$4,'1_Goos'!$C$1:$W$1,0))</f>
        <v>2910311.4701743885</v>
      </c>
      <c r="AQ22" s="1">
        <f t="array" ref="AQ22">T22*INDEX('1_Goos'!$C$2:$W$151,MATCH($A22&amp;$B22,'1_Goos'!$A$2:$A$151&amp;'1_Goos'!$B$2:$B$151,0),MATCH('1_Price'!AQ$4,'1_Goos'!$C$1:$W$1,0))</f>
        <v>3124898.1467569177</v>
      </c>
      <c r="AR22" s="1">
        <f t="array" ref="AR22">U22*INDEX('1_Goos'!$C$2:$W$151,MATCH($A22&amp;$B22,'1_Goos'!$A$2:$A$151&amp;'1_Goos'!$B$2:$B$151,0),MATCH('1_Price'!AR$4,'1_Goos'!$C$1:$W$1,0))</f>
        <v>3353667.712322271</v>
      </c>
      <c r="AS22" s="1">
        <f t="array" ref="AS22">V22*INDEX('1_Goos'!$C$2:$W$151,MATCH($A22&amp;$B22,'1_Goos'!$A$2:$A$151&amp;'1_Goos'!$B$2:$B$151,0),MATCH('1_Price'!AS$4,'1_Goos'!$C$1:$W$1,0))</f>
        <v>3597501.9890772607</v>
      </c>
      <c r="AT22" s="1">
        <f t="array" ref="AT22">W22*INDEX('1_Goos'!$C$2:$W$151,MATCH($A22&amp;$B22,'1_Goos'!$A$2:$A$151&amp;'1_Goos'!$B$2:$B$151,0),MATCH('1_Price'!AT$4,'1_Goos'!$C$1:$W$1,0))</f>
        <v>3857335.5242269444</v>
      </c>
    </row>
    <row r="23" spans="1:46" x14ac:dyDescent="0.25">
      <c r="A23" s="8" t="s">
        <v>33</v>
      </c>
      <c r="B23" s="8" t="s">
        <v>26</v>
      </c>
      <c r="C23" s="2">
        <v>47.457627118644069</v>
      </c>
      <c r="D23" s="3">
        <v>46.949152542372886</v>
      </c>
      <c r="E23" s="3">
        <v>46.440677966101696</v>
      </c>
      <c r="F23" s="3">
        <v>45.932203389830512</v>
      </c>
      <c r="G23" s="3">
        <v>45.423728813559322</v>
      </c>
      <c r="H23" s="3">
        <v>0.98125781249999999</v>
      </c>
      <c r="I23" s="3">
        <v>0.98125781249999999</v>
      </c>
      <c r="J23" s="3">
        <v>0.98125781249999999</v>
      </c>
      <c r="K23" s="3">
        <v>1.0610578125000001</v>
      </c>
      <c r="L23" s="3">
        <v>1.2507074999999999</v>
      </c>
      <c r="M23" s="3">
        <v>1.3195374609374997</v>
      </c>
      <c r="N23" s="3">
        <v>1.3195374609374997</v>
      </c>
      <c r="O23" s="3">
        <v>1.3195374609374997</v>
      </c>
      <c r="P23" s="3">
        <v>1.3195374609374997</v>
      </c>
      <c r="Q23" s="3">
        <v>1.6428299999999998</v>
      </c>
      <c r="R23" s="3">
        <v>1.8188953124999996</v>
      </c>
      <c r="S23" s="3">
        <v>2.3402924999999999</v>
      </c>
      <c r="T23" s="3">
        <v>2.6920982812499998</v>
      </c>
      <c r="U23" s="3">
        <v>2.8220800781249999</v>
      </c>
      <c r="V23" s="3">
        <v>2.8220800781249999</v>
      </c>
      <c r="W23" s="3">
        <v>2.8220800781249999</v>
      </c>
      <c r="X23" s="13"/>
      <c r="Y23"/>
      <c r="Z23" s="1">
        <f t="array" ref="Z23">C23*INDEX('1_Goos'!$C$2:$W$151,MATCH($A23&amp;$B23,'1_Goos'!$A$2:$A$151&amp;'1_Goos'!$B$2:$B$151,0),MATCH('1_Price'!Z$4,'1_Goos'!$C$1:$W$1,0))</f>
        <v>0</v>
      </c>
      <c r="AA23" s="1">
        <f t="array" ref="AA23">D23*INDEX('1_Goos'!$C$2:$W$151,MATCH($A23&amp;$B23,'1_Goos'!$A$2:$A$151&amp;'1_Goos'!$B$2:$B$151,0),MATCH('1_Price'!AA$4,'1_Goos'!$C$1:$W$1,0))</f>
        <v>0</v>
      </c>
      <c r="AB23" s="1">
        <f t="array" ref="AB23">E23*INDEX('1_Goos'!$C$2:$W$151,MATCH($A23&amp;$B23,'1_Goos'!$A$2:$A$151&amp;'1_Goos'!$B$2:$B$151,0),MATCH('1_Price'!AB$4,'1_Goos'!$C$1:$W$1,0))</f>
        <v>0</v>
      </c>
      <c r="AC23" s="1">
        <f t="array" ref="AC23">F23*INDEX('1_Goos'!$C$2:$W$151,MATCH($A23&amp;$B23,'1_Goos'!$A$2:$A$151&amp;'1_Goos'!$B$2:$B$151,0),MATCH('1_Price'!AC$4,'1_Goos'!$C$1:$W$1,0))</f>
        <v>0</v>
      </c>
      <c r="AD23" s="1">
        <f t="array" ref="AD23">G23*INDEX('1_Goos'!$C$2:$W$151,MATCH($A23&amp;$B23,'1_Goos'!$A$2:$A$151&amp;'1_Goos'!$B$2:$B$151,0),MATCH('1_Price'!AD$4,'1_Goos'!$C$1:$W$1,0))</f>
        <v>0</v>
      </c>
      <c r="AE23" s="1">
        <f t="array" ref="AE23">H23*INDEX('1_Goos'!$C$2:$W$151,MATCH($A23&amp;$B23,'1_Goos'!$A$2:$A$151&amp;'1_Goos'!$B$2:$B$151,0),MATCH('1_Price'!AE$4,'1_Goos'!$C$1:$W$1,0))</f>
        <v>22263.083455107495</v>
      </c>
      <c r="AF23" s="1">
        <f t="array" ref="AF23">I23*INDEX('1_Goos'!$C$2:$W$151,MATCH($A23&amp;$B23,'1_Goos'!$A$2:$A$151&amp;'1_Goos'!$B$2:$B$151,0),MATCH('1_Price'!AF$4,'1_Goos'!$C$1:$W$1,0))</f>
        <v>24417.73690095243</v>
      </c>
      <c r="AG23" s="1">
        <f t="array" ref="AG23">J23*INDEX('1_Goos'!$C$2:$W$151,MATCH($A23&amp;$B23,'1_Goos'!$A$2:$A$151&amp;'1_Goos'!$B$2:$B$151,0),MATCH('1_Price'!AG$4,'1_Goos'!$C$1:$W$1,0))</f>
        <v>26732.197982744205</v>
      </c>
      <c r="AH23" s="1">
        <f t="array" ref="AH23">K23*INDEX('1_Goos'!$C$2:$W$151,MATCH($A23&amp;$B23,'1_Goos'!$A$2:$A$151&amp;'1_Goos'!$B$2:$B$151,0),MATCH('1_Price'!AH$4,'1_Goos'!$C$1:$W$1,0))</f>
        <v>31593.114732475176</v>
      </c>
      <c r="AI23" s="1">
        <f t="array" ref="AI23">L23*INDEX('1_Goos'!$C$2:$W$151,MATCH($A23&amp;$B23,'1_Goos'!$A$2:$A$151&amp;'1_Goos'!$B$2:$B$151,0),MATCH('1_Price'!AI$4,'1_Goos'!$C$1:$W$1,0))</f>
        <v>40638.689913583563</v>
      </c>
      <c r="AJ23" s="1">
        <f t="array" ref="AJ23">M23*INDEX('1_Goos'!$C$2:$W$151,MATCH($A23&amp;$B23,'1_Goos'!$A$2:$A$151&amp;'1_Goos'!$B$2:$B$151,0),MATCH('1_Price'!AJ$4,'1_Goos'!$C$1:$W$1,0))</f>
        <v>46721.282371346955</v>
      </c>
      <c r="AK23" s="1">
        <f t="array" ref="AK23">N23*INDEX('1_Goos'!$C$2:$W$151,MATCH($A23&amp;$B23,'1_Goos'!$A$2:$A$151&amp;'1_Goos'!$B$2:$B$151,0),MATCH('1_Price'!AK$4,'1_Goos'!$C$1:$W$1,0))</f>
        <v>50340.167906748276</v>
      </c>
      <c r="AL23" s="1">
        <f t="array" ref="AL23">O23*INDEX('1_Goos'!$C$2:$W$151,MATCH($A23&amp;$B23,'1_Goos'!$A$2:$A$151&amp;'1_Goos'!$B$2:$B$151,0),MATCH('1_Price'!AL$4,'1_Goos'!$C$1:$W$1,0))</f>
        <v>54204.138789761426</v>
      </c>
      <c r="AM23" s="1">
        <f t="array" ref="AM23">P23*INDEX('1_Goos'!$C$2:$W$151,MATCH($A23&amp;$B23,'1_Goos'!$A$2:$A$151&amp;'1_Goos'!$B$2:$B$151,0),MATCH('1_Price'!AM$4,'1_Goos'!$C$1:$W$1,0))</f>
        <v>58328.656341308924</v>
      </c>
      <c r="AN23" s="1">
        <f t="array" ref="AN23">Q23*INDEX('1_Goos'!$C$2:$W$151,MATCH($A23&amp;$B23,'1_Goos'!$A$2:$A$151&amp;'1_Goos'!$B$2:$B$151,0),MATCH('1_Price'!AN$4,'1_Goos'!$C$1:$W$1,0))</f>
        <v>78099.272184955014</v>
      </c>
      <c r="AO23" s="1">
        <f t="array" ref="AO23">R23*INDEX('1_Goos'!$C$2:$W$151,MATCH($A23&amp;$B23,'1_Goos'!$A$2:$A$151&amp;'1_Goos'!$B$2:$B$151,0),MATCH('1_Price'!AO$4,'1_Goos'!$C$1:$W$1,0))</f>
        <v>92942.151611602749</v>
      </c>
      <c r="AP23" s="1">
        <f t="array" ref="AP23">S23*INDEX('1_Goos'!$C$2:$W$151,MATCH($A23&amp;$B23,'1_Goos'!$A$2:$A$151&amp;'1_Goos'!$B$2:$B$151,0),MATCH('1_Price'!AP$4,'1_Goos'!$C$1:$W$1,0))</f>
        <v>128467.5649143036</v>
      </c>
      <c r="AQ23" s="1">
        <f t="array" ref="AQ23">T23*INDEX('1_Goos'!$C$2:$W$151,MATCH($A23&amp;$B23,'1_Goos'!$A$2:$A$151&amp;'1_Goos'!$B$2:$B$151,0),MATCH('1_Price'!AQ$4,'1_Goos'!$C$1:$W$1,0))</f>
        <v>158675.78577602046</v>
      </c>
      <c r="AR23" s="1">
        <f t="array" ref="AR23">U23*INDEX('1_Goos'!$C$2:$W$151,MATCH($A23&amp;$B23,'1_Goos'!$A$2:$A$151&amp;'1_Goos'!$B$2:$B$151,0),MATCH('1_Price'!AR$4,'1_Goos'!$C$1:$W$1,0))</f>
        <v>178514.39527307518</v>
      </c>
      <c r="AS23" s="1">
        <f t="array" ref="AS23">V23*INDEX('1_Goos'!$C$2:$W$151,MATCH($A23&amp;$B23,'1_Goos'!$A$2:$A$151&amp;'1_Goos'!$B$2:$B$151,0),MATCH('1_Price'!AS$4,'1_Goos'!$C$1:$W$1,0))</f>
        <v>191493.59661190561</v>
      </c>
      <c r="AT23" s="1">
        <f t="array" ref="AT23">W23*INDEX('1_Goos'!$C$2:$W$151,MATCH($A23&amp;$B23,'1_Goos'!$A$2:$A$151&amp;'1_Goos'!$B$2:$B$151,0),MATCH('1_Price'!AT$4,'1_Goos'!$C$1:$W$1,0))</f>
        <v>205324.43209643615</v>
      </c>
    </row>
    <row r="24" spans="1:46" x14ac:dyDescent="0.25">
      <c r="A24" s="23" t="s">
        <v>33</v>
      </c>
      <c r="B24" s="14" t="s">
        <v>27</v>
      </c>
      <c r="C24" s="15">
        <v>47.457627118644069</v>
      </c>
      <c r="D24" s="16">
        <v>46.949152542372886</v>
      </c>
      <c r="E24" s="16">
        <v>46.440677966101696</v>
      </c>
      <c r="F24" s="16">
        <v>45.932203389830512</v>
      </c>
      <c r="G24" s="16">
        <v>45.423728813559322</v>
      </c>
      <c r="H24" s="16">
        <v>44.915254237288138</v>
      </c>
      <c r="I24" s="16">
        <v>44.406779661016955</v>
      </c>
      <c r="J24" s="16">
        <v>43.898305084745765</v>
      </c>
      <c r="K24" s="16">
        <v>43.389830508474581</v>
      </c>
      <c r="L24" s="16">
        <v>42.881355932203391</v>
      </c>
      <c r="M24" s="16">
        <v>42.372881355932208</v>
      </c>
      <c r="N24" s="16">
        <v>42.203389830508478</v>
      </c>
      <c r="O24" s="16">
        <v>42.033898305084747</v>
      </c>
      <c r="P24" s="16">
        <v>41.864406779661024</v>
      </c>
      <c r="Q24" s="16">
        <v>41.694915254237294</v>
      </c>
      <c r="R24" s="16">
        <v>41.525423728813564</v>
      </c>
      <c r="S24" s="16">
        <v>41.355932203389834</v>
      </c>
      <c r="T24" s="16">
        <v>41.186440677966104</v>
      </c>
      <c r="U24" s="16">
        <v>40.33898305084746</v>
      </c>
      <c r="V24" s="16">
        <v>39.237288135593218</v>
      </c>
      <c r="W24" s="16">
        <v>38.135593220338983</v>
      </c>
      <c r="X24" s="17"/>
      <c r="Y24"/>
      <c r="Z24" s="1">
        <f t="array" ref="Z24">C24*INDEX('1_Goos'!$C$2:$W$151,MATCH($A24&amp;$B24,'1_Goos'!$A$2:$A$151&amp;'1_Goos'!$B$2:$B$151,0),MATCH('1_Price'!Z$4,'1_Goos'!$C$1:$W$1,0))</f>
        <v>0</v>
      </c>
      <c r="AA24" s="1">
        <f t="array" ref="AA24">D24*INDEX('1_Goos'!$C$2:$W$151,MATCH($A24&amp;$B24,'1_Goos'!$A$2:$A$151&amp;'1_Goos'!$B$2:$B$151,0),MATCH('1_Price'!AA$4,'1_Goos'!$C$1:$W$1,0))</f>
        <v>0</v>
      </c>
      <c r="AB24" s="1">
        <f t="array" ref="AB24">E24*INDEX('1_Goos'!$C$2:$W$151,MATCH($A24&amp;$B24,'1_Goos'!$A$2:$A$151&amp;'1_Goos'!$B$2:$B$151,0),MATCH('1_Price'!AB$4,'1_Goos'!$C$1:$W$1,0))</f>
        <v>0</v>
      </c>
      <c r="AC24" s="1">
        <f t="array" ref="AC24">F24*INDEX('1_Goos'!$C$2:$W$151,MATCH($A24&amp;$B24,'1_Goos'!$A$2:$A$151&amp;'1_Goos'!$B$2:$B$151,0),MATCH('1_Price'!AC$4,'1_Goos'!$C$1:$W$1,0))</f>
        <v>0</v>
      </c>
      <c r="AD24" s="1">
        <f t="array" ref="AD24">G24*INDEX('1_Goos'!$C$2:$W$151,MATCH($A24&amp;$B24,'1_Goos'!$A$2:$A$151&amp;'1_Goos'!$B$2:$B$151,0),MATCH('1_Price'!AD$4,'1_Goos'!$C$1:$W$1,0))</f>
        <v>0</v>
      </c>
      <c r="AE24" s="1">
        <f t="array" ref="AE24">H24*INDEX('1_Goos'!$C$2:$W$151,MATCH($A24&amp;$B24,'1_Goos'!$A$2:$A$151&amp;'1_Goos'!$B$2:$B$151,0),MATCH('1_Price'!AE$4,'1_Goos'!$C$1:$W$1,0))</f>
        <v>0</v>
      </c>
      <c r="AF24" s="1">
        <f t="array" ref="AF24">I24*INDEX('1_Goos'!$C$2:$W$151,MATCH($A24&amp;$B24,'1_Goos'!$A$2:$A$151&amp;'1_Goos'!$B$2:$B$151,0),MATCH('1_Price'!AF$4,'1_Goos'!$C$1:$W$1,0))</f>
        <v>0</v>
      </c>
      <c r="AG24" s="1">
        <f t="array" ref="AG24">J24*INDEX('1_Goos'!$C$2:$W$151,MATCH($A24&amp;$B24,'1_Goos'!$A$2:$A$151&amp;'1_Goos'!$B$2:$B$151,0),MATCH('1_Price'!AG$4,'1_Goos'!$C$1:$W$1,0))</f>
        <v>0</v>
      </c>
      <c r="AH24" s="1">
        <f t="array" ref="AH24">K24*INDEX('1_Goos'!$C$2:$W$151,MATCH($A24&amp;$B24,'1_Goos'!$A$2:$A$151&amp;'1_Goos'!$B$2:$B$151,0),MATCH('1_Price'!AH$4,'1_Goos'!$C$1:$W$1,0))</f>
        <v>0</v>
      </c>
      <c r="AI24" s="1">
        <f t="array" ref="AI24">L24*INDEX('1_Goos'!$C$2:$W$151,MATCH($A24&amp;$B24,'1_Goos'!$A$2:$A$151&amp;'1_Goos'!$B$2:$B$151,0),MATCH('1_Price'!AI$4,'1_Goos'!$C$1:$W$1,0))</f>
        <v>0</v>
      </c>
      <c r="AJ24" s="1">
        <f t="array" ref="AJ24">M24*INDEX('1_Goos'!$C$2:$W$151,MATCH($A24&amp;$B24,'1_Goos'!$A$2:$A$151&amp;'1_Goos'!$B$2:$B$151,0),MATCH('1_Price'!AJ$4,'1_Goos'!$C$1:$W$1,0))</f>
        <v>0</v>
      </c>
      <c r="AK24" s="1">
        <f t="array" ref="AK24">N24*INDEX('1_Goos'!$C$2:$W$151,MATCH($A24&amp;$B24,'1_Goos'!$A$2:$A$151&amp;'1_Goos'!$B$2:$B$151,0),MATCH('1_Price'!AK$4,'1_Goos'!$C$1:$W$1,0))</f>
        <v>0</v>
      </c>
      <c r="AL24" s="1">
        <f t="array" ref="AL24">O24*INDEX('1_Goos'!$C$2:$W$151,MATCH($A24&amp;$B24,'1_Goos'!$A$2:$A$151&amp;'1_Goos'!$B$2:$B$151,0),MATCH('1_Price'!AL$4,'1_Goos'!$C$1:$W$1,0))</f>
        <v>0</v>
      </c>
      <c r="AM24" s="1">
        <f t="array" ref="AM24">P24*INDEX('1_Goos'!$C$2:$W$151,MATCH($A24&amp;$B24,'1_Goos'!$A$2:$A$151&amp;'1_Goos'!$B$2:$B$151,0),MATCH('1_Price'!AM$4,'1_Goos'!$C$1:$W$1,0))</f>
        <v>0</v>
      </c>
      <c r="AN24" s="1">
        <f t="array" ref="AN24">Q24*INDEX('1_Goos'!$C$2:$W$151,MATCH($A24&amp;$B24,'1_Goos'!$A$2:$A$151&amp;'1_Goos'!$B$2:$B$151,0),MATCH('1_Price'!AN$4,'1_Goos'!$C$1:$W$1,0))</f>
        <v>0</v>
      </c>
      <c r="AO24" s="1">
        <f t="array" ref="AO24">R24*INDEX('1_Goos'!$C$2:$W$151,MATCH($A24&amp;$B24,'1_Goos'!$A$2:$A$151&amp;'1_Goos'!$B$2:$B$151,0),MATCH('1_Price'!AO$4,'1_Goos'!$C$1:$W$1,0))</f>
        <v>0</v>
      </c>
      <c r="AP24" s="1">
        <f t="array" ref="AP24">S24*INDEX('1_Goos'!$C$2:$W$151,MATCH($A24&amp;$B24,'1_Goos'!$A$2:$A$151&amp;'1_Goos'!$B$2:$B$151,0),MATCH('1_Price'!AP$4,'1_Goos'!$C$1:$W$1,0))</f>
        <v>0</v>
      </c>
      <c r="AQ24" s="1">
        <f t="array" ref="AQ24">T24*INDEX('1_Goos'!$C$2:$W$151,MATCH($A24&amp;$B24,'1_Goos'!$A$2:$A$151&amp;'1_Goos'!$B$2:$B$151,0),MATCH('1_Price'!AQ$4,'1_Goos'!$C$1:$W$1,0))</f>
        <v>0</v>
      </c>
      <c r="AR24" s="1">
        <f t="array" ref="AR24">U24*INDEX('1_Goos'!$C$2:$W$151,MATCH($A24&amp;$B24,'1_Goos'!$A$2:$A$151&amp;'1_Goos'!$B$2:$B$151,0),MATCH('1_Price'!AR$4,'1_Goos'!$C$1:$W$1,0))</f>
        <v>0</v>
      </c>
      <c r="AS24" s="1">
        <f t="array" ref="AS24">V24*INDEX('1_Goos'!$C$2:$W$151,MATCH($A24&amp;$B24,'1_Goos'!$A$2:$A$151&amp;'1_Goos'!$B$2:$B$151,0),MATCH('1_Price'!AS$4,'1_Goos'!$C$1:$W$1,0))</f>
        <v>0</v>
      </c>
      <c r="AT24" s="1">
        <f t="array" ref="AT24">W24*INDEX('1_Goos'!$C$2:$W$151,MATCH($A24&amp;$B24,'1_Goos'!$A$2:$A$151&amp;'1_Goos'!$B$2:$B$151,0),MATCH('1_Price'!AT$4,'1_Goos'!$C$1:$W$1,0))</f>
        <v>0</v>
      </c>
    </row>
    <row r="25" spans="1:46" x14ac:dyDescent="0.25">
      <c r="A25" s="23" t="s">
        <v>33</v>
      </c>
      <c r="B25" s="14" t="s">
        <v>54</v>
      </c>
      <c r="C25" s="15">
        <v>0.67192382812499996</v>
      </c>
      <c r="D25" s="16">
        <v>0.67192382812499996</v>
      </c>
      <c r="E25" s="16">
        <v>0.68730468749999984</v>
      </c>
      <c r="F25" s="16">
        <v>0.68730468749999984</v>
      </c>
      <c r="G25" s="16">
        <v>0.68730468749999984</v>
      </c>
      <c r="H25" s="16">
        <v>0.68730468749999984</v>
      </c>
      <c r="I25" s="16">
        <v>0.68730468749999984</v>
      </c>
      <c r="J25" s="16">
        <v>0.68730468749999984</v>
      </c>
      <c r="K25" s="16">
        <v>0.69381562500000005</v>
      </c>
      <c r="L25" s="16">
        <v>0.74608593750000018</v>
      </c>
      <c r="M25" s="16">
        <v>0.79591406250000007</v>
      </c>
      <c r="N25" s="16">
        <v>0.80675000000000008</v>
      </c>
      <c r="O25" s="16">
        <v>0.81386718749999998</v>
      </c>
      <c r="P25" s="16">
        <v>0.84133593750000002</v>
      </c>
      <c r="Q25" s="16">
        <v>0.8637187500000002</v>
      </c>
      <c r="R25" s="16">
        <v>1.0586999999999998</v>
      </c>
      <c r="S25" s="16">
        <v>1.0906406249999998</v>
      </c>
      <c r="T25" s="16">
        <v>1.1734500000000003</v>
      </c>
      <c r="U25" s="16">
        <v>1.1734500000000003</v>
      </c>
      <c r="V25" s="16">
        <v>2.0157714843750001</v>
      </c>
      <c r="W25" s="16">
        <v>2.0157714843750001</v>
      </c>
      <c r="X25" s="17"/>
      <c r="Y25"/>
      <c r="Z25" s="1">
        <f t="array" ref="Z25">C25*INDEX('1_Goos'!$C$2:$W$151,MATCH($A25&amp;$B25,'1_Goos'!$A$2:$A$151&amp;'1_Goos'!$B$2:$B$151,0),MATCH('1_Price'!Z$4,'1_Goos'!$C$1:$W$1,0))</f>
        <v>89868.805715291412</v>
      </c>
      <c r="AA25" s="1">
        <f t="array" ref="AA25">D25*INDEX('1_Goos'!$C$2:$W$151,MATCH($A25&amp;$B25,'1_Goos'!$A$2:$A$151&amp;'1_Goos'!$B$2:$B$151,0),MATCH('1_Price'!AA$4,'1_Goos'!$C$1:$W$1,0))</f>
        <v>93083.391580537427</v>
      </c>
      <c r="AB25" s="1">
        <f t="array" ref="AB25">E25*INDEX('1_Goos'!$C$2:$W$151,MATCH($A25&amp;$B25,'1_Goos'!$A$2:$A$151&amp;'1_Goos'!$B$2:$B$151,0),MATCH('1_Price'!AB$4,'1_Goos'!$C$1:$W$1,0))</f>
        <v>101166.76936023004</v>
      </c>
      <c r="AC25" s="1">
        <f t="array" ref="AC25">F25*INDEX('1_Goos'!$C$2:$W$151,MATCH($A25&amp;$B25,'1_Goos'!$A$2:$A$151&amp;'1_Goos'!$B$2:$B$151,0),MATCH('1_Price'!AC$4,'1_Goos'!$C$1:$W$1,0))</f>
        <v>107119.39586110068</v>
      </c>
      <c r="AD25" s="1">
        <f t="array" ref="AD25">G25*INDEX('1_Goos'!$C$2:$W$151,MATCH($A25&amp;$B25,'1_Goos'!$A$2:$A$151&amp;'1_Goos'!$B$2:$B$151,0),MATCH('1_Price'!AD$4,'1_Goos'!$C$1:$W$1,0))</f>
        <v>113072.02236197134</v>
      </c>
      <c r="AE25" s="1">
        <f t="array" ref="AE25">H25*INDEX('1_Goos'!$C$2:$W$151,MATCH($A25&amp;$B25,'1_Goos'!$A$2:$A$151&amp;'1_Goos'!$B$2:$B$151,0),MATCH('1_Price'!AE$4,'1_Goos'!$C$1:$W$1,0))</f>
        <v>119024.64886284199</v>
      </c>
      <c r="AF25" s="1">
        <f t="array" ref="AF25">I25*INDEX('1_Goos'!$C$2:$W$151,MATCH($A25&amp;$B25,'1_Goos'!$A$2:$A$151&amp;'1_Goos'!$B$2:$B$151,0),MATCH('1_Price'!AF$4,'1_Goos'!$C$1:$W$1,0))</f>
        <v>124327.64446221205</v>
      </c>
      <c r="AG25" s="1">
        <f t="array" ref="AG25">J25*INDEX('1_Goos'!$C$2:$W$151,MATCH($A25&amp;$B25,'1_Goos'!$A$2:$A$151&amp;'1_Goos'!$B$2:$B$151,0),MATCH('1_Price'!AG$4,'1_Goos'!$C$1:$W$1,0))</f>
        <v>129630.64006158277</v>
      </c>
      <c r="AH25" s="1">
        <f t="array" ref="AH25">K25*INDEX('1_Goos'!$C$2:$W$151,MATCH($A25&amp;$B25,'1_Goos'!$A$2:$A$151&amp;'1_Goos'!$B$2:$B$151,0),MATCH('1_Price'!AH$4,'1_Goos'!$C$1:$W$1,0))</f>
        <v>136211.88166220207</v>
      </c>
      <c r="AI25" s="1">
        <f t="array" ref="AI25">L25*INDEX('1_Goos'!$C$2:$W$151,MATCH($A25&amp;$B25,'1_Goos'!$A$2:$A$151&amp;'1_Goos'!$B$2:$B$151,0),MATCH('1_Price'!AI$4,'1_Goos'!$C$1:$W$1,0))</f>
        <v>152230.27051696103</v>
      </c>
      <c r="AJ25" s="1">
        <f t="array" ref="AJ25">M25*INDEX('1_Goos'!$C$2:$W$151,MATCH($A25&amp;$B25,'1_Goos'!$A$2:$A$151&amp;'1_Goos'!$B$2:$B$151,0),MATCH('1_Price'!AJ$4,'1_Goos'!$C$1:$W$1,0))</f>
        <v>168538.11384580939</v>
      </c>
      <c r="AK25" s="1">
        <f t="array" ref="AK25">N25*INDEX('1_Goos'!$C$2:$W$151,MATCH($A25&amp;$B25,'1_Goos'!$A$2:$A$151&amp;'1_Goos'!$B$2:$B$151,0),MATCH('1_Price'!AK$4,'1_Goos'!$C$1:$W$1,0))</f>
        <v>175299.84479697733</v>
      </c>
      <c r="AL25" s="1">
        <f t="array" ref="AL25">O25*INDEX('1_Goos'!$C$2:$W$151,MATCH($A25&amp;$B25,'1_Goos'!$A$2:$A$151&amp;'1_Goos'!$B$2:$B$151,0),MATCH('1_Price'!AL$4,'1_Goos'!$C$1:$W$1,0))</f>
        <v>181352.93425226587</v>
      </c>
      <c r="AM25" s="1">
        <f t="array" ref="AM25">P25*INDEX('1_Goos'!$C$2:$W$151,MATCH($A25&amp;$B25,'1_Goos'!$A$2:$A$151&amp;'1_Goos'!$B$2:$B$151,0),MATCH('1_Price'!AM$4,'1_Goos'!$C$1:$W$1,0))</f>
        <v>192132.44606265842</v>
      </c>
      <c r="AN25" s="1">
        <f t="array" ref="AN25">Q25*INDEX('1_Goos'!$C$2:$W$151,MATCH($A25&amp;$B25,'1_Goos'!$A$2:$A$151&amp;'1_Goos'!$B$2:$B$151,0),MATCH('1_Price'!AN$4,'1_Goos'!$C$1:$W$1,0))</f>
        <v>202026.54367722655</v>
      </c>
      <c r="AO25" s="1">
        <f t="array" ref="AO25">R25*INDEX('1_Goos'!$C$2:$W$151,MATCH($A25&amp;$B25,'1_Goos'!$A$2:$A$151&amp;'1_Goos'!$B$2:$B$151,0),MATCH('1_Price'!AO$4,'1_Goos'!$C$1:$W$1,0))</f>
        <v>253495.56004043214</v>
      </c>
      <c r="AP25" s="1">
        <f t="array" ref="AP25">S25*INDEX('1_Goos'!$C$2:$W$151,MATCH($A25&amp;$B25,'1_Goos'!$A$2:$A$151&amp;'1_Goos'!$B$2:$B$151,0),MATCH('1_Price'!AP$4,'1_Goos'!$C$1:$W$1,0))</f>
        <v>267182.58567833278</v>
      </c>
      <c r="AQ25" s="1">
        <f t="array" ref="AQ25">T25*INDEX('1_Goos'!$C$2:$W$151,MATCH($A25&amp;$B25,'1_Goos'!$A$2:$A$151&amp;'1_Goos'!$B$2:$B$151,0),MATCH('1_Price'!AQ$4,'1_Goos'!$C$1:$W$1,0))</f>
        <v>293966.71793054615</v>
      </c>
      <c r="AR25" s="1">
        <f t="array" ref="AR25">U25*INDEX('1_Goos'!$C$2:$W$151,MATCH($A25&amp;$B25,'1_Goos'!$A$2:$A$151&amp;'1_Goos'!$B$2:$B$151,0),MATCH('1_Price'!AR$4,'1_Goos'!$C$1:$W$1,0))</f>
        <v>300464.40346168051</v>
      </c>
      <c r="AS25" s="1">
        <f t="array" ref="AS25">V25*INDEX('1_Goos'!$C$2:$W$151,MATCH($A25&amp;$B25,'1_Goos'!$A$2:$A$151&amp;'1_Goos'!$B$2:$B$151,0),MATCH('1_Price'!AS$4,'1_Goos'!$C$1:$W$1,0))</f>
        <v>527304.4661262919</v>
      </c>
      <c r="AT25" s="1">
        <f t="array" ref="AT25">W25*INDEX('1_Goos'!$C$2:$W$151,MATCH($A25&amp;$B25,'1_Goos'!$A$2:$A$151&amp;'1_Goos'!$B$2:$B$151,0),MATCH('1_Price'!AT$4,'1_Goos'!$C$1:$W$1,0))</f>
        <v>538466.29595124978</v>
      </c>
    </row>
    <row r="26" spans="1:46" x14ac:dyDescent="0.25">
      <c r="A26" s="23" t="s">
        <v>33</v>
      </c>
      <c r="B26" s="14" t="s">
        <v>28</v>
      </c>
      <c r="C26" s="15">
        <v>47.457627118644069</v>
      </c>
      <c r="D26" s="16">
        <v>46.949152542372886</v>
      </c>
      <c r="E26" s="16">
        <v>46.440677966101696</v>
      </c>
      <c r="F26" s="16">
        <v>45.932203389830512</v>
      </c>
      <c r="G26" s="16">
        <v>45.423728813559322</v>
      </c>
      <c r="H26" s="16">
        <v>44.915254237288138</v>
      </c>
      <c r="I26" s="16">
        <v>44.406779661016955</v>
      </c>
      <c r="J26" s="16">
        <v>43.898305084745765</v>
      </c>
      <c r="K26" s="16">
        <v>43.389830508474581</v>
      </c>
      <c r="L26" s="16">
        <v>42.881355932203391</v>
      </c>
      <c r="M26" s="16">
        <v>42.372881355932208</v>
      </c>
      <c r="N26" s="16">
        <v>42.203389830508478</v>
      </c>
      <c r="O26" s="16">
        <v>42.033898305084747</v>
      </c>
      <c r="P26" s="16">
        <v>41.864406779661024</v>
      </c>
      <c r="Q26" s="16">
        <v>41.694915254237294</v>
      </c>
      <c r="R26" s="16">
        <v>41.525423728813564</v>
      </c>
      <c r="S26" s="16">
        <v>41.355932203389834</v>
      </c>
      <c r="T26" s="16">
        <v>41.186440677966104</v>
      </c>
      <c r="U26" s="16">
        <v>40.33898305084746</v>
      </c>
      <c r="V26" s="16">
        <v>39.237288135593218</v>
      </c>
      <c r="W26" s="16">
        <v>38.135593220338983</v>
      </c>
      <c r="X26" s="17"/>
      <c r="Y26"/>
      <c r="Z26" s="1">
        <f t="array" ref="Z26">C26*INDEX('1_Goos'!$C$2:$W$151,MATCH($A26&amp;$B26,'1_Goos'!$A$2:$A$151&amp;'1_Goos'!$B$2:$B$151,0),MATCH('1_Price'!Z$4,'1_Goos'!$C$1:$W$1,0))</f>
        <v>0</v>
      </c>
      <c r="AA26" s="1">
        <f t="array" ref="AA26">D26*INDEX('1_Goos'!$C$2:$W$151,MATCH($A26&amp;$B26,'1_Goos'!$A$2:$A$151&amp;'1_Goos'!$B$2:$B$151,0),MATCH('1_Price'!AA$4,'1_Goos'!$C$1:$W$1,0))</f>
        <v>0</v>
      </c>
      <c r="AB26" s="1">
        <f t="array" ref="AB26">E26*INDEX('1_Goos'!$C$2:$W$151,MATCH($A26&amp;$B26,'1_Goos'!$A$2:$A$151&amp;'1_Goos'!$B$2:$B$151,0),MATCH('1_Price'!AB$4,'1_Goos'!$C$1:$W$1,0))</f>
        <v>0</v>
      </c>
      <c r="AC26" s="1">
        <f t="array" ref="AC26">F26*INDEX('1_Goos'!$C$2:$W$151,MATCH($A26&amp;$B26,'1_Goos'!$A$2:$A$151&amp;'1_Goos'!$B$2:$B$151,0),MATCH('1_Price'!AC$4,'1_Goos'!$C$1:$W$1,0))</f>
        <v>0</v>
      </c>
      <c r="AD26" s="1">
        <f t="array" ref="AD26">G26*INDEX('1_Goos'!$C$2:$W$151,MATCH($A26&amp;$B26,'1_Goos'!$A$2:$A$151&amp;'1_Goos'!$B$2:$B$151,0),MATCH('1_Price'!AD$4,'1_Goos'!$C$1:$W$1,0))</f>
        <v>0</v>
      </c>
      <c r="AE26" s="1">
        <f t="array" ref="AE26">H26*INDEX('1_Goos'!$C$2:$W$151,MATCH($A26&amp;$B26,'1_Goos'!$A$2:$A$151&amp;'1_Goos'!$B$2:$B$151,0),MATCH('1_Price'!AE$4,'1_Goos'!$C$1:$W$1,0))</f>
        <v>0</v>
      </c>
      <c r="AF26" s="1">
        <f t="array" ref="AF26">I26*INDEX('1_Goos'!$C$2:$W$151,MATCH($A26&amp;$B26,'1_Goos'!$A$2:$A$151&amp;'1_Goos'!$B$2:$B$151,0),MATCH('1_Price'!AF$4,'1_Goos'!$C$1:$W$1,0))</f>
        <v>0</v>
      </c>
      <c r="AG26" s="1">
        <f t="array" ref="AG26">J26*INDEX('1_Goos'!$C$2:$W$151,MATCH($A26&amp;$B26,'1_Goos'!$A$2:$A$151&amp;'1_Goos'!$B$2:$B$151,0),MATCH('1_Price'!AG$4,'1_Goos'!$C$1:$W$1,0))</f>
        <v>0</v>
      </c>
      <c r="AH26" s="1">
        <f t="array" ref="AH26">K26*INDEX('1_Goos'!$C$2:$W$151,MATCH($A26&amp;$B26,'1_Goos'!$A$2:$A$151&amp;'1_Goos'!$B$2:$B$151,0),MATCH('1_Price'!AH$4,'1_Goos'!$C$1:$W$1,0))</f>
        <v>0</v>
      </c>
      <c r="AI26" s="1">
        <f t="array" ref="AI26">L26*INDEX('1_Goos'!$C$2:$W$151,MATCH($A26&amp;$B26,'1_Goos'!$A$2:$A$151&amp;'1_Goos'!$B$2:$B$151,0),MATCH('1_Price'!AI$4,'1_Goos'!$C$1:$W$1,0))</f>
        <v>0</v>
      </c>
      <c r="AJ26" s="1">
        <f t="array" ref="AJ26">M26*INDEX('1_Goos'!$C$2:$W$151,MATCH($A26&amp;$B26,'1_Goos'!$A$2:$A$151&amp;'1_Goos'!$B$2:$B$151,0),MATCH('1_Price'!AJ$4,'1_Goos'!$C$1:$W$1,0))</f>
        <v>0</v>
      </c>
      <c r="AK26" s="1">
        <f t="array" ref="AK26">N26*INDEX('1_Goos'!$C$2:$W$151,MATCH($A26&amp;$B26,'1_Goos'!$A$2:$A$151&amp;'1_Goos'!$B$2:$B$151,0),MATCH('1_Price'!AK$4,'1_Goos'!$C$1:$W$1,0))</f>
        <v>0</v>
      </c>
      <c r="AL26" s="1">
        <f t="array" ref="AL26">O26*INDEX('1_Goos'!$C$2:$W$151,MATCH($A26&amp;$B26,'1_Goos'!$A$2:$A$151&amp;'1_Goos'!$B$2:$B$151,0),MATCH('1_Price'!AL$4,'1_Goos'!$C$1:$W$1,0))</f>
        <v>0</v>
      </c>
      <c r="AM26" s="1">
        <f t="array" ref="AM26">P26*INDEX('1_Goos'!$C$2:$W$151,MATCH($A26&amp;$B26,'1_Goos'!$A$2:$A$151&amp;'1_Goos'!$B$2:$B$151,0),MATCH('1_Price'!AM$4,'1_Goos'!$C$1:$W$1,0))</f>
        <v>0</v>
      </c>
      <c r="AN26" s="1">
        <f t="array" ref="AN26">Q26*INDEX('1_Goos'!$C$2:$W$151,MATCH($A26&amp;$B26,'1_Goos'!$A$2:$A$151&amp;'1_Goos'!$B$2:$B$151,0),MATCH('1_Price'!AN$4,'1_Goos'!$C$1:$W$1,0))</f>
        <v>0</v>
      </c>
      <c r="AO26" s="1">
        <f t="array" ref="AO26">R26*INDEX('1_Goos'!$C$2:$W$151,MATCH($A26&amp;$B26,'1_Goos'!$A$2:$A$151&amp;'1_Goos'!$B$2:$B$151,0),MATCH('1_Price'!AO$4,'1_Goos'!$C$1:$W$1,0))</f>
        <v>0</v>
      </c>
      <c r="AP26" s="1">
        <f t="array" ref="AP26">S26*INDEX('1_Goos'!$C$2:$W$151,MATCH($A26&amp;$B26,'1_Goos'!$A$2:$A$151&amp;'1_Goos'!$B$2:$B$151,0),MATCH('1_Price'!AP$4,'1_Goos'!$C$1:$W$1,0))</f>
        <v>0</v>
      </c>
      <c r="AQ26" s="1">
        <f t="array" ref="AQ26">T26*INDEX('1_Goos'!$C$2:$W$151,MATCH($A26&amp;$B26,'1_Goos'!$A$2:$A$151&amp;'1_Goos'!$B$2:$B$151,0),MATCH('1_Price'!AQ$4,'1_Goos'!$C$1:$W$1,0))</f>
        <v>0</v>
      </c>
      <c r="AR26" s="1">
        <f t="array" ref="AR26">U26*INDEX('1_Goos'!$C$2:$W$151,MATCH($A26&amp;$B26,'1_Goos'!$A$2:$A$151&amp;'1_Goos'!$B$2:$B$151,0),MATCH('1_Price'!AR$4,'1_Goos'!$C$1:$W$1,0))</f>
        <v>0</v>
      </c>
      <c r="AS26" s="1">
        <f t="array" ref="AS26">V26*INDEX('1_Goos'!$C$2:$W$151,MATCH($A26&amp;$B26,'1_Goos'!$A$2:$A$151&amp;'1_Goos'!$B$2:$B$151,0),MATCH('1_Price'!AS$4,'1_Goos'!$C$1:$W$1,0))</f>
        <v>0</v>
      </c>
      <c r="AT26" s="1">
        <f t="array" ref="AT26">W26*INDEX('1_Goos'!$C$2:$W$151,MATCH($A26&amp;$B26,'1_Goos'!$A$2:$A$151&amp;'1_Goos'!$B$2:$B$151,0),MATCH('1_Price'!AT$4,'1_Goos'!$C$1:$W$1,0))</f>
        <v>0</v>
      </c>
    </row>
    <row r="27" spans="1:46" x14ac:dyDescent="0.25">
      <c r="A27" s="23" t="s">
        <v>33</v>
      </c>
      <c r="B27" s="14" t="s">
        <v>29</v>
      </c>
      <c r="C27" s="15">
        <v>47.457627118644069</v>
      </c>
      <c r="D27" s="16">
        <v>46.949152542372886</v>
      </c>
      <c r="E27" s="16">
        <v>46.440677966101696</v>
      </c>
      <c r="F27" s="16">
        <v>45.932203389830512</v>
      </c>
      <c r="G27" s="16">
        <v>45.423728813559322</v>
      </c>
      <c r="H27" s="16">
        <v>7.8019402500000012</v>
      </c>
      <c r="I27" s="16">
        <v>7.8019402500000012</v>
      </c>
      <c r="J27" s="16">
        <v>7.8019402500000012</v>
      </c>
      <c r="K27" s="16">
        <v>7.917749999999999</v>
      </c>
      <c r="L27" s="16">
        <v>7.917749999999999</v>
      </c>
      <c r="M27" s="16">
        <v>7.917749999999999</v>
      </c>
      <c r="N27" s="16">
        <v>7.917749999999999</v>
      </c>
      <c r="O27" s="16">
        <v>7.917749999999999</v>
      </c>
      <c r="P27" s="16">
        <v>7.917749999999999</v>
      </c>
      <c r="Q27" s="16">
        <v>7.917749999999999</v>
      </c>
      <c r="R27" s="16">
        <v>7.917749999999999</v>
      </c>
      <c r="S27" s="16">
        <v>7.917749999999999</v>
      </c>
      <c r="T27" s="16">
        <v>7.917749999999999</v>
      </c>
      <c r="U27" s="16">
        <v>7.917749999999999</v>
      </c>
      <c r="V27" s="16">
        <v>7.917749999999999</v>
      </c>
      <c r="W27" s="16">
        <v>7.917749999999999</v>
      </c>
      <c r="X27" s="17"/>
      <c r="Y27"/>
      <c r="Z27" s="1">
        <f t="array" ref="Z27">C27*INDEX('1_Goos'!$C$2:$W$151,MATCH($A27&amp;$B27,'1_Goos'!$A$2:$A$151&amp;'1_Goos'!$B$2:$B$151,0),MATCH('1_Price'!Z$4,'1_Goos'!$C$1:$W$1,0))</f>
        <v>0</v>
      </c>
      <c r="AA27" s="1">
        <f t="array" ref="AA27">D27*INDEX('1_Goos'!$C$2:$W$151,MATCH($A27&amp;$B27,'1_Goos'!$A$2:$A$151&amp;'1_Goos'!$B$2:$B$151,0),MATCH('1_Price'!AA$4,'1_Goos'!$C$1:$W$1,0))</f>
        <v>0</v>
      </c>
      <c r="AB27" s="1">
        <f t="array" ref="AB27">E27*INDEX('1_Goos'!$C$2:$W$151,MATCH($A27&amp;$B27,'1_Goos'!$A$2:$A$151&amp;'1_Goos'!$B$2:$B$151,0),MATCH('1_Price'!AB$4,'1_Goos'!$C$1:$W$1,0))</f>
        <v>0</v>
      </c>
      <c r="AC27" s="1">
        <f t="array" ref="AC27">F27*INDEX('1_Goos'!$C$2:$W$151,MATCH($A27&amp;$B27,'1_Goos'!$A$2:$A$151&amp;'1_Goos'!$B$2:$B$151,0),MATCH('1_Price'!AC$4,'1_Goos'!$C$1:$W$1,0))</f>
        <v>0</v>
      </c>
      <c r="AD27" s="1">
        <f t="array" ref="AD27">G27*INDEX('1_Goos'!$C$2:$W$151,MATCH($A27&amp;$B27,'1_Goos'!$A$2:$A$151&amp;'1_Goos'!$B$2:$B$151,0),MATCH('1_Price'!AD$4,'1_Goos'!$C$1:$W$1,0))</f>
        <v>0</v>
      </c>
      <c r="AE27" s="1">
        <f t="array" ref="AE27">H27*INDEX('1_Goos'!$C$2:$W$151,MATCH($A27&amp;$B27,'1_Goos'!$A$2:$A$151&amp;'1_Goos'!$B$2:$B$151,0),MATCH('1_Price'!AE$4,'1_Goos'!$C$1:$W$1,0))</f>
        <v>16233.018606515747</v>
      </c>
      <c r="AF27" s="1">
        <f t="array" ref="AF27">I27*INDEX('1_Goos'!$C$2:$W$151,MATCH($A27&amp;$B27,'1_Goos'!$A$2:$A$151&amp;'1_Goos'!$B$2:$B$151,0),MATCH('1_Price'!AF$4,'1_Goos'!$C$1:$W$1,0))</f>
        <v>17804.073646915829</v>
      </c>
      <c r="AG27" s="1">
        <f t="array" ref="AG27">J27*INDEX('1_Goos'!$C$2:$W$151,MATCH($A27&amp;$B27,'1_Goos'!$A$2:$A$151&amp;'1_Goos'!$B$2:$B$151,0),MATCH('1_Price'!AG$4,'1_Goos'!$C$1:$W$1,0))</f>
        <v>19491.651644839654</v>
      </c>
      <c r="AH27" s="1">
        <f t="array" ref="AH27">K27*INDEX('1_Goos'!$C$2:$W$151,MATCH($A27&amp;$B27,'1_Goos'!$A$2:$A$151&amp;'1_Goos'!$B$2:$B$151,0),MATCH('1_Price'!AH$4,'1_Goos'!$C$1:$W$1,0))</f>
        <v>21619.699928232862</v>
      </c>
      <c r="AI27" s="1">
        <f t="array" ref="AI27">L27*INDEX('1_Goos'!$C$2:$W$151,MATCH($A27&amp;$B27,'1_Goos'!$A$2:$A$151&amp;'1_Goos'!$B$2:$B$151,0),MATCH('1_Price'!AI$4,'1_Goos'!$C$1:$W$1,0))</f>
        <v>23592.839291258984</v>
      </c>
      <c r="AJ27" s="1">
        <f t="array" ref="AJ27">M27*INDEX('1_Goos'!$C$2:$W$151,MATCH($A27&amp;$B27,'1_Goos'!$A$2:$A$151&amp;'1_Goos'!$B$2:$B$151,0),MATCH('1_Price'!AJ$4,'1_Goos'!$C$1:$W$1,0))</f>
        <v>25709.243340767145</v>
      </c>
      <c r="AK27" s="1">
        <f t="array" ref="AK27">N27*INDEX('1_Goos'!$C$2:$W$151,MATCH($A27&amp;$B27,'1_Goos'!$A$2:$A$151&amp;'1_Goos'!$B$2:$B$151,0),MATCH('1_Price'!AK$4,'1_Goos'!$C$1:$W$1,0))</f>
        <v>27700.60154263609</v>
      </c>
      <c r="AL27" s="1">
        <f t="array" ref="AL27">O27*INDEX('1_Goos'!$C$2:$W$151,MATCH($A27&amp;$B27,'1_Goos'!$A$2:$A$151&amp;'1_Goos'!$B$2:$B$151,0),MATCH('1_Price'!AL$4,'1_Goos'!$C$1:$W$1,0))</f>
        <v>29826.822456339964</v>
      </c>
      <c r="AM27" s="1">
        <f t="array" ref="AM27">P27*INDEX('1_Goos'!$C$2:$W$151,MATCH($A27&amp;$B27,'1_Goos'!$A$2:$A$151&amp;'1_Goos'!$B$2:$B$151,0),MATCH('1_Price'!AM$4,'1_Goos'!$C$1:$W$1,0))</f>
        <v>32096.41395755763</v>
      </c>
      <c r="AN27" s="1">
        <f t="array" ref="AN27">Q27*INDEX('1_Goos'!$C$2:$W$151,MATCH($A27&amp;$B27,'1_Goos'!$A$2:$A$151&amp;'1_Goos'!$B$2:$B$151,0),MATCH('1_Price'!AN$4,'1_Goos'!$C$1:$W$1,0))</f>
        <v>34518.397552756214</v>
      </c>
      <c r="AO27" s="1">
        <f t="array" ref="AO27">R27*INDEX('1_Goos'!$C$2:$W$151,MATCH($A27&amp;$B27,'1_Goos'!$A$2:$A$151&amp;'1_Goos'!$B$2:$B$151,0),MATCH('1_Price'!AO$4,'1_Goos'!$C$1:$W$1,0))</f>
        <v>37102.338472580763</v>
      </c>
      <c r="AP27" s="1">
        <f t="array" ref="AP27">S27*INDEX('1_Goos'!$C$2:$W$151,MATCH($A27&amp;$B27,'1_Goos'!$A$2:$A$151&amp;'1_Goos'!$B$2:$B$151,0),MATCH('1_Price'!AP$4,'1_Goos'!$C$1:$W$1,0))</f>
        <v>39858.37749050594</v>
      </c>
      <c r="AQ27" s="1">
        <f t="array" ref="AQ27">T27*INDEX('1_Goos'!$C$2:$W$151,MATCH($A27&amp;$B27,'1_Goos'!$A$2:$A$151&amp;'1_Goos'!$B$2:$B$151,0),MATCH('1_Price'!AQ$4,'1_Goos'!$C$1:$W$1,0))</f>
        <v>42797.264564042089</v>
      </c>
      <c r="AR27" s="1">
        <f t="array" ref="AR27">U27*INDEX('1_Goos'!$C$2:$W$151,MATCH($A27&amp;$B27,'1_Goos'!$A$2:$A$151&amp;'1_Goos'!$B$2:$B$151,0),MATCH('1_Price'!AR$4,'1_Goos'!$C$1:$W$1,0))</f>
        <v>45930.394401205645</v>
      </c>
      <c r="AS27" s="1">
        <f t="array" ref="AS27">V27*INDEX('1_Goos'!$C$2:$W$151,MATCH($A27&amp;$B27,'1_Goos'!$A$2:$A$151&amp;'1_Goos'!$B$2:$B$151,0),MATCH('1_Price'!AS$4,'1_Goos'!$C$1:$W$1,0))</f>
        <v>49269.844060675408</v>
      </c>
      <c r="AT27" s="1">
        <f t="array" ref="AT27">W27*INDEX('1_Goos'!$C$2:$W$151,MATCH($A27&amp;$B27,'1_Goos'!$A$2:$A$151&amp;'1_Goos'!$B$2:$B$151,0),MATCH('1_Price'!AT$4,'1_Goos'!$C$1:$W$1,0))</f>
        <v>52828.412700089189</v>
      </c>
    </row>
    <row r="28" spans="1:46" x14ac:dyDescent="0.25">
      <c r="A28" s="23" t="s">
        <v>33</v>
      </c>
      <c r="B28" s="14" t="s">
        <v>30</v>
      </c>
      <c r="C28" s="15">
        <v>1.1056500000000002</v>
      </c>
      <c r="D28" s="16">
        <v>1.1101050000000001</v>
      </c>
      <c r="E28" s="16">
        <v>1.1282512499999999</v>
      </c>
      <c r="F28" s="16">
        <v>1.1282512499999999</v>
      </c>
      <c r="G28" s="16">
        <v>1.1282512499999999</v>
      </c>
      <c r="H28" s="16">
        <v>1.1282512499999999</v>
      </c>
      <c r="I28" s="16">
        <v>1.1282512499999999</v>
      </c>
      <c r="J28" s="16">
        <v>1.1379599999999996</v>
      </c>
      <c r="K28" s="16">
        <v>1.2554324999999997</v>
      </c>
      <c r="L28" s="16">
        <v>1.43629875</v>
      </c>
      <c r="M28" s="16">
        <v>1.5145987499999995</v>
      </c>
      <c r="N28" s="16">
        <v>1.5145987499999995</v>
      </c>
      <c r="O28" s="16">
        <v>1.5145987499999995</v>
      </c>
      <c r="P28" s="16">
        <v>1.5271199999999998</v>
      </c>
      <c r="Q28" s="16">
        <v>1.8775200000000007</v>
      </c>
      <c r="R28" s="16">
        <v>2.6010720000000003</v>
      </c>
      <c r="S28" s="16">
        <v>2.7712800000000004</v>
      </c>
      <c r="T28" s="16">
        <v>3.0766837499999999</v>
      </c>
      <c r="U28" s="16">
        <v>3.2508084375000004</v>
      </c>
      <c r="V28" s="16">
        <v>3.2508084375000004</v>
      </c>
      <c r="W28" s="16">
        <v>3.2508084375000004</v>
      </c>
      <c r="X28" s="17"/>
      <c r="Y28"/>
      <c r="Z28" s="1">
        <f t="array" ref="Z28">C28*INDEX('1_Goos'!$C$2:$W$151,MATCH($A28&amp;$B28,'1_Goos'!$A$2:$A$151&amp;'1_Goos'!$B$2:$B$151,0),MATCH('1_Price'!Z$4,'1_Goos'!$C$1:$W$1,0))</f>
        <v>3690040.475090439</v>
      </c>
      <c r="AA28" s="1">
        <f t="array" ref="AA28">D28*INDEX('1_Goos'!$C$2:$W$151,MATCH($A28&amp;$B28,'1_Goos'!$A$2:$A$151&amp;'1_Goos'!$B$2:$B$151,0),MATCH('1_Price'!AA$4,'1_Goos'!$C$1:$W$1,0))</f>
        <v>3850810.1885500057</v>
      </c>
      <c r="AB28" s="1">
        <f t="array" ref="AB28">E28*INDEX('1_Goos'!$C$2:$W$151,MATCH($A28&amp;$B28,'1_Goos'!$A$2:$A$151&amp;'1_Goos'!$B$2:$B$151,0),MATCH('1_Price'!AB$4,'1_Goos'!$C$1:$W$1,0))</f>
        <v>4158438.6264883624</v>
      </c>
      <c r="AC28" s="1">
        <f t="array" ref="AC28">F28*INDEX('1_Goos'!$C$2:$W$151,MATCH($A28&amp;$B28,'1_Goos'!$A$2:$A$151&amp;'1_Goos'!$B$2:$B$151,0),MATCH('1_Price'!AC$4,'1_Goos'!$C$1:$W$1,0))</f>
        <v>4403120.07798493</v>
      </c>
      <c r="AD28" s="1">
        <f t="array" ref="AD28">G28*INDEX('1_Goos'!$C$2:$W$151,MATCH($A28&amp;$B28,'1_Goos'!$A$2:$A$151&amp;'1_Goos'!$B$2:$B$151,0),MATCH('1_Price'!AD$4,'1_Goos'!$C$1:$W$1,0))</f>
        <v>4647801.5294814864</v>
      </c>
      <c r="AE28" s="1">
        <f t="array" ref="AE28">H28*INDEX('1_Goos'!$C$2:$W$151,MATCH($A28&amp;$B28,'1_Goos'!$A$2:$A$151&amp;'1_Goos'!$B$2:$B$151,0),MATCH('1_Price'!AE$4,'1_Goos'!$C$1:$W$1,0))</f>
        <v>4892482.9809780428</v>
      </c>
      <c r="AF28" s="1">
        <f t="array" ref="AF28">I28*INDEX('1_Goos'!$C$2:$W$151,MATCH($A28&amp;$B28,'1_Goos'!$A$2:$A$151&amp;'1_Goos'!$B$2:$B$151,0),MATCH('1_Price'!AF$4,'1_Goos'!$C$1:$W$1,0))</f>
        <v>5110461.4918663176</v>
      </c>
      <c r="AG28" s="1">
        <f t="array" ref="AG28">J28*INDEX('1_Goos'!$C$2:$W$151,MATCH($A28&amp;$B28,'1_Goos'!$A$2:$A$151&amp;'1_Goos'!$B$2:$B$151,0),MATCH('1_Price'!AG$4,'1_Goos'!$C$1:$W$1,0))</f>
        <v>5374291.9279146511</v>
      </c>
      <c r="AH28" s="1">
        <f t="array" ref="AH28">K28*INDEX('1_Goos'!$C$2:$W$151,MATCH($A28&amp;$B28,'1_Goos'!$A$2:$A$151&amp;'1_Goos'!$B$2:$B$151,0),MATCH('1_Price'!AH$4,'1_Goos'!$C$1:$W$1,0))</f>
        <v>6171634.2531230822</v>
      </c>
      <c r="AI28" s="1">
        <f t="array" ref="AI28">L28*INDEX('1_Goos'!$C$2:$W$151,MATCH($A28&amp;$B28,'1_Goos'!$A$2:$A$151&amp;'1_Goos'!$B$2:$B$151,0),MATCH('1_Price'!AI$4,'1_Goos'!$C$1:$W$1,0))</f>
        <v>7338255.7660253271</v>
      </c>
      <c r="AJ28" s="1">
        <f t="array" ref="AJ28">M28*INDEX('1_Goos'!$C$2:$W$151,MATCH($A28&amp;$B28,'1_Goos'!$A$2:$A$151&amp;'1_Goos'!$B$2:$B$151,0),MATCH('1_Price'!AJ$4,'1_Goos'!$C$1:$W$1,0))</f>
        <v>8030922.6406589784</v>
      </c>
      <c r="AK28" s="1">
        <f t="array" ref="AK28">N28*INDEX('1_Goos'!$C$2:$W$151,MATCH($A28&amp;$B28,'1_Goos'!$A$2:$A$151&amp;'1_Goos'!$B$2:$B$151,0),MATCH('1_Price'!AK$4,'1_Goos'!$C$1:$W$1,0))</f>
        <v>8240926.6522394409</v>
      </c>
      <c r="AL28" s="1">
        <f t="array" ref="AL28">O28*INDEX('1_Goos'!$C$2:$W$151,MATCH($A28&amp;$B28,'1_Goos'!$A$2:$A$151&amp;'1_Goos'!$B$2:$B$151,0),MATCH('1_Price'!AL$4,'1_Goos'!$C$1:$W$1,0))</f>
        <v>8450930.6638198867</v>
      </c>
      <c r="AM28" s="1">
        <f t="array" ref="AM28">P28*INDEX('1_Goos'!$C$2:$W$151,MATCH($A28&amp;$B28,'1_Goos'!$A$2:$A$151&amp;'1_Goos'!$B$2:$B$151,0),MATCH('1_Price'!AM$4,'1_Goos'!$C$1:$W$1,0))</f>
        <v>8732534.9776614849</v>
      </c>
      <c r="AN28" s="1">
        <f t="array" ref="AN28">Q28*INDEX('1_Goos'!$C$2:$W$151,MATCH($A28&amp;$B28,'1_Goos'!$A$2:$A$151&amp;'1_Goos'!$B$2:$B$151,0),MATCH('1_Price'!AN$4,'1_Goos'!$C$1:$W$1,0))</f>
        <v>10996552.587660706</v>
      </c>
      <c r="AO28" s="1">
        <f t="array" ref="AO28">R28*INDEX('1_Goos'!$C$2:$W$151,MATCH($A28&amp;$B28,'1_Goos'!$A$2:$A$151&amp;'1_Goos'!$B$2:$B$151,0),MATCH('1_Price'!AO$4,'1_Goos'!$C$1:$W$1,0))</f>
        <v>15595012.069587452</v>
      </c>
      <c r="AP28" s="1">
        <f t="array" ref="AP28">S28*INDEX('1_Goos'!$C$2:$W$151,MATCH($A28&amp;$B28,'1_Goos'!$A$2:$A$151&amp;'1_Goos'!$B$2:$B$151,0),MATCH('1_Price'!AP$4,'1_Goos'!$C$1:$W$1,0))</f>
        <v>16999759.704596009</v>
      </c>
      <c r="AQ28" s="1">
        <f t="array" ref="AQ28">T28*INDEX('1_Goos'!$C$2:$W$151,MATCH($A28&amp;$B28,'1_Goos'!$A$2:$A$151&amp;'1_Goos'!$B$2:$B$151,0),MATCH('1_Price'!AQ$4,'1_Goos'!$C$1:$W$1,0))</f>
        <v>19299778.700512789</v>
      </c>
      <c r="AR28" s="1">
        <f t="array" ref="AR28">U28*INDEX('1_Goos'!$C$2:$W$151,MATCH($A28&amp;$B28,'1_Goos'!$A$2:$A$151&amp;'1_Goos'!$B$2:$B$151,0),MATCH('1_Price'!AR$4,'1_Goos'!$C$1:$W$1,0))</f>
        <v>20842783.333342005</v>
      </c>
      <c r="AS28" s="1">
        <f t="array" ref="AS28">V28*INDEX('1_Goos'!$C$2:$W$151,MATCH($A28&amp;$B28,'1_Goos'!$A$2:$A$151&amp;'1_Goos'!$B$2:$B$151,0),MATCH('1_Price'!AS$4,'1_Goos'!$C$1:$W$1,0))</f>
        <v>21293518.429191362</v>
      </c>
      <c r="AT28" s="1">
        <f t="array" ref="AT28">W28*INDEX('1_Goos'!$C$2:$W$151,MATCH($A28&amp;$B28,'1_Goos'!$A$2:$A$151&amp;'1_Goos'!$B$2:$B$151,0),MATCH('1_Price'!AT$4,'1_Goos'!$C$1:$W$1,0))</f>
        <v>21744253.52504072</v>
      </c>
    </row>
    <row r="29" spans="1:46" x14ac:dyDescent="0.25">
      <c r="A29" s="8" t="s">
        <v>34</v>
      </c>
      <c r="B29" s="8" t="s">
        <v>26</v>
      </c>
      <c r="C29" s="2">
        <v>0.95380031249999986</v>
      </c>
      <c r="D29" s="3">
        <v>0.98122499999999979</v>
      </c>
      <c r="E29" s="3">
        <v>1.0387174218750002</v>
      </c>
      <c r="F29" s="3">
        <v>1.0535027343749999</v>
      </c>
      <c r="G29" s="3">
        <v>1.0885809374999995</v>
      </c>
      <c r="H29" s="3">
        <v>1.1333699999999998</v>
      </c>
      <c r="I29" s="3">
        <v>1.1728926562499999</v>
      </c>
      <c r="J29" s="3">
        <v>1.1728926562499999</v>
      </c>
      <c r="K29" s="3">
        <v>1.3067381249999996</v>
      </c>
      <c r="L29" s="3">
        <v>1.4662216406249997</v>
      </c>
      <c r="M29" s="3">
        <v>1.5461528906249995</v>
      </c>
      <c r="N29" s="3">
        <v>1.5461528906249995</v>
      </c>
      <c r="O29" s="3">
        <v>1.5461528906249995</v>
      </c>
      <c r="P29" s="3">
        <v>1.5589349999999997</v>
      </c>
      <c r="Q29" s="3">
        <v>1.5590728124999995</v>
      </c>
      <c r="R29" s="3">
        <v>1.6931643749999994</v>
      </c>
      <c r="S29" s="3">
        <v>1.6931643749999994</v>
      </c>
      <c r="T29" s="3">
        <v>2.0515753124999998</v>
      </c>
      <c r="U29" s="3">
        <v>2.2673437499999998</v>
      </c>
      <c r="V29" s="3">
        <v>2.6920982812499998</v>
      </c>
      <c r="W29" s="3">
        <v>3.1161522656249998</v>
      </c>
      <c r="X29" s="13"/>
      <c r="Y29"/>
      <c r="Z29" s="1">
        <f t="array" ref="Z29">C29*INDEX('1_Goos'!$C$2:$W$151,MATCH($A29&amp;$B29,'1_Goos'!$A$2:$A$151&amp;'1_Goos'!$B$2:$B$151,0),MATCH('1_Price'!Z$4,'1_Goos'!$C$1:$W$1,0))</f>
        <v>6477481.3681619093</v>
      </c>
      <c r="AA29" s="1">
        <f t="array" ref="AA29">D29*INDEX('1_Goos'!$C$2:$W$151,MATCH($A29&amp;$B29,'1_Goos'!$A$2:$A$151&amp;'1_Goos'!$B$2:$B$151,0),MATCH('1_Price'!AA$4,'1_Goos'!$C$1:$W$1,0))</f>
        <v>7463522.0079913717</v>
      </c>
      <c r="AB29" s="1">
        <f t="array" ref="AB29">E29*INDEX('1_Goos'!$C$2:$W$151,MATCH($A29&amp;$B29,'1_Goos'!$A$2:$A$151&amp;'1_Goos'!$B$2:$B$151,0),MATCH('1_Price'!AB$4,'1_Goos'!$C$1:$W$1,0))</f>
        <v>8814513.501816513</v>
      </c>
      <c r="AC29" s="1">
        <f t="array" ref="AC29">F29*INDEX('1_Goos'!$C$2:$W$151,MATCH($A29&amp;$B29,'1_Goos'!$A$2:$A$151&amp;'1_Goos'!$B$2:$B$151,0),MATCH('1_Price'!AC$4,'1_Goos'!$C$1:$W$1,0))</f>
        <v>9939307.5890162941</v>
      </c>
      <c r="AD29" s="1">
        <f t="array" ref="AD29">G29*INDEX('1_Goos'!$C$2:$W$151,MATCH($A29&amp;$B29,'1_Goos'!$A$2:$A$151&amp;'1_Goos'!$B$2:$B$151,0),MATCH('1_Price'!AD$4,'1_Goos'!$C$1:$W$1,0))</f>
        <v>10467358.541145643</v>
      </c>
      <c r="AE29" s="1">
        <f t="array" ref="AE29">H29*INDEX('1_Goos'!$C$2:$W$151,MATCH($A29&amp;$B29,'1_Goos'!$A$2:$A$151&amp;'1_Goos'!$B$2:$B$151,0),MATCH('1_Price'!AE$4,'1_Goos'!$C$1:$W$1,0))</f>
        <v>11471754.314142749</v>
      </c>
      <c r="AF29" s="1">
        <f t="array" ref="AF29">I29*INDEX('1_Goos'!$C$2:$W$151,MATCH($A29&amp;$B29,'1_Goos'!$A$2:$A$151&amp;'1_Goos'!$B$2:$B$151,0),MATCH('1_Price'!AF$4,'1_Goos'!$C$1:$W$1,0))</f>
        <v>12400728.184337474</v>
      </c>
      <c r="AG29" s="1">
        <f t="array" ref="AG29">J29*INDEX('1_Goos'!$C$2:$W$151,MATCH($A29&amp;$B29,'1_Goos'!$A$2:$A$151&amp;'1_Goos'!$B$2:$B$151,0),MATCH('1_Price'!AG$4,'1_Goos'!$C$1:$W$1,0))</f>
        <v>12929661.289078446</v>
      </c>
      <c r="AH29" s="1">
        <f t="array" ref="AH29">K29*INDEX('1_Goos'!$C$2:$W$151,MATCH($A29&amp;$B29,'1_Goos'!$A$2:$A$151&amp;'1_Goos'!$B$2:$B$151,0),MATCH('1_Price'!AH$4,'1_Goos'!$C$1:$W$1,0))</f>
        <v>14994431.339986699</v>
      </c>
      <c r="AI29" s="1">
        <f t="array" ref="AI29">L29*INDEX('1_Goos'!$C$2:$W$151,MATCH($A29&amp;$B29,'1_Goos'!$A$2:$A$151&amp;'1_Goos'!$B$2:$B$151,0),MATCH('1_Price'!AI$4,'1_Goos'!$C$1:$W$1,0))</f>
        <v>17485671.351032201</v>
      </c>
      <c r="AJ29" s="1">
        <f t="array" ref="AJ29">M29*INDEX('1_Goos'!$C$2:$W$151,MATCH($A29&amp;$B29,'1_Goos'!$A$2:$A$151&amp;'1_Goos'!$B$2:$B$151,0),MATCH('1_Price'!AJ$4,'1_Goos'!$C$1:$W$1,0))</f>
        <v>19136165.10755479</v>
      </c>
      <c r="AK29" s="1">
        <f t="array" ref="AK29">N29*INDEX('1_Goos'!$C$2:$W$151,MATCH($A29&amp;$B29,'1_Goos'!$A$2:$A$151&amp;'1_Goos'!$B$2:$B$151,0),MATCH('1_Price'!AK$4,'1_Goos'!$C$1:$W$1,0))</f>
        <v>19636564.827321328</v>
      </c>
      <c r="AL29" s="1">
        <f t="array" ref="AL29">O29*INDEX('1_Goos'!$C$2:$W$151,MATCH($A29&amp;$B29,'1_Goos'!$A$2:$A$151&amp;'1_Goos'!$B$2:$B$151,0),MATCH('1_Price'!AL$4,'1_Goos'!$C$1:$W$1,0))</f>
        <v>20136964.547087867</v>
      </c>
      <c r="AM29" s="1">
        <f t="array" ref="AM29">P29*INDEX('1_Goos'!$C$2:$W$151,MATCH($A29&amp;$B29,'1_Goos'!$A$2:$A$151&amp;'1_Goos'!$B$2:$B$151,0),MATCH('1_Price'!AM$4,'1_Goos'!$C$1:$W$1,0))</f>
        <v>20807974.20385991</v>
      </c>
      <c r="AN29" s="1">
        <f t="array" ref="AN29">Q29*INDEX('1_Goos'!$C$2:$W$151,MATCH($A29&amp;$B29,'1_Goos'!$A$2:$A$151&amp;'1_Goos'!$B$2:$B$151,0),MATCH('1_Price'!AN$4,'1_Goos'!$C$1:$W$1,0))</f>
        <v>21314394.810761947</v>
      </c>
      <c r="AO29" s="1">
        <f t="array" ref="AO29">R29*INDEX('1_Goos'!$C$2:$W$151,MATCH($A29&amp;$B29,'1_Goos'!$A$2:$A$151&amp;'1_Goos'!$B$2:$B$151,0),MATCH('1_Price'!AO$4,'1_Goos'!$C$1:$W$1,0))</f>
        <v>23695566.040214337</v>
      </c>
      <c r="AP29" s="1">
        <f t="array" ref="AP29">S29*INDEX('1_Goos'!$C$2:$W$151,MATCH($A29&amp;$B29,'1_Goos'!$A$2:$A$151&amp;'1_Goos'!$B$2:$B$151,0),MATCH('1_Price'!AP$4,'1_Goos'!$C$1:$W$1,0))</f>
        <v>24243544.822847016</v>
      </c>
      <c r="AQ29" s="1">
        <f t="array" ref="AQ29">T29*INDEX('1_Goos'!$C$2:$W$151,MATCH($A29&amp;$B29,'1_Goos'!$A$2:$A$151&amp;'1_Goos'!$B$2:$B$151,0),MATCH('1_Price'!AQ$4,'1_Goos'!$C$1:$W$1,0))</f>
        <v>30039421.180393748</v>
      </c>
      <c r="AR29" s="1">
        <f t="array" ref="AR29">U29*INDEX('1_Goos'!$C$2:$W$151,MATCH($A29&amp;$B29,'1_Goos'!$A$2:$A$151&amp;'1_Goos'!$B$2:$B$151,0),MATCH('1_Price'!AR$4,'1_Goos'!$C$1:$W$1,0))</f>
        <v>33932536.74369134</v>
      </c>
      <c r="AS29" s="1">
        <f t="array" ref="AS29">V29*INDEX('1_Goos'!$C$2:$W$151,MATCH($A29&amp;$B29,'1_Goos'!$A$2:$A$151&amp;'1_Goos'!$B$2:$B$151,0),MATCH('1_Price'!AS$4,'1_Goos'!$C$1:$W$1,0))</f>
        <v>41160589.364310555</v>
      </c>
      <c r="AT29" s="1">
        <f t="array" ref="AT29">W29*INDEX('1_Goos'!$C$2:$W$151,MATCH($A29&amp;$B29,'1_Goos'!$A$2:$A$151&amp;'1_Goos'!$B$2:$B$151,0),MATCH('1_Price'!AT$4,'1_Goos'!$C$1:$W$1,0))</f>
        <v>48652640.962019421</v>
      </c>
    </row>
    <row r="30" spans="1:46" x14ac:dyDescent="0.25">
      <c r="A30" s="23" t="s">
        <v>34</v>
      </c>
      <c r="B30" s="14" t="s">
        <v>27</v>
      </c>
      <c r="C30" s="15">
        <v>47.457627118644069</v>
      </c>
      <c r="D30" s="16">
        <v>46.949152542372886</v>
      </c>
      <c r="E30" s="16">
        <v>46.440677966101696</v>
      </c>
      <c r="F30" s="16">
        <v>45.932203389830512</v>
      </c>
      <c r="G30" s="16">
        <v>45.423728813559322</v>
      </c>
      <c r="H30" s="16">
        <v>44.915254237288138</v>
      </c>
      <c r="I30" s="16">
        <v>44.406779661016955</v>
      </c>
      <c r="J30" s="16">
        <v>43.898305084745765</v>
      </c>
      <c r="K30" s="16">
        <v>43.389830508474581</v>
      </c>
      <c r="L30" s="16">
        <v>42.881355932203391</v>
      </c>
      <c r="M30" s="16">
        <v>42.372881355932208</v>
      </c>
      <c r="N30" s="16">
        <v>42.203389830508478</v>
      </c>
      <c r="O30" s="16">
        <v>42.033898305084747</v>
      </c>
      <c r="P30" s="16">
        <v>41.864406779661024</v>
      </c>
      <c r="Q30" s="16">
        <v>41.694915254237294</v>
      </c>
      <c r="R30" s="16">
        <v>41.525423728813564</v>
      </c>
      <c r="S30" s="16">
        <v>41.355932203389834</v>
      </c>
      <c r="T30" s="16">
        <v>41.186440677966104</v>
      </c>
      <c r="U30" s="16">
        <v>40.33898305084746</v>
      </c>
      <c r="V30" s="16">
        <v>39.237288135593218</v>
      </c>
      <c r="W30" s="16">
        <v>38.135593220338983</v>
      </c>
      <c r="X30" s="17"/>
      <c r="Y30"/>
      <c r="Z30" s="1">
        <f t="array" ref="Z30">C30*INDEX('1_Goos'!$C$2:$W$151,MATCH($A30&amp;$B30,'1_Goos'!$A$2:$A$151&amp;'1_Goos'!$B$2:$B$151,0),MATCH('1_Price'!Z$4,'1_Goos'!$C$1:$W$1,0))</f>
        <v>0</v>
      </c>
      <c r="AA30" s="1">
        <f t="array" ref="AA30">D30*INDEX('1_Goos'!$C$2:$W$151,MATCH($A30&amp;$B30,'1_Goos'!$A$2:$A$151&amp;'1_Goos'!$B$2:$B$151,0),MATCH('1_Price'!AA$4,'1_Goos'!$C$1:$W$1,0))</f>
        <v>0</v>
      </c>
      <c r="AB30" s="1">
        <f t="array" ref="AB30">E30*INDEX('1_Goos'!$C$2:$W$151,MATCH($A30&amp;$B30,'1_Goos'!$A$2:$A$151&amp;'1_Goos'!$B$2:$B$151,0),MATCH('1_Price'!AB$4,'1_Goos'!$C$1:$W$1,0))</f>
        <v>0</v>
      </c>
      <c r="AC30" s="1">
        <f t="array" ref="AC30">F30*INDEX('1_Goos'!$C$2:$W$151,MATCH($A30&amp;$B30,'1_Goos'!$A$2:$A$151&amp;'1_Goos'!$B$2:$B$151,0),MATCH('1_Price'!AC$4,'1_Goos'!$C$1:$W$1,0))</f>
        <v>0</v>
      </c>
      <c r="AD30" s="1">
        <f t="array" ref="AD30">G30*INDEX('1_Goos'!$C$2:$W$151,MATCH($A30&amp;$B30,'1_Goos'!$A$2:$A$151&amp;'1_Goos'!$B$2:$B$151,0),MATCH('1_Price'!AD$4,'1_Goos'!$C$1:$W$1,0))</f>
        <v>0</v>
      </c>
      <c r="AE30" s="1">
        <f t="array" ref="AE30">H30*INDEX('1_Goos'!$C$2:$W$151,MATCH($A30&amp;$B30,'1_Goos'!$A$2:$A$151&amp;'1_Goos'!$B$2:$B$151,0),MATCH('1_Price'!AE$4,'1_Goos'!$C$1:$W$1,0))</f>
        <v>0</v>
      </c>
      <c r="AF30" s="1">
        <f t="array" ref="AF30">I30*INDEX('1_Goos'!$C$2:$W$151,MATCH($A30&amp;$B30,'1_Goos'!$A$2:$A$151&amp;'1_Goos'!$B$2:$B$151,0),MATCH('1_Price'!AF$4,'1_Goos'!$C$1:$W$1,0))</f>
        <v>0</v>
      </c>
      <c r="AG30" s="1">
        <f t="array" ref="AG30">J30*INDEX('1_Goos'!$C$2:$W$151,MATCH($A30&amp;$B30,'1_Goos'!$A$2:$A$151&amp;'1_Goos'!$B$2:$B$151,0),MATCH('1_Price'!AG$4,'1_Goos'!$C$1:$W$1,0))</f>
        <v>0</v>
      </c>
      <c r="AH30" s="1">
        <f t="array" ref="AH30">K30*INDEX('1_Goos'!$C$2:$W$151,MATCH($A30&amp;$B30,'1_Goos'!$A$2:$A$151&amp;'1_Goos'!$B$2:$B$151,0),MATCH('1_Price'!AH$4,'1_Goos'!$C$1:$W$1,0))</f>
        <v>0</v>
      </c>
      <c r="AI30" s="1">
        <f t="array" ref="AI30">L30*INDEX('1_Goos'!$C$2:$W$151,MATCH($A30&amp;$B30,'1_Goos'!$A$2:$A$151&amp;'1_Goos'!$B$2:$B$151,0),MATCH('1_Price'!AI$4,'1_Goos'!$C$1:$W$1,0))</f>
        <v>0</v>
      </c>
      <c r="AJ30" s="1">
        <f t="array" ref="AJ30">M30*INDEX('1_Goos'!$C$2:$W$151,MATCH($A30&amp;$B30,'1_Goos'!$A$2:$A$151&amp;'1_Goos'!$B$2:$B$151,0),MATCH('1_Price'!AJ$4,'1_Goos'!$C$1:$W$1,0))</f>
        <v>0</v>
      </c>
      <c r="AK30" s="1">
        <f t="array" ref="AK30">N30*INDEX('1_Goos'!$C$2:$W$151,MATCH($A30&amp;$B30,'1_Goos'!$A$2:$A$151&amp;'1_Goos'!$B$2:$B$151,0),MATCH('1_Price'!AK$4,'1_Goos'!$C$1:$W$1,0))</f>
        <v>0</v>
      </c>
      <c r="AL30" s="1">
        <f t="array" ref="AL30">O30*INDEX('1_Goos'!$C$2:$W$151,MATCH($A30&amp;$B30,'1_Goos'!$A$2:$A$151&amp;'1_Goos'!$B$2:$B$151,0),MATCH('1_Price'!AL$4,'1_Goos'!$C$1:$W$1,0))</f>
        <v>0</v>
      </c>
      <c r="AM30" s="1">
        <f t="array" ref="AM30">P30*INDEX('1_Goos'!$C$2:$W$151,MATCH($A30&amp;$B30,'1_Goos'!$A$2:$A$151&amp;'1_Goos'!$B$2:$B$151,0),MATCH('1_Price'!AM$4,'1_Goos'!$C$1:$W$1,0))</f>
        <v>0</v>
      </c>
      <c r="AN30" s="1">
        <f t="array" ref="AN30">Q30*INDEX('1_Goos'!$C$2:$W$151,MATCH($A30&amp;$B30,'1_Goos'!$A$2:$A$151&amp;'1_Goos'!$B$2:$B$151,0),MATCH('1_Price'!AN$4,'1_Goos'!$C$1:$W$1,0))</f>
        <v>0</v>
      </c>
      <c r="AO30" s="1">
        <f t="array" ref="AO30">R30*INDEX('1_Goos'!$C$2:$W$151,MATCH($A30&amp;$B30,'1_Goos'!$A$2:$A$151&amp;'1_Goos'!$B$2:$B$151,0),MATCH('1_Price'!AO$4,'1_Goos'!$C$1:$W$1,0))</f>
        <v>0</v>
      </c>
      <c r="AP30" s="1">
        <f t="array" ref="AP30">S30*INDEX('1_Goos'!$C$2:$W$151,MATCH($A30&amp;$B30,'1_Goos'!$A$2:$A$151&amp;'1_Goos'!$B$2:$B$151,0),MATCH('1_Price'!AP$4,'1_Goos'!$C$1:$W$1,0))</f>
        <v>0</v>
      </c>
      <c r="AQ30" s="1">
        <f t="array" ref="AQ30">T30*INDEX('1_Goos'!$C$2:$W$151,MATCH($A30&amp;$B30,'1_Goos'!$A$2:$A$151&amp;'1_Goos'!$B$2:$B$151,0),MATCH('1_Price'!AQ$4,'1_Goos'!$C$1:$W$1,0))</f>
        <v>0</v>
      </c>
      <c r="AR30" s="1">
        <f t="array" ref="AR30">U30*INDEX('1_Goos'!$C$2:$W$151,MATCH($A30&amp;$B30,'1_Goos'!$A$2:$A$151&amp;'1_Goos'!$B$2:$B$151,0),MATCH('1_Price'!AR$4,'1_Goos'!$C$1:$W$1,0))</f>
        <v>0</v>
      </c>
      <c r="AS30" s="1">
        <f t="array" ref="AS30">V30*INDEX('1_Goos'!$C$2:$W$151,MATCH($A30&amp;$B30,'1_Goos'!$A$2:$A$151&amp;'1_Goos'!$B$2:$B$151,0),MATCH('1_Price'!AS$4,'1_Goos'!$C$1:$W$1,0))</f>
        <v>0</v>
      </c>
      <c r="AT30" s="1">
        <f t="array" ref="AT30">W30*INDEX('1_Goos'!$C$2:$W$151,MATCH($A30&amp;$B30,'1_Goos'!$A$2:$A$151&amp;'1_Goos'!$B$2:$B$151,0),MATCH('1_Price'!AT$4,'1_Goos'!$C$1:$W$1,0))</f>
        <v>0</v>
      </c>
    </row>
    <row r="31" spans="1:46" x14ac:dyDescent="0.25">
      <c r="A31" s="23" t="s">
        <v>34</v>
      </c>
      <c r="B31" s="14" t="s">
        <v>54</v>
      </c>
      <c r="C31" s="15">
        <v>0.27655714285714283</v>
      </c>
      <c r="D31" s="16">
        <v>0.32694375000000003</v>
      </c>
      <c r="E31" s="16">
        <v>0.34687499999999999</v>
      </c>
      <c r="F31" s="16">
        <v>0.44118750000000001</v>
      </c>
      <c r="G31" s="16">
        <v>0.49041562499999997</v>
      </c>
      <c r="H31" s="16">
        <v>0.51844218749999993</v>
      </c>
      <c r="I31" s="16">
        <v>0.63078750000000006</v>
      </c>
      <c r="J31" s="16">
        <v>0.65875781249999998</v>
      </c>
      <c r="K31" s="16">
        <v>0.7008749999999998</v>
      </c>
      <c r="L31" s="16">
        <v>0.7008749999999998</v>
      </c>
      <c r="M31" s="16">
        <v>0.76252148437499989</v>
      </c>
      <c r="N31" s="16">
        <v>0.77609765624999982</v>
      </c>
      <c r="O31" s="16">
        <v>0.80954999999999977</v>
      </c>
      <c r="P31" s="16">
        <v>0.80954999999999977</v>
      </c>
      <c r="Q31" s="16">
        <v>0.80954999999999977</v>
      </c>
      <c r="R31" s="16">
        <v>0.93151406250000002</v>
      </c>
      <c r="S31" s="16">
        <v>1.0473011718749998</v>
      </c>
      <c r="T31" s="16">
        <v>1.1043949218749998</v>
      </c>
      <c r="U31" s="16">
        <v>1.1043949218749998</v>
      </c>
      <c r="V31" s="16">
        <v>1.11405</v>
      </c>
      <c r="W31" s="16">
        <v>1.2094031249999999</v>
      </c>
      <c r="X31" s="17"/>
      <c r="Y31"/>
      <c r="Z31" s="1">
        <f t="array" ref="Z31">C31*INDEX('1_Goos'!$C$2:$W$151,MATCH($A31&amp;$B31,'1_Goos'!$A$2:$A$151&amp;'1_Goos'!$B$2:$B$151,0),MATCH('1_Price'!Z$4,'1_Goos'!$C$1:$W$1,0))</f>
        <v>4007862.5098918299</v>
      </c>
      <c r="AA31" s="1">
        <f t="array" ref="AA31">D31*INDEX('1_Goos'!$C$2:$W$151,MATCH($A31&amp;$B31,'1_Goos'!$A$2:$A$151&amp;'1_Goos'!$B$2:$B$151,0),MATCH('1_Price'!AA$4,'1_Goos'!$C$1:$W$1,0))</f>
        <v>4871794.3895457014</v>
      </c>
      <c r="AB31" s="1">
        <f t="array" ref="AB31">E31*INDEX('1_Goos'!$C$2:$W$151,MATCH($A31&amp;$B31,'1_Goos'!$A$2:$A$151&amp;'1_Goos'!$B$2:$B$151,0),MATCH('1_Price'!AB$4,'1_Goos'!$C$1:$W$1,0))</f>
        <v>5491934.2754288707</v>
      </c>
      <c r="AC31" s="1">
        <f t="array" ref="AC31">F31*INDEX('1_Goos'!$C$2:$W$151,MATCH($A31&amp;$B31,'1_Goos'!$A$2:$A$151&amp;'1_Goos'!$B$2:$B$151,0),MATCH('1_Price'!AC$4,'1_Goos'!$C$1:$W$1,0))</f>
        <v>7396150.8965469943</v>
      </c>
      <c r="AD31" s="1">
        <f t="array" ref="AD31">G31*INDEX('1_Goos'!$C$2:$W$151,MATCH($A31&amp;$B31,'1_Goos'!$A$2:$A$151&amp;'1_Goos'!$B$2:$B$151,0),MATCH('1_Price'!AD$4,'1_Goos'!$C$1:$W$1,0))</f>
        <v>8678284.9839542713</v>
      </c>
      <c r="AE31" s="1">
        <f t="array" ref="AE31">H31*INDEX('1_Goos'!$C$2:$W$151,MATCH($A31&amp;$B31,'1_Goos'!$A$2:$A$151&amp;'1_Goos'!$B$2:$B$151,0),MATCH('1_Price'!AE$4,'1_Goos'!$C$1:$W$1,0))</f>
        <v>9657210.3799841348</v>
      </c>
      <c r="AF31" s="1">
        <f t="array" ref="AF31">I31*INDEX('1_Goos'!$C$2:$W$151,MATCH($A31&amp;$B31,'1_Goos'!$A$2:$A$151&amp;'1_Goos'!$B$2:$B$151,0),MATCH('1_Price'!AF$4,'1_Goos'!$C$1:$W$1,0))</f>
        <v>12273409.743209073</v>
      </c>
      <c r="AG31" s="1">
        <f t="array" ref="AG31">J31*INDEX('1_Goos'!$C$2:$W$151,MATCH($A31&amp;$B31,'1_Goos'!$A$2:$A$151&amp;'1_Goos'!$B$2:$B$151,0),MATCH('1_Price'!AG$4,'1_Goos'!$C$1:$W$1,0))</f>
        <v>13364351.613569217</v>
      </c>
      <c r="AH31" s="1">
        <f t="array" ref="AH31">K31*INDEX('1_Goos'!$C$2:$W$151,MATCH($A31&amp;$B31,'1_Goos'!$A$2:$A$151&amp;'1_Goos'!$B$2:$B$151,0),MATCH('1_Price'!AH$4,'1_Goos'!$C$1:$W$1,0))</f>
        <v>14800460.91806064</v>
      </c>
      <c r="AI31" s="1">
        <f t="array" ref="AI31">L31*INDEX('1_Goos'!$C$2:$W$151,MATCH($A31&amp;$B31,'1_Goos'!$A$2:$A$151&amp;'1_Goos'!$B$2:$B$151,0),MATCH('1_Price'!AI$4,'1_Goos'!$C$1:$W$1,0))</f>
        <v>15382130.40864151</v>
      </c>
      <c r="AJ31" s="1">
        <f t="array" ref="AJ31">M31*INDEX('1_Goos'!$C$2:$W$151,MATCH($A31&amp;$B31,'1_Goos'!$A$2:$A$151&amp;'1_Goos'!$B$2:$B$151,0),MATCH('1_Price'!AJ$4,'1_Goos'!$C$1:$W$1,0))</f>
        <v>17367919.237268455</v>
      </c>
      <c r="AK31" s="1">
        <f t="array" ref="AK31">N31*INDEX('1_Goos'!$C$2:$W$151,MATCH($A31&amp;$B31,'1_Goos'!$A$2:$A$151&amp;'1_Goos'!$B$2:$B$151,0),MATCH('1_Price'!AK$4,'1_Goos'!$C$1:$W$1,0))</f>
        <v>18139390.256824877</v>
      </c>
      <c r="AL31" s="1">
        <f t="array" ref="AL31">O31*INDEX('1_Goos'!$C$2:$W$151,MATCH($A31&amp;$B31,'1_Goos'!$A$2:$A$151&amp;'1_Goos'!$B$2:$B$151,0),MATCH('1_Price'!AL$4,'1_Goos'!$C$1:$W$1,0))</f>
        <v>19403428.71542652</v>
      </c>
      <c r="AM31" s="1">
        <f t="array" ref="AM31">P31*INDEX('1_Goos'!$C$2:$W$151,MATCH($A31&amp;$B31,'1_Goos'!$A$2:$A$151&amp;'1_Goos'!$B$2:$B$151,0),MATCH('1_Price'!AM$4,'1_Goos'!$C$1:$W$1,0))</f>
        <v>19885600.20999337</v>
      </c>
      <c r="AN31" s="1">
        <f t="array" ref="AN31">Q31*INDEX('1_Goos'!$C$2:$W$151,MATCH($A31&amp;$B31,'1_Goos'!$A$2:$A$151&amp;'1_Goos'!$B$2:$B$151,0),MATCH('1_Price'!AN$4,'1_Goos'!$C$1:$W$1,0))</f>
        <v>20367771.70456022</v>
      </c>
      <c r="AO31" s="1">
        <f t="array" ref="AO31">R31*INDEX('1_Goos'!$C$2:$W$151,MATCH($A31&amp;$B31,'1_Goos'!$A$2:$A$151&amp;'1_Goos'!$B$2:$B$151,0),MATCH('1_Price'!AO$4,'1_Goos'!$C$1:$W$1,0))</f>
        <v>23991125.059987783</v>
      </c>
      <c r="AP31" s="1">
        <f t="array" ref="AP31">S31*INDEX('1_Goos'!$C$2:$W$151,MATCH($A31&amp;$B31,'1_Goos'!$A$2:$A$151&amp;'1_Goos'!$B$2:$B$151,0),MATCH('1_Price'!AP$4,'1_Goos'!$C$1:$W$1,0))</f>
        <v>27596996.747918662</v>
      </c>
      <c r="AQ31" s="1">
        <f t="array" ref="AQ31">T31*INDEX('1_Goos'!$C$2:$W$151,MATCH($A31&amp;$B31,'1_Goos'!$A$2:$A$151&amp;'1_Goos'!$B$2:$B$151,0),MATCH('1_Price'!AQ$4,'1_Goos'!$C$1:$W$1,0))</f>
        <v>29759232.772087146</v>
      </c>
      <c r="AR31" s="1">
        <f t="array" ref="AR31">U31*INDEX('1_Goos'!$C$2:$W$151,MATCH($A31&amp;$B31,'1_Goos'!$A$2:$A$151&amp;'1_Goos'!$B$2:$B$151,0),MATCH('1_Price'!AR$4,'1_Goos'!$C$1:$W$1,0))</f>
        <v>30417015.182157565</v>
      </c>
      <c r="AS31" s="1">
        <f t="array" ref="AS31">V31*INDEX('1_Goos'!$C$2:$W$151,MATCH($A31&amp;$B31,'1_Goos'!$A$2:$A$151&amp;'1_Goos'!$B$2:$B$151,0),MATCH('1_Price'!AS$4,'1_Goos'!$C$1:$W$1,0))</f>
        <v>31346466.351771131</v>
      </c>
      <c r="AT31" s="1">
        <f t="array" ref="AT31">W31*INDEX('1_Goos'!$C$2:$W$151,MATCH($A31&amp;$B31,'1_Goos'!$A$2:$A$151&amp;'1_Goos'!$B$2:$B$151,0),MATCH('1_Price'!AT$4,'1_Goos'!$C$1:$W$1,0))</f>
        <v>34749780.770393707</v>
      </c>
    </row>
    <row r="32" spans="1:46" x14ac:dyDescent="0.25">
      <c r="A32" s="23" t="s">
        <v>34</v>
      </c>
      <c r="B32" s="14" t="s">
        <v>28</v>
      </c>
      <c r="C32" s="15">
        <v>47.457627118644069</v>
      </c>
      <c r="D32" s="16">
        <v>46.949152542372886</v>
      </c>
      <c r="E32" s="16">
        <v>46.440677966101696</v>
      </c>
      <c r="F32" s="16">
        <v>45.932203389830512</v>
      </c>
      <c r="G32" s="16">
        <v>45.423728813559322</v>
      </c>
      <c r="H32" s="16">
        <v>44.915254237288138</v>
      </c>
      <c r="I32" s="16">
        <v>44.406779661016955</v>
      </c>
      <c r="J32" s="16">
        <v>43.898305084745765</v>
      </c>
      <c r="K32" s="16">
        <v>43.389830508474581</v>
      </c>
      <c r="L32" s="16">
        <v>42.881355932203391</v>
      </c>
      <c r="M32" s="16">
        <v>42.372881355932208</v>
      </c>
      <c r="N32" s="16">
        <v>42.203389830508478</v>
      </c>
      <c r="O32" s="16">
        <v>42.033898305084747</v>
      </c>
      <c r="P32" s="16">
        <v>41.864406779661024</v>
      </c>
      <c r="Q32" s="16">
        <v>41.694915254237294</v>
      </c>
      <c r="R32" s="16">
        <v>41.525423728813564</v>
      </c>
      <c r="S32" s="16">
        <v>41.355932203389834</v>
      </c>
      <c r="T32" s="16">
        <v>41.186440677966104</v>
      </c>
      <c r="U32" s="16">
        <v>40.33898305084746</v>
      </c>
      <c r="V32" s="16">
        <v>39.237288135593218</v>
      </c>
      <c r="W32" s="16">
        <v>38.135593220338983</v>
      </c>
      <c r="X32" s="17"/>
      <c r="Y32"/>
      <c r="Z32" s="1">
        <f t="array" ref="Z32">C32*INDEX('1_Goos'!$C$2:$W$151,MATCH($A32&amp;$B32,'1_Goos'!$A$2:$A$151&amp;'1_Goos'!$B$2:$B$151,0),MATCH('1_Price'!Z$4,'1_Goos'!$C$1:$W$1,0))</f>
        <v>0</v>
      </c>
      <c r="AA32" s="1">
        <f t="array" ref="AA32">D32*INDEX('1_Goos'!$C$2:$W$151,MATCH($A32&amp;$B32,'1_Goos'!$A$2:$A$151&amp;'1_Goos'!$B$2:$B$151,0),MATCH('1_Price'!AA$4,'1_Goos'!$C$1:$W$1,0))</f>
        <v>0</v>
      </c>
      <c r="AB32" s="1">
        <f t="array" ref="AB32">E32*INDEX('1_Goos'!$C$2:$W$151,MATCH($A32&amp;$B32,'1_Goos'!$A$2:$A$151&amp;'1_Goos'!$B$2:$B$151,0),MATCH('1_Price'!AB$4,'1_Goos'!$C$1:$W$1,0))</f>
        <v>0</v>
      </c>
      <c r="AC32" s="1">
        <f t="array" ref="AC32">F32*INDEX('1_Goos'!$C$2:$W$151,MATCH($A32&amp;$B32,'1_Goos'!$A$2:$A$151&amp;'1_Goos'!$B$2:$B$151,0),MATCH('1_Price'!AC$4,'1_Goos'!$C$1:$W$1,0))</f>
        <v>0</v>
      </c>
      <c r="AD32" s="1">
        <f t="array" ref="AD32">G32*INDEX('1_Goos'!$C$2:$W$151,MATCH($A32&amp;$B32,'1_Goos'!$A$2:$A$151&amp;'1_Goos'!$B$2:$B$151,0),MATCH('1_Price'!AD$4,'1_Goos'!$C$1:$W$1,0))</f>
        <v>0</v>
      </c>
      <c r="AE32" s="1">
        <f t="array" ref="AE32">H32*INDEX('1_Goos'!$C$2:$W$151,MATCH($A32&amp;$B32,'1_Goos'!$A$2:$A$151&amp;'1_Goos'!$B$2:$B$151,0),MATCH('1_Price'!AE$4,'1_Goos'!$C$1:$W$1,0))</f>
        <v>0</v>
      </c>
      <c r="AF32" s="1">
        <f t="array" ref="AF32">I32*INDEX('1_Goos'!$C$2:$W$151,MATCH($A32&amp;$B32,'1_Goos'!$A$2:$A$151&amp;'1_Goos'!$B$2:$B$151,0),MATCH('1_Price'!AF$4,'1_Goos'!$C$1:$W$1,0))</f>
        <v>0</v>
      </c>
      <c r="AG32" s="1">
        <f t="array" ref="AG32">J32*INDEX('1_Goos'!$C$2:$W$151,MATCH($A32&amp;$B32,'1_Goos'!$A$2:$A$151&amp;'1_Goos'!$B$2:$B$151,0),MATCH('1_Price'!AG$4,'1_Goos'!$C$1:$W$1,0))</f>
        <v>0</v>
      </c>
      <c r="AH32" s="1">
        <f t="array" ref="AH32">K32*INDEX('1_Goos'!$C$2:$W$151,MATCH($A32&amp;$B32,'1_Goos'!$A$2:$A$151&amp;'1_Goos'!$B$2:$B$151,0),MATCH('1_Price'!AH$4,'1_Goos'!$C$1:$W$1,0))</f>
        <v>0</v>
      </c>
      <c r="AI32" s="1">
        <f t="array" ref="AI32">L32*INDEX('1_Goos'!$C$2:$W$151,MATCH($A32&amp;$B32,'1_Goos'!$A$2:$A$151&amp;'1_Goos'!$B$2:$B$151,0),MATCH('1_Price'!AI$4,'1_Goos'!$C$1:$W$1,0))</f>
        <v>0</v>
      </c>
      <c r="AJ32" s="1">
        <f t="array" ref="AJ32">M32*INDEX('1_Goos'!$C$2:$W$151,MATCH($A32&amp;$B32,'1_Goos'!$A$2:$A$151&amp;'1_Goos'!$B$2:$B$151,0),MATCH('1_Price'!AJ$4,'1_Goos'!$C$1:$W$1,0))</f>
        <v>0</v>
      </c>
      <c r="AK32" s="1">
        <f t="array" ref="AK32">N32*INDEX('1_Goos'!$C$2:$W$151,MATCH($A32&amp;$B32,'1_Goos'!$A$2:$A$151&amp;'1_Goos'!$B$2:$B$151,0),MATCH('1_Price'!AK$4,'1_Goos'!$C$1:$W$1,0))</f>
        <v>0</v>
      </c>
      <c r="AL32" s="1">
        <f t="array" ref="AL32">O32*INDEX('1_Goos'!$C$2:$W$151,MATCH($A32&amp;$B32,'1_Goos'!$A$2:$A$151&amp;'1_Goos'!$B$2:$B$151,0),MATCH('1_Price'!AL$4,'1_Goos'!$C$1:$W$1,0))</f>
        <v>0</v>
      </c>
      <c r="AM32" s="1">
        <f t="array" ref="AM32">P32*INDEX('1_Goos'!$C$2:$W$151,MATCH($A32&amp;$B32,'1_Goos'!$A$2:$A$151&amp;'1_Goos'!$B$2:$B$151,0),MATCH('1_Price'!AM$4,'1_Goos'!$C$1:$W$1,0))</f>
        <v>0</v>
      </c>
      <c r="AN32" s="1">
        <f t="array" ref="AN32">Q32*INDEX('1_Goos'!$C$2:$W$151,MATCH($A32&amp;$B32,'1_Goos'!$A$2:$A$151&amp;'1_Goos'!$B$2:$B$151,0),MATCH('1_Price'!AN$4,'1_Goos'!$C$1:$W$1,0))</f>
        <v>0</v>
      </c>
      <c r="AO32" s="1">
        <f t="array" ref="AO32">R32*INDEX('1_Goos'!$C$2:$W$151,MATCH($A32&amp;$B32,'1_Goos'!$A$2:$A$151&amp;'1_Goos'!$B$2:$B$151,0),MATCH('1_Price'!AO$4,'1_Goos'!$C$1:$W$1,0))</f>
        <v>0</v>
      </c>
      <c r="AP32" s="1">
        <f t="array" ref="AP32">S32*INDEX('1_Goos'!$C$2:$W$151,MATCH($A32&amp;$B32,'1_Goos'!$A$2:$A$151&amp;'1_Goos'!$B$2:$B$151,0),MATCH('1_Price'!AP$4,'1_Goos'!$C$1:$W$1,0))</f>
        <v>0</v>
      </c>
      <c r="AQ32" s="1">
        <f t="array" ref="AQ32">T32*INDEX('1_Goos'!$C$2:$W$151,MATCH($A32&amp;$B32,'1_Goos'!$A$2:$A$151&amp;'1_Goos'!$B$2:$B$151,0),MATCH('1_Price'!AQ$4,'1_Goos'!$C$1:$W$1,0))</f>
        <v>0</v>
      </c>
      <c r="AR32" s="1">
        <f t="array" ref="AR32">U32*INDEX('1_Goos'!$C$2:$W$151,MATCH($A32&amp;$B32,'1_Goos'!$A$2:$A$151&amp;'1_Goos'!$B$2:$B$151,0),MATCH('1_Price'!AR$4,'1_Goos'!$C$1:$W$1,0))</f>
        <v>0</v>
      </c>
      <c r="AS32" s="1">
        <f t="array" ref="AS32">V32*INDEX('1_Goos'!$C$2:$W$151,MATCH($A32&amp;$B32,'1_Goos'!$A$2:$A$151&amp;'1_Goos'!$B$2:$B$151,0),MATCH('1_Price'!AS$4,'1_Goos'!$C$1:$W$1,0))</f>
        <v>0</v>
      </c>
      <c r="AT32" s="1">
        <f t="array" ref="AT32">W32*INDEX('1_Goos'!$C$2:$W$151,MATCH($A32&amp;$B32,'1_Goos'!$A$2:$A$151&amp;'1_Goos'!$B$2:$B$151,0),MATCH('1_Price'!AT$4,'1_Goos'!$C$1:$W$1,0))</f>
        <v>0</v>
      </c>
    </row>
    <row r="33" spans="1:46" x14ac:dyDescent="0.25">
      <c r="A33" s="23" t="s">
        <v>34</v>
      </c>
      <c r="B33" s="14" t="s">
        <v>29</v>
      </c>
      <c r="C33" s="15">
        <v>11.494143000000003</v>
      </c>
      <c r="D33" s="16">
        <v>11.494143000000003</v>
      </c>
      <c r="E33" s="16">
        <v>11.494143000000003</v>
      </c>
      <c r="F33" s="16">
        <v>11.494143000000003</v>
      </c>
      <c r="G33" s="16">
        <v>11.494143000000003</v>
      </c>
      <c r="H33" s="16">
        <v>11.494143000000003</v>
      </c>
      <c r="I33" s="16">
        <v>11.494143000000003</v>
      </c>
      <c r="J33" s="16">
        <v>11.494143000000003</v>
      </c>
      <c r="K33" s="16">
        <v>11.494143000000003</v>
      </c>
      <c r="L33" s="16">
        <v>11.494143000000003</v>
      </c>
      <c r="M33" s="16">
        <v>11.494143000000003</v>
      </c>
      <c r="N33" s="16">
        <v>11.494143000000003</v>
      </c>
      <c r="O33" s="16">
        <v>11.494143000000003</v>
      </c>
      <c r="P33" s="16">
        <v>11.494143000000003</v>
      </c>
      <c r="Q33" s="16">
        <v>11.494143000000003</v>
      </c>
      <c r="R33" s="16">
        <v>11.494143000000003</v>
      </c>
      <c r="S33" s="16">
        <v>11.494143000000003</v>
      </c>
      <c r="T33" s="16">
        <v>11.494143000000003</v>
      </c>
      <c r="U33" s="16">
        <v>11.494143000000003</v>
      </c>
      <c r="V33" s="16">
        <v>11.494143000000003</v>
      </c>
      <c r="W33" s="16">
        <v>11.494143000000003</v>
      </c>
      <c r="X33" s="17"/>
      <c r="Y33"/>
      <c r="Z33" s="1">
        <f t="array" ref="Z33">C33*INDEX('1_Goos'!$C$2:$W$151,MATCH($A33&amp;$B33,'1_Goos'!$A$2:$A$151&amp;'1_Goos'!$B$2:$B$151,0),MATCH('1_Price'!Z$4,'1_Goos'!$C$1:$W$1,0))</f>
        <v>17098.511062071873</v>
      </c>
      <c r="AA33" s="1">
        <f t="array" ref="AA33">D33*INDEX('1_Goos'!$C$2:$W$151,MATCH($A33&amp;$B33,'1_Goos'!$A$2:$A$151&amp;'1_Goos'!$B$2:$B$151,0),MATCH('1_Price'!AA$4,'1_Goos'!$C$1:$W$1,0))</f>
        <v>19150.70624420555</v>
      </c>
      <c r="AB33" s="1">
        <f t="array" ref="AB33">E33*INDEX('1_Goos'!$C$2:$W$151,MATCH($A33&amp;$B33,'1_Goos'!$A$2:$A$151&amp;'1_Goos'!$B$2:$B$151,0),MATCH('1_Price'!AB$4,'1_Goos'!$C$1:$W$1,0))</f>
        <v>21365.3746668975</v>
      </c>
      <c r="AC33" s="1">
        <f t="array" ref="AC33">F33*INDEX('1_Goos'!$C$2:$W$151,MATCH($A33&amp;$B33,'1_Goos'!$A$2:$A$151&amp;'1_Goos'!$B$2:$B$151,0),MATCH('1_Price'!AC$4,'1_Goos'!$C$1:$W$1,0))</f>
        <v>23753.633166248121</v>
      </c>
      <c r="AD33" s="1">
        <f t="array" ref="AD33">G33*INDEX('1_Goos'!$C$2:$W$151,MATCH($A33&amp;$B33,'1_Goos'!$A$2:$A$151&amp;'1_Goos'!$B$2:$B$151,0),MATCH('1_Price'!AD$4,'1_Goos'!$C$1:$W$1,0))</f>
        <v>26327.304078866491</v>
      </c>
      <c r="AE33" s="1">
        <f t="array" ref="AE33">H33*INDEX('1_Goos'!$C$2:$W$151,MATCH($A33&amp;$B33,'1_Goos'!$A$2:$A$151&amp;'1_Goos'!$B$2:$B$151,0),MATCH('1_Price'!AE$4,'1_Goos'!$C$1:$W$1,0))</f>
        <v>29098.957999831218</v>
      </c>
      <c r="AF33" s="1">
        <f t="array" ref="AF33">I33*INDEX('1_Goos'!$C$2:$W$151,MATCH($A33&amp;$B33,'1_Goos'!$A$2:$A$151&amp;'1_Goos'!$B$2:$B$151,0),MATCH('1_Price'!AF$4,'1_Goos'!$C$1:$W$1,0))</f>
        <v>31915.197280039731</v>
      </c>
      <c r="AG33" s="1">
        <f t="array" ref="AG33">J33*INDEX('1_Goos'!$C$2:$W$151,MATCH($A33&amp;$B33,'1_Goos'!$A$2:$A$151&amp;'1_Goos'!$B$2:$B$151,0),MATCH('1_Price'!AG$4,'1_Goos'!$C$1:$W$1,0))</f>
        <v>34940.313093269528</v>
      </c>
      <c r="AH33" s="1">
        <f t="array" ref="AH33">K33*INDEX('1_Goos'!$C$2:$W$151,MATCH($A33&amp;$B33,'1_Goos'!$A$2:$A$151&amp;'1_Goos'!$B$2:$B$151,0),MATCH('1_Price'!AH$4,'1_Goos'!$C$1:$W$1,0))</f>
        <v>38188.152494622234</v>
      </c>
      <c r="AI33" s="1">
        <f t="array" ref="AI33">L33*INDEX('1_Goos'!$C$2:$W$151,MATCH($A33&amp;$B33,'1_Goos'!$A$2:$A$151&amp;'1_Goos'!$B$2:$B$151,0),MATCH('1_Price'!AI$4,'1_Goos'!$C$1:$W$1,0))</f>
        <v>41673.425053377061</v>
      </c>
      <c r="AJ33" s="1">
        <f t="array" ref="AJ33">M33*INDEX('1_Goos'!$C$2:$W$151,MATCH($A33&amp;$B33,'1_Goos'!$A$2:$A$151&amp;'1_Goos'!$B$2:$B$151,0),MATCH('1_Price'!AJ$4,'1_Goos'!$C$1:$W$1,0))</f>
        <v>45411.754486770733</v>
      </c>
      <c r="AK33" s="1">
        <f t="array" ref="AK33">N33*INDEX('1_Goos'!$C$2:$W$151,MATCH($A33&amp;$B33,'1_Goos'!$A$2:$A$151&amp;'1_Goos'!$B$2:$B$151,0),MATCH('1_Price'!AK$4,'1_Goos'!$C$1:$W$1,0))</f>
        <v>48929.208056284908</v>
      </c>
      <c r="AL33" s="1">
        <f t="array" ref="AL33">O33*INDEX('1_Goos'!$C$2:$W$151,MATCH($A33&amp;$B33,'1_Goos'!$A$2:$A$151&amp;'1_Goos'!$B$2:$B$151,0),MATCH('1_Price'!AL$4,'1_Goos'!$C$1:$W$1,0))</f>
        <v>52684.877596533493</v>
      </c>
      <c r="AM33" s="1">
        <f t="array" ref="AM33">P33*INDEX('1_Goos'!$C$2:$W$151,MATCH($A33&amp;$B33,'1_Goos'!$A$2:$A$151&amp;'1_Goos'!$B$2:$B$151,0),MATCH('1_Price'!AM$4,'1_Goos'!$C$1:$W$1,0))</f>
        <v>56693.79107066615</v>
      </c>
      <c r="AN33" s="1">
        <f t="array" ref="AN33">Q33*INDEX('1_Goos'!$C$2:$W$151,MATCH($A33&amp;$B33,'1_Goos'!$A$2:$A$151&amp;'1_Goos'!$B$2:$B$151,0),MATCH('1_Price'!AN$4,'1_Goos'!$C$1:$W$1,0))</f>
        <v>60971.883698220925</v>
      </c>
      <c r="AO33" s="1">
        <f t="array" ref="AO33">R33*INDEX('1_Goos'!$C$2:$W$151,MATCH($A33&amp;$B33,'1_Goos'!$A$2:$A$151&amp;'1_Goos'!$B$2:$B$151,0),MATCH('1_Price'!AO$4,'1_Goos'!$C$1:$W$1,0))</f>
        <v>65536.051110854358</v>
      </c>
      <c r="AP33" s="1">
        <f t="array" ref="AP33">S33*INDEX('1_Goos'!$C$2:$W$151,MATCH($A33&amp;$B33,'1_Goos'!$A$2:$A$151&amp;'1_Goos'!$B$2:$B$151,0),MATCH('1_Price'!AP$4,'1_Goos'!$C$1:$W$1,0))</f>
        <v>70404.205555505556</v>
      </c>
      <c r="AQ33" s="1">
        <f t="array" ref="AQ33">T33*INDEX('1_Goos'!$C$2:$W$151,MATCH($A33&amp;$B33,'1_Goos'!$A$2:$A$151&amp;'1_Goos'!$B$2:$B$151,0),MATCH('1_Price'!AQ$4,'1_Goos'!$C$1:$W$1,0))</f>
        <v>75595.335316844823</v>
      </c>
      <c r="AR33" s="1">
        <f t="array" ref="AR33">U33*INDEX('1_Goos'!$C$2:$W$151,MATCH($A33&amp;$B33,'1_Goos'!$A$2:$A$151&amp;'1_Goos'!$B$2:$B$151,0),MATCH('1_Price'!AR$4,'1_Goos'!$C$1:$W$1,0))</f>
        <v>81129.567540429271</v>
      </c>
      <c r="AS33" s="1">
        <f t="array" ref="AS33">V33*INDEX('1_Goos'!$C$2:$W$151,MATCH($A33&amp;$B33,'1_Goos'!$A$2:$A$151&amp;'1_Goos'!$B$2:$B$151,0),MATCH('1_Price'!AS$4,'1_Goos'!$C$1:$W$1,0))</f>
        <v>87028.234648080033</v>
      </c>
      <c r="AT33" s="1">
        <f t="array" ref="AT33">W33*INDEX('1_Goos'!$C$2:$W$151,MATCH($A33&amp;$B33,'1_Goos'!$A$2:$A$151&amp;'1_Goos'!$B$2:$B$151,0),MATCH('1_Price'!AT$4,'1_Goos'!$C$1:$W$1,0))</f>
        <v>93313.944547644845</v>
      </c>
    </row>
    <row r="34" spans="1:46" x14ac:dyDescent="0.25">
      <c r="A34" s="23" t="s">
        <v>34</v>
      </c>
      <c r="B34" s="14" t="s">
        <v>30</v>
      </c>
      <c r="C34" s="15">
        <v>1.2417562499999997</v>
      </c>
      <c r="D34" s="16">
        <v>1.2659849999999997</v>
      </c>
      <c r="E34" s="16">
        <v>1.3354425000000001</v>
      </c>
      <c r="F34" s="16">
        <v>1.447700625</v>
      </c>
      <c r="G34" s="16">
        <v>1.4934149999999999</v>
      </c>
      <c r="H34" s="16">
        <v>1.6756818749999998</v>
      </c>
      <c r="I34" s="16">
        <v>1.7670318749999996</v>
      </c>
      <c r="J34" s="16">
        <v>1.7670318749999996</v>
      </c>
      <c r="K34" s="16">
        <v>1.7670318749999996</v>
      </c>
      <c r="L34" s="16">
        <v>1.7670318749999996</v>
      </c>
      <c r="M34" s="16">
        <v>1.7824800000000001</v>
      </c>
      <c r="N34" s="16">
        <v>2.2212000000000001</v>
      </c>
      <c r="O34" s="16">
        <v>2.8615500000000003</v>
      </c>
      <c r="P34" s="16">
        <v>3.060534375</v>
      </c>
      <c r="Q34" s="16">
        <v>3.060534375</v>
      </c>
      <c r="R34" s="16">
        <v>3.6120093750000004</v>
      </c>
      <c r="S34" s="16">
        <v>3.6120093750000004</v>
      </c>
      <c r="T34" s="16">
        <v>3.6120093750000004</v>
      </c>
      <c r="U34" s="16">
        <v>3.6120093750000004</v>
      </c>
      <c r="V34" s="16">
        <v>4.0213462499999997</v>
      </c>
      <c r="W34" s="16">
        <v>4.0213462499999997</v>
      </c>
      <c r="X34" s="17"/>
      <c r="Y34"/>
      <c r="Z34" s="1">
        <f t="array" ref="Z34">C34*INDEX('1_Goos'!$C$2:$W$151,MATCH($A34&amp;$B34,'1_Goos'!$A$2:$A$151&amp;'1_Goos'!$B$2:$B$151,0),MATCH('1_Price'!Z$4,'1_Goos'!$C$1:$W$1,0))</f>
        <v>6251777.0603866931</v>
      </c>
      <c r="AA34" s="1">
        <f t="array" ref="AA34">D34*INDEX('1_Goos'!$C$2:$W$151,MATCH($A34&amp;$B34,'1_Goos'!$A$2:$A$151&amp;'1_Goos'!$B$2:$B$151,0),MATCH('1_Price'!AA$4,'1_Goos'!$C$1:$W$1,0))</f>
        <v>6483127.7161572473</v>
      </c>
      <c r="AB34" s="1">
        <f t="array" ref="AB34">E34*INDEX('1_Goos'!$C$2:$W$151,MATCH($A34&amp;$B34,'1_Goos'!$A$2:$A$151&amp;'1_Goos'!$B$2:$B$151,0),MATCH('1_Price'!AB$4,'1_Goos'!$C$1:$W$1,0))</f>
        <v>7266372.0386863351</v>
      </c>
      <c r="AC34" s="1">
        <f t="array" ref="AC34">F34*INDEX('1_Goos'!$C$2:$W$151,MATCH($A34&amp;$B34,'1_Goos'!$A$2:$A$151&amp;'1_Goos'!$B$2:$B$151,0),MATCH('1_Price'!AC$4,'1_Goos'!$C$1:$W$1,0))</f>
        <v>8340679.468306114</v>
      </c>
      <c r="AD34" s="1">
        <f t="array" ref="AD34">G34*INDEX('1_Goos'!$C$2:$W$151,MATCH($A34&amp;$B34,'1_Goos'!$A$2:$A$151&amp;'1_Goos'!$B$2:$B$151,0),MATCH('1_Price'!AD$4,'1_Goos'!$C$1:$W$1,0))</f>
        <v>9082182.4904969111</v>
      </c>
      <c r="AE34" s="1">
        <f t="array" ref="AE34">H34*INDEX('1_Goos'!$C$2:$W$151,MATCH($A34&amp;$B34,'1_Goos'!$A$2:$A$151&amp;'1_Goos'!$B$2:$B$151,0),MATCH('1_Price'!AE$4,'1_Goos'!$C$1:$W$1,0))</f>
        <v>10727117.461077588</v>
      </c>
      <c r="AF34" s="1">
        <f t="array" ref="AF34">I34*INDEX('1_Goos'!$C$2:$W$151,MATCH($A34&amp;$B34,'1_Goos'!$A$2:$A$151&amp;'1_Goos'!$B$2:$B$151,0),MATCH('1_Price'!AF$4,'1_Goos'!$C$1:$W$1,0))</f>
        <v>11815895.577378379</v>
      </c>
      <c r="AG34" s="1">
        <f t="array" ref="AG34">J34*INDEX('1_Goos'!$C$2:$W$151,MATCH($A34&amp;$B34,'1_Goos'!$A$2:$A$151&amp;'1_Goos'!$B$2:$B$151,0),MATCH('1_Price'!AG$4,'1_Goos'!$C$1:$W$1,0))</f>
        <v>12319883.588415641</v>
      </c>
      <c r="AH34" s="1">
        <f t="array" ref="AH34">K34*INDEX('1_Goos'!$C$2:$W$151,MATCH($A34&amp;$B34,'1_Goos'!$A$2:$A$151&amp;'1_Goos'!$B$2:$B$151,0),MATCH('1_Price'!AH$4,'1_Goos'!$C$1:$W$1,0))</f>
        <v>12823871.599452905</v>
      </c>
      <c r="AI34" s="1">
        <f t="array" ref="AI34">L34*INDEX('1_Goos'!$C$2:$W$151,MATCH($A34&amp;$B34,'1_Goos'!$A$2:$A$151&amp;'1_Goos'!$B$2:$B$151,0),MATCH('1_Price'!AI$4,'1_Goos'!$C$1:$W$1,0))</f>
        <v>13327859.610490169</v>
      </c>
      <c r="AJ34" s="1">
        <f t="array" ref="AJ34">M34*INDEX('1_Goos'!$C$2:$W$151,MATCH($A34&amp;$B34,'1_Goos'!$A$2:$A$151&amp;'1_Goos'!$B$2:$B$151,0),MATCH('1_Price'!AJ$4,'1_Goos'!$C$1:$W$1,0))</f>
        <v>13952771.366062781</v>
      </c>
      <c r="AK34" s="1">
        <f t="array" ref="AK34">N34*INDEX('1_Goos'!$C$2:$W$151,MATCH($A34&amp;$B34,'1_Goos'!$A$2:$A$151&amp;'1_Goos'!$B$2:$B$151,0),MATCH('1_Price'!AK$4,'1_Goos'!$C$1:$W$1,0))</f>
        <v>17841611.69883747</v>
      </c>
      <c r="AL34" s="1">
        <f t="array" ref="AL34">O34*INDEX('1_Goos'!$C$2:$W$151,MATCH($A34&amp;$B34,'1_Goos'!$A$2:$A$151&amp;'1_Goos'!$B$2:$B$151,0),MATCH('1_Price'!AL$4,'1_Goos'!$C$1:$W$1,0))</f>
        <v>23570904.429093812</v>
      </c>
      <c r="AM34" s="1">
        <f t="array" ref="AM34">P34*INDEX('1_Goos'!$C$2:$W$151,MATCH($A34&amp;$B34,'1_Goos'!$A$2:$A$151&amp;'1_Goos'!$B$2:$B$151,0),MATCH('1_Price'!AM$4,'1_Goos'!$C$1:$W$1,0))</f>
        <v>25836423.48109284</v>
      </c>
      <c r="AN34" s="1">
        <f t="array" ref="AN34">Q34*INDEX('1_Goos'!$C$2:$W$151,MATCH($A34&amp;$B34,'1_Goos'!$A$2:$A$151&amp;'1_Goos'!$B$2:$B$151,0),MATCH('1_Price'!AN$4,'1_Goos'!$C$1:$W$1,0))</f>
        <v>26462886.187402308</v>
      </c>
      <c r="AO34" s="1">
        <f t="array" ref="AO34">R34*INDEX('1_Goos'!$C$2:$W$151,MATCH($A34&amp;$B34,'1_Goos'!$A$2:$A$151&amp;'1_Goos'!$B$2:$B$151,0),MATCH('1_Price'!AO$4,'1_Goos'!$C$1:$W$1,0))</f>
        <v>31970554.869762845</v>
      </c>
      <c r="AP34" s="1">
        <f t="array" ref="AP34">S34*INDEX('1_Goos'!$C$2:$W$151,MATCH($A34&amp;$B34,'1_Goos'!$A$2:$A$151&amp;'1_Goos'!$B$2:$B$151,0),MATCH('1_Price'!AP$4,'1_Goos'!$C$1:$W$1,0))</f>
        <v>32709899.34070272</v>
      </c>
      <c r="AQ34" s="1">
        <f t="array" ref="AQ34">T34*INDEX('1_Goos'!$C$2:$W$151,MATCH($A34&amp;$B34,'1_Goos'!$A$2:$A$151&amp;'1_Goos'!$B$2:$B$151,0),MATCH('1_Price'!AQ$4,'1_Goos'!$C$1:$W$1,0))</f>
        <v>33449243.811642632</v>
      </c>
      <c r="AR34" s="1">
        <f t="array" ref="AR34">U34*INDEX('1_Goos'!$C$2:$W$151,MATCH($A34&amp;$B34,'1_Goos'!$A$2:$A$151&amp;'1_Goos'!$B$2:$B$151,0),MATCH('1_Price'!AR$4,'1_Goos'!$C$1:$W$1,0))</f>
        <v>34188588.282582469</v>
      </c>
      <c r="AS34" s="1">
        <f t="array" ref="AS34">V34*INDEX('1_Goos'!$C$2:$W$151,MATCH($A34&amp;$B34,'1_Goos'!$A$2:$A$151&amp;'1_Goos'!$B$2:$B$151,0),MATCH('1_Price'!AS$4,'1_Goos'!$C$1:$W$1,0))</f>
        <v>38886197.907121822</v>
      </c>
      <c r="AT34" s="1">
        <f t="array" ref="AT34">W34*INDEX('1_Goos'!$C$2:$W$151,MATCH($A34&amp;$B34,'1_Goos'!$A$2:$A$151&amp;'1_Goos'!$B$2:$B$151,0),MATCH('1_Price'!AT$4,'1_Goos'!$C$1:$W$1,0))</f>
        <v>39709329.800480299</v>
      </c>
    </row>
    <row r="35" spans="1:46" x14ac:dyDescent="0.25">
      <c r="A35" s="8" t="s">
        <v>35</v>
      </c>
      <c r="B35" s="8" t="s">
        <v>26</v>
      </c>
      <c r="C35" s="2">
        <v>2.0443500000000001</v>
      </c>
      <c r="D35" s="3">
        <v>2.0443500000000001</v>
      </c>
      <c r="E35" s="3">
        <v>2.0443500000000001</v>
      </c>
      <c r="F35" s="3">
        <v>2.0908453124999999</v>
      </c>
      <c r="G35" s="3">
        <v>2.0908453124999999</v>
      </c>
      <c r="H35" s="3">
        <v>2.2120000000000002</v>
      </c>
      <c r="I35" s="3">
        <v>2.2120000000000002</v>
      </c>
      <c r="J35" s="3">
        <v>2.2120000000000002</v>
      </c>
      <c r="K35" s="3">
        <v>2.4891595312499999</v>
      </c>
      <c r="L35" s="3">
        <v>2.4891595312499999</v>
      </c>
      <c r="M35" s="3">
        <v>2.4891595312499999</v>
      </c>
      <c r="N35" s="3">
        <v>2.4891595312499999</v>
      </c>
      <c r="O35" s="3">
        <v>2.5258078124999996</v>
      </c>
      <c r="P35" s="3">
        <v>2.6321399999999997</v>
      </c>
      <c r="Q35" s="3">
        <v>2.7903750000000009</v>
      </c>
      <c r="R35" s="3">
        <v>2.8988170312500006</v>
      </c>
      <c r="S35" s="3">
        <v>3.3846503906250001</v>
      </c>
      <c r="T35" s="3">
        <v>3.3846503906250001</v>
      </c>
      <c r="U35" s="3">
        <v>3.3846503906250001</v>
      </c>
      <c r="V35" s="3">
        <v>3.6681356249999988</v>
      </c>
      <c r="W35" s="3">
        <v>3.6781171874999998</v>
      </c>
      <c r="X35" s="13"/>
      <c r="Y35"/>
      <c r="Z35" s="1">
        <f t="array" ref="Z35">C35*INDEX('1_Goos'!$C$2:$W$151,MATCH($A35&amp;$B35,'1_Goos'!$A$2:$A$151&amp;'1_Goos'!$B$2:$B$151,0),MATCH('1_Price'!Z$4,'1_Goos'!$C$1:$W$1,0))</f>
        <v>8496680.5872142836</v>
      </c>
      <c r="AA35" s="1">
        <f t="array" ref="AA35">D35*INDEX('1_Goos'!$C$2:$W$151,MATCH($A35&amp;$B35,'1_Goos'!$A$2:$A$151&amp;'1_Goos'!$B$2:$B$151,0),MATCH('1_Price'!AA$4,'1_Goos'!$C$1:$W$1,0))</f>
        <v>9516468.0354844965</v>
      </c>
      <c r="AB35" s="1">
        <f t="array" ref="AB35">E35*INDEX('1_Goos'!$C$2:$W$151,MATCH($A35&amp;$B35,'1_Goos'!$A$2:$A$151&amp;'1_Goos'!$B$2:$B$151,0),MATCH('1_Price'!AB$4,'1_Goos'!$C$1:$W$1,0))</f>
        <v>10616992.527113702</v>
      </c>
      <c r="AC35" s="1">
        <f t="array" ref="AC35">F35*INDEX('1_Goos'!$C$2:$W$151,MATCH($A35&amp;$B35,'1_Goos'!$A$2:$A$151&amp;'1_Goos'!$B$2:$B$151,0),MATCH('1_Price'!AC$4,'1_Goos'!$C$1:$W$1,0))</f>
        <v>12072235.440986199</v>
      </c>
      <c r="AD35" s="1">
        <f t="array" ref="AD35">G35*INDEX('1_Goos'!$C$2:$W$151,MATCH($A35&amp;$B35,'1_Goos'!$A$2:$A$151&amp;'1_Goos'!$B$2:$B$151,0),MATCH('1_Price'!AD$4,'1_Goos'!$C$1:$W$1,0))</f>
        <v>12213117.230330458</v>
      </c>
      <c r="AE35" s="1">
        <f t="array" ref="AE35">H35*INDEX('1_Goos'!$C$2:$W$151,MATCH($A35&amp;$B35,'1_Goos'!$A$2:$A$151&amp;'1_Goos'!$B$2:$B$151,0),MATCH('1_Price'!AE$4,'1_Goos'!$C$1:$W$1,0))</f>
        <v>13601020.462270796</v>
      </c>
      <c r="AF35" s="1">
        <f t="array" ref="AF35">I35*INDEX('1_Goos'!$C$2:$W$151,MATCH($A35&amp;$B35,'1_Goos'!$A$2:$A$151&amp;'1_Goos'!$B$2:$B$151,0),MATCH('1_Price'!AF$4,'1_Goos'!$C$1:$W$1,0))</f>
        <v>14206997.05911408</v>
      </c>
      <c r="AG35" s="1">
        <f t="array" ref="AG35">J35*INDEX('1_Goos'!$C$2:$W$151,MATCH($A35&amp;$B35,'1_Goos'!$A$2:$A$151&amp;'1_Goos'!$B$2:$B$151,0),MATCH('1_Price'!AG$4,'1_Goos'!$C$1:$W$1,0))</f>
        <v>14812973.655957339</v>
      </c>
      <c r="AH35" s="1">
        <f t="array" ref="AH35">K35*INDEX('1_Goos'!$C$2:$W$151,MATCH($A35&amp;$B35,'1_Goos'!$A$2:$A$151&amp;'1_Goos'!$B$2:$B$151,0),MATCH('1_Price'!AH$4,'1_Goos'!$C$1:$W$1,0))</f>
        <v>17350916.357878935</v>
      </c>
      <c r="AI35" s="1">
        <f t="array" ref="AI35">L35*INDEX('1_Goos'!$C$2:$W$151,MATCH($A35&amp;$B35,'1_Goos'!$A$2:$A$151&amp;'1_Goos'!$B$2:$B$151,0),MATCH('1_Price'!AI$4,'1_Goos'!$C$1:$W$1,0))</f>
        <v>18032820.707674071</v>
      </c>
      <c r="AJ35" s="1">
        <f t="array" ref="AJ35">M35*INDEX('1_Goos'!$C$2:$W$151,MATCH($A35&amp;$B35,'1_Goos'!$A$2:$A$151&amp;'1_Goos'!$B$2:$B$151,0),MATCH('1_Price'!AJ$4,'1_Goos'!$C$1:$W$1,0))</f>
        <v>18714725.057469234</v>
      </c>
      <c r="AK35" s="1">
        <f t="array" ref="AK35">N35*INDEX('1_Goos'!$C$2:$W$151,MATCH($A35&amp;$B35,'1_Goos'!$A$2:$A$151&amp;'1_Goos'!$B$2:$B$151,0),MATCH('1_Price'!AK$4,'1_Goos'!$C$1:$W$1,0))</f>
        <v>19204104.362132929</v>
      </c>
      <c r="AL35" s="1">
        <f t="array" ref="AL35">O35*INDEX('1_Goos'!$C$2:$W$151,MATCH($A35&amp;$B35,'1_Goos'!$A$2:$A$151&amp;'1_Goos'!$B$2:$B$151,0),MATCH('1_Price'!AL$4,'1_Goos'!$C$1:$W$1,0))</f>
        <v>19983433.876557052</v>
      </c>
      <c r="AM35" s="1">
        <f t="array" ref="AM35">P35*INDEX('1_Goos'!$C$2:$W$151,MATCH($A35&amp;$B35,'1_Goos'!$A$2:$A$151&amp;'1_Goos'!$B$2:$B$151,0),MATCH('1_Price'!AM$4,'1_Goos'!$C$1:$W$1,0))</f>
        <v>21342192.123387888</v>
      </c>
      <c r="AN35" s="1">
        <f t="array" ref="AN35">Q35*INDEX('1_Goos'!$C$2:$W$151,MATCH($A35&amp;$B35,'1_Goos'!$A$2:$A$151&amp;'1_Goos'!$B$2:$B$151,0),MATCH('1_Price'!AN$4,'1_Goos'!$C$1:$W$1,0))</f>
        <v>23173809.198268805</v>
      </c>
      <c r="AO35" s="1">
        <f t="array" ref="AO35">R35*INDEX('1_Goos'!$C$2:$W$151,MATCH($A35&amp;$B35,'1_Goos'!$A$2:$A$151&amp;'1_Goos'!$B$2:$B$151,0),MATCH('1_Price'!AO$4,'1_Goos'!$C$1:$W$1,0))</f>
        <v>24644330.054831691</v>
      </c>
      <c r="AP35" s="1">
        <f t="array" ref="AP35">S35*INDEX('1_Goos'!$C$2:$W$151,MATCH($A35&amp;$B35,'1_Goos'!$A$2:$A$151&amp;'1_Goos'!$B$2:$B$151,0),MATCH('1_Price'!AP$4,'1_Goos'!$C$1:$W$1,0))</f>
        <v>29440085.171063904</v>
      </c>
      <c r="AQ35" s="1">
        <f t="array" ref="AQ35">T35*INDEX('1_Goos'!$C$2:$W$151,MATCH($A35&amp;$B35,'1_Goos'!$A$2:$A$151&amp;'1_Goos'!$B$2:$B$151,0),MATCH('1_Price'!AQ$4,'1_Goos'!$C$1:$W$1,0))</f>
        <v>30105521.770807296</v>
      </c>
      <c r="AR35" s="1">
        <f t="array" ref="AR35">U35*INDEX('1_Goos'!$C$2:$W$151,MATCH($A35&amp;$B35,'1_Goos'!$A$2:$A$151&amp;'1_Goos'!$B$2:$B$151,0),MATCH('1_Price'!AR$4,'1_Goos'!$C$1:$W$1,0))</f>
        <v>30770958.370550655</v>
      </c>
      <c r="AS35" s="1">
        <f t="array" ref="AS35">V35*INDEX('1_Goos'!$C$2:$W$151,MATCH($A35&amp;$B35,'1_Goos'!$A$2:$A$151&amp;'1_Goos'!$B$2:$B$151,0),MATCH('1_Price'!AS$4,'1_Goos'!$C$1:$W$1,0))</f>
        <v>34069385.905116484</v>
      </c>
      <c r="AT35" s="1">
        <f t="array" ref="AT35">W35*INDEX('1_Goos'!$C$2:$W$151,MATCH($A35&amp;$B35,'1_Goos'!$A$2:$A$151&amp;'1_Goos'!$B$2:$B$151,0),MATCH('1_Price'!AT$4,'1_Goos'!$C$1:$W$1,0))</f>
        <v>34885227.370907702</v>
      </c>
    </row>
    <row r="36" spans="1:46" x14ac:dyDescent="0.25">
      <c r="A36" s="23" t="s">
        <v>35</v>
      </c>
      <c r="B36" s="14" t="s">
        <v>27</v>
      </c>
      <c r="C36" s="15">
        <v>19.903319999999997</v>
      </c>
      <c r="D36" s="16">
        <v>19.903319999999997</v>
      </c>
      <c r="E36" s="16">
        <v>19.903319999999997</v>
      </c>
      <c r="F36" s="16">
        <v>19.903319999999997</v>
      </c>
      <c r="G36" s="16">
        <v>19.903319999999997</v>
      </c>
      <c r="H36" s="16">
        <v>19.903319999999997</v>
      </c>
      <c r="I36" s="16">
        <v>19.903319999999997</v>
      </c>
      <c r="J36" s="16">
        <v>19.903319999999997</v>
      </c>
      <c r="K36" s="16">
        <v>19.903319999999997</v>
      </c>
      <c r="L36" s="16">
        <v>19.903319999999997</v>
      </c>
      <c r="M36" s="16">
        <v>19.903319999999997</v>
      </c>
      <c r="N36" s="16">
        <v>19.903319999999997</v>
      </c>
      <c r="O36" s="16">
        <v>19.903319999999997</v>
      </c>
      <c r="P36" s="16">
        <v>19.903319999999997</v>
      </c>
      <c r="Q36" s="16">
        <v>19.903319999999997</v>
      </c>
      <c r="R36" s="16">
        <v>19.903319999999997</v>
      </c>
      <c r="S36" s="16">
        <v>19.903319999999997</v>
      </c>
      <c r="T36" s="16">
        <v>19.903319999999997</v>
      </c>
      <c r="U36" s="16">
        <v>19.903319999999997</v>
      </c>
      <c r="V36" s="16">
        <v>19.903319999999997</v>
      </c>
      <c r="W36" s="16">
        <v>19.903319999999997</v>
      </c>
      <c r="X36" s="17"/>
      <c r="Y36"/>
      <c r="Z36" s="1">
        <f t="array" ref="Z36">C36*INDEX('1_Goos'!$C$2:$W$151,MATCH($A36&amp;$B36,'1_Goos'!$A$2:$A$151&amp;'1_Goos'!$B$2:$B$151,0),MATCH('1_Price'!Z$4,'1_Goos'!$C$1:$W$1,0))</f>
        <v>52229.356795232612</v>
      </c>
      <c r="AA36" s="1">
        <f t="array" ref="AA36">D36*INDEX('1_Goos'!$C$2:$W$151,MATCH($A36&amp;$B36,'1_Goos'!$A$2:$A$151&amp;'1_Goos'!$B$2:$B$151,0),MATCH('1_Price'!AA$4,'1_Goos'!$C$1:$W$1,0))</f>
        <v>58498.021592536323</v>
      </c>
      <c r="AB36" s="1">
        <f t="array" ref="AB36">E36*INDEX('1_Goos'!$C$2:$W$151,MATCH($A36&amp;$B36,'1_Goos'!$A$2:$A$151&amp;'1_Goos'!$B$2:$B$151,0),MATCH('1_Price'!AB$4,'1_Goos'!$C$1:$W$1,0))</f>
        <v>65262.979477582609</v>
      </c>
      <c r="AC36" s="1">
        <f t="array" ref="AC36">F36*INDEX('1_Goos'!$C$2:$W$151,MATCH($A36&amp;$B36,'1_Goos'!$A$2:$A$151&amp;'1_Goos'!$B$2:$B$151,0),MATCH('1_Price'!AC$4,'1_Goos'!$C$1:$W$1,0))</f>
        <v>72558.188097151855</v>
      </c>
      <c r="AD36" s="1">
        <f t="array" ref="AD36">G36*INDEX('1_Goos'!$C$2:$W$151,MATCH($A36&amp;$B36,'1_Goos'!$A$2:$A$151&amp;'1_Goos'!$B$2:$B$151,0),MATCH('1_Price'!AD$4,'1_Goos'!$C$1:$W$1,0))</f>
        <v>80419.760129984337</v>
      </c>
      <c r="AE36" s="1">
        <f t="array" ref="AE36">H36*INDEX('1_Goos'!$C$2:$W$151,MATCH($A36&amp;$B36,'1_Goos'!$A$2:$A$151&amp;'1_Goos'!$B$2:$B$151,0),MATCH('1_Price'!AE$4,'1_Goos'!$C$1:$W$1,0))</f>
        <v>88886.093895857062</v>
      </c>
      <c r="AF36" s="1">
        <f t="array" ref="AF36">I36*INDEX('1_Goos'!$C$2:$W$151,MATCH($A36&amp;$B36,'1_Goos'!$A$2:$A$151&amp;'1_Goos'!$B$2:$B$151,0),MATCH('1_Price'!AF$4,'1_Goos'!$C$1:$W$1,0))</f>
        <v>97488.618738680307</v>
      </c>
      <c r="AG36" s="1">
        <f t="array" ref="AG36">J36*INDEX('1_Goos'!$C$2:$W$151,MATCH($A36&amp;$B36,'1_Goos'!$A$2:$A$151&amp;'1_Goos'!$B$2:$B$151,0),MATCH('1_Price'!AG$4,'1_Goos'!$C$1:$W$1,0))</f>
        <v>106729.18083104611</v>
      </c>
      <c r="AH36" s="1">
        <f t="array" ref="AH36">K36*INDEX('1_Goos'!$C$2:$W$151,MATCH($A36&amp;$B36,'1_Goos'!$A$2:$A$151&amp;'1_Goos'!$B$2:$B$151,0),MATCH('1_Price'!AH$4,'1_Goos'!$C$1:$W$1,0))</f>
        <v>116650.07758580192</v>
      </c>
      <c r="AI36" s="1">
        <f t="array" ref="AI36">L36*INDEX('1_Goos'!$C$2:$W$151,MATCH($A36&amp;$B36,'1_Goos'!$A$2:$A$151&amp;'1_Goos'!$B$2:$B$151,0),MATCH('1_Price'!AI$4,'1_Goos'!$C$1:$W$1,0))</f>
        <v>127296.24106395568</v>
      </c>
      <c r="AJ36" s="1">
        <f t="array" ref="AJ36">M36*INDEX('1_Goos'!$C$2:$W$151,MATCH($A36&amp;$B36,'1_Goos'!$A$2:$A$151&amp;'1_Goos'!$B$2:$B$151,0),MATCH('1_Price'!AJ$4,'1_Goos'!$C$1:$W$1,0))</f>
        <v>138715.39569596038</v>
      </c>
      <c r="AK36" s="1">
        <f t="array" ref="AK36">N36*INDEX('1_Goos'!$C$2:$W$151,MATCH($A36&amp;$B36,'1_Goos'!$A$2:$A$151&amp;'1_Goos'!$B$2:$B$151,0),MATCH('1_Price'!AK$4,'1_Goos'!$C$1:$W$1,0))</f>
        <v>149459.85975051374</v>
      </c>
      <c r="AL36" s="1">
        <f t="array" ref="AL36">O36*INDEX('1_Goos'!$C$2:$W$151,MATCH($A36&amp;$B36,'1_Goos'!$A$2:$A$151&amp;'1_Goos'!$B$2:$B$151,0),MATCH('1_Price'!AL$4,'1_Goos'!$C$1:$W$1,0))</f>
        <v>160931.98172128282</v>
      </c>
      <c r="AM36" s="1">
        <f t="array" ref="AM36">P36*INDEX('1_Goos'!$C$2:$W$151,MATCH($A36&amp;$B36,'1_Goos'!$A$2:$A$151&amp;'1_Goos'!$B$2:$B$151,0),MATCH('1_Price'!AM$4,'1_Goos'!$C$1:$W$1,0))</f>
        <v>173177.66623975223</v>
      </c>
      <c r="AN36" s="1">
        <f t="array" ref="AN36">Q36*INDEX('1_Goos'!$C$2:$W$151,MATCH($A36&amp;$B36,'1_Goos'!$A$2:$A$151&amp;'1_Goos'!$B$2:$B$151,0),MATCH('1_Price'!AN$4,'1_Goos'!$C$1:$W$1,0))</f>
        <v>186245.5892557656</v>
      </c>
      <c r="AO36" s="1">
        <f t="array" ref="AO36">R36*INDEX('1_Goos'!$C$2:$W$151,MATCH($A36&amp;$B36,'1_Goos'!$A$2:$A$151&amp;'1_Goos'!$B$2:$B$151,0),MATCH('1_Price'!AO$4,'1_Goos'!$C$1:$W$1,0))</f>
        <v>200187.36040777899</v>
      </c>
      <c r="AP36" s="1">
        <f t="array" ref="AP36">S36*INDEX('1_Goos'!$C$2:$W$151,MATCH($A36&amp;$B36,'1_Goos'!$A$2:$A$151&amp;'1_Goos'!$B$2:$B$151,0),MATCH('1_Price'!AP$4,'1_Goos'!$C$1:$W$1,0))</f>
        <v>215057.69470185816</v>
      </c>
      <c r="AQ36" s="1">
        <f t="array" ref="AQ36">T36*INDEX('1_Goos'!$C$2:$W$151,MATCH($A36&amp;$B36,'1_Goos'!$A$2:$A$151&amp;'1_Goos'!$B$2:$B$151,0),MATCH('1_Price'!AQ$4,'1_Goos'!$C$1:$W$1,0))</f>
        <v>230914.59402432208</v>
      </c>
      <c r="AR36" s="1">
        <f t="array" ref="AR36">U36*INDEX('1_Goos'!$C$2:$W$151,MATCH($A36&amp;$B36,'1_Goos'!$A$2:$A$151&amp;'1_Goos'!$B$2:$B$151,0),MATCH('1_Price'!AR$4,'1_Goos'!$C$1:$W$1,0))</f>
        <v>247819.53904228049</v>
      </c>
      <c r="AS36" s="1">
        <f t="array" ref="AS36">V36*INDEX('1_Goos'!$C$2:$W$151,MATCH($A36&amp;$B36,'1_Goos'!$A$2:$A$151&amp;'1_Goos'!$B$2:$B$151,0),MATCH('1_Price'!AS$4,'1_Goos'!$C$1:$W$1,0))</f>
        <v>265837.69207697397</v>
      </c>
      <c r="AT36" s="1">
        <f t="array" ref="AT36">W36*INDEX('1_Goos'!$C$2:$W$151,MATCH($A36&amp;$B36,'1_Goos'!$A$2:$A$151&amp;'1_Goos'!$B$2:$B$151,0),MATCH('1_Price'!AT$4,'1_Goos'!$C$1:$W$1,0))</f>
        <v>285038.1115675281</v>
      </c>
    </row>
    <row r="37" spans="1:46" x14ac:dyDescent="0.25">
      <c r="A37" s="23" t="s">
        <v>35</v>
      </c>
      <c r="B37" s="14" t="s">
        <v>54</v>
      </c>
      <c r="C37" s="15">
        <v>0.35559421875000008</v>
      </c>
      <c r="D37" s="16">
        <v>0.35559421875000008</v>
      </c>
      <c r="E37" s="16">
        <v>0.39834375</v>
      </c>
      <c r="F37" s="16">
        <v>0.42984843749999996</v>
      </c>
      <c r="G37" s="16">
        <v>0.45440156249999997</v>
      </c>
      <c r="H37" s="16">
        <v>0.50048437499999998</v>
      </c>
      <c r="I37" s="16">
        <v>0.57726562500000012</v>
      </c>
      <c r="J37" s="16">
        <v>0.62595000000000012</v>
      </c>
      <c r="K37" s="16">
        <v>0.80586914062499992</v>
      </c>
      <c r="L37" s="16">
        <v>0.80586914062499992</v>
      </c>
      <c r="M37" s="16">
        <v>1.06678265625</v>
      </c>
      <c r="N37" s="16">
        <v>1.06678265625</v>
      </c>
      <c r="O37" s="16">
        <v>1.06678265625</v>
      </c>
      <c r="P37" s="16">
        <v>1.06678265625</v>
      </c>
      <c r="Q37" s="16">
        <v>1.06678265625</v>
      </c>
      <c r="R37" s="16">
        <v>1.2238875</v>
      </c>
      <c r="S37" s="16">
        <v>1.3465300781249996</v>
      </c>
      <c r="T37" s="16">
        <v>1.4199363281250001</v>
      </c>
      <c r="U37" s="16">
        <v>1.4199363281250001</v>
      </c>
      <c r="V37" s="16">
        <v>1.5267053571428575</v>
      </c>
      <c r="W37" s="16">
        <v>1.554946875</v>
      </c>
      <c r="X37" s="17"/>
      <c r="Y37"/>
      <c r="Z37" s="1">
        <f t="array" ref="Z37">C37*INDEX('1_Goos'!$C$2:$W$151,MATCH($A37&amp;$B37,'1_Goos'!$A$2:$A$151&amp;'1_Goos'!$B$2:$B$151,0),MATCH('1_Price'!Z$4,'1_Goos'!$C$1:$W$1,0))</f>
        <v>39951708.943841919</v>
      </c>
      <c r="AA37" s="1">
        <f t="array" ref="AA37">D37*INDEX('1_Goos'!$C$2:$W$151,MATCH($A37&amp;$B37,'1_Goos'!$A$2:$A$151&amp;'1_Goos'!$B$2:$B$151,0),MATCH('1_Price'!AA$4,'1_Goos'!$C$1:$W$1,0))</f>
        <v>44746787.55126708</v>
      </c>
      <c r="AB37" s="1">
        <f t="array" ref="AB37">E37*INDEX('1_Goos'!$C$2:$W$151,MATCH($A37&amp;$B37,'1_Goos'!$A$2:$A$151&amp;'1_Goos'!$B$2:$B$151,0),MATCH('1_Price'!AB$4,'1_Goos'!$C$1:$W$1,0))</f>
        <v>55923056.041403279</v>
      </c>
      <c r="AC37" s="1">
        <f t="array" ref="AC37">F37*INDEX('1_Goos'!$C$2:$W$151,MATCH($A37&amp;$B37,'1_Goos'!$A$2:$A$151&amp;'1_Goos'!$B$2:$B$151,0),MATCH('1_Price'!AC$4,'1_Goos'!$C$1:$W$1,0))</f>
        <v>67091541.981984012</v>
      </c>
      <c r="AD37" s="1">
        <f t="array" ref="AD37">G37*INDEX('1_Goos'!$C$2:$W$151,MATCH($A37&amp;$B37,'1_Goos'!$A$2:$A$151&amp;'1_Goos'!$B$2:$B$151,0),MATCH('1_Price'!AD$4,'1_Goos'!$C$1:$W$1,0))</f>
        <v>78608332.07193841</v>
      </c>
      <c r="AE37" s="1">
        <f t="array" ref="AE37">H37*INDEX('1_Goos'!$C$2:$W$151,MATCH($A37&amp;$B37,'1_Goos'!$A$2:$A$151&amp;'1_Goos'!$B$2:$B$151,0),MATCH('1_Price'!AE$4,'1_Goos'!$C$1:$W$1,0))</f>
        <v>89746267.894577652</v>
      </c>
      <c r="AF37" s="1">
        <f t="array" ref="AF37">I37*INDEX('1_Goos'!$C$2:$W$151,MATCH($A37&amp;$B37,'1_Goos'!$A$2:$A$151&amp;'1_Goos'!$B$2:$B$151,0),MATCH('1_Price'!AF$4,'1_Goos'!$C$1:$W$1,0))</f>
        <v>108126555.30826777</v>
      </c>
      <c r="AG37" s="1">
        <f t="array" ref="AG37">J37*INDEX('1_Goos'!$C$2:$W$151,MATCH($A37&amp;$B37,'1_Goos'!$A$2:$A$151&amp;'1_Goos'!$B$2:$B$151,0),MATCH('1_Price'!AG$4,'1_Goos'!$C$1:$W$1,0))</f>
        <v>122246455.07773164</v>
      </c>
      <c r="AH37" s="1">
        <f t="array" ref="AH37">K37*INDEX('1_Goos'!$C$2:$W$151,MATCH($A37&amp;$B37,'1_Goos'!$A$2:$A$151&amp;'1_Goos'!$B$2:$B$151,0),MATCH('1_Price'!AH$4,'1_Goos'!$C$1:$W$1,0))</f>
        <v>163822561.71798241</v>
      </c>
      <c r="AI37" s="1">
        <f t="array" ref="AI37">L37*INDEX('1_Goos'!$C$2:$W$151,MATCH($A37&amp;$B37,'1_Goos'!$A$2:$A$151&amp;'1_Goos'!$B$2:$B$151,0),MATCH('1_Price'!AI$4,'1_Goos'!$C$1:$W$1,0))</f>
        <v>170260914.31711468</v>
      </c>
      <c r="AJ37" s="1">
        <f t="array" ref="AJ37">M37*INDEX('1_Goos'!$C$2:$W$151,MATCH($A37&amp;$B37,'1_Goos'!$A$2:$A$151&amp;'1_Goos'!$B$2:$B$151,0),MATCH('1_Price'!AJ$4,'1_Goos'!$C$1:$W$1,0))</f>
        <v>233908588.64771619</v>
      </c>
      <c r="AK37" s="1">
        <f t="array" ref="AK37">N37*INDEX('1_Goos'!$C$2:$W$151,MATCH($A37&amp;$B37,'1_Goos'!$A$2:$A$151&amp;'1_Goos'!$B$2:$B$151,0),MATCH('1_Price'!AK$4,'1_Goos'!$C$1:$W$1,0))</f>
        <v>240025163.8106302</v>
      </c>
      <c r="AL37" s="1">
        <f t="array" ref="AL37">O37*INDEX('1_Goos'!$C$2:$W$151,MATCH($A37&amp;$B37,'1_Goos'!$A$2:$A$151&amp;'1_Goos'!$B$2:$B$151,0),MATCH('1_Price'!AL$4,'1_Goos'!$C$1:$W$1,0))</f>
        <v>246141738.97354522</v>
      </c>
      <c r="AM37" s="1">
        <f t="array" ref="AM37">P37*INDEX('1_Goos'!$C$2:$W$151,MATCH($A37&amp;$B37,'1_Goos'!$A$2:$A$151&amp;'1_Goos'!$B$2:$B$151,0),MATCH('1_Price'!AM$4,'1_Goos'!$C$1:$W$1,0))</f>
        <v>252258314.13645923</v>
      </c>
      <c r="AN37" s="1">
        <f t="array" ref="AN37">Q37*INDEX('1_Goos'!$C$2:$W$151,MATCH($A37&amp;$B37,'1_Goos'!$A$2:$A$151&amp;'1_Goos'!$B$2:$B$151,0),MATCH('1_Price'!AN$4,'1_Goos'!$C$1:$W$1,0))</f>
        <v>258374889.29937428</v>
      </c>
      <c r="AO37" s="1">
        <f t="array" ref="AO37">R37*INDEX('1_Goos'!$C$2:$W$151,MATCH($A37&amp;$B37,'1_Goos'!$A$2:$A$151&amp;'1_Goos'!$B$2:$B$151,0),MATCH('1_Price'!AO$4,'1_Goos'!$C$1:$W$1,0))</f>
        <v>303443063.41649789</v>
      </c>
      <c r="AP37" s="1">
        <f t="array" ref="AP37">S37*INDEX('1_Goos'!$C$2:$W$151,MATCH($A37&amp;$B37,'1_Goos'!$A$2:$A$151&amp;'1_Goos'!$B$2:$B$151,0),MATCH('1_Price'!AP$4,'1_Goos'!$C$1:$W$1,0))</f>
        <v>341570855.69676137</v>
      </c>
      <c r="AQ37" s="1">
        <f t="array" ref="AQ37">T37*INDEX('1_Goos'!$C$2:$W$151,MATCH($A37&amp;$B37,'1_Goos'!$A$2:$A$151&amp;'1_Goos'!$B$2:$B$151,0),MATCH('1_Price'!AQ$4,'1_Goos'!$C$1:$W$1,0))</f>
        <v>368333072.46041417</v>
      </c>
      <c r="AR37" s="1">
        <f t="array" ref="AR37">U37*INDEX('1_Goos'!$C$2:$W$151,MATCH($A37&amp;$B37,'1_Goos'!$A$2:$A$151&amp;'1_Goos'!$B$2:$B$151,0),MATCH('1_Price'!AR$4,'1_Goos'!$C$1:$W$1,0))</f>
        <v>376474512.73097414</v>
      </c>
      <c r="AS37" s="1">
        <f t="array" ref="AS37">V37*INDEX('1_Goos'!$C$2:$W$151,MATCH($A37&amp;$B37,'1_Goos'!$A$2:$A$151&amp;'1_Goos'!$B$2:$B$151,0),MATCH('1_Price'!AS$4,'1_Goos'!$C$1:$W$1,0))</f>
        <v>413536314.45251513</v>
      </c>
      <c r="AT37" s="1">
        <f t="array" ref="AT37">W37*INDEX('1_Goos'!$C$2:$W$151,MATCH($A37&amp;$B37,'1_Goos'!$A$2:$A$151&amp;'1_Goos'!$B$2:$B$151,0),MATCH('1_Price'!AT$4,'1_Goos'!$C$1:$W$1,0))</f>
        <v>430101596.25117224</v>
      </c>
    </row>
    <row r="38" spans="1:46" x14ac:dyDescent="0.25">
      <c r="A38" s="23" t="s">
        <v>35</v>
      </c>
      <c r="B38" s="14" t="s">
        <v>28</v>
      </c>
      <c r="C38" s="15">
        <v>47.457627118644069</v>
      </c>
      <c r="D38" s="16">
        <v>46.949152542372886</v>
      </c>
      <c r="E38" s="16">
        <v>46.440677966101696</v>
      </c>
      <c r="F38" s="16">
        <v>45.932203389830512</v>
      </c>
      <c r="G38" s="16">
        <v>45.423728813559322</v>
      </c>
      <c r="H38" s="16">
        <v>4.5505500000000003</v>
      </c>
      <c r="I38" s="16">
        <v>4.5505500000000003</v>
      </c>
      <c r="J38" s="16">
        <v>4.5505500000000003</v>
      </c>
      <c r="K38" s="16">
        <v>4.5505500000000003</v>
      </c>
      <c r="L38" s="16">
        <v>4.5884475</v>
      </c>
      <c r="M38" s="16">
        <v>4.5884475</v>
      </c>
      <c r="N38" s="16">
        <v>4.5884475</v>
      </c>
      <c r="O38" s="16">
        <v>4.5884475</v>
      </c>
      <c r="P38" s="16">
        <v>4.5884475</v>
      </c>
      <c r="Q38" s="16">
        <v>4.5884475</v>
      </c>
      <c r="R38" s="16">
        <v>4.7221499999999992</v>
      </c>
      <c r="S38" s="16">
        <v>4.7221499999999992</v>
      </c>
      <c r="T38" s="16">
        <v>6.4469531249999994</v>
      </c>
      <c r="U38" s="16">
        <v>6.4469531249999994</v>
      </c>
      <c r="V38" s="16">
        <v>6.4469531249999994</v>
      </c>
      <c r="W38" s="16">
        <v>6.4469531249999994</v>
      </c>
      <c r="X38" s="17"/>
      <c r="Y38"/>
      <c r="Z38" s="1">
        <f t="array" ref="Z38">C38*INDEX('1_Goos'!$C$2:$W$151,MATCH($A38&amp;$B38,'1_Goos'!$A$2:$A$151&amp;'1_Goos'!$B$2:$B$151,0),MATCH('1_Price'!Z$4,'1_Goos'!$C$1:$W$1,0))</f>
        <v>0</v>
      </c>
      <c r="AA38" s="1">
        <f t="array" ref="AA38">D38*INDEX('1_Goos'!$C$2:$W$151,MATCH($A38&amp;$B38,'1_Goos'!$A$2:$A$151&amp;'1_Goos'!$B$2:$B$151,0),MATCH('1_Price'!AA$4,'1_Goos'!$C$1:$W$1,0))</f>
        <v>0</v>
      </c>
      <c r="AB38" s="1">
        <f t="array" ref="AB38">E38*INDEX('1_Goos'!$C$2:$W$151,MATCH($A38&amp;$B38,'1_Goos'!$A$2:$A$151&amp;'1_Goos'!$B$2:$B$151,0),MATCH('1_Price'!AB$4,'1_Goos'!$C$1:$W$1,0))</f>
        <v>0</v>
      </c>
      <c r="AC38" s="1">
        <f t="array" ref="AC38">F38*INDEX('1_Goos'!$C$2:$W$151,MATCH($A38&amp;$B38,'1_Goos'!$A$2:$A$151&amp;'1_Goos'!$B$2:$B$151,0),MATCH('1_Price'!AC$4,'1_Goos'!$C$1:$W$1,0))</f>
        <v>0</v>
      </c>
      <c r="AD38" s="1">
        <f t="array" ref="AD38">G38*INDEX('1_Goos'!$C$2:$W$151,MATCH($A38&amp;$B38,'1_Goos'!$A$2:$A$151&amp;'1_Goos'!$B$2:$B$151,0),MATCH('1_Price'!AD$4,'1_Goos'!$C$1:$W$1,0))</f>
        <v>0</v>
      </c>
      <c r="AE38" s="1">
        <f t="array" ref="AE38">H38*INDEX('1_Goos'!$C$2:$W$151,MATCH($A38&amp;$B38,'1_Goos'!$A$2:$A$151&amp;'1_Goos'!$B$2:$B$151,0),MATCH('1_Price'!AE$4,'1_Goos'!$C$1:$W$1,0))</f>
        <v>6907.6109889077488</v>
      </c>
      <c r="AF38" s="1">
        <f t="array" ref="AF38">I38*INDEX('1_Goos'!$C$2:$W$151,MATCH($A38&amp;$B38,'1_Goos'!$A$2:$A$151&amp;'1_Goos'!$B$2:$B$151,0),MATCH('1_Price'!AF$4,'1_Goos'!$C$1:$W$1,0))</f>
        <v>7576.1395801884264</v>
      </c>
      <c r="AG38" s="1">
        <f t="array" ref="AG38">J38*INDEX('1_Goos'!$C$2:$W$151,MATCH($A38&amp;$B38,'1_Goos'!$A$2:$A$151&amp;'1_Goos'!$B$2:$B$151,0),MATCH('1_Price'!AG$4,'1_Goos'!$C$1:$W$1,0))</f>
        <v>8294.2520031249023</v>
      </c>
      <c r="AH38" s="1">
        <f t="array" ref="AH38">K38*INDEX('1_Goos'!$C$2:$W$151,MATCH($A38&amp;$B38,'1_Goos'!$A$2:$A$151&amp;'1_Goos'!$B$2:$B$151,0),MATCH('1_Price'!AH$4,'1_Goos'!$C$1:$W$1,0))</f>
        <v>9065.2353194045245</v>
      </c>
      <c r="AI38" s="1">
        <f t="array" ref="AI38">L38*INDEX('1_Goos'!$C$2:$W$151,MATCH($A38&amp;$B38,'1_Goos'!$A$2:$A$151&amp;'1_Goos'!$B$2:$B$151,0),MATCH('1_Price'!AI$4,'1_Goos'!$C$1:$W$1,0))</f>
        <v>9974.967884255866</v>
      </c>
      <c r="AJ38" s="1">
        <f t="array" ref="AJ38">M38*INDEX('1_Goos'!$C$2:$W$151,MATCH($A38&amp;$B38,'1_Goos'!$A$2:$A$151&amp;'1_Goos'!$B$2:$B$151,0),MATCH('1_Price'!AJ$4,'1_Goos'!$C$1:$W$1,0))</f>
        <v>10869.775930177446</v>
      </c>
      <c r="AK38" s="1">
        <f t="array" ref="AK38">N38*INDEX('1_Goos'!$C$2:$W$151,MATCH($A38&amp;$B38,'1_Goos'!$A$2:$A$151&amp;'1_Goos'!$B$2:$B$151,0),MATCH('1_Price'!AK$4,'1_Goos'!$C$1:$W$1,0))</f>
        <v>11711.715039941628</v>
      </c>
      <c r="AL38" s="1">
        <f t="array" ref="AL38">O38*INDEX('1_Goos'!$C$2:$W$151,MATCH($A38&amp;$B38,'1_Goos'!$A$2:$A$151&amp;'1_Goos'!$B$2:$B$151,0),MATCH('1_Price'!AL$4,'1_Goos'!$C$1:$W$1,0))</f>
        <v>12610.67362085678</v>
      </c>
      <c r="AM38" s="1">
        <f t="array" ref="AM38">P38*INDEX('1_Goos'!$C$2:$W$151,MATCH($A38&amp;$B38,'1_Goos'!$A$2:$A$151&amp;'1_Goos'!$B$2:$B$151,0),MATCH('1_Price'!AM$4,'1_Goos'!$C$1:$W$1,0))</f>
        <v>13570.248772263585</v>
      </c>
      <c r="AN38" s="1">
        <f t="array" ref="AN38">Q38*INDEX('1_Goos'!$C$2:$W$151,MATCH($A38&amp;$B38,'1_Goos'!$A$2:$A$151&amp;'1_Goos'!$B$2:$B$151,0),MATCH('1_Price'!AN$4,'1_Goos'!$C$1:$W$1,0))</f>
        <v>14594.254754758944</v>
      </c>
      <c r="AO38" s="1">
        <f t="array" ref="AO38">R38*INDEX('1_Goos'!$C$2:$W$151,MATCH($A38&amp;$B38,'1_Goos'!$A$2:$A$151&amp;'1_Goos'!$B$2:$B$151,0),MATCH('1_Price'!AO$4,'1_Goos'!$C$1:$W$1,0))</f>
        <v>16143.830576649152</v>
      </c>
      <c r="AP38" s="1">
        <f t="array" ref="AP38">S38*INDEX('1_Goos'!$C$2:$W$151,MATCH($A38&amp;$B38,'1_Goos'!$A$2:$A$151&amp;'1_Goos'!$B$2:$B$151,0),MATCH('1_Price'!AP$4,'1_Goos'!$C$1:$W$1,0))</f>
        <v>17343.027953410176</v>
      </c>
      <c r="AQ38" s="1">
        <f t="array" ref="AQ38">T38*INDEX('1_Goos'!$C$2:$W$151,MATCH($A38&amp;$B38,'1_Goos'!$A$2:$A$151&amp;'1_Goos'!$B$2:$B$151,0),MATCH('1_Price'!AQ$4,'1_Goos'!$C$1:$W$1,0))</f>
        <v>25423.541854218423</v>
      </c>
      <c r="AR38" s="1">
        <f t="array" ref="AR38">U38*INDEX('1_Goos'!$C$2:$W$151,MATCH($A38&amp;$B38,'1_Goos'!$A$2:$A$151&amp;'1_Goos'!$B$2:$B$151,0),MATCH('1_Price'!AR$4,'1_Goos'!$C$1:$W$1,0))</f>
        <v>27284.76495717236</v>
      </c>
      <c r="AS38" s="1">
        <f t="array" ref="AS38">V38*INDEX('1_Goos'!$C$2:$W$151,MATCH($A38&amp;$B38,'1_Goos'!$A$2:$A$151&amp;'1_Goos'!$B$2:$B$151,0),MATCH('1_Price'!AS$4,'1_Goos'!$C$1:$W$1,0))</f>
        <v>29268.551515786181</v>
      </c>
      <c r="AT38" s="1">
        <f t="array" ref="AT38">W38*INDEX('1_Goos'!$C$2:$W$151,MATCH($A38&amp;$B38,'1_Goos'!$A$2:$A$151&amp;'1_Goos'!$B$2:$B$151,0),MATCH('1_Price'!AT$4,'1_Goos'!$C$1:$W$1,0))</f>
        <v>31382.50481786843</v>
      </c>
    </row>
    <row r="39" spans="1:46" x14ac:dyDescent="0.25">
      <c r="A39" s="23" t="s">
        <v>35</v>
      </c>
      <c r="B39" s="14" t="s">
        <v>29</v>
      </c>
      <c r="C39" s="15">
        <v>5.6205900000000018</v>
      </c>
      <c r="D39" s="16">
        <v>6.0764681250000008</v>
      </c>
      <c r="E39" s="16">
        <v>7.2528222656249994</v>
      </c>
      <c r="F39" s="16">
        <v>7.2528222656249994</v>
      </c>
      <c r="G39" s="16">
        <v>7.2528222656249994</v>
      </c>
      <c r="H39" s="16">
        <v>7.271262421874999</v>
      </c>
      <c r="I39" s="16">
        <v>7.6676561718749996</v>
      </c>
      <c r="J39" s="16">
        <v>7.6676561718749996</v>
      </c>
      <c r="K39" s="16">
        <v>7.6676561718749996</v>
      </c>
      <c r="L39" s="16">
        <v>7.6676561718749996</v>
      </c>
      <c r="M39" s="16">
        <v>7.6676561718749996</v>
      </c>
      <c r="N39" s="16">
        <v>7.8602906250000011</v>
      </c>
      <c r="O39" s="16">
        <v>7.8602906250000011</v>
      </c>
      <c r="P39" s="16">
        <v>7.8816796875000019</v>
      </c>
      <c r="Q39" s="16">
        <v>8.3967131249999998</v>
      </c>
      <c r="R39" s="16">
        <v>8.3967131249999998</v>
      </c>
      <c r="S39" s="16">
        <v>8.3967131249999998</v>
      </c>
      <c r="T39" s="16">
        <v>9.2836124999999985</v>
      </c>
      <c r="U39" s="16">
        <v>9.2836124999999985</v>
      </c>
      <c r="V39" s="16">
        <v>9.3676499999999994</v>
      </c>
      <c r="W39" s="16">
        <v>11.648124000000001</v>
      </c>
      <c r="X39" s="17"/>
      <c r="Y39"/>
      <c r="Z39" s="1">
        <f t="array" ref="Z39">C39*INDEX('1_Goos'!$C$2:$W$151,MATCH($A39&amp;$B39,'1_Goos'!$A$2:$A$151&amp;'1_Goos'!$B$2:$B$151,0),MATCH('1_Price'!Z$4,'1_Goos'!$C$1:$W$1,0))</f>
        <v>15642420.736558255</v>
      </c>
      <c r="AA39" s="1">
        <f t="array" ref="AA39">D39*INDEX('1_Goos'!$C$2:$W$151,MATCH($A39&amp;$B39,'1_Goos'!$A$2:$A$151&amp;'1_Goos'!$B$2:$B$151,0),MATCH('1_Price'!AA$4,'1_Goos'!$C$1:$W$1,0))</f>
        <v>18940863.820916243</v>
      </c>
      <c r="AB39" s="1">
        <f t="array" ref="AB39">E39*INDEX('1_Goos'!$C$2:$W$151,MATCH($A39&amp;$B39,'1_Goos'!$A$2:$A$151&amp;'1_Goos'!$B$2:$B$151,0),MATCH('1_Price'!AB$4,'1_Goos'!$C$1:$W$1,0))</f>
        <v>25222103.934781332</v>
      </c>
      <c r="AC39" s="1">
        <f t="array" ref="AC39">F39*INDEX('1_Goos'!$C$2:$W$151,MATCH($A39&amp;$B39,'1_Goos'!$A$2:$A$151&amp;'1_Goos'!$B$2:$B$151,0),MATCH('1_Price'!AC$4,'1_Goos'!$C$1:$W$1,0))</f>
        <v>28041474.296073135</v>
      </c>
      <c r="AD39" s="1">
        <f t="array" ref="AD39">G39*INDEX('1_Goos'!$C$2:$W$151,MATCH($A39&amp;$B39,'1_Goos'!$A$2:$A$151&amp;'1_Goos'!$B$2:$B$151,0),MATCH('1_Price'!AD$4,'1_Goos'!$C$1:$W$1,0))</f>
        <v>31079726.433657136</v>
      </c>
      <c r="AE39" s="1">
        <f t="array" ref="AE39">H39*INDEX('1_Goos'!$C$2:$W$151,MATCH($A39&amp;$B39,'1_Goos'!$A$2:$A$151&amp;'1_Goos'!$B$2:$B$151,0),MATCH('1_Price'!AE$4,'1_Goos'!$C$1:$W$1,0))</f>
        <v>34439038.613024704</v>
      </c>
      <c r="AF39" s="1">
        <f t="array" ref="AF39">I39*INDEX('1_Goos'!$C$2:$W$151,MATCH($A39&amp;$B39,'1_Goos'!$A$2:$A$151&amp;'1_Goos'!$B$2:$B$151,0),MATCH('1_Price'!AF$4,'1_Goos'!$C$1:$W$1,0))</f>
        <v>39831249.148615196</v>
      </c>
      <c r="AG39" s="1">
        <f t="array" ref="AG39">J39*INDEX('1_Goos'!$C$2:$W$151,MATCH($A39&amp;$B39,'1_Goos'!$A$2:$A$151&amp;'1_Goos'!$B$2:$B$151,0),MATCH('1_Price'!AG$4,'1_Goos'!$C$1:$W$1,0))</f>
        <v>43606696.331438363</v>
      </c>
      <c r="AH39" s="1">
        <f t="array" ref="AH39">K39*INDEX('1_Goos'!$C$2:$W$151,MATCH($A39&amp;$B39,'1_Goos'!$A$2:$A$151&amp;'1_Goos'!$B$2:$B$151,0),MATCH('1_Price'!AH$4,'1_Goos'!$C$1:$W$1,0))</f>
        <v>47660110.109672345</v>
      </c>
      <c r="AI39" s="1">
        <f t="array" ref="AI39">L39*INDEX('1_Goos'!$C$2:$W$151,MATCH($A39&amp;$B39,'1_Goos'!$A$2:$A$151&amp;'1_Goos'!$B$2:$B$151,0),MATCH('1_Price'!AI$4,'1_Goos'!$C$1:$W$1,0))</f>
        <v>52009848.524901144</v>
      </c>
      <c r="AJ39" s="1">
        <f t="array" ref="AJ39">M39*INDEX('1_Goos'!$C$2:$W$151,MATCH($A39&amp;$B39,'1_Goos'!$A$2:$A$151&amp;'1_Goos'!$B$2:$B$151,0),MATCH('1_Price'!AJ$4,'1_Goos'!$C$1:$W$1,0))</f>
        <v>56675410.506378613</v>
      </c>
      <c r="AK39" s="1">
        <f t="array" ref="AK39">N39*INDEX('1_Goos'!$C$2:$W$151,MATCH($A39&amp;$B39,'1_Goos'!$A$2:$A$151&amp;'1_Goos'!$B$2:$B$151,0),MATCH('1_Price'!AK$4,'1_Goos'!$C$1:$W$1,0))</f>
        <v>62599455.16581285</v>
      </c>
      <c r="AL39" s="1">
        <f t="array" ref="AL39">O39*INDEX('1_Goos'!$C$2:$W$151,MATCH($A39&amp;$B39,'1_Goos'!$A$2:$A$151&amp;'1_Goos'!$B$2:$B$151,0),MATCH('1_Price'!AL$4,'1_Goos'!$C$1:$W$1,0))</f>
        <v>67404414.746028349</v>
      </c>
      <c r="AM39" s="1">
        <f t="array" ref="AM39">P39*INDEX('1_Goos'!$C$2:$W$151,MATCH($A39&amp;$B39,'1_Goos'!$A$2:$A$151&amp;'1_Goos'!$B$2:$B$151,0),MATCH('1_Price'!AM$4,'1_Goos'!$C$1:$W$1,0))</f>
        <v>72730746.132040277</v>
      </c>
      <c r="AN39" s="1">
        <f t="array" ref="AN39">Q39*INDEX('1_Goos'!$C$2:$W$151,MATCH($A39&amp;$B39,'1_Goos'!$A$2:$A$151&amp;'1_Goos'!$B$2:$B$151,0),MATCH('1_Price'!AN$4,'1_Goos'!$C$1:$W$1,0))</f>
        <v>83330251.235234708</v>
      </c>
      <c r="AO39" s="1">
        <f t="array" ref="AO39">R39*INDEX('1_Goos'!$C$2:$W$151,MATCH($A39&amp;$B39,'1_Goos'!$A$2:$A$151&amp;'1_Goos'!$B$2:$B$151,0),MATCH('1_Price'!AO$4,'1_Goos'!$C$1:$W$1,0))</f>
        <v>89568097.175124899</v>
      </c>
      <c r="AP39" s="1">
        <f t="array" ref="AP39">S39*INDEX('1_Goos'!$C$2:$W$151,MATCH($A39&amp;$B39,'1_Goos'!$A$2:$A$151&amp;'1_Goos'!$B$2:$B$151,0),MATCH('1_Price'!AP$4,'1_Goos'!$C$1:$W$1,0))</f>
        <v>96221402.080916241</v>
      </c>
      <c r="AQ39" s="1">
        <f t="array" ref="AQ39">T39*INDEX('1_Goos'!$C$2:$W$151,MATCH($A39&amp;$B39,'1_Goos'!$A$2:$A$151&amp;'1_Goos'!$B$2:$B$151,0),MATCH('1_Price'!AQ$4,'1_Goos'!$C$1:$W$1,0))</f>
        <v>114228839.68163048</v>
      </c>
      <c r="AR39" s="1">
        <f t="array" ref="AR39">U39*INDEX('1_Goos'!$C$2:$W$151,MATCH($A39&amp;$B39,'1_Goos'!$A$2:$A$151&amp;'1_Goos'!$B$2:$B$151,0),MATCH('1_Price'!AR$4,'1_Goos'!$C$1:$W$1,0))</f>
        <v>122591378.49145381</v>
      </c>
      <c r="AS39" s="1">
        <f t="array" ref="AS39">V39*INDEX('1_Goos'!$C$2:$W$151,MATCH($A39&amp;$B39,'1_Goos'!$A$2:$A$151&amp;'1_Goos'!$B$2:$B$151,0),MATCH('1_Price'!AS$4,'1_Goos'!$C$1:$W$1,0))</f>
        <v>132695010.43913551</v>
      </c>
      <c r="AT39" s="1">
        <f t="array" ref="AT39">W39*INDEX('1_Goos'!$C$2:$W$151,MATCH($A39&amp;$B39,'1_Goos'!$A$2:$A$151&amp;'1_Goos'!$B$2:$B$151,0),MATCH('1_Price'!AT$4,'1_Goos'!$C$1:$W$1,0))</f>
        <v>176915667.93681705</v>
      </c>
    </row>
    <row r="40" spans="1:46" x14ac:dyDescent="0.25">
      <c r="A40" s="23" t="s">
        <v>35</v>
      </c>
      <c r="B40" s="14" t="s">
        <v>30</v>
      </c>
      <c r="C40" s="15">
        <v>2.8447537500000011</v>
      </c>
      <c r="D40" s="16">
        <v>2.8447537500000011</v>
      </c>
      <c r="E40" s="16">
        <v>2.8447537500000011</v>
      </c>
      <c r="F40" s="16">
        <v>2.8447537500000011</v>
      </c>
      <c r="G40" s="16">
        <v>2.8447537500000011</v>
      </c>
      <c r="H40" s="16">
        <v>2.8447537500000011</v>
      </c>
      <c r="I40" s="16">
        <v>2.8447537500000011</v>
      </c>
      <c r="J40" s="16">
        <v>2.8447537500000011</v>
      </c>
      <c r="K40" s="16">
        <v>2.8451249999999999</v>
      </c>
      <c r="L40" s="16">
        <v>2.8509000000000007</v>
      </c>
      <c r="M40" s="16">
        <v>2.9175000000000009</v>
      </c>
      <c r="N40" s="16">
        <v>2.9175000000000009</v>
      </c>
      <c r="O40" s="16">
        <v>3.1095450000000002</v>
      </c>
      <c r="P40" s="16">
        <v>3.1799587499999999</v>
      </c>
      <c r="Q40" s="16">
        <v>3.2551200000000002</v>
      </c>
      <c r="R40" s="16">
        <v>3.6412848000000011</v>
      </c>
      <c r="S40" s="16">
        <v>3.8681718749999998</v>
      </c>
      <c r="T40" s="16">
        <v>3.8681718749999998</v>
      </c>
      <c r="U40" s="16">
        <v>4.1921550000000005</v>
      </c>
      <c r="V40" s="16">
        <v>4.2035624999999994</v>
      </c>
      <c r="W40" s="16">
        <v>4.8533850000000003</v>
      </c>
      <c r="X40" s="17"/>
      <c r="Y40"/>
      <c r="Z40" s="1">
        <f t="array" ref="Z40">C40*INDEX('1_Goos'!$C$2:$W$151,MATCH($A40&amp;$B40,'1_Goos'!$A$2:$A$151&amp;'1_Goos'!$B$2:$B$151,0),MATCH('1_Price'!Z$4,'1_Goos'!$C$1:$W$1,0))</f>
        <v>66520434.548503794</v>
      </c>
      <c r="AA40" s="1">
        <f t="array" ref="AA40">D40*INDEX('1_Goos'!$C$2:$W$151,MATCH($A40&amp;$B40,'1_Goos'!$A$2:$A$151&amp;'1_Goos'!$B$2:$B$151,0),MATCH('1_Price'!AA$4,'1_Goos'!$C$1:$W$1,0))</f>
        <v>74504341.147055387</v>
      </c>
      <c r="AB40" s="1">
        <f t="array" ref="AB40">E40*INDEX('1_Goos'!$C$2:$W$151,MATCH($A40&amp;$B40,'1_Goos'!$A$2:$A$151&amp;'1_Goos'!$B$2:$B$151,0),MATCH('1_Price'!AB$4,'1_Goos'!$C$1:$W$1,0))</f>
        <v>83120337.319090784</v>
      </c>
      <c r="AC40" s="1">
        <f t="array" ref="AC40">F40*INDEX('1_Goos'!$C$2:$W$151,MATCH($A40&amp;$B40,'1_Goos'!$A$2:$A$151&amp;'1_Goos'!$B$2:$B$151,0),MATCH('1_Price'!AC$4,'1_Goos'!$C$1:$W$1,0))</f>
        <v>92411672.25546214</v>
      </c>
      <c r="AD40" s="1">
        <f t="array" ref="AD40">G40*INDEX('1_Goos'!$C$2:$W$151,MATCH($A40&amp;$B40,'1_Goos'!$A$2:$A$151&amp;'1_Goos'!$B$2:$B$151,0),MATCH('1_Price'!AD$4,'1_Goos'!$C$1:$W$1,0))</f>
        <v>102424339.84217283</v>
      </c>
      <c r="AE40" s="1">
        <f t="array" ref="AE40">H40*INDEX('1_Goos'!$C$2:$W$151,MATCH($A40&amp;$B40,'1_Goos'!$A$2:$A$151&amp;'1_Goos'!$B$2:$B$151,0),MATCH('1_Price'!AE$4,'1_Goos'!$C$1:$W$1,0))</f>
        <v>113207245.00691581</v>
      </c>
      <c r="AF40" s="1">
        <f t="array" ref="AF40">I40*INDEX('1_Goos'!$C$2:$W$151,MATCH($A40&amp;$B40,'1_Goos'!$A$2:$A$151&amp;'1_Goos'!$B$2:$B$151,0),MATCH('1_Price'!AF$4,'1_Goos'!$C$1:$W$1,0))</f>
        <v>124163606.06268018</v>
      </c>
      <c r="AG40" s="1">
        <f t="array" ref="AG40">J40*INDEX('1_Goos'!$C$2:$W$151,MATCH($A40&amp;$B40,'1_Goos'!$A$2:$A$151&amp;'1_Goos'!$B$2:$B$151,0),MATCH('1_Price'!AG$4,'1_Goos'!$C$1:$W$1,0))</f>
        <v>135932585.1115036</v>
      </c>
      <c r="AH40" s="1">
        <f t="array" ref="AH40">K40*INDEX('1_Goos'!$C$2:$W$151,MATCH($A40&amp;$B40,'1_Goos'!$A$2:$A$151&amp;'1_Goos'!$B$2:$B$151,0),MATCH('1_Price'!AH$4,'1_Goos'!$C$1:$W$1,0))</f>
        <v>148587441.68419859</v>
      </c>
      <c r="AI40" s="1">
        <f t="array" ref="AI40">L40*INDEX('1_Goos'!$C$2:$W$151,MATCH($A40&amp;$B40,'1_Goos'!$A$2:$A$151&amp;'1_Goos'!$B$2:$B$151,0),MATCH('1_Price'!AI$4,'1_Goos'!$C$1:$W$1,0))</f>
        <v>162477521.30523381</v>
      </c>
      <c r="AJ40" s="1">
        <f t="array" ref="AJ40">M40*INDEX('1_Goos'!$C$2:$W$151,MATCH($A40&amp;$B40,'1_Goos'!$A$2:$A$151&amp;'1_Goos'!$B$2:$B$151,0),MATCH('1_Price'!AJ$4,'1_Goos'!$C$1:$W$1,0))</f>
        <v>181188759.35527644</v>
      </c>
      <c r="AK40" s="1">
        <f t="array" ref="AK40">N40*INDEX('1_Goos'!$C$2:$W$151,MATCH($A40&amp;$B40,'1_Goos'!$A$2:$A$151&amp;'1_Goos'!$B$2:$B$151,0),MATCH('1_Price'!AK$4,'1_Goos'!$C$1:$W$1,0))</f>
        <v>195223078.34499332</v>
      </c>
      <c r="AL40" s="1">
        <f t="array" ref="AL40">O40*INDEX('1_Goos'!$C$2:$W$151,MATCH($A40&amp;$B40,'1_Goos'!$A$2:$A$151&amp;'1_Goos'!$B$2:$B$151,0),MATCH('1_Price'!AL$4,'1_Goos'!$C$1:$W$1,0))</f>
        <v>224044830.0728963</v>
      </c>
      <c r="AM40" s="1">
        <f t="array" ref="AM40">P40*INDEX('1_Goos'!$C$2:$W$151,MATCH($A40&amp;$B40,'1_Goos'!$A$2:$A$151&amp;'1_Goos'!$B$2:$B$151,0),MATCH('1_Price'!AM$4,'1_Goos'!$C$1:$W$1,0))</f>
        <v>246552318.38402036</v>
      </c>
      <c r="AN40" s="1">
        <f t="array" ref="AN40">Q40*INDEX('1_Goos'!$C$2:$W$151,MATCH($A40&amp;$B40,'1_Goos'!$A$2:$A$151&amp;'1_Goos'!$B$2:$B$151,0),MATCH('1_Price'!AN$4,'1_Goos'!$C$1:$W$1,0))</f>
        <v>271424296.81062031</v>
      </c>
      <c r="AO40" s="1">
        <f t="array" ref="AO40">R40*INDEX('1_Goos'!$C$2:$W$151,MATCH($A40&amp;$B40,'1_Goos'!$A$2:$A$151&amp;'1_Goos'!$B$2:$B$151,0),MATCH('1_Price'!AO$4,'1_Goos'!$C$1:$W$1,0))</f>
        <v>326352559.3430931</v>
      </c>
      <c r="AP40" s="1">
        <f t="array" ref="AP40">S40*INDEX('1_Goos'!$C$2:$W$151,MATCH($A40&amp;$B40,'1_Goos'!$A$2:$A$151&amp;'1_Goos'!$B$2:$B$151,0),MATCH('1_Price'!AP$4,'1_Goos'!$C$1:$W$1,0))</f>
        <v>372440130.79455745</v>
      </c>
      <c r="AQ40" s="1">
        <f t="array" ref="AQ40">T40*INDEX('1_Goos'!$C$2:$W$151,MATCH($A40&amp;$B40,'1_Goos'!$A$2:$A$151&amp;'1_Goos'!$B$2:$B$151,0),MATCH('1_Price'!AQ$4,'1_Goos'!$C$1:$W$1,0))</f>
        <v>399901346.1016506</v>
      </c>
      <c r="AR40" s="1">
        <f t="array" ref="AR40">U40*INDEX('1_Goos'!$C$2:$W$151,MATCH($A40&amp;$B40,'1_Goos'!$A$2:$A$151&amp;'1_Goos'!$B$2:$B$151,0),MATCH('1_Price'!AR$4,'1_Goos'!$C$1:$W$1,0))</f>
        <v>465123838.07577705</v>
      </c>
      <c r="AS40" s="1">
        <f t="array" ref="AS40">V40*INDEX('1_Goos'!$C$2:$W$151,MATCH($A40&amp;$B40,'1_Goos'!$A$2:$A$151&amp;'1_Goos'!$B$2:$B$151,0),MATCH('1_Price'!AS$4,'1_Goos'!$C$1:$W$1,0))</f>
        <v>500299176.93013537</v>
      </c>
      <c r="AT40" s="1">
        <f t="array" ref="AT40">W40*INDEX('1_Goos'!$C$2:$W$151,MATCH($A40&amp;$B40,'1_Goos'!$A$2:$A$151&amp;'1_Goos'!$B$2:$B$151,0),MATCH('1_Price'!AT$4,'1_Goos'!$C$1:$W$1,0))</f>
        <v>575337522.1913166</v>
      </c>
    </row>
    <row r="41" spans="1:46" x14ac:dyDescent="0.25">
      <c r="A41" s="8" t="s">
        <v>36</v>
      </c>
      <c r="B41" s="8" t="s">
        <v>26</v>
      </c>
      <c r="C41" s="2">
        <v>47.457627118644069</v>
      </c>
      <c r="D41" s="3">
        <v>46.949152542372886</v>
      </c>
      <c r="E41" s="3">
        <v>46.440677966101696</v>
      </c>
      <c r="F41" s="3">
        <v>45.932203389830512</v>
      </c>
      <c r="G41" s="3">
        <v>45.423728813559322</v>
      </c>
      <c r="H41" s="3">
        <v>3.5508812499999993</v>
      </c>
      <c r="I41" s="3">
        <v>3.6560425781249997</v>
      </c>
      <c r="J41" s="3">
        <v>3.6560425781249997</v>
      </c>
      <c r="K41" s="3">
        <v>3.6560425781249997</v>
      </c>
      <c r="L41" s="3">
        <v>3.6560425781249997</v>
      </c>
      <c r="M41" s="3">
        <v>3.6560425781249997</v>
      </c>
      <c r="N41" s="3">
        <v>3.6560425781249997</v>
      </c>
      <c r="O41" s="3">
        <v>3.6560425781249997</v>
      </c>
      <c r="P41" s="3">
        <v>3.6560425781249997</v>
      </c>
      <c r="Q41" s="3">
        <v>3.6560425781249997</v>
      </c>
      <c r="R41" s="3">
        <v>3.6560425781249997</v>
      </c>
      <c r="S41" s="3">
        <v>3.6560425781249997</v>
      </c>
      <c r="T41" s="3">
        <v>3.6560425781249997</v>
      </c>
      <c r="U41" s="3">
        <v>3.6560425781249997</v>
      </c>
      <c r="V41" s="3">
        <v>3.6560425781249997</v>
      </c>
      <c r="W41" s="3">
        <v>4.3158062499999996</v>
      </c>
      <c r="X41" s="13"/>
      <c r="Y41"/>
      <c r="Z41" s="1">
        <f t="array" ref="Z41">C41*INDEX('1_Goos'!$C$2:$W$151,MATCH($A41&amp;$B41,'1_Goos'!$A$2:$A$151&amp;'1_Goos'!$B$2:$B$151,0),MATCH('1_Price'!Z$4,'1_Goos'!$C$1:$W$1,0))</f>
        <v>0</v>
      </c>
      <c r="AA41" s="1">
        <f t="array" ref="AA41">D41*INDEX('1_Goos'!$C$2:$W$151,MATCH($A41&amp;$B41,'1_Goos'!$A$2:$A$151&amp;'1_Goos'!$B$2:$B$151,0),MATCH('1_Price'!AA$4,'1_Goos'!$C$1:$W$1,0))</f>
        <v>0</v>
      </c>
      <c r="AB41" s="1">
        <f t="array" ref="AB41">E41*INDEX('1_Goos'!$C$2:$W$151,MATCH($A41&amp;$B41,'1_Goos'!$A$2:$A$151&amp;'1_Goos'!$B$2:$B$151,0),MATCH('1_Price'!AB$4,'1_Goos'!$C$1:$W$1,0))</f>
        <v>0</v>
      </c>
      <c r="AC41" s="1">
        <f t="array" ref="AC41">F41*INDEX('1_Goos'!$C$2:$W$151,MATCH($A41&amp;$B41,'1_Goos'!$A$2:$A$151&amp;'1_Goos'!$B$2:$B$151,0),MATCH('1_Price'!AC$4,'1_Goos'!$C$1:$W$1,0))</f>
        <v>0</v>
      </c>
      <c r="AD41" s="1">
        <f t="array" ref="AD41">G41*INDEX('1_Goos'!$C$2:$W$151,MATCH($A41&amp;$B41,'1_Goos'!$A$2:$A$151&amp;'1_Goos'!$B$2:$B$151,0),MATCH('1_Price'!AD$4,'1_Goos'!$C$1:$W$1,0))</f>
        <v>0</v>
      </c>
      <c r="AE41" s="1">
        <f t="array" ref="AE41">H41*INDEX('1_Goos'!$C$2:$W$151,MATCH($A41&amp;$B41,'1_Goos'!$A$2:$A$151&amp;'1_Goos'!$B$2:$B$151,0),MATCH('1_Price'!AE$4,'1_Goos'!$C$1:$W$1,0))</f>
        <v>552959.4072228712</v>
      </c>
      <c r="AF41" s="1">
        <f t="array" ref="AF41">I41*INDEX('1_Goos'!$C$2:$W$151,MATCH($A41&amp;$B41,'1_Goos'!$A$2:$A$151&amp;'1_Goos'!$B$2:$B$151,0),MATCH('1_Price'!AF$4,'1_Goos'!$C$1:$W$1,0))</f>
        <v>624436.73276388098</v>
      </c>
      <c r="AG41" s="1">
        <f t="array" ref="AG41">J41*INDEX('1_Goos'!$C$2:$W$151,MATCH($A41&amp;$B41,'1_Goos'!$A$2:$A$151&amp;'1_Goos'!$B$2:$B$151,0),MATCH('1_Price'!AG$4,'1_Goos'!$C$1:$W$1,0))</f>
        <v>683624.63055660587</v>
      </c>
      <c r="AH41" s="1">
        <f t="array" ref="AH41">K41*INDEX('1_Goos'!$C$2:$W$151,MATCH($A41&amp;$B41,'1_Goos'!$A$2:$A$151&amp;'1_Goos'!$B$2:$B$151,0),MATCH('1_Price'!AH$4,'1_Goos'!$C$1:$W$1,0))</f>
        <v>747170.22629669076</v>
      </c>
      <c r="AI41" s="1">
        <f t="array" ref="AI41">L41*INDEX('1_Goos'!$C$2:$W$151,MATCH($A41&amp;$B41,'1_Goos'!$A$2:$A$151&amp;'1_Goos'!$B$2:$B$151,0),MATCH('1_Price'!AI$4,'1_Goos'!$C$1:$W$1,0))</f>
        <v>815361.32003439264</v>
      </c>
      <c r="AJ41" s="1">
        <f t="array" ref="AJ41">M41*INDEX('1_Goos'!$C$2:$W$151,MATCH($A41&amp;$B41,'1_Goos'!$A$2:$A$151&amp;'1_Goos'!$B$2:$B$151,0),MATCH('1_Price'!AJ$4,'1_Goos'!$C$1:$W$1,0))</f>
        <v>888503.59758012567</v>
      </c>
      <c r="AK41" s="1">
        <f t="array" ref="AK41">N41*INDEX('1_Goos'!$C$2:$W$151,MATCH($A41&amp;$B41,'1_Goos'!$A$2:$A$151&amp;'1_Goos'!$B$2:$B$151,0),MATCH('1_Price'!AK$4,'1_Goos'!$C$1:$W$1,0))</f>
        <v>957324.32882372418</v>
      </c>
      <c r="AL41" s="1">
        <f t="array" ref="AL41">O41*INDEX('1_Goos'!$C$2:$W$151,MATCH($A41&amp;$B41,'1_Goos'!$A$2:$A$151&amp;'1_Goos'!$B$2:$B$151,0),MATCH('1_Price'!AL$4,'1_Goos'!$C$1:$W$1,0))</f>
        <v>1030805.8741977337</v>
      </c>
      <c r="AM41" s="1">
        <f t="array" ref="AM41">P41*INDEX('1_Goos'!$C$2:$W$151,MATCH($A41&amp;$B41,'1_Goos'!$A$2:$A$151&amp;'1_Goos'!$B$2:$B$151,0),MATCH('1_Price'!AM$4,'1_Goos'!$C$1:$W$1,0))</f>
        <v>1109242.2632870821</v>
      </c>
      <c r="AN41" s="1">
        <f t="array" ref="AN41">Q41*INDEX('1_Goos'!$C$2:$W$151,MATCH($A41&amp;$B41,'1_Goos'!$A$2:$A$151&amp;'1_Goos'!$B$2:$B$151,0),MATCH('1_Price'!AN$4,'1_Goos'!$C$1:$W$1,0))</f>
        <v>1192945.2765998724</v>
      </c>
      <c r="AO41" s="1">
        <f t="array" ref="AO41">R41*INDEX('1_Goos'!$C$2:$W$151,MATCH($A41&amp;$B41,'1_Goos'!$A$2:$A$151&amp;'1_Goos'!$B$2:$B$151,0),MATCH('1_Price'!AO$4,'1_Goos'!$C$1:$W$1,0))</f>
        <v>1282245.4855857219</v>
      </c>
      <c r="AP41" s="1">
        <f t="array" ref="AP41">S41*INDEX('1_Goos'!$C$2:$W$151,MATCH($A41&amp;$B41,'1_Goos'!$A$2:$A$151&amp;'1_Goos'!$B$2:$B$151,0),MATCH('1_Price'!AP$4,'1_Goos'!$C$1:$W$1,0))</f>
        <v>1377493.3522786626</v>
      </c>
      <c r="AQ41" s="1">
        <f t="array" ref="AQ41">T41*INDEX('1_Goos'!$C$2:$W$151,MATCH($A41&amp;$B41,'1_Goos'!$A$2:$A$151&amp;'1_Goos'!$B$2:$B$151,0),MATCH('1_Price'!AQ$4,'1_Goos'!$C$1:$W$1,0))</f>
        <v>1479060.3919269294</v>
      </c>
      <c r="AR41" s="1">
        <f t="array" ref="AR41">U41*INDEX('1_Goos'!$C$2:$W$151,MATCH($A41&amp;$B41,'1_Goos'!$A$2:$A$151&amp;'1_Goos'!$B$2:$B$151,0),MATCH('1_Price'!AR$4,'1_Goos'!$C$1:$W$1,0))</f>
        <v>1587340.4021593232</v>
      </c>
      <c r="AS41" s="1">
        <f t="array" ref="AS41">V41*INDEX('1_Goos'!$C$2:$W$151,MATCH($A41&amp;$B41,'1_Goos'!$A$2:$A$151&amp;'1_Goos'!$B$2:$B$151,0),MATCH('1_Price'!AS$4,'1_Goos'!$C$1:$W$1,0))</f>
        <v>1702750.762435142</v>
      </c>
      <c r="AT41" s="1">
        <f t="array" ref="AT41">W41*INDEX('1_Goos'!$C$2:$W$151,MATCH($A41&amp;$B41,'1_Goos'!$A$2:$A$151&amp;'1_Goos'!$B$2:$B$151,0),MATCH('1_Price'!AT$4,'1_Goos'!$C$1:$W$1,0))</f>
        <v>2155202.8484011851</v>
      </c>
    </row>
    <row r="42" spans="1:46" x14ac:dyDescent="0.25">
      <c r="A42" s="23" t="s">
        <v>36</v>
      </c>
      <c r="B42" s="14" t="s">
        <v>27</v>
      </c>
      <c r="C42" s="15">
        <v>47.457627118644069</v>
      </c>
      <c r="D42" s="16">
        <v>46.949152542372886</v>
      </c>
      <c r="E42" s="16">
        <v>46.440677966101696</v>
      </c>
      <c r="F42" s="16">
        <v>45.932203389830512</v>
      </c>
      <c r="G42" s="16">
        <v>45.423728813559322</v>
      </c>
      <c r="H42" s="16">
        <v>44.915254237288138</v>
      </c>
      <c r="I42" s="16">
        <v>44.406779661016955</v>
      </c>
      <c r="J42" s="16">
        <v>43.898305084745765</v>
      </c>
      <c r="K42" s="16">
        <v>43.389830508474581</v>
      </c>
      <c r="L42" s="16">
        <v>42.881355932203391</v>
      </c>
      <c r="M42" s="16">
        <v>42.372881355932208</v>
      </c>
      <c r="N42" s="16">
        <v>42.203389830508478</v>
      </c>
      <c r="O42" s="16">
        <v>42.033898305084747</v>
      </c>
      <c r="P42" s="16">
        <v>41.864406779661024</v>
      </c>
      <c r="Q42" s="16">
        <v>41.694915254237294</v>
      </c>
      <c r="R42" s="16">
        <v>41.525423728813564</v>
      </c>
      <c r="S42" s="16">
        <v>41.355932203389834</v>
      </c>
      <c r="T42" s="16">
        <v>41.186440677966104</v>
      </c>
      <c r="U42" s="16">
        <v>40.33898305084746</v>
      </c>
      <c r="V42" s="16">
        <v>39.237288135593218</v>
      </c>
      <c r="W42" s="16">
        <v>38.135593220338983</v>
      </c>
      <c r="X42" s="17"/>
      <c r="Y42"/>
      <c r="Z42" s="1">
        <f t="array" ref="Z42">C42*INDEX('1_Goos'!$C$2:$W$151,MATCH($A42&amp;$B42,'1_Goos'!$A$2:$A$151&amp;'1_Goos'!$B$2:$B$151,0),MATCH('1_Price'!Z$4,'1_Goos'!$C$1:$W$1,0))</f>
        <v>0</v>
      </c>
      <c r="AA42" s="1">
        <f t="array" ref="AA42">D42*INDEX('1_Goos'!$C$2:$W$151,MATCH($A42&amp;$B42,'1_Goos'!$A$2:$A$151&amp;'1_Goos'!$B$2:$B$151,0),MATCH('1_Price'!AA$4,'1_Goos'!$C$1:$W$1,0))</f>
        <v>0</v>
      </c>
      <c r="AB42" s="1">
        <f t="array" ref="AB42">E42*INDEX('1_Goos'!$C$2:$W$151,MATCH($A42&amp;$B42,'1_Goos'!$A$2:$A$151&amp;'1_Goos'!$B$2:$B$151,0),MATCH('1_Price'!AB$4,'1_Goos'!$C$1:$W$1,0))</f>
        <v>0</v>
      </c>
      <c r="AC42" s="1">
        <f t="array" ref="AC42">F42*INDEX('1_Goos'!$C$2:$W$151,MATCH($A42&amp;$B42,'1_Goos'!$A$2:$A$151&amp;'1_Goos'!$B$2:$B$151,0),MATCH('1_Price'!AC$4,'1_Goos'!$C$1:$W$1,0))</f>
        <v>0</v>
      </c>
      <c r="AD42" s="1">
        <f t="array" ref="AD42">G42*INDEX('1_Goos'!$C$2:$W$151,MATCH($A42&amp;$B42,'1_Goos'!$A$2:$A$151&amp;'1_Goos'!$B$2:$B$151,0),MATCH('1_Price'!AD$4,'1_Goos'!$C$1:$W$1,0))</f>
        <v>0</v>
      </c>
      <c r="AE42" s="1">
        <f t="array" ref="AE42">H42*INDEX('1_Goos'!$C$2:$W$151,MATCH($A42&amp;$B42,'1_Goos'!$A$2:$A$151&amp;'1_Goos'!$B$2:$B$151,0),MATCH('1_Price'!AE$4,'1_Goos'!$C$1:$W$1,0))</f>
        <v>0</v>
      </c>
      <c r="AF42" s="1">
        <f t="array" ref="AF42">I42*INDEX('1_Goos'!$C$2:$W$151,MATCH($A42&amp;$B42,'1_Goos'!$A$2:$A$151&amp;'1_Goos'!$B$2:$B$151,0),MATCH('1_Price'!AF$4,'1_Goos'!$C$1:$W$1,0))</f>
        <v>0</v>
      </c>
      <c r="AG42" s="1">
        <f t="array" ref="AG42">J42*INDEX('1_Goos'!$C$2:$W$151,MATCH($A42&amp;$B42,'1_Goos'!$A$2:$A$151&amp;'1_Goos'!$B$2:$B$151,0),MATCH('1_Price'!AG$4,'1_Goos'!$C$1:$W$1,0))</f>
        <v>0</v>
      </c>
      <c r="AH42" s="1">
        <f t="array" ref="AH42">K42*INDEX('1_Goos'!$C$2:$W$151,MATCH($A42&amp;$B42,'1_Goos'!$A$2:$A$151&amp;'1_Goos'!$B$2:$B$151,0),MATCH('1_Price'!AH$4,'1_Goos'!$C$1:$W$1,0))</f>
        <v>0</v>
      </c>
      <c r="AI42" s="1">
        <f t="array" ref="AI42">L42*INDEX('1_Goos'!$C$2:$W$151,MATCH($A42&amp;$B42,'1_Goos'!$A$2:$A$151&amp;'1_Goos'!$B$2:$B$151,0),MATCH('1_Price'!AI$4,'1_Goos'!$C$1:$W$1,0))</f>
        <v>0</v>
      </c>
      <c r="AJ42" s="1">
        <f t="array" ref="AJ42">M42*INDEX('1_Goos'!$C$2:$W$151,MATCH($A42&amp;$B42,'1_Goos'!$A$2:$A$151&amp;'1_Goos'!$B$2:$B$151,0),MATCH('1_Price'!AJ$4,'1_Goos'!$C$1:$W$1,0))</f>
        <v>0</v>
      </c>
      <c r="AK42" s="1">
        <f t="array" ref="AK42">N42*INDEX('1_Goos'!$C$2:$W$151,MATCH($A42&amp;$B42,'1_Goos'!$A$2:$A$151&amp;'1_Goos'!$B$2:$B$151,0),MATCH('1_Price'!AK$4,'1_Goos'!$C$1:$W$1,0))</f>
        <v>0</v>
      </c>
      <c r="AL42" s="1">
        <f t="array" ref="AL42">O42*INDEX('1_Goos'!$C$2:$W$151,MATCH($A42&amp;$B42,'1_Goos'!$A$2:$A$151&amp;'1_Goos'!$B$2:$B$151,0),MATCH('1_Price'!AL$4,'1_Goos'!$C$1:$W$1,0))</f>
        <v>0</v>
      </c>
      <c r="AM42" s="1">
        <f t="array" ref="AM42">P42*INDEX('1_Goos'!$C$2:$W$151,MATCH($A42&amp;$B42,'1_Goos'!$A$2:$A$151&amp;'1_Goos'!$B$2:$B$151,0),MATCH('1_Price'!AM$4,'1_Goos'!$C$1:$W$1,0))</f>
        <v>0</v>
      </c>
      <c r="AN42" s="1">
        <f t="array" ref="AN42">Q42*INDEX('1_Goos'!$C$2:$W$151,MATCH($A42&amp;$B42,'1_Goos'!$A$2:$A$151&amp;'1_Goos'!$B$2:$B$151,0),MATCH('1_Price'!AN$4,'1_Goos'!$C$1:$W$1,0))</f>
        <v>0</v>
      </c>
      <c r="AO42" s="1">
        <f t="array" ref="AO42">R42*INDEX('1_Goos'!$C$2:$W$151,MATCH($A42&amp;$B42,'1_Goos'!$A$2:$A$151&amp;'1_Goos'!$B$2:$B$151,0),MATCH('1_Price'!AO$4,'1_Goos'!$C$1:$W$1,0))</f>
        <v>0</v>
      </c>
      <c r="AP42" s="1">
        <f t="array" ref="AP42">S42*INDEX('1_Goos'!$C$2:$W$151,MATCH($A42&amp;$B42,'1_Goos'!$A$2:$A$151&amp;'1_Goos'!$B$2:$B$151,0),MATCH('1_Price'!AP$4,'1_Goos'!$C$1:$W$1,0))</f>
        <v>0</v>
      </c>
      <c r="AQ42" s="1">
        <f t="array" ref="AQ42">T42*INDEX('1_Goos'!$C$2:$W$151,MATCH($A42&amp;$B42,'1_Goos'!$A$2:$A$151&amp;'1_Goos'!$B$2:$B$151,0),MATCH('1_Price'!AQ$4,'1_Goos'!$C$1:$W$1,0))</f>
        <v>0</v>
      </c>
      <c r="AR42" s="1">
        <f t="array" ref="AR42">U42*INDEX('1_Goos'!$C$2:$W$151,MATCH($A42&amp;$B42,'1_Goos'!$A$2:$A$151&amp;'1_Goos'!$B$2:$B$151,0),MATCH('1_Price'!AR$4,'1_Goos'!$C$1:$W$1,0))</f>
        <v>0</v>
      </c>
      <c r="AS42" s="1">
        <f t="array" ref="AS42">V42*INDEX('1_Goos'!$C$2:$W$151,MATCH($A42&amp;$B42,'1_Goos'!$A$2:$A$151&amp;'1_Goos'!$B$2:$B$151,0),MATCH('1_Price'!AS$4,'1_Goos'!$C$1:$W$1,0))</f>
        <v>0</v>
      </c>
      <c r="AT42" s="1">
        <f t="array" ref="AT42">W42*INDEX('1_Goos'!$C$2:$W$151,MATCH($A42&amp;$B42,'1_Goos'!$A$2:$A$151&amp;'1_Goos'!$B$2:$B$151,0),MATCH('1_Price'!AT$4,'1_Goos'!$C$1:$W$1,0))</f>
        <v>0</v>
      </c>
    </row>
    <row r="43" spans="1:46" x14ac:dyDescent="0.25">
      <c r="A43" s="23" t="s">
        <v>36</v>
      </c>
      <c r="B43" s="14" t="s">
        <v>54</v>
      </c>
      <c r="C43" s="15">
        <v>47.457627118644069</v>
      </c>
      <c r="D43" s="16">
        <v>46.949152542372886</v>
      </c>
      <c r="E43" s="16">
        <v>46.440677966101696</v>
      </c>
      <c r="F43" s="16">
        <v>45.932203389830512</v>
      </c>
      <c r="G43" s="16">
        <v>45.423728813559322</v>
      </c>
      <c r="H43" s="16">
        <v>1.2251953124999999</v>
      </c>
      <c r="I43" s="16">
        <v>1.2594000000000001</v>
      </c>
      <c r="J43" s="16">
        <v>1.3358203124999994</v>
      </c>
      <c r="K43" s="16">
        <v>1.3358203124999994</v>
      </c>
      <c r="L43" s="16">
        <v>1.6497890624999998</v>
      </c>
      <c r="M43" s="16">
        <v>1.6729218749999999</v>
      </c>
      <c r="N43" s="16">
        <v>2.0370803571428571</v>
      </c>
      <c r="O43" s="16">
        <v>2.2694062499999998</v>
      </c>
      <c r="P43" s="16">
        <v>2.5357875000000001</v>
      </c>
      <c r="Q43" s="16">
        <v>2.6114589843749996</v>
      </c>
      <c r="R43" s="16">
        <v>2.6114589843749996</v>
      </c>
      <c r="S43" s="16">
        <v>2.6114589843749996</v>
      </c>
      <c r="T43" s="16">
        <v>2.6114589843749996</v>
      </c>
      <c r="U43" s="16">
        <v>2.6114589843749996</v>
      </c>
      <c r="V43" s="16">
        <v>2.6114589843749996</v>
      </c>
      <c r="W43" s="16">
        <v>2.6114589843749996</v>
      </c>
      <c r="X43" s="17"/>
      <c r="Y43"/>
      <c r="Z43" s="1">
        <f t="array" ref="Z43">C43*INDEX('1_Goos'!$C$2:$W$151,MATCH($A43&amp;$B43,'1_Goos'!$A$2:$A$151&amp;'1_Goos'!$B$2:$B$151,0),MATCH('1_Price'!Z$4,'1_Goos'!$C$1:$W$1,0))</f>
        <v>0</v>
      </c>
      <c r="AA43" s="1">
        <f t="array" ref="AA43">D43*INDEX('1_Goos'!$C$2:$W$151,MATCH($A43&amp;$B43,'1_Goos'!$A$2:$A$151&amp;'1_Goos'!$B$2:$B$151,0),MATCH('1_Price'!AA$4,'1_Goos'!$C$1:$W$1,0))</f>
        <v>0</v>
      </c>
      <c r="AB43" s="1">
        <f t="array" ref="AB43">E43*INDEX('1_Goos'!$C$2:$W$151,MATCH($A43&amp;$B43,'1_Goos'!$A$2:$A$151&amp;'1_Goos'!$B$2:$B$151,0),MATCH('1_Price'!AB$4,'1_Goos'!$C$1:$W$1,0))</f>
        <v>0</v>
      </c>
      <c r="AC43" s="1">
        <f t="array" ref="AC43">F43*INDEX('1_Goos'!$C$2:$W$151,MATCH($A43&amp;$B43,'1_Goos'!$A$2:$A$151&amp;'1_Goos'!$B$2:$B$151,0),MATCH('1_Price'!AC$4,'1_Goos'!$C$1:$W$1,0))</f>
        <v>0</v>
      </c>
      <c r="AD43" s="1">
        <f t="array" ref="AD43">G43*INDEX('1_Goos'!$C$2:$W$151,MATCH($A43&amp;$B43,'1_Goos'!$A$2:$A$151&amp;'1_Goos'!$B$2:$B$151,0),MATCH('1_Price'!AD$4,'1_Goos'!$C$1:$W$1,0))</f>
        <v>0</v>
      </c>
      <c r="AE43" s="1">
        <f t="array" ref="AE43">H43*INDEX('1_Goos'!$C$2:$W$151,MATCH($A43&amp;$B43,'1_Goos'!$A$2:$A$151&amp;'1_Goos'!$B$2:$B$151,0),MATCH('1_Price'!AE$4,'1_Goos'!$C$1:$W$1,0))</f>
        <v>1015436.114532234</v>
      </c>
      <c r="AF43" s="1">
        <f t="array" ref="AF43">I43*INDEX('1_Goos'!$C$2:$W$151,MATCH($A43&amp;$B43,'1_Goos'!$A$2:$A$151&amp;'1_Goos'!$B$2:$B$151,0),MATCH('1_Price'!AF$4,'1_Goos'!$C$1:$W$1,0))</f>
        <v>1144803.802563119</v>
      </c>
      <c r="AG43" s="1">
        <f t="array" ref="AG43">J43*INDEX('1_Goos'!$C$2:$W$151,MATCH($A43&amp;$B43,'1_Goos'!$A$2:$A$151&amp;'1_Goos'!$B$2:$B$151,0),MATCH('1_Price'!AG$4,'1_Goos'!$C$1:$W$1,0))</f>
        <v>1329366.3347401475</v>
      </c>
      <c r="AH43" s="1">
        <f t="array" ref="AH43">K43*INDEX('1_Goos'!$C$2:$W$151,MATCH($A43&amp;$B43,'1_Goos'!$A$2:$A$151&amp;'1_Goos'!$B$2:$B$151,0),MATCH('1_Price'!AH$4,'1_Goos'!$C$1:$W$1,0))</f>
        <v>1452936.1593514953</v>
      </c>
      <c r="AI43" s="1">
        <f t="array" ref="AI43">L43*INDEX('1_Goos'!$C$2:$W$151,MATCH($A43&amp;$B43,'1_Goos'!$A$2:$A$151&amp;'1_Goos'!$B$2:$B$151,0),MATCH('1_Price'!AI$4,'1_Goos'!$C$1:$W$1,0))</f>
        <v>1958201.851133924</v>
      </c>
      <c r="AJ43" s="1">
        <f t="array" ref="AJ43">M43*INDEX('1_Goos'!$C$2:$W$151,MATCH($A43&amp;$B43,'1_Goos'!$A$2:$A$151&amp;'1_Goos'!$B$2:$B$151,0),MATCH('1_Price'!AJ$4,'1_Goos'!$C$1:$W$1,0))</f>
        <v>2163783.3879187834</v>
      </c>
      <c r="AK43" s="1">
        <f t="array" ref="AK43">N43*INDEX('1_Goos'!$C$2:$W$151,MATCH($A43&amp;$B43,'1_Goos'!$A$2:$A$151&amp;'1_Goos'!$B$2:$B$151,0),MATCH('1_Price'!AK$4,'1_Goos'!$C$1:$W$1,0))</f>
        <v>2838874.4660143252</v>
      </c>
      <c r="AL43" s="1">
        <f t="array" ref="AL43">O43*INDEX('1_Goos'!$C$2:$W$151,MATCH($A43&amp;$B43,'1_Goos'!$A$2:$A$151&amp;'1_Goos'!$B$2:$B$151,0),MATCH('1_Price'!AL$4,'1_Goos'!$C$1:$W$1,0))</f>
        <v>3405399.461293282</v>
      </c>
      <c r="AM43" s="1">
        <f t="array" ref="AM43">P43*INDEX('1_Goos'!$C$2:$W$151,MATCH($A43&amp;$B43,'1_Goos'!$A$2:$A$151&amp;'1_Goos'!$B$2:$B$151,0),MATCH('1_Price'!AM$4,'1_Goos'!$C$1:$W$1,0))</f>
        <v>4094663.3060026374</v>
      </c>
      <c r="AN43" s="1">
        <f t="array" ref="AN43">Q43*INDEX('1_Goos'!$C$2:$W$151,MATCH($A43&amp;$B43,'1_Goos'!$A$2:$A$151&amp;'1_Goos'!$B$2:$B$151,0),MATCH('1_Price'!AN$4,'1_Goos'!$C$1:$W$1,0))</f>
        <v>4535056.0893876133</v>
      </c>
      <c r="AO43" s="1">
        <f t="array" ref="AO43">R43*INDEX('1_Goos'!$C$2:$W$151,MATCH($A43&amp;$B43,'1_Goos'!$A$2:$A$151&amp;'1_Goos'!$B$2:$B$151,0),MATCH('1_Price'!AO$4,'1_Goos'!$C$1:$W$1,0))</f>
        <v>4874536.4197001494</v>
      </c>
      <c r="AP43" s="1">
        <f t="array" ref="AP43">S43*INDEX('1_Goos'!$C$2:$W$151,MATCH($A43&amp;$B43,'1_Goos'!$A$2:$A$151&amp;'1_Goos'!$B$2:$B$151,0),MATCH('1_Price'!AP$4,'1_Goos'!$C$1:$W$1,0))</f>
        <v>5236627.142820443</v>
      </c>
      <c r="AQ43" s="1">
        <f t="array" ref="AQ43">T43*INDEX('1_Goos'!$C$2:$W$151,MATCH($A43&amp;$B43,'1_Goos'!$A$2:$A$151&amp;'1_Goos'!$B$2:$B$151,0),MATCH('1_Price'!AQ$4,'1_Goos'!$C$1:$W$1,0))</f>
        <v>5622740.5972035145</v>
      </c>
      <c r="AR43" s="1">
        <f t="array" ref="AR43">U43*INDEX('1_Goos'!$C$2:$W$151,MATCH($A43&amp;$B43,'1_Goos'!$A$2:$A$151&amp;'1_Goos'!$B$2:$B$151,0),MATCH('1_Price'!AR$4,'1_Goos'!$C$1:$W$1,0))</f>
        <v>6034373.8291678363</v>
      </c>
      <c r="AS43" s="1">
        <f t="array" ref="AS43">V43*INDEX('1_Goos'!$C$2:$W$151,MATCH($A43&amp;$B43,'1_Goos'!$A$2:$A$151&amp;'1_Goos'!$B$2:$B$151,0),MATCH('1_Price'!AS$4,'1_Goos'!$C$1:$W$1,0))</f>
        <v>6473113.5328355758</v>
      </c>
      <c r="AT43" s="1">
        <f t="array" ref="AT43">W43*INDEX('1_Goos'!$C$2:$W$151,MATCH($A43&amp;$B43,'1_Goos'!$A$2:$A$151&amp;'1_Goos'!$B$2:$B$151,0),MATCH('1_Price'!AT$4,'1_Goos'!$C$1:$W$1,0))</f>
        <v>6940641.2722971942</v>
      </c>
    </row>
    <row r="44" spans="1:46" x14ac:dyDescent="0.25">
      <c r="A44" s="23" t="s">
        <v>36</v>
      </c>
      <c r="B44" s="14" t="s">
        <v>28</v>
      </c>
      <c r="C44" s="15">
        <v>47.457627118644069</v>
      </c>
      <c r="D44" s="16">
        <v>46.949152542372886</v>
      </c>
      <c r="E44" s="16">
        <v>46.440677966101696</v>
      </c>
      <c r="F44" s="16">
        <v>45.932203389830512</v>
      </c>
      <c r="G44" s="16">
        <v>45.423728813559322</v>
      </c>
      <c r="H44" s="16">
        <v>44.915254237288138</v>
      </c>
      <c r="I44" s="16">
        <v>44.406779661016955</v>
      </c>
      <c r="J44" s="16">
        <v>43.898305084745765</v>
      </c>
      <c r="K44" s="16">
        <v>43.389830508474581</v>
      </c>
      <c r="L44" s="16">
        <v>42.881355932203391</v>
      </c>
      <c r="M44" s="16">
        <v>42.372881355932208</v>
      </c>
      <c r="N44" s="16">
        <v>42.203389830508478</v>
      </c>
      <c r="O44" s="16">
        <v>42.033898305084747</v>
      </c>
      <c r="P44" s="16">
        <v>41.864406779661024</v>
      </c>
      <c r="Q44" s="16">
        <v>41.694915254237294</v>
      </c>
      <c r="R44" s="16">
        <v>41.525423728813564</v>
      </c>
      <c r="S44" s="16">
        <v>41.355932203389834</v>
      </c>
      <c r="T44" s="16">
        <v>41.186440677966104</v>
      </c>
      <c r="U44" s="16">
        <v>40.33898305084746</v>
      </c>
      <c r="V44" s="16">
        <v>39.237288135593218</v>
      </c>
      <c r="W44" s="16">
        <v>38.135593220338983</v>
      </c>
      <c r="X44" s="17"/>
      <c r="Y44"/>
      <c r="Z44" s="1">
        <f t="array" ref="Z44">C44*INDEX('1_Goos'!$C$2:$W$151,MATCH($A44&amp;$B44,'1_Goos'!$A$2:$A$151&amp;'1_Goos'!$B$2:$B$151,0),MATCH('1_Price'!Z$4,'1_Goos'!$C$1:$W$1,0))</f>
        <v>0</v>
      </c>
      <c r="AA44" s="1">
        <f t="array" ref="AA44">D44*INDEX('1_Goos'!$C$2:$W$151,MATCH($A44&amp;$B44,'1_Goos'!$A$2:$A$151&amp;'1_Goos'!$B$2:$B$151,0),MATCH('1_Price'!AA$4,'1_Goos'!$C$1:$W$1,0))</f>
        <v>0</v>
      </c>
      <c r="AB44" s="1">
        <f t="array" ref="AB44">E44*INDEX('1_Goos'!$C$2:$W$151,MATCH($A44&amp;$B44,'1_Goos'!$A$2:$A$151&amp;'1_Goos'!$B$2:$B$151,0),MATCH('1_Price'!AB$4,'1_Goos'!$C$1:$W$1,0))</f>
        <v>0</v>
      </c>
      <c r="AC44" s="1">
        <f t="array" ref="AC44">F44*INDEX('1_Goos'!$C$2:$W$151,MATCH($A44&amp;$B44,'1_Goos'!$A$2:$A$151&amp;'1_Goos'!$B$2:$B$151,0),MATCH('1_Price'!AC$4,'1_Goos'!$C$1:$W$1,0))</f>
        <v>0</v>
      </c>
      <c r="AD44" s="1">
        <f t="array" ref="AD44">G44*INDEX('1_Goos'!$C$2:$W$151,MATCH($A44&amp;$B44,'1_Goos'!$A$2:$A$151&amp;'1_Goos'!$B$2:$B$151,0),MATCH('1_Price'!AD$4,'1_Goos'!$C$1:$W$1,0))</f>
        <v>0</v>
      </c>
      <c r="AE44" s="1">
        <f t="array" ref="AE44">H44*INDEX('1_Goos'!$C$2:$W$151,MATCH($A44&amp;$B44,'1_Goos'!$A$2:$A$151&amp;'1_Goos'!$B$2:$B$151,0),MATCH('1_Price'!AE$4,'1_Goos'!$C$1:$W$1,0))</f>
        <v>0</v>
      </c>
      <c r="AF44" s="1">
        <f t="array" ref="AF44">I44*INDEX('1_Goos'!$C$2:$W$151,MATCH($A44&amp;$B44,'1_Goos'!$A$2:$A$151&amp;'1_Goos'!$B$2:$B$151,0),MATCH('1_Price'!AF$4,'1_Goos'!$C$1:$W$1,0))</f>
        <v>0</v>
      </c>
      <c r="AG44" s="1">
        <f t="array" ref="AG44">J44*INDEX('1_Goos'!$C$2:$W$151,MATCH($A44&amp;$B44,'1_Goos'!$A$2:$A$151&amp;'1_Goos'!$B$2:$B$151,0),MATCH('1_Price'!AG$4,'1_Goos'!$C$1:$W$1,0))</f>
        <v>0</v>
      </c>
      <c r="AH44" s="1">
        <f t="array" ref="AH44">K44*INDEX('1_Goos'!$C$2:$W$151,MATCH($A44&amp;$B44,'1_Goos'!$A$2:$A$151&amp;'1_Goos'!$B$2:$B$151,0),MATCH('1_Price'!AH$4,'1_Goos'!$C$1:$W$1,0))</f>
        <v>0</v>
      </c>
      <c r="AI44" s="1">
        <f t="array" ref="AI44">L44*INDEX('1_Goos'!$C$2:$W$151,MATCH($A44&amp;$B44,'1_Goos'!$A$2:$A$151&amp;'1_Goos'!$B$2:$B$151,0),MATCH('1_Price'!AI$4,'1_Goos'!$C$1:$W$1,0))</f>
        <v>0</v>
      </c>
      <c r="AJ44" s="1">
        <f t="array" ref="AJ44">M44*INDEX('1_Goos'!$C$2:$W$151,MATCH($A44&amp;$B44,'1_Goos'!$A$2:$A$151&amp;'1_Goos'!$B$2:$B$151,0),MATCH('1_Price'!AJ$4,'1_Goos'!$C$1:$W$1,0))</f>
        <v>0</v>
      </c>
      <c r="AK44" s="1">
        <f t="array" ref="AK44">N44*INDEX('1_Goos'!$C$2:$W$151,MATCH($A44&amp;$B44,'1_Goos'!$A$2:$A$151&amp;'1_Goos'!$B$2:$B$151,0),MATCH('1_Price'!AK$4,'1_Goos'!$C$1:$W$1,0))</f>
        <v>0</v>
      </c>
      <c r="AL44" s="1">
        <f t="array" ref="AL44">O44*INDEX('1_Goos'!$C$2:$W$151,MATCH($A44&amp;$B44,'1_Goos'!$A$2:$A$151&amp;'1_Goos'!$B$2:$B$151,0),MATCH('1_Price'!AL$4,'1_Goos'!$C$1:$W$1,0))</f>
        <v>0</v>
      </c>
      <c r="AM44" s="1">
        <f t="array" ref="AM44">P44*INDEX('1_Goos'!$C$2:$W$151,MATCH($A44&amp;$B44,'1_Goos'!$A$2:$A$151&amp;'1_Goos'!$B$2:$B$151,0),MATCH('1_Price'!AM$4,'1_Goos'!$C$1:$W$1,0))</f>
        <v>0</v>
      </c>
      <c r="AN44" s="1">
        <f t="array" ref="AN44">Q44*INDEX('1_Goos'!$C$2:$W$151,MATCH($A44&amp;$B44,'1_Goos'!$A$2:$A$151&amp;'1_Goos'!$B$2:$B$151,0),MATCH('1_Price'!AN$4,'1_Goos'!$C$1:$W$1,0))</f>
        <v>0</v>
      </c>
      <c r="AO44" s="1">
        <f t="array" ref="AO44">R44*INDEX('1_Goos'!$C$2:$W$151,MATCH($A44&amp;$B44,'1_Goos'!$A$2:$A$151&amp;'1_Goos'!$B$2:$B$151,0),MATCH('1_Price'!AO$4,'1_Goos'!$C$1:$W$1,0))</f>
        <v>0</v>
      </c>
      <c r="AP44" s="1">
        <f t="array" ref="AP44">S44*INDEX('1_Goos'!$C$2:$W$151,MATCH($A44&amp;$B44,'1_Goos'!$A$2:$A$151&amp;'1_Goos'!$B$2:$B$151,0),MATCH('1_Price'!AP$4,'1_Goos'!$C$1:$W$1,0))</f>
        <v>0</v>
      </c>
      <c r="AQ44" s="1">
        <f t="array" ref="AQ44">T44*INDEX('1_Goos'!$C$2:$W$151,MATCH($A44&amp;$B44,'1_Goos'!$A$2:$A$151&amp;'1_Goos'!$B$2:$B$151,0),MATCH('1_Price'!AQ$4,'1_Goos'!$C$1:$W$1,0))</f>
        <v>0</v>
      </c>
      <c r="AR44" s="1">
        <f t="array" ref="AR44">U44*INDEX('1_Goos'!$C$2:$W$151,MATCH($A44&amp;$B44,'1_Goos'!$A$2:$A$151&amp;'1_Goos'!$B$2:$B$151,0),MATCH('1_Price'!AR$4,'1_Goos'!$C$1:$W$1,0))</f>
        <v>0</v>
      </c>
      <c r="AS44" s="1">
        <f t="array" ref="AS44">V44*INDEX('1_Goos'!$C$2:$W$151,MATCH($A44&amp;$B44,'1_Goos'!$A$2:$A$151&amp;'1_Goos'!$B$2:$B$151,0),MATCH('1_Price'!AS$4,'1_Goos'!$C$1:$W$1,0))</f>
        <v>0</v>
      </c>
      <c r="AT44" s="1">
        <f t="array" ref="AT44">W44*INDEX('1_Goos'!$C$2:$W$151,MATCH($A44&amp;$B44,'1_Goos'!$A$2:$A$151&amp;'1_Goos'!$B$2:$B$151,0),MATCH('1_Price'!AT$4,'1_Goos'!$C$1:$W$1,0))</f>
        <v>0</v>
      </c>
    </row>
    <row r="45" spans="1:46" x14ac:dyDescent="0.25">
      <c r="A45" s="23" t="s">
        <v>36</v>
      </c>
      <c r="B45" s="14" t="s">
        <v>29</v>
      </c>
      <c r="C45" s="15">
        <v>47.457627118644069</v>
      </c>
      <c r="D45" s="16">
        <v>46.949152542372886</v>
      </c>
      <c r="E45" s="16">
        <v>46.440677966101696</v>
      </c>
      <c r="F45" s="16">
        <v>45.932203389830512</v>
      </c>
      <c r="G45" s="16">
        <v>45.423728813559322</v>
      </c>
      <c r="H45" s="16">
        <v>6.7558724999999997</v>
      </c>
      <c r="I45" s="16">
        <v>6.9309000000000012</v>
      </c>
      <c r="J45" s="16">
        <v>7.8343769531250009</v>
      </c>
      <c r="K45" s="16">
        <v>7.8343769531250009</v>
      </c>
      <c r="L45" s="16">
        <v>7.8343769531250009</v>
      </c>
      <c r="M45" s="16">
        <v>7.8343769531250009</v>
      </c>
      <c r="N45" s="16">
        <v>7.8343769531250009</v>
      </c>
      <c r="O45" s="16">
        <v>7.8343769531250009</v>
      </c>
      <c r="P45" s="16">
        <v>7.8343769531250009</v>
      </c>
      <c r="Q45" s="16">
        <v>7.8343769531250009</v>
      </c>
      <c r="R45" s="16">
        <v>7.8343769531250009</v>
      </c>
      <c r="S45" s="16">
        <v>7.8343769531250009</v>
      </c>
      <c r="T45" s="16">
        <v>7.8343769531250009</v>
      </c>
      <c r="U45" s="16">
        <v>7.8343769531250009</v>
      </c>
      <c r="V45" s="16">
        <v>7.8343769531250009</v>
      </c>
      <c r="W45" s="16">
        <v>7.8343769531250009</v>
      </c>
      <c r="X45" s="17"/>
      <c r="Y45"/>
      <c r="Z45" s="1">
        <f t="array" ref="Z45">C45*INDEX('1_Goos'!$C$2:$W$151,MATCH($A45&amp;$B45,'1_Goos'!$A$2:$A$151&amp;'1_Goos'!$B$2:$B$151,0),MATCH('1_Price'!Z$4,'1_Goos'!$C$1:$W$1,0))</f>
        <v>0</v>
      </c>
      <c r="AA45" s="1">
        <f t="array" ref="AA45">D45*INDEX('1_Goos'!$C$2:$W$151,MATCH($A45&amp;$B45,'1_Goos'!$A$2:$A$151&amp;'1_Goos'!$B$2:$B$151,0),MATCH('1_Price'!AA$4,'1_Goos'!$C$1:$W$1,0))</f>
        <v>0</v>
      </c>
      <c r="AB45" s="1">
        <f t="array" ref="AB45">E45*INDEX('1_Goos'!$C$2:$W$151,MATCH($A45&amp;$B45,'1_Goos'!$A$2:$A$151&amp;'1_Goos'!$B$2:$B$151,0),MATCH('1_Price'!AB$4,'1_Goos'!$C$1:$W$1,0))</f>
        <v>0</v>
      </c>
      <c r="AC45" s="1">
        <f t="array" ref="AC45">F45*INDEX('1_Goos'!$C$2:$W$151,MATCH($A45&amp;$B45,'1_Goos'!$A$2:$A$151&amp;'1_Goos'!$B$2:$B$151,0),MATCH('1_Price'!AC$4,'1_Goos'!$C$1:$W$1,0))</f>
        <v>0</v>
      </c>
      <c r="AD45" s="1">
        <f t="array" ref="AD45">G45*INDEX('1_Goos'!$C$2:$W$151,MATCH($A45&amp;$B45,'1_Goos'!$A$2:$A$151&amp;'1_Goos'!$B$2:$B$151,0),MATCH('1_Price'!AD$4,'1_Goos'!$C$1:$W$1,0))</f>
        <v>0</v>
      </c>
      <c r="AE45" s="1">
        <f t="array" ref="AE45">H45*INDEX('1_Goos'!$C$2:$W$151,MATCH($A45&amp;$B45,'1_Goos'!$A$2:$A$151&amp;'1_Goos'!$B$2:$B$151,0),MATCH('1_Price'!AE$4,'1_Goos'!$C$1:$W$1,0))</f>
        <v>3283089.66996194</v>
      </c>
      <c r="AF45" s="1">
        <f t="array" ref="AF45">I45*INDEX('1_Goos'!$C$2:$W$151,MATCH($A45&amp;$B45,'1_Goos'!$A$2:$A$151&amp;'1_Goos'!$B$2:$B$151,0),MATCH('1_Price'!AF$4,'1_Goos'!$C$1:$W$1,0))</f>
        <v>3694120.2496927069</v>
      </c>
      <c r="AG45" s="1">
        <f t="array" ref="AG45">J45*INDEX('1_Goos'!$C$2:$W$151,MATCH($A45&amp;$B45,'1_Goos'!$A$2:$A$151&amp;'1_Goos'!$B$2:$B$151,0),MATCH('1_Price'!AG$4,'1_Goos'!$C$1:$W$1,0))</f>
        <v>4571462.0454473095</v>
      </c>
      <c r="AH45" s="1">
        <f t="array" ref="AH45">K45*INDEX('1_Goos'!$C$2:$W$151,MATCH($A45&amp;$B45,'1_Goos'!$A$2:$A$151&amp;'1_Goos'!$B$2:$B$151,0),MATCH('1_Price'!AH$4,'1_Goos'!$C$1:$W$1,0))</f>
        <v>4996397.4063113797</v>
      </c>
      <c r="AI45" s="1">
        <f t="array" ref="AI45">L45*INDEX('1_Goos'!$C$2:$W$151,MATCH($A45&amp;$B45,'1_Goos'!$A$2:$A$151&amp;'1_Goos'!$B$2:$B$151,0),MATCH('1_Price'!AI$4,'1_Goos'!$C$1:$W$1,0))</f>
        <v>5452397.6481482461</v>
      </c>
      <c r="AJ45" s="1">
        <f t="array" ref="AJ45">M45*INDEX('1_Goos'!$C$2:$W$151,MATCH($A45&amp;$B45,'1_Goos'!$A$2:$A$151&amp;'1_Goos'!$B$2:$B$151,0),MATCH('1_Price'!AJ$4,'1_Goos'!$C$1:$W$1,0))</f>
        <v>5941506.9206530116</v>
      </c>
      <c r="AK45" s="1">
        <f t="array" ref="AK45">N45*INDEX('1_Goos'!$C$2:$W$151,MATCH($A45&amp;$B45,'1_Goos'!$A$2:$A$151&amp;'1_Goos'!$B$2:$B$151,0),MATCH('1_Price'!AK$4,'1_Goos'!$C$1:$W$1,0))</f>
        <v>6401717.6075673904</v>
      </c>
      <c r="AL45" s="1">
        <f t="array" ref="AL45">O45*INDEX('1_Goos'!$C$2:$W$151,MATCH($A45&amp;$B45,'1_Goos'!$A$2:$A$151&amp;'1_Goos'!$B$2:$B$151,0),MATCH('1_Price'!AL$4,'1_Goos'!$C$1:$W$1,0))</f>
        <v>6893095.5958715696</v>
      </c>
      <c r="AM45" s="1">
        <f t="array" ref="AM45">P45*INDEX('1_Goos'!$C$2:$W$151,MATCH($A45&amp;$B45,'1_Goos'!$A$2:$A$151&amp;'1_Goos'!$B$2:$B$151,0),MATCH('1_Price'!AM$4,'1_Goos'!$C$1:$W$1,0))</f>
        <v>7417607.0889872499</v>
      </c>
      <c r="AN45" s="1">
        <f t="array" ref="AN45">Q45*INDEX('1_Goos'!$C$2:$W$151,MATCH($A45&amp;$B45,'1_Goos'!$A$2:$A$151&amp;'1_Goos'!$B$2:$B$151,0),MATCH('1_Price'!AN$4,'1_Goos'!$C$1:$W$1,0))</f>
        <v>7977336.9924247731</v>
      </c>
      <c r="AO45" s="1">
        <f t="array" ref="AO45">R45*INDEX('1_Goos'!$C$2:$W$151,MATCH($A45&amp;$B45,'1_Goos'!$A$2:$A$151&amp;'1_Goos'!$B$2:$B$151,0),MATCH('1_Price'!AO$4,'1_Goos'!$C$1:$W$1,0))</f>
        <v>8574495.8684836458</v>
      </c>
      <c r="AP45" s="1">
        <f t="array" ref="AP45">S45*INDEX('1_Goos'!$C$2:$W$151,MATCH($A45&amp;$B45,'1_Goos'!$A$2:$A$151&amp;'1_Goos'!$B$2:$B$151,0),MATCH('1_Price'!AP$4,'1_Goos'!$C$1:$W$1,0))</f>
        <v>9211427.2896673251</v>
      </c>
      <c r="AQ45" s="1">
        <f t="array" ref="AQ45">T45*INDEX('1_Goos'!$C$2:$W$151,MATCH($A45&amp;$B45,'1_Goos'!$A$2:$A$151&amp;'1_Goos'!$B$2:$B$151,0),MATCH('1_Price'!AQ$4,'1_Goos'!$C$1:$W$1,0))</f>
        <v>9890615.6132981461</v>
      </c>
      <c r="AR45" s="1">
        <f t="array" ref="AR45">U45*INDEX('1_Goos'!$C$2:$W$151,MATCH($A45&amp;$B45,'1_Goos'!$A$2:$A$151&amp;'1_Goos'!$B$2:$B$151,0),MATCH('1_Price'!AR$4,'1_Goos'!$C$1:$W$1,0))</f>
        <v>10614694.201067874</v>
      </c>
      <c r="AS45" s="1">
        <f t="array" ref="AS45">V45*INDEX('1_Goos'!$C$2:$W$151,MATCH($A45&amp;$B45,'1_Goos'!$A$2:$A$151&amp;'1_Goos'!$B$2:$B$151,0),MATCH('1_Price'!AS$4,'1_Goos'!$C$1:$W$1,0))</f>
        <v>11386454.108581388</v>
      </c>
      <c r="AT45" s="1">
        <f t="array" ref="AT45">W45*INDEX('1_Goos'!$C$2:$W$151,MATCH($A45&amp;$B45,'1_Goos'!$A$2:$A$151&amp;'1_Goos'!$B$2:$B$151,0),MATCH('1_Price'!AT$4,'1_Goos'!$C$1:$W$1,0))</f>
        <v>12208853.27134355</v>
      </c>
    </row>
    <row r="46" spans="1:46" x14ac:dyDescent="0.25">
      <c r="A46" s="23" t="s">
        <v>36</v>
      </c>
      <c r="B46" s="14" t="s">
        <v>30</v>
      </c>
      <c r="C46" s="15">
        <v>47.457627118644069</v>
      </c>
      <c r="D46" s="16">
        <v>46.949152542372886</v>
      </c>
      <c r="E46" s="16">
        <v>46.440677966101696</v>
      </c>
      <c r="F46" s="16">
        <v>45.932203389830512</v>
      </c>
      <c r="G46" s="16">
        <v>45.423728813559322</v>
      </c>
      <c r="H46" s="16">
        <v>4.1783343750000004</v>
      </c>
      <c r="I46" s="16">
        <v>4.1783343750000004</v>
      </c>
      <c r="J46" s="16">
        <v>4.1783343750000004</v>
      </c>
      <c r="K46" s="16">
        <v>4.1783343750000004</v>
      </c>
      <c r="L46" s="16">
        <v>4.1783343750000004</v>
      </c>
      <c r="M46" s="16">
        <v>4.1783343750000004</v>
      </c>
      <c r="N46" s="16">
        <v>4.1783343750000004</v>
      </c>
      <c r="O46" s="16">
        <v>4.1783343750000004</v>
      </c>
      <c r="P46" s="16">
        <v>4.1783343750000004</v>
      </c>
      <c r="Q46" s="16">
        <v>4.1783343750000004</v>
      </c>
      <c r="R46" s="16">
        <v>4.1783343750000004</v>
      </c>
      <c r="S46" s="16">
        <v>4.1783343750000004</v>
      </c>
      <c r="T46" s="16">
        <v>4.1783343750000004</v>
      </c>
      <c r="U46" s="16">
        <v>4.1783343750000004</v>
      </c>
      <c r="V46" s="16">
        <v>4.9323499999999987</v>
      </c>
      <c r="W46" s="16">
        <v>6.9638906250000003</v>
      </c>
      <c r="X46" s="17"/>
      <c r="Y46"/>
      <c r="Z46" s="1">
        <f t="array" ref="Z46">C46*INDEX('1_Goos'!$C$2:$W$151,MATCH($A46&amp;$B46,'1_Goos'!$A$2:$A$151&amp;'1_Goos'!$B$2:$B$151,0),MATCH('1_Price'!Z$4,'1_Goos'!$C$1:$W$1,0))</f>
        <v>0</v>
      </c>
      <c r="AA46" s="1">
        <f t="array" ref="AA46">D46*INDEX('1_Goos'!$C$2:$W$151,MATCH($A46&amp;$B46,'1_Goos'!$A$2:$A$151&amp;'1_Goos'!$B$2:$B$151,0),MATCH('1_Price'!AA$4,'1_Goos'!$C$1:$W$1,0))</f>
        <v>0</v>
      </c>
      <c r="AB46" s="1">
        <f t="array" ref="AB46">E46*INDEX('1_Goos'!$C$2:$W$151,MATCH($A46&amp;$B46,'1_Goos'!$A$2:$A$151&amp;'1_Goos'!$B$2:$B$151,0),MATCH('1_Price'!AB$4,'1_Goos'!$C$1:$W$1,0))</f>
        <v>0</v>
      </c>
      <c r="AC46" s="1">
        <f t="array" ref="AC46">F46*INDEX('1_Goos'!$C$2:$W$151,MATCH($A46&amp;$B46,'1_Goos'!$A$2:$A$151&amp;'1_Goos'!$B$2:$B$151,0),MATCH('1_Price'!AC$4,'1_Goos'!$C$1:$W$1,0))</f>
        <v>0</v>
      </c>
      <c r="AD46" s="1">
        <f t="array" ref="AD46">G46*INDEX('1_Goos'!$C$2:$W$151,MATCH($A46&amp;$B46,'1_Goos'!$A$2:$A$151&amp;'1_Goos'!$B$2:$B$151,0),MATCH('1_Price'!AD$4,'1_Goos'!$C$1:$W$1,0))</f>
        <v>0</v>
      </c>
      <c r="AE46" s="1">
        <f t="array" ref="AE46">H46*INDEX('1_Goos'!$C$2:$W$151,MATCH($A46&amp;$B46,'1_Goos'!$A$2:$A$151&amp;'1_Goos'!$B$2:$B$151,0),MATCH('1_Price'!AE$4,'1_Goos'!$C$1:$W$1,0))</f>
        <v>4551896.0322078699</v>
      </c>
      <c r="AF46" s="1">
        <f t="array" ref="AF46">I46*INDEX('1_Goos'!$C$2:$W$151,MATCH($A46&amp;$B46,'1_Goos'!$A$2:$A$151&amp;'1_Goos'!$B$2:$B$151,0),MATCH('1_Price'!AF$4,'1_Goos'!$C$1:$W$1,0))</f>
        <v>4992435.1197382081</v>
      </c>
      <c r="AG46" s="1">
        <f t="array" ref="AG46">J46*INDEX('1_Goos'!$C$2:$W$151,MATCH($A46&amp;$B46,'1_Goos'!$A$2:$A$151&amp;'1_Goos'!$B$2:$B$151,0),MATCH('1_Price'!AG$4,'1_Goos'!$C$1:$W$1,0))</f>
        <v>5465648.375941053</v>
      </c>
      <c r="AH46" s="1">
        <f t="array" ref="AH46">K46*INDEX('1_Goos'!$C$2:$W$151,MATCH($A46&amp;$B46,'1_Goos'!$A$2:$A$151&amp;'1_Goos'!$B$2:$B$151,0),MATCH('1_Price'!AH$4,'1_Goos'!$C$1:$W$1,0))</f>
        <v>5973701.8699648269</v>
      </c>
      <c r="AI46" s="1">
        <f t="array" ref="AI46">L46*INDEX('1_Goos'!$C$2:$W$151,MATCH($A46&amp;$B46,'1_Goos'!$A$2:$A$151&amp;'1_Goos'!$B$2:$B$151,0),MATCH('1_Price'!AI$4,'1_Goos'!$C$1:$W$1,0))</f>
        <v>6518896.5924511384</v>
      </c>
      <c r="AJ46" s="1">
        <f t="array" ref="AJ46">M46*INDEX('1_Goos'!$C$2:$W$151,MATCH($A46&amp;$B46,'1_Goos'!$A$2:$A$151&amp;'1_Goos'!$B$2:$B$151,0),MATCH('1_Price'!AJ$4,'1_Goos'!$C$1:$W$1,0))</f>
        <v>7103676.5325112129</v>
      </c>
      <c r="AK46" s="1">
        <f t="array" ref="AK46">N46*INDEX('1_Goos'!$C$2:$W$151,MATCH($A46&amp;$B46,'1_Goos'!$A$2:$A$151&amp;'1_Goos'!$B$2:$B$151,0),MATCH('1_Price'!AK$4,'1_Goos'!$C$1:$W$1,0))</f>
        <v>7653905.2708268464</v>
      </c>
      <c r="AL46" s="1">
        <f t="array" ref="AL46">O46*INDEX('1_Goos'!$C$2:$W$151,MATCH($A46&amp;$B46,'1_Goos'!$A$2:$A$151&amp;'1_Goos'!$B$2:$B$151,0),MATCH('1_Price'!AL$4,'1_Goos'!$C$1:$W$1,0))</f>
        <v>8241397.6916427379</v>
      </c>
      <c r="AM46" s="1">
        <f t="array" ref="AM46">P46*INDEX('1_Goos'!$C$2:$W$151,MATCH($A46&amp;$B46,'1_Goos'!$A$2:$A$151&amp;'1_Goos'!$B$2:$B$151,0),MATCH('1_Price'!AM$4,'1_Goos'!$C$1:$W$1,0))</f>
        <v>8868504.5913632102</v>
      </c>
      <c r="AN46" s="1">
        <f t="array" ref="AN46">Q46*INDEX('1_Goos'!$C$2:$W$151,MATCH($A46&amp;$B46,'1_Goos'!$A$2:$A$151&amp;'1_Goos'!$B$2:$B$151,0),MATCH('1_Price'!AN$4,'1_Goos'!$C$1:$W$1,0))</f>
        <v>9537718.68682657</v>
      </c>
      <c r="AO46" s="1">
        <f t="array" ref="AO46">R46*INDEX('1_Goos'!$C$2:$W$151,MATCH($A46&amp;$B46,'1_Goos'!$A$2:$A$151&amp;'1_Goos'!$B$2:$B$151,0),MATCH('1_Price'!AO$4,'1_Goos'!$C$1:$W$1,0))</f>
        <v>10251682.93035787</v>
      </c>
      <c r="AP46" s="1">
        <f t="array" ref="AP46">S46*INDEX('1_Goos'!$C$2:$W$151,MATCH($A46&amp;$B46,'1_Goos'!$A$2:$A$151&amp;'1_Goos'!$B$2:$B$151,0),MATCH('1_Price'!AP$4,'1_Goos'!$C$1:$W$1,0))</f>
        <v>11013199.301525263</v>
      </c>
      <c r="AQ46" s="1">
        <f t="array" ref="AQ46">T46*INDEX('1_Goos'!$C$2:$W$151,MATCH($A46&amp;$B46,'1_Goos'!$A$2:$A$151&amp;'1_Goos'!$B$2:$B$151,0),MATCH('1_Price'!AQ$4,'1_Goos'!$C$1:$W$1,0))</f>
        <v>11825238.102483485</v>
      </c>
      <c r="AR46" s="1">
        <f t="array" ref="AR46">U46*INDEX('1_Goos'!$C$2:$W$151,MATCH($A46&amp;$B46,'1_Goos'!$A$2:$A$151&amp;'1_Goos'!$B$2:$B$151,0),MATCH('1_Price'!AR$4,'1_Goos'!$C$1:$W$1,0))</f>
        <v>12690947.785283685</v>
      </c>
      <c r="AS46" s="1">
        <f t="array" ref="AS46">V46*INDEX('1_Goos'!$C$2:$W$151,MATCH($A46&amp;$B46,'1_Goos'!$A$2:$A$151&amp;'1_Goos'!$B$2:$B$151,0),MATCH('1_Price'!AS$4,'1_Goos'!$C$1:$W$1,0))</f>
        <v>16070365.896748671</v>
      </c>
      <c r="AT46" s="1">
        <f t="array" ref="AT46">W46*INDEX('1_Goos'!$C$2:$W$151,MATCH($A46&amp;$B46,'1_Goos'!$A$2:$A$151&amp;'1_Goos'!$B$2:$B$151,0),MATCH('1_Price'!AT$4,'1_Goos'!$C$1:$W$1,0))</f>
        <v>24328212.138418261</v>
      </c>
    </row>
    <row r="47" spans="1:46" x14ac:dyDescent="0.25">
      <c r="A47" s="8" t="s">
        <v>37</v>
      </c>
      <c r="B47" s="8" t="s">
        <v>26</v>
      </c>
      <c r="C47" s="2">
        <v>47.457627118644069</v>
      </c>
      <c r="D47" s="3">
        <v>46.949152542372886</v>
      </c>
      <c r="E47" s="3">
        <v>46.440677966101696</v>
      </c>
      <c r="F47" s="3">
        <v>45.932203389830512</v>
      </c>
      <c r="G47" s="3">
        <v>45.423728813559322</v>
      </c>
      <c r="H47" s="3">
        <v>5.3083898437499988</v>
      </c>
      <c r="I47" s="3">
        <v>5.3083898437499988</v>
      </c>
      <c r="J47" s="3">
        <v>5.3083898437499988</v>
      </c>
      <c r="K47" s="3">
        <v>5.3083898437499988</v>
      </c>
      <c r="L47" s="3">
        <v>5.3083898437499988</v>
      </c>
      <c r="M47" s="3">
        <v>5.3083898437499988</v>
      </c>
      <c r="N47" s="3">
        <v>5.3083898437499988</v>
      </c>
      <c r="O47" s="3">
        <v>5.3083898437499988</v>
      </c>
      <c r="P47" s="3">
        <v>5.3083898437499988</v>
      </c>
      <c r="Q47" s="3">
        <v>5.3083898437499988</v>
      </c>
      <c r="R47" s="3">
        <v>5.3083898437499988</v>
      </c>
      <c r="S47" s="3">
        <v>7.6419492187499998</v>
      </c>
      <c r="T47" s="3">
        <v>7.6419492187499998</v>
      </c>
      <c r="U47" s="3">
        <v>7.6419492187499998</v>
      </c>
      <c r="V47" s="3">
        <v>7.6419492187499998</v>
      </c>
      <c r="W47" s="3">
        <v>7.6419492187499998</v>
      </c>
      <c r="X47" s="13"/>
      <c r="Y47"/>
      <c r="Z47" s="1">
        <f t="array" ref="Z47">C47*INDEX('1_Goos'!$C$2:$W$151,MATCH($A47&amp;$B47,'1_Goos'!$A$2:$A$151&amp;'1_Goos'!$B$2:$B$151,0),MATCH('1_Price'!Z$4,'1_Goos'!$C$1:$W$1,0))</f>
        <v>0</v>
      </c>
      <c r="AA47" s="1">
        <f t="array" ref="AA47">D47*INDEX('1_Goos'!$C$2:$W$151,MATCH($A47&amp;$B47,'1_Goos'!$A$2:$A$151&amp;'1_Goos'!$B$2:$B$151,0),MATCH('1_Price'!AA$4,'1_Goos'!$C$1:$W$1,0))</f>
        <v>0</v>
      </c>
      <c r="AB47" s="1">
        <f t="array" ref="AB47">E47*INDEX('1_Goos'!$C$2:$W$151,MATCH($A47&amp;$B47,'1_Goos'!$A$2:$A$151&amp;'1_Goos'!$B$2:$B$151,0),MATCH('1_Price'!AB$4,'1_Goos'!$C$1:$W$1,0))</f>
        <v>0</v>
      </c>
      <c r="AC47" s="1">
        <f t="array" ref="AC47">F47*INDEX('1_Goos'!$C$2:$W$151,MATCH($A47&amp;$B47,'1_Goos'!$A$2:$A$151&amp;'1_Goos'!$B$2:$B$151,0),MATCH('1_Price'!AC$4,'1_Goos'!$C$1:$W$1,0))</f>
        <v>0</v>
      </c>
      <c r="AD47" s="1">
        <f t="array" ref="AD47">G47*INDEX('1_Goos'!$C$2:$W$151,MATCH($A47&amp;$B47,'1_Goos'!$A$2:$A$151&amp;'1_Goos'!$B$2:$B$151,0),MATCH('1_Price'!AD$4,'1_Goos'!$C$1:$W$1,0))</f>
        <v>0</v>
      </c>
      <c r="AE47" s="1">
        <f t="array" ref="AE47">H47*INDEX('1_Goos'!$C$2:$W$151,MATCH($A47&amp;$B47,'1_Goos'!$A$2:$A$151&amp;'1_Goos'!$B$2:$B$151,0),MATCH('1_Price'!AE$4,'1_Goos'!$C$1:$W$1,0))</f>
        <v>272468.95308752812</v>
      </c>
      <c r="AF47" s="1">
        <f t="array" ref="AF47">I47*INDEX('1_Goos'!$C$2:$W$151,MATCH($A47&amp;$B47,'1_Goos'!$A$2:$A$151&amp;'1_Goos'!$B$2:$B$151,0),MATCH('1_Price'!AF$4,'1_Goos'!$C$1:$W$1,0))</f>
        <v>298838.89280587982</v>
      </c>
      <c r="AG47" s="1">
        <f t="array" ref="AG47">J47*INDEX('1_Goos'!$C$2:$W$151,MATCH($A47&amp;$B47,'1_Goos'!$A$2:$A$151&amp;'1_Goos'!$B$2:$B$151,0),MATCH('1_Price'!AG$4,'1_Goos'!$C$1:$W$1,0))</f>
        <v>327164.65411334782</v>
      </c>
      <c r="AH47" s="1">
        <f t="array" ref="AH47">K47*INDEX('1_Goos'!$C$2:$W$151,MATCH($A47&amp;$B47,'1_Goos'!$A$2:$A$151&amp;'1_Goos'!$B$2:$B$151,0),MATCH('1_Price'!AH$4,'1_Goos'!$C$1:$W$1,0))</f>
        <v>357575.89431954769</v>
      </c>
      <c r="AI47" s="1">
        <f t="array" ref="AI47">L47*INDEX('1_Goos'!$C$2:$W$151,MATCH($A47&amp;$B47,'1_Goos'!$A$2:$A$151&amp;'1_Goos'!$B$2:$B$151,0),MATCH('1_Price'!AI$4,'1_Goos'!$C$1:$W$1,0))</f>
        <v>390210.34691108449</v>
      </c>
      <c r="AJ47" s="1">
        <f t="array" ref="AJ47">M47*INDEX('1_Goos'!$C$2:$W$151,MATCH($A47&amp;$B47,'1_Goos'!$A$2:$A$151&amp;'1_Goos'!$B$2:$B$151,0),MATCH('1_Price'!AJ$4,'1_Goos'!$C$1:$W$1,0))</f>
        <v>425214.30502597615</v>
      </c>
      <c r="AK47" s="1">
        <f t="array" ref="AK47">N47*INDEX('1_Goos'!$C$2:$W$151,MATCH($A47&amp;$B47,'1_Goos'!$A$2:$A$151&amp;'1_Goos'!$B$2:$B$151,0),MATCH('1_Price'!AK$4,'1_Goos'!$C$1:$W$1,0))</f>
        <v>458150.08546268626</v>
      </c>
      <c r="AL47" s="1">
        <f t="array" ref="AL47">O47*INDEX('1_Goos'!$C$2:$W$151,MATCH($A47&amp;$B47,'1_Goos'!$A$2:$A$151&amp;'1_Goos'!$B$2:$B$151,0),MATCH('1_Price'!AL$4,'1_Goos'!$C$1:$W$1,0))</f>
        <v>493316.40818050312</v>
      </c>
      <c r="AM47" s="1">
        <f t="array" ref="AM47">P47*INDEX('1_Goos'!$C$2:$W$151,MATCH($A47&amp;$B47,'1_Goos'!$A$2:$A$151&amp;'1_Goos'!$B$2:$B$151,0),MATCH('1_Price'!AM$4,'1_Goos'!$C$1:$W$1,0))</f>
        <v>530853.98795644077</v>
      </c>
      <c r="AN47" s="1">
        <f t="array" ref="AN47">Q47*INDEX('1_Goos'!$C$2:$W$151,MATCH($A47&amp;$B47,'1_Goos'!$A$2:$A$151&amp;'1_Goos'!$B$2:$B$151,0),MATCH('1_Price'!AN$4,'1_Goos'!$C$1:$W$1,0))</f>
        <v>570912.03468952735</v>
      </c>
      <c r="AO47" s="1">
        <f t="array" ref="AO47">R47*INDEX('1_Goos'!$C$2:$W$151,MATCH($A47&amp;$B47,'1_Goos'!$A$2:$A$151&amp;'1_Goos'!$B$2:$B$151,0),MATCH('1_Price'!AO$4,'1_Goos'!$C$1:$W$1,0))</f>
        <v>613648.7511260258</v>
      </c>
      <c r="AP47" s="1">
        <f t="array" ref="AP47">S47*INDEX('1_Goos'!$C$2:$W$151,MATCH($A47&amp;$B47,'1_Goos'!$A$2:$A$151&amp;'1_Goos'!$B$2:$B$151,0),MATCH('1_Price'!AP$4,'1_Goos'!$C$1:$W$1,0))</f>
        <v>949029.09150586813</v>
      </c>
      <c r="AQ47" s="1">
        <f t="array" ref="AQ47">T47*INDEX('1_Goos'!$C$2:$W$151,MATCH($A47&amp;$B47,'1_Goos'!$A$2:$A$151&amp;'1_Goos'!$B$2:$B$151,0),MATCH('1_Price'!AQ$4,'1_Goos'!$C$1:$W$1,0))</f>
        <v>1019004.0755628748</v>
      </c>
      <c r="AR47" s="1">
        <f t="array" ref="AR47">U47*INDEX('1_Goos'!$C$2:$W$151,MATCH($A47&amp;$B47,'1_Goos'!$A$2:$A$151&amp;'1_Goos'!$B$2:$B$151,0),MATCH('1_Price'!AR$4,'1_Goos'!$C$1:$W$1,0))</f>
        <v>1093603.9852968198</v>
      </c>
      <c r="AS47" s="1">
        <f t="array" ref="AS47">V47*INDEX('1_Goos'!$C$2:$W$151,MATCH($A47&amp;$B47,'1_Goos'!$A$2:$A$151&amp;'1_Goos'!$B$2:$B$151,0),MATCH('1_Price'!AS$4,'1_Goos'!$C$1:$W$1,0))</f>
        <v>1173116.3758152558</v>
      </c>
      <c r="AT47" s="1">
        <f t="array" ref="AT47">W47*INDEX('1_Goos'!$C$2:$W$151,MATCH($A47&amp;$B47,'1_Goos'!$A$2:$A$151&amp;'1_Goos'!$B$2:$B$151,0),MATCH('1_Price'!AT$4,'1_Goos'!$C$1:$W$1,0))</f>
        <v>1257845.9954222906</v>
      </c>
    </row>
    <row r="48" spans="1:46" x14ac:dyDescent="0.25">
      <c r="A48" s="23" t="s">
        <v>37</v>
      </c>
      <c r="B48" s="14" t="s">
        <v>27</v>
      </c>
      <c r="C48" s="15">
        <v>47.457627118644069</v>
      </c>
      <c r="D48" s="16">
        <v>46.949152542372886</v>
      </c>
      <c r="E48" s="16">
        <v>46.440677966101696</v>
      </c>
      <c r="F48" s="16">
        <v>45.932203389830512</v>
      </c>
      <c r="G48" s="16">
        <v>45.423728813559322</v>
      </c>
      <c r="H48" s="16">
        <v>44.915254237288138</v>
      </c>
      <c r="I48" s="16">
        <v>44.406779661016955</v>
      </c>
      <c r="J48" s="16">
        <v>43.898305084745765</v>
      </c>
      <c r="K48" s="16">
        <v>43.389830508474581</v>
      </c>
      <c r="L48" s="16">
        <v>42.881355932203391</v>
      </c>
      <c r="M48" s="16">
        <v>42.372881355932208</v>
      </c>
      <c r="N48" s="16">
        <v>42.203389830508478</v>
      </c>
      <c r="O48" s="16">
        <v>42.033898305084747</v>
      </c>
      <c r="P48" s="16">
        <v>41.864406779661024</v>
      </c>
      <c r="Q48" s="16">
        <v>41.694915254237294</v>
      </c>
      <c r="R48" s="16">
        <v>41.525423728813564</v>
      </c>
      <c r="S48" s="16">
        <v>41.355932203389834</v>
      </c>
      <c r="T48" s="16">
        <v>41.186440677966104</v>
      </c>
      <c r="U48" s="16">
        <v>40.33898305084746</v>
      </c>
      <c r="V48" s="16">
        <v>39.237288135593218</v>
      </c>
      <c r="W48" s="16">
        <v>38.135593220338983</v>
      </c>
      <c r="X48" s="17"/>
      <c r="Y48"/>
      <c r="Z48" s="1">
        <f t="array" ref="Z48">C48*INDEX('1_Goos'!$C$2:$W$151,MATCH($A48&amp;$B48,'1_Goos'!$A$2:$A$151&amp;'1_Goos'!$B$2:$B$151,0),MATCH('1_Price'!Z$4,'1_Goos'!$C$1:$W$1,0))</f>
        <v>0</v>
      </c>
      <c r="AA48" s="1">
        <f t="array" ref="AA48">D48*INDEX('1_Goos'!$C$2:$W$151,MATCH($A48&amp;$B48,'1_Goos'!$A$2:$A$151&amp;'1_Goos'!$B$2:$B$151,0),MATCH('1_Price'!AA$4,'1_Goos'!$C$1:$W$1,0))</f>
        <v>0</v>
      </c>
      <c r="AB48" s="1">
        <f t="array" ref="AB48">E48*INDEX('1_Goos'!$C$2:$W$151,MATCH($A48&amp;$B48,'1_Goos'!$A$2:$A$151&amp;'1_Goos'!$B$2:$B$151,0),MATCH('1_Price'!AB$4,'1_Goos'!$C$1:$W$1,0))</f>
        <v>0</v>
      </c>
      <c r="AC48" s="1">
        <f t="array" ref="AC48">F48*INDEX('1_Goos'!$C$2:$W$151,MATCH($A48&amp;$B48,'1_Goos'!$A$2:$A$151&amp;'1_Goos'!$B$2:$B$151,0),MATCH('1_Price'!AC$4,'1_Goos'!$C$1:$W$1,0))</f>
        <v>0</v>
      </c>
      <c r="AD48" s="1">
        <f t="array" ref="AD48">G48*INDEX('1_Goos'!$C$2:$W$151,MATCH($A48&amp;$B48,'1_Goos'!$A$2:$A$151&amp;'1_Goos'!$B$2:$B$151,0),MATCH('1_Price'!AD$4,'1_Goos'!$C$1:$W$1,0))</f>
        <v>0</v>
      </c>
      <c r="AE48" s="1">
        <f t="array" ref="AE48">H48*INDEX('1_Goos'!$C$2:$W$151,MATCH($A48&amp;$B48,'1_Goos'!$A$2:$A$151&amp;'1_Goos'!$B$2:$B$151,0),MATCH('1_Price'!AE$4,'1_Goos'!$C$1:$W$1,0))</f>
        <v>0</v>
      </c>
      <c r="AF48" s="1">
        <f t="array" ref="AF48">I48*INDEX('1_Goos'!$C$2:$W$151,MATCH($A48&amp;$B48,'1_Goos'!$A$2:$A$151&amp;'1_Goos'!$B$2:$B$151,0),MATCH('1_Price'!AF$4,'1_Goos'!$C$1:$W$1,0))</f>
        <v>0</v>
      </c>
      <c r="AG48" s="1">
        <f t="array" ref="AG48">J48*INDEX('1_Goos'!$C$2:$W$151,MATCH($A48&amp;$B48,'1_Goos'!$A$2:$A$151&amp;'1_Goos'!$B$2:$B$151,0),MATCH('1_Price'!AG$4,'1_Goos'!$C$1:$W$1,0))</f>
        <v>0</v>
      </c>
      <c r="AH48" s="1">
        <f t="array" ref="AH48">K48*INDEX('1_Goos'!$C$2:$W$151,MATCH($A48&amp;$B48,'1_Goos'!$A$2:$A$151&amp;'1_Goos'!$B$2:$B$151,0),MATCH('1_Price'!AH$4,'1_Goos'!$C$1:$W$1,0))</f>
        <v>0</v>
      </c>
      <c r="AI48" s="1">
        <f t="array" ref="AI48">L48*INDEX('1_Goos'!$C$2:$W$151,MATCH($A48&amp;$B48,'1_Goos'!$A$2:$A$151&amp;'1_Goos'!$B$2:$B$151,0),MATCH('1_Price'!AI$4,'1_Goos'!$C$1:$W$1,0))</f>
        <v>0</v>
      </c>
      <c r="AJ48" s="1">
        <f t="array" ref="AJ48">M48*INDEX('1_Goos'!$C$2:$W$151,MATCH($A48&amp;$B48,'1_Goos'!$A$2:$A$151&amp;'1_Goos'!$B$2:$B$151,0),MATCH('1_Price'!AJ$4,'1_Goos'!$C$1:$W$1,0))</f>
        <v>0</v>
      </c>
      <c r="AK48" s="1">
        <f t="array" ref="AK48">N48*INDEX('1_Goos'!$C$2:$W$151,MATCH($A48&amp;$B48,'1_Goos'!$A$2:$A$151&amp;'1_Goos'!$B$2:$B$151,0),MATCH('1_Price'!AK$4,'1_Goos'!$C$1:$W$1,0))</f>
        <v>0</v>
      </c>
      <c r="AL48" s="1">
        <f t="array" ref="AL48">O48*INDEX('1_Goos'!$C$2:$W$151,MATCH($A48&amp;$B48,'1_Goos'!$A$2:$A$151&amp;'1_Goos'!$B$2:$B$151,0),MATCH('1_Price'!AL$4,'1_Goos'!$C$1:$W$1,0))</f>
        <v>0</v>
      </c>
      <c r="AM48" s="1">
        <f t="array" ref="AM48">P48*INDEX('1_Goos'!$C$2:$W$151,MATCH($A48&amp;$B48,'1_Goos'!$A$2:$A$151&amp;'1_Goos'!$B$2:$B$151,0),MATCH('1_Price'!AM$4,'1_Goos'!$C$1:$W$1,0))</f>
        <v>0</v>
      </c>
      <c r="AN48" s="1">
        <f t="array" ref="AN48">Q48*INDEX('1_Goos'!$C$2:$W$151,MATCH($A48&amp;$B48,'1_Goos'!$A$2:$A$151&amp;'1_Goos'!$B$2:$B$151,0),MATCH('1_Price'!AN$4,'1_Goos'!$C$1:$W$1,0))</f>
        <v>0</v>
      </c>
      <c r="AO48" s="1">
        <f t="array" ref="AO48">R48*INDEX('1_Goos'!$C$2:$W$151,MATCH($A48&amp;$B48,'1_Goos'!$A$2:$A$151&amp;'1_Goos'!$B$2:$B$151,0),MATCH('1_Price'!AO$4,'1_Goos'!$C$1:$W$1,0))</f>
        <v>0</v>
      </c>
      <c r="AP48" s="1">
        <f t="array" ref="AP48">S48*INDEX('1_Goos'!$C$2:$W$151,MATCH($A48&amp;$B48,'1_Goos'!$A$2:$A$151&amp;'1_Goos'!$B$2:$B$151,0),MATCH('1_Price'!AP$4,'1_Goos'!$C$1:$W$1,0))</f>
        <v>0</v>
      </c>
      <c r="AQ48" s="1">
        <f t="array" ref="AQ48">T48*INDEX('1_Goos'!$C$2:$W$151,MATCH($A48&amp;$B48,'1_Goos'!$A$2:$A$151&amp;'1_Goos'!$B$2:$B$151,0),MATCH('1_Price'!AQ$4,'1_Goos'!$C$1:$W$1,0))</f>
        <v>0</v>
      </c>
      <c r="AR48" s="1">
        <f t="array" ref="AR48">U48*INDEX('1_Goos'!$C$2:$W$151,MATCH($A48&amp;$B48,'1_Goos'!$A$2:$A$151&amp;'1_Goos'!$B$2:$B$151,0),MATCH('1_Price'!AR$4,'1_Goos'!$C$1:$W$1,0))</f>
        <v>0</v>
      </c>
      <c r="AS48" s="1">
        <f t="array" ref="AS48">V48*INDEX('1_Goos'!$C$2:$W$151,MATCH($A48&amp;$B48,'1_Goos'!$A$2:$A$151&amp;'1_Goos'!$B$2:$B$151,0),MATCH('1_Price'!AS$4,'1_Goos'!$C$1:$W$1,0))</f>
        <v>0</v>
      </c>
      <c r="AT48" s="1">
        <f t="array" ref="AT48">W48*INDEX('1_Goos'!$C$2:$W$151,MATCH($A48&amp;$B48,'1_Goos'!$A$2:$A$151&amp;'1_Goos'!$B$2:$B$151,0),MATCH('1_Price'!AT$4,'1_Goos'!$C$1:$W$1,0))</f>
        <v>0</v>
      </c>
    </row>
    <row r="49" spans="1:46" x14ac:dyDescent="0.25">
      <c r="A49" s="23" t="s">
        <v>37</v>
      </c>
      <c r="B49" s="14" t="s">
        <v>54</v>
      </c>
      <c r="C49" s="15">
        <v>1.1375121093749998</v>
      </c>
      <c r="D49" s="16">
        <v>1.3144992187500002</v>
      </c>
      <c r="E49" s="16">
        <v>1.3144992187500002</v>
      </c>
      <c r="F49" s="16">
        <v>1.3144992187500002</v>
      </c>
      <c r="G49" s="16">
        <v>1.3144992187500002</v>
      </c>
      <c r="H49" s="16">
        <v>1.3144992187500002</v>
      </c>
      <c r="I49" s="16">
        <v>1.3144992187500002</v>
      </c>
      <c r="J49" s="16">
        <v>1.3144992187500002</v>
      </c>
      <c r="K49" s="16">
        <v>1.3144992187500002</v>
      </c>
      <c r="L49" s="16">
        <v>1.3144992187500002</v>
      </c>
      <c r="M49" s="16">
        <v>1.3144992187500002</v>
      </c>
      <c r="N49" s="16">
        <v>1.3144992187500002</v>
      </c>
      <c r="O49" s="16">
        <v>1.3144992187500002</v>
      </c>
      <c r="P49" s="16">
        <v>1.6092843750000001</v>
      </c>
      <c r="Q49" s="16">
        <v>1.8474749999999995</v>
      </c>
      <c r="R49" s="16">
        <v>2.0530124999999995</v>
      </c>
      <c r="S49" s="16">
        <v>2.2842000000000002</v>
      </c>
      <c r="T49" s="16">
        <v>2.2842000000000002</v>
      </c>
      <c r="U49" s="16">
        <v>2.5122149999999999</v>
      </c>
      <c r="V49" s="16">
        <v>2.947608984375</v>
      </c>
      <c r="W49" s="16">
        <v>2.947608984375</v>
      </c>
      <c r="X49" s="17"/>
      <c r="Y49"/>
      <c r="Z49" s="1">
        <f t="array" ref="Z49">C49*INDEX('1_Goos'!$C$2:$W$151,MATCH($A49&amp;$B49,'1_Goos'!$A$2:$A$151&amp;'1_Goos'!$B$2:$B$151,0),MATCH('1_Price'!Z$4,'1_Goos'!$C$1:$W$1,0))</f>
        <v>1068651.3547142569</v>
      </c>
      <c r="AA49" s="1">
        <f t="array" ref="AA49">D49*INDEX('1_Goos'!$C$2:$W$151,MATCH($A49&amp;$B49,'1_Goos'!$A$2:$A$151&amp;'1_Goos'!$B$2:$B$151,0),MATCH('1_Price'!AA$4,'1_Goos'!$C$1:$W$1,0))</f>
        <v>1383142.2423970366</v>
      </c>
      <c r="AB49" s="1">
        <f t="array" ref="AB49">E49*INDEX('1_Goos'!$C$2:$W$151,MATCH($A49&amp;$B49,'1_Goos'!$A$2:$A$151&amp;'1_Goos'!$B$2:$B$151,0),MATCH('1_Price'!AB$4,'1_Goos'!$C$1:$W$1,0))</f>
        <v>1543094.6435913707</v>
      </c>
      <c r="AC49" s="1">
        <f t="array" ref="AC49">F49*INDEX('1_Goos'!$C$2:$W$151,MATCH($A49&amp;$B49,'1_Goos'!$A$2:$A$151&amp;'1_Goos'!$B$2:$B$151,0),MATCH('1_Price'!AC$4,'1_Goos'!$C$1:$W$1,0))</f>
        <v>1715584.429299148</v>
      </c>
      <c r="AD49" s="1">
        <f t="array" ref="AD49">G49*INDEX('1_Goos'!$C$2:$W$151,MATCH($A49&amp;$B49,'1_Goos'!$A$2:$A$151&amp;'1_Goos'!$B$2:$B$151,0),MATCH('1_Price'!AD$4,'1_Goos'!$C$1:$W$1,0))</f>
        <v>1901465.4569687347</v>
      </c>
      <c r="AE49" s="1">
        <f t="array" ref="AE49">H49*INDEX('1_Goos'!$C$2:$W$151,MATCH($A49&amp;$B49,'1_Goos'!$A$2:$A$151&amp;'1_Goos'!$B$2:$B$151,0),MATCH('1_Price'!AE$4,'1_Goos'!$C$1:$W$1,0))</f>
        <v>2101645.6263320195</v>
      </c>
      <c r="AF49" s="1">
        <f t="array" ref="AF49">I49*INDEX('1_Goos'!$C$2:$W$151,MATCH($A49&amp;$B49,'1_Goos'!$A$2:$A$151&amp;'1_Goos'!$B$2:$B$151,0),MATCH('1_Price'!AF$4,'1_Goos'!$C$1:$W$1,0))</f>
        <v>2172310.3918111031</v>
      </c>
      <c r="AG49" s="1">
        <f t="array" ref="AG49">J49*INDEX('1_Goos'!$C$2:$W$151,MATCH($A49&amp;$B49,'1_Goos'!$A$2:$A$151&amp;'1_Goos'!$B$2:$B$151,0),MATCH('1_Price'!AG$4,'1_Goos'!$C$1:$W$1,0))</f>
        <v>2264966.795767528</v>
      </c>
      <c r="AH49" s="1">
        <f t="array" ref="AH49">K49*INDEX('1_Goos'!$C$2:$W$151,MATCH($A49&amp;$B49,'1_Goos'!$A$2:$A$151&amp;'1_Goos'!$B$2:$B$151,0),MATCH('1_Price'!AH$4,'1_Goos'!$C$1:$W$1,0))</f>
        <v>2357623.1997239529</v>
      </c>
      <c r="AI49" s="1">
        <f t="array" ref="AI49">L49*INDEX('1_Goos'!$C$2:$W$151,MATCH($A49&amp;$B49,'1_Goos'!$A$2:$A$151&amp;'1_Goos'!$B$2:$B$151,0),MATCH('1_Price'!AI$4,'1_Goos'!$C$1:$W$1,0))</f>
        <v>2450279.6036803778</v>
      </c>
      <c r="AJ49" s="1">
        <f t="array" ref="AJ49">M49*INDEX('1_Goos'!$C$2:$W$151,MATCH($A49&amp;$B49,'1_Goos'!$A$2:$A$151&amp;'1_Goos'!$B$2:$B$151,0),MATCH('1_Price'!AJ$4,'1_Goos'!$C$1:$W$1,0))</f>
        <v>2542936.0076367897</v>
      </c>
      <c r="AK49" s="1">
        <f t="array" ref="AK49">N49*INDEX('1_Goos'!$C$2:$W$151,MATCH($A49&amp;$B49,'1_Goos'!$A$2:$A$151&amp;'1_Goos'!$B$2:$B$151,0),MATCH('1_Price'!AK$4,'1_Goos'!$C$1:$W$1,0))</f>
        <v>2609432.3227790194</v>
      </c>
      <c r="AL49" s="1">
        <f t="array" ref="AL49">O49*INDEX('1_Goos'!$C$2:$W$151,MATCH($A49&amp;$B49,'1_Goos'!$A$2:$A$151&amp;'1_Goos'!$B$2:$B$151,0),MATCH('1_Price'!AL$4,'1_Goos'!$C$1:$W$1,0))</f>
        <v>2675928.637921249</v>
      </c>
      <c r="AM49" s="1">
        <f t="array" ref="AM49">P49*INDEX('1_Goos'!$C$2:$W$151,MATCH($A49&amp;$B49,'1_Goos'!$A$2:$A$151&amp;'1_Goos'!$B$2:$B$151,0),MATCH('1_Price'!AM$4,'1_Goos'!$C$1:$W$1,0))</f>
        <v>3357431.9129470107</v>
      </c>
      <c r="AN49" s="1">
        <f t="array" ref="AN49">Q49*INDEX('1_Goos'!$C$2:$W$151,MATCH($A49&amp;$B49,'1_Goos'!$A$2:$A$151&amp;'1_Goos'!$B$2:$B$151,0),MATCH('1_Price'!AN$4,'1_Goos'!$C$1:$W$1,0))</f>
        <v>3947824.1949151508</v>
      </c>
      <c r="AO49" s="1">
        <f t="array" ref="AO49">R49*INDEX('1_Goos'!$C$2:$W$151,MATCH($A49&amp;$B49,'1_Goos'!$A$2:$A$151&amp;'1_Goos'!$B$2:$B$151,0),MATCH('1_Price'!AO$4,'1_Goos'!$C$1:$W$1,0))</f>
        <v>4490887.5997253833</v>
      </c>
      <c r="AP49" s="1">
        <f t="array" ref="AP49">S49*INDEX('1_Goos'!$C$2:$W$151,MATCH($A49&amp;$B49,'1_Goos'!$A$2:$A$151&amp;'1_Goos'!$B$2:$B$151,0),MATCH('1_Price'!AP$4,'1_Goos'!$C$1:$W$1,0))</f>
        <v>5112151.9367059041</v>
      </c>
      <c r="AQ49" s="1">
        <f t="array" ref="AQ49">T49*INDEX('1_Goos'!$C$2:$W$151,MATCH($A49&amp;$B49,'1_Goos'!$A$2:$A$151&amp;'1_Goos'!$B$2:$B$151,0),MATCH('1_Price'!AQ$4,'1_Goos'!$C$1:$W$1,0))</f>
        <v>5227702.3158018449</v>
      </c>
      <c r="AR49" s="1">
        <f t="array" ref="AR49">U49*INDEX('1_Goos'!$C$2:$W$151,MATCH($A49&amp;$B49,'1_Goos'!$A$2:$A$151&amp;'1_Goos'!$B$2:$B$151,0),MATCH('1_Price'!AR$4,'1_Goos'!$C$1:$W$1,0))</f>
        <v>5876630.5791579457</v>
      </c>
      <c r="AS49" s="1">
        <f t="array" ref="AS49">V49*INDEX('1_Goos'!$C$2:$W$151,MATCH($A49&amp;$B49,'1_Goos'!$A$2:$A$151&amp;'1_Goos'!$B$2:$B$151,0),MATCH('1_Price'!AS$4,'1_Goos'!$C$1:$W$1,0))</f>
        <v>7044224.2294184873</v>
      </c>
      <c r="AT49" s="1">
        <f t="array" ref="AT49">W49*INDEX('1_Goos'!$C$2:$W$151,MATCH($A49&amp;$B49,'1_Goos'!$A$2:$A$151&amp;'1_Goos'!$B$2:$B$151,0),MATCH('1_Price'!AT$4,'1_Goos'!$C$1:$W$1,0))</f>
        <v>7193334.3491852032</v>
      </c>
    </row>
    <row r="50" spans="1:46" x14ac:dyDescent="0.25">
      <c r="A50" s="23" t="s">
        <v>37</v>
      </c>
      <c r="B50" s="14" t="s">
        <v>28</v>
      </c>
      <c r="C50" s="15">
        <v>47.457627118644069</v>
      </c>
      <c r="D50" s="16">
        <v>46.949152542372886</v>
      </c>
      <c r="E50" s="16">
        <v>46.440677966101696</v>
      </c>
      <c r="F50" s="16">
        <v>45.932203389830512</v>
      </c>
      <c r="G50" s="16">
        <v>45.423728813559322</v>
      </c>
      <c r="H50" s="16">
        <v>44.915254237288138</v>
      </c>
      <c r="I50" s="16">
        <v>44.406779661016955</v>
      </c>
      <c r="J50" s="16">
        <v>43.898305084745765</v>
      </c>
      <c r="K50" s="16">
        <v>43.389830508474581</v>
      </c>
      <c r="L50" s="16">
        <v>42.881355932203391</v>
      </c>
      <c r="M50" s="16">
        <v>42.372881355932208</v>
      </c>
      <c r="N50" s="16">
        <v>42.203389830508478</v>
      </c>
      <c r="O50" s="16">
        <v>42.033898305084747</v>
      </c>
      <c r="P50" s="16">
        <v>41.864406779661024</v>
      </c>
      <c r="Q50" s="16">
        <v>41.694915254237294</v>
      </c>
      <c r="R50" s="16">
        <v>41.525423728813564</v>
      </c>
      <c r="S50" s="16">
        <v>41.355932203389834</v>
      </c>
      <c r="T50" s="16">
        <v>41.186440677966104</v>
      </c>
      <c r="U50" s="16">
        <v>40.33898305084746</v>
      </c>
      <c r="V50" s="16">
        <v>39.237288135593218</v>
      </c>
      <c r="W50" s="16">
        <v>38.135593220338983</v>
      </c>
      <c r="X50" s="17"/>
      <c r="Y50"/>
      <c r="Z50" s="1">
        <f t="array" ref="Z50">C50*INDEX('1_Goos'!$C$2:$W$151,MATCH($A50&amp;$B50,'1_Goos'!$A$2:$A$151&amp;'1_Goos'!$B$2:$B$151,0),MATCH('1_Price'!Z$4,'1_Goos'!$C$1:$W$1,0))</f>
        <v>0</v>
      </c>
      <c r="AA50" s="1">
        <f t="array" ref="AA50">D50*INDEX('1_Goos'!$C$2:$W$151,MATCH($A50&amp;$B50,'1_Goos'!$A$2:$A$151&amp;'1_Goos'!$B$2:$B$151,0),MATCH('1_Price'!AA$4,'1_Goos'!$C$1:$W$1,0))</f>
        <v>0</v>
      </c>
      <c r="AB50" s="1">
        <f t="array" ref="AB50">E50*INDEX('1_Goos'!$C$2:$W$151,MATCH($A50&amp;$B50,'1_Goos'!$A$2:$A$151&amp;'1_Goos'!$B$2:$B$151,0),MATCH('1_Price'!AB$4,'1_Goos'!$C$1:$W$1,0))</f>
        <v>0</v>
      </c>
      <c r="AC50" s="1">
        <f t="array" ref="AC50">F50*INDEX('1_Goos'!$C$2:$W$151,MATCH($A50&amp;$B50,'1_Goos'!$A$2:$A$151&amp;'1_Goos'!$B$2:$B$151,0),MATCH('1_Price'!AC$4,'1_Goos'!$C$1:$W$1,0))</f>
        <v>0</v>
      </c>
      <c r="AD50" s="1">
        <f t="array" ref="AD50">G50*INDEX('1_Goos'!$C$2:$W$151,MATCH($A50&amp;$B50,'1_Goos'!$A$2:$A$151&amp;'1_Goos'!$B$2:$B$151,0),MATCH('1_Price'!AD$4,'1_Goos'!$C$1:$W$1,0))</f>
        <v>0</v>
      </c>
      <c r="AE50" s="1">
        <f t="array" ref="AE50">H50*INDEX('1_Goos'!$C$2:$W$151,MATCH($A50&amp;$B50,'1_Goos'!$A$2:$A$151&amp;'1_Goos'!$B$2:$B$151,0),MATCH('1_Price'!AE$4,'1_Goos'!$C$1:$W$1,0))</f>
        <v>0</v>
      </c>
      <c r="AF50" s="1">
        <f t="array" ref="AF50">I50*INDEX('1_Goos'!$C$2:$W$151,MATCH($A50&amp;$B50,'1_Goos'!$A$2:$A$151&amp;'1_Goos'!$B$2:$B$151,0),MATCH('1_Price'!AF$4,'1_Goos'!$C$1:$W$1,0))</f>
        <v>0</v>
      </c>
      <c r="AG50" s="1">
        <f t="array" ref="AG50">J50*INDEX('1_Goos'!$C$2:$W$151,MATCH($A50&amp;$B50,'1_Goos'!$A$2:$A$151&amp;'1_Goos'!$B$2:$B$151,0),MATCH('1_Price'!AG$4,'1_Goos'!$C$1:$W$1,0))</f>
        <v>0</v>
      </c>
      <c r="AH50" s="1">
        <f t="array" ref="AH50">K50*INDEX('1_Goos'!$C$2:$W$151,MATCH($A50&amp;$B50,'1_Goos'!$A$2:$A$151&amp;'1_Goos'!$B$2:$B$151,0),MATCH('1_Price'!AH$4,'1_Goos'!$C$1:$W$1,0))</f>
        <v>0</v>
      </c>
      <c r="AI50" s="1">
        <f t="array" ref="AI50">L50*INDEX('1_Goos'!$C$2:$W$151,MATCH($A50&amp;$B50,'1_Goos'!$A$2:$A$151&amp;'1_Goos'!$B$2:$B$151,0),MATCH('1_Price'!AI$4,'1_Goos'!$C$1:$W$1,0))</f>
        <v>0</v>
      </c>
      <c r="AJ50" s="1">
        <f t="array" ref="AJ50">M50*INDEX('1_Goos'!$C$2:$W$151,MATCH($A50&amp;$B50,'1_Goos'!$A$2:$A$151&amp;'1_Goos'!$B$2:$B$151,0),MATCH('1_Price'!AJ$4,'1_Goos'!$C$1:$W$1,0))</f>
        <v>0</v>
      </c>
      <c r="AK50" s="1">
        <f t="array" ref="AK50">N50*INDEX('1_Goos'!$C$2:$W$151,MATCH($A50&amp;$B50,'1_Goos'!$A$2:$A$151&amp;'1_Goos'!$B$2:$B$151,0),MATCH('1_Price'!AK$4,'1_Goos'!$C$1:$W$1,0))</f>
        <v>0</v>
      </c>
      <c r="AL50" s="1">
        <f t="array" ref="AL50">O50*INDEX('1_Goos'!$C$2:$W$151,MATCH($A50&amp;$B50,'1_Goos'!$A$2:$A$151&amp;'1_Goos'!$B$2:$B$151,0),MATCH('1_Price'!AL$4,'1_Goos'!$C$1:$W$1,0))</f>
        <v>0</v>
      </c>
      <c r="AM50" s="1">
        <f t="array" ref="AM50">P50*INDEX('1_Goos'!$C$2:$W$151,MATCH($A50&amp;$B50,'1_Goos'!$A$2:$A$151&amp;'1_Goos'!$B$2:$B$151,0),MATCH('1_Price'!AM$4,'1_Goos'!$C$1:$W$1,0))</f>
        <v>0</v>
      </c>
      <c r="AN50" s="1">
        <f t="array" ref="AN50">Q50*INDEX('1_Goos'!$C$2:$W$151,MATCH($A50&amp;$B50,'1_Goos'!$A$2:$A$151&amp;'1_Goos'!$B$2:$B$151,0),MATCH('1_Price'!AN$4,'1_Goos'!$C$1:$W$1,0))</f>
        <v>0</v>
      </c>
      <c r="AO50" s="1">
        <f t="array" ref="AO50">R50*INDEX('1_Goos'!$C$2:$W$151,MATCH($A50&amp;$B50,'1_Goos'!$A$2:$A$151&amp;'1_Goos'!$B$2:$B$151,0),MATCH('1_Price'!AO$4,'1_Goos'!$C$1:$W$1,0))</f>
        <v>0</v>
      </c>
      <c r="AP50" s="1">
        <f t="array" ref="AP50">S50*INDEX('1_Goos'!$C$2:$W$151,MATCH($A50&amp;$B50,'1_Goos'!$A$2:$A$151&amp;'1_Goos'!$B$2:$B$151,0),MATCH('1_Price'!AP$4,'1_Goos'!$C$1:$W$1,0))</f>
        <v>0</v>
      </c>
      <c r="AQ50" s="1">
        <f t="array" ref="AQ50">T50*INDEX('1_Goos'!$C$2:$W$151,MATCH($A50&amp;$B50,'1_Goos'!$A$2:$A$151&amp;'1_Goos'!$B$2:$B$151,0),MATCH('1_Price'!AQ$4,'1_Goos'!$C$1:$W$1,0))</f>
        <v>0</v>
      </c>
      <c r="AR50" s="1">
        <f t="array" ref="AR50">U50*INDEX('1_Goos'!$C$2:$W$151,MATCH($A50&amp;$B50,'1_Goos'!$A$2:$A$151&amp;'1_Goos'!$B$2:$B$151,0),MATCH('1_Price'!AR$4,'1_Goos'!$C$1:$W$1,0))</f>
        <v>0</v>
      </c>
      <c r="AS50" s="1">
        <f t="array" ref="AS50">V50*INDEX('1_Goos'!$C$2:$W$151,MATCH($A50&amp;$B50,'1_Goos'!$A$2:$A$151&amp;'1_Goos'!$B$2:$B$151,0),MATCH('1_Price'!AS$4,'1_Goos'!$C$1:$W$1,0))</f>
        <v>0</v>
      </c>
      <c r="AT50" s="1">
        <f t="array" ref="AT50">W50*INDEX('1_Goos'!$C$2:$W$151,MATCH($A50&amp;$B50,'1_Goos'!$A$2:$A$151&amp;'1_Goos'!$B$2:$B$151,0),MATCH('1_Price'!AT$4,'1_Goos'!$C$1:$W$1,0))</f>
        <v>0</v>
      </c>
    </row>
    <row r="51" spans="1:46" x14ac:dyDescent="0.25">
      <c r="A51" s="23" t="s">
        <v>37</v>
      </c>
      <c r="B51" s="14" t="s">
        <v>29</v>
      </c>
      <c r="C51" s="15">
        <v>47.457627118644069</v>
      </c>
      <c r="D51" s="16">
        <v>46.949152542372886</v>
      </c>
      <c r="E51" s="16">
        <v>46.440677966101696</v>
      </c>
      <c r="F51" s="16">
        <v>45.932203389830512</v>
      </c>
      <c r="G51" s="16">
        <v>45.423728813559322</v>
      </c>
      <c r="H51" s="16">
        <v>44.915254237288138</v>
      </c>
      <c r="I51" s="16">
        <v>44.406779661016955</v>
      </c>
      <c r="J51" s="16">
        <v>43.898305084745765</v>
      </c>
      <c r="K51" s="16">
        <v>43.389830508474581</v>
      </c>
      <c r="L51" s="16">
        <v>42.881355932203391</v>
      </c>
      <c r="M51" s="16">
        <v>42.372881355932208</v>
      </c>
      <c r="N51" s="16">
        <v>42.203389830508478</v>
      </c>
      <c r="O51" s="16">
        <v>42.033898305084747</v>
      </c>
      <c r="P51" s="16">
        <v>41.864406779661024</v>
      </c>
      <c r="Q51" s="16">
        <v>41.694915254237294</v>
      </c>
      <c r="R51" s="16">
        <v>41.525423728813564</v>
      </c>
      <c r="S51" s="16">
        <v>41.355932203389834</v>
      </c>
      <c r="T51" s="16">
        <v>41.186440677966104</v>
      </c>
      <c r="U51" s="16">
        <v>40.33898305084746</v>
      </c>
      <c r="V51" s="16">
        <v>39.237288135593218</v>
      </c>
      <c r="W51" s="16">
        <v>38.135593220338983</v>
      </c>
      <c r="X51" s="17"/>
      <c r="Y51"/>
      <c r="Z51" s="1">
        <f t="array" ref="Z51">C51*INDEX('1_Goos'!$C$2:$W$151,MATCH($A51&amp;$B51,'1_Goos'!$A$2:$A$151&amp;'1_Goos'!$B$2:$B$151,0),MATCH('1_Price'!Z$4,'1_Goos'!$C$1:$W$1,0))</f>
        <v>0</v>
      </c>
      <c r="AA51" s="1">
        <f t="array" ref="AA51">D51*INDEX('1_Goos'!$C$2:$W$151,MATCH($A51&amp;$B51,'1_Goos'!$A$2:$A$151&amp;'1_Goos'!$B$2:$B$151,0),MATCH('1_Price'!AA$4,'1_Goos'!$C$1:$W$1,0))</f>
        <v>0</v>
      </c>
      <c r="AB51" s="1">
        <f t="array" ref="AB51">E51*INDEX('1_Goos'!$C$2:$W$151,MATCH($A51&amp;$B51,'1_Goos'!$A$2:$A$151&amp;'1_Goos'!$B$2:$B$151,0),MATCH('1_Price'!AB$4,'1_Goos'!$C$1:$W$1,0))</f>
        <v>0</v>
      </c>
      <c r="AC51" s="1">
        <f t="array" ref="AC51">F51*INDEX('1_Goos'!$C$2:$W$151,MATCH($A51&amp;$B51,'1_Goos'!$A$2:$A$151&amp;'1_Goos'!$B$2:$B$151,0),MATCH('1_Price'!AC$4,'1_Goos'!$C$1:$W$1,0))</f>
        <v>0</v>
      </c>
      <c r="AD51" s="1">
        <f t="array" ref="AD51">G51*INDEX('1_Goos'!$C$2:$W$151,MATCH($A51&amp;$B51,'1_Goos'!$A$2:$A$151&amp;'1_Goos'!$B$2:$B$151,0),MATCH('1_Price'!AD$4,'1_Goos'!$C$1:$W$1,0))</f>
        <v>0</v>
      </c>
      <c r="AE51" s="1">
        <f t="array" ref="AE51">H51*INDEX('1_Goos'!$C$2:$W$151,MATCH($A51&amp;$B51,'1_Goos'!$A$2:$A$151&amp;'1_Goos'!$B$2:$B$151,0),MATCH('1_Price'!AE$4,'1_Goos'!$C$1:$W$1,0))</f>
        <v>0</v>
      </c>
      <c r="AF51" s="1">
        <f t="array" ref="AF51">I51*INDEX('1_Goos'!$C$2:$W$151,MATCH($A51&amp;$B51,'1_Goos'!$A$2:$A$151&amp;'1_Goos'!$B$2:$B$151,0),MATCH('1_Price'!AF$4,'1_Goos'!$C$1:$W$1,0))</f>
        <v>0</v>
      </c>
      <c r="AG51" s="1">
        <f t="array" ref="AG51">J51*INDEX('1_Goos'!$C$2:$W$151,MATCH($A51&amp;$B51,'1_Goos'!$A$2:$A$151&amp;'1_Goos'!$B$2:$B$151,0),MATCH('1_Price'!AG$4,'1_Goos'!$C$1:$W$1,0))</f>
        <v>0</v>
      </c>
      <c r="AH51" s="1">
        <f t="array" ref="AH51">K51*INDEX('1_Goos'!$C$2:$W$151,MATCH($A51&amp;$B51,'1_Goos'!$A$2:$A$151&amp;'1_Goos'!$B$2:$B$151,0),MATCH('1_Price'!AH$4,'1_Goos'!$C$1:$W$1,0))</f>
        <v>0</v>
      </c>
      <c r="AI51" s="1">
        <f t="array" ref="AI51">L51*INDEX('1_Goos'!$C$2:$W$151,MATCH($A51&amp;$B51,'1_Goos'!$A$2:$A$151&amp;'1_Goos'!$B$2:$B$151,0),MATCH('1_Price'!AI$4,'1_Goos'!$C$1:$W$1,0))</f>
        <v>0</v>
      </c>
      <c r="AJ51" s="1">
        <f t="array" ref="AJ51">M51*INDEX('1_Goos'!$C$2:$W$151,MATCH($A51&amp;$B51,'1_Goos'!$A$2:$A$151&amp;'1_Goos'!$B$2:$B$151,0),MATCH('1_Price'!AJ$4,'1_Goos'!$C$1:$W$1,0))</f>
        <v>0</v>
      </c>
      <c r="AK51" s="1">
        <f t="array" ref="AK51">N51*INDEX('1_Goos'!$C$2:$W$151,MATCH($A51&amp;$B51,'1_Goos'!$A$2:$A$151&amp;'1_Goos'!$B$2:$B$151,0),MATCH('1_Price'!AK$4,'1_Goos'!$C$1:$W$1,0))</f>
        <v>0</v>
      </c>
      <c r="AL51" s="1">
        <f t="array" ref="AL51">O51*INDEX('1_Goos'!$C$2:$W$151,MATCH($A51&amp;$B51,'1_Goos'!$A$2:$A$151&amp;'1_Goos'!$B$2:$B$151,0),MATCH('1_Price'!AL$4,'1_Goos'!$C$1:$W$1,0))</f>
        <v>0</v>
      </c>
      <c r="AM51" s="1">
        <f t="array" ref="AM51">P51*INDEX('1_Goos'!$C$2:$W$151,MATCH($A51&amp;$B51,'1_Goos'!$A$2:$A$151&amp;'1_Goos'!$B$2:$B$151,0),MATCH('1_Price'!AM$4,'1_Goos'!$C$1:$W$1,0))</f>
        <v>0</v>
      </c>
      <c r="AN51" s="1">
        <f t="array" ref="AN51">Q51*INDEX('1_Goos'!$C$2:$W$151,MATCH($A51&amp;$B51,'1_Goos'!$A$2:$A$151&amp;'1_Goos'!$B$2:$B$151,0),MATCH('1_Price'!AN$4,'1_Goos'!$C$1:$W$1,0))</f>
        <v>0</v>
      </c>
      <c r="AO51" s="1">
        <f t="array" ref="AO51">R51*INDEX('1_Goos'!$C$2:$W$151,MATCH($A51&amp;$B51,'1_Goos'!$A$2:$A$151&amp;'1_Goos'!$B$2:$B$151,0),MATCH('1_Price'!AO$4,'1_Goos'!$C$1:$W$1,0))</f>
        <v>0</v>
      </c>
      <c r="AP51" s="1">
        <f t="array" ref="AP51">S51*INDEX('1_Goos'!$C$2:$W$151,MATCH($A51&amp;$B51,'1_Goos'!$A$2:$A$151&amp;'1_Goos'!$B$2:$B$151,0),MATCH('1_Price'!AP$4,'1_Goos'!$C$1:$W$1,0))</f>
        <v>0</v>
      </c>
      <c r="AQ51" s="1">
        <f t="array" ref="AQ51">T51*INDEX('1_Goos'!$C$2:$W$151,MATCH($A51&amp;$B51,'1_Goos'!$A$2:$A$151&amp;'1_Goos'!$B$2:$B$151,0),MATCH('1_Price'!AQ$4,'1_Goos'!$C$1:$W$1,0))</f>
        <v>0</v>
      </c>
      <c r="AR51" s="1">
        <f t="array" ref="AR51">U51*INDEX('1_Goos'!$C$2:$W$151,MATCH($A51&amp;$B51,'1_Goos'!$A$2:$A$151&amp;'1_Goos'!$B$2:$B$151,0),MATCH('1_Price'!AR$4,'1_Goos'!$C$1:$W$1,0))</f>
        <v>0</v>
      </c>
      <c r="AS51" s="1">
        <f t="array" ref="AS51">V51*INDEX('1_Goos'!$C$2:$W$151,MATCH($A51&amp;$B51,'1_Goos'!$A$2:$A$151&amp;'1_Goos'!$B$2:$B$151,0),MATCH('1_Price'!AS$4,'1_Goos'!$C$1:$W$1,0))</f>
        <v>0</v>
      </c>
      <c r="AT51" s="1">
        <f t="array" ref="AT51">W51*INDEX('1_Goos'!$C$2:$W$151,MATCH($A51&amp;$B51,'1_Goos'!$A$2:$A$151&amp;'1_Goos'!$B$2:$B$151,0),MATCH('1_Price'!AT$4,'1_Goos'!$C$1:$W$1,0))</f>
        <v>0</v>
      </c>
    </row>
    <row r="52" spans="1:46" x14ac:dyDescent="0.25">
      <c r="A52" s="23" t="s">
        <v>37</v>
      </c>
      <c r="B52" s="14" t="s">
        <v>30</v>
      </c>
      <c r="C52" s="15">
        <v>5.4600581249999998</v>
      </c>
      <c r="D52" s="16">
        <v>5.4600581249999998</v>
      </c>
      <c r="E52" s="16">
        <v>5.4600581249999998</v>
      </c>
      <c r="F52" s="16">
        <v>5.4600581249999998</v>
      </c>
      <c r="G52" s="16">
        <v>5.4600581249999998</v>
      </c>
      <c r="H52" s="16">
        <v>7.8602906250000011</v>
      </c>
      <c r="I52" s="16">
        <v>7.8602906250000011</v>
      </c>
      <c r="J52" s="16">
        <v>7.8602906250000011</v>
      </c>
      <c r="K52" s="16">
        <v>7.8602906250000011</v>
      </c>
      <c r="L52" s="16">
        <v>7.8602906250000011</v>
      </c>
      <c r="M52" s="16">
        <v>7.8602906250000011</v>
      </c>
      <c r="N52" s="16">
        <v>7.8602906250000011</v>
      </c>
      <c r="O52" s="16">
        <v>7.8602906250000011</v>
      </c>
      <c r="P52" s="16">
        <v>7.8602906250000011</v>
      </c>
      <c r="Q52" s="16">
        <v>7.8602906250000011</v>
      </c>
      <c r="R52" s="16">
        <v>7.8602906250000011</v>
      </c>
      <c r="S52" s="16">
        <v>8.733656250000001</v>
      </c>
      <c r="T52" s="16">
        <v>8.733656250000001</v>
      </c>
      <c r="U52" s="16">
        <v>9.1000968750000002</v>
      </c>
      <c r="V52" s="16">
        <v>9.1000968750000002</v>
      </c>
      <c r="W52" s="16">
        <v>9.1000968750000002</v>
      </c>
      <c r="X52" s="17"/>
      <c r="Y52"/>
      <c r="Z52" s="1">
        <f t="array" ref="Z52">C52*INDEX('1_Goos'!$C$2:$W$151,MATCH($A52&amp;$B52,'1_Goos'!$A$2:$A$151&amp;'1_Goos'!$B$2:$B$151,0),MATCH('1_Price'!Z$4,'1_Goos'!$C$1:$W$1,0))</f>
        <v>8564428.0821256489</v>
      </c>
      <c r="AA52" s="1">
        <f t="array" ref="AA52">D52*INDEX('1_Goos'!$C$2:$W$151,MATCH($A52&amp;$B52,'1_Goos'!$A$2:$A$151&amp;'1_Goos'!$B$2:$B$151,0),MATCH('1_Price'!AA$4,'1_Goos'!$C$1:$W$1,0))</f>
        <v>9592346.7110673059</v>
      </c>
      <c r="AB52" s="1">
        <f t="array" ref="AB52">E52*INDEX('1_Goos'!$C$2:$W$151,MATCH($A52&amp;$B52,'1_Goos'!$A$2:$A$151&amp;'1_Goos'!$B$2:$B$151,0),MATCH('1_Price'!AB$4,'1_Goos'!$C$1:$W$1,0))</f>
        <v>10701646.132697843</v>
      </c>
      <c r="AC52" s="1">
        <f t="array" ref="AC52">F52*INDEX('1_Goos'!$C$2:$W$151,MATCH($A52&amp;$B52,'1_Goos'!$A$2:$A$151&amp;'1_Goos'!$B$2:$B$151,0),MATCH('1_Price'!AC$4,'1_Goos'!$C$1:$W$1,0))</f>
        <v>11897894.629713792</v>
      </c>
      <c r="AD52" s="1">
        <f t="array" ref="AD52">G52*INDEX('1_Goos'!$C$2:$W$151,MATCH($A52&amp;$B52,'1_Goos'!$A$2:$A$151&amp;'1_Goos'!$B$2:$B$151,0),MATCH('1_Price'!AD$4,'1_Goos'!$C$1:$W$1,0))</f>
        <v>13187013.861099569</v>
      </c>
      <c r="AE52" s="1">
        <f t="array" ref="AE52">H52*INDEX('1_Goos'!$C$2:$W$151,MATCH($A52&amp;$B52,'1_Goos'!$A$2:$A$151&amp;'1_Goos'!$B$2:$B$151,0),MATCH('1_Price'!AE$4,'1_Goos'!$C$1:$W$1,0))</f>
        <v>20982578.11861176</v>
      </c>
      <c r="AF52" s="1">
        <f t="array" ref="AF52">I52*INDEX('1_Goos'!$C$2:$W$151,MATCH($A52&amp;$B52,'1_Goos'!$A$2:$A$151&amp;'1_Goos'!$B$2:$B$151,0),MATCH('1_Price'!AF$4,'1_Goos'!$C$1:$W$1,0))</f>
        <v>23013302.404272541</v>
      </c>
      <c r="AG52" s="1">
        <f t="array" ref="AG52">J52*INDEX('1_Goos'!$C$2:$W$151,MATCH($A52&amp;$B52,'1_Goos'!$A$2:$A$151&amp;'1_Goos'!$B$2:$B$151,0),MATCH('1_Price'!AG$4,'1_Goos'!$C$1:$W$1,0))</f>
        <v>25194642.67320282</v>
      </c>
      <c r="AH52" s="1">
        <f t="array" ref="AH52">K52*INDEX('1_Goos'!$C$2:$W$151,MATCH($A52&amp;$B52,'1_Goos'!$A$2:$A$151&amp;'1_Goos'!$B$2:$B$151,0),MATCH('1_Price'!AH$4,'1_Goos'!$C$1:$W$1,0))</f>
        <v>27536583.71301543</v>
      </c>
      <c r="AI52" s="1">
        <f t="array" ref="AI52">L52*INDEX('1_Goos'!$C$2:$W$151,MATCH($A52&amp;$B52,'1_Goos'!$A$2:$A$151&amp;'1_Goos'!$B$2:$B$151,0),MATCH('1_Price'!AI$4,'1_Goos'!$C$1:$W$1,0))</f>
        <v>30049732.250126258</v>
      </c>
      <c r="AJ52" s="1">
        <f t="array" ref="AJ52">M52*INDEX('1_Goos'!$C$2:$W$151,MATCH($A52&amp;$B52,'1_Goos'!$A$2:$A$151&amp;'1_Goos'!$B$2:$B$151,0),MATCH('1_Price'!AJ$4,'1_Goos'!$C$1:$W$1,0))</f>
        <v>32745354.181665719</v>
      </c>
      <c r="AK52" s="1">
        <f t="array" ref="AK52">N52*INDEX('1_Goos'!$C$2:$W$151,MATCH($A52&amp;$B52,'1_Goos'!$A$2:$A$151&amp;'1_Goos'!$B$2:$B$151,0),MATCH('1_Price'!AK$4,'1_Goos'!$C$1:$W$1,0))</f>
        <v>35281707.693064563</v>
      </c>
      <c r="AL52" s="1">
        <f t="array" ref="AL52">O52*INDEX('1_Goos'!$C$2:$W$151,MATCH($A52&amp;$B52,'1_Goos'!$A$2:$A$151&amp;'1_Goos'!$B$2:$B$151,0),MATCH('1_Price'!AL$4,'1_Goos'!$C$1:$W$1,0))</f>
        <v>37989833.17014914</v>
      </c>
      <c r="AM52" s="1">
        <f t="array" ref="AM52">P52*INDEX('1_Goos'!$C$2:$W$151,MATCH($A52&amp;$B52,'1_Goos'!$A$2:$A$151&amp;'1_Goos'!$B$2:$B$151,0),MATCH('1_Price'!AM$4,'1_Goos'!$C$1:$W$1,0))</f>
        <v>40880566.925709523</v>
      </c>
      <c r="AN52" s="1">
        <f t="array" ref="AN52">Q52*INDEX('1_Goos'!$C$2:$W$151,MATCH($A52&amp;$B52,'1_Goos'!$A$2:$A$151&amp;'1_Goos'!$B$2:$B$151,0),MATCH('1_Price'!AN$4,'1_Goos'!$C$1:$W$1,0))</f>
        <v>43965399.473900549</v>
      </c>
      <c r="AO52" s="1">
        <f t="array" ref="AO52">R52*INDEX('1_Goos'!$C$2:$W$151,MATCH($A52&amp;$B52,'1_Goos'!$A$2:$A$151&amp;'1_Goos'!$B$2:$B$151,0),MATCH('1_Price'!AO$4,'1_Goos'!$C$1:$W$1,0))</f>
        <v>47256513.859596431</v>
      </c>
      <c r="AP52" s="1">
        <f t="array" ref="AP52">S52*INDEX('1_Goos'!$C$2:$W$151,MATCH($A52&amp;$B52,'1_Goos'!$A$2:$A$151&amp;'1_Goos'!$B$2:$B$151,0),MATCH('1_Price'!AP$4,'1_Goos'!$C$1:$W$1,0))</f>
        <v>56407584.650196813</v>
      </c>
      <c r="AQ52" s="1">
        <f t="array" ref="AQ52">T52*INDEX('1_Goos'!$C$2:$W$151,MATCH($A52&amp;$B52,'1_Goos'!$A$2:$A$151&amp;'1_Goos'!$B$2:$B$151,0),MATCH('1_Price'!AQ$4,'1_Goos'!$C$1:$W$1,0))</f>
        <v>60566698.287407704</v>
      </c>
      <c r="AR52" s="1">
        <f t="array" ref="AR52">U52*INDEX('1_Goos'!$C$2:$W$151,MATCH($A52&amp;$B52,'1_Goos'!$A$2:$A$151&amp;'1_Goos'!$B$2:$B$151,0),MATCH('1_Price'!AR$4,'1_Goos'!$C$1:$W$1,0))</f>
        <v>67727958.301121622</v>
      </c>
      <c r="AS52" s="1">
        <f t="array" ref="AS52">V52*INDEX('1_Goos'!$C$2:$W$151,MATCH($A52&amp;$B52,'1_Goos'!$A$2:$A$151&amp;'1_Goos'!$B$2:$B$151,0),MATCH('1_Price'!AS$4,'1_Goos'!$C$1:$W$1,0))</f>
        <v>72652237.968951538</v>
      </c>
      <c r="AT52" s="1">
        <f t="array" ref="AT52">W52*INDEX('1_Goos'!$C$2:$W$151,MATCH($A52&amp;$B52,'1_Goos'!$A$2:$A$151&amp;'1_Goos'!$B$2:$B$151,0),MATCH('1_Price'!AT$4,'1_Goos'!$C$1:$W$1,0))</f>
        <v>77899625.707811624</v>
      </c>
    </row>
    <row r="53" spans="1:46" x14ac:dyDescent="0.25">
      <c r="A53" s="8" t="s">
        <v>38</v>
      </c>
      <c r="B53" s="8" t="s">
        <v>26</v>
      </c>
      <c r="C53" s="2">
        <v>47.457627118644069</v>
      </c>
      <c r="D53" s="3">
        <v>46.949152542372886</v>
      </c>
      <c r="E53" s="3">
        <v>46.440677966101696</v>
      </c>
      <c r="F53" s="3">
        <v>45.932203389830512</v>
      </c>
      <c r="G53" s="3">
        <v>45.423728813559322</v>
      </c>
      <c r="H53" s="3">
        <v>44.915254237288138</v>
      </c>
      <c r="I53" s="3">
        <v>44.406779661016955</v>
      </c>
      <c r="J53" s="3">
        <v>43.898305084745765</v>
      </c>
      <c r="K53" s="3">
        <v>43.389830508474581</v>
      </c>
      <c r="L53" s="3">
        <v>42.881355932203391</v>
      </c>
      <c r="M53" s="3">
        <v>42.372881355932208</v>
      </c>
      <c r="N53" s="3">
        <v>42.203389830508478</v>
      </c>
      <c r="O53" s="3">
        <v>42.033898305084747</v>
      </c>
      <c r="P53" s="3">
        <v>41.864406779661024</v>
      </c>
      <c r="Q53" s="3">
        <v>41.694915254237294</v>
      </c>
      <c r="R53" s="3">
        <v>41.525423728813564</v>
      </c>
      <c r="S53" s="3">
        <v>41.355932203389834</v>
      </c>
      <c r="T53" s="3">
        <v>41.186440677966104</v>
      </c>
      <c r="U53" s="3">
        <v>40.33898305084746</v>
      </c>
      <c r="V53" s="3">
        <v>39.237288135593218</v>
      </c>
      <c r="W53" s="3">
        <v>38.135593220338983</v>
      </c>
      <c r="X53" s="13"/>
      <c r="Y53"/>
      <c r="Z53" s="1">
        <f t="array" ref="Z53">C53*INDEX('1_Goos'!$C$2:$W$151,MATCH($A53&amp;$B53,'1_Goos'!$A$2:$A$151&amp;'1_Goos'!$B$2:$B$151,0),MATCH('1_Price'!Z$4,'1_Goos'!$C$1:$W$1,0))</f>
        <v>0</v>
      </c>
      <c r="AA53" s="1">
        <f t="array" ref="AA53">D53*INDEX('1_Goos'!$C$2:$W$151,MATCH($A53&amp;$B53,'1_Goos'!$A$2:$A$151&amp;'1_Goos'!$B$2:$B$151,0),MATCH('1_Price'!AA$4,'1_Goos'!$C$1:$W$1,0))</f>
        <v>0</v>
      </c>
      <c r="AB53" s="1">
        <f t="array" ref="AB53">E53*INDEX('1_Goos'!$C$2:$W$151,MATCH($A53&amp;$B53,'1_Goos'!$A$2:$A$151&amp;'1_Goos'!$B$2:$B$151,0),MATCH('1_Price'!AB$4,'1_Goos'!$C$1:$W$1,0))</f>
        <v>0</v>
      </c>
      <c r="AC53" s="1">
        <f t="array" ref="AC53">F53*INDEX('1_Goos'!$C$2:$W$151,MATCH($A53&amp;$B53,'1_Goos'!$A$2:$A$151&amp;'1_Goos'!$B$2:$B$151,0),MATCH('1_Price'!AC$4,'1_Goos'!$C$1:$W$1,0))</f>
        <v>0</v>
      </c>
      <c r="AD53" s="1">
        <f t="array" ref="AD53">G53*INDEX('1_Goos'!$C$2:$W$151,MATCH($A53&amp;$B53,'1_Goos'!$A$2:$A$151&amp;'1_Goos'!$B$2:$B$151,0),MATCH('1_Price'!AD$4,'1_Goos'!$C$1:$W$1,0))</f>
        <v>0</v>
      </c>
      <c r="AE53" s="1">
        <f t="array" ref="AE53">H53*INDEX('1_Goos'!$C$2:$W$151,MATCH($A53&amp;$B53,'1_Goos'!$A$2:$A$151&amp;'1_Goos'!$B$2:$B$151,0),MATCH('1_Price'!AE$4,'1_Goos'!$C$1:$W$1,0))</f>
        <v>0</v>
      </c>
      <c r="AF53" s="1">
        <f t="array" ref="AF53">I53*INDEX('1_Goos'!$C$2:$W$151,MATCH($A53&amp;$B53,'1_Goos'!$A$2:$A$151&amp;'1_Goos'!$B$2:$B$151,0),MATCH('1_Price'!AF$4,'1_Goos'!$C$1:$W$1,0))</f>
        <v>0</v>
      </c>
      <c r="AG53" s="1">
        <f t="array" ref="AG53">J53*INDEX('1_Goos'!$C$2:$W$151,MATCH($A53&amp;$B53,'1_Goos'!$A$2:$A$151&amp;'1_Goos'!$B$2:$B$151,0),MATCH('1_Price'!AG$4,'1_Goos'!$C$1:$W$1,0))</f>
        <v>0</v>
      </c>
      <c r="AH53" s="1">
        <f t="array" ref="AH53">K53*INDEX('1_Goos'!$C$2:$W$151,MATCH($A53&amp;$B53,'1_Goos'!$A$2:$A$151&amp;'1_Goos'!$B$2:$B$151,0),MATCH('1_Price'!AH$4,'1_Goos'!$C$1:$W$1,0))</f>
        <v>0</v>
      </c>
      <c r="AI53" s="1">
        <f t="array" ref="AI53">L53*INDEX('1_Goos'!$C$2:$W$151,MATCH($A53&amp;$B53,'1_Goos'!$A$2:$A$151&amp;'1_Goos'!$B$2:$B$151,0),MATCH('1_Price'!AI$4,'1_Goos'!$C$1:$W$1,0))</f>
        <v>0</v>
      </c>
      <c r="AJ53" s="1">
        <f t="array" ref="AJ53">M53*INDEX('1_Goos'!$C$2:$W$151,MATCH($A53&amp;$B53,'1_Goos'!$A$2:$A$151&amp;'1_Goos'!$B$2:$B$151,0),MATCH('1_Price'!AJ$4,'1_Goos'!$C$1:$W$1,0))</f>
        <v>0</v>
      </c>
      <c r="AK53" s="1">
        <f t="array" ref="AK53">N53*INDEX('1_Goos'!$C$2:$W$151,MATCH($A53&amp;$B53,'1_Goos'!$A$2:$A$151&amp;'1_Goos'!$B$2:$B$151,0),MATCH('1_Price'!AK$4,'1_Goos'!$C$1:$W$1,0))</f>
        <v>0</v>
      </c>
      <c r="AL53" s="1">
        <f t="array" ref="AL53">O53*INDEX('1_Goos'!$C$2:$W$151,MATCH($A53&amp;$B53,'1_Goos'!$A$2:$A$151&amp;'1_Goos'!$B$2:$B$151,0),MATCH('1_Price'!AL$4,'1_Goos'!$C$1:$W$1,0))</f>
        <v>0</v>
      </c>
      <c r="AM53" s="1">
        <f t="array" ref="AM53">P53*INDEX('1_Goos'!$C$2:$W$151,MATCH($A53&amp;$B53,'1_Goos'!$A$2:$A$151&amp;'1_Goos'!$B$2:$B$151,0),MATCH('1_Price'!AM$4,'1_Goos'!$C$1:$W$1,0))</f>
        <v>0</v>
      </c>
      <c r="AN53" s="1">
        <f t="array" ref="AN53">Q53*INDEX('1_Goos'!$C$2:$W$151,MATCH($A53&amp;$B53,'1_Goos'!$A$2:$A$151&amp;'1_Goos'!$B$2:$B$151,0),MATCH('1_Price'!AN$4,'1_Goos'!$C$1:$W$1,0))</f>
        <v>0</v>
      </c>
      <c r="AO53" s="1">
        <f t="array" ref="AO53">R53*INDEX('1_Goos'!$C$2:$W$151,MATCH($A53&amp;$B53,'1_Goos'!$A$2:$A$151&amp;'1_Goos'!$B$2:$B$151,0),MATCH('1_Price'!AO$4,'1_Goos'!$C$1:$W$1,0))</f>
        <v>0</v>
      </c>
      <c r="AP53" s="1">
        <f t="array" ref="AP53">S53*INDEX('1_Goos'!$C$2:$W$151,MATCH($A53&amp;$B53,'1_Goos'!$A$2:$A$151&amp;'1_Goos'!$B$2:$B$151,0),MATCH('1_Price'!AP$4,'1_Goos'!$C$1:$W$1,0))</f>
        <v>0</v>
      </c>
      <c r="AQ53" s="1">
        <f t="array" ref="AQ53">T53*INDEX('1_Goos'!$C$2:$W$151,MATCH($A53&amp;$B53,'1_Goos'!$A$2:$A$151&amp;'1_Goos'!$B$2:$B$151,0),MATCH('1_Price'!AQ$4,'1_Goos'!$C$1:$W$1,0))</f>
        <v>0</v>
      </c>
      <c r="AR53" s="1">
        <f t="array" ref="AR53">U53*INDEX('1_Goos'!$C$2:$W$151,MATCH($A53&amp;$B53,'1_Goos'!$A$2:$A$151&amp;'1_Goos'!$B$2:$B$151,0),MATCH('1_Price'!AR$4,'1_Goos'!$C$1:$W$1,0))</f>
        <v>0</v>
      </c>
      <c r="AS53" s="1">
        <f t="array" ref="AS53">V53*INDEX('1_Goos'!$C$2:$W$151,MATCH($A53&amp;$B53,'1_Goos'!$A$2:$A$151&amp;'1_Goos'!$B$2:$B$151,0),MATCH('1_Price'!AS$4,'1_Goos'!$C$1:$W$1,0))</f>
        <v>0</v>
      </c>
      <c r="AT53" s="1">
        <f t="array" ref="AT53">W53*INDEX('1_Goos'!$C$2:$W$151,MATCH($A53&amp;$B53,'1_Goos'!$A$2:$A$151&amp;'1_Goos'!$B$2:$B$151,0),MATCH('1_Price'!AT$4,'1_Goos'!$C$1:$W$1,0))</f>
        <v>0</v>
      </c>
    </row>
    <row r="54" spans="1:46" x14ac:dyDescent="0.25">
      <c r="A54" s="23" t="s">
        <v>38</v>
      </c>
      <c r="B54" s="14" t="s">
        <v>27</v>
      </c>
      <c r="C54" s="15">
        <v>47.457627118644069</v>
      </c>
      <c r="D54" s="16">
        <v>46.949152542372886</v>
      </c>
      <c r="E54" s="16">
        <v>46.440677966101696</v>
      </c>
      <c r="F54" s="16">
        <v>45.932203389830512</v>
      </c>
      <c r="G54" s="16">
        <v>45.423728813559322</v>
      </c>
      <c r="H54" s="16">
        <v>5.3083898437499988</v>
      </c>
      <c r="I54" s="16">
        <v>5.3083898437499988</v>
      </c>
      <c r="J54" s="16">
        <v>5.3083898437499988</v>
      </c>
      <c r="K54" s="16">
        <v>5.3083898437499988</v>
      </c>
      <c r="L54" s="16">
        <v>5.3083898437499988</v>
      </c>
      <c r="M54" s="16">
        <v>5.3083898437499988</v>
      </c>
      <c r="N54" s="16">
        <v>5.3083898437499988</v>
      </c>
      <c r="O54" s="16">
        <v>5.3083898437499988</v>
      </c>
      <c r="P54" s="16">
        <v>5.3083898437499988</v>
      </c>
      <c r="Q54" s="16">
        <v>5.3083898437499988</v>
      </c>
      <c r="R54" s="16">
        <v>5.3083898437499988</v>
      </c>
      <c r="S54" s="16">
        <v>7.6419492187499998</v>
      </c>
      <c r="T54" s="16">
        <v>7.6419492187499998</v>
      </c>
      <c r="U54" s="16">
        <v>7.6419492187499998</v>
      </c>
      <c r="V54" s="16">
        <v>7.6419492187499998</v>
      </c>
      <c r="W54" s="16">
        <v>7.6419492187499998</v>
      </c>
      <c r="X54" s="17"/>
      <c r="Y54"/>
      <c r="Z54" s="1">
        <f t="array" ref="Z54">C54*INDEX('1_Goos'!$C$2:$W$151,MATCH($A54&amp;$B54,'1_Goos'!$A$2:$A$151&amp;'1_Goos'!$B$2:$B$151,0),MATCH('1_Price'!Z$4,'1_Goos'!$C$1:$W$1,0))</f>
        <v>0</v>
      </c>
      <c r="AA54" s="1">
        <f t="array" ref="AA54">D54*INDEX('1_Goos'!$C$2:$W$151,MATCH($A54&amp;$B54,'1_Goos'!$A$2:$A$151&amp;'1_Goos'!$B$2:$B$151,0),MATCH('1_Price'!AA$4,'1_Goos'!$C$1:$W$1,0))</f>
        <v>0</v>
      </c>
      <c r="AB54" s="1">
        <f t="array" ref="AB54">E54*INDEX('1_Goos'!$C$2:$W$151,MATCH($A54&amp;$B54,'1_Goos'!$A$2:$A$151&amp;'1_Goos'!$B$2:$B$151,0),MATCH('1_Price'!AB$4,'1_Goos'!$C$1:$W$1,0))</f>
        <v>0</v>
      </c>
      <c r="AC54" s="1">
        <f t="array" ref="AC54">F54*INDEX('1_Goos'!$C$2:$W$151,MATCH($A54&amp;$B54,'1_Goos'!$A$2:$A$151&amp;'1_Goos'!$B$2:$B$151,0),MATCH('1_Price'!AC$4,'1_Goos'!$C$1:$W$1,0))</f>
        <v>0</v>
      </c>
      <c r="AD54" s="1">
        <f t="array" ref="AD54">G54*INDEX('1_Goos'!$C$2:$W$151,MATCH($A54&amp;$B54,'1_Goos'!$A$2:$A$151&amp;'1_Goos'!$B$2:$B$151,0),MATCH('1_Price'!AD$4,'1_Goos'!$C$1:$W$1,0))</f>
        <v>0</v>
      </c>
      <c r="AE54" s="1">
        <f t="array" ref="AE54">H54*INDEX('1_Goos'!$C$2:$W$151,MATCH($A54&amp;$B54,'1_Goos'!$A$2:$A$151&amp;'1_Goos'!$B$2:$B$151,0),MATCH('1_Price'!AE$4,'1_Goos'!$C$1:$W$1,0))</f>
        <v>4097.6237965539603</v>
      </c>
      <c r="AF54" s="1">
        <f t="array" ref="AF54">I54*INDEX('1_Goos'!$C$2:$W$151,MATCH($A54&amp;$B54,'1_Goos'!$A$2:$A$151&amp;'1_Goos'!$B$2:$B$151,0),MATCH('1_Price'!AF$4,'1_Goos'!$C$1:$W$1,0))</f>
        <v>4494.1977594924056</v>
      </c>
      <c r="AG54" s="1">
        <f t="array" ref="AG54">J54*INDEX('1_Goos'!$C$2:$W$151,MATCH($A54&amp;$B54,'1_Goos'!$A$2:$A$151&amp;'1_Goos'!$B$2:$B$151,0),MATCH('1_Price'!AG$4,'1_Goos'!$C$1:$W$1,0))</f>
        <v>4920.185059233313</v>
      </c>
      <c r="AH54" s="1">
        <f t="array" ref="AH54">K54*INDEX('1_Goos'!$C$2:$W$151,MATCH($A54&amp;$B54,'1_Goos'!$A$2:$A$151&amp;'1_Goos'!$B$2:$B$151,0),MATCH('1_Price'!AH$4,'1_Goos'!$C$1:$W$1,0))</f>
        <v>5377.5355945495521</v>
      </c>
      <c r="AI54" s="1">
        <f t="array" ref="AI54">L54*INDEX('1_Goos'!$C$2:$W$151,MATCH($A54&amp;$B54,'1_Goos'!$A$2:$A$151&amp;'1_Goos'!$B$2:$B$151,0),MATCH('1_Price'!AI$4,'1_Goos'!$C$1:$W$1,0))</f>
        <v>5868.3207207493879</v>
      </c>
      <c r="AJ54" s="1">
        <f t="array" ref="AJ54">M54*INDEX('1_Goos'!$C$2:$W$151,MATCH($A54&amp;$B54,'1_Goos'!$A$2:$A$151&amp;'1_Goos'!$B$2:$B$151,0),MATCH('1_Price'!AJ$4,'1_Goos'!$C$1:$W$1,0))</f>
        <v>6394.7405205827999</v>
      </c>
      <c r="AK54" s="1">
        <f t="array" ref="AK54">N54*INDEX('1_Goos'!$C$2:$W$151,MATCH($A54&amp;$B54,'1_Goos'!$A$2:$A$151&amp;'1_Goos'!$B$2:$B$151,0),MATCH('1_Price'!AK$4,'1_Goos'!$C$1:$W$1,0))</f>
        <v>6890.0572755607</v>
      </c>
      <c r="AL54" s="1">
        <f t="array" ref="AL54">O54*INDEX('1_Goos'!$C$2:$W$151,MATCH($A54&amp;$B54,'1_Goos'!$A$2:$A$151&amp;'1_Goos'!$B$2:$B$151,0),MATCH('1_Price'!AL$4,'1_Goos'!$C$1:$W$1,0))</f>
        <v>7418.9188547349395</v>
      </c>
      <c r="AM54" s="1">
        <f t="array" ref="AM54">P54*INDEX('1_Goos'!$C$2:$W$151,MATCH($A54&amp;$B54,'1_Goos'!$A$2:$A$151&amp;'1_Goos'!$B$2:$B$151,0),MATCH('1_Price'!AM$4,'1_Goos'!$C$1:$W$1,0))</f>
        <v>7983.4414486376854</v>
      </c>
      <c r="AN54" s="1">
        <f t="array" ref="AN54">Q54*INDEX('1_Goos'!$C$2:$W$151,MATCH($A54&amp;$B54,'1_Goos'!$A$2:$A$151&amp;'1_Goos'!$B$2:$B$151,0),MATCH('1_Price'!AN$4,'1_Goos'!$C$1:$W$1,0))</f>
        <v>8585.8690047938835</v>
      </c>
      <c r="AO54" s="1">
        <f t="array" ref="AO54">R54*INDEX('1_Goos'!$C$2:$W$151,MATCH($A54&amp;$B54,'1_Goos'!$A$2:$A$151&amp;'1_Goos'!$B$2:$B$151,0),MATCH('1_Price'!AO$4,'1_Goos'!$C$1:$W$1,0))</f>
        <v>9228.58071294408</v>
      </c>
      <c r="AP54" s="1">
        <f t="array" ref="AP54">S54*INDEX('1_Goos'!$C$2:$W$151,MATCH($A54&amp;$B54,'1_Goos'!$A$2:$A$151&amp;'1_Goos'!$B$2:$B$151,0),MATCH('1_Price'!AP$4,'1_Goos'!$C$1:$W$1,0))</f>
        <v>14272.320368652088</v>
      </c>
      <c r="AQ54" s="1">
        <f t="array" ref="AQ54">T54*INDEX('1_Goos'!$C$2:$W$151,MATCH($A54&amp;$B54,'1_Goos'!$A$2:$A$151&amp;'1_Goos'!$B$2:$B$151,0),MATCH('1_Price'!AQ$4,'1_Goos'!$C$1:$W$1,0))</f>
        <v>15324.664705819077</v>
      </c>
      <c r="AR54" s="1">
        <f t="array" ref="AR54">U54*INDEX('1_Goos'!$C$2:$W$151,MATCH($A54&amp;$B54,'1_Goos'!$A$2:$A$151&amp;'1_Goos'!$B$2:$B$151,0),MATCH('1_Price'!AR$4,'1_Goos'!$C$1:$W$1,0))</f>
        <v>16446.562675781192</v>
      </c>
      <c r="AS54" s="1">
        <f t="array" ref="AS54">V54*INDEX('1_Goos'!$C$2:$W$151,MATCH($A54&amp;$B54,'1_Goos'!$A$2:$A$151&amp;'1_Goos'!$B$2:$B$151,0),MATCH('1_Price'!AS$4,'1_Goos'!$C$1:$W$1,0))</f>
        <v>17642.338780974871</v>
      </c>
      <c r="AT54" s="1">
        <f t="array" ref="AT54">W54*INDEX('1_Goos'!$C$2:$W$151,MATCH($A54&amp;$B54,'1_Goos'!$A$2:$A$151&amp;'1_Goos'!$B$2:$B$151,0),MATCH('1_Price'!AT$4,'1_Goos'!$C$1:$W$1,0))</f>
        <v>18916.576089998525</v>
      </c>
    </row>
    <row r="55" spans="1:46" x14ac:dyDescent="0.25">
      <c r="A55" s="23" t="s">
        <v>38</v>
      </c>
      <c r="B55" s="14" t="s">
        <v>54</v>
      </c>
      <c r="C55" s="15">
        <v>47.457627118644069</v>
      </c>
      <c r="D55" s="16">
        <v>46.949152542372886</v>
      </c>
      <c r="E55" s="16">
        <v>46.440677966101696</v>
      </c>
      <c r="F55" s="16">
        <v>45.932203389830512</v>
      </c>
      <c r="G55" s="16">
        <v>45.423728813559322</v>
      </c>
      <c r="H55" s="16">
        <v>0.90916875000000008</v>
      </c>
      <c r="I55" s="16">
        <v>0.90916875000000008</v>
      </c>
      <c r="J55" s="16">
        <v>0.90916875000000008</v>
      </c>
      <c r="K55" s="16">
        <v>0.90916875000000008</v>
      </c>
      <c r="L55" s="16">
        <v>0.90916875000000008</v>
      </c>
      <c r="M55" s="16">
        <v>0.90916875000000008</v>
      </c>
      <c r="N55" s="16">
        <v>0.90916875000000008</v>
      </c>
      <c r="O55" s="16">
        <v>0.90916875000000008</v>
      </c>
      <c r="P55" s="16">
        <v>1.03498125</v>
      </c>
      <c r="Q55" s="16">
        <v>1.03498125</v>
      </c>
      <c r="R55" s="16">
        <v>1.03498125</v>
      </c>
      <c r="S55" s="16">
        <v>1.03498125</v>
      </c>
      <c r="T55" s="16">
        <v>1.03498125</v>
      </c>
      <c r="U55" s="16">
        <v>1.03498125</v>
      </c>
      <c r="V55" s="16">
        <v>2.0340599999999998</v>
      </c>
      <c r="W55" s="16">
        <v>2.0340599999999998</v>
      </c>
      <c r="X55" s="17"/>
      <c r="Y55"/>
      <c r="Z55" s="1">
        <f t="array" ref="Z55">C55*INDEX('1_Goos'!$C$2:$W$151,MATCH($A55&amp;$B55,'1_Goos'!$A$2:$A$151&amp;'1_Goos'!$B$2:$B$151,0),MATCH('1_Price'!Z$4,'1_Goos'!$C$1:$W$1,0))</f>
        <v>0</v>
      </c>
      <c r="AA55" s="1">
        <f t="array" ref="AA55">D55*INDEX('1_Goos'!$C$2:$W$151,MATCH($A55&amp;$B55,'1_Goos'!$A$2:$A$151&amp;'1_Goos'!$B$2:$B$151,0),MATCH('1_Price'!AA$4,'1_Goos'!$C$1:$W$1,0))</f>
        <v>0</v>
      </c>
      <c r="AB55" s="1">
        <f t="array" ref="AB55">E55*INDEX('1_Goos'!$C$2:$W$151,MATCH($A55&amp;$B55,'1_Goos'!$A$2:$A$151&amp;'1_Goos'!$B$2:$B$151,0),MATCH('1_Price'!AB$4,'1_Goos'!$C$1:$W$1,0))</f>
        <v>0</v>
      </c>
      <c r="AC55" s="1">
        <f t="array" ref="AC55">F55*INDEX('1_Goos'!$C$2:$W$151,MATCH($A55&amp;$B55,'1_Goos'!$A$2:$A$151&amp;'1_Goos'!$B$2:$B$151,0),MATCH('1_Price'!AC$4,'1_Goos'!$C$1:$W$1,0))</f>
        <v>0</v>
      </c>
      <c r="AD55" s="1">
        <f t="array" ref="AD55">G55*INDEX('1_Goos'!$C$2:$W$151,MATCH($A55&amp;$B55,'1_Goos'!$A$2:$A$151&amp;'1_Goos'!$B$2:$B$151,0),MATCH('1_Price'!AD$4,'1_Goos'!$C$1:$W$1,0))</f>
        <v>0</v>
      </c>
      <c r="AE55" s="1">
        <f t="array" ref="AE55">H55*INDEX('1_Goos'!$C$2:$W$151,MATCH($A55&amp;$B55,'1_Goos'!$A$2:$A$151&amp;'1_Goos'!$B$2:$B$151,0),MATCH('1_Price'!AE$4,'1_Goos'!$C$1:$W$1,0))</f>
        <v>1918.7991341618576</v>
      </c>
      <c r="AF55" s="1">
        <f t="array" ref="AF55">I55*INDEX('1_Goos'!$C$2:$W$151,MATCH($A55&amp;$B55,'1_Goos'!$A$2:$A$151&amp;'1_Goos'!$B$2:$B$151,0),MATCH('1_Price'!AF$4,'1_Goos'!$C$1:$W$1,0))</f>
        <v>2104.5032921075826</v>
      </c>
      <c r="AG55" s="1">
        <f t="array" ref="AG55">J55*INDEX('1_Goos'!$C$2:$W$151,MATCH($A55&amp;$B55,'1_Goos'!$A$2:$A$151&amp;'1_Goos'!$B$2:$B$151,0),MATCH('1_Price'!AG$4,'1_Goos'!$C$1:$W$1,0))</f>
        <v>2303.9808680124829</v>
      </c>
      <c r="AH55" s="1">
        <f t="array" ref="AH55">K55*INDEX('1_Goos'!$C$2:$W$151,MATCH($A55&amp;$B55,'1_Goos'!$A$2:$A$151&amp;'1_Goos'!$B$2:$B$151,0),MATCH('1_Price'!AH$4,'1_Goos'!$C$1:$W$1,0))</f>
        <v>2518.1449432775971</v>
      </c>
      <c r="AI55" s="1">
        <f t="array" ref="AI55">L55*INDEX('1_Goos'!$C$2:$W$151,MATCH($A55&amp;$B55,'1_Goos'!$A$2:$A$151&amp;'1_Goos'!$B$2:$B$151,0),MATCH('1_Price'!AI$4,'1_Goos'!$C$1:$W$1,0))</f>
        <v>2747.9654738991962</v>
      </c>
      <c r="AJ55" s="1">
        <f t="array" ref="AJ55">M55*INDEX('1_Goos'!$C$2:$W$151,MATCH($A55&amp;$B55,'1_Goos'!$A$2:$A$151&amp;'1_Goos'!$B$2:$B$151,0),MATCH('1_Price'!AJ$4,'1_Goos'!$C$1:$W$1,0))</f>
        <v>2994.4726952247565</v>
      </c>
      <c r="AK55" s="1">
        <f t="array" ref="AK55">N55*INDEX('1_Goos'!$C$2:$W$151,MATCH($A55&amp;$B55,'1_Goos'!$A$2:$A$151&amp;'1_Goos'!$B$2:$B$151,0),MATCH('1_Price'!AK$4,'1_Goos'!$C$1:$W$1,0))</f>
        <v>3226.415257005744</v>
      </c>
      <c r="AL55" s="1">
        <f t="array" ref="AL55">O55*INDEX('1_Goos'!$C$2:$W$151,MATCH($A55&amp;$B55,'1_Goos'!$A$2:$A$151&amp;'1_Goos'!$B$2:$B$151,0),MATCH('1_Price'!AL$4,'1_Goos'!$C$1:$W$1,0))</f>
        <v>3474.0658932267679</v>
      </c>
      <c r="AM55" s="1">
        <f t="array" ref="AM55">P55*INDEX('1_Goos'!$C$2:$W$151,MATCH($A55&amp;$B55,'1_Goos'!$A$2:$A$151&amp;'1_Goos'!$B$2:$B$151,0),MATCH('1_Price'!AM$4,'1_Goos'!$C$1:$W$1,0))</f>
        <v>4255.7446063320858</v>
      </c>
      <c r="AN55" s="1">
        <f t="array" ref="AN55">Q55*INDEX('1_Goos'!$C$2:$W$151,MATCH($A55&amp;$B55,'1_Goos'!$A$2:$A$151&amp;'1_Goos'!$B$2:$B$151,0),MATCH('1_Price'!AN$4,'1_Goos'!$C$1:$W$1,0))</f>
        <v>4576.8815294637861</v>
      </c>
      <c r="AO55" s="1">
        <f t="array" ref="AO55">R55*INDEX('1_Goos'!$C$2:$W$151,MATCH($A55&amp;$B55,'1_Goos'!$A$2:$A$151&amp;'1_Goos'!$B$2:$B$151,0),MATCH('1_Price'!AO$4,'1_Goos'!$C$1:$W$1,0))</f>
        <v>4919.4927833928186</v>
      </c>
      <c r="AP55" s="1">
        <f t="array" ref="AP55">S55*INDEX('1_Goos'!$C$2:$W$151,MATCH($A55&amp;$B55,'1_Goos'!$A$2:$A$151&amp;'1_Goos'!$B$2:$B$151,0),MATCH('1_Price'!AP$4,'1_Goos'!$C$1:$W$1,0))</f>
        <v>5284.922958891093</v>
      </c>
      <c r="AQ55" s="1">
        <f t="array" ref="AQ55">T55*INDEX('1_Goos'!$C$2:$W$151,MATCH($A55&amp;$B55,'1_Goos'!$A$2:$A$151&amp;'1_Goos'!$B$2:$B$151,0),MATCH('1_Price'!AQ$4,'1_Goos'!$C$1:$W$1,0))</f>
        <v>5674.5974199807106</v>
      </c>
      <c r="AR55" s="1">
        <f t="array" ref="AR55">U55*INDEX('1_Goos'!$C$2:$W$151,MATCH($A55&amp;$B55,'1_Goos'!$A$2:$A$151&amp;'1_Goos'!$B$2:$B$151,0),MATCH('1_Price'!AR$4,'1_Goos'!$C$1:$W$1,0))</f>
        <v>6090.0270197820737</v>
      </c>
      <c r="AS55" s="1">
        <f t="array" ref="AS55">V55*INDEX('1_Goos'!$C$2:$W$151,MATCH($A55&amp;$B55,'1_Goos'!$A$2:$A$151&amp;'1_Goos'!$B$2:$B$151,0),MATCH('1_Price'!AS$4,'1_Goos'!$C$1:$W$1,0))</f>
        <v>12839.009195322964</v>
      </c>
      <c r="AT55" s="1">
        <f t="array" ref="AT55">W55*INDEX('1_Goos'!$C$2:$W$151,MATCH($A55&amp;$B55,'1_Goos'!$A$2:$A$151&amp;'1_Goos'!$B$2:$B$151,0),MATCH('1_Price'!AT$4,'1_Goos'!$C$1:$W$1,0))</f>
        <v>13766.320745717896</v>
      </c>
    </row>
    <row r="56" spans="1:46" x14ac:dyDescent="0.25">
      <c r="A56" s="23" t="s">
        <v>38</v>
      </c>
      <c r="B56" s="14" t="s">
        <v>28</v>
      </c>
      <c r="C56" s="15">
        <v>47.457627118644069</v>
      </c>
      <c r="D56" s="16">
        <v>46.949152542372886</v>
      </c>
      <c r="E56" s="16">
        <v>46.440677966101696</v>
      </c>
      <c r="F56" s="16">
        <v>45.932203389830512</v>
      </c>
      <c r="G56" s="16">
        <v>45.423728813559322</v>
      </c>
      <c r="H56" s="16">
        <v>44.915254237288138</v>
      </c>
      <c r="I56" s="16">
        <v>44.406779661016955</v>
      </c>
      <c r="J56" s="16">
        <v>43.898305084745765</v>
      </c>
      <c r="K56" s="16">
        <v>43.389830508474581</v>
      </c>
      <c r="L56" s="16">
        <v>42.881355932203391</v>
      </c>
      <c r="M56" s="16">
        <v>42.372881355932208</v>
      </c>
      <c r="N56" s="16">
        <v>42.203389830508478</v>
      </c>
      <c r="O56" s="16">
        <v>42.033898305084747</v>
      </c>
      <c r="P56" s="16">
        <v>41.864406779661024</v>
      </c>
      <c r="Q56" s="16">
        <v>41.694915254237294</v>
      </c>
      <c r="R56" s="16">
        <v>41.525423728813564</v>
      </c>
      <c r="S56" s="16">
        <v>41.355932203389834</v>
      </c>
      <c r="T56" s="16">
        <v>41.186440677966104</v>
      </c>
      <c r="U56" s="16">
        <v>40.33898305084746</v>
      </c>
      <c r="V56" s="16">
        <v>39.237288135593218</v>
      </c>
      <c r="W56" s="16">
        <v>38.135593220338983</v>
      </c>
      <c r="X56" s="17"/>
      <c r="Y56"/>
      <c r="Z56" s="1">
        <f t="array" ref="Z56">C56*INDEX('1_Goos'!$C$2:$W$151,MATCH($A56&amp;$B56,'1_Goos'!$A$2:$A$151&amp;'1_Goos'!$B$2:$B$151,0),MATCH('1_Price'!Z$4,'1_Goos'!$C$1:$W$1,0))</f>
        <v>0</v>
      </c>
      <c r="AA56" s="1">
        <f t="array" ref="AA56">D56*INDEX('1_Goos'!$C$2:$W$151,MATCH($A56&amp;$B56,'1_Goos'!$A$2:$A$151&amp;'1_Goos'!$B$2:$B$151,0),MATCH('1_Price'!AA$4,'1_Goos'!$C$1:$W$1,0))</f>
        <v>0</v>
      </c>
      <c r="AB56" s="1">
        <f t="array" ref="AB56">E56*INDEX('1_Goos'!$C$2:$W$151,MATCH($A56&amp;$B56,'1_Goos'!$A$2:$A$151&amp;'1_Goos'!$B$2:$B$151,0),MATCH('1_Price'!AB$4,'1_Goos'!$C$1:$W$1,0))</f>
        <v>0</v>
      </c>
      <c r="AC56" s="1">
        <f t="array" ref="AC56">F56*INDEX('1_Goos'!$C$2:$W$151,MATCH($A56&amp;$B56,'1_Goos'!$A$2:$A$151&amp;'1_Goos'!$B$2:$B$151,0),MATCH('1_Price'!AC$4,'1_Goos'!$C$1:$W$1,0))</f>
        <v>0</v>
      </c>
      <c r="AD56" s="1">
        <f t="array" ref="AD56">G56*INDEX('1_Goos'!$C$2:$W$151,MATCH($A56&amp;$B56,'1_Goos'!$A$2:$A$151&amp;'1_Goos'!$B$2:$B$151,0),MATCH('1_Price'!AD$4,'1_Goos'!$C$1:$W$1,0))</f>
        <v>0</v>
      </c>
      <c r="AE56" s="1">
        <f t="array" ref="AE56">H56*INDEX('1_Goos'!$C$2:$W$151,MATCH($A56&amp;$B56,'1_Goos'!$A$2:$A$151&amp;'1_Goos'!$B$2:$B$151,0),MATCH('1_Price'!AE$4,'1_Goos'!$C$1:$W$1,0))</f>
        <v>0</v>
      </c>
      <c r="AF56" s="1">
        <f t="array" ref="AF56">I56*INDEX('1_Goos'!$C$2:$W$151,MATCH($A56&amp;$B56,'1_Goos'!$A$2:$A$151&amp;'1_Goos'!$B$2:$B$151,0),MATCH('1_Price'!AF$4,'1_Goos'!$C$1:$W$1,0))</f>
        <v>0</v>
      </c>
      <c r="AG56" s="1">
        <f t="array" ref="AG56">J56*INDEX('1_Goos'!$C$2:$W$151,MATCH($A56&amp;$B56,'1_Goos'!$A$2:$A$151&amp;'1_Goos'!$B$2:$B$151,0),MATCH('1_Price'!AG$4,'1_Goos'!$C$1:$W$1,0))</f>
        <v>0</v>
      </c>
      <c r="AH56" s="1">
        <f t="array" ref="AH56">K56*INDEX('1_Goos'!$C$2:$W$151,MATCH($A56&amp;$B56,'1_Goos'!$A$2:$A$151&amp;'1_Goos'!$B$2:$B$151,0),MATCH('1_Price'!AH$4,'1_Goos'!$C$1:$W$1,0))</f>
        <v>0</v>
      </c>
      <c r="AI56" s="1">
        <f t="array" ref="AI56">L56*INDEX('1_Goos'!$C$2:$W$151,MATCH($A56&amp;$B56,'1_Goos'!$A$2:$A$151&amp;'1_Goos'!$B$2:$B$151,0),MATCH('1_Price'!AI$4,'1_Goos'!$C$1:$W$1,0))</f>
        <v>0</v>
      </c>
      <c r="AJ56" s="1">
        <f t="array" ref="AJ56">M56*INDEX('1_Goos'!$C$2:$W$151,MATCH($A56&amp;$B56,'1_Goos'!$A$2:$A$151&amp;'1_Goos'!$B$2:$B$151,0),MATCH('1_Price'!AJ$4,'1_Goos'!$C$1:$W$1,0))</f>
        <v>0</v>
      </c>
      <c r="AK56" s="1">
        <f t="array" ref="AK56">N56*INDEX('1_Goos'!$C$2:$W$151,MATCH($A56&amp;$B56,'1_Goos'!$A$2:$A$151&amp;'1_Goos'!$B$2:$B$151,0),MATCH('1_Price'!AK$4,'1_Goos'!$C$1:$W$1,0))</f>
        <v>0</v>
      </c>
      <c r="AL56" s="1">
        <f t="array" ref="AL56">O56*INDEX('1_Goos'!$C$2:$W$151,MATCH($A56&amp;$B56,'1_Goos'!$A$2:$A$151&amp;'1_Goos'!$B$2:$B$151,0),MATCH('1_Price'!AL$4,'1_Goos'!$C$1:$W$1,0))</f>
        <v>0</v>
      </c>
      <c r="AM56" s="1">
        <f t="array" ref="AM56">P56*INDEX('1_Goos'!$C$2:$W$151,MATCH($A56&amp;$B56,'1_Goos'!$A$2:$A$151&amp;'1_Goos'!$B$2:$B$151,0),MATCH('1_Price'!AM$4,'1_Goos'!$C$1:$W$1,0))</f>
        <v>0</v>
      </c>
      <c r="AN56" s="1">
        <f t="array" ref="AN56">Q56*INDEX('1_Goos'!$C$2:$W$151,MATCH($A56&amp;$B56,'1_Goos'!$A$2:$A$151&amp;'1_Goos'!$B$2:$B$151,0),MATCH('1_Price'!AN$4,'1_Goos'!$C$1:$W$1,0))</f>
        <v>0</v>
      </c>
      <c r="AO56" s="1">
        <f t="array" ref="AO56">R56*INDEX('1_Goos'!$C$2:$W$151,MATCH($A56&amp;$B56,'1_Goos'!$A$2:$A$151&amp;'1_Goos'!$B$2:$B$151,0),MATCH('1_Price'!AO$4,'1_Goos'!$C$1:$W$1,0))</f>
        <v>0</v>
      </c>
      <c r="AP56" s="1">
        <f t="array" ref="AP56">S56*INDEX('1_Goos'!$C$2:$W$151,MATCH($A56&amp;$B56,'1_Goos'!$A$2:$A$151&amp;'1_Goos'!$B$2:$B$151,0),MATCH('1_Price'!AP$4,'1_Goos'!$C$1:$W$1,0))</f>
        <v>0</v>
      </c>
      <c r="AQ56" s="1">
        <f t="array" ref="AQ56">T56*INDEX('1_Goos'!$C$2:$W$151,MATCH($A56&amp;$B56,'1_Goos'!$A$2:$A$151&amp;'1_Goos'!$B$2:$B$151,0),MATCH('1_Price'!AQ$4,'1_Goos'!$C$1:$W$1,0))</f>
        <v>0</v>
      </c>
      <c r="AR56" s="1">
        <f t="array" ref="AR56">U56*INDEX('1_Goos'!$C$2:$W$151,MATCH($A56&amp;$B56,'1_Goos'!$A$2:$A$151&amp;'1_Goos'!$B$2:$B$151,0),MATCH('1_Price'!AR$4,'1_Goos'!$C$1:$W$1,0))</f>
        <v>0</v>
      </c>
      <c r="AS56" s="1">
        <f t="array" ref="AS56">V56*INDEX('1_Goos'!$C$2:$W$151,MATCH($A56&amp;$B56,'1_Goos'!$A$2:$A$151&amp;'1_Goos'!$B$2:$B$151,0),MATCH('1_Price'!AS$4,'1_Goos'!$C$1:$W$1,0))</f>
        <v>0</v>
      </c>
      <c r="AT56" s="1">
        <f t="array" ref="AT56">W56*INDEX('1_Goos'!$C$2:$W$151,MATCH($A56&amp;$B56,'1_Goos'!$A$2:$A$151&amp;'1_Goos'!$B$2:$B$151,0),MATCH('1_Price'!AT$4,'1_Goos'!$C$1:$W$1,0))</f>
        <v>0</v>
      </c>
    </row>
    <row r="57" spans="1:46" x14ac:dyDescent="0.25">
      <c r="A57" s="23" t="s">
        <v>38</v>
      </c>
      <c r="B57" s="14" t="s">
        <v>29</v>
      </c>
      <c r="C57" s="15">
        <v>47.457627118644069</v>
      </c>
      <c r="D57" s="16">
        <v>46.949152542372886</v>
      </c>
      <c r="E57" s="16">
        <v>46.440677966101696</v>
      </c>
      <c r="F57" s="16">
        <v>45.932203389830512</v>
      </c>
      <c r="G57" s="16">
        <v>45.423728813559322</v>
      </c>
      <c r="H57" s="16">
        <v>44.915254237288138</v>
      </c>
      <c r="I57" s="16">
        <v>44.406779661016955</v>
      </c>
      <c r="J57" s="16">
        <v>43.898305084745765</v>
      </c>
      <c r="K57" s="16">
        <v>43.389830508474581</v>
      </c>
      <c r="L57" s="16">
        <v>42.881355932203391</v>
      </c>
      <c r="M57" s="16">
        <v>42.372881355932208</v>
      </c>
      <c r="N57" s="16">
        <v>42.203389830508478</v>
      </c>
      <c r="O57" s="16">
        <v>42.033898305084747</v>
      </c>
      <c r="P57" s="16">
        <v>41.864406779661024</v>
      </c>
      <c r="Q57" s="16">
        <v>41.694915254237294</v>
      </c>
      <c r="R57" s="16">
        <v>41.525423728813564</v>
      </c>
      <c r="S57" s="16">
        <v>41.355932203389834</v>
      </c>
      <c r="T57" s="16">
        <v>41.186440677966104</v>
      </c>
      <c r="U57" s="16">
        <v>40.33898305084746</v>
      </c>
      <c r="V57" s="16">
        <v>39.237288135593218</v>
      </c>
      <c r="W57" s="16">
        <v>38.135593220338983</v>
      </c>
      <c r="X57" s="17"/>
      <c r="Y57"/>
      <c r="Z57" s="1">
        <f t="array" ref="Z57">C57*INDEX('1_Goos'!$C$2:$W$151,MATCH($A57&amp;$B57,'1_Goos'!$A$2:$A$151&amp;'1_Goos'!$B$2:$B$151,0),MATCH('1_Price'!Z$4,'1_Goos'!$C$1:$W$1,0))</f>
        <v>0</v>
      </c>
      <c r="AA57" s="1">
        <f t="array" ref="AA57">D57*INDEX('1_Goos'!$C$2:$W$151,MATCH($A57&amp;$B57,'1_Goos'!$A$2:$A$151&amp;'1_Goos'!$B$2:$B$151,0),MATCH('1_Price'!AA$4,'1_Goos'!$C$1:$W$1,0))</f>
        <v>0</v>
      </c>
      <c r="AB57" s="1">
        <f t="array" ref="AB57">E57*INDEX('1_Goos'!$C$2:$W$151,MATCH($A57&amp;$B57,'1_Goos'!$A$2:$A$151&amp;'1_Goos'!$B$2:$B$151,0),MATCH('1_Price'!AB$4,'1_Goos'!$C$1:$W$1,0))</f>
        <v>0</v>
      </c>
      <c r="AC57" s="1">
        <f t="array" ref="AC57">F57*INDEX('1_Goos'!$C$2:$W$151,MATCH($A57&amp;$B57,'1_Goos'!$A$2:$A$151&amp;'1_Goos'!$B$2:$B$151,0),MATCH('1_Price'!AC$4,'1_Goos'!$C$1:$W$1,0))</f>
        <v>0</v>
      </c>
      <c r="AD57" s="1">
        <f t="array" ref="AD57">G57*INDEX('1_Goos'!$C$2:$W$151,MATCH($A57&amp;$B57,'1_Goos'!$A$2:$A$151&amp;'1_Goos'!$B$2:$B$151,0),MATCH('1_Price'!AD$4,'1_Goos'!$C$1:$W$1,0))</f>
        <v>0</v>
      </c>
      <c r="AE57" s="1">
        <f t="array" ref="AE57">H57*INDEX('1_Goos'!$C$2:$W$151,MATCH($A57&amp;$B57,'1_Goos'!$A$2:$A$151&amp;'1_Goos'!$B$2:$B$151,0),MATCH('1_Price'!AE$4,'1_Goos'!$C$1:$W$1,0))</f>
        <v>0</v>
      </c>
      <c r="AF57" s="1">
        <f t="array" ref="AF57">I57*INDEX('1_Goos'!$C$2:$W$151,MATCH($A57&amp;$B57,'1_Goos'!$A$2:$A$151&amp;'1_Goos'!$B$2:$B$151,0),MATCH('1_Price'!AF$4,'1_Goos'!$C$1:$W$1,0))</f>
        <v>0</v>
      </c>
      <c r="AG57" s="1">
        <f t="array" ref="AG57">J57*INDEX('1_Goos'!$C$2:$W$151,MATCH($A57&amp;$B57,'1_Goos'!$A$2:$A$151&amp;'1_Goos'!$B$2:$B$151,0),MATCH('1_Price'!AG$4,'1_Goos'!$C$1:$W$1,0))</f>
        <v>0</v>
      </c>
      <c r="AH57" s="1">
        <f t="array" ref="AH57">K57*INDEX('1_Goos'!$C$2:$W$151,MATCH($A57&amp;$B57,'1_Goos'!$A$2:$A$151&amp;'1_Goos'!$B$2:$B$151,0),MATCH('1_Price'!AH$4,'1_Goos'!$C$1:$W$1,0))</f>
        <v>0</v>
      </c>
      <c r="AI57" s="1">
        <f t="array" ref="AI57">L57*INDEX('1_Goos'!$C$2:$W$151,MATCH($A57&amp;$B57,'1_Goos'!$A$2:$A$151&amp;'1_Goos'!$B$2:$B$151,0),MATCH('1_Price'!AI$4,'1_Goos'!$C$1:$W$1,0))</f>
        <v>0</v>
      </c>
      <c r="AJ57" s="1">
        <f t="array" ref="AJ57">M57*INDEX('1_Goos'!$C$2:$W$151,MATCH($A57&amp;$B57,'1_Goos'!$A$2:$A$151&amp;'1_Goos'!$B$2:$B$151,0),MATCH('1_Price'!AJ$4,'1_Goos'!$C$1:$W$1,0))</f>
        <v>0</v>
      </c>
      <c r="AK57" s="1">
        <f t="array" ref="AK57">N57*INDEX('1_Goos'!$C$2:$W$151,MATCH($A57&amp;$B57,'1_Goos'!$A$2:$A$151&amp;'1_Goos'!$B$2:$B$151,0),MATCH('1_Price'!AK$4,'1_Goos'!$C$1:$W$1,0))</f>
        <v>0</v>
      </c>
      <c r="AL57" s="1">
        <f t="array" ref="AL57">O57*INDEX('1_Goos'!$C$2:$W$151,MATCH($A57&amp;$B57,'1_Goos'!$A$2:$A$151&amp;'1_Goos'!$B$2:$B$151,0),MATCH('1_Price'!AL$4,'1_Goos'!$C$1:$W$1,0))</f>
        <v>0</v>
      </c>
      <c r="AM57" s="1">
        <f t="array" ref="AM57">P57*INDEX('1_Goos'!$C$2:$W$151,MATCH($A57&amp;$B57,'1_Goos'!$A$2:$A$151&amp;'1_Goos'!$B$2:$B$151,0),MATCH('1_Price'!AM$4,'1_Goos'!$C$1:$W$1,0))</f>
        <v>0</v>
      </c>
      <c r="AN57" s="1">
        <f t="array" ref="AN57">Q57*INDEX('1_Goos'!$C$2:$W$151,MATCH($A57&amp;$B57,'1_Goos'!$A$2:$A$151&amp;'1_Goos'!$B$2:$B$151,0),MATCH('1_Price'!AN$4,'1_Goos'!$C$1:$W$1,0))</f>
        <v>0</v>
      </c>
      <c r="AO57" s="1">
        <f t="array" ref="AO57">R57*INDEX('1_Goos'!$C$2:$W$151,MATCH($A57&amp;$B57,'1_Goos'!$A$2:$A$151&amp;'1_Goos'!$B$2:$B$151,0),MATCH('1_Price'!AO$4,'1_Goos'!$C$1:$W$1,0))</f>
        <v>0</v>
      </c>
      <c r="AP57" s="1">
        <f t="array" ref="AP57">S57*INDEX('1_Goos'!$C$2:$W$151,MATCH($A57&amp;$B57,'1_Goos'!$A$2:$A$151&amp;'1_Goos'!$B$2:$B$151,0),MATCH('1_Price'!AP$4,'1_Goos'!$C$1:$W$1,0))</f>
        <v>0</v>
      </c>
      <c r="AQ57" s="1">
        <f t="array" ref="AQ57">T57*INDEX('1_Goos'!$C$2:$W$151,MATCH($A57&amp;$B57,'1_Goos'!$A$2:$A$151&amp;'1_Goos'!$B$2:$B$151,0),MATCH('1_Price'!AQ$4,'1_Goos'!$C$1:$W$1,0))</f>
        <v>0</v>
      </c>
      <c r="AR57" s="1">
        <f t="array" ref="AR57">U57*INDEX('1_Goos'!$C$2:$W$151,MATCH($A57&amp;$B57,'1_Goos'!$A$2:$A$151&amp;'1_Goos'!$B$2:$B$151,0),MATCH('1_Price'!AR$4,'1_Goos'!$C$1:$W$1,0))</f>
        <v>0</v>
      </c>
      <c r="AS57" s="1">
        <f t="array" ref="AS57">V57*INDEX('1_Goos'!$C$2:$W$151,MATCH($A57&amp;$B57,'1_Goos'!$A$2:$A$151&amp;'1_Goos'!$B$2:$B$151,0),MATCH('1_Price'!AS$4,'1_Goos'!$C$1:$W$1,0))</f>
        <v>0</v>
      </c>
      <c r="AT57" s="1">
        <f t="array" ref="AT57">W57*INDEX('1_Goos'!$C$2:$W$151,MATCH($A57&amp;$B57,'1_Goos'!$A$2:$A$151&amp;'1_Goos'!$B$2:$B$151,0),MATCH('1_Price'!AT$4,'1_Goos'!$C$1:$W$1,0))</f>
        <v>0</v>
      </c>
    </row>
    <row r="58" spans="1:46" x14ac:dyDescent="0.25">
      <c r="A58" s="23" t="s">
        <v>38</v>
      </c>
      <c r="B58" s="14" t="s">
        <v>30</v>
      </c>
      <c r="C58" s="15">
        <v>47.457627118644069</v>
      </c>
      <c r="D58" s="16">
        <v>46.949152542372886</v>
      </c>
      <c r="E58" s="16">
        <v>46.440677966101696</v>
      </c>
      <c r="F58" s="16">
        <v>45.932203389830512</v>
      </c>
      <c r="G58" s="16">
        <v>45.423728813559322</v>
      </c>
      <c r="H58" s="16">
        <v>1.6559699999999997</v>
      </c>
      <c r="I58" s="16">
        <v>1.6559699999999997</v>
      </c>
      <c r="J58" s="16">
        <v>1.6559699999999997</v>
      </c>
      <c r="K58" s="16">
        <v>1.6559699999999997</v>
      </c>
      <c r="L58" s="16">
        <v>1.7165699999999997</v>
      </c>
      <c r="M58" s="16">
        <v>1.7352899999999991</v>
      </c>
      <c r="N58" s="16">
        <v>1.7352899999999991</v>
      </c>
      <c r="O58" s="16">
        <v>1.7352899999999991</v>
      </c>
      <c r="P58" s="16">
        <v>2.8447124999999995</v>
      </c>
      <c r="Q58" s="16">
        <v>2.8447124999999995</v>
      </c>
      <c r="R58" s="16">
        <v>3.2083799999999996</v>
      </c>
      <c r="S58" s="16">
        <v>3.2083799999999996</v>
      </c>
      <c r="T58" s="16">
        <v>3.2083799999999996</v>
      </c>
      <c r="U58" s="16">
        <v>3.2544959999999996</v>
      </c>
      <c r="V58" s="16">
        <v>3.2544959999999996</v>
      </c>
      <c r="W58" s="16">
        <v>3.2544959999999996</v>
      </c>
      <c r="X58" s="17"/>
      <c r="Y58"/>
      <c r="Z58" s="1">
        <f t="array" ref="Z58">C58*INDEX('1_Goos'!$C$2:$W$151,MATCH($A58&amp;$B58,'1_Goos'!$A$2:$A$151&amp;'1_Goos'!$B$2:$B$151,0),MATCH('1_Price'!Z$4,'1_Goos'!$C$1:$W$1,0))</f>
        <v>0</v>
      </c>
      <c r="AA58" s="1">
        <f t="array" ref="AA58">D58*INDEX('1_Goos'!$C$2:$W$151,MATCH($A58&amp;$B58,'1_Goos'!$A$2:$A$151&amp;'1_Goos'!$B$2:$B$151,0),MATCH('1_Price'!AA$4,'1_Goos'!$C$1:$W$1,0))</f>
        <v>0</v>
      </c>
      <c r="AB58" s="1">
        <f t="array" ref="AB58">E58*INDEX('1_Goos'!$C$2:$W$151,MATCH($A58&amp;$B58,'1_Goos'!$A$2:$A$151&amp;'1_Goos'!$B$2:$B$151,0),MATCH('1_Price'!AB$4,'1_Goos'!$C$1:$W$1,0))</f>
        <v>0</v>
      </c>
      <c r="AC58" s="1">
        <f t="array" ref="AC58">F58*INDEX('1_Goos'!$C$2:$W$151,MATCH($A58&amp;$B58,'1_Goos'!$A$2:$A$151&amp;'1_Goos'!$B$2:$B$151,0),MATCH('1_Price'!AC$4,'1_Goos'!$C$1:$W$1,0))</f>
        <v>0</v>
      </c>
      <c r="AD58" s="1">
        <f t="array" ref="AD58">G58*INDEX('1_Goos'!$C$2:$W$151,MATCH($A58&amp;$B58,'1_Goos'!$A$2:$A$151&amp;'1_Goos'!$B$2:$B$151,0),MATCH('1_Price'!AD$4,'1_Goos'!$C$1:$W$1,0))</f>
        <v>0</v>
      </c>
      <c r="AE58" s="1">
        <f t="array" ref="AE58">H58*INDEX('1_Goos'!$C$2:$W$151,MATCH($A58&amp;$B58,'1_Goos'!$A$2:$A$151&amp;'1_Goos'!$B$2:$B$151,0),MATCH('1_Price'!AE$4,'1_Goos'!$C$1:$W$1,0))</f>
        <v>2.6101394555518422</v>
      </c>
      <c r="AF58" s="1">
        <f t="array" ref="AF58">I58*INDEX('1_Goos'!$C$2:$W$151,MATCH($A58&amp;$B58,'1_Goos'!$A$2:$A$151&amp;'1_Goos'!$B$2:$B$151,0),MATCH('1_Price'!AF$4,'1_Goos'!$C$1:$W$1,0))</f>
        <v>2.8627525306176138</v>
      </c>
      <c r="AG58" s="1">
        <f t="array" ref="AG58">J58*INDEX('1_Goos'!$C$2:$W$151,MATCH($A58&amp;$B58,'1_Goos'!$A$2:$A$151&amp;'1_Goos'!$B$2:$B$151,0),MATCH('1_Price'!AG$4,'1_Goos'!$C$1:$W$1,0))</f>
        <v>3.134101564551091</v>
      </c>
      <c r="AH58" s="1">
        <f t="array" ref="AH58">K58*INDEX('1_Goos'!$C$2:$W$151,MATCH($A58&amp;$B58,'1_Goos'!$A$2:$A$151&amp;'1_Goos'!$B$2:$B$151,0),MATCH('1_Price'!AH$4,'1_Goos'!$C$1:$W$1,0))</f>
        <v>3.4254286205513544</v>
      </c>
      <c r="AI58" s="1">
        <f t="array" ref="AI58">L58*INDEX('1_Goos'!$C$2:$W$151,MATCH($A58&amp;$B58,'1_Goos'!$A$2:$A$151&amp;'1_Goos'!$B$2:$B$151,0),MATCH('1_Price'!AI$4,'1_Goos'!$C$1:$W$1,0))</f>
        <v>3.8748466810047444</v>
      </c>
      <c r="AJ58" s="1">
        <f t="array" ref="AJ58">M58*INDEX('1_Goos'!$C$2:$W$151,MATCH($A58&amp;$B58,'1_Goos'!$A$2:$A$151&amp;'1_Goos'!$B$2:$B$151,0),MATCH('1_Price'!AJ$4,'1_Goos'!$C$1:$W$1,0))</f>
        <v>4.2684888814223472</v>
      </c>
      <c r="AK58" s="1">
        <f t="array" ref="AK58">N58*INDEX('1_Goos'!$C$2:$W$151,MATCH($A58&amp;$B58,'1_Goos'!$A$2:$A$151&amp;'1_Goos'!$B$2:$B$151,0),MATCH('1_Price'!AK$4,'1_Goos'!$C$1:$W$1,0))</f>
        <v>4.5991127831428642</v>
      </c>
      <c r="AL58" s="1">
        <f t="array" ref="AL58">O58*INDEX('1_Goos'!$C$2:$W$151,MATCH($A58&amp;$B58,'1_Goos'!$A$2:$A$151&amp;'1_Goos'!$B$2:$B$151,0),MATCH('1_Price'!AL$4,'1_Goos'!$C$1:$W$1,0))</f>
        <v>4.9521278528318744</v>
      </c>
      <c r="AM58" s="1">
        <f t="array" ref="AM58">P58*INDEX('1_Goos'!$C$2:$W$151,MATCH($A58&amp;$B58,'1_Goos'!$A$2:$A$151&amp;'1_Goos'!$B$2:$B$151,0),MATCH('1_Price'!AM$4,'1_Goos'!$C$1:$W$1,0))</f>
        <v>8.7359007082776969</v>
      </c>
      <c r="AN58" s="1">
        <f t="array" ref="AN58">Q58*INDEX('1_Goos'!$C$2:$W$151,MATCH($A58&amp;$B58,'1_Goos'!$A$2:$A$151&amp;'1_Goos'!$B$2:$B$151,0),MATCH('1_Price'!AN$4,'1_Goos'!$C$1:$W$1,0))</f>
        <v>9.3951085634826725</v>
      </c>
      <c r="AO58" s="1">
        <f t="array" ref="AO58">R58*INDEX('1_Goos'!$C$2:$W$151,MATCH($A58&amp;$B58,'1_Goos'!$A$2:$A$151&amp;'1_Goos'!$B$2:$B$151,0),MATCH('1_Price'!AO$4,'1_Goos'!$C$1:$W$1,0))</f>
        <v>11.389374644520741</v>
      </c>
      <c r="AP58" s="1">
        <f t="array" ref="AP58">S58*INDEX('1_Goos'!$C$2:$W$151,MATCH($A58&amp;$B58,'1_Goos'!$A$2:$A$151&amp;'1_Goos'!$B$2:$B$151,0),MATCH('1_Price'!AP$4,'1_Goos'!$C$1:$W$1,0))</f>
        <v>12.235401127009538</v>
      </c>
      <c r="AQ58" s="1">
        <f t="array" ref="AQ58">T58*INDEX('1_Goos'!$C$2:$W$151,MATCH($A58&amp;$B58,'1_Goos'!$A$2:$A$151&amp;'1_Goos'!$B$2:$B$151,0),MATCH('1_Price'!AQ$4,'1_Goos'!$C$1:$W$1,0))</f>
        <v>13.137556821135925</v>
      </c>
      <c r="AR58" s="1">
        <f t="array" ref="AR58">U58*INDEX('1_Goos'!$C$2:$W$151,MATCH($A58&amp;$B58,'1_Goos'!$A$2:$A$151&amp;'1_Goos'!$B$2:$B$151,0),MATCH('1_Price'!AR$4,'1_Goos'!$C$1:$W$1,0))</f>
        <v>14.301997977732249</v>
      </c>
      <c r="AS58" s="1">
        <f t="array" ref="AS58">V58*INDEX('1_Goos'!$C$2:$W$151,MATCH($A58&amp;$B58,'1_Goos'!$A$2:$A$151&amp;'1_Goos'!$B$2:$B$151,0),MATCH('1_Price'!AS$4,'1_Goos'!$C$1:$W$1,0))</f>
        <v>15.341849755604699</v>
      </c>
      <c r="AT58" s="1">
        <f t="array" ref="AT58">W58*INDEX('1_Goos'!$C$2:$W$151,MATCH($A58&amp;$B58,'1_Goos'!$A$2:$A$151&amp;'1_Goos'!$B$2:$B$151,0),MATCH('1_Price'!AT$4,'1_Goos'!$C$1:$W$1,0))</f>
        <v>16.449931716320034</v>
      </c>
    </row>
    <row r="59" spans="1:46" x14ac:dyDescent="0.25">
      <c r="A59" s="8" t="s">
        <v>39</v>
      </c>
      <c r="B59" s="8" t="s">
        <v>26</v>
      </c>
      <c r="C59" s="2">
        <v>47.457627118644069</v>
      </c>
      <c r="D59" s="3">
        <v>46.949152542372886</v>
      </c>
      <c r="E59" s="3">
        <v>46.440677966101696</v>
      </c>
      <c r="F59" s="3">
        <v>45.932203389830512</v>
      </c>
      <c r="G59" s="3">
        <v>45.423728813559322</v>
      </c>
      <c r="H59" s="3">
        <v>44.915254237288138</v>
      </c>
      <c r="I59" s="3">
        <v>44.406779661016955</v>
      </c>
      <c r="J59" s="3">
        <v>43.898305084745765</v>
      </c>
      <c r="K59" s="3">
        <v>43.389830508474581</v>
      </c>
      <c r="L59" s="3">
        <v>42.881355932203391</v>
      </c>
      <c r="M59" s="3">
        <v>42.372881355932208</v>
      </c>
      <c r="N59" s="3">
        <v>42.203389830508478</v>
      </c>
      <c r="O59" s="3">
        <v>42.033898305084747</v>
      </c>
      <c r="P59" s="3">
        <v>41.864406779661024</v>
      </c>
      <c r="Q59" s="3">
        <v>41.694915254237294</v>
      </c>
      <c r="R59" s="3">
        <v>41.525423728813564</v>
      </c>
      <c r="S59" s="3">
        <v>41.355932203389834</v>
      </c>
      <c r="T59" s="3">
        <v>41.186440677966104</v>
      </c>
      <c r="U59" s="3">
        <v>40.33898305084746</v>
      </c>
      <c r="V59" s="3">
        <v>39.237288135593218</v>
      </c>
      <c r="W59" s="3">
        <v>38.135593220338983</v>
      </c>
      <c r="X59" s="13"/>
      <c r="Y59"/>
      <c r="Z59" s="1">
        <f t="array" ref="Z59">C59*INDEX('1_Goos'!$C$2:$W$151,MATCH($A59&amp;$B59,'1_Goos'!$A$2:$A$151&amp;'1_Goos'!$B$2:$B$151,0),MATCH('1_Price'!Z$4,'1_Goos'!$C$1:$W$1,0))</f>
        <v>0</v>
      </c>
      <c r="AA59" s="1">
        <f t="array" ref="AA59">D59*INDEX('1_Goos'!$C$2:$W$151,MATCH($A59&amp;$B59,'1_Goos'!$A$2:$A$151&amp;'1_Goos'!$B$2:$B$151,0),MATCH('1_Price'!AA$4,'1_Goos'!$C$1:$W$1,0))</f>
        <v>0</v>
      </c>
      <c r="AB59" s="1">
        <f t="array" ref="AB59">E59*INDEX('1_Goos'!$C$2:$W$151,MATCH($A59&amp;$B59,'1_Goos'!$A$2:$A$151&amp;'1_Goos'!$B$2:$B$151,0),MATCH('1_Price'!AB$4,'1_Goos'!$C$1:$W$1,0))</f>
        <v>0</v>
      </c>
      <c r="AC59" s="1">
        <f t="array" ref="AC59">F59*INDEX('1_Goos'!$C$2:$W$151,MATCH($A59&amp;$B59,'1_Goos'!$A$2:$A$151&amp;'1_Goos'!$B$2:$B$151,0),MATCH('1_Price'!AC$4,'1_Goos'!$C$1:$W$1,0))</f>
        <v>0</v>
      </c>
      <c r="AD59" s="1">
        <f t="array" ref="AD59">G59*INDEX('1_Goos'!$C$2:$W$151,MATCH($A59&amp;$B59,'1_Goos'!$A$2:$A$151&amp;'1_Goos'!$B$2:$B$151,0),MATCH('1_Price'!AD$4,'1_Goos'!$C$1:$W$1,0))</f>
        <v>0</v>
      </c>
      <c r="AE59" s="1">
        <f t="array" ref="AE59">H59*INDEX('1_Goos'!$C$2:$W$151,MATCH($A59&amp;$B59,'1_Goos'!$A$2:$A$151&amp;'1_Goos'!$B$2:$B$151,0),MATCH('1_Price'!AE$4,'1_Goos'!$C$1:$W$1,0))</f>
        <v>0</v>
      </c>
      <c r="AF59" s="1">
        <f t="array" ref="AF59">I59*INDEX('1_Goos'!$C$2:$W$151,MATCH($A59&amp;$B59,'1_Goos'!$A$2:$A$151&amp;'1_Goos'!$B$2:$B$151,0),MATCH('1_Price'!AF$4,'1_Goos'!$C$1:$W$1,0))</f>
        <v>0</v>
      </c>
      <c r="AG59" s="1">
        <f t="array" ref="AG59">J59*INDEX('1_Goos'!$C$2:$W$151,MATCH($A59&amp;$B59,'1_Goos'!$A$2:$A$151&amp;'1_Goos'!$B$2:$B$151,0),MATCH('1_Price'!AG$4,'1_Goos'!$C$1:$W$1,0))</f>
        <v>0</v>
      </c>
      <c r="AH59" s="1">
        <f t="array" ref="AH59">K59*INDEX('1_Goos'!$C$2:$W$151,MATCH($A59&amp;$B59,'1_Goos'!$A$2:$A$151&amp;'1_Goos'!$B$2:$B$151,0),MATCH('1_Price'!AH$4,'1_Goos'!$C$1:$W$1,0))</f>
        <v>0</v>
      </c>
      <c r="AI59" s="1">
        <f t="array" ref="AI59">L59*INDEX('1_Goos'!$C$2:$W$151,MATCH($A59&amp;$B59,'1_Goos'!$A$2:$A$151&amp;'1_Goos'!$B$2:$B$151,0),MATCH('1_Price'!AI$4,'1_Goos'!$C$1:$W$1,0))</f>
        <v>0</v>
      </c>
      <c r="AJ59" s="1">
        <f t="array" ref="AJ59">M59*INDEX('1_Goos'!$C$2:$W$151,MATCH($A59&amp;$B59,'1_Goos'!$A$2:$A$151&amp;'1_Goos'!$B$2:$B$151,0),MATCH('1_Price'!AJ$4,'1_Goos'!$C$1:$W$1,0))</f>
        <v>0</v>
      </c>
      <c r="AK59" s="1">
        <f t="array" ref="AK59">N59*INDEX('1_Goos'!$C$2:$W$151,MATCH($A59&amp;$B59,'1_Goos'!$A$2:$A$151&amp;'1_Goos'!$B$2:$B$151,0),MATCH('1_Price'!AK$4,'1_Goos'!$C$1:$W$1,0))</f>
        <v>0</v>
      </c>
      <c r="AL59" s="1">
        <f t="array" ref="AL59">O59*INDEX('1_Goos'!$C$2:$W$151,MATCH($A59&amp;$B59,'1_Goos'!$A$2:$A$151&amp;'1_Goos'!$B$2:$B$151,0),MATCH('1_Price'!AL$4,'1_Goos'!$C$1:$W$1,0))</f>
        <v>0</v>
      </c>
      <c r="AM59" s="1">
        <f t="array" ref="AM59">P59*INDEX('1_Goos'!$C$2:$W$151,MATCH($A59&amp;$B59,'1_Goos'!$A$2:$A$151&amp;'1_Goos'!$B$2:$B$151,0),MATCH('1_Price'!AM$4,'1_Goos'!$C$1:$W$1,0))</f>
        <v>0</v>
      </c>
      <c r="AN59" s="1">
        <f t="array" ref="AN59">Q59*INDEX('1_Goos'!$C$2:$W$151,MATCH($A59&amp;$B59,'1_Goos'!$A$2:$A$151&amp;'1_Goos'!$B$2:$B$151,0),MATCH('1_Price'!AN$4,'1_Goos'!$C$1:$W$1,0))</f>
        <v>0</v>
      </c>
      <c r="AO59" s="1">
        <f t="array" ref="AO59">R59*INDEX('1_Goos'!$C$2:$W$151,MATCH($A59&amp;$B59,'1_Goos'!$A$2:$A$151&amp;'1_Goos'!$B$2:$B$151,0),MATCH('1_Price'!AO$4,'1_Goos'!$C$1:$W$1,0))</f>
        <v>0</v>
      </c>
      <c r="AP59" s="1">
        <f t="array" ref="AP59">S59*INDEX('1_Goos'!$C$2:$W$151,MATCH($A59&amp;$B59,'1_Goos'!$A$2:$A$151&amp;'1_Goos'!$B$2:$B$151,0),MATCH('1_Price'!AP$4,'1_Goos'!$C$1:$W$1,0))</f>
        <v>0</v>
      </c>
      <c r="AQ59" s="1">
        <f t="array" ref="AQ59">T59*INDEX('1_Goos'!$C$2:$W$151,MATCH($A59&amp;$B59,'1_Goos'!$A$2:$A$151&amp;'1_Goos'!$B$2:$B$151,0),MATCH('1_Price'!AQ$4,'1_Goos'!$C$1:$W$1,0))</f>
        <v>0</v>
      </c>
      <c r="AR59" s="1">
        <f t="array" ref="AR59">U59*INDEX('1_Goos'!$C$2:$W$151,MATCH($A59&amp;$B59,'1_Goos'!$A$2:$A$151&amp;'1_Goos'!$B$2:$B$151,0),MATCH('1_Price'!AR$4,'1_Goos'!$C$1:$W$1,0))</f>
        <v>0</v>
      </c>
      <c r="AS59" s="1">
        <f t="array" ref="AS59">V59*INDEX('1_Goos'!$C$2:$W$151,MATCH($A59&amp;$B59,'1_Goos'!$A$2:$A$151&amp;'1_Goos'!$B$2:$B$151,0),MATCH('1_Price'!AS$4,'1_Goos'!$C$1:$W$1,0))</f>
        <v>0</v>
      </c>
      <c r="AT59" s="1">
        <f t="array" ref="AT59">W59*INDEX('1_Goos'!$C$2:$W$151,MATCH($A59&amp;$B59,'1_Goos'!$A$2:$A$151&amp;'1_Goos'!$B$2:$B$151,0),MATCH('1_Price'!AT$4,'1_Goos'!$C$1:$W$1,0))</f>
        <v>0</v>
      </c>
    </row>
    <row r="60" spans="1:46" x14ac:dyDescent="0.25">
      <c r="A60" s="23" t="s">
        <v>39</v>
      </c>
      <c r="B60" s="14" t="s">
        <v>27</v>
      </c>
      <c r="C60" s="15">
        <v>5.1205567499999995</v>
      </c>
      <c r="D60" s="16">
        <v>5.1205567499999995</v>
      </c>
      <c r="E60" s="16">
        <v>5.1205567499999995</v>
      </c>
      <c r="F60" s="16">
        <v>5.1205567499999995</v>
      </c>
      <c r="G60" s="16">
        <v>5.1586406250000012</v>
      </c>
      <c r="H60" s="16">
        <v>5.4397828124999998</v>
      </c>
      <c r="I60" s="16">
        <v>6.6414726562500004</v>
      </c>
      <c r="J60" s="16">
        <v>6.6757499999999981</v>
      </c>
      <c r="K60" s="16">
        <v>7.2528222656249994</v>
      </c>
      <c r="L60" s="16">
        <v>7.2528222656249994</v>
      </c>
      <c r="M60" s="16">
        <v>7.2528222656249994</v>
      </c>
      <c r="N60" s="16">
        <v>7.4814257812499996</v>
      </c>
      <c r="O60" s="16">
        <v>7.4814257812499996</v>
      </c>
      <c r="P60" s="16">
        <v>7.4814257812499996</v>
      </c>
      <c r="Q60" s="16">
        <v>7.4814257812499996</v>
      </c>
      <c r="R60" s="16">
        <v>7.8816796875000019</v>
      </c>
      <c r="S60" s="16">
        <v>7.8816796875000019</v>
      </c>
      <c r="T60" s="16">
        <v>9.0663046874999988</v>
      </c>
      <c r="U60" s="16">
        <v>10.088549999999998</v>
      </c>
      <c r="V60" s="16">
        <v>11.069121093749997</v>
      </c>
      <c r="W60" s="16">
        <v>12.469042968749999</v>
      </c>
      <c r="X60" s="17"/>
      <c r="Y60"/>
      <c r="Z60" s="1">
        <f t="array" ref="Z60">C60*INDEX('1_Goos'!$C$2:$W$151,MATCH($A60&amp;$B60,'1_Goos'!$A$2:$A$151&amp;'1_Goos'!$B$2:$B$151,0),MATCH('1_Price'!Z$4,'1_Goos'!$C$1:$W$1,0))</f>
        <v>41968058.026669979</v>
      </c>
      <c r="AA60" s="1">
        <f t="array" ref="AA60">D60*INDEX('1_Goos'!$C$2:$W$151,MATCH($A60&amp;$B60,'1_Goos'!$A$2:$A$151&amp;'1_Goos'!$B$2:$B$151,0),MATCH('1_Price'!AA$4,'1_Goos'!$C$1:$W$1,0))</f>
        <v>42683696.353368863</v>
      </c>
      <c r="AB60" s="1">
        <f t="array" ref="AB60">E60*INDEX('1_Goos'!$C$2:$W$151,MATCH($A60&amp;$B60,'1_Goos'!$A$2:$A$151&amp;'1_Goos'!$B$2:$B$151,0),MATCH('1_Price'!AB$4,'1_Goos'!$C$1:$W$1,0))</f>
        <v>45352208.55584155</v>
      </c>
      <c r="AC60" s="1">
        <f t="array" ref="AC60">F60*INDEX('1_Goos'!$C$2:$W$151,MATCH($A60&amp;$B60,'1_Goos'!$A$2:$A$151&amp;'1_Goos'!$B$2:$B$151,0),MATCH('1_Price'!AC$4,'1_Goos'!$C$1:$W$1,0))</f>
        <v>48020720.758314289</v>
      </c>
      <c r="AD60" s="1">
        <f t="array" ref="AD60">G60*INDEX('1_Goos'!$C$2:$W$151,MATCH($A60&amp;$B60,'1_Goos'!$A$2:$A$151&amp;'1_Goos'!$B$2:$B$151,0),MATCH('1_Price'!AD$4,'1_Goos'!$C$1:$W$1,0))</f>
        <v>51066231.499456532</v>
      </c>
      <c r="AE60" s="1">
        <f t="array" ref="AE60">H60*INDEX('1_Goos'!$C$2:$W$151,MATCH($A60&amp;$B60,'1_Goos'!$A$2:$A$151&amp;'1_Goos'!$B$2:$B$151,0),MATCH('1_Price'!AE$4,'1_Goos'!$C$1:$W$1,0))</f>
        <v>56684176.97994557</v>
      </c>
      <c r="AF60" s="1">
        <f t="array" ref="AF60">I60*INDEX('1_Goos'!$C$2:$W$151,MATCH($A60&amp;$B60,'1_Goos'!$A$2:$A$151&amp;'1_Goos'!$B$2:$B$151,0),MATCH('1_Price'!AF$4,'1_Goos'!$C$1:$W$1,0))</f>
        <v>72289541.517674685</v>
      </c>
      <c r="AG60" s="1">
        <f t="array" ref="AG60">J60*INDEX('1_Goos'!$C$2:$W$151,MATCH($A60&amp;$B60,'1_Goos'!$A$2:$A$151&amp;'1_Goos'!$B$2:$B$151,0),MATCH('1_Price'!AG$4,'1_Goos'!$C$1:$W$1,0))</f>
        <v>75761943.281600803</v>
      </c>
      <c r="AH60" s="1">
        <f t="array" ref="AH60">K60*INDEX('1_Goos'!$C$2:$W$151,MATCH($A60&amp;$B60,'1_Goos'!$A$2:$A$151&amp;'1_Goos'!$B$2:$B$151,0),MATCH('1_Price'!AH$4,'1_Goos'!$C$1:$W$1,0))</f>
        <v>85678259.015923992</v>
      </c>
      <c r="AI60" s="1">
        <f t="array" ref="AI60">L60*INDEX('1_Goos'!$C$2:$W$151,MATCH($A60&amp;$B60,'1_Goos'!$A$2:$A$151&amp;'1_Goos'!$B$2:$B$151,0),MATCH('1_Price'!AI$4,'1_Goos'!$C$1:$W$1,0))</f>
        <v>89045480.452577099</v>
      </c>
      <c r="AJ60" s="1">
        <f t="array" ref="AJ60">M60*INDEX('1_Goos'!$C$2:$W$151,MATCH($A60&amp;$B60,'1_Goos'!$A$2:$A$151&amp;'1_Goos'!$B$2:$B$151,0),MATCH('1_Price'!AJ$4,'1_Goos'!$C$1:$W$1,0))</f>
        <v>92412701.889230937</v>
      </c>
      <c r="AK60" s="1">
        <f t="array" ref="AK60">N60*INDEX('1_Goos'!$C$2:$W$151,MATCH($A60&amp;$B60,'1_Goos'!$A$2:$A$151&amp;'1_Goos'!$B$2:$B$151,0),MATCH('1_Price'!AK$4,'1_Goos'!$C$1:$W$1,0))</f>
        <v>97818187.451547131</v>
      </c>
      <c r="AL60" s="1">
        <f t="array" ref="AL60">O60*INDEX('1_Goos'!$C$2:$W$151,MATCH($A60&amp;$B60,'1_Goos'!$A$2:$A$151&amp;'1_Goos'!$B$2:$B$151,0),MATCH('1_Price'!AL$4,'1_Goos'!$C$1:$W$1,0))</f>
        <v>100310893.99259734</v>
      </c>
      <c r="AM60" s="1">
        <f t="array" ref="AM60">P60*INDEX('1_Goos'!$C$2:$W$151,MATCH($A60&amp;$B60,'1_Goos'!$A$2:$A$151&amp;'1_Goos'!$B$2:$B$151,0),MATCH('1_Price'!AM$4,'1_Goos'!$C$1:$W$1,0))</f>
        <v>102803600.53364828</v>
      </c>
      <c r="AN60" s="1">
        <f t="array" ref="AN60">Q60*INDEX('1_Goos'!$C$2:$W$151,MATCH($A60&amp;$B60,'1_Goos'!$A$2:$A$151&amp;'1_Goos'!$B$2:$B$151,0),MATCH('1_Price'!AN$4,'1_Goos'!$C$1:$W$1,0))</f>
        <v>105296307.07469849</v>
      </c>
      <c r="AO60" s="1">
        <f t="array" ref="AO60">R60*INDEX('1_Goos'!$C$2:$W$151,MATCH($A60&amp;$B60,'1_Goos'!$A$2:$A$151&amp;'1_Goos'!$B$2:$B$151,0),MATCH('1_Price'!AO$4,'1_Goos'!$C$1:$W$1,0))</f>
        <v>113555691.65440056</v>
      </c>
      <c r="AP60" s="1">
        <f t="array" ref="AP60">S60*INDEX('1_Goos'!$C$2:$W$151,MATCH($A60&amp;$B60,'1_Goos'!$A$2:$A$151&amp;'1_Goos'!$B$2:$B$151,0),MATCH('1_Price'!AP$4,'1_Goos'!$C$1:$W$1,0))</f>
        <v>116181757.20473088</v>
      </c>
      <c r="AQ60" s="1">
        <f t="array" ref="AQ60">T60*INDEX('1_Goos'!$C$2:$W$151,MATCH($A60&amp;$B60,'1_Goos'!$A$2:$A$151&amp;'1_Goos'!$B$2:$B$151,0),MATCH('1_Price'!AQ$4,'1_Goos'!$C$1:$W$1,0))</f>
        <v>136664767.29118919</v>
      </c>
      <c r="AR60" s="1">
        <f t="array" ref="AR60">U60*INDEX('1_Goos'!$C$2:$W$151,MATCH($A60&amp;$B60,'1_Goos'!$A$2:$A$151&amp;'1_Goos'!$B$2:$B$151,0),MATCH('1_Price'!AR$4,'1_Goos'!$C$1:$W$1,0))</f>
        <v>155435377.03090212</v>
      </c>
      <c r="AS60" s="1">
        <f t="array" ref="AS60">V60*INDEX('1_Goos'!$C$2:$W$151,MATCH($A60&amp;$B60,'1_Goos'!$A$2:$A$151&amp;'1_Goos'!$B$2:$B$151,0),MATCH('1_Price'!AS$4,'1_Goos'!$C$1:$W$1,0))</f>
        <v>174231218.03489694</v>
      </c>
      <c r="AT60" s="1">
        <f t="array" ref="AT60">W60*INDEX('1_Goos'!$C$2:$W$151,MATCH($A60&amp;$B60,'1_Goos'!$A$2:$A$151&amp;'1_Goos'!$B$2:$B$151,0),MATCH('1_Price'!AT$4,'1_Goos'!$C$1:$W$1,0))</f>
        <v>200420910.53500083</v>
      </c>
    </row>
    <row r="61" spans="1:46" x14ac:dyDescent="0.25">
      <c r="A61" s="23" t="s">
        <v>39</v>
      </c>
      <c r="B61" s="14" t="s">
        <v>54</v>
      </c>
      <c r="C61" s="15">
        <v>0.50489062500000004</v>
      </c>
      <c r="D61" s="16">
        <v>0.5115550781249999</v>
      </c>
      <c r="E61" s="16">
        <v>0.5115550781249999</v>
      </c>
      <c r="F61" s="16">
        <v>0.55586250000000015</v>
      </c>
      <c r="G61" s="16">
        <v>0.59985937499999997</v>
      </c>
      <c r="H61" s="16">
        <v>0.60934042968749991</v>
      </c>
      <c r="I61" s="16">
        <v>0.64584374999999994</v>
      </c>
      <c r="J61" s="16">
        <v>0.66567187499999991</v>
      </c>
      <c r="K61" s="16">
        <v>1.20013048828125</v>
      </c>
      <c r="L61" s="16">
        <v>1.20013048828125</v>
      </c>
      <c r="M61" s="16">
        <v>1.20013048828125</v>
      </c>
      <c r="N61" s="16">
        <v>1.20013048828125</v>
      </c>
      <c r="O61" s="16">
        <v>1.20013048828125</v>
      </c>
      <c r="P61" s="16">
        <v>1.20013048828125</v>
      </c>
      <c r="Q61" s="16">
        <v>1.20013048828125</v>
      </c>
      <c r="R61" s="16">
        <v>1.2469042968749997</v>
      </c>
      <c r="S61" s="16">
        <v>1.2469042968749997</v>
      </c>
      <c r="T61" s="16">
        <v>1.2469042968749997</v>
      </c>
      <c r="U61" s="16">
        <v>2.0002174804687507</v>
      </c>
      <c r="V61" s="16">
        <v>2.0002174804687507</v>
      </c>
      <c r="W61" s="16">
        <v>2.0002174804687507</v>
      </c>
      <c r="X61" s="17"/>
      <c r="Y61"/>
      <c r="Z61" s="1">
        <f t="array" ref="Z61">C61*INDEX('1_Goos'!$C$2:$W$151,MATCH($A61&amp;$B61,'1_Goos'!$A$2:$A$151&amp;'1_Goos'!$B$2:$B$151,0),MATCH('1_Price'!Z$4,'1_Goos'!$C$1:$W$1,0))</f>
        <v>26089428.965278786</v>
      </c>
      <c r="AA61" s="1">
        <f t="array" ref="AA61">D61*INDEX('1_Goos'!$C$2:$W$151,MATCH($A61&amp;$B61,'1_Goos'!$A$2:$A$151&amp;'1_Goos'!$B$2:$B$151,0),MATCH('1_Price'!AA$4,'1_Goos'!$C$1:$W$1,0))</f>
        <v>29606438.559195977</v>
      </c>
      <c r="AB61" s="1">
        <f t="array" ref="AB61">E61*INDEX('1_Goos'!$C$2:$W$151,MATCH($A61&amp;$B61,'1_Goos'!$A$2:$A$151&amp;'1_Goos'!$B$2:$B$151,0),MATCH('1_Price'!AB$4,'1_Goos'!$C$1:$W$1,0))</f>
        <v>33030251.955386493</v>
      </c>
      <c r="AC61" s="1">
        <f t="array" ref="AC61">F61*INDEX('1_Goos'!$C$2:$W$151,MATCH($A61&amp;$B61,'1_Goos'!$A$2:$A$151&amp;'1_Goos'!$B$2:$B$151,0),MATCH('1_Price'!AC$4,'1_Goos'!$C$1:$W$1,0))</f>
        <v>37990888.23730471</v>
      </c>
      <c r="AD61" s="1">
        <f t="array" ref="AD61">G61*INDEX('1_Goos'!$C$2:$W$151,MATCH($A61&amp;$B61,'1_Goos'!$A$2:$A$151&amp;'1_Goos'!$B$2:$B$151,0),MATCH('1_Price'!AD$4,'1_Goos'!$C$1:$W$1,0))</f>
        <v>43276144.989534378</v>
      </c>
      <c r="AE61" s="1">
        <f t="array" ref="AE61">H61*INDEX('1_Goos'!$C$2:$W$151,MATCH($A61&amp;$B61,'1_Goos'!$A$2:$A$151&amp;'1_Goos'!$B$2:$B$151,0),MATCH('1_Price'!AE$4,'1_Goos'!$C$1:$W$1,0))</f>
        <v>46274406.78516072</v>
      </c>
      <c r="AF61" s="1">
        <f t="array" ref="AF61">I61*INDEX('1_Goos'!$C$2:$W$151,MATCH($A61&amp;$B61,'1_Goos'!$A$2:$A$151&amp;'1_Goos'!$B$2:$B$151,0),MATCH('1_Price'!AF$4,'1_Goos'!$C$1:$W$1,0))</f>
        <v>51231742.010813497</v>
      </c>
      <c r="AG61" s="1">
        <f t="array" ref="AG61">J61*INDEX('1_Goos'!$C$2:$W$151,MATCH($A61&amp;$B61,'1_Goos'!$A$2:$A$151&amp;'1_Goos'!$B$2:$B$151,0),MATCH('1_Price'!AG$4,'1_Goos'!$C$1:$W$1,0))</f>
        <v>55056909.576935008</v>
      </c>
      <c r="AH61" s="1">
        <f t="array" ref="AH61">K61*INDEX('1_Goos'!$C$2:$W$151,MATCH($A61&amp;$B61,'1_Goos'!$A$2:$A$151&amp;'1_Goos'!$B$2:$B$151,0),MATCH('1_Price'!AH$4,'1_Goos'!$C$1:$W$1,0))</f>
        <v>103321962.73151922</v>
      </c>
      <c r="AI61" s="1">
        <f t="array" ref="AI61">L61*INDEX('1_Goos'!$C$2:$W$151,MATCH($A61&amp;$B61,'1_Goos'!$A$2:$A$151&amp;'1_Goos'!$B$2:$B$151,0),MATCH('1_Price'!AI$4,'1_Goos'!$C$1:$W$1,0))</f>
        <v>107382595.28617983</v>
      </c>
      <c r="AJ61" s="1">
        <f t="array" ref="AJ61">M61*INDEX('1_Goos'!$C$2:$W$151,MATCH($A61&amp;$B61,'1_Goos'!$A$2:$A$151&amp;'1_Goos'!$B$2:$B$151,0),MATCH('1_Price'!AJ$4,'1_Goos'!$C$1:$W$1,0))</f>
        <v>111443227.84084028</v>
      </c>
      <c r="AK61" s="1">
        <f t="array" ref="AK61">N61*INDEX('1_Goos'!$C$2:$W$151,MATCH($A61&amp;$B61,'1_Goos'!$A$2:$A$151&amp;'1_Goos'!$B$2:$B$151,0),MATCH('1_Price'!AK$4,'1_Goos'!$C$1:$W$1,0))</f>
        <v>114357404.20104611</v>
      </c>
      <c r="AL61" s="1">
        <f t="array" ref="AL61">O61*INDEX('1_Goos'!$C$2:$W$151,MATCH($A61&amp;$B61,'1_Goos'!$A$2:$A$151&amp;'1_Goos'!$B$2:$B$151,0),MATCH('1_Price'!AL$4,'1_Goos'!$C$1:$W$1,0))</f>
        <v>117271580.56125204</v>
      </c>
      <c r="AM61" s="1">
        <f t="array" ref="AM61">P61*INDEX('1_Goos'!$C$2:$W$151,MATCH($A61&amp;$B61,'1_Goos'!$A$2:$A$151&amp;'1_Goos'!$B$2:$B$151,0),MATCH('1_Price'!AM$4,'1_Goos'!$C$1:$W$1,0))</f>
        <v>120185756.9214568</v>
      </c>
      <c r="AN61" s="1">
        <f t="array" ref="AN61">Q61*INDEX('1_Goos'!$C$2:$W$151,MATCH($A61&amp;$B61,'1_Goos'!$A$2:$A$151&amp;'1_Goos'!$B$2:$B$151,0),MATCH('1_Price'!AN$4,'1_Goos'!$C$1:$W$1,0))</f>
        <v>123099933.28166287</v>
      </c>
      <c r="AO61" s="1">
        <f t="array" ref="AO61">R61*INDEX('1_Goos'!$C$2:$W$151,MATCH($A61&amp;$B61,'1_Goos'!$A$2:$A$151&amp;'1_Goos'!$B$2:$B$151,0),MATCH('1_Price'!AO$4,'1_Goos'!$C$1:$W$1,0))</f>
        <v>130925375.46008991</v>
      </c>
      <c r="AP61" s="1">
        <f t="array" ref="AP61">S61*INDEX('1_Goos'!$C$2:$W$151,MATCH($A61&amp;$B61,'1_Goos'!$A$2:$A$151&amp;'1_Goos'!$B$2:$B$151,0),MATCH('1_Price'!AP$4,'1_Goos'!$C$1:$W$1,0))</f>
        <v>133953128.74264875</v>
      </c>
      <c r="AQ61" s="1">
        <f t="array" ref="AQ61">T61*INDEX('1_Goos'!$C$2:$W$151,MATCH($A61&amp;$B61,'1_Goos'!$A$2:$A$151&amp;'1_Goos'!$B$2:$B$151,0),MATCH('1_Price'!AQ$4,'1_Goos'!$C$1:$W$1,0))</f>
        <v>136980882.02520758</v>
      </c>
      <c r="AR61" s="1">
        <f t="array" ref="AR61">U61*INDEX('1_Goos'!$C$2:$W$151,MATCH($A61&amp;$B61,'1_Goos'!$A$2:$A$151&amp;'1_Goos'!$B$2:$B$151,0),MATCH('1_Price'!AR$4,'1_Goos'!$C$1:$W$1,0))</f>
        <v>224594397.87081194</v>
      </c>
      <c r="AS61" s="1">
        <f t="array" ref="AS61">V61*INDEX('1_Goos'!$C$2:$W$151,MATCH($A61&amp;$B61,'1_Goos'!$A$2:$A$151&amp;'1_Goos'!$B$2:$B$151,0),MATCH('1_Price'!AS$4,'1_Goos'!$C$1:$W$1,0))</f>
        <v>229451358.47115538</v>
      </c>
      <c r="AT61" s="1">
        <f t="array" ref="AT61">W61*INDEX('1_Goos'!$C$2:$W$151,MATCH($A61&amp;$B61,'1_Goos'!$A$2:$A$151&amp;'1_Goos'!$B$2:$B$151,0),MATCH('1_Price'!AT$4,'1_Goos'!$C$1:$W$1,0))</f>
        <v>234308319.07149684</v>
      </c>
    </row>
    <row r="62" spans="1:46" x14ac:dyDescent="0.25">
      <c r="A62" s="23" t="s">
        <v>39</v>
      </c>
      <c r="B62" s="14" t="s">
        <v>28</v>
      </c>
      <c r="C62" s="15">
        <v>47.457627118644069</v>
      </c>
      <c r="D62" s="16">
        <v>46.949152542372886</v>
      </c>
      <c r="E62" s="16">
        <v>46.440677966101696</v>
      </c>
      <c r="F62" s="16">
        <v>45.932203389830512</v>
      </c>
      <c r="G62" s="16">
        <v>45.423728813559322</v>
      </c>
      <c r="H62" s="16">
        <v>44.915254237288138</v>
      </c>
      <c r="I62" s="16">
        <v>44.406779661016955</v>
      </c>
      <c r="J62" s="16">
        <v>43.898305084745765</v>
      </c>
      <c r="K62" s="16">
        <v>43.389830508474581</v>
      </c>
      <c r="L62" s="16">
        <v>42.881355932203391</v>
      </c>
      <c r="M62" s="16">
        <v>42.372881355932208</v>
      </c>
      <c r="N62" s="16">
        <v>42.203389830508478</v>
      </c>
      <c r="O62" s="16">
        <v>42.033898305084747</v>
      </c>
      <c r="P62" s="16">
        <v>41.864406779661024</v>
      </c>
      <c r="Q62" s="16">
        <v>41.694915254237294</v>
      </c>
      <c r="R62" s="16">
        <v>41.525423728813564</v>
      </c>
      <c r="S62" s="16">
        <v>41.355932203389834</v>
      </c>
      <c r="T62" s="16">
        <v>41.186440677966104</v>
      </c>
      <c r="U62" s="16">
        <v>40.33898305084746</v>
      </c>
      <c r="V62" s="16">
        <v>39.237288135593218</v>
      </c>
      <c r="W62" s="16">
        <v>38.135593220338983</v>
      </c>
      <c r="X62" s="17"/>
      <c r="Y62"/>
      <c r="Z62" s="1">
        <f t="array" ref="Z62">C62*INDEX('1_Goos'!$C$2:$W$151,MATCH($A62&amp;$B62,'1_Goos'!$A$2:$A$151&amp;'1_Goos'!$B$2:$B$151,0),MATCH('1_Price'!Z$4,'1_Goos'!$C$1:$W$1,0))</f>
        <v>0</v>
      </c>
      <c r="AA62" s="1">
        <f t="array" ref="AA62">D62*INDEX('1_Goos'!$C$2:$W$151,MATCH($A62&amp;$B62,'1_Goos'!$A$2:$A$151&amp;'1_Goos'!$B$2:$B$151,0),MATCH('1_Price'!AA$4,'1_Goos'!$C$1:$W$1,0))</f>
        <v>0</v>
      </c>
      <c r="AB62" s="1">
        <f t="array" ref="AB62">E62*INDEX('1_Goos'!$C$2:$W$151,MATCH($A62&amp;$B62,'1_Goos'!$A$2:$A$151&amp;'1_Goos'!$B$2:$B$151,0),MATCH('1_Price'!AB$4,'1_Goos'!$C$1:$W$1,0))</f>
        <v>0</v>
      </c>
      <c r="AC62" s="1">
        <f t="array" ref="AC62">F62*INDEX('1_Goos'!$C$2:$W$151,MATCH($A62&amp;$B62,'1_Goos'!$A$2:$A$151&amp;'1_Goos'!$B$2:$B$151,0),MATCH('1_Price'!AC$4,'1_Goos'!$C$1:$W$1,0))</f>
        <v>0</v>
      </c>
      <c r="AD62" s="1">
        <f t="array" ref="AD62">G62*INDEX('1_Goos'!$C$2:$W$151,MATCH($A62&amp;$B62,'1_Goos'!$A$2:$A$151&amp;'1_Goos'!$B$2:$B$151,0),MATCH('1_Price'!AD$4,'1_Goos'!$C$1:$W$1,0))</f>
        <v>0</v>
      </c>
      <c r="AE62" s="1">
        <f t="array" ref="AE62">H62*INDEX('1_Goos'!$C$2:$W$151,MATCH($A62&amp;$B62,'1_Goos'!$A$2:$A$151&amp;'1_Goos'!$B$2:$B$151,0),MATCH('1_Price'!AE$4,'1_Goos'!$C$1:$W$1,0))</f>
        <v>0</v>
      </c>
      <c r="AF62" s="1">
        <f t="array" ref="AF62">I62*INDEX('1_Goos'!$C$2:$W$151,MATCH($A62&amp;$B62,'1_Goos'!$A$2:$A$151&amp;'1_Goos'!$B$2:$B$151,0),MATCH('1_Price'!AF$4,'1_Goos'!$C$1:$W$1,0))</f>
        <v>0</v>
      </c>
      <c r="AG62" s="1">
        <f t="array" ref="AG62">J62*INDEX('1_Goos'!$C$2:$W$151,MATCH($A62&amp;$B62,'1_Goos'!$A$2:$A$151&amp;'1_Goos'!$B$2:$B$151,0),MATCH('1_Price'!AG$4,'1_Goos'!$C$1:$W$1,0))</f>
        <v>0</v>
      </c>
      <c r="AH62" s="1">
        <f t="array" ref="AH62">K62*INDEX('1_Goos'!$C$2:$W$151,MATCH($A62&amp;$B62,'1_Goos'!$A$2:$A$151&amp;'1_Goos'!$B$2:$B$151,0),MATCH('1_Price'!AH$4,'1_Goos'!$C$1:$W$1,0))</f>
        <v>0</v>
      </c>
      <c r="AI62" s="1">
        <f t="array" ref="AI62">L62*INDEX('1_Goos'!$C$2:$W$151,MATCH($A62&amp;$B62,'1_Goos'!$A$2:$A$151&amp;'1_Goos'!$B$2:$B$151,0),MATCH('1_Price'!AI$4,'1_Goos'!$C$1:$W$1,0))</f>
        <v>0</v>
      </c>
      <c r="AJ62" s="1">
        <f t="array" ref="AJ62">M62*INDEX('1_Goos'!$C$2:$W$151,MATCH($A62&amp;$B62,'1_Goos'!$A$2:$A$151&amp;'1_Goos'!$B$2:$B$151,0),MATCH('1_Price'!AJ$4,'1_Goos'!$C$1:$W$1,0))</f>
        <v>0</v>
      </c>
      <c r="AK62" s="1">
        <f t="array" ref="AK62">N62*INDEX('1_Goos'!$C$2:$W$151,MATCH($A62&amp;$B62,'1_Goos'!$A$2:$A$151&amp;'1_Goos'!$B$2:$B$151,0),MATCH('1_Price'!AK$4,'1_Goos'!$C$1:$W$1,0))</f>
        <v>0</v>
      </c>
      <c r="AL62" s="1">
        <f t="array" ref="AL62">O62*INDEX('1_Goos'!$C$2:$W$151,MATCH($A62&amp;$B62,'1_Goos'!$A$2:$A$151&amp;'1_Goos'!$B$2:$B$151,0),MATCH('1_Price'!AL$4,'1_Goos'!$C$1:$W$1,0))</f>
        <v>0</v>
      </c>
      <c r="AM62" s="1">
        <f t="array" ref="AM62">P62*INDEX('1_Goos'!$C$2:$W$151,MATCH($A62&amp;$B62,'1_Goos'!$A$2:$A$151&amp;'1_Goos'!$B$2:$B$151,0),MATCH('1_Price'!AM$4,'1_Goos'!$C$1:$W$1,0))</f>
        <v>0</v>
      </c>
      <c r="AN62" s="1">
        <f t="array" ref="AN62">Q62*INDEX('1_Goos'!$C$2:$W$151,MATCH($A62&amp;$B62,'1_Goos'!$A$2:$A$151&amp;'1_Goos'!$B$2:$B$151,0),MATCH('1_Price'!AN$4,'1_Goos'!$C$1:$W$1,0))</f>
        <v>0</v>
      </c>
      <c r="AO62" s="1">
        <f t="array" ref="AO62">R62*INDEX('1_Goos'!$C$2:$W$151,MATCH($A62&amp;$B62,'1_Goos'!$A$2:$A$151&amp;'1_Goos'!$B$2:$B$151,0),MATCH('1_Price'!AO$4,'1_Goos'!$C$1:$W$1,0))</f>
        <v>0</v>
      </c>
      <c r="AP62" s="1">
        <f t="array" ref="AP62">S62*INDEX('1_Goos'!$C$2:$W$151,MATCH($A62&amp;$B62,'1_Goos'!$A$2:$A$151&amp;'1_Goos'!$B$2:$B$151,0),MATCH('1_Price'!AP$4,'1_Goos'!$C$1:$W$1,0))</f>
        <v>0</v>
      </c>
      <c r="AQ62" s="1">
        <f t="array" ref="AQ62">T62*INDEX('1_Goos'!$C$2:$W$151,MATCH($A62&amp;$B62,'1_Goos'!$A$2:$A$151&amp;'1_Goos'!$B$2:$B$151,0),MATCH('1_Price'!AQ$4,'1_Goos'!$C$1:$W$1,0))</f>
        <v>0</v>
      </c>
      <c r="AR62" s="1">
        <f t="array" ref="AR62">U62*INDEX('1_Goos'!$C$2:$W$151,MATCH($A62&amp;$B62,'1_Goos'!$A$2:$A$151&amp;'1_Goos'!$B$2:$B$151,0),MATCH('1_Price'!AR$4,'1_Goos'!$C$1:$W$1,0))</f>
        <v>0</v>
      </c>
      <c r="AS62" s="1">
        <f t="array" ref="AS62">V62*INDEX('1_Goos'!$C$2:$W$151,MATCH($A62&amp;$B62,'1_Goos'!$A$2:$A$151&amp;'1_Goos'!$B$2:$B$151,0),MATCH('1_Price'!AS$4,'1_Goos'!$C$1:$W$1,0))</f>
        <v>0</v>
      </c>
      <c r="AT62" s="1">
        <f t="array" ref="AT62">W62*INDEX('1_Goos'!$C$2:$W$151,MATCH($A62&amp;$B62,'1_Goos'!$A$2:$A$151&amp;'1_Goos'!$B$2:$B$151,0),MATCH('1_Price'!AT$4,'1_Goos'!$C$1:$W$1,0))</f>
        <v>0</v>
      </c>
    </row>
    <row r="63" spans="1:46" x14ac:dyDescent="0.25">
      <c r="A63" s="23" t="s">
        <v>39</v>
      </c>
      <c r="B63" s="14" t="s">
        <v>29</v>
      </c>
      <c r="C63" s="15">
        <v>4.6085010750000013</v>
      </c>
      <c r="D63" s="16">
        <v>4.6085010750000013</v>
      </c>
      <c r="E63" s="16">
        <v>4.6085010750000013</v>
      </c>
      <c r="F63" s="16">
        <v>4.6085010750000013</v>
      </c>
      <c r="G63" s="16">
        <v>4.6085010750000013</v>
      </c>
      <c r="H63" s="16">
        <v>4.6085010750000013</v>
      </c>
      <c r="I63" s="16">
        <v>4.6085010750000013</v>
      </c>
      <c r="J63" s="16">
        <v>4.6085010750000013</v>
      </c>
      <c r="K63" s="16">
        <v>4.6085010750000013</v>
      </c>
      <c r="L63" s="16">
        <v>4.6085010750000013</v>
      </c>
      <c r="M63" s="16">
        <v>4.6085010750000013</v>
      </c>
      <c r="N63" s="16">
        <v>4.6085010750000013</v>
      </c>
      <c r="O63" s="16">
        <v>4.6085010750000013</v>
      </c>
      <c r="P63" s="16">
        <v>4.6085010750000013</v>
      </c>
      <c r="Q63" s="16">
        <v>4.6085010750000013</v>
      </c>
      <c r="R63" s="16">
        <v>5.4476803125000002</v>
      </c>
      <c r="S63" s="16">
        <v>5.9773253906249986</v>
      </c>
      <c r="T63" s="16">
        <v>6.5275400390624991</v>
      </c>
      <c r="U63" s="16">
        <v>6.5275400390624991</v>
      </c>
      <c r="V63" s="16">
        <v>6.7332832031250014</v>
      </c>
      <c r="W63" s="16">
        <v>6.7332832031250014</v>
      </c>
      <c r="X63" s="17"/>
      <c r="Y63"/>
      <c r="Z63" s="1">
        <f t="array" ref="Z63">C63*INDEX('1_Goos'!$C$2:$W$151,MATCH($A63&amp;$B63,'1_Goos'!$A$2:$A$151&amp;'1_Goos'!$B$2:$B$151,0),MATCH('1_Price'!Z$4,'1_Goos'!$C$1:$W$1,0))</f>
        <v>59509020.863489643</v>
      </c>
      <c r="AA63" s="1">
        <f t="array" ref="AA63">D63*INDEX('1_Goos'!$C$2:$W$151,MATCH($A63&amp;$B63,'1_Goos'!$A$2:$A$151&amp;'1_Goos'!$B$2:$B$151,0),MATCH('1_Price'!AA$4,'1_Goos'!$C$1:$W$1,0))</f>
        <v>66651404.517025702</v>
      </c>
      <c r="AB63" s="1">
        <f t="array" ref="AB63">E63*INDEX('1_Goos'!$C$2:$W$151,MATCH($A63&amp;$B63,'1_Goos'!$A$2:$A$151&amp;'1_Goos'!$B$2:$B$151,0),MATCH('1_Price'!AB$4,'1_Goos'!$C$1:$W$1,0))</f>
        <v>74359253.983756945</v>
      </c>
      <c r="AC63" s="1">
        <f t="array" ref="AC63">F63*INDEX('1_Goos'!$C$2:$W$151,MATCH($A63&amp;$B63,'1_Goos'!$A$2:$A$151&amp;'1_Goos'!$B$2:$B$151,0),MATCH('1_Price'!AC$4,'1_Goos'!$C$1:$W$1,0))</f>
        <v>82671259.885868326</v>
      </c>
      <c r="AD63" s="1">
        <f t="array" ref="AD63">G63*INDEX('1_Goos'!$C$2:$W$151,MATCH($A63&amp;$B63,'1_Goos'!$A$2:$A$151&amp;'1_Goos'!$B$2:$B$151,0),MATCH('1_Price'!AD$4,'1_Goos'!$C$1:$W$1,0))</f>
        <v>91628568.243231833</v>
      </c>
      <c r="AE63" s="1">
        <f t="array" ref="AE63">H63*INDEX('1_Goos'!$C$2:$W$151,MATCH($A63&amp;$B63,'1_Goos'!$A$2:$A$151&amp;'1_Goos'!$B$2:$B$151,0),MATCH('1_Price'!AE$4,'1_Goos'!$C$1:$W$1,0))</f>
        <v>101274929.28661689</v>
      </c>
      <c r="AF63" s="1">
        <f t="array" ref="AF63">I63*INDEX('1_Goos'!$C$2:$W$151,MATCH($A63&amp;$B63,'1_Goos'!$A$2:$A$151&amp;'1_Goos'!$B$2:$B$151,0),MATCH('1_Price'!AF$4,'1_Goos'!$C$1:$W$1,0))</f>
        <v>111076463.55320346</v>
      </c>
      <c r="AG63" s="1">
        <f t="array" ref="AG63">J63*INDEX('1_Goos'!$C$2:$W$151,MATCH($A63&amp;$B63,'1_Goos'!$A$2:$A$151&amp;'1_Goos'!$B$2:$B$151,0),MATCH('1_Price'!AG$4,'1_Goos'!$C$1:$W$1,0))</f>
        <v>121604963.92323257</v>
      </c>
      <c r="AH63" s="1">
        <f t="array" ref="AH63">K63*INDEX('1_Goos'!$C$2:$W$151,MATCH($A63&amp;$B63,'1_Goos'!$A$2:$A$151&amp;'1_Goos'!$B$2:$B$151,0),MATCH('1_Price'!AH$4,'1_Goos'!$C$1:$W$1,0))</f>
        <v>132908623.17138146</v>
      </c>
      <c r="AI63" s="1">
        <f t="array" ref="AI63">L63*INDEX('1_Goos'!$C$2:$W$151,MATCH($A63&amp;$B63,'1_Goos'!$A$2:$A$151&amp;'1_Goos'!$B$2:$B$151,0),MATCH('1_Price'!AI$4,'1_Goos'!$C$1:$W$1,0))</f>
        <v>145038635.9345367</v>
      </c>
      <c r="AJ63" s="1">
        <f t="array" ref="AJ63">M63*INDEX('1_Goos'!$C$2:$W$151,MATCH($A63&amp;$B63,'1_Goos'!$A$2:$A$151&amp;'1_Goos'!$B$2:$B$151,0),MATCH('1_Price'!AJ$4,'1_Goos'!$C$1:$W$1,0))</f>
        <v>158049378.41607964</v>
      </c>
      <c r="AK63" s="1">
        <f t="array" ref="AK63">N63*INDEX('1_Goos'!$C$2:$W$151,MATCH($A63&amp;$B63,'1_Goos'!$A$2:$A$151&amp;'1_Goos'!$B$2:$B$151,0),MATCH('1_Price'!AK$4,'1_Goos'!$C$1:$W$1,0))</f>
        <v>170291392.77011797</v>
      </c>
      <c r="AL63" s="1">
        <f t="array" ref="AL63">O63*INDEX('1_Goos'!$C$2:$W$151,MATCH($A63&amp;$B63,'1_Goos'!$A$2:$A$151&amp;'1_Goos'!$B$2:$B$151,0),MATCH('1_Price'!AL$4,'1_Goos'!$C$1:$W$1,0))</f>
        <v>183362485.11352032</v>
      </c>
      <c r="AM63" s="1">
        <f t="array" ref="AM63">P63*INDEX('1_Goos'!$C$2:$W$151,MATCH($A63&amp;$B63,'1_Goos'!$A$2:$A$151&amp;'1_Goos'!$B$2:$B$151,0),MATCH('1_Price'!AM$4,'1_Goos'!$C$1:$W$1,0))</f>
        <v>182160745.8027263</v>
      </c>
      <c r="AN63" s="1">
        <f t="array" ref="AN63">Q63*INDEX('1_Goos'!$C$2:$W$151,MATCH($A63&amp;$B63,'1_Goos'!$A$2:$A$151&amp;'1_Goos'!$B$2:$B$151,0),MATCH('1_Price'!AN$4,'1_Goos'!$C$1:$W$1,0))</f>
        <v>186577646.38041037</v>
      </c>
      <c r="AO63" s="1">
        <f t="array" ref="AO63">R63*INDEX('1_Goos'!$C$2:$W$151,MATCH($A63&amp;$B63,'1_Goos'!$A$2:$A$151&amp;'1_Goos'!$B$2:$B$151,0),MATCH('1_Price'!AO$4,'1_Goos'!$C$1:$W$1,0))</f>
        <v>225773460.0308117</v>
      </c>
      <c r="AP63" s="1">
        <f t="array" ref="AP63">S63*INDEX('1_Goos'!$C$2:$W$151,MATCH($A63&amp;$B63,'1_Goos'!$A$2:$A$151&amp;'1_Goos'!$B$2:$B$151,0),MATCH('1_Price'!AP$4,'1_Goos'!$C$1:$W$1,0))</f>
        <v>253452866.33667344</v>
      </c>
      <c r="AQ63" s="1">
        <f t="array" ref="AQ63">T63*INDEX('1_Goos'!$C$2:$W$151,MATCH($A63&amp;$B63,'1_Goos'!$A$2:$A$151&amp;'1_Goos'!$B$2:$B$151,0),MATCH('1_Price'!AQ$4,'1_Goos'!$C$1:$W$1,0))</f>
        <v>283039435.60441571</v>
      </c>
      <c r="AR63" s="1">
        <f t="array" ref="AR63">U63*INDEX('1_Goos'!$C$2:$W$151,MATCH($A63&amp;$B63,'1_Goos'!$A$2:$A$151&amp;'1_Goos'!$B$2:$B$151,0),MATCH('1_Price'!AR$4,'1_Goos'!$C$1:$W$1,0))</f>
        <v>289295590.24128777</v>
      </c>
      <c r="AS63" s="1">
        <f t="array" ref="AS63">V63*INDEX('1_Goos'!$C$2:$W$151,MATCH($A63&amp;$B63,'1_Goos'!$A$2:$A$151&amp;'1_Goos'!$B$2:$B$151,0),MATCH('1_Price'!AS$4,'1_Goos'!$C$1:$W$1,0))</f>
        <v>304867314.10815108</v>
      </c>
      <c r="AT63" s="1">
        <f t="array" ref="AT63">W63*INDEX('1_Goos'!$C$2:$W$151,MATCH($A63&amp;$B63,'1_Goos'!$A$2:$A$151&amp;'1_Goos'!$B$2:$B$151,0),MATCH('1_Price'!AT$4,'1_Goos'!$C$1:$W$1,0))</f>
        <v>311320658.04484385</v>
      </c>
    </row>
    <row r="64" spans="1:46" x14ac:dyDescent="0.25">
      <c r="A64" s="23" t="s">
        <v>39</v>
      </c>
      <c r="B64" s="14" t="s">
        <v>30</v>
      </c>
      <c r="C64" s="15">
        <v>3.2003479687500005</v>
      </c>
      <c r="D64" s="16">
        <v>3.2003479687500005</v>
      </c>
      <c r="E64" s="16">
        <v>3.2003479687500005</v>
      </c>
      <c r="F64" s="16">
        <v>3.2003479687500005</v>
      </c>
      <c r="G64" s="16">
        <v>4.0964454000000012</v>
      </c>
      <c r="H64" s="16">
        <v>4.0964454000000012</v>
      </c>
      <c r="I64" s="16">
        <v>4.0964454000000012</v>
      </c>
      <c r="J64" s="16">
        <v>4.0964454000000012</v>
      </c>
      <c r="K64" s="16">
        <v>4.0964454000000012</v>
      </c>
      <c r="L64" s="16">
        <v>4.0964454000000012</v>
      </c>
      <c r="M64" s="16">
        <v>4.0964454000000012</v>
      </c>
      <c r="N64" s="16">
        <v>4.0964454000000012</v>
      </c>
      <c r="O64" s="16">
        <v>4.0964454000000012</v>
      </c>
      <c r="P64" s="16">
        <v>4.0964454000000012</v>
      </c>
      <c r="Q64" s="16">
        <v>4.0964454000000012</v>
      </c>
      <c r="R64" s="16">
        <v>4.0964454000000012</v>
      </c>
      <c r="S64" s="16">
        <v>4.0964454000000012</v>
      </c>
      <c r="T64" s="16">
        <v>4.0964454000000012</v>
      </c>
      <c r="U64" s="16">
        <v>4.0964454000000012</v>
      </c>
      <c r="V64" s="16">
        <v>4.0964454000000012</v>
      </c>
      <c r="W64" s="16">
        <v>4.0964454000000012</v>
      </c>
      <c r="X64" s="17"/>
      <c r="Y64"/>
      <c r="Z64" s="1">
        <f t="array" ref="Z64">C64*INDEX('1_Goos'!$C$2:$W$151,MATCH($A64&amp;$B64,'1_Goos'!$A$2:$A$151&amp;'1_Goos'!$B$2:$B$151,0),MATCH('1_Price'!Z$4,'1_Goos'!$C$1:$W$1,0))</f>
        <v>77110650.324394077</v>
      </c>
      <c r="AA64" s="1">
        <f t="array" ref="AA64">D64*INDEX('1_Goos'!$C$2:$W$151,MATCH($A64&amp;$B64,'1_Goos'!$A$2:$A$151&amp;'1_Goos'!$B$2:$B$151,0),MATCH('1_Price'!AA$4,'1_Goos'!$C$1:$W$1,0))</f>
        <v>86365614.368482515</v>
      </c>
      <c r="AB64" s="1">
        <f t="array" ref="AB64">E64*INDEX('1_Goos'!$C$2:$W$151,MATCH($A64&amp;$B64,'1_Goos'!$A$2:$A$151&amp;'1_Goos'!$B$2:$B$151,0),MATCH('1_Price'!AB$4,'1_Goos'!$C$1:$W$1,0))</f>
        <v>91273496.936747357</v>
      </c>
      <c r="AC64" s="1">
        <f t="array" ref="AC64">F64*INDEX('1_Goos'!$C$2:$W$151,MATCH($A64&amp;$B64,'1_Goos'!$A$2:$A$151&amp;'1_Goos'!$B$2:$B$151,0),MATCH('1_Price'!AC$4,'1_Goos'!$C$1:$W$1,0))</f>
        <v>96644005.85117355</v>
      </c>
      <c r="AD64" s="1">
        <f t="array" ref="AD64">G64*INDEX('1_Goos'!$C$2:$W$151,MATCH($A64&amp;$B64,'1_Goos'!$A$2:$A$151&amp;'1_Goos'!$B$2:$B$151,0),MATCH('1_Price'!AD$4,'1_Goos'!$C$1:$W$1,0))</f>
        <v>130578578.8999677</v>
      </c>
      <c r="AE64" s="1">
        <f t="array" ref="AE64">H64*INDEX('1_Goos'!$C$2:$W$151,MATCH($A64&amp;$B64,'1_Goos'!$A$2:$A$151&amp;'1_Goos'!$B$2:$B$151,0),MATCH('1_Price'!AE$4,'1_Goos'!$C$1:$W$1,0))</f>
        <v>137452830.31043324</v>
      </c>
      <c r="AF64" s="1">
        <f t="array" ref="AF64">I64*INDEX('1_Goos'!$C$2:$W$151,MATCH($A64&amp;$B64,'1_Goos'!$A$2:$A$151&amp;'1_Goos'!$B$2:$B$151,0),MATCH('1_Price'!AF$4,'1_Goos'!$C$1:$W$1,0))</f>
        <v>143576870.67704007</v>
      </c>
      <c r="AG64" s="1">
        <f t="array" ref="AG64">J64*INDEX('1_Goos'!$C$2:$W$151,MATCH($A64&amp;$B64,'1_Goos'!$A$2:$A$151&amp;'1_Goos'!$B$2:$B$151,0),MATCH('1_Price'!AG$4,'1_Goos'!$C$1:$W$1,0))</f>
        <v>149700911.0436469</v>
      </c>
      <c r="AH64" s="1">
        <f t="array" ref="AH64">K64*INDEX('1_Goos'!$C$2:$W$151,MATCH($A64&amp;$B64,'1_Goos'!$A$2:$A$151&amp;'1_Goos'!$B$2:$B$151,0),MATCH('1_Price'!AH$4,'1_Goos'!$C$1:$W$1,0))</f>
        <v>155824951.41025373</v>
      </c>
      <c r="AI64" s="1">
        <f t="array" ref="AI64">L64*INDEX('1_Goos'!$C$2:$W$151,MATCH($A64&amp;$B64,'1_Goos'!$A$2:$A$151&amp;'1_Goos'!$B$2:$B$151,0),MATCH('1_Price'!AI$4,'1_Goos'!$C$1:$W$1,0))</f>
        <v>161948991.77686054</v>
      </c>
      <c r="AJ64" s="1">
        <f t="array" ref="AJ64">M64*INDEX('1_Goos'!$C$2:$W$151,MATCH($A64&amp;$B64,'1_Goos'!$A$2:$A$151&amp;'1_Goos'!$B$2:$B$151,0),MATCH('1_Price'!AJ$4,'1_Goos'!$C$1:$W$1,0))</f>
        <v>168073032.1434674</v>
      </c>
      <c r="AK64" s="1">
        <f t="array" ref="AK64">N64*INDEX('1_Goos'!$C$2:$W$151,MATCH($A64&amp;$B64,'1_Goos'!$A$2:$A$151&amp;'1_Goos'!$B$2:$B$151,0),MATCH('1_Price'!AK$4,'1_Goos'!$C$1:$W$1,0))</f>
        <v>172468045.34032223</v>
      </c>
      <c r="AL64" s="1">
        <f t="array" ref="AL64">O64*INDEX('1_Goos'!$C$2:$W$151,MATCH($A64&amp;$B64,'1_Goos'!$A$2:$A$151&amp;'1_Goos'!$B$2:$B$151,0),MATCH('1_Price'!AL$4,'1_Goos'!$C$1:$W$1,0))</f>
        <v>176863058.5371775</v>
      </c>
      <c r="AM64" s="1">
        <f t="array" ref="AM64">P64*INDEX('1_Goos'!$C$2:$W$151,MATCH($A64&amp;$B64,'1_Goos'!$A$2:$A$151&amp;'1_Goos'!$B$2:$B$151,0),MATCH('1_Price'!AM$4,'1_Goos'!$C$1:$W$1,0))</f>
        <v>181258071.73403236</v>
      </c>
      <c r="AN64" s="1">
        <f t="array" ref="AN64">Q64*INDEX('1_Goos'!$C$2:$W$151,MATCH($A64&amp;$B64,'1_Goos'!$A$2:$A$151&amp;'1_Goos'!$B$2:$B$151,0),MATCH('1_Price'!AN$4,'1_Goos'!$C$1:$W$1,0))</f>
        <v>185653084.93088719</v>
      </c>
      <c r="AO64" s="1">
        <f t="array" ref="AO64">R64*INDEX('1_Goos'!$C$2:$W$151,MATCH($A64&amp;$B64,'1_Goos'!$A$2:$A$151&amp;'1_Goos'!$B$2:$B$151,0),MATCH('1_Price'!AO$4,'1_Goos'!$C$1:$W$1,0))</f>
        <v>190048098.12774247</v>
      </c>
      <c r="AP64" s="1">
        <f t="array" ref="AP64">S64*INDEX('1_Goos'!$C$2:$W$151,MATCH($A64&amp;$B64,'1_Goos'!$A$2:$A$151&amp;'1_Goos'!$B$2:$B$151,0),MATCH('1_Price'!AP$4,'1_Goos'!$C$1:$W$1,0))</f>
        <v>194443111.32459733</v>
      </c>
      <c r="AQ64" s="1">
        <f t="array" ref="AQ64">T64*INDEX('1_Goos'!$C$2:$W$151,MATCH($A64&amp;$B64,'1_Goos'!$A$2:$A$151&amp;'1_Goos'!$B$2:$B$151,0),MATCH('1_Price'!AQ$4,'1_Goos'!$C$1:$W$1,0))</f>
        <v>198838124.52145261</v>
      </c>
      <c r="AR64" s="1">
        <f t="array" ref="AR64">U64*INDEX('1_Goos'!$C$2:$W$151,MATCH($A64&amp;$B64,'1_Goos'!$A$2:$A$151&amp;'1_Goos'!$B$2:$B$151,0),MATCH('1_Price'!AR$4,'1_Goos'!$C$1:$W$1,0))</f>
        <v>203233137.71830744</v>
      </c>
      <c r="AS64" s="1">
        <f t="array" ref="AS64">V64*INDEX('1_Goos'!$C$2:$W$151,MATCH($A64&amp;$B64,'1_Goos'!$A$2:$A$151&amp;'1_Goos'!$B$2:$B$151,0),MATCH('1_Price'!AS$4,'1_Goos'!$C$1:$W$1,0))</f>
        <v>207628150.91516271</v>
      </c>
      <c r="AT64" s="1">
        <f t="array" ref="AT64">W64*INDEX('1_Goos'!$C$2:$W$151,MATCH($A64&amp;$B64,'1_Goos'!$A$2:$A$151&amp;'1_Goos'!$B$2:$B$151,0),MATCH('1_Price'!AT$4,'1_Goos'!$C$1:$W$1,0))</f>
        <v>212023164.11201757</v>
      </c>
    </row>
    <row r="65" spans="1:46" x14ac:dyDescent="0.25">
      <c r="A65" s="8" t="s">
        <v>40</v>
      </c>
      <c r="B65" s="8" t="s">
        <v>26</v>
      </c>
      <c r="C65" s="2">
        <v>2.7623974218750003</v>
      </c>
      <c r="D65" s="3">
        <v>2.8589203124999991</v>
      </c>
      <c r="E65" s="3">
        <v>2.8589203124999991</v>
      </c>
      <c r="F65" s="3">
        <v>2.8589203124999991</v>
      </c>
      <c r="G65" s="3">
        <v>2.9885624999999996</v>
      </c>
      <c r="H65" s="3">
        <v>2.9885624999999996</v>
      </c>
      <c r="I65" s="3">
        <v>2.9885624999999996</v>
      </c>
      <c r="J65" s="3">
        <v>2.9885624999999996</v>
      </c>
      <c r="K65" s="3">
        <v>3.1884890625</v>
      </c>
      <c r="L65" s="3">
        <v>3.2372550000000002</v>
      </c>
      <c r="M65" s="3">
        <v>3.3265181249999998</v>
      </c>
      <c r="N65" s="3">
        <v>3.3265181249999998</v>
      </c>
      <c r="O65" s="3">
        <v>3.3265181249999998</v>
      </c>
      <c r="P65" s="3">
        <v>3.3265181249999998</v>
      </c>
      <c r="Q65" s="3">
        <v>3.3909750000000001</v>
      </c>
      <c r="R65" s="3">
        <v>4.6039957031249994</v>
      </c>
      <c r="S65" s="3">
        <v>4.6039957031249994</v>
      </c>
      <c r="T65" s="3">
        <v>4.6039957031249994</v>
      </c>
      <c r="U65" s="3">
        <v>4.6039957031249994</v>
      </c>
      <c r="V65" s="3">
        <v>4.6039957031249994</v>
      </c>
      <c r="W65" s="3">
        <v>4.6039957031249994</v>
      </c>
      <c r="X65" s="13"/>
      <c r="Y65"/>
      <c r="Z65" s="1">
        <f t="array" ref="Z65">C65*INDEX('1_Goos'!$C$2:$W$151,MATCH($A65&amp;$B65,'1_Goos'!$A$2:$A$151&amp;'1_Goos'!$B$2:$B$151,0),MATCH('1_Price'!Z$4,'1_Goos'!$C$1:$W$1,0))</f>
        <v>23164.163143059362</v>
      </c>
      <c r="AA65" s="1">
        <f t="array" ref="AA65">D65*INDEX('1_Goos'!$C$2:$W$151,MATCH($A65&amp;$B65,'1_Goos'!$A$2:$A$151&amp;'1_Goos'!$B$2:$B$151,0),MATCH('1_Price'!AA$4,'1_Goos'!$C$1:$W$1,0))</f>
        <v>26850.909833003534</v>
      </c>
      <c r="AB65" s="1">
        <f t="array" ref="AB65">E65*INDEX('1_Goos'!$C$2:$W$151,MATCH($A65&amp;$B65,'1_Goos'!$A$2:$A$151&amp;'1_Goos'!$B$2:$B$151,0),MATCH('1_Price'!AB$4,'1_Goos'!$C$1:$W$1,0))</f>
        <v>29956.062268083599</v>
      </c>
      <c r="AC65" s="1">
        <f t="array" ref="AC65">F65*INDEX('1_Goos'!$C$2:$W$151,MATCH($A65&amp;$B65,'1_Goos'!$A$2:$A$151&amp;'1_Goos'!$B$2:$B$151,0),MATCH('1_Price'!AC$4,'1_Goos'!$C$1:$W$1,0))</f>
        <v>33304.602672089437</v>
      </c>
      <c r="AD65" s="1">
        <f t="array" ref="AD65">G65*INDEX('1_Goos'!$C$2:$W$151,MATCH($A65&amp;$B65,'1_Goos'!$A$2:$A$151&amp;'1_Goos'!$B$2:$B$151,0),MATCH('1_Price'!AD$4,'1_Goos'!$C$1:$W$1,0))</f>
        <v>38586.989199830066</v>
      </c>
      <c r="AE65" s="1">
        <f t="array" ref="AE65">H65*INDEX('1_Goos'!$C$2:$W$151,MATCH($A65&amp;$B65,'1_Goos'!$A$2:$A$151&amp;'1_Goos'!$B$2:$B$151,0),MATCH('1_Price'!AE$4,'1_Goos'!$C$1:$W$1,0))</f>
        <v>42649.30335070342</v>
      </c>
      <c r="AF65" s="1">
        <f t="array" ref="AF65">I65*INDEX('1_Goos'!$C$2:$W$151,MATCH($A65&amp;$B65,'1_Goos'!$A$2:$A$151&amp;'1_Goos'!$B$2:$B$151,0),MATCH('1_Price'!AF$4,'1_Goos'!$C$1:$W$1,0))</f>
        <v>46776.9646700702</v>
      </c>
      <c r="AG65" s="1">
        <f t="array" ref="AG65">J65*INDEX('1_Goos'!$C$2:$W$151,MATCH($A65&amp;$B65,'1_Goos'!$A$2:$A$151&amp;'1_Goos'!$B$2:$B$151,0),MATCH('1_Price'!AG$4,'1_Goos'!$C$1:$W$1,0))</f>
        <v>51210.768862997007</v>
      </c>
      <c r="AH65" s="1">
        <f t="array" ref="AH65">K65*INDEX('1_Goos'!$C$2:$W$151,MATCH($A65&amp;$B65,'1_Goos'!$A$2:$A$151&amp;'1_Goos'!$B$2:$B$151,0),MATCH('1_Price'!AH$4,'1_Goos'!$C$1:$W$1,0))</f>
        <v>59715.316843187022</v>
      </c>
      <c r="AI65" s="1">
        <f t="array" ref="AI65">L65*INDEX('1_Goos'!$C$2:$W$151,MATCH($A65&amp;$B65,'1_Goos'!$A$2:$A$151&amp;'1_Goos'!$B$2:$B$151,0),MATCH('1_Price'!AI$4,'1_Goos'!$C$1:$W$1,0))</f>
        <v>66161.94550993295</v>
      </c>
      <c r="AJ65" s="1">
        <f t="array" ref="AJ65">M65*INDEX('1_Goos'!$C$2:$W$151,MATCH($A65&amp;$B65,'1_Goos'!$A$2:$A$151&amp;'1_Goos'!$B$2:$B$151,0),MATCH('1_Price'!AJ$4,'1_Goos'!$C$1:$W$1,0))</f>
        <v>74085.008764298036</v>
      </c>
      <c r="AK65" s="1">
        <f t="array" ref="AK65">N65*INDEX('1_Goos'!$C$2:$W$151,MATCH($A65&amp;$B65,'1_Goos'!$A$2:$A$151&amp;'1_Goos'!$B$2:$B$151,0),MATCH('1_Price'!AK$4,'1_Goos'!$C$1:$W$1,0))</f>
        <v>79823.403624187791</v>
      </c>
      <c r="AL65" s="1">
        <f t="array" ref="AL65">O65*INDEX('1_Goos'!$C$2:$W$151,MATCH($A65&amp;$B65,'1_Goos'!$A$2:$A$151&amp;'1_Goos'!$B$2:$B$151,0),MATCH('1_Price'!AL$4,'1_Goos'!$C$1:$W$1,0))</f>
        <v>85950.425448155656</v>
      </c>
      <c r="AM65" s="1">
        <f t="array" ref="AM65">P65*INDEX('1_Goos'!$C$2:$W$151,MATCH($A65&amp;$B65,'1_Goos'!$A$2:$A$151&amp;'1_Goos'!$B$2:$B$151,0),MATCH('1_Price'!AM$4,'1_Goos'!$C$1:$W$1,0))</f>
        <v>92490.590945460324</v>
      </c>
      <c r="AN65" s="1">
        <f t="array" ref="AN65">Q65*INDEX('1_Goos'!$C$2:$W$151,MATCH($A65&amp;$B65,'1_Goos'!$A$2:$A$151&amp;'1_Goos'!$B$2:$B$151,0),MATCH('1_Price'!AN$4,'1_Goos'!$C$1:$W$1,0))</f>
        <v>101397.29322484607</v>
      </c>
      <c r="AO65" s="1">
        <f t="array" ref="AO65">R65*INDEX('1_Goos'!$C$2:$W$151,MATCH($A65&amp;$B65,'1_Goos'!$A$2:$A$151&amp;'1_Goos'!$B$2:$B$151,0),MATCH('1_Price'!AO$4,'1_Goos'!$C$1:$W$1,0))</f>
        <v>147974.65640650067</v>
      </c>
      <c r="AP65" s="1">
        <f t="array" ref="AP65">S65*INDEX('1_Goos'!$C$2:$W$151,MATCH($A65&amp;$B65,'1_Goos'!$A$2:$A$151&amp;'1_Goos'!$B$2:$B$151,0),MATCH('1_Price'!AP$4,'1_Goos'!$C$1:$W$1,0))</f>
        <v>158966.52224325301</v>
      </c>
      <c r="AQ65" s="1">
        <f t="array" ref="AQ65">T65*INDEX('1_Goos'!$C$2:$W$151,MATCH($A65&amp;$B65,'1_Goos'!$A$2:$A$151&amp;'1_Goos'!$B$2:$B$151,0),MATCH('1_Price'!AQ$4,'1_Goos'!$C$1:$W$1,0))</f>
        <v>170687.63802266429</v>
      </c>
      <c r="AR65" s="1">
        <f t="array" ref="AR65">U65*INDEX('1_Goos'!$C$2:$W$151,MATCH($A65&amp;$B65,'1_Goos'!$A$2:$A$151&amp;'1_Goos'!$B$2:$B$151,0),MATCH('1_Price'!AR$4,'1_Goos'!$C$1:$W$1,0))</f>
        <v>183183.44907440868</v>
      </c>
      <c r="AS65" s="1">
        <f t="array" ref="AS65">V65*INDEX('1_Goos'!$C$2:$W$151,MATCH($A65&amp;$B65,'1_Goos'!$A$2:$A$151&amp;'1_Goos'!$B$2:$B$151,0),MATCH('1_Price'!AS$4,'1_Goos'!$C$1:$W$1,0))</f>
        <v>196502.1221362708</v>
      </c>
      <c r="AT65" s="1">
        <f t="array" ref="AT65">W65*INDEX('1_Goos'!$C$2:$W$151,MATCH($A65&amp;$B65,'1_Goos'!$A$2:$A$151&amp;'1_Goos'!$B$2:$B$151,0),MATCH('1_Price'!AT$4,'1_Goos'!$C$1:$W$1,0))</f>
        <v>210694.70388163315</v>
      </c>
    </row>
    <row r="66" spans="1:46" x14ac:dyDescent="0.25">
      <c r="A66" s="23" t="s">
        <v>40</v>
      </c>
      <c r="B66" s="14" t="s">
        <v>27</v>
      </c>
      <c r="C66" s="15">
        <v>47.457627118644069</v>
      </c>
      <c r="D66" s="16">
        <v>46.949152542372886</v>
      </c>
      <c r="E66" s="16">
        <v>46.440677966101696</v>
      </c>
      <c r="F66" s="16">
        <v>45.932203389830512</v>
      </c>
      <c r="G66" s="16">
        <v>45.423728813559322</v>
      </c>
      <c r="H66" s="16">
        <v>9.7172999999999998</v>
      </c>
      <c r="I66" s="16">
        <v>9.7172999999999998</v>
      </c>
      <c r="J66" s="16">
        <v>9.7172999999999998</v>
      </c>
      <c r="K66" s="16">
        <v>9.7172999999999998</v>
      </c>
      <c r="L66" s="16">
        <v>9.7172999999999998</v>
      </c>
      <c r="M66" s="16">
        <v>9.7172999999999998</v>
      </c>
      <c r="N66" s="16">
        <v>9.7172999999999998</v>
      </c>
      <c r="O66" s="16">
        <v>9.7172999999999998</v>
      </c>
      <c r="P66" s="16">
        <v>9.7172999999999998</v>
      </c>
      <c r="Q66" s="16">
        <v>9.7172999999999998</v>
      </c>
      <c r="R66" s="16">
        <v>9.7172999999999998</v>
      </c>
      <c r="S66" s="16">
        <v>9.7172999999999998</v>
      </c>
      <c r="T66" s="16">
        <v>9.7172999999999998</v>
      </c>
      <c r="U66" s="16">
        <v>9.7172999999999998</v>
      </c>
      <c r="V66" s="16">
        <v>9.9622089843749979</v>
      </c>
      <c r="W66" s="16">
        <v>11.222138671874999</v>
      </c>
      <c r="X66" s="17"/>
      <c r="Y66"/>
      <c r="Z66" s="1">
        <f t="array" ref="Z66">C66*INDEX('1_Goos'!$C$2:$W$151,MATCH($A66&amp;$B66,'1_Goos'!$A$2:$A$151&amp;'1_Goos'!$B$2:$B$151,0),MATCH('1_Price'!Z$4,'1_Goos'!$C$1:$W$1,0))</f>
        <v>0</v>
      </c>
      <c r="AA66" s="1">
        <f t="array" ref="AA66">D66*INDEX('1_Goos'!$C$2:$W$151,MATCH($A66&amp;$B66,'1_Goos'!$A$2:$A$151&amp;'1_Goos'!$B$2:$B$151,0),MATCH('1_Price'!AA$4,'1_Goos'!$C$1:$W$1,0))</f>
        <v>0</v>
      </c>
      <c r="AB66" s="1">
        <f t="array" ref="AB66">E66*INDEX('1_Goos'!$C$2:$W$151,MATCH($A66&amp;$B66,'1_Goos'!$A$2:$A$151&amp;'1_Goos'!$B$2:$B$151,0),MATCH('1_Price'!AB$4,'1_Goos'!$C$1:$W$1,0))</f>
        <v>0</v>
      </c>
      <c r="AC66" s="1">
        <f t="array" ref="AC66">F66*INDEX('1_Goos'!$C$2:$W$151,MATCH($A66&amp;$B66,'1_Goos'!$A$2:$A$151&amp;'1_Goos'!$B$2:$B$151,0),MATCH('1_Price'!AC$4,'1_Goos'!$C$1:$W$1,0))</f>
        <v>0</v>
      </c>
      <c r="AD66" s="1">
        <f t="array" ref="AD66">G66*INDEX('1_Goos'!$C$2:$W$151,MATCH($A66&amp;$B66,'1_Goos'!$A$2:$A$151&amp;'1_Goos'!$B$2:$B$151,0),MATCH('1_Price'!AD$4,'1_Goos'!$C$1:$W$1,0))</f>
        <v>0</v>
      </c>
      <c r="AE66" s="1">
        <f t="array" ref="AE66">H66*INDEX('1_Goos'!$C$2:$W$151,MATCH($A66&amp;$B66,'1_Goos'!$A$2:$A$151&amp;'1_Goos'!$B$2:$B$151,0),MATCH('1_Price'!AE$4,'1_Goos'!$C$1:$W$1,0))</f>
        <v>22747.659345420623</v>
      </c>
      <c r="AF66" s="1">
        <f t="array" ref="AF66">I66*INDEX('1_Goos'!$C$2:$W$151,MATCH($A66&amp;$B66,'1_Goos'!$A$2:$A$151&amp;'1_Goos'!$B$2:$B$151,0),MATCH('1_Price'!AF$4,'1_Goos'!$C$1:$W$1,0))</f>
        <v>24949.210747424364</v>
      </c>
      <c r="AG66" s="1">
        <f t="array" ref="AG66">J66*INDEX('1_Goos'!$C$2:$W$151,MATCH($A66&amp;$B66,'1_Goos'!$A$2:$A$151&amp;'1_Goos'!$B$2:$B$151,0),MATCH('1_Price'!AG$4,'1_Goos'!$C$1:$W$1,0))</f>
        <v>27314.048141264899</v>
      </c>
      <c r="AH66" s="1">
        <f t="array" ref="AH66">K66*INDEX('1_Goos'!$C$2:$W$151,MATCH($A66&amp;$B66,'1_Goos'!$A$2:$A$151&amp;'1_Goos'!$B$2:$B$151,0),MATCH('1_Price'!AH$4,'1_Goos'!$C$1:$W$1,0))</f>
        <v>29852.996247620933</v>
      </c>
      <c r="AI66" s="1">
        <f t="array" ref="AI66">L66*INDEX('1_Goos'!$C$2:$W$151,MATCH($A66&amp;$B66,'1_Goos'!$A$2:$A$151&amp;'1_Goos'!$B$2:$B$151,0),MATCH('1_Price'!AI$4,'1_Goos'!$C$1:$W$1,0))</f>
        <v>32577.554044259421</v>
      </c>
      <c r="AJ66" s="1">
        <f t="array" ref="AJ66">M66*INDEX('1_Goos'!$C$2:$W$151,MATCH($A66&amp;$B66,'1_Goos'!$A$2:$A$151&amp;'1_Goos'!$B$2:$B$151,0),MATCH('1_Price'!AJ$4,'1_Goos'!$C$1:$W$1,0))</f>
        <v>35499.93512994278</v>
      </c>
      <c r="AK66" s="1">
        <f t="array" ref="AK66">N66*INDEX('1_Goos'!$C$2:$W$151,MATCH($A66&amp;$B66,'1_Goos'!$A$2:$A$151&amp;'1_Goos'!$B$2:$B$151,0),MATCH('1_Price'!AK$4,'1_Goos'!$C$1:$W$1,0))</f>
        <v>38249.649932895707</v>
      </c>
      <c r="AL66" s="1">
        <f t="array" ref="AL66">O66*INDEX('1_Goos'!$C$2:$W$151,MATCH($A66&amp;$B66,'1_Goos'!$A$2:$A$151&amp;'1_Goos'!$B$2:$B$151,0),MATCH('1_Price'!AL$4,'1_Goos'!$C$1:$W$1,0))</f>
        <v>41185.586378319014</v>
      </c>
      <c r="AM66" s="1">
        <f t="array" ref="AM66">P66*INDEX('1_Goos'!$C$2:$W$151,MATCH($A66&amp;$B66,'1_Goos'!$A$2:$A$151&amp;'1_Goos'!$B$2:$B$151,0),MATCH('1_Price'!AM$4,'1_Goos'!$C$1:$W$1,0))</f>
        <v>44319.492343452439</v>
      </c>
      <c r="AN66" s="1">
        <f t="array" ref="AN66">Q66*INDEX('1_Goos'!$C$2:$W$151,MATCH($A66&amp;$B66,'1_Goos'!$A$2:$A$151&amp;'1_Goos'!$B$2:$B$151,0),MATCH('1_Price'!AN$4,'1_Goos'!$C$1:$W$1,0))</f>
        <v>47663.824939153448</v>
      </c>
      <c r="AO66" s="1">
        <f t="array" ref="AO66">R66*INDEX('1_Goos'!$C$2:$W$151,MATCH($A66&amp;$B66,'1_Goos'!$A$2:$A$151&amp;'1_Goos'!$B$2:$B$151,0),MATCH('1_Price'!AO$4,'1_Goos'!$C$1:$W$1,0))</f>
        <v>51231.792063565823</v>
      </c>
      <c r="AP66" s="1">
        <f t="array" ref="AP66">S66*INDEX('1_Goos'!$C$2:$W$151,MATCH($A66&amp;$B66,'1_Goos'!$A$2:$A$151&amp;'1_Goos'!$B$2:$B$151,0),MATCH('1_Price'!AP$4,'1_Goos'!$C$1:$W$1,0))</f>
        <v>55037.396338071689</v>
      </c>
      <c r="AQ66" s="1">
        <f t="array" ref="AQ66">T66*INDEX('1_Goos'!$C$2:$W$151,MATCH($A66&amp;$B66,'1_Goos'!$A$2:$A$151&amp;'1_Goos'!$B$2:$B$151,0),MATCH('1_Price'!AQ$4,'1_Goos'!$C$1:$W$1,0))</f>
        <v>59095.48155986912</v>
      </c>
      <c r="AR66" s="1">
        <f t="array" ref="AR66">U66*INDEX('1_Goos'!$C$2:$W$151,MATCH($A66&amp;$B66,'1_Goos'!$A$2:$A$151&amp;'1_Goos'!$B$2:$B$151,0),MATCH('1_Price'!AR$4,'1_Goos'!$C$1:$W$1,0))</f>
        <v>63421.781813001136</v>
      </c>
      <c r="AS66" s="1">
        <f t="array" ref="AS66">V66*INDEX('1_Goos'!$C$2:$W$151,MATCH($A66&amp;$B66,'1_Goos'!$A$2:$A$151&amp;'1_Goos'!$B$2:$B$151,0),MATCH('1_Price'!AS$4,'1_Goos'!$C$1:$W$1,0))</f>
        <v>69747.635527889768</v>
      </c>
      <c r="AT66" s="1">
        <f t="array" ref="AT66">W66*INDEX('1_Goos'!$C$2:$W$151,MATCH($A66&amp;$B66,'1_Goos'!$A$2:$A$151&amp;'1_Goos'!$B$2:$B$151,0),MATCH('1_Price'!AT$4,'1_Goos'!$C$1:$W$1,0))</f>
        <v>84243.392296272505</v>
      </c>
    </row>
    <row r="67" spans="1:46" x14ac:dyDescent="0.25">
      <c r="A67" s="23" t="s">
        <v>40</v>
      </c>
      <c r="B67" s="14" t="s">
        <v>54</v>
      </c>
      <c r="C67" s="15">
        <v>0.65771367187499974</v>
      </c>
      <c r="D67" s="16">
        <v>0.65771367187499974</v>
      </c>
      <c r="E67" s="16">
        <v>0.65771367187499974</v>
      </c>
      <c r="F67" s="16">
        <v>0.65771367187499974</v>
      </c>
      <c r="G67" s="16">
        <v>0.68069531250000015</v>
      </c>
      <c r="H67" s="16">
        <v>0.65771367187499974</v>
      </c>
      <c r="I67" s="16">
        <v>0.65771367187499974</v>
      </c>
      <c r="J67" s="16">
        <v>0.68069531250000015</v>
      </c>
      <c r="K67" s="16">
        <v>0.84243750000000006</v>
      </c>
      <c r="L67" s="16">
        <v>0.84337031250000005</v>
      </c>
      <c r="M67" s="16">
        <v>0.99622089843750006</v>
      </c>
      <c r="N67" s="16">
        <v>0.99622089843750006</v>
      </c>
      <c r="O67" s="16">
        <v>0.99622089843750006</v>
      </c>
      <c r="P67" s="16">
        <v>0.99622089843750006</v>
      </c>
      <c r="Q67" s="16">
        <v>0.99622089843750006</v>
      </c>
      <c r="R67" s="16">
        <v>1.1222138671874999</v>
      </c>
      <c r="S67" s="16">
        <v>1.3579921874999998</v>
      </c>
      <c r="T67" s="16">
        <v>1.7754406249999997</v>
      </c>
      <c r="U67" s="16">
        <v>1.973141015625</v>
      </c>
      <c r="V67" s="16">
        <v>1.973141015625</v>
      </c>
      <c r="W67" s="16">
        <v>1.973141015625</v>
      </c>
      <c r="X67" s="17"/>
      <c r="Y67"/>
      <c r="Z67" s="1">
        <f t="array" ref="Z67">C67*INDEX('1_Goos'!$C$2:$W$151,MATCH($A67&amp;$B67,'1_Goos'!$A$2:$A$151&amp;'1_Goos'!$B$2:$B$151,0),MATCH('1_Price'!Z$4,'1_Goos'!$C$1:$W$1,0))</f>
        <v>2195688.9259077958</v>
      </c>
      <c r="AA67" s="1">
        <f t="array" ref="AA67">D67*INDEX('1_Goos'!$C$2:$W$151,MATCH($A67&amp;$B67,'1_Goos'!$A$2:$A$151&amp;'1_Goos'!$B$2:$B$151,0),MATCH('1_Price'!AA$4,'1_Goos'!$C$1:$W$1,0))</f>
        <v>2459219.6052081478</v>
      </c>
      <c r="AB67" s="1">
        <f t="array" ref="AB67">E67*INDEX('1_Goos'!$C$2:$W$151,MATCH($A67&amp;$B67,'1_Goos'!$A$2:$A$151&amp;'1_Goos'!$B$2:$B$151,0),MATCH('1_Price'!AB$4,'1_Goos'!$C$1:$W$1,0))</f>
        <v>2743614.1301237606</v>
      </c>
      <c r="AC67" s="1">
        <f t="array" ref="AC67">F67*INDEX('1_Goos'!$C$2:$W$151,MATCH($A67&amp;$B67,'1_Goos'!$A$2:$A$151&amp;'1_Goos'!$B$2:$B$151,0),MATCH('1_Price'!AC$4,'1_Goos'!$C$1:$W$1,0))</f>
        <v>3050300.0585179213</v>
      </c>
      <c r="AD67" s="1">
        <f t="array" ref="AD67">G67*INDEX('1_Goos'!$C$2:$W$151,MATCH($A67&amp;$B67,'1_Goos'!$A$2:$A$151&amp;'1_Goos'!$B$2:$B$151,0),MATCH('1_Price'!AD$4,'1_Goos'!$C$1:$W$1,0))</f>
        <v>3188274.6893891627</v>
      </c>
      <c r="AE67" s="1">
        <f t="array" ref="AE67">H67*INDEX('1_Goos'!$C$2:$W$151,MATCH($A67&amp;$B67,'1_Goos'!$A$2:$A$151&amp;'1_Goos'!$B$2:$B$151,0),MATCH('1_Price'!AE$4,'1_Goos'!$C$1:$W$1,0))</f>
        <v>3242810.6468994427</v>
      </c>
      <c r="AF67" s="1">
        <f t="array" ref="AF67">I67*INDEX('1_Goos'!$C$2:$W$151,MATCH($A67&amp;$B67,'1_Goos'!$A$2:$A$151&amp;'1_Goos'!$B$2:$B$151,0),MATCH('1_Price'!AF$4,'1_Goos'!$C$1:$W$1,0))</f>
        <v>3387290.0530929947</v>
      </c>
      <c r="AG67" s="1">
        <f t="array" ref="AG67">J67*INDEX('1_Goos'!$C$2:$W$151,MATCH($A67&amp;$B67,'1_Goos'!$A$2:$A$151&amp;'1_Goos'!$B$2:$B$151,0),MATCH('1_Price'!AG$4,'1_Goos'!$C$1:$W$1,0))</f>
        <v>3655175.5248048282</v>
      </c>
      <c r="AH67" s="1">
        <f t="array" ref="AH67">K67*INDEX('1_Goos'!$C$2:$W$151,MATCH($A67&amp;$B67,'1_Goos'!$A$2:$A$151&amp;'1_Goos'!$B$2:$B$151,0),MATCH('1_Price'!AH$4,'1_Goos'!$C$1:$W$1,0))</f>
        <v>4708750.9900531406</v>
      </c>
      <c r="AI67" s="1">
        <f t="array" ref="AI67">L67*INDEX('1_Goos'!$C$2:$W$151,MATCH($A67&amp;$B67,'1_Goos'!$A$2:$A$151&amp;'1_Goos'!$B$2:$B$151,0),MATCH('1_Price'!AI$4,'1_Goos'!$C$1:$W$1,0))</f>
        <v>4899227.3298393544</v>
      </c>
      <c r="AJ67" s="1">
        <f t="array" ref="AJ67">M67*INDEX('1_Goos'!$C$2:$W$151,MATCH($A67&amp;$B67,'1_Goos'!$A$2:$A$151&amp;'1_Goos'!$B$2:$B$151,0),MATCH('1_Price'!AJ$4,'1_Goos'!$C$1:$W$1,0))</f>
        <v>6005991.5495977234</v>
      </c>
      <c r="AK67" s="1">
        <f t="array" ref="AK67">N67*INDEX('1_Goos'!$C$2:$W$151,MATCH($A67&amp;$B67,'1_Goos'!$A$2:$A$151&amp;'1_Goos'!$B$2:$B$151,0),MATCH('1_Price'!AK$4,'1_Goos'!$C$1:$W$1,0))</f>
        <v>6163044.7769004274</v>
      </c>
      <c r="AL67" s="1">
        <f t="array" ref="AL67">O67*INDEX('1_Goos'!$C$2:$W$151,MATCH($A67&amp;$B67,'1_Goos'!$A$2:$A$151&amp;'1_Goos'!$B$2:$B$151,0),MATCH('1_Price'!AL$4,'1_Goos'!$C$1:$W$1,0))</f>
        <v>6320098.0042031202</v>
      </c>
      <c r="AM67" s="1">
        <f t="array" ref="AM67">P67*INDEX('1_Goos'!$C$2:$W$151,MATCH($A67&amp;$B67,'1_Goos'!$A$2:$A$151&amp;'1_Goos'!$B$2:$B$151,0),MATCH('1_Price'!AM$4,'1_Goos'!$C$1:$W$1,0))</f>
        <v>6477151.2315058243</v>
      </c>
      <c r="AN67" s="1">
        <f t="array" ref="AN67">Q67*INDEX('1_Goos'!$C$2:$W$151,MATCH($A67&amp;$B67,'1_Goos'!$A$2:$A$151&amp;'1_Goos'!$B$2:$B$151,0),MATCH('1_Price'!AN$4,'1_Goos'!$C$1:$W$1,0))</f>
        <v>6634204.4588085273</v>
      </c>
      <c r="AO67" s="1">
        <f t="array" ref="AO67">R67*INDEX('1_Goos'!$C$2:$W$151,MATCH($A67&amp;$B67,'1_Goos'!$A$2:$A$151&amp;'1_Goos'!$B$2:$B$151,0),MATCH('1_Price'!AO$4,'1_Goos'!$C$1:$W$1,0))</f>
        <v>7650154.2609185083</v>
      </c>
      <c r="AP67" s="1">
        <f t="array" ref="AP67">S67*INDEX('1_Goos'!$C$2:$W$151,MATCH($A67&amp;$B67,'1_Goos'!$A$2:$A$151&amp;'1_Goos'!$B$2:$B$151,0),MATCH('1_Price'!AP$4,'1_Goos'!$C$1:$W$1,0))</f>
        <v>9471545.8705357276</v>
      </c>
      <c r="AQ67" s="1">
        <f t="array" ref="AQ67">T67*INDEX('1_Goos'!$C$2:$W$151,MATCH($A67&amp;$B67,'1_Goos'!$A$2:$A$151&amp;'1_Goos'!$B$2:$B$151,0),MATCH('1_Price'!AQ$4,'1_Goos'!$C$1:$W$1,0))</f>
        <v>12663006.940160003</v>
      </c>
      <c r="AR67" s="1">
        <f t="array" ref="AR67">U67*INDEX('1_Goos'!$C$2:$W$151,MATCH($A67&amp;$B67,'1_Goos'!$A$2:$A$151&amp;'1_Goos'!$B$2:$B$151,0),MATCH('1_Price'!AR$4,'1_Goos'!$C$1:$W$1,0))</f>
        <v>14384132.679711385</v>
      </c>
      <c r="AS67" s="1">
        <f t="array" ref="AS67">V67*INDEX('1_Goos'!$C$2:$W$151,MATCH($A67&amp;$B67,'1_Goos'!$A$2:$A$151&amp;'1_Goos'!$B$2:$B$151,0),MATCH('1_Price'!AS$4,'1_Goos'!$C$1:$W$1,0))</f>
        <v>14695196.385475114</v>
      </c>
      <c r="AT67" s="1">
        <f t="array" ref="AT67">W67*INDEX('1_Goos'!$C$2:$W$151,MATCH($A67&amp;$B67,'1_Goos'!$A$2:$A$151&amp;'1_Goos'!$B$2:$B$151,0),MATCH('1_Price'!AT$4,'1_Goos'!$C$1:$W$1,0))</f>
        <v>15006260.091238825</v>
      </c>
    </row>
    <row r="68" spans="1:46" x14ac:dyDescent="0.25">
      <c r="A68" s="23" t="s">
        <v>40</v>
      </c>
      <c r="B68" s="14" t="s">
        <v>28</v>
      </c>
      <c r="C68" s="15">
        <v>47.457627118644069</v>
      </c>
      <c r="D68" s="16">
        <v>46.949152542372886</v>
      </c>
      <c r="E68" s="16">
        <v>46.440677966101696</v>
      </c>
      <c r="F68" s="16">
        <v>45.932203389830512</v>
      </c>
      <c r="G68" s="16">
        <v>45.423728813559322</v>
      </c>
      <c r="H68" s="16">
        <v>44.915254237288138</v>
      </c>
      <c r="I68" s="16">
        <v>44.406779661016955</v>
      </c>
      <c r="J68" s="16">
        <v>43.898305084745765</v>
      </c>
      <c r="K68" s="16">
        <v>43.389830508474581</v>
      </c>
      <c r="L68" s="16">
        <v>42.881355932203391</v>
      </c>
      <c r="M68" s="16">
        <v>42.372881355932208</v>
      </c>
      <c r="N68" s="16">
        <v>42.203389830508478</v>
      </c>
      <c r="O68" s="16">
        <v>42.033898305084747</v>
      </c>
      <c r="P68" s="16">
        <v>41.864406779661024</v>
      </c>
      <c r="Q68" s="16">
        <v>41.694915254237294</v>
      </c>
      <c r="R68" s="16">
        <v>41.525423728813564</v>
      </c>
      <c r="S68" s="16">
        <v>41.355932203389834</v>
      </c>
      <c r="T68" s="16">
        <v>41.186440677966104</v>
      </c>
      <c r="U68" s="16">
        <v>40.33898305084746</v>
      </c>
      <c r="V68" s="16">
        <v>39.237288135593218</v>
      </c>
      <c r="W68" s="16">
        <v>38.135593220338983</v>
      </c>
      <c r="X68" s="17"/>
      <c r="Y68"/>
      <c r="Z68" s="1">
        <f t="array" ref="Z68">C68*INDEX('1_Goos'!$C$2:$W$151,MATCH($A68&amp;$B68,'1_Goos'!$A$2:$A$151&amp;'1_Goos'!$B$2:$B$151,0),MATCH('1_Price'!Z$4,'1_Goos'!$C$1:$W$1,0))</f>
        <v>0</v>
      </c>
      <c r="AA68" s="1">
        <f t="array" ref="AA68">D68*INDEX('1_Goos'!$C$2:$W$151,MATCH($A68&amp;$B68,'1_Goos'!$A$2:$A$151&amp;'1_Goos'!$B$2:$B$151,0),MATCH('1_Price'!AA$4,'1_Goos'!$C$1:$W$1,0))</f>
        <v>0</v>
      </c>
      <c r="AB68" s="1">
        <f t="array" ref="AB68">E68*INDEX('1_Goos'!$C$2:$W$151,MATCH($A68&amp;$B68,'1_Goos'!$A$2:$A$151&amp;'1_Goos'!$B$2:$B$151,0),MATCH('1_Price'!AB$4,'1_Goos'!$C$1:$W$1,0))</f>
        <v>0</v>
      </c>
      <c r="AC68" s="1">
        <f t="array" ref="AC68">F68*INDEX('1_Goos'!$C$2:$W$151,MATCH($A68&amp;$B68,'1_Goos'!$A$2:$A$151&amp;'1_Goos'!$B$2:$B$151,0),MATCH('1_Price'!AC$4,'1_Goos'!$C$1:$W$1,0))</f>
        <v>0</v>
      </c>
      <c r="AD68" s="1">
        <f t="array" ref="AD68">G68*INDEX('1_Goos'!$C$2:$W$151,MATCH($A68&amp;$B68,'1_Goos'!$A$2:$A$151&amp;'1_Goos'!$B$2:$B$151,0),MATCH('1_Price'!AD$4,'1_Goos'!$C$1:$W$1,0))</f>
        <v>0</v>
      </c>
      <c r="AE68" s="1">
        <f t="array" ref="AE68">H68*INDEX('1_Goos'!$C$2:$W$151,MATCH($A68&amp;$B68,'1_Goos'!$A$2:$A$151&amp;'1_Goos'!$B$2:$B$151,0),MATCH('1_Price'!AE$4,'1_Goos'!$C$1:$W$1,0))</f>
        <v>0</v>
      </c>
      <c r="AF68" s="1">
        <f t="array" ref="AF68">I68*INDEX('1_Goos'!$C$2:$W$151,MATCH($A68&amp;$B68,'1_Goos'!$A$2:$A$151&amp;'1_Goos'!$B$2:$B$151,0),MATCH('1_Price'!AF$4,'1_Goos'!$C$1:$W$1,0))</f>
        <v>0</v>
      </c>
      <c r="AG68" s="1">
        <f t="array" ref="AG68">J68*INDEX('1_Goos'!$C$2:$W$151,MATCH($A68&amp;$B68,'1_Goos'!$A$2:$A$151&amp;'1_Goos'!$B$2:$B$151,0),MATCH('1_Price'!AG$4,'1_Goos'!$C$1:$W$1,0))</f>
        <v>0</v>
      </c>
      <c r="AH68" s="1">
        <f t="array" ref="AH68">K68*INDEX('1_Goos'!$C$2:$W$151,MATCH($A68&amp;$B68,'1_Goos'!$A$2:$A$151&amp;'1_Goos'!$B$2:$B$151,0),MATCH('1_Price'!AH$4,'1_Goos'!$C$1:$W$1,0))</f>
        <v>0</v>
      </c>
      <c r="AI68" s="1">
        <f t="array" ref="AI68">L68*INDEX('1_Goos'!$C$2:$W$151,MATCH($A68&amp;$B68,'1_Goos'!$A$2:$A$151&amp;'1_Goos'!$B$2:$B$151,0),MATCH('1_Price'!AI$4,'1_Goos'!$C$1:$W$1,0))</f>
        <v>0</v>
      </c>
      <c r="AJ68" s="1">
        <f t="array" ref="AJ68">M68*INDEX('1_Goos'!$C$2:$W$151,MATCH($A68&amp;$B68,'1_Goos'!$A$2:$A$151&amp;'1_Goos'!$B$2:$B$151,0),MATCH('1_Price'!AJ$4,'1_Goos'!$C$1:$W$1,0))</f>
        <v>0</v>
      </c>
      <c r="AK68" s="1">
        <f t="array" ref="AK68">N68*INDEX('1_Goos'!$C$2:$W$151,MATCH($A68&amp;$B68,'1_Goos'!$A$2:$A$151&amp;'1_Goos'!$B$2:$B$151,0),MATCH('1_Price'!AK$4,'1_Goos'!$C$1:$W$1,0))</f>
        <v>0</v>
      </c>
      <c r="AL68" s="1">
        <f t="array" ref="AL68">O68*INDEX('1_Goos'!$C$2:$W$151,MATCH($A68&amp;$B68,'1_Goos'!$A$2:$A$151&amp;'1_Goos'!$B$2:$B$151,0),MATCH('1_Price'!AL$4,'1_Goos'!$C$1:$W$1,0))</f>
        <v>0</v>
      </c>
      <c r="AM68" s="1">
        <f t="array" ref="AM68">P68*INDEX('1_Goos'!$C$2:$W$151,MATCH($A68&amp;$B68,'1_Goos'!$A$2:$A$151&amp;'1_Goos'!$B$2:$B$151,0),MATCH('1_Price'!AM$4,'1_Goos'!$C$1:$W$1,0))</f>
        <v>0</v>
      </c>
      <c r="AN68" s="1">
        <f t="array" ref="AN68">Q68*INDEX('1_Goos'!$C$2:$W$151,MATCH($A68&amp;$B68,'1_Goos'!$A$2:$A$151&amp;'1_Goos'!$B$2:$B$151,0),MATCH('1_Price'!AN$4,'1_Goos'!$C$1:$W$1,0))</f>
        <v>0</v>
      </c>
      <c r="AO68" s="1">
        <f t="array" ref="AO68">R68*INDEX('1_Goos'!$C$2:$W$151,MATCH($A68&amp;$B68,'1_Goos'!$A$2:$A$151&amp;'1_Goos'!$B$2:$B$151,0),MATCH('1_Price'!AO$4,'1_Goos'!$C$1:$W$1,0))</f>
        <v>0</v>
      </c>
      <c r="AP68" s="1">
        <f t="array" ref="AP68">S68*INDEX('1_Goos'!$C$2:$W$151,MATCH($A68&amp;$B68,'1_Goos'!$A$2:$A$151&amp;'1_Goos'!$B$2:$B$151,0),MATCH('1_Price'!AP$4,'1_Goos'!$C$1:$W$1,0))</f>
        <v>0</v>
      </c>
      <c r="AQ68" s="1">
        <f t="array" ref="AQ68">T68*INDEX('1_Goos'!$C$2:$W$151,MATCH($A68&amp;$B68,'1_Goos'!$A$2:$A$151&amp;'1_Goos'!$B$2:$B$151,0),MATCH('1_Price'!AQ$4,'1_Goos'!$C$1:$W$1,0))</f>
        <v>0</v>
      </c>
      <c r="AR68" s="1">
        <f t="array" ref="AR68">U68*INDEX('1_Goos'!$C$2:$W$151,MATCH($A68&amp;$B68,'1_Goos'!$A$2:$A$151&amp;'1_Goos'!$B$2:$B$151,0),MATCH('1_Price'!AR$4,'1_Goos'!$C$1:$W$1,0))</f>
        <v>0</v>
      </c>
      <c r="AS68" s="1">
        <f t="array" ref="AS68">V68*INDEX('1_Goos'!$C$2:$W$151,MATCH($A68&amp;$B68,'1_Goos'!$A$2:$A$151&amp;'1_Goos'!$B$2:$B$151,0),MATCH('1_Price'!AS$4,'1_Goos'!$C$1:$W$1,0))</f>
        <v>0</v>
      </c>
      <c r="AT68" s="1">
        <f t="array" ref="AT68">W68*INDEX('1_Goos'!$C$2:$W$151,MATCH($A68&amp;$B68,'1_Goos'!$A$2:$A$151&amp;'1_Goos'!$B$2:$B$151,0),MATCH('1_Price'!AT$4,'1_Goos'!$C$1:$W$1,0))</f>
        <v>0</v>
      </c>
    </row>
    <row r="69" spans="1:46" x14ac:dyDescent="0.25">
      <c r="A69" s="23" t="s">
        <v>40</v>
      </c>
      <c r="B69" s="14" t="s">
        <v>29</v>
      </c>
      <c r="C69" s="15">
        <v>47.457627118644069</v>
      </c>
      <c r="D69" s="16">
        <v>46.949152542372886</v>
      </c>
      <c r="E69" s="16">
        <v>46.440677966101696</v>
      </c>
      <c r="F69" s="16">
        <v>45.932203389830512</v>
      </c>
      <c r="G69" s="16">
        <v>45.423728813559322</v>
      </c>
      <c r="H69" s="16">
        <v>8.1972000000000005</v>
      </c>
      <c r="I69" s="16">
        <v>8.1972000000000005</v>
      </c>
      <c r="J69" s="16">
        <v>8.1972000000000005</v>
      </c>
      <c r="K69" s="16">
        <v>8.1972000000000005</v>
      </c>
      <c r="L69" s="16">
        <v>8.1972000000000005</v>
      </c>
      <c r="M69" s="16">
        <v>8.1972000000000005</v>
      </c>
      <c r="N69" s="16">
        <v>8.1972000000000005</v>
      </c>
      <c r="O69" s="16">
        <v>8.1972000000000005</v>
      </c>
      <c r="P69" s="16">
        <v>8.1972000000000005</v>
      </c>
      <c r="Q69" s="16">
        <v>8.1972000000000005</v>
      </c>
      <c r="R69" s="16">
        <v>8.1972000000000005</v>
      </c>
      <c r="S69" s="16">
        <v>8.1972000000000005</v>
      </c>
      <c r="T69" s="16">
        <v>8.7455700000000007</v>
      </c>
      <c r="U69" s="16">
        <v>8.7455700000000007</v>
      </c>
      <c r="V69" s="16">
        <v>8.7455700000000007</v>
      </c>
      <c r="W69" s="16">
        <v>8.7455700000000007</v>
      </c>
      <c r="X69" s="17"/>
      <c r="Y69"/>
      <c r="Z69" s="1">
        <f t="array" ref="Z69">C69*INDEX('1_Goos'!$C$2:$W$151,MATCH($A69&amp;$B69,'1_Goos'!$A$2:$A$151&amp;'1_Goos'!$B$2:$B$151,0),MATCH('1_Price'!Z$4,'1_Goos'!$C$1:$W$1,0))</f>
        <v>0</v>
      </c>
      <c r="AA69" s="1">
        <f t="array" ref="AA69">D69*INDEX('1_Goos'!$C$2:$W$151,MATCH($A69&amp;$B69,'1_Goos'!$A$2:$A$151&amp;'1_Goos'!$B$2:$B$151,0),MATCH('1_Price'!AA$4,'1_Goos'!$C$1:$W$1,0))</f>
        <v>0</v>
      </c>
      <c r="AB69" s="1">
        <f t="array" ref="AB69">E69*INDEX('1_Goos'!$C$2:$W$151,MATCH($A69&amp;$B69,'1_Goos'!$A$2:$A$151&amp;'1_Goos'!$B$2:$B$151,0),MATCH('1_Price'!AB$4,'1_Goos'!$C$1:$W$1,0))</f>
        <v>0</v>
      </c>
      <c r="AC69" s="1">
        <f t="array" ref="AC69">F69*INDEX('1_Goos'!$C$2:$W$151,MATCH($A69&amp;$B69,'1_Goos'!$A$2:$A$151&amp;'1_Goos'!$B$2:$B$151,0),MATCH('1_Price'!AC$4,'1_Goos'!$C$1:$W$1,0))</f>
        <v>0</v>
      </c>
      <c r="AD69" s="1">
        <f t="array" ref="AD69">G69*INDEX('1_Goos'!$C$2:$W$151,MATCH($A69&amp;$B69,'1_Goos'!$A$2:$A$151&amp;'1_Goos'!$B$2:$B$151,0),MATCH('1_Price'!AD$4,'1_Goos'!$C$1:$W$1,0))</f>
        <v>0</v>
      </c>
      <c r="AE69" s="1">
        <f t="array" ref="AE69">H69*INDEX('1_Goos'!$C$2:$W$151,MATCH($A69&amp;$B69,'1_Goos'!$A$2:$A$151&amp;'1_Goos'!$B$2:$B$151,0),MATCH('1_Price'!AE$4,'1_Goos'!$C$1:$W$1,0))</f>
        <v>42588.92686110262</v>
      </c>
      <c r="AF69" s="1">
        <f t="array" ref="AF69">I69*INDEX('1_Goos'!$C$2:$W$151,MATCH($A69&amp;$B69,'1_Goos'!$A$2:$A$151&amp;'1_Goos'!$B$2:$B$151,0),MATCH('1_Price'!AF$4,'1_Goos'!$C$1:$W$1,0))</f>
        <v>46710.744856402074</v>
      </c>
      <c r="AG69" s="1">
        <f t="array" ref="AG69">J69*INDEX('1_Goos'!$C$2:$W$151,MATCH($A69&amp;$B69,'1_Goos'!$A$2:$A$151&amp;'1_Goos'!$B$2:$B$151,0),MATCH('1_Price'!AG$4,'1_Goos'!$C$1:$W$1,0))</f>
        <v>51138.272334078618</v>
      </c>
      <c r="AH69" s="1">
        <f t="array" ref="AH69">K69*INDEX('1_Goos'!$C$2:$W$151,MATCH($A69&amp;$B69,'1_Goos'!$A$2:$A$151&amp;'1_Goos'!$B$2:$B$151,0),MATCH('1_Price'!AH$4,'1_Goos'!$C$1:$W$1,0))</f>
        <v>55891.775697381898</v>
      </c>
      <c r="AI69" s="1">
        <f t="array" ref="AI69">L69*INDEX('1_Goos'!$C$2:$W$151,MATCH($A69&amp;$B69,'1_Goos'!$A$2:$A$151&amp;'1_Goos'!$B$2:$B$151,0),MATCH('1_Price'!AI$4,'1_Goos'!$C$1:$W$1,0))</f>
        <v>60992.783716180311</v>
      </c>
      <c r="AJ69" s="1">
        <f t="array" ref="AJ69">M69*INDEX('1_Goos'!$C$2:$W$151,MATCH($A69&amp;$B69,'1_Goos'!$A$2:$A$151&amp;'1_Goos'!$B$2:$B$151,0),MATCH('1_Price'!AJ$4,'1_Goos'!$C$1:$W$1,0))</f>
        <v>66464.163097615005</v>
      </c>
      <c r="AK69" s="1">
        <f t="array" ref="AK69">N69*INDEX('1_Goos'!$C$2:$W$151,MATCH($A69&amp;$B69,'1_Goos'!$A$2:$A$151&amp;'1_Goos'!$B$2:$B$151,0),MATCH('1_Price'!AK$4,'1_Goos'!$C$1:$W$1,0))</f>
        <v>71612.270903063953</v>
      </c>
      <c r="AL69" s="1">
        <f t="array" ref="AL69">O69*INDEX('1_Goos'!$C$2:$W$151,MATCH($A69&amp;$B69,'1_Goos'!$A$2:$A$151&amp;'1_Goos'!$B$2:$B$151,0),MATCH('1_Price'!AL$4,'1_Goos'!$C$1:$W$1,0))</f>
        <v>77109.029081313653</v>
      </c>
      <c r="AM69" s="1">
        <f t="array" ref="AM69">P69*INDEX('1_Goos'!$C$2:$W$151,MATCH($A69&amp;$B69,'1_Goos'!$A$2:$A$151&amp;'1_Goos'!$B$2:$B$151,0),MATCH('1_Price'!AM$4,'1_Goos'!$C$1:$W$1,0))</f>
        <v>82976.432400130798</v>
      </c>
      <c r="AN69" s="1">
        <f t="array" ref="AN69">Q69*INDEX('1_Goos'!$C$2:$W$151,MATCH($A69&amp;$B69,'1_Goos'!$A$2:$A$151&amp;'1_Goos'!$B$2:$B$151,0),MATCH('1_Price'!AN$4,'1_Goos'!$C$1:$W$1,0))</f>
        <v>89237.803478126079</v>
      </c>
      <c r="AO69" s="1">
        <f t="array" ref="AO69">R69*INDEX('1_Goos'!$C$2:$W$151,MATCH($A69&amp;$B69,'1_Goos'!$A$2:$A$151&amp;'1_Goos'!$B$2:$B$151,0),MATCH('1_Price'!AO$4,'1_Goos'!$C$1:$W$1,0))</f>
        <v>95917.870582920936</v>
      </c>
      <c r="AP69" s="1">
        <f t="array" ref="AP69">S69*INDEX('1_Goos'!$C$2:$W$151,MATCH($A69&amp;$B69,'1_Goos'!$A$2:$A$151&amp;'1_Goos'!$B$2:$B$151,0),MATCH('1_Price'!AP$4,'1_Goos'!$C$1:$W$1,0))</f>
        <v>103042.84988949976</v>
      </c>
      <c r="AQ69" s="1">
        <f t="array" ref="AQ69">T69*INDEX('1_Goos'!$C$2:$W$151,MATCH($A69&amp;$B69,'1_Goos'!$A$2:$A$151&amp;'1_Goos'!$B$2:$B$151,0),MATCH('1_Price'!AQ$4,'1_Goos'!$C$1:$W$1,0))</f>
        <v>118042.07795115259</v>
      </c>
      <c r="AR69" s="1">
        <f t="array" ref="AR69">U69*INDEX('1_Goos'!$C$2:$W$151,MATCH($A69&amp;$B69,'1_Goos'!$A$2:$A$151&amp;'1_Goos'!$B$2:$B$151,0),MATCH('1_Price'!AR$4,'1_Goos'!$C$1:$W$1,0))</f>
        <v>126683.77877565505</v>
      </c>
      <c r="AS69" s="1">
        <f t="array" ref="AS69">V69*INDEX('1_Goos'!$C$2:$W$151,MATCH($A69&amp;$B69,'1_Goos'!$A$2:$A$151&amp;'1_Goos'!$B$2:$B$151,0),MATCH('1_Price'!AS$4,'1_Goos'!$C$1:$W$1,0))</f>
        <v>135894.5444877304</v>
      </c>
      <c r="AT69" s="1">
        <f t="array" ref="AT69">W69*INDEX('1_Goos'!$C$2:$W$151,MATCH($A69&amp;$B69,'1_Goos'!$A$2:$A$151&amp;'1_Goos'!$B$2:$B$151,0),MATCH('1_Price'!AT$4,'1_Goos'!$C$1:$W$1,0))</f>
        <v>145709.67732407365</v>
      </c>
    </row>
    <row r="70" spans="1:46" x14ac:dyDescent="0.25">
      <c r="A70" s="23" t="s">
        <v>40</v>
      </c>
      <c r="B70" s="14" t="s">
        <v>30</v>
      </c>
      <c r="C70" s="15">
        <v>3.1570256249999997</v>
      </c>
      <c r="D70" s="16">
        <v>3.2673375</v>
      </c>
      <c r="E70" s="16">
        <v>3.2673375</v>
      </c>
      <c r="F70" s="16">
        <v>3.2673375</v>
      </c>
      <c r="G70" s="16">
        <v>3.4154999999999998</v>
      </c>
      <c r="H70" s="16">
        <v>3.4154999999999998</v>
      </c>
      <c r="I70" s="16">
        <v>3.5251200000000003</v>
      </c>
      <c r="J70" s="16">
        <v>3.5251200000000003</v>
      </c>
      <c r="K70" s="16">
        <v>3.6439874999999997</v>
      </c>
      <c r="L70" s="16">
        <v>3.8017349999999999</v>
      </c>
      <c r="M70" s="16">
        <v>3.8017349999999999</v>
      </c>
      <c r="N70" s="16">
        <v>3.8811149999999994</v>
      </c>
      <c r="O70" s="16">
        <v>3.8811149999999994</v>
      </c>
      <c r="P70" s="16">
        <v>3.8811149999999994</v>
      </c>
      <c r="Q70" s="16">
        <v>4.1165199999999995</v>
      </c>
      <c r="R70" s="16">
        <v>5.2617093749999997</v>
      </c>
      <c r="S70" s="16">
        <v>5.2617093749999997</v>
      </c>
      <c r="T70" s="16">
        <v>5.4455625000000012</v>
      </c>
      <c r="U70" s="16">
        <v>5.4455625000000012</v>
      </c>
      <c r="V70" s="16">
        <v>5.4455625000000012</v>
      </c>
      <c r="W70" s="16">
        <v>5.6467125000000005</v>
      </c>
      <c r="X70" s="17"/>
      <c r="Y70"/>
      <c r="Z70" s="1">
        <f t="array" ref="Z70">C70*INDEX('1_Goos'!$C$2:$W$151,MATCH($A70&amp;$B70,'1_Goos'!$A$2:$A$151&amp;'1_Goos'!$B$2:$B$151,0),MATCH('1_Price'!Z$4,'1_Goos'!$C$1:$W$1,0))</f>
        <v>1354939.1142090729</v>
      </c>
      <c r="AA70" s="1">
        <f t="array" ref="AA70">D70*INDEX('1_Goos'!$C$2:$W$151,MATCH($A70&amp;$B70,'1_Goos'!$A$2:$A$151&amp;'1_Goos'!$B$2:$B$151,0),MATCH('1_Price'!AA$4,'1_Goos'!$C$1:$W$1,0))</f>
        <v>1570587.6253828069</v>
      </c>
      <c r="AB70" s="1">
        <f t="array" ref="AB70">E70*INDEX('1_Goos'!$C$2:$W$151,MATCH($A70&amp;$B70,'1_Goos'!$A$2:$A$151&amp;'1_Goos'!$B$2:$B$151,0),MATCH('1_Price'!AB$4,'1_Goos'!$C$1:$W$1,0))</f>
        <v>1752217.0010648863</v>
      </c>
      <c r="AC70" s="1">
        <f t="array" ref="AC70">F70*INDEX('1_Goos'!$C$2:$W$151,MATCH($A70&amp;$B70,'1_Goos'!$A$2:$A$151&amp;'1_Goos'!$B$2:$B$151,0),MATCH('1_Price'!AC$4,'1_Goos'!$C$1:$W$1,0))</f>
        <v>1948082.8452517188</v>
      </c>
      <c r="AD70" s="1">
        <f t="array" ref="AD70">G70*INDEX('1_Goos'!$C$2:$W$151,MATCH($A70&amp;$B70,'1_Goos'!$A$2:$A$151&amp;'1_Goos'!$B$2:$B$151,0),MATCH('1_Price'!AD$4,'1_Goos'!$C$1:$W$1,0))</f>
        <v>2257064.9603665182</v>
      </c>
      <c r="AE70" s="1">
        <f t="array" ref="AE70">H70*INDEX('1_Goos'!$C$2:$W$151,MATCH($A70&amp;$B70,'1_Goos'!$A$2:$A$151&amp;'1_Goos'!$B$2:$B$151,0),MATCH('1_Price'!AE$4,'1_Goos'!$C$1:$W$1,0))</f>
        <v>2494681.5020576729</v>
      </c>
      <c r="AF70" s="1">
        <f t="array" ref="AF70">I70*INDEX('1_Goos'!$C$2:$W$151,MATCH($A70&amp;$B70,'1_Goos'!$A$2:$A$151&amp;'1_Goos'!$B$2:$B$151,0),MATCH('1_Price'!AF$4,'1_Goos'!$C$1:$W$1,0))</f>
        <v>2823935.794620106</v>
      </c>
      <c r="AG70" s="1">
        <f t="array" ref="AG70">J70*INDEX('1_Goos'!$C$2:$W$151,MATCH($A70&amp;$B70,'1_Goos'!$A$2:$A$151&amp;'1_Goos'!$B$2:$B$151,0),MATCH('1_Price'!AG$4,'1_Goos'!$C$1:$W$1,0))</f>
        <v>3091605.543075454</v>
      </c>
      <c r="AH70" s="1">
        <f t="array" ref="AH70">K70*INDEX('1_Goos'!$C$2:$W$151,MATCH($A70&amp;$B70,'1_Goos'!$A$2:$A$151&amp;'1_Goos'!$B$2:$B$151,0),MATCH('1_Price'!AH$4,'1_Goos'!$C$1:$W$1,0))</f>
        <v>3492922.1491200416</v>
      </c>
      <c r="AI70" s="1">
        <f t="array" ref="AI70">L70*INDEX('1_Goos'!$C$2:$W$151,MATCH($A70&amp;$B70,'1_Goos'!$A$2:$A$151&amp;'1_Goos'!$B$2:$B$151,0),MATCH('1_Price'!AI$4,'1_Goos'!$C$1:$W$1,0))</f>
        <v>3976714.5309436726</v>
      </c>
      <c r="AJ70" s="1">
        <f t="array" ref="AJ70">M70*INDEX('1_Goos'!$C$2:$W$151,MATCH($A70&amp;$B70,'1_Goos'!$A$2:$A$151&amp;'1_Goos'!$B$2:$B$151,0),MATCH('1_Price'!AJ$4,'1_Goos'!$C$1:$W$1,0))</f>
        <v>4333447.1239616601</v>
      </c>
      <c r="AK70" s="1">
        <f t="array" ref="AK70">N70*INDEX('1_Goos'!$C$2:$W$151,MATCH($A70&amp;$B70,'1_Goos'!$A$2:$A$151&amp;'1_Goos'!$B$2:$B$151,0),MATCH('1_Price'!AK$4,'1_Goos'!$C$1:$W$1,0))</f>
        <v>4766593.0709921019</v>
      </c>
      <c r="AL70" s="1">
        <f t="array" ref="AL70">O70*INDEX('1_Goos'!$C$2:$W$151,MATCH($A70&amp;$B70,'1_Goos'!$A$2:$A$151&amp;'1_Goos'!$B$2:$B$151,0),MATCH('1_Price'!AL$4,'1_Goos'!$C$1:$W$1,0))</f>
        <v>5132463.4604513245</v>
      </c>
      <c r="AM70" s="1">
        <f t="array" ref="AM70">P70*INDEX('1_Goos'!$C$2:$W$151,MATCH($A70&amp;$B70,'1_Goos'!$A$2:$A$151&amp;'1_Goos'!$B$2:$B$151,0),MATCH('1_Price'!AM$4,'1_Goos'!$C$1:$W$1,0))</f>
        <v>5523004.4061790174</v>
      </c>
      <c r="AN70" s="1">
        <f t="array" ref="AN70">Q70*INDEX('1_Goos'!$C$2:$W$151,MATCH($A70&amp;$B70,'1_Goos'!$A$2:$A$151&amp;'1_Goos'!$B$2:$B$151,0),MATCH('1_Price'!AN$4,'1_Goos'!$C$1:$W$1,0))</f>
        <v>5925239.5419787792</v>
      </c>
      <c r="AO70" s="1">
        <f t="array" ref="AO70">R70*INDEX('1_Goos'!$C$2:$W$151,MATCH($A70&amp;$B70,'1_Goos'!$A$2:$A$151&amp;'1_Goos'!$B$2:$B$151,0),MATCH('1_Price'!AO$4,'1_Goos'!$C$1:$W$1,0))</f>
        <v>7752894.9065147797</v>
      </c>
      <c r="AP70" s="1">
        <f t="array" ref="AP70">S70*INDEX('1_Goos'!$C$2:$W$151,MATCH($A70&amp;$B70,'1_Goos'!$A$2:$A$151&amp;'1_Goos'!$B$2:$B$151,0),MATCH('1_Price'!AP$4,'1_Goos'!$C$1:$W$1,0))</f>
        <v>7932186.7582283588</v>
      </c>
      <c r="AQ70" s="1">
        <f t="array" ref="AQ70">T70*INDEX('1_Goos'!$C$2:$W$151,MATCH($A70&amp;$B70,'1_Goos'!$A$2:$A$151&amp;'1_Goos'!$B$2:$B$151,0),MATCH('1_Price'!AQ$4,'1_Goos'!$C$1:$W$1,0))</f>
        <v>8394907.546153089</v>
      </c>
      <c r="AR70" s="1">
        <f t="array" ref="AR70">U70*INDEX('1_Goos'!$C$2:$W$151,MATCH($A70&amp;$B70,'1_Goos'!$A$2:$A$151&amp;'1_Goos'!$B$2:$B$151,0),MATCH('1_Price'!AR$4,'1_Goos'!$C$1:$W$1,0))</f>
        <v>8580464.1618197896</v>
      </c>
      <c r="AS70" s="1">
        <f t="array" ref="AS70">V70*INDEX('1_Goos'!$C$2:$W$151,MATCH($A70&amp;$B70,'1_Goos'!$A$2:$A$151&amp;'1_Goos'!$B$2:$B$151,0),MATCH('1_Price'!AS$4,'1_Goos'!$C$1:$W$1,0))</f>
        <v>8766020.7774865422</v>
      </c>
      <c r="AT70" s="1">
        <f t="array" ref="AT70">W70*INDEX('1_Goos'!$C$2:$W$151,MATCH($A70&amp;$B70,'1_Goos'!$A$2:$A$151&amp;'1_Goos'!$B$2:$B$151,0),MATCH('1_Price'!AT$4,'1_Goos'!$C$1:$W$1,0))</f>
        <v>9282233.7381373942</v>
      </c>
    </row>
    <row r="71" spans="1:46" x14ac:dyDescent="0.25">
      <c r="A71" s="8" t="s">
        <v>41</v>
      </c>
      <c r="B71" s="8" t="s">
        <v>26</v>
      </c>
      <c r="C71" s="2">
        <v>47.457627118644069</v>
      </c>
      <c r="D71" s="3">
        <v>46.949152542372886</v>
      </c>
      <c r="E71" s="3">
        <v>46.440677966101696</v>
      </c>
      <c r="F71" s="3">
        <v>45.932203389830512</v>
      </c>
      <c r="G71" s="3">
        <v>45.423728813559322</v>
      </c>
      <c r="H71" s="3">
        <v>1.07926875</v>
      </c>
      <c r="I71" s="3">
        <v>1.07926875</v>
      </c>
      <c r="J71" s="3">
        <v>1.07926875</v>
      </c>
      <c r="K71" s="3">
        <v>1.1765249999999998</v>
      </c>
      <c r="L71" s="3">
        <v>1.3066199999999999</v>
      </c>
      <c r="M71" s="3">
        <v>1.4336875</v>
      </c>
      <c r="N71" s="3">
        <v>1.4336875</v>
      </c>
      <c r="O71" s="3">
        <v>1.4336875</v>
      </c>
      <c r="P71" s="3">
        <v>1.4336875</v>
      </c>
      <c r="Q71" s="3">
        <v>1.7479</v>
      </c>
      <c r="R71" s="3">
        <v>2.1701531249999997</v>
      </c>
      <c r="S71" s="3">
        <v>2.6097421874999998</v>
      </c>
      <c r="T71" s="3">
        <v>2.9912203124999999</v>
      </c>
      <c r="U71" s="3">
        <v>3.1327734375</v>
      </c>
      <c r="V71" s="3">
        <v>3.1327734375</v>
      </c>
      <c r="W71" s="3">
        <v>3.1327734375</v>
      </c>
      <c r="X71" s="13"/>
      <c r="Y71"/>
      <c r="Z71" s="1">
        <f t="array" ref="Z71">C71*INDEX('1_Goos'!$C$2:$W$151,MATCH($A71&amp;$B71,'1_Goos'!$A$2:$A$151&amp;'1_Goos'!$B$2:$B$151,0),MATCH('1_Price'!Z$4,'1_Goos'!$C$1:$W$1,0))</f>
        <v>0</v>
      </c>
      <c r="AA71" s="1">
        <f t="array" ref="AA71">D71*INDEX('1_Goos'!$C$2:$W$151,MATCH($A71&amp;$B71,'1_Goos'!$A$2:$A$151&amp;'1_Goos'!$B$2:$B$151,0),MATCH('1_Price'!AA$4,'1_Goos'!$C$1:$W$1,0))</f>
        <v>0</v>
      </c>
      <c r="AB71" s="1">
        <f t="array" ref="AB71">E71*INDEX('1_Goos'!$C$2:$W$151,MATCH($A71&amp;$B71,'1_Goos'!$A$2:$A$151&amp;'1_Goos'!$B$2:$B$151,0),MATCH('1_Price'!AB$4,'1_Goos'!$C$1:$W$1,0))</f>
        <v>0</v>
      </c>
      <c r="AC71" s="1">
        <f t="array" ref="AC71">F71*INDEX('1_Goos'!$C$2:$W$151,MATCH($A71&amp;$B71,'1_Goos'!$A$2:$A$151&amp;'1_Goos'!$B$2:$B$151,0),MATCH('1_Price'!AC$4,'1_Goos'!$C$1:$W$1,0))</f>
        <v>0</v>
      </c>
      <c r="AD71" s="1">
        <f t="array" ref="AD71">G71*INDEX('1_Goos'!$C$2:$W$151,MATCH($A71&amp;$B71,'1_Goos'!$A$2:$A$151&amp;'1_Goos'!$B$2:$B$151,0),MATCH('1_Price'!AD$4,'1_Goos'!$C$1:$W$1,0))</f>
        <v>0</v>
      </c>
      <c r="AE71" s="1">
        <f t="array" ref="AE71">H71*INDEX('1_Goos'!$C$2:$W$151,MATCH($A71&amp;$B71,'1_Goos'!$A$2:$A$151&amp;'1_Goos'!$B$2:$B$151,0),MATCH('1_Price'!AE$4,'1_Goos'!$C$1:$W$1,0))</f>
        <v>24541.697552558886</v>
      </c>
      <c r="AF71" s="1">
        <f t="array" ref="AF71">I71*INDEX('1_Goos'!$C$2:$W$151,MATCH($A71&amp;$B71,'1_Goos'!$A$2:$A$151&amp;'1_Goos'!$B$2:$B$151,0),MATCH('1_Price'!AF$4,'1_Goos'!$C$1:$W$1,0))</f>
        <v>26916.878569381392</v>
      </c>
      <c r="AG71" s="1">
        <f t="array" ref="AG71">J71*INDEX('1_Goos'!$C$2:$W$151,MATCH($A71&amp;$B71,'1_Goos'!$A$2:$A$151&amp;'1_Goos'!$B$2:$B$151,0),MATCH('1_Price'!AG$4,'1_Goos'!$C$1:$W$1,0))</f>
        <v>29468.223444004663</v>
      </c>
      <c r="AH71" s="1">
        <f t="array" ref="AH71">K71*INDEX('1_Goos'!$C$2:$W$151,MATCH($A71&amp;$B71,'1_Goos'!$A$2:$A$151&amp;'1_Goos'!$B$2:$B$151,0),MATCH('1_Price'!AH$4,'1_Goos'!$C$1:$W$1,0))</f>
        <v>35109.720139250137</v>
      </c>
      <c r="AI71" s="1">
        <f t="array" ref="AI71">L71*INDEX('1_Goos'!$C$2:$W$151,MATCH($A71&amp;$B71,'1_Goos'!$A$2:$A$151&amp;'1_Goos'!$B$2:$B$151,0),MATCH('1_Price'!AI$4,'1_Goos'!$C$1:$W$1,0))</f>
        <v>42550.636098144561</v>
      </c>
      <c r="AJ71" s="1">
        <f t="array" ref="AJ71">M71*INDEX('1_Goos'!$C$2:$W$151,MATCH($A71&amp;$B71,'1_Goos'!$A$2:$A$151&amp;'1_Goos'!$B$2:$B$151,0),MATCH('1_Price'!AJ$4,'1_Goos'!$C$1:$W$1,0))</f>
        <v>50876.864657263657</v>
      </c>
      <c r="AK71" s="1">
        <f t="array" ref="AK71">N71*INDEX('1_Goos'!$C$2:$W$151,MATCH($A71&amp;$B71,'1_Goos'!$A$2:$A$151&amp;'1_Goos'!$B$2:$B$151,0),MATCH('1_Price'!AK$4,'1_Goos'!$C$1:$W$1,0))</f>
        <v>54817.628699897439</v>
      </c>
      <c r="AL71" s="1">
        <f t="array" ref="AL71">O71*INDEX('1_Goos'!$C$2:$W$151,MATCH($A71&amp;$B71,'1_Goos'!$A$2:$A$151&amp;'1_Goos'!$B$2:$B$151,0),MATCH('1_Price'!AL$4,'1_Goos'!$C$1:$W$1,0))</f>
        <v>59025.276985151453</v>
      </c>
      <c r="AM71" s="1">
        <f t="array" ref="AM71">P71*INDEX('1_Goos'!$C$2:$W$151,MATCH($A71&amp;$B71,'1_Goos'!$A$2:$A$151&amp;'1_Goos'!$B$2:$B$151,0),MATCH('1_Price'!AM$4,'1_Goos'!$C$1:$W$1,0))</f>
        <v>63516.646027181101</v>
      </c>
      <c r="AN71" s="1">
        <f t="array" ref="AN71">Q71*INDEX('1_Goos'!$C$2:$W$151,MATCH($A71&amp;$B71,'1_Goos'!$A$2:$A$151&amp;'1_Goos'!$B$2:$B$151,0),MATCH('1_Price'!AN$4,'1_Goos'!$C$1:$W$1,0))</f>
        <v>83280.582574810745</v>
      </c>
      <c r="AO71" s="1">
        <f t="array" ref="AO71">R71*INDEX('1_Goos'!$C$2:$W$151,MATCH($A71&amp;$B71,'1_Goos'!$A$2:$A$151&amp;'1_Goos'!$B$2:$B$151,0),MATCH('1_Price'!AO$4,'1_Goos'!$C$1:$W$1,0))</f>
        <v>111139.44085117932</v>
      </c>
      <c r="AP71" s="1">
        <f t="array" ref="AP71">S71*INDEX('1_Goos'!$C$2:$W$151,MATCH($A71&amp;$B71,'1_Goos'!$A$2:$A$151&amp;'1_Goos'!$B$2:$B$151,0),MATCH('1_Price'!AP$4,'1_Goos'!$C$1:$W$1,0))</f>
        <v>143579.94017284256</v>
      </c>
      <c r="AQ71" s="1">
        <f t="array" ref="AQ71">T71*INDEX('1_Goos'!$C$2:$W$151,MATCH($A71&amp;$B71,'1_Goos'!$A$2:$A$151&amp;'1_Goos'!$B$2:$B$151,0),MATCH('1_Price'!AQ$4,'1_Goos'!$C$1:$W$1,0))</f>
        <v>176701.7939684132</v>
      </c>
      <c r="AR71" s="1">
        <f t="array" ref="AR71">U71*INDEX('1_Goos'!$C$2:$W$151,MATCH($A71&amp;$B71,'1_Goos'!$A$2:$A$151&amp;'1_Goos'!$B$2:$B$151,0),MATCH('1_Price'!AR$4,'1_Goos'!$C$1:$W$1,0))</f>
        <v>198612.10229277008</v>
      </c>
      <c r="AS71" s="1">
        <f t="array" ref="AS71">V71*INDEX('1_Goos'!$C$2:$W$151,MATCH($A71&amp;$B71,'1_Goos'!$A$2:$A$151&amp;'1_Goos'!$B$2:$B$151,0),MATCH('1_Price'!AS$4,'1_Goos'!$C$1:$W$1,0))</f>
        <v>213052.54257234998</v>
      </c>
      <c r="AT71" s="1">
        <f t="array" ref="AT71">W71*INDEX('1_Goos'!$C$2:$W$151,MATCH($A71&amp;$B71,'1_Goos'!$A$2:$A$151&amp;'1_Goos'!$B$2:$B$151,0),MATCH('1_Price'!AT$4,'1_Goos'!$C$1:$W$1,0))</f>
        <v>228440.49662415619</v>
      </c>
    </row>
    <row r="72" spans="1:46" x14ac:dyDescent="0.25">
      <c r="A72" s="23" t="s">
        <v>41</v>
      </c>
      <c r="B72" s="14" t="s">
        <v>27</v>
      </c>
      <c r="C72" s="15">
        <v>47.457627118644069</v>
      </c>
      <c r="D72" s="16">
        <v>46.949152542372886</v>
      </c>
      <c r="E72" s="16">
        <v>46.440677966101696</v>
      </c>
      <c r="F72" s="16">
        <v>45.932203389830512</v>
      </c>
      <c r="G72" s="16">
        <v>45.423728813559322</v>
      </c>
      <c r="H72" s="16">
        <v>44.915254237288138</v>
      </c>
      <c r="I72" s="16">
        <v>44.406779661016955</v>
      </c>
      <c r="J72" s="16">
        <v>43.898305084745765</v>
      </c>
      <c r="K72" s="16">
        <v>43.389830508474581</v>
      </c>
      <c r="L72" s="16">
        <v>42.881355932203391</v>
      </c>
      <c r="M72" s="16">
        <v>42.372881355932208</v>
      </c>
      <c r="N72" s="16">
        <v>42.203389830508478</v>
      </c>
      <c r="O72" s="16">
        <v>42.033898305084747</v>
      </c>
      <c r="P72" s="16">
        <v>41.864406779661024</v>
      </c>
      <c r="Q72" s="16">
        <v>41.694915254237294</v>
      </c>
      <c r="R72" s="16">
        <v>41.525423728813564</v>
      </c>
      <c r="S72" s="16">
        <v>41.355932203389834</v>
      </c>
      <c r="T72" s="16">
        <v>41.186440677966104</v>
      </c>
      <c r="U72" s="16">
        <v>40.33898305084746</v>
      </c>
      <c r="V72" s="16">
        <v>39.237288135593218</v>
      </c>
      <c r="W72" s="16">
        <v>38.135593220338983</v>
      </c>
      <c r="X72" s="17"/>
      <c r="Y72"/>
      <c r="Z72" s="1">
        <f t="array" ref="Z72">C72*INDEX('1_Goos'!$C$2:$W$151,MATCH($A72&amp;$B72,'1_Goos'!$A$2:$A$151&amp;'1_Goos'!$B$2:$B$151,0),MATCH('1_Price'!Z$4,'1_Goos'!$C$1:$W$1,0))</f>
        <v>0</v>
      </c>
      <c r="AA72" s="1">
        <f t="array" ref="AA72">D72*INDEX('1_Goos'!$C$2:$W$151,MATCH($A72&amp;$B72,'1_Goos'!$A$2:$A$151&amp;'1_Goos'!$B$2:$B$151,0),MATCH('1_Price'!AA$4,'1_Goos'!$C$1:$W$1,0))</f>
        <v>0</v>
      </c>
      <c r="AB72" s="1">
        <f t="array" ref="AB72">E72*INDEX('1_Goos'!$C$2:$W$151,MATCH($A72&amp;$B72,'1_Goos'!$A$2:$A$151&amp;'1_Goos'!$B$2:$B$151,0),MATCH('1_Price'!AB$4,'1_Goos'!$C$1:$W$1,0))</f>
        <v>0</v>
      </c>
      <c r="AC72" s="1">
        <f t="array" ref="AC72">F72*INDEX('1_Goos'!$C$2:$W$151,MATCH($A72&amp;$B72,'1_Goos'!$A$2:$A$151&amp;'1_Goos'!$B$2:$B$151,0),MATCH('1_Price'!AC$4,'1_Goos'!$C$1:$W$1,0))</f>
        <v>0</v>
      </c>
      <c r="AD72" s="1">
        <f t="array" ref="AD72">G72*INDEX('1_Goos'!$C$2:$W$151,MATCH($A72&amp;$B72,'1_Goos'!$A$2:$A$151&amp;'1_Goos'!$B$2:$B$151,0),MATCH('1_Price'!AD$4,'1_Goos'!$C$1:$W$1,0))</f>
        <v>0</v>
      </c>
      <c r="AE72" s="1">
        <f t="array" ref="AE72">H72*INDEX('1_Goos'!$C$2:$W$151,MATCH($A72&amp;$B72,'1_Goos'!$A$2:$A$151&amp;'1_Goos'!$B$2:$B$151,0),MATCH('1_Price'!AE$4,'1_Goos'!$C$1:$W$1,0))</f>
        <v>0</v>
      </c>
      <c r="AF72" s="1">
        <f t="array" ref="AF72">I72*INDEX('1_Goos'!$C$2:$W$151,MATCH($A72&amp;$B72,'1_Goos'!$A$2:$A$151&amp;'1_Goos'!$B$2:$B$151,0),MATCH('1_Price'!AF$4,'1_Goos'!$C$1:$W$1,0))</f>
        <v>0</v>
      </c>
      <c r="AG72" s="1">
        <f t="array" ref="AG72">J72*INDEX('1_Goos'!$C$2:$W$151,MATCH($A72&amp;$B72,'1_Goos'!$A$2:$A$151&amp;'1_Goos'!$B$2:$B$151,0),MATCH('1_Price'!AG$4,'1_Goos'!$C$1:$W$1,0))</f>
        <v>0</v>
      </c>
      <c r="AH72" s="1">
        <f t="array" ref="AH72">K72*INDEX('1_Goos'!$C$2:$W$151,MATCH($A72&amp;$B72,'1_Goos'!$A$2:$A$151&amp;'1_Goos'!$B$2:$B$151,0),MATCH('1_Price'!AH$4,'1_Goos'!$C$1:$W$1,0))</f>
        <v>0</v>
      </c>
      <c r="AI72" s="1">
        <f t="array" ref="AI72">L72*INDEX('1_Goos'!$C$2:$W$151,MATCH($A72&amp;$B72,'1_Goos'!$A$2:$A$151&amp;'1_Goos'!$B$2:$B$151,0),MATCH('1_Price'!AI$4,'1_Goos'!$C$1:$W$1,0))</f>
        <v>0</v>
      </c>
      <c r="AJ72" s="1">
        <f t="array" ref="AJ72">M72*INDEX('1_Goos'!$C$2:$W$151,MATCH($A72&amp;$B72,'1_Goos'!$A$2:$A$151&amp;'1_Goos'!$B$2:$B$151,0),MATCH('1_Price'!AJ$4,'1_Goos'!$C$1:$W$1,0))</f>
        <v>0</v>
      </c>
      <c r="AK72" s="1">
        <f t="array" ref="AK72">N72*INDEX('1_Goos'!$C$2:$W$151,MATCH($A72&amp;$B72,'1_Goos'!$A$2:$A$151&amp;'1_Goos'!$B$2:$B$151,0),MATCH('1_Price'!AK$4,'1_Goos'!$C$1:$W$1,0))</f>
        <v>0</v>
      </c>
      <c r="AL72" s="1">
        <f t="array" ref="AL72">O72*INDEX('1_Goos'!$C$2:$W$151,MATCH($A72&amp;$B72,'1_Goos'!$A$2:$A$151&amp;'1_Goos'!$B$2:$B$151,0),MATCH('1_Price'!AL$4,'1_Goos'!$C$1:$W$1,0))</f>
        <v>0</v>
      </c>
      <c r="AM72" s="1">
        <f t="array" ref="AM72">P72*INDEX('1_Goos'!$C$2:$W$151,MATCH($A72&amp;$B72,'1_Goos'!$A$2:$A$151&amp;'1_Goos'!$B$2:$B$151,0),MATCH('1_Price'!AM$4,'1_Goos'!$C$1:$W$1,0))</f>
        <v>0</v>
      </c>
      <c r="AN72" s="1">
        <f t="array" ref="AN72">Q72*INDEX('1_Goos'!$C$2:$W$151,MATCH($A72&amp;$B72,'1_Goos'!$A$2:$A$151&amp;'1_Goos'!$B$2:$B$151,0),MATCH('1_Price'!AN$4,'1_Goos'!$C$1:$W$1,0))</f>
        <v>0</v>
      </c>
      <c r="AO72" s="1">
        <f t="array" ref="AO72">R72*INDEX('1_Goos'!$C$2:$W$151,MATCH($A72&amp;$B72,'1_Goos'!$A$2:$A$151&amp;'1_Goos'!$B$2:$B$151,0),MATCH('1_Price'!AO$4,'1_Goos'!$C$1:$W$1,0))</f>
        <v>0</v>
      </c>
      <c r="AP72" s="1">
        <f t="array" ref="AP72">S72*INDEX('1_Goos'!$C$2:$W$151,MATCH($A72&amp;$B72,'1_Goos'!$A$2:$A$151&amp;'1_Goos'!$B$2:$B$151,0),MATCH('1_Price'!AP$4,'1_Goos'!$C$1:$W$1,0))</f>
        <v>0</v>
      </c>
      <c r="AQ72" s="1">
        <f t="array" ref="AQ72">T72*INDEX('1_Goos'!$C$2:$W$151,MATCH($A72&amp;$B72,'1_Goos'!$A$2:$A$151&amp;'1_Goos'!$B$2:$B$151,0),MATCH('1_Price'!AQ$4,'1_Goos'!$C$1:$W$1,0))</f>
        <v>0</v>
      </c>
      <c r="AR72" s="1">
        <f t="array" ref="AR72">U72*INDEX('1_Goos'!$C$2:$W$151,MATCH($A72&amp;$B72,'1_Goos'!$A$2:$A$151&amp;'1_Goos'!$B$2:$B$151,0),MATCH('1_Price'!AR$4,'1_Goos'!$C$1:$W$1,0))</f>
        <v>0</v>
      </c>
      <c r="AS72" s="1">
        <f t="array" ref="AS72">V72*INDEX('1_Goos'!$C$2:$W$151,MATCH($A72&amp;$B72,'1_Goos'!$A$2:$A$151&amp;'1_Goos'!$B$2:$B$151,0),MATCH('1_Price'!AS$4,'1_Goos'!$C$1:$W$1,0))</f>
        <v>0</v>
      </c>
      <c r="AT72" s="1">
        <f t="array" ref="AT72">W72*INDEX('1_Goos'!$C$2:$W$151,MATCH($A72&amp;$B72,'1_Goos'!$A$2:$A$151&amp;'1_Goos'!$B$2:$B$151,0),MATCH('1_Price'!AT$4,'1_Goos'!$C$1:$W$1,0))</f>
        <v>0</v>
      </c>
    </row>
    <row r="73" spans="1:46" x14ac:dyDescent="0.25">
      <c r="A73" s="23" t="s">
        <v>41</v>
      </c>
      <c r="B73" s="14" t="s">
        <v>54</v>
      </c>
      <c r="C73" s="15">
        <v>0.71442187499999998</v>
      </c>
      <c r="D73" s="16">
        <v>0.71442187499999998</v>
      </c>
      <c r="E73" s="16">
        <v>0.72159374999999992</v>
      </c>
      <c r="F73" s="16">
        <v>0.72159374999999992</v>
      </c>
      <c r="G73" s="16">
        <v>0.72159374999999992</v>
      </c>
      <c r="H73" s="16">
        <v>0.71676562499999996</v>
      </c>
      <c r="I73" s="16">
        <v>0.71676562499999996</v>
      </c>
      <c r="J73" s="16">
        <v>0.72117187500000024</v>
      </c>
      <c r="K73" s="16">
        <v>0.77090625000000002</v>
      </c>
      <c r="L73" s="16">
        <v>0.79139062500000001</v>
      </c>
      <c r="M73" s="16">
        <v>0.79223437499999994</v>
      </c>
      <c r="N73" s="16">
        <v>0.79223437499999994</v>
      </c>
      <c r="O73" s="16">
        <v>0.79223437499999994</v>
      </c>
      <c r="P73" s="16">
        <v>0.79223437499999994</v>
      </c>
      <c r="Q73" s="16">
        <v>0.79223437499999994</v>
      </c>
      <c r="R73" s="16">
        <v>0.82860468750000005</v>
      </c>
      <c r="S73" s="16">
        <v>0.89768671874999995</v>
      </c>
      <c r="T73" s="16">
        <v>0.94662421875000002</v>
      </c>
      <c r="U73" s="16">
        <v>0.94662421875000002</v>
      </c>
      <c r="V73" s="16">
        <v>2.0955585937499999</v>
      </c>
      <c r="W73" s="16">
        <v>2.1365859374999996</v>
      </c>
      <c r="X73" s="17"/>
      <c r="Y73"/>
      <c r="Z73" s="1">
        <f t="array" ref="Z73">C73*INDEX('1_Goos'!$C$2:$W$151,MATCH($A73&amp;$B73,'1_Goos'!$A$2:$A$151&amp;'1_Goos'!$B$2:$B$151,0),MATCH('1_Price'!Z$4,'1_Goos'!$C$1:$W$1,0))</f>
        <v>142448.68299246946</v>
      </c>
      <c r="AA73" s="1">
        <f t="array" ref="AA73">D73*INDEX('1_Goos'!$C$2:$W$151,MATCH($A73&amp;$B73,'1_Goos'!$A$2:$A$151&amp;'1_Goos'!$B$2:$B$151,0),MATCH('1_Price'!AA$4,'1_Goos'!$C$1:$W$1,0))</f>
        <v>159545.63955653485</v>
      </c>
      <c r="AB73" s="1">
        <f t="array" ref="AB73">E73*INDEX('1_Goos'!$C$2:$W$151,MATCH($A73&amp;$B73,'1_Goos'!$A$2:$A$151&amp;'1_Goos'!$B$2:$B$151,0),MATCH('1_Price'!AB$4,'1_Goos'!$C$1:$W$1,0))</f>
        <v>179783.02224593435</v>
      </c>
      <c r="AC73" s="1">
        <f t="array" ref="AC73">F73*INDEX('1_Goos'!$C$2:$W$151,MATCH($A73&amp;$B73,'1_Goos'!$A$2:$A$151&amp;'1_Goos'!$B$2:$B$151,0),MATCH('1_Price'!AC$4,'1_Goos'!$C$1:$W$1,0))</f>
        <v>199879.47913526912</v>
      </c>
      <c r="AD73" s="1">
        <f t="array" ref="AD73">G73*INDEX('1_Goos'!$C$2:$W$151,MATCH($A73&amp;$B73,'1_Goos'!$A$2:$A$151&amp;'1_Goos'!$B$2:$B$151,0),MATCH('1_Price'!AD$4,'1_Goos'!$C$1:$W$1,0))</f>
        <v>221536.12415792237</v>
      </c>
      <c r="AE73" s="1">
        <f t="array" ref="AE73">H73*INDEX('1_Goos'!$C$2:$W$151,MATCH($A73&amp;$B73,'1_Goos'!$A$2:$A$151&amp;'1_Goos'!$B$2:$B$151,0),MATCH('1_Price'!AE$4,'1_Goos'!$C$1:$W$1,0))</f>
        <v>243220.40513548665</v>
      </c>
      <c r="AF73" s="1">
        <f t="array" ref="AF73">I73*INDEX('1_Goos'!$C$2:$W$151,MATCH($A73&amp;$B73,'1_Goos'!$A$2:$A$151&amp;'1_Goos'!$B$2:$B$151,0),MATCH('1_Price'!AF$4,'1_Goos'!$C$1:$W$1,0))</f>
        <v>266759.62804150122</v>
      </c>
      <c r="AG73" s="1">
        <f t="array" ref="AG73">J73*INDEX('1_Goos'!$C$2:$W$151,MATCH($A73&amp;$B73,'1_Goos'!$A$2:$A$151&amp;'1_Goos'!$B$2:$B$151,0),MATCH('1_Price'!AG$4,'1_Goos'!$C$1:$W$1,0))</f>
        <v>293840.03998665337</v>
      </c>
      <c r="AH73" s="1">
        <f t="array" ref="AH73">K73*INDEX('1_Goos'!$C$2:$W$151,MATCH($A73&amp;$B73,'1_Goos'!$A$2:$A$151&amp;'1_Goos'!$B$2:$B$151,0),MATCH('1_Price'!AH$4,'1_Goos'!$C$1:$W$1,0))</f>
        <v>343301.43250611873</v>
      </c>
      <c r="AI73" s="1">
        <f t="array" ref="AI73">L73*INDEX('1_Goos'!$C$2:$W$151,MATCH($A73&amp;$B73,'1_Goos'!$A$2:$A$151&amp;'1_Goos'!$B$2:$B$151,0),MATCH('1_Price'!AI$4,'1_Goos'!$C$1:$W$1,0))</f>
        <v>384587.79505635943</v>
      </c>
      <c r="AJ73" s="1">
        <f t="array" ref="AJ73">M73*INDEX('1_Goos'!$C$2:$W$151,MATCH($A73&amp;$B73,'1_Goos'!$A$2:$A$151&amp;'1_Goos'!$B$2:$B$151,0),MATCH('1_Price'!AJ$4,'1_Goos'!$C$1:$W$1,0))</f>
        <v>419534.19487061648</v>
      </c>
      <c r="AK73" s="1">
        <f t="array" ref="AK73">N73*INDEX('1_Goos'!$C$2:$W$151,MATCH($A73&amp;$B73,'1_Goos'!$A$2:$A$151&amp;'1_Goos'!$B$2:$B$151,0),MATCH('1_Price'!AK$4,'1_Goos'!$C$1:$W$1,0))</f>
        <v>452030.01160262048</v>
      </c>
      <c r="AL73" s="1">
        <f t="array" ref="AL73">O73*INDEX('1_Goos'!$C$2:$W$151,MATCH($A73&amp;$B73,'1_Goos'!$A$2:$A$151&amp;'1_Goos'!$B$2:$B$151,0),MATCH('1_Price'!AL$4,'1_Goos'!$C$1:$W$1,0))</f>
        <v>486726.57452064834</v>
      </c>
      <c r="AM73" s="1">
        <f t="array" ref="AM73">P73*INDEX('1_Goos'!$C$2:$W$151,MATCH($A73&amp;$B73,'1_Goos'!$A$2:$A$151&amp;'1_Goos'!$B$2:$B$151,0),MATCH('1_Price'!AM$4,'1_Goos'!$C$1:$W$1,0))</f>
        <v>523762.7187014728</v>
      </c>
      <c r="AN73" s="1">
        <f t="array" ref="AN73">Q73*INDEX('1_Goos'!$C$2:$W$151,MATCH($A73&amp;$B73,'1_Goos'!$A$2:$A$151&amp;'1_Goos'!$B$2:$B$151,0),MATCH('1_Price'!AN$4,'1_Goos'!$C$1:$W$1,0))</f>
        <v>563285.66086407797</v>
      </c>
      <c r="AO73" s="1">
        <f t="array" ref="AO73">R73*INDEX('1_Goos'!$C$2:$W$151,MATCH($A73&amp;$B73,'1_Goos'!$A$2:$A$151&amp;'1_Goos'!$B$2:$B$151,0),MATCH('1_Price'!AO$4,'1_Goos'!$C$1:$W$1,0))</f>
        <v>633246.87601137604</v>
      </c>
      <c r="AP73" s="1">
        <f t="array" ref="AP73">S73*INDEX('1_Goos'!$C$2:$W$151,MATCH($A73&amp;$B73,'1_Goos'!$A$2:$A$151&amp;'1_Goos'!$B$2:$B$151,0),MATCH('1_Price'!AP$4,'1_Goos'!$C$1:$W$1,0))</f>
        <v>737002.23169490579</v>
      </c>
      <c r="AQ73" s="1">
        <f t="array" ref="AQ73">T73*INDEX('1_Goos'!$C$2:$W$151,MATCH($A73&amp;$B73,'1_Goos'!$A$2:$A$151&amp;'1_Goos'!$B$2:$B$151,0),MATCH('1_Price'!AQ$4,'1_Goos'!$C$1:$W$1,0))</f>
        <v>834483.99205326883</v>
      </c>
      <c r="AR73" s="1">
        <f t="array" ref="AR73">U73*INDEX('1_Goos'!$C$2:$W$151,MATCH($A73&amp;$B73,'1_Goos'!$A$2:$A$151&amp;'1_Goos'!$B$2:$B$151,0),MATCH('1_Price'!AR$4,'1_Goos'!$C$1:$W$1,0))</f>
        <v>895575.43611565779</v>
      </c>
      <c r="AS73" s="1">
        <f t="array" ref="AS73">V73*INDEX('1_Goos'!$C$2:$W$151,MATCH($A73&amp;$B73,'1_Goos'!$A$2:$A$151&amp;'1_Goos'!$B$2:$B$151,0),MATCH('1_Price'!AS$4,'1_Goos'!$C$1:$W$1,0))</f>
        <v>2126695.8493626914</v>
      </c>
      <c r="AT73" s="1">
        <f t="array" ref="AT73">W73*INDEX('1_Goos'!$C$2:$W$151,MATCH($A73&amp;$B73,'1_Goos'!$A$2:$A$151&amp;'1_Goos'!$B$2:$B$151,0),MATCH('1_Price'!AT$4,'1_Goos'!$C$1:$W$1,0))</f>
        <v>2324943.0257872157</v>
      </c>
    </row>
    <row r="74" spans="1:46" x14ac:dyDescent="0.25">
      <c r="A74" s="23" t="s">
        <v>41</v>
      </c>
      <c r="B74" s="14" t="s">
        <v>28</v>
      </c>
      <c r="C74" s="15">
        <v>47.457627118644069</v>
      </c>
      <c r="D74" s="16">
        <v>46.949152542372886</v>
      </c>
      <c r="E74" s="16">
        <v>46.440677966101696</v>
      </c>
      <c r="F74" s="16">
        <v>45.932203389830512</v>
      </c>
      <c r="G74" s="16">
        <v>45.423728813559322</v>
      </c>
      <c r="H74" s="16">
        <v>44.915254237288138</v>
      </c>
      <c r="I74" s="16">
        <v>44.406779661016955</v>
      </c>
      <c r="J74" s="16">
        <v>43.898305084745765</v>
      </c>
      <c r="K74" s="16">
        <v>43.389830508474581</v>
      </c>
      <c r="L74" s="16">
        <v>42.881355932203391</v>
      </c>
      <c r="M74" s="16">
        <v>42.372881355932208</v>
      </c>
      <c r="N74" s="16">
        <v>42.203389830508478</v>
      </c>
      <c r="O74" s="16">
        <v>42.033898305084747</v>
      </c>
      <c r="P74" s="16">
        <v>41.864406779661024</v>
      </c>
      <c r="Q74" s="16">
        <v>41.694915254237294</v>
      </c>
      <c r="R74" s="16">
        <v>41.525423728813564</v>
      </c>
      <c r="S74" s="16">
        <v>41.355932203389834</v>
      </c>
      <c r="T74" s="16">
        <v>41.186440677966104</v>
      </c>
      <c r="U74" s="16">
        <v>40.33898305084746</v>
      </c>
      <c r="V74" s="16">
        <v>39.237288135593218</v>
      </c>
      <c r="W74" s="16">
        <v>38.135593220338983</v>
      </c>
      <c r="X74" s="17"/>
      <c r="Y74"/>
      <c r="Z74" s="1">
        <f t="array" ref="Z74">C74*INDEX('1_Goos'!$C$2:$W$151,MATCH($A74&amp;$B74,'1_Goos'!$A$2:$A$151&amp;'1_Goos'!$B$2:$B$151,0),MATCH('1_Price'!Z$4,'1_Goos'!$C$1:$W$1,0))</f>
        <v>0</v>
      </c>
      <c r="AA74" s="1">
        <f t="array" ref="AA74">D74*INDEX('1_Goos'!$C$2:$W$151,MATCH($A74&amp;$B74,'1_Goos'!$A$2:$A$151&amp;'1_Goos'!$B$2:$B$151,0),MATCH('1_Price'!AA$4,'1_Goos'!$C$1:$W$1,0))</f>
        <v>0</v>
      </c>
      <c r="AB74" s="1">
        <f t="array" ref="AB74">E74*INDEX('1_Goos'!$C$2:$W$151,MATCH($A74&amp;$B74,'1_Goos'!$A$2:$A$151&amp;'1_Goos'!$B$2:$B$151,0),MATCH('1_Price'!AB$4,'1_Goos'!$C$1:$W$1,0))</f>
        <v>0</v>
      </c>
      <c r="AC74" s="1">
        <f t="array" ref="AC74">F74*INDEX('1_Goos'!$C$2:$W$151,MATCH($A74&amp;$B74,'1_Goos'!$A$2:$A$151&amp;'1_Goos'!$B$2:$B$151,0),MATCH('1_Price'!AC$4,'1_Goos'!$C$1:$W$1,0))</f>
        <v>0</v>
      </c>
      <c r="AD74" s="1">
        <f t="array" ref="AD74">G74*INDEX('1_Goos'!$C$2:$W$151,MATCH($A74&amp;$B74,'1_Goos'!$A$2:$A$151&amp;'1_Goos'!$B$2:$B$151,0),MATCH('1_Price'!AD$4,'1_Goos'!$C$1:$W$1,0))</f>
        <v>0</v>
      </c>
      <c r="AE74" s="1">
        <f t="array" ref="AE74">H74*INDEX('1_Goos'!$C$2:$W$151,MATCH($A74&amp;$B74,'1_Goos'!$A$2:$A$151&amp;'1_Goos'!$B$2:$B$151,0),MATCH('1_Price'!AE$4,'1_Goos'!$C$1:$W$1,0))</f>
        <v>0</v>
      </c>
      <c r="AF74" s="1">
        <f t="array" ref="AF74">I74*INDEX('1_Goos'!$C$2:$W$151,MATCH($A74&amp;$B74,'1_Goos'!$A$2:$A$151&amp;'1_Goos'!$B$2:$B$151,0),MATCH('1_Price'!AF$4,'1_Goos'!$C$1:$W$1,0))</f>
        <v>0</v>
      </c>
      <c r="AG74" s="1">
        <f t="array" ref="AG74">J74*INDEX('1_Goos'!$C$2:$W$151,MATCH($A74&amp;$B74,'1_Goos'!$A$2:$A$151&amp;'1_Goos'!$B$2:$B$151,0),MATCH('1_Price'!AG$4,'1_Goos'!$C$1:$W$1,0))</f>
        <v>0</v>
      </c>
      <c r="AH74" s="1">
        <f t="array" ref="AH74">K74*INDEX('1_Goos'!$C$2:$W$151,MATCH($A74&amp;$B74,'1_Goos'!$A$2:$A$151&amp;'1_Goos'!$B$2:$B$151,0),MATCH('1_Price'!AH$4,'1_Goos'!$C$1:$W$1,0))</f>
        <v>0</v>
      </c>
      <c r="AI74" s="1">
        <f t="array" ref="AI74">L74*INDEX('1_Goos'!$C$2:$W$151,MATCH($A74&amp;$B74,'1_Goos'!$A$2:$A$151&amp;'1_Goos'!$B$2:$B$151,0),MATCH('1_Price'!AI$4,'1_Goos'!$C$1:$W$1,0))</f>
        <v>0</v>
      </c>
      <c r="AJ74" s="1">
        <f t="array" ref="AJ74">M74*INDEX('1_Goos'!$C$2:$W$151,MATCH($A74&amp;$B74,'1_Goos'!$A$2:$A$151&amp;'1_Goos'!$B$2:$B$151,0),MATCH('1_Price'!AJ$4,'1_Goos'!$C$1:$W$1,0))</f>
        <v>0</v>
      </c>
      <c r="AK74" s="1">
        <f t="array" ref="AK74">N74*INDEX('1_Goos'!$C$2:$W$151,MATCH($A74&amp;$B74,'1_Goos'!$A$2:$A$151&amp;'1_Goos'!$B$2:$B$151,0),MATCH('1_Price'!AK$4,'1_Goos'!$C$1:$W$1,0))</f>
        <v>0</v>
      </c>
      <c r="AL74" s="1">
        <f t="array" ref="AL74">O74*INDEX('1_Goos'!$C$2:$W$151,MATCH($A74&amp;$B74,'1_Goos'!$A$2:$A$151&amp;'1_Goos'!$B$2:$B$151,0),MATCH('1_Price'!AL$4,'1_Goos'!$C$1:$W$1,0))</f>
        <v>0</v>
      </c>
      <c r="AM74" s="1">
        <f t="array" ref="AM74">P74*INDEX('1_Goos'!$C$2:$W$151,MATCH($A74&amp;$B74,'1_Goos'!$A$2:$A$151&amp;'1_Goos'!$B$2:$B$151,0),MATCH('1_Price'!AM$4,'1_Goos'!$C$1:$W$1,0))</f>
        <v>0</v>
      </c>
      <c r="AN74" s="1">
        <f t="array" ref="AN74">Q74*INDEX('1_Goos'!$C$2:$W$151,MATCH($A74&amp;$B74,'1_Goos'!$A$2:$A$151&amp;'1_Goos'!$B$2:$B$151,0),MATCH('1_Price'!AN$4,'1_Goos'!$C$1:$W$1,0))</f>
        <v>0</v>
      </c>
      <c r="AO74" s="1">
        <f t="array" ref="AO74">R74*INDEX('1_Goos'!$C$2:$W$151,MATCH($A74&amp;$B74,'1_Goos'!$A$2:$A$151&amp;'1_Goos'!$B$2:$B$151,0),MATCH('1_Price'!AO$4,'1_Goos'!$C$1:$W$1,0))</f>
        <v>0</v>
      </c>
      <c r="AP74" s="1">
        <f t="array" ref="AP74">S74*INDEX('1_Goos'!$C$2:$W$151,MATCH($A74&amp;$B74,'1_Goos'!$A$2:$A$151&amp;'1_Goos'!$B$2:$B$151,0),MATCH('1_Price'!AP$4,'1_Goos'!$C$1:$W$1,0))</f>
        <v>0</v>
      </c>
      <c r="AQ74" s="1">
        <f t="array" ref="AQ74">T74*INDEX('1_Goos'!$C$2:$W$151,MATCH($A74&amp;$B74,'1_Goos'!$A$2:$A$151&amp;'1_Goos'!$B$2:$B$151,0),MATCH('1_Price'!AQ$4,'1_Goos'!$C$1:$W$1,0))</f>
        <v>0</v>
      </c>
      <c r="AR74" s="1">
        <f t="array" ref="AR74">U74*INDEX('1_Goos'!$C$2:$W$151,MATCH($A74&amp;$B74,'1_Goos'!$A$2:$A$151&amp;'1_Goos'!$B$2:$B$151,0),MATCH('1_Price'!AR$4,'1_Goos'!$C$1:$W$1,0))</f>
        <v>0</v>
      </c>
      <c r="AS74" s="1">
        <f t="array" ref="AS74">V74*INDEX('1_Goos'!$C$2:$W$151,MATCH($A74&amp;$B74,'1_Goos'!$A$2:$A$151&amp;'1_Goos'!$B$2:$B$151,0),MATCH('1_Price'!AS$4,'1_Goos'!$C$1:$W$1,0))</f>
        <v>0</v>
      </c>
      <c r="AT74" s="1">
        <f t="array" ref="AT74">W74*INDEX('1_Goos'!$C$2:$W$151,MATCH($A74&amp;$B74,'1_Goos'!$A$2:$A$151&amp;'1_Goos'!$B$2:$B$151,0),MATCH('1_Price'!AT$4,'1_Goos'!$C$1:$W$1,0))</f>
        <v>0</v>
      </c>
    </row>
    <row r="75" spans="1:46" x14ac:dyDescent="0.25">
      <c r="A75" s="23" t="s">
        <v>41</v>
      </c>
      <c r="B75" s="14" t="s">
        <v>29</v>
      </c>
      <c r="C75" s="15">
        <v>47.457627118644069</v>
      </c>
      <c r="D75" s="16">
        <v>46.949152542372886</v>
      </c>
      <c r="E75" s="16">
        <v>46.440677966101696</v>
      </c>
      <c r="F75" s="16">
        <v>45.932203389830512</v>
      </c>
      <c r="G75" s="16">
        <v>45.423728813559322</v>
      </c>
      <c r="H75" s="16">
        <v>8.2044899999999998</v>
      </c>
      <c r="I75" s="16">
        <v>8.2044899999999998</v>
      </c>
      <c r="J75" s="16">
        <v>8.2044899999999998</v>
      </c>
      <c r="K75" s="16">
        <v>8.2044899999999998</v>
      </c>
      <c r="L75" s="16">
        <v>8.2044899999999998</v>
      </c>
      <c r="M75" s="16">
        <v>8.2044899999999998</v>
      </c>
      <c r="N75" s="16">
        <v>8.2044899999999998</v>
      </c>
      <c r="O75" s="16">
        <v>8.2044899999999998</v>
      </c>
      <c r="P75" s="16">
        <v>8.2044899999999998</v>
      </c>
      <c r="Q75" s="16">
        <v>8.2044899999999998</v>
      </c>
      <c r="R75" s="16">
        <v>8.2044899999999998</v>
      </c>
      <c r="S75" s="16">
        <v>8.2044899999999998</v>
      </c>
      <c r="T75" s="16">
        <v>8.2044899999999998</v>
      </c>
      <c r="U75" s="16">
        <v>8.2044899999999998</v>
      </c>
      <c r="V75" s="16">
        <v>8.2044899999999998</v>
      </c>
      <c r="W75" s="16">
        <v>8.2044899999999998</v>
      </c>
      <c r="X75" s="17"/>
      <c r="Y75"/>
      <c r="Z75" s="1">
        <f t="array" ref="Z75">C75*INDEX('1_Goos'!$C$2:$W$151,MATCH($A75&amp;$B75,'1_Goos'!$A$2:$A$151&amp;'1_Goos'!$B$2:$B$151,0),MATCH('1_Price'!Z$4,'1_Goos'!$C$1:$W$1,0))</f>
        <v>0</v>
      </c>
      <c r="AA75" s="1">
        <f t="array" ref="AA75">D75*INDEX('1_Goos'!$C$2:$W$151,MATCH($A75&amp;$B75,'1_Goos'!$A$2:$A$151&amp;'1_Goos'!$B$2:$B$151,0),MATCH('1_Price'!AA$4,'1_Goos'!$C$1:$W$1,0))</f>
        <v>0</v>
      </c>
      <c r="AB75" s="1">
        <f t="array" ref="AB75">E75*INDEX('1_Goos'!$C$2:$W$151,MATCH($A75&amp;$B75,'1_Goos'!$A$2:$A$151&amp;'1_Goos'!$B$2:$B$151,0),MATCH('1_Price'!AB$4,'1_Goos'!$C$1:$W$1,0))</f>
        <v>0</v>
      </c>
      <c r="AC75" s="1">
        <f t="array" ref="AC75">F75*INDEX('1_Goos'!$C$2:$W$151,MATCH($A75&amp;$B75,'1_Goos'!$A$2:$A$151&amp;'1_Goos'!$B$2:$B$151,0),MATCH('1_Price'!AC$4,'1_Goos'!$C$1:$W$1,0))</f>
        <v>0</v>
      </c>
      <c r="AD75" s="1">
        <f t="array" ref="AD75">G75*INDEX('1_Goos'!$C$2:$W$151,MATCH($A75&amp;$B75,'1_Goos'!$A$2:$A$151&amp;'1_Goos'!$B$2:$B$151,0),MATCH('1_Price'!AD$4,'1_Goos'!$C$1:$W$1,0))</f>
        <v>0</v>
      </c>
      <c r="AE75" s="1">
        <f t="array" ref="AE75">H75*INDEX('1_Goos'!$C$2:$W$151,MATCH($A75&amp;$B75,'1_Goos'!$A$2:$A$151&amp;'1_Goos'!$B$2:$B$151,0),MATCH('1_Price'!AE$4,'1_Goos'!$C$1:$W$1,0))</f>
        <v>34616.708524593661</v>
      </c>
      <c r="AF75" s="1">
        <f t="array" ref="AF75">I75*INDEX('1_Goos'!$C$2:$W$151,MATCH($A75&amp;$B75,'1_Goos'!$A$2:$A$151&amp;'1_Goos'!$B$2:$B$151,0),MATCH('1_Price'!AF$4,'1_Goos'!$C$1:$W$1,0))</f>
        <v>37966.963688337135</v>
      </c>
      <c r="AG75" s="1">
        <f t="array" ref="AG75">J75*INDEX('1_Goos'!$C$2:$W$151,MATCH($A75&amp;$B75,'1_Goos'!$A$2:$A$151&amp;'1_Goos'!$B$2:$B$151,0),MATCH('1_Price'!AG$4,'1_Goos'!$C$1:$W$1,0))</f>
        <v>41565.702597143609</v>
      </c>
      <c r="AH75" s="1">
        <f t="array" ref="AH75">K75*INDEX('1_Goos'!$C$2:$W$151,MATCH($A75&amp;$B75,'1_Goos'!$A$2:$A$151&amp;'1_Goos'!$B$2:$B$151,0),MATCH('1_Price'!AH$4,'1_Goos'!$C$1:$W$1,0))</f>
        <v>45429.397987609744</v>
      </c>
      <c r="AI75" s="1">
        <f t="array" ref="AI75">L75*INDEX('1_Goos'!$C$2:$W$151,MATCH($A75&amp;$B75,'1_Goos'!$A$2:$A$151&amp;'1_Goos'!$B$2:$B$151,0),MATCH('1_Price'!AI$4,'1_Goos'!$C$1:$W$1,0))</f>
        <v>49575.548660629749</v>
      </c>
      <c r="AJ75" s="1">
        <f t="array" ref="AJ75">M75*INDEX('1_Goos'!$C$2:$W$151,MATCH($A75&amp;$B75,'1_Goos'!$A$2:$A$151&amp;'1_Goos'!$B$2:$B$151,0),MATCH('1_Price'!AJ$4,'1_Goos'!$C$1:$W$1,0))</f>
        <v>54022.740905982646</v>
      </c>
      <c r="AK75" s="1">
        <f t="array" ref="AK75">N75*INDEX('1_Goos'!$C$2:$W$151,MATCH($A75&amp;$B75,'1_Goos'!$A$2:$A$151&amp;'1_Goos'!$B$2:$B$151,0),MATCH('1_Price'!AK$4,'1_Goos'!$C$1:$W$1,0))</f>
        <v>58207.174759777939</v>
      </c>
      <c r="AL75" s="1">
        <f t="array" ref="AL75">O75*INDEX('1_Goos'!$C$2:$W$151,MATCH($A75&amp;$B75,'1_Goos'!$A$2:$A$151&amp;'1_Goos'!$B$2:$B$151,0),MATCH('1_Price'!AL$4,'1_Goos'!$C$1:$W$1,0))</f>
        <v>62674.995146687826</v>
      </c>
      <c r="AM75" s="1">
        <f t="array" ref="AM75">P75*INDEX('1_Goos'!$C$2:$W$151,MATCH($A75&amp;$B75,'1_Goos'!$A$2:$A$151&amp;'1_Goos'!$B$2:$B$151,0),MATCH('1_Price'!AM$4,'1_Goos'!$C$1:$W$1,0))</f>
        <v>67444.079635389237</v>
      </c>
      <c r="AN75" s="1">
        <f t="array" ref="AN75">Q75*INDEX('1_Goos'!$C$2:$W$151,MATCH($A75&amp;$B75,'1_Goos'!$A$2:$A$151&amp;'1_Goos'!$B$2:$B$151,0),MATCH('1_Price'!AN$4,'1_Goos'!$C$1:$W$1,0))</f>
        <v>72533.385085094138</v>
      </c>
      <c r="AO75" s="1">
        <f t="array" ref="AO75">R75*INDEX('1_Goos'!$C$2:$W$151,MATCH($A75&amp;$B75,'1_Goos'!$A$2:$A$151&amp;'1_Goos'!$B$2:$B$151,0),MATCH('1_Price'!AO$4,'1_Goos'!$C$1:$W$1,0))</f>
        <v>77963.010880680944</v>
      </c>
      <c r="AP75" s="1">
        <f t="array" ref="AP75">S75*INDEX('1_Goos'!$C$2:$W$151,MATCH($A75&amp;$B75,'1_Goos'!$A$2:$A$151&amp;'1_Goos'!$B$2:$B$151,0),MATCH('1_Price'!AP$4,'1_Goos'!$C$1:$W$1,0))</f>
        <v>83754.265793113562</v>
      </c>
      <c r="AQ75" s="1">
        <f t="array" ref="AQ75">T75*INDEX('1_Goos'!$C$2:$W$151,MATCH($A75&amp;$B75,'1_Goos'!$A$2:$A$151&amp;'1_Goos'!$B$2:$B$151,0),MATCH('1_Price'!AQ$4,'1_Goos'!$C$1:$W$1,0))</f>
        <v>89929.738669587809</v>
      </c>
      <c r="AR75" s="1">
        <f t="array" ref="AR75">U75*INDEX('1_Goos'!$C$2:$W$151,MATCH($A75&amp;$B75,'1_Goos'!$A$2:$A$151&amp;'1_Goos'!$B$2:$B$151,0),MATCH('1_Price'!AR$4,'1_Goos'!$C$1:$W$1,0))</f>
        <v>96513.373169227139</v>
      </c>
      <c r="AS75" s="1">
        <f t="array" ref="AS75">V75*INDEX('1_Goos'!$C$2:$W$151,MATCH($A75&amp;$B75,'1_Goos'!$A$2:$A$151&amp;'1_Goos'!$B$2:$B$151,0),MATCH('1_Price'!AS$4,'1_Goos'!$C$1:$W$1,0))</f>
        <v>103530.54677215537</v>
      </c>
      <c r="AT75" s="1">
        <f t="array" ref="AT75">W75*INDEX('1_Goos'!$C$2:$W$151,MATCH($A75&amp;$B75,'1_Goos'!$A$2:$A$151&amp;'1_Goos'!$B$2:$B$151,0),MATCH('1_Price'!AT$4,'1_Goos'!$C$1:$W$1,0))</f>
        <v>111008.15430245422</v>
      </c>
    </row>
    <row r="76" spans="1:46" x14ac:dyDescent="0.25">
      <c r="A76" s="23" t="s">
        <v>41</v>
      </c>
      <c r="B76" s="14" t="s">
        <v>30</v>
      </c>
      <c r="C76" s="15">
        <v>5.6975625000000001</v>
      </c>
      <c r="D76" s="16">
        <v>5.6975625000000001</v>
      </c>
      <c r="E76" s="16">
        <v>5.6975625000000001</v>
      </c>
      <c r="F76" s="16">
        <v>5.6975625000000001</v>
      </c>
      <c r="G76" s="16">
        <v>5.6975625000000001</v>
      </c>
      <c r="H76" s="16">
        <v>5.6975625000000001</v>
      </c>
      <c r="I76" s="16">
        <v>5.6975625000000001</v>
      </c>
      <c r="J76" s="16">
        <v>5.6975625000000001</v>
      </c>
      <c r="K76" s="16">
        <v>5.6975625000000001</v>
      </c>
      <c r="L76" s="16">
        <v>7.1528400000000003</v>
      </c>
      <c r="M76" s="16">
        <v>7.1528400000000003</v>
      </c>
      <c r="N76" s="16">
        <v>7.1528400000000003</v>
      </c>
      <c r="O76" s="16">
        <v>7.1528400000000003</v>
      </c>
      <c r="P76" s="16">
        <v>7.1528400000000003</v>
      </c>
      <c r="Q76" s="16">
        <v>7.1528400000000003</v>
      </c>
      <c r="R76" s="16">
        <v>7.1528400000000003</v>
      </c>
      <c r="S76" s="16">
        <v>7.1528400000000003</v>
      </c>
      <c r="T76" s="16">
        <v>7.1528400000000003</v>
      </c>
      <c r="U76" s="16">
        <v>7.2928799999999994</v>
      </c>
      <c r="V76" s="16">
        <v>7.2928799999999994</v>
      </c>
      <c r="W76" s="16">
        <v>7.2928799999999994</v>
      </c>
      <c r="X76" s="17"/>
      <c r="Y76"/>
      <c r="Z76" s="1">
        <f t="array" ref="Z76">C76*INDEX('1_Goos'!$C$2:$W$151,MATCH($A76&amp;$B76,'1_Goos'!$A$2:$A$151&amp;'1_Goos'!$B$2:$B$151,0),MATCH('1_Price'!Z$4,'1_Goos'!$C$1:$W$1,0))</f>
        <v>36739.085677669005</v>
      </c>
      <c r="AA76" s="1">
        <f t="array" ref="AA76">D76*INDEX('1_Goos'!$C$2:$W$151,MATCH($A76&amp;$B76,'1_Goos'!$A$2:$A$151&amp;'1_Goos'!$B$2:$B$151,0),MATCH('1_Price'!AA$4,'1_Goos'!$C$1:$W$1,0))</f>
        <v>41148.579249945862</v>
      </c>
      <c r="AB76" s="1">
        <f t="array" ref="AB76">E76*INDEX('1_Goos'!$C$2:$W$151,MATCH($A76&amp;$B76,'1_Goos'!$A$2:$A$151&amp;'1_Goos'!$B$2:$B$151,0),MATCH('1_Price'!AB$4,'1_Goos'!$C$1:$W$1,0))</f>
        <v>45907.174465256212</v>
      </c>
      <c r="AC76" s="1">
        <f t="array" ref="AC76">F76*INDEX('1_Goos'!$C$2:$W$151,MATCH($A76&amp;$B76,'1_Goos'!$A$2:$A$151&amp;'1_Goos'!$B$2:$B$151,0),MATCH('1_Price'!AC$4,'1_Goos'!$C$1:$W$1,0))</f>
        <v>51038.757753972779</v>
      </c>
      <c r="AD76" s="1">
        <f t="array" ref="AD76">G76*INDEX('1_Goos'!$C$2:$W$151,MATCH($A76&amp;$B76,'1_Goos'!$A$2:$A$151&amp;'1_Goos'!$B$2:$B$151,0),MATCH('1_Price'!AD$4,'1_Goos'!$C$1:$W$1,0))</f>
        <v>56568.731435397807</v>
      </c>
      <c r="AE76" s="1">
        <f t="array" ref="AE76">H76*INDEX('1_Goos'!$C$2:$W$151,MATCH($A76&amp;$B76,'1_Goos'!$A$2:$A$151&amp;'1_Goos'!$B$2:$B$151,0),MATCH('1_Price'!AE$4,'1_Goos'!$C$1:$W$1,0))</f>
        <v>62524.105590580126</v>
      </c>
      <c r="AF76" s="1">
        <f t="array" ref="AF76">I76*INDEX('1_Goos'!$C$2:$W$151,MATCH($A76&amp;$B76,'1_Goos'!$A$2:$A$151&amp;'1_Goos'!$B$2:$B$151,0),MATCH('1_Price'!AF$4,'1_Goos'!$C$1:$W$1,0))</f>
        <v>68575.279042396345</v>
      </c>
      <c r="AG76" s="1">
        <f t="array" ref="AG76">J76*INDEX('1_Goos'!$C$2:$W$151,MATCH($A76&amp;$B76,'1_Goos'!$A$2:$A$151&amp;'1_Goos'!$B$2:$B$151,0),MATCH('1_Price'!AG$4,'1_Goos'!$C$1:$W$1,0))</f>
        <v>75075.259575418197</v>
      </c>
      <c r="AH76" s="1">
        <f t="array" ref="AH76">K76*INDEX('1_Goos'!$C$2:$W$151,MATCH($A76&amp;$B76,'1_Goos'!$A$2:$A$151&amp;'1_Goos'!$B$2:$B$151,0),MATCH('1_Price'!AH$4,'1_Goos'!$C$1:$W$1,0))</f>
        <v>82053.799964135702</v>
      </c>
      <c r="AI76" s="1">
        <f t="array" ref="AI76">L76*INDEX('1_Goos'!$C$2:$W$151,MATCH($A76&amp;$B76,'1_Goos'!$A$2:$A$151&amp;'1_Goos'!$B$2:$B$151,0),MATCH('1_Price'!AI$4,'1_Goos'!$C$1:$W$1,0))</f>
        <v>112413.54883841251</v>
      </c>
      <c r="AJ76" s="1">
        <f t="array" ref="AJ76">M76*INDEX('1_Goos'!$C$2:$W$151,MATCH($A76&amp;$B76,'1_Goos'!$A$2:$A$151&amp;'1_Goos'!$B$2:$B$151,0),MATCH('1_Price'!AJ$4,'1_Goos'!$C$1:$W$1,0))</f>
        <v>122497.6462649286</v>
      </c>
      <c r="AK76" s="1">
        <f t="array" ref="AK76">N76*INDEX('1_Goos'!$C$2:$W$151,MATCH($A76&amp;$B76,'1_Goos'!$A$2:$A$151&amp;'1_Goos'!$B$2:$B$151,0),MATCH('1_Price'!AK$4,'1_Goos'!$C$1:$W$1,0))</f>
        <v>131985.93377950098</v>
      </c>
      <c r="AL76" s="1">
        <f t="array" ref="AL76">O76*INDEX('1_Goos'!$C$2:$W$151,MATCH($A76&amp;$B76,'1_Goos'!$A$2:$A$151&amp;'1_Goos'!$B$2:$B$151,0),MATCH('1_Price'!AL$4,'1_Goos'!$C$1:$W$1,0))</f>
        <v>142116.80592986781</v>
      </c>
      <c r="AM76" s="1">
        <f t="array" ref="AM76">P76*INDEX('1_Goos'!$C$2:$W$151,MATCH($A76&amp;$B76,'1_Goos'!$A$2:$A$151&amp;'1_Goos'!$B$2:$B$151,0),MATCH('1_Price'!AM$4,'1_Goos'!$C$1:$W$1,0))</f>
        <v>152930.80046082352</v>
      </c>
      <c r="AN76" s="1">
        <f t="array" ref="AN76">Q76*INDEX('1_Goos'!$C$2:$W$151,MATCH($A76&amp;$B76,'1_Goos'!$A$2:$A$151&amp;'1_Goos'!$B$2:$B$151,0),MATCH('1_Price'!AN$4,'1_Goos'!$C$1:$W$1,0))</f>
        <v>164470.90243004909</v>
      </c>
      <c r="AO76" s="1">
        <f t="array" ref="AO76">R76*INDEX('1_Goos'!$C$2:$W$151,MATCH($A76&amp;$B76,'1_Goos'!$A$2:$A$151&amp;'1_Goos'!$B$2:$B$151,0),MATCH('1_Price'!AO$4,'1_Goos'!$C$1:$W$1,0))</f>
        <v>176782.68759504566</v>
      </c>
      <c r="AP76" s="1">
        <f t="array" ref="AP76">S76*INDEX('1_Goos'!$C$2:$W$151,MATCH($A76&amp;$B76,'1_Goos'!$A$2:$A$151&amp;'1_Goos'!$B$2:$B$151,0),MATCH('1_Price'!AP$4,'1_Goos'!$C$1:$W$1,0))</f>
        <v>189914.47402046667</v>
      </c>
      <c r="AQ76" s="1">
        <f t="array" ref="AQ76">T76*INDEX('1_Goos'!$C$2:$W$151,MATCH($A76&amp;$B76,'1_Goos'!$A$2:$A$151&amp;'1_Goos'!$B$2:$B$151,0),MATCH('1_Price'!AQ$4,'1_Goos'!$C$1:$W$1,0))</f>
        <v>203917.48236944276</v>
      </c>
      <c r="AR76" s="1">
        <f t="array" ref="AR76">U76*INDEX('1_Goos'!$C$2:$W$151,MATCH($A76&amp;$B76,'1_Goos'!$A$2:$A$151&amp;'1_Goos'!$B$2:$B$151,0),MATCH('1_Price'!AR$4,'1_Goos'!$C$1:$W$1,0))</f>
        <v>223130.62442751561</v>
      </c>
      <c r="AS76" s="1">
        <f t="array" ref="AS76">V76*INDEX('1_Goos'!$C$2:$W$151,MATCH($A76&amp;$B76,'1_Goos'!$A$2:$A$151&amp;'1_Goos'!$B$2:$B$151,0),MATCH('1_Price'!AS$4,'1_Goos'!$C$1:$W$1,0))</f>
        <v>239353.72674300961</v>
      </c>
      <c r="AT76" s="1">
        <f t="array" ref="AT76">W76*INDEX('1_Goos'!$C$2:$W$151,MATCH($A76&amp;$B76,'1_Goos'!$A$2:$A$151&amp;'1_Goos'!$B$2:$B$151,0),MATCH('1_Price'!AT$4,'1_Goos'!$C$1:$W$1,0))</f>
        <v>256641.31272898399</v>
      </c>
    </row>
    <row r="77" spans="1:46" x14ac:dyDescent="0.25">
      <c r="A77" s="8" t="s">
        <v>42</v>
      </c>
      <c r="B77" s="8" t="s">
        <v>26</v>
      </c>
      <c r="C77" s="2">
        <v>1.885142109375</v>
      </c>
      <c r="D77" s="3">
        <v>1.9879108593749999</v>
      </c>
      <c r="E77" s="3">
        <v>1.9879108593749999</v>
      </c>
      <c r="F77" s="3">
        <v>1.9879108593749999</v>
      </c>
      <c r="G77" s="3">
        <v>1.9879108593749999</v>
      </c>
      <c r="H77" s="3">
        <v>1.9907999999999999</v>
      </c>
      <c r="I77" s="3">
        <v>1.9907999999999999</v>
      </c>
      <c r="J77" s="3">
        <v>2.1373875</v>
      </c>
      <c r="K77" s="3">
        <v>2.1373875</v>
      </c>
      <c r="L77" s="3">
        <v>2.1908643749999999</v>
      </c>
      <c r="M77" s="3">
        <v>2.2613850000000002</v>
      </c>
      <c r="N77" s="3">
        <v>2.3365125</v>
      </c>
      <c r="O77" s="3">
        <v>2.4891595312499999</v>
      </c>
      <c r="P77" s="3">
        <v>2.5016039999999999</v>
      </c>
      <c r="Q77" s="3">
        <v>2.5016039999999999</v>
      </c>
      <c r="R77" s="3">
        <v>2.8977637500000002</v>
      </c>
      <c r="S77" s="3">
        <v>3.6942855468749998</v>
      </c>
      <c r="T77" s="3">
        <v>3.6942855468749998</v>
      </c>
      <c r="U77" s="3">
        <v>4.0265121093750009</v>
      </c>
      <c r="V77" s="3">
        <v>4.0265121093750009</v>
      </c>
      <c r="W77" s="3">
        <v>4.4609906249999991</v>
      </c>
      <c r="X77" s="13"/>
      <c r="Y77"/>
      <c r="Z77" s="1">
        <f t="array" ref="Z77">C77*INDEX('1_Goos'!$C$2:$W$151,MATCH($A77&amp;$B77,'1_Goos'!$A$2:$A$151&amp;'1_Goos'!$B$2:$B$151,0),MATCH('1_Price'!Z$4,'1_Goos'!$C$1:$W$1,0))</f>
        <v>29635.182422886552</v>
      </c>
      <c r="AA77" s="1">
        <f t="array" ref="AA77">D77*INDEX('1_Goos'!$C$2:$W$151,MATCH($A77&amp;$B77,'1_Goos'!$A$2:$A$151&amp;'1_Goos'!$B$2:$B$151,0),MATCH('1_Price'!AA$4,'1_Goos'!$C$1:$W$1,0))</f>
        <v>35001.521022341098</v>
      </c>
      <c r="AB77" s="1">
        <f t="array" ref="AB77">E77*INDEX('1_Goos'!$C$2:$W$151,MATCH($A77&amp;$B77,'1_Goos'!$A$2:$A$151&amp;'1_Goos'!$B$2:$B$151,0),MATCH('1_Price'!AB$4,'1_Goos'!$C$1:$W$1,0))</f>
        <v>39049.244503965667</v>
      </c>
      <c r="AC77" s="1">
        <f t="array" ref="AC77">F77*INDEX('1_Goos'!$C$2:$W$151,MATCH($A77&amp;$B77,'1_Goos'!$A$2:$A$151&amp;'1_Goos'!$B$2:$B$151,0),MATCH('1_Price'!AC$4,'1_Goos'!$C$1:$W$1,0))</f>
        <v>43414.23653119689</v>
      </c>
      <c r="AD77" s="1">
        <f t="array" ref="AD77">G77*INDEX('1_Goos'!$C$2:$W$151,MATCH($A77&amp;$B77,'1_Goos'!$A$2:$A$151&amp;'1_Goos'!$B$2:$B$151,0),MATCH('1_Price'!AD$4,'1_Goos'!$C$1:$W$1,0))</f>
        <v>48118.104649891276</v>
      </c>
      <c r="AE77" s="1">
        <f t="array" ref="AE77">H77*INDEX('1_Goos'!$C$2:$W$151,MATCH($A77&amp;$B77,'1_Goos'!$A$2:$A$151&amp;'1_Goos'!$B$2:$B$151,0),MATCH('1_Price'!AE$4,'1_Goos'!$C$1:$W$1,0))</f>
        <v>53261.118977358274</v>
      </c>
      <c r="AF77" s="1">
        <f t="array" ref="AF77">I77*INDEX('1_Goos'!$C$2:$W$151,MATCH($A77&amp;$B77,'1_Goos'!$A$2:$A$151&amp;'1_Goos'!$B$2:$B$151,0),MATCH('1_Price'!AF$4,'1_Goos'!$C$1:$W$1,0))</f>
        <v>58415.807175223243</v>
      </c>
      <c r="AG77" s="1">
        <f t="array" ref="AG77">J77*INDEX('1_Goos'!$C$2:$W$151,MATCH($A77&amp;$B77,'1_Goos'!$A$2:$A$151&amp;'1_Goos'!$B$2:$B$151,0),MATCH('1_Price'!AG$4,'1_Goos'!$C$1:$W$1,0))</f>
        <v>68661.814178447079</v>
      </c>
      <c r="AH77" s="1">
        <f t="array" ref="AH77">K77*INDEX('1_Goos'!$C$2:$W$151,MATCH($A77&amp;$B77,'1_Goos'!$A$2:$A$151&amp;'1_Goos'!$B$2:$B$151,0),MATCH('1_Price'!AH$4,'1_Goos'!$C$1:$W$1,0))</f>
        <v>75044.199615630801</v>
      </c>
      <c r="AI77" s="1">
        <f t="array" ref="AI77">L77*INDEX('1_Goos'!$C$2:$W$151,MATCH($A77&amp;$B77,'1_Goos'!$A$2:$A$151&amp;'1_Goos'!$B$2:$B$151,0),MATCH('1_Price'!AI$4,'1_Goos'!$C$1:$W$1,0))</f>
        <v>83942.11468523441</v>
      </c>
      <c r="AJ77" s="1">
        <f t="array" ref="AJ77">M77*INDEX('1_Goos'!$C$2:$W$151,MATCH($A77&amp;$B77,'1_Goos'!$A$2:$A$151&amp;'1_Goos'!$B$2:$B$151,0),MATCH('1_Price'!AJ$4,'1_Goos'!$C$1:$W$1,0))</f>
        <v>94416.523440503282</v>
      </c>
      <c r="AK77" s="1">
        <f t="array" ref="AK77">N77*INDEX('1_Goos'!$C$2:$W$151,MATCH($A77&amp;$B77,'1_Goos'!$A$2:$A$151&amp;'1_Goos'!$B$2:$B$151,0),MATCH('1_Price'!AK$4,'1_Goos'!$C$1:$W$1,0))</f>
        <v>105109.38910549991</v>
      </c>
      <c r="AL77" s="1">
        <f t="array" ref="AL77">O77*INDEX('1_Goos'!$C$2:$W$151,MATCH($A77&amp;$B77,'1_Goos'!$A$2:$A$151&amp;'1_Goos'!$B$2:$B$151,0),MATCH('1_Price'!AL$4,'1_Goos'!$C$1:$W$1,0))</f>
        <v>120571.29449053388</v>
      </c>
      <c r="AM77" s="1">
        <f t="array" ref="AM77">P77*INDEX('1_Goos'!$C$2:$W$151,MATCH($A77&amp;$B77,'1_Goos'!$A$2:$A$151&amp;'1_Goos'!$B$2:$B$151,0),MATCH('1_Price'!AM$4,'1_Goos'!$C$1:$W$1,0))</f>
        <v>130394.50145588987</v>
      </c>
      <c r="AN77" s="1">
        <f t="array" ref="AN77">Q77*INDEX('1_Goos'!$C$2:$W$151,MATCH($A77&amp;$B77,'1_Goos'!$A$2:$A$151&amp;'1_Goos'!$B$2:$B$151,0),MATCH('1_Price'!AN$4,'1_Goos'!$C$1:$W$1,0))</f>
        <v>140234.02258893228</v>
      </c>
      <c r="AO77" s="1">
        <f t="array" ref="AO77">R77*INDEX('1_Goos'!$C$2:$W$151,MATCH($A77&amp;$B77,'1_Goos'!$A$2:$A$151&amp;'1_Goos'!$B$2:$B$151,0),MATCH('1_Price'!AO$4,'1_Goos'!$C$1:$W$1,0))</f>
        <v>174601.69733037381</v>
      </c>
      <c r="AP77" s="1">
        <f t="array" ref="AP77">S77*INDEX('1_Goos'!$C$2:$W$151,MATCH($A77&amp;$B77,'1_Goos'!$A$2:$A$151&amp;'1_Goos'!$B$2:$B$151,0),MATCH('1_Price'!AP$4,'1_Goos'!$C$1:$W$1,0))</f>
        <v>239130.11888462611</v>
      </c>
      <c r="AQ77" s="1">
        <f t="array" ref="AQ77">T77*INDEX('1_Goos'!$C$2:$W$151,MATCH($A77&amp;$B77,'1_Goos'!$A$2:$A$151&amp;'1_Goos'!$B$2:$B$151,0),MATCH('1_Price'!AQ$4,'1_Goos'!$C$1:$W$1,0))</f>
        <v>256761.95589180492</v>
      </c>
      <c r="AR77" s="1">
        <f t="array" ref="AR77">U77*INDEX('1_Goos'!$C$2:$W$151,MATCH($A77&amp;$B77,'1_Goos'!$A$2:$A$151&amp;'1_Goos'!$B$2:$B$151,0),MATCH('1_Price'!AR$4,'1_Goos'!$C$1:$W$1,0))</f>
        <v>300340.14574404981</v>
      </c>
      <c r="AS77" s="1">
        <f t="array" ref="AS77">V77*INDEX('1_Goos'!$C$2:$W$151,MATCH($A77&amp;$B77,'1_Goos'!$A$2:$A$151&amp;'1_Goos'!$B$2:$B$151,0),MATCH('1_Price'!AS$4,'1_Goos'!$C$1:$W$1,0))</f>
        <v>322176.90135013161</v>
      </c>
      <c r="AT77" s="1">
        <f t="array" ref="AT77">W77*INDEX('1_Goos'!$C$2:$W$151,MATCH($A77&amp;$B77,'1_Goos'!$A$2:$A$151&amp;'1_Goos'!$B$2:$B$151,0),MATCH('1_Price'!AT$4,'1_Goos'!$C$1:$W$1,0))</f>
        <v>382721.68975559325</v>
      </c>
    </row>
    <row r="78" spans="1:46" x14ac:dyDescent="0.25">
      <c r="A78" s="23" t="s">
        <v>42</v>
      </c>
      <c r="B78" s="14" t="s">
        <v>27</v>
      </c>
      <c r="C78" s="15">
        <v>47.457627118644069</v>
      </c>
      <c r="D78" s="16">
        <v>46.949152542372886</v>
      </c>
      <c r="E78" s="16">
        <v>46.440677966101696</v>
      </c>
      <c r="F78" s="16">
        <v>45.932203389830512</v>
      </c>
      <c r="G78" s="16">
        <v>45.423728813559322</v>
      </c>
      <c r="H78" s="16">
        <v>44.915254237288138</v>
      </c>
      <c r="I78" s="16">
        <v>44.406779661016955</v>
      </c>
      <c r="J78" s="16">
        <v>43.898305084745765</v>
      </c>
      <c r="K78" s="16">
        <v>43.389830508474581</v>
      </c>
      <c r="L78" s="16">
        <v>42.881355932203391</v>
      </c>
      <c r="M78" s="16">
        <v>42.372881355932208</v>
      </c>
      <c r="N78" s="16">
        <v>42.203389830508478</v>
      </c>
      <c r="O78" s="16">
        <v>42.033898305084747</v>
      </c>
      <c r="P78" s="16">
        <v>41.864406779661024</v>
      </c>
      <c r="Q78" s="16">
        <v>41.694915254237294</v>
      </c>
      <c r="R78" s="16">
        <v>41.525423728813564</v>
      </c>
      <c r="S78" s="16">
        <v>41.355932203389834</v>
      </c>
      <c r="T78" s="16">
        <v>41.186440677966104</v>
      </c>
      <c r="U78" s="16">
        <v>40.33898305084746</v>
      </c>
      <c r="V78" s="16">
        <v>39.237288135593218</v>
      </c>
      <c r="W78" s="16">
        <v>38.135593220338983</v>
      </c>
      <c r="X78" s="17"/>
      <c r="Y78"/>
      <c r="Z78" s="1">
        <f t="array" ref="Z78">C78*INDEX('1_Goos'!$C$2:$W$151,MATCH($A78&amp;$B78,'1_Goos'!$A$2:$A$151&amp;'1_Goos'!$B$2:$B$151,0),MATCH('1_Price'!Z$4,'1_Goos'!$C$1:$W$1,0))</f>
        <v>0</v>
      </c>
      <c r="AA78" s="1">
        <f t="array" ref="AA78">D78*INDEX('1_Goos'!$C$2:$W$151,MATCH($A78&amp;$B78,'1_Goos'!$A$2:$A$151&amp;'1_Goos'!$B$2:$B$151,0),MATCH('1_Price'!AA$4,'1_Goos'!$C$1:$W$1,0))</f>
        <v>0</v>
      </c>
      <c r="AB78" s="1">
        <f t="array" ref="AB78">E78*INDEX('1_Goos'!$C$2:$W$151,MATCH($A78&amp;$B78,'1_Goos'!$A$2:$A$151&amp;'1_Goos'!$B$2:$B$151,0),MATCH('1_Price'!AB$4,'1_Goos'!$C$1:$W$1,0))</f>
        <v>0</v>
      </c>
      <c r="AC78" s="1">
        <f t="array" ref="AC78">F78*INDEX('1_Goos'!$C$2:$W$151,MATCH($A78&amp;$B78,'1_Goos'!$A$2:$A$151&amp;'1_Goos'!$B$2:$B$151,0),MATCH('1_Price'!AC$4,'1_Goos'!$C$1:$W$1,0))</f>
        <v>0</v>
      </c>
      <c r="AD78" s="1">
        <f t="array" ref="AD78">G78*INDEX('1_Goos'!$C$2:$W$151,MATCH($A78&amp;$B78,'1_Goos'!$A$2:$A$151&amp;'1_Goos'!$B$2:$B$151,0),MATCH('1_Price'!AD$4,'1_Goos'!$C$1:$W$1,0))</f>
        <v>0</v>
      </c>
      <c r="AE78" s="1">
        <f t="array" ref="AE78">H78*INDEX('1_Goos'!$C$2:$W$151,MATCH($A78&amp;$B78,'1_Goos'!$A$2:$A$151&amp;'1_Goos'!$B$2:$B$151,0),MATCH('1_Price'!AE$4,'1_Goos'!$C$1:$W$1,0))</f>
        <v>0</v>
      </c>
      <c r="AF78" s="1">
        <f t="array" ref="AF78">I78*INDEX('1_Goos'!$C$2:$W$151,MATCH($A78&amp;$B78,'1_Goos'!$A$2:$A$151&amp;'1_Goos'!$B$2:$B$151,0),MATCH('1_Price'!AF$4,'1_Goos'!$C$1:$W$1,0))</f>
        <v>0</v>
      </c>
      <c r="AG78" s="1">
        <f t="array" ref="AG78">J78*INDEX('1_Goos'!$C$2:$W$151,MATCH($A78&amp;$B78,'1_Goos'!$A$2:$A$151&amp;'1_Goos'!$B$2:$B$151,0),MATCH('1_Price'!AG$4,'1_Goos'!$C$1:$W$1,0))</f>
        <v>0</v>
      </c>
      <c r="AH78" s="1">
        <f t="array" ref="AH78">K78*INDEX('1_Goos'!$C$2:$W$151,MATCH($A78&amp;$B78,'1_Goos'!$A$2:$A$151&amp;'1_Goos'!$B$2:$B$151,0),MATCH('1_Price'!AH$4,'1_Goos'!$C$1:$W$1,0))</f>
        <v>0</v>
      </c>
      <c r="AI78" s="1">
        <f t="array" ref="AI78">L78*INDEX('1_Goos'!$C$2:$W$151,MATCH($A78&amp;$B78,'1_Goos'!$A$2:$A$151&amp;'1_Goos'!$B$2:$B$151,0),MATCH('1_Price'!AI$4,'1_Goos'!$C$1:$W$1,0))</f>
        <v>0</v>
      </c>
      <c r="AJ78" s="1">
        <f t="array" ref="AJ78">M78*INDEX('1_Goos'!$C$2:$W$151,MATCH($A78&amp;$B78,'1_Goos'!$A$2:$A$151&amp;'1_Goos'!$B$2:$B$151,0),MATCH('1_Price'!AJ$4,'1_Goos'!$C$1:$W$1,0))</f>
        <v>0</v>
      </c>
      <c r="AK78" s="1">
        <f t="array" ref="AK78">N78*INDEX('1_Goos'!$C$2:$W$151,MATCH($A78&amp;$B78,'1_Goos'!$A$2:$A$151&amp;'1_Goos'!$B$2:$B$151,0),MATCH('1_Price'!AK$4,'1_Goos'!$C$1:$W$1,0))</f>
        <v>0</v>
      </c>
      <c r="AL78" s="1">
        <f t="array" ref="AL78">O78*INDEX('1_Goos'!$C$2:$W$151,MATCH($A78&amp;$B78,'1_Goos'!$A$2:$A$151&amp;'1_Goos'!$B$2:$B$151,0),MATCH('1_Price'!AL$4,'1_Goos'!$C$1:$W$1,0))</f>
        <v>0</v>
      </c>
      <c r="AM78" s="1">
        <f t="array" ref="AM78">P78*INDEX('1_Goos'!$C$2:$W$151,MATCH($A78&amp;$B78,'1_Goos'!$A$2:$A$151&amp;'1_Goos'!$B$2:$B$151,0),MATCH('1_Price'!AM$4,'1_Goos'!$C$1:$W$1,0))</f>
        <v>0</v>
      </c>
      <c r="AN78" s="1">
        <f t="array" ref="AN78">Q78*INDEX('1_Goos'!$C$2:$W$151,MATCH($A78&amp;$B78,'1_Goos'!$A$2:$A$151&amp;'1_Goos'!$B$2:$B$151,0),MATCH('1_Price'!AN$4,'1_Goos'!$C$1:$W$1,0))</f>
        <v>0</v>
      </c>
      <c r="AO78" s="1">
        <f t="array" ref="AO78">R78*INDEX('1_Goos'!$C$2:$W$151,MATCH($A78&amp;$B78,'1_Goos'!$A$2:$A$151&amp;'1_Goos'!$B$2:$B$151,0),MATCH('1_Price'!AO$4,'1_Goos'!$C$1:$W$1,0))</f>
        <v>0</v>
      </c>
      <c r="AP78" s="1">
        <f t="array" ref="AP78">S78*INDEX('1_Goos'!$C$2:$W$151,MATCH($A78&amp;$B78,'1_Goos'!$A$2:$A$151&amp;'1_Goos'!$B$2:$B$151,0),MATCH('1_Price'!AP$4,'1_Goos'!$C$1:$W$1,0))</f>
        <v>0</v>
      </c>
      <c r="AQ78" s="1">
        <f t="array" ref="AQ78">T78*INDEX('1_Goos'!$C$2:$W$151,MATCH($A78&amp;$B78,'1_Goos'!$A$2:$A$151&amp;'1_Goos'!$B$2:$B$151,0),MATCH('1_Price'!AQ$4,'1_Goos'!$C$1:$W$1,0))</f>
        <v>0</v>
      </c>
      <c r="AR78" s="1">
        <f t="array" ref="AR78">U78*INDEX('1_Goos'!$C$2:$W$151,MATCH($A78&amp;$B78,'1_Goos'!$A$2:$A$151&amp;'1_Goos'!$B$2:$B$151,0),MATCH('1_Price'!AR$4,'1_Goos'!$C$1:$W$1,0))</f>
        <v>0</v>
      </c>
      <c r="AS78" s="1">
        <f t="array" ref="AS78">V78*INDEX('1_Goos'!$C$2:$W$151,MATCH($A78&amp;$B78,'1_Goos'!$A$2:$A$151&amp;'1_Goos'!$B$2:$B$151,0),MATCH('1_Price'!AS$4,'1_Goos'!$C$1:$W$1,0))</f>
        <v>0</v>
      </c>
      <c r="AT78" s="1">
        <f t="array" ref="AT78">W78*INDEX('1_Goos'!$C$2:$W$151,MATCH($A78&amp;$B78,'1_Goos'!$A$2:$A$151&amp;'1_Goos'!$B$2:$B$151,0),MATCH('1_Price'!AT$4,'1_Goos'!$C$1:$W$1,0))</f>
        <v>0</v>
      </c>
    </row>
    <row r="79" spans="1:46" x14ac:dyDescent="0.25">
      <c r="A79" s="23" t="s">
        <v>42</v>
      </c>
      <c r="B79" s="14" t="s">
        <v>54</v>
      </c>
      <c r="C79" s="15">
        <v>1.1914218749999999</v>
      </c>
      <c r="D79" s="16">
        <v>1.1914218749999999</v>
      </c>
      <c r="E79" s="16">
        <v>1.1914218749999999</v>
      </c>
      <c r="F79" s="16">
        <v>1.1914218749999999</v>
      </c>
      <c r="G79" s="16">
        <v>1.1914218749999999</v>
      </c>
      <c r="H79" s="16">
        <v>1.1914218749999999</v>
      </c>
      <c r="I79" s="16">
        <v>1.1914218749999999</v>
      </c>
      <c r="J79" s="16">
        <v>1.1914218749999999</v>
      </c>
      <c r="K79" s="16">
        <v>1.1914218749999999</v>
      </c>
      <c r="L79" s="16">
        <v>1.3243500000000001</v>
      </c>
      <c r="M79" s="16">
        <v>1.3243500000000001</v>
      </c>
      <c r="N79" s="16">
        <v>1.3243500000000001</v>
      </c>
      <c r="O79" s="16">
        <v>1.4199363281250001</v>
      </c>
      <c r="P79" s="16">
        <v>1.4199363281250001</v>
      </c>
      <c r="Q79" s="16">
        <v>1.4199363281250001</v>
      </c>
      <c r="R79" s="16">
        <v>1.5267053571428575</v>
      </c>
      <c r="S79" s="16">
        <v>1.554946875</v>
      </c>
      <c r="T79" s="16">
        <v>1.554946875</v>
      </c>
      <c r="U79" s="16">
        <v>1.7868600000000001</v>
      </c>
      <c r="V79" s="16">
        <v>1.7868600000000001</v>
      </c>
      <c r="W79" s="16">
        <v>1.7868600000000001</v>
      </c>
      <c r="X79" s="17"/>
      <c r="Y79"/>
      <c r="Z79" s="1">
        <f t="array" ref="Z79">C79*INDEX('1_Goos'!$C$2:$W$151,MATCH($A79&amp;$B79,'1_Goos'!$A$2:$A$151&amp;'1_Goos'!$B$2:$B$151,0),MATCH('1_Price'!Z$4,'1_Goos'!$C$1:$W$1,0))</f>
        <v>50648.848383453187</v>
      </c>
      <c r="AA79" s="1">
        <f t="array" ref="AA79">D79*INDEX('1_Goos'!$C$2:$W$151,MATCH($A79&amp;$B79,'1_Goos'!$A$2:$A$151&amp;'1_Goos'!$B$2:$B$151,0),MATCH('1_Price'!AA$4,'1_Goos'!$C$1:$W$1,0))</f>
        <v>56727.817613920794</v>
      </c>
      <c r="AB79" s="1">
        <f t="array" ref="AB79">E79*INDEX('1_Goos'!$C$2:$W$151,MATCH($A79&amp;$B79,'1_Goos'!$A$2:$A$151&amp;'1_Goos'!$B$2:$B$151,0),MATCH('1_Price'!AB$4,'1_Goos'!$C$1:$W$1,0))</f>
        <v>63288.061646476584</v>
      </c>
      <c r="AC79" s="1">
        <f t="array" ref="AC79">F79*INDEX('1_Goos'!$C$2:$W$151,MATCH($A79&amp;$B79,'1_Goos'!$A$2:$A$151&amp;'1_Goos'!$B$2:$B$151,0),MATCH('1_Price'!AC$4,'1_Goos'!$C$1:$W$1,0))</f>
        <v>70362.510538253046</v>
      </c>
      <c r="AD79" s="1">
        <f t="array" ref="AD79">G79*INDEX('1_Goos'!$C$2:$W$151,MATCH($A79&amp;$B79,'1_Goos'!$A$2:$A$151&amp;'1_Goos'!$B$2:$B$151,0),MATCH('1_Price'!AD$4,'1_Goos'!$C$1:$W$1,0))</f>
        <v>77986.184165090934</v>
      </c>
      <c r="AE79" s="1">
        <f t="array" ref="AE79">H79*INDEX('1_Goos'!$C$2:$W$151,MATCH($A79&amp;$B79,'1_Goos'!$A$2:$A$151&amp;'1_Goos'!$B$2:$B$151,0),MATCH('1_Price'!AE$4,'1_Goos'!$C$1:$W$1,0))</f>
        <v>86196.318878267033</v>
      </c>
      <c r="AF79" s="1">
        <f t="array" ref="AF79">I79*INDEX('1_Goos'!$C$2:$W$151,MATCH($A79&amp;$B79,'1_Goos'!$A$2:$A$151&amp;'1_Goos'!$B$2:$B$151,0),MATCH('1_Price'!AF$4,'1_Goos'!$C$1:$W$1,0))</f>
        <v>94538.523401046332</v>
      </c>
      <c r="AG79" s="1">
        <f t="array" ref="AG79">J79*INDEX('1_Goos'!$C$2:$W$151,MATCH($A79&amp;$B79,'1_Goos'!$A$2:$A$151&amp;'1_Goos'!$B$2:$B$151,0),MATCH('1_Price'!AG$4,'1_Goos'!$C$1:$W$1,0))</f>
        <v>103499.4575789079</v>
      </c>
      <c r="AH79" s="1">
        <f t="array" ref="AH79">K79*INDEX('1_Goos'!$C$2:$W$151,MATCH($A79&amp;$B79,'1_Goos'!$A$2:$A$151&amp;'1_Goos'!$B$2:$B$151,0),MATCH('1_Price'!AH$4,'1_Goos'!$C$1:$W$1,0))</f>
        <v>113120.13886605296</v>
      </c>
      <c r="AI79" s="1">
        <f t="array" ref="AI79">L79*INDEX('1_Goos'!$C$2:$W$151,MATCH($A79&amp;$B79,'1_Goos'!$A$2:$A$151&amp;'1_Goos'!$B$2:$B$151,0),MATCH('1_Price'!AI$4,'1_Goos'!$C$1:$W$1,0))</f>
        <v>137216.92522183992</v>
      </c>
      <c r="AJ79" s="1">
        <f t="array" ref="AJ79">M79*INDEX('1_Goos'!$C$2:$W$151,MATCH($A79&amp;$B79,'1_Goos'!$A$2:$A$151&amp;'1_Goos'!$B$2:$B$151,0),MATCH('1_Price'!AJ$4,'1_Goos'!$C$1:$W$1,0))</f>
        <v>149526.01835876162</v>
      </c>
      <c r="AK79" s="1">
        <f t="array" ref="AK79">N79*INDEX('1_Goos'!$C$2:$W$151,MATCH($A79&amp;$B79,'1_Goos'!$A$2:$A$151&amp;'1_Goos'!$B$2:$B$151,0),MATCH('1_Price'!AK$4,'1_Goos'!$C$1:$W$1,0))</f>
        <v>161107.83969456863</v>
      </c>
      <c r="AL79" s="1">
        <f t="array" ref="AL79">O79*INDEX('1_Goos'!$C$2:$W$151,MATCH($A79&amp;$B79,'1_Goos'!$A$2:$A$151&amp;'1_Goos'!$B$2:$B$151,0),MATCH('1_Price'!AL$4,'1_Goos'!$C$1:$W$1,0))</f>
        <v>185994.69514177297</v>
      </c>
      <c r="AM79" s="1">
        <f t="array" ref="AM79">P79*INDEX('1_Goos'!$C$2:$W$151,MATCH($A79&amp;$B79,'1_Goos'!$A$2:$A$151&amp;'1_Goos'!$B$2:$B$151,0),MATCH('1_Price'!AM$4,'1_Goos'!$C$1:$W$1,0))</f>
        <v>200147.45915085523</v>
      </c>
      <c r="AN79" s="1">
        <f t="array" ref="AN79">Q79*INDEX('1_Goos'!$C$2:$W$151,MATCH($A79&amp;$B79,'1_Goos'!$A$2:$A$151&amp;'1_Goos'!$B$2:$B$151,0),MATCH('1_Price'!AN$4,'1_Goos'!$C$1:$W$1,0))</f>
        <v>215250.51282298972</v>
      </c>
      <c r="AO79" s="1">
        <f t="array" ref="AO79">R79*INDEX('1_Goos'!$C$2:$W$151,MATCH($A79&amp;$B79,'1_Goos'!$A$2:$A$151&amp;'1_Goos'!$B$2:$B$151,0),MATCH('1_Price'!AO$4,'1_Goos'!$C$1:$W$1,0))</f>
        <v>248760.37946805768</v>
      </c>
      <c r="AP79" s="1">
        <f t="array" ref="AP79">S79*INDEX('1_Goos'!$C$2:$W$151,MATCH($A79&amp;$B79,'1_Goos'!$A$2:$A$151&amp;'1_Goos'!$B$2:$B$151,0),MATCH('1_Price'!AP$4,'1_Goos'!$C$1:$W$1,0))</f>
        <v>272182.29390878032</v>
      </c>
      <c r="AQ79" s="1">
        <f t="array" ref="AQ79">T79*INDEX('1_Goos'!$C$2:$W$151,MATCH($A79&amp;$B79,'1_Goos'!$A$2:$A$151&amp;'1_Goos'!$B$2:$B$151,0),MATCH('1_Price'!AQ$4,'1_Goos'!$C$1:$W$1,0))</f>
        <v>292251.17467053403</v>
      </c>
      <c r="AR79" s="1">
        <f t="array" ref="AR79">U79*INDEX('1_Goos'!$C$2:$W$151,MATCH($A79&amp;$B79,'1_Goos'!$A$2:$A$151&amp;'1_Goos'!$B$2:$B$151,0),MATCH('1_Price'!AR$4,'1_Goos'!$C$1:$W$1,0))</f>
        <v>360425.40883803437</v>
      </c>
      <c r="AS79" s="1">
        <f t="array" ref="AS79">V79*INDEX('1_Goos'!$C$2:$W$151,MATCH($A79&amp;$B79,'1_Goos'!$A$2:$A$151&amp;'1_Goos'!$B$2:$B$151,0),MATCH('1_Price'!AS$4,'1_Goos'!$C$1:$W$1,0))</f>
        <v>386630.76858945948</v>
      </c>
      <c r="AT79" s="1">
        <f t="array" ref="AT79">W79*INDEX('1_Goos'!$C$2:$W$151,MATCH($A79&amp;$B79,'1_Goos'!$A$2:$A$151&amp;'1_Goos'!$B$2:$B$151,0),MATCH('1_Price'!AT$4,'1_Goos'!$C$1:$W$1,0))</f>
        <v>414555.60079393187</v>
      </c>
    </row>
    <row r="80" spans="1:46" x14ac:dyDescent="0.25">
      <c r="A80" s="23" t="s">
        <v>42</v>
      </c>
      <c r="B80" s="14" t="s">
        <v>28</v>
      </c>
      <c r="C80" s="15">
        <v>47.457627118644069</v>
      </c>
      <c r="D80" s="16">
        <v>46.949152542372886</v>
      </c>
      <c r="E80" s="16">
        <v>46.440677966101696</v>
      </c>
      <c r="F80" s="16">
        <v>45.932203389830512</v>
      </c>
      <c r="G80" s="16">
        <v>45.423728813559322</v>
      </c>
      <c r="H80" s="16">
        <v>44.915254237288138</v>
      </c>
      <c r="I80" s="16">
        <v>44.406779661016955</v>
      </c>
      <c r="J80" s="16">
        <v>43.898305084745765</v>
      </c>
      <c r="K80" s="16">
        <v>43.389830508474581</v>
      </c>
      <c r="L80" s="16">
        <v>42.881355932203391</v>
      </c>
      <c r="M80" s="16">
        <v>42.372881355932208</v>
      </c>
      <c r="N80" s="16">
        <v>42.203389830508478</v>
      </c>
      <c r="O80" s="16">
        <v>42.033898305084747</v>
      </c>
      <c r="P80" s="16">
        <v>41.864406779661024</v>
      </c>
      <c r="Q80" s="16">
        <v>41.694915254237294</v>
      </c>
      <c r="R80" s="16">
        <v>41.525423728813564</v>
      </c>
      <c r="S80" s="16">
        <v>41.355932203389834</v>
      </c>
      <c r="T80" s="16">
        <v>41.186440677966104</v>
      </c>
      <c r="U80" s="16">
        <v>40.33898305084746</v>
      </c>
      <c r="V80" s="16">
        <v>39.237288135593218</v>
      </c>
      <c r="W80" s="16">
        <v>38.135593220338983</v>
      </c>
      <c r="X80" s="17"/>
      <c r="Y80"/>
      <c r="Z80" s="1">
        <f t="array" ref="Z80">C80*INDEX('1_Goos'!$C$2:$W$151,MATCH($A80&amp;$B80,'1_Goos'!$A$2:$A$151&amp;'1_Goos'!$B$2:$B$151,0),MATCH('1_Price'!Z$4,'1_Goos'!$C$1:$W$1,0))</f>
        <v>0</v>
      </c>
      <c r="AA80" s="1">
        <f t="array" ref="AA80">D80*INDEX('1_Goos'!$C$2:$W$151,MATCH($A80&amp;$B80,'1_Goos'!$A$2:$A$151&amp;'1_Goos'!$B$2:$B$151,0),MATCH('1_Price'!AA$4,'1_Goos'!$C$1:$W$1,0))</f>
        <v>0</v>
      </c>
      <c r="AB80" s="1">
        <f t="array" ref="AB80">E80*INDEX('1_Goos'!$C$2:$W$151,MATCH($A80&amp;$B80,'1_Goos'!$A$2:$A$151&amp;'1_Goos'!$B$2:$B$151,0),MATCH('1_Price'!AB$4,'1_Goos'!$C$1:$W$1,0))</f>
        <v>0</v>
      </c>
      <c r="AC80" s="1">
        <f t="array" ref="AC80">F80*INDEX('1_Goos'!$C$2:$W$151,MATCH($A80&amp;$B80,'1_Goos'!$A$2:$A$151&amp;'1_Goos'!$B$2:$B$151,0),MATCH('1_Price'!AC$4,'1_Goos'!$C$1:$W$1,0))</f>
        <v>0</v>
      </c>
      <c r="AD80" s="1">
        <f t="array" ref="AD80">G80*INDEX('1_Goos'!$C$2:$W$151,MATCH($A80&amp;$B80,'1_Goos'!$A$2:$A$151&amp;'1_Goos'!$B$2:$B$151,0),MATCH('1_Price'!AD$4,'1_Goos'!$C$1:$W$1,0))</f>
        <v>0</v>
      </c>
      <c r="AE80" s="1">
        <f t="array" ref="AE80">H80*INDEX('1_Goos'!$C$2:$W$151,MATCH($A80&amp;$B80,'1_Goos'!$A$2:$A$151&amp;'1_Goos'!$B$2:$B$151,0),MATCH('1_Price'!AE$4,'1_Goos'!$C$1:$W$1,0))</f>
        <v>0</v>
      </c>
      <c r="AF80" s="1">
        <f t="array" ref="AF80">I80*INDEX('1_Goos'!$C$2:$W$151,MATCH($A80&amp;$B80,'1_Goos'!$A$2:$A$151&amp;'1_Goos'!$B$2:$B$151,0),MATCH('1_Price'!AF$4,'1_Goos'!$C$1:$W$1,0))</f>
        <v>0</v>
      </c>
      <c r="AG80" s="1">
        <f t="array" ref="AG80">J80*INDEX('1_Goos'!$C$2:$W$151,MATCH($A80&amp;$B80,'1_Goos'!$A$2:$A$151&amp;'1_Goos'!$B$2:$B$151,0),MATCH('1_Price'!AG$4,'1_Goos'!$C$1:$W$1,0))</f>
        <v>0</v>
      </c>
      <c r="AH80" s="1">
        <f t="array" ref="AH80">K80*INDEX('1_Goos'!$C$2:$W$151,MATCH($A80&amp;$B80,'1_Goos'!$A$2:$A$151&amp;'1_Goos'!$B$2:$B$151,0),MATCH('1_Price'!AH$4,'1_Goos'!$C$1:$W$1,0))</f>
        <v>0</v>
      </c>
      <c r="AI80" s="1">
        <f t="array" ref="AI80">L80*INDEX('1_Goos'!$C$2:$W$151,MATCH($A80&amp;$B80,'1_Goos'!$A$2:$A$151&amp;'1_Goos'!$B$2:$B$151,0),MATCH('1_Price'!AI$4,'1_Goos'!$C$1:$W$1,0))</f>
        <v>0</v>
      </c>
      <c r="AJ80" s="1">
        <f t="array" ref="AJ80">M80*INDEX('1_Goos'!$C$2:$W$151,MATCH($A80&amp;$B80,'1_Goos'!$A$2:$A$151&amp;'1_Goos'!$B$2:$B$151,0),MATCH('1_Price'!AJ$4,'1_Goos'!$C$1:$W$1,0))</f>
        <v>0</v>
      </c>
      <c r="AK80" s="1">
        <f t="array" ref="AK80">N80*INDEX('1_Goos'!$C$2:$W$151,MATCH($A80&amp;$B80,'1_Goos'!$A$2:$A$151&amp;'1_Goos'!$B$2:$B$151,0),MATCH('1_Price'!AK$4,'1_Goos'!$C$1:$W$1,0))</f>
        <v>0</v>
      </c>
      <c r="AL80" s="1">
        <f t="array" ref="AL80">O80*INDEX('1_Goos'!$C$2:$W$151,MATCH($A80&amp;$B80,'1_Goos'!$A$2:$A$151&amp;'1_Goos'!$B$2:$B$151,0),MATCH('1_Price'!AL$4,'1_Goos'!$C$1:$W$1,0))</f>
        <v>0</v>
      </c>
      <c r="AM80" s="1">
        <f t="array" ref="AM80">P80*INDEX('1_Goos'!$C$2:$W$151,MATCH($A80&amp;$B80,'1_Goos'!$A$2:$A$151&amp;'1_Goos'!$B$2:$B$151,0),MATCH('1_Price'!AM$4,'1_Goos'!$C$1:$W$1,0))</f>
        <v>0</v>
      </c>
      <c r="AN80" s="1">
        <f t="array" ref="AN80">Q80*INDEX('1_Goos'!$C$2:$W$151,MATCH($A80&amp;$B80,'1_Goos'!$A$2:$A$151&amp;'1_Goos'!$B$2:$B$151,0),MATCH('1_Price'!AN$4,'1_Goos'!$C$1:$W$1,0))</f>
        <v>0</v>
      </c>
      <c r="AO80" s="1">
        <f t="array" ref="AO80">R80*INDEX('1_Goos'!$C$2:$W$151,MATCH($A80&amp;$B80,'1_Goos'!$A$2:$A$151&amp;'1_Goos'!$B$2:$B$151,0),MATCH('1_Price'!AO$4,'1_Goos'!$C$1:$W$1,0))</f>
        <v>0</v>
      </c>
      <c r="AP80" s="1">
        <f t="array" ref="AP80">S80*INDEX('1_Goos'!$C$2:$W$151,MATCH($A80&amp;$B80,'1_Goos'!$A$2:$A$151&amp;'1_Goos'!$B$2:$B$151,0),MATCH('1_Price'!AP$4,'1_Goos'!$C$1:$W$1,0))</f>
        <v>0</v>
      </c>
      <c r="AQ80" s="1">
        <f t="array" ref="AQ80">T80*INDEX('1_Goos'!$C$2:$W$151,MATCH($A80&amp;$B80,'1_Goos'!$A$2:$A$151&amp;'1_Goos'!$B$2:$B$151,0),MATCH('1_Price'!AQ$4,'1_Goos'!$C$1:$W$1,0))</f>
        <v>0</v>
      </c>
      <c r="AR80" s="1">
        <f t="array" ref="AR80">U80*INDEX('1_Goos'!$C$2:$W$151,MATCH($A80&amp;$B80,'1_Goos'!$A$2:$A$151&amp;'1_Goos'!$B$2:$B$151,0),MATCH('1_Price'!AR$4,'1_Goos'!$C$1:$W$1,0))</f>
        <v>0</v>
      </c>
      <c r="AS80" s="1">
        <f t="array" ref="AS80">V80*INDEX('1_Goos'!$C$2:$W$151,MATCH($A80&amp;$B80,'1_Goos'!$A$2:$A$151&amp;'1_Goos'!$B$2:$B$151,0),MATCH('1_Price'!AS$4,'1_Goos'!$C$1:$W$1,0))</f>
        <v>0</v>
      </c>
      <c r="AT80" s="1">
        <f t="array" ref="AT80">W80*INDEX('1_Goos'!$C$2:$W$151,MATCH($A80&amp;$B80,'1_Goos'!$A$2:$A$151&amp;'1_Goos'!$B$2:$B$151,0),MATCH('1_Price'!AT$4,'1_Goos'!$C$1:$W$1,0))</f>
        <v>0</v>
      </c>
    </row>
    <row r="81" spans="1:46" x14ac:dyDescent="0.25">
      <c r="A81" s="23" t="s">
        <v>42</v>
      </c>
      <c r="B81" s="14" t="s">
        <v>29</v>
      </c>
      <c r="C81" s="15">
        <v>13.994521875</v>
      </c>
      <c r="D81" s="16">
        <v>13.994521875</v>
      </c>
      <c r="E81" s="16">
        <v>13.994521875</v>
      </c>
      <c r="F81" s="16">
        <v>13.994521875</v>
      </c>
      <c r="G81" s="16">
        <v>13.994521875</v>
      </c>
      <c r="H81" s="16">
        <v>13.994521875</v>
      </c>
      <c r="I81" s="16">
        <v>13.994521875</v>
      </c>
      <c r="J81" s="16">
        <v>13.994521875</v>
      </c>
      <c r="K81" s="16">
        <v>13.994521875</v>
      </c>
      <c r="L81" s="16">
        <v>13.994521875</v>
      </c>
      <c r="M81" s="16">
        <v>13.994521875</v>
      </c>
      <c r="N81" s="16">
        <v>13.994521875</v>
      </c>
      <c r="O81" s="16">
        <v>13.994521875</v>
      </c>
      <c r="P81" s="16">
        <v>13.994521875</v>
      </c>
      <c r="Q81" s="16">
        <v>13.994521875</v>
      </c>
      <c r="R81" s="16">
        <v>13.994521875</v>
      </c>
      <c r="S81" s="16">
        <v>13.994521875</v>
      </c>
      <c r="T81" s="16">
        <v>13.994521875</v>
      </c>
      <c r="U81" s="16">
        <v>13.994521875</v>
      </c>
      <c r="V81" s="16">
        <v>13.994521875</v>
      </c>
      <c r="W81" s="16">
        <v>13.994521875</v>
      </c>
      <c r="X81" s="17"/>
      <c r="Y81"/>
      <c r="Z81" s="1">
        <f t="array" ref="Z81">C81*INDEX('1_Goos'!$C$2:$W$151,MATCH($A81&amp;$B81,'1_Goos'!$A$2:$A$151&amp;'1_Goos'!$B$2:$B$151,0),MATCH('1_Price'!Z$4,'1_Goos'!$C$1:$W$1,0))</f>
        <v>12262.842226935569</v>
      </c>
      <c r="AA81" s="1">
        <f t="array" ref="AA81">D81*INDEX('1_Goos'!$C$2:$W$151,MATCH($A81&amp;$B81,'1_Goos'!$A$2:$A$151&amp;'1_Goos'!$B$2:$B$151,0),MATCH('1_Price'!AA$4,'1_Goos'!$C$1:$W$1,0))</f>
        <v>13734.651418158432</v>
      </c>
      <c r="AB81" s="1">
        <f t="array" ref="AB81">E81*INDEX('1_Goos'!$C$2:$W$151,MATCH($A81&amp;$B81,'1_Goos'!$A$2:$A$151&amp;'1_Goos'!$B$2:$B$151,0),MATCH('1_Price'!AB$4,'1_Goos'!$C$1:$W$1,0))</f>
        <v>15322.984422936164</v>
      </c>
      <c r="AC81" s="1">
        <f t="array" ref="AC81">F81*INDEX('1_Goos'!$C$2:$W$151,MATCH($A81&amp;$B81,'1_Goos'!$A$2:$A$151&amp;'1_Goos'!$B$2:$B$151,0),MATCH('1_Price'!AC$4,'1_Goos'!$C$1:$W$1,0))</f>
        <v>17035.814099646344</v>
      </c>
      <c r="AD81" s="1">
        <f t="array" ref="AD81">G81*INDEX('1_Goos'!$C$2:$W$151,MATCH($A81&amp;$B81,'1_Goos'!$A$2:$A$151&amp;'1_Goos'!$B$2:$B$151,0),MATCH('1_Price'!AD$4,'1_Goos'!$C$1:$W$1,0))</f>
        <v>18881.61928297031</v>
      </c>
      <c r="AE81" s="1">
        <f t="array" ref="AE81">H81*INDEX('1_Goos'!$C$2:$W$151,MATCH($A81&amp;$B81,'1_Goos'!$A$2:$A$151&amp;'1_Goos'!$B$2:$B$151,0),MATCH('1_Price'!AE$4,'1_Goos'!$C$1:$W$1,0))</f>
        <v>20869.415449377433</v>
      </c>
      <c r="AF81" s="1">
        <f t="array" ref="AF81">I81*INDEX('1_Goos'!$C$2:$W$151,MATCH($A81&amp;$B81,'1_Goos'!$A$2:$A$151&amp;'1_Goos'!$B$2:$B$151,0),MATCH('1_Price'!AF$4,'1_Goos'!$C$1:$W$1,0))</f>
        <v>22889.187688090227</v>
      </c>
      <c r="AG81" s="1">
        <f t="array" ref="AG81">J81*INDEX('1_Goos'!$C$2:$W$151,MATCH($A81&amp;$B81,'1_Goos'!$A$2:$A$151&amp;'1_Goos'!$B$2:$B$151,0),MATCH('1_Price'!AG$4,'1_Goos'!$C$1:$W$1,0))</f>
        <v>25058.763612050818</v>
      </c>
      <c r="AH81" s="1">
        <f t="array" ref="AH81">K81*INDEX('1_Goos'!$C$2:$W$151,MATCH($A81&amp;$B81,'1_Goos'!$A$2:$A$151&amp;'1_Goos'!$B$2:$B$151,0),MATCH('1_Price'!AH$4,'1_Goos'!$C$1:$W$1,0))</f>
        <v>27388.074159187199</v>
      </c>
      <c r="AI81" s="1">
        <f t="array" ref="AI81">L81*INDEX('1_Goos'!$C$2:$W$151,MATCH($A81&amp;$B81,'1_Goos'!$A$2:$A$151&amp;'1_Goos'!$B$2:$B$151,0),MATCH('1_Price'!AI$4,'1_Goos'!$C$1:$W$1,0))</f>
        <v>29887.668852007126</v>
      </c>
      <c r="AJ81" s="1">
        <f t="array" ref="AJ81">M81*INDEX('1_Goos'!$C$2:$W$151,MATCH($A81&amp;$B81,'1_Goos'!$A$2:$A$151&amp;'1_Goos'!$B$2:$B$151,0),MATCH('1_Price'!AJ$4,'1_Goos'!$C$1:$W$1,0))</f>
        <v>32568.752828711094</v>
      </c>
      <c r="AK81" s="1">
        <f t="array" ref="AK81">N81*INDEX('1_Goos'!$C$2:$W$151,MATCH($A81&amp;$B81,'1_Goos'!$A$2:$A$151&amp;'1_Goos'!$B$2:$B$151,0),MATCH('1_Price'!AK$4,'1_Goos'!$C$1:$W$1,0))</f>
        <v>35091.42734738328</v>
      </c>
      <c r="AL81" s="1">
        <f t="array" ref="AL81">O81*INDEX('1_Goos'!$C$2:$W$151,MATCH($A81&amp;$B81,'1_Goos'!$A$2:$A$151&amp;'1_Goos'!$B$2:$B$151,0),MATCH('1_Price'!AL$4,'1_Goos'!$C$1:$W$1,0))</f>
        <v>37784.947435850903</v>
      </c>
      <c r="AM81" s="1">
        <f t="array" ref="AM81">P81*INDEX('1_Goos'!$C$2:$W$151,MATCH($A81&amp;$B81,'1_Goos'!$A$2:$A$151&amp;'1_Goos'!$B$2:$B$151,0),MATCH('1_Price'!AM$4,'1_Goos'!$C$1:$W$1,0))</f>
        <v>40660.090964796844</v>
      </c>
      <c r="AN81" s="1">
        <f t="array" ref="AN81">Q81*INDEX('1_Goos'!$C$2:$W$151,MATCH($A81&amp;$B81,'1_Goos'!$A$2:$A$151&amp;'1_Goos'!$B$2:$B$151,0),MATCH('1_Price'!AN$4,'1_Goos'!$C$1:$W$1,0))</f>
        <v>43728.286478047608</v>
      </c>
      <c r="AO81" s="1">
        <f t="array" ref="AO81">R81*INDEX('1_Goos'!$C$2:$W$151,MATCH($A81&amp;$B81,'1_Goos'!$A$2:$A$151&amp;'1_Goos'!$B$2:$B$151,0),MATCH('1_Price'!AO$4,'1_Goos'!$C$1:$W$1,0))</f>
        <v>47001.651315211566</v>
      </c>
      <c r="AP81" s="1">
        <f t="array" ref="AP81">S81*INDEX('1_Goos'!$C$2:$W$151,MATCH($A81&amp;$B81,'1_Goos'!$A$2:$A$151&amp;'1_Goos'!$B$2:$B$151,0),MATCH('1_Price'!AP$4,'1_Goos'!$C$1:$W$1,0))</f>
        <v>50493.03191989685</v>
      </c>
      <c r="AQ81" s="1">
        <f t="array" ref="AQ81">T81*INDEX('1_Goos'!$C$2:$W$151,MATCH($A81&amp;$B81,'1_Goos'!$A$2:$A$151&amp;'1_Goos'!$B$2:$B$151,0),MATCH('1_Price'!AQ$4,'1_Goos'!$C$1:$W$1,0))</f>
        <v>54216.046456762502</v>
      </c>
      <c r="AR81" s="1">
        <f t="array" ref="AR81">U81*INDEX('1_Goos'!$C$2:$W$151,MATCH($A81&amp;$B81,'1_Goos'!$A$2:$A$151&amp;'1_Goos'!$B$2:$B$151,0),MATCH('1_Price'!AR$4,'1_Goos'!$C$1:$W$1,0))</f>
        <v>58185.129867515076</v>
      </c>
      <c r="AS81" s="1">
        <f t="array" ref="AS81">V81*INDEX('1_Goos'!$C$2:$W$151,MATCH($A81&amp;$B81,'1_Goos'!$A$2:$A$151&amp;'1_Goos'!$B$2:$B$151,0),MATCH('1_Price'!AS$4,'1_Goos'!$C$1:$W$1,0))</f>
        <v>62415.581503201043</v>
      </c>
      <c r="AT81" s="1">
        <f t="array" ref="AT81">W81*INDEX('1_Goos'!$C$2:$W$151,MATCH($A81&amp;$B81,'1_Goos'!$A$2:$A$151&amp;'1_Goos'!$B$2:$B$151,0),MATCH('1_Price'!AT$4,'1_Goos'!$C$1:$W$1,0))</f>
        <v>66923.615477786734</v>
      </c>
    </row>
    <row r="82" spans="1:46" x14ac:dyDescent="0.25">
      <c r="A82" s="23" t="s">
        <v>42</v>
      </c>
      <c r="B82" s="14" t="s">
        <v>30</v>
      </c>
      <c r="C82" s="15">
        <v>4.0589100000000018</v>
      </c>
      <c r="D82" s="16">
        <v>4.222040625</v>
      </c>
      <c r="E82" s="16">
        <v>4.7764157142857151</v>
      </c>
      <c r="F82" s="16">
        <v>4.9816350000000016</v>
      </c>
      <c r="G82" s="16">
        <v>4.9816350000000016</v>
      </c>
      <c r="H82" s="16">
        <v>4.9816350000000016</v>
      </c>
      <c r="I82" s="16">
        <v>4.9816350000000016</v>
      </c>
      <c r="J82" s="16">
        <v>4.9816350000000016</v>
      </c>
      <c r="K82" s="16">
        <v>4.9816350000000016</v>
      </c>
      <c r="L82" s="16">
        <v>6.8156943749999996</v>
      </c>
      <c r="M82" s="16">
        <v>6.8156943749999996</v>
      </c>
      <c r="N82" s="16">
        <v>6.8156943749999996</v>
      </c>
      <c r="O82" s="16">
        <v>6.8156943749999996</v>
      </c>
      <c r="P82" s="16">
        <v>6.8156943749999996</v>
      </c>
      <c r="Q82" s="16">
        <v>6.8156943749999996</v>
      </c>
      <c r="R82" s="16">
        <v>6.8156943749999996</v>
      </c>
      <c r="S82" s="16">
        <v>6.8156943749999996</v>
      </c>
      <c r="T82" s="16">
        <v>6.8156943749999996</v>
      </c>
      <c r="U82" s="16">
        <v>6.8156943749999996</v>
      </c>
      <c r="V82" s="16">
        <v>7.036734375</v>
      </c>
      <c r="W82" s="16">
        <v>7.669546875</v>
      </c>
      <c r="X82" s="17"/>
      <c r="Y82"/>
      <c r="Z82" s="1">
        <f t="array" ref="Z82">C82*INDEX('1_Goos'!$C$2:$W$151,MATCH($A82&amp;$B82,'1_Goos'!$A$2:$A$151&amp;'1_Goos'!$B$2:$B$151,0),MATCH('1_Price'!Z$4,'1_Goos'!$C$1:$W$1,0))</f>
        <v>418708.37893233879</v>
      </c>
      <c r="AA82" s="1">
        <f t="array" ref="AA82">D82*INDEX('1_Goos'!$C$2:$W$151,MATCH($A82&amp;$B82,'1_Goos'!$A$2:$A$151&amp;'1_Goos'!$B$2:$B$151,0),MATCH('1_Price'!AA$4,'1_Goos'!$C$1:$W$1,0))</f>
        <v>487810.49414135213</v>
      </c>
      <c r="AB82" s="1">
        <f t="array" ref="AB82">E82*INDEX('1_Goos'!$C$2:$W$151,MATCH($A82&amp;$B82,'1_Goos'!$A$2:$A$151&amp;'1_Goos'!$B$2:$B$151,0),MATCH('1_Price'!AB$4,'1_Goos'!$C$1:$W$1,0))</f>
        <v>559065.70562095998</v>
      </c>
      <c r="AC82" s="1">
        <f t="array" ref="AC82">F82*INDEX('1_Goos'!$C$2:$W$151,MATCH($A82&amp;$B82,'1_Goos'!$A$2:$A$151&amp;'1_Goos'!$B$2:$B$151,0),MATCH('1_Price'!AC$4,'1_Goos'!$C$1:$W$1,0))</f>
        <v>617394.66315622069</v>
      </c>
      <c r="AD82" s="1">
        <f t="array" ref="AD82">G82*INDEX('1_Goos'!$C$2:$W$151,MATCH($A82&amp;$B82,'1_Goos'!$A$2:$A$151&amp;'1_Goos'!$B$2:$B$151,0),MATCH('1_Price'!AD$4,'1_Goos'!$C$1:$W$1,0))</f>
        <v>651703.29422958242</v>
      </c>
      <c r="AE82" s="1">
        <f t="array" ref="AE82">H82*INDEX('1_Goos'!$C$2:$W$151,MATCH($A82&amp;$B82,'1_Goos'!$A$2:$A$151&amp;'1_Goos'!$B$2:$B$151,0),MATCH('1_Price'!AE$4,'1_Goos'!$C$1:$W$1,0))</f>
        <v>686011.92530294426</v>
      </c>
      <c r="AF82" s="1">
        <f t="array" ref="AF82">I82*INDEX('1_Goos'!$C$2:$W$151,MATCH($A82&amp;$B82,'1_Goos'!$A$2:$A$151&amp;'1_Goos'!$B$2:$B$151,0),MATCH('1_Price'!AF$4,'1_Goos'!$C$1:$W$1,0))</f>
        <v>716576.33574862429</v>
      </c>
      <c r="AG82" s="1">
        <f t="array" ref="AG82">J82*INDEX('1_Goos'!$C$2:$W$151,MATCH($A82&amp;$B82,'1_Goos'!$A$2:$A$151&amp;'1_Goos'!$B$2:$B$151,0),MATCH('1_Price'!AG$4,'1_Goos'!$C$1:$W$1,0))</f>
        <v>747140.74619430944</v>
      </c>
      <c r="AH82" s="1">
        <f t="array" ref="AH82">K82*INDEX('1_Goos'!$C$2:$W$151,MATCH($A82&amp;$B82,'1_Goos'!$A$2:$A$151&amp;'1_Goos'!$B$2:$B$151,0),MATCH('1_Price'!AH$4,'1_Goos'!$C$1:$W$1,0))</f>
        <v>777705.15663998958</v>
      </c>
      <c r="AI82" s="1">
        <f t="array" ref="AI82">L82*INDEX('1_Goos'!$C$2:$W$151,MATCH($A82&amp;$B82,'1_Goos'!$A$2:$A$151&amp;'1_Goos'!$B$2:$B$151,0),MATCH('1_Price'!AI$4,'1_Goos'!$C$1:$W$1,0))</f>
        <v>1105845.4386701386</v>
      </c>
      <c r="AJ82" s="1">
        <f t="array" ref="AJ82">M82*INDEX('1_Goos'!$C$2:$W$151,MATCH($A82&amp;$B82,'1_Goos'!$A$2:$A$151&amp;'1_Goos'!$B$2:$B$151,0),MATCH('1_Price'!AJ$4,'1_Goos'!$C$1:$W$1,0))</f>
        <v>1147662.5690600234</v>
      </c>
      <c r="AK82" s="1">
        <f t="array" ref="AK82">N82*INDEX('1_Goos'!$C$2:$W$151,MATCH($A82&amp;$B82,'1_Goos'!$A$2:$A$151&amp;'1_Goos'!$B$2:$B$151,0),MATCH('1_Price'!AK$4,'1_Goos'!$C$1:$W$1,0))</f>
        <v>1177673.2856647584</v>
      </c>
      <c r="AL82" s="1">
        <f t="array" ref="AL82">O82*INDEX('1_Goos'!$C$2:$W$151,MATCH($A82&amp;$B82,'1_Goos'!$A$2:$A$151&amp;'1_Goos'!$B$2:$B$151,0),MATCH('1_Price'!AL$4,'1_Goos'!$C$1:$W$1,0))</f>
        <v>1207684.0022694864</v>
      </c>
      <c r="AM82" s="1">
        <f t="array" ref="AM82">P82*INDEX('1_Goos'!$C$2:$W$151,MATCH($A82&amp;$B82,'1_Goos'!$A$2:$A$151&amp;'1_Goos'!$B$2:$B$151,0),MATCH('1_Price'!AM$4,'1_Goos'!$C$1:$W$1,0))</f>
        <v>1237694.7188742144</v>
      </c>
      <c r="AN82" s="1">
        <f t="array" ref="AN82">Q82*INDEX('1_Goos'!$C$2:$W$151,MATCH($A82&amp;$B82,'1_Goos'!$A$2:$A$151&amp;'1_Goos'!$B$2:$B$151,0),MATCH('1_Price'!AN$4,'1_Goos'!$C$1:$W$1,0))</f>
        <v>1267705.4354789492</v>
      </c>
      <c r="AO82" s="1">
        <f t="array" ref="AO82">R82*INDEX('1_Goos'!$C$2:$W$151,MATCH($A82&amp;$B82,'1_Goos'!$A$2:$A$151&amp;'1_Goos'!$B$2:$B$151,0),MATCH('1_Price'!AO$4,'1_Goos'!$C$1:$W$1,0))</f>
        <v>1297716.1520836772</v>
      </c>
      <c r="AP82" s="1">
        <f t="array" ref="AP82">S82*INDEX('1_Goos'!$C$2:$W$151,MATCH($A82&amp;$B82,'1_Goos'!$A$2:$A$151&amp;'1_Goos'!$B$2:$B$151,0),MATCH('1_Price'!AP$4,'1_Goos'!$C$1:$W$1,0))</f>
        <v>1327726.8686884122</v>
      </c>
      <c r="AQ82" s="1">
        <f t="array" ref="AQ82">T82*INDEX('1_Goos'!$C$2:$W$151,MATCH($A82&amp;$B82,'1_Goos'!$A$2:$A$151&amp;'1_Goos'!$B$2:$B$151,0),MATCH('1_Price'!AQ$4,'1_Goos'!$C$1:$W$1,0))</f>
        <v>1357737.58529314</v>
      </c>
      <c r="AR82" s="1">
        <f t="array" ref="AR82">U82*INDEX('1_Goos'!$C$2:$W$151,MATCH($A82&amp;$B82,'1_Goos'!$A$2:$A$151&amp;'1_Goos'!$B$2:$B$151,0),MATCH('1_Price'!AR$4,'1_Goos'!$C$1:$W$1,0))</f>
        <v>1387748.3018978683</v>
      </c>
      <c r="AS82" s="1">
        <f t="array" ref="AS82">V82*INDEX('1_Goos'!$C$2:$W$151,MATCH($A82&amp;$B82,'1_Goos'!$A$2:$A$151&amp;'1_Goos'!$B$2:$B$151,0),MATCH('1_Price'!AS$4,'1_Goos'!$C$1:$W$1,0))</f>
        <v>1463738.4061053251</v>
      </c>
      <c r="AT82" s="1">
        <f t="array" ref="AT82">W82*INDEX('1_Goos'!$C$2:$W$151,MATCH($A82&amp;$B82,'1_Goos'!$A$2:$A$151&amp;'1_Goos'!$B$2:$B$151,0),MATCH('1_Price'!AT$4,'1_Goos'!$C$1:$W$1,0))</f>
        <v>1629142.5695877112</v>
      </c>
    </row>
    <row r="83" spans="1:46" x14ac:dyDescent="0.25">
      <c r="A83" s="8" t="s">
        <v>43</v>
      </c>
      <c r="B83" s="8" t="s">
        <v>26</v>
      </c>
      <c r="C83" s="2">
        <v>1.5250429687499998</v>
      </c>
      <c r="D83" s="3">
        <v>1.6800918749999998</v>
      </c>
      <c r="E83" s="3">
        <v>1.6800918749999998</v>
      </c>
      <c r="F83" s="3">
        <v>1.87810875</v>
      </c>
      <c r="G83" s="3">
        <v>1.885142109375</v>
      </c>
      <c r="H83" s="3">
        <v>1.9879108593749999</v>
      </c>
      <c r="I83" s="3">
        <v>1.9879108593749999</v>
      </c>
      <c r="J83" s="3">
        <v>1.9879108593749999</v>
      </c>
      <c r="K83" s="3">
        <v>1.9879108593749999</v>
      </c>
      <c r="L83" s="3">
        <v>2.0043450000000007</v>
      </c>
      <c r="M83" s="3">
        <v>2.1719249999999994</v>
      </c>
      <c r="N83" s="3">
        <v>2.2188599999999998</v>
      </c>
      <c r="O83" s="3">
        <v>2.2188599999999998</v>
      </c>
      <c r="P83" s="3">
        <v>2.2619399999999996</v>
      </c>
      <c r="Q83" s="3">
        <v>2.3858099999999998</v>
      </c>
      <c r="R83" s="3">
        <v>2.6671443749999999</v>
      </c>
      <c r="S83" s="3">
        <v>2.98280390625</v>
      </c>
      <c r="T83" s="3">
        <v>2.98280390625</v>
      </c>
      <c r="U83" s="3">
        <v>3.3020399999999999</v>
      </c>
      <c r="V83" s="3">
        <v>3.6681356249999988</v>
      </c>
      <c r="W83" s="3">
        <v>3.6681356249999988</v>
      </c>
      <c r="X83" s="13"/>
      <c r="Y83"/>
      <c r="Z83" s="1">
        <f t="array" ref="Z83">C83*INDEX('1_Goos'!$C$2:$W$151,MATCH($A83&amp;$B83,'1_Goos'!$A$2:$A$151&amp;'1_Goos'!$B$2:$B$151,0),MATCH('1_Price'!Z$4,'1_Goos'!$C$1:$W$1,0))</f>
        <v>12215749.950721284</v>
      </c>
      <c r="AA83" s="1">
        <f t="array" ref="AA83">D83*INDEX('1_Goos'!$C$2:$W$151,MATCH($A83&amp;$B83,'1_Goos'!$A$2:$A$151&amp;'1_Goos'!$B$2:$B$151,0),MATCH('1_Price'!AA$4,'1_Goos'!$C$1:$W$1,0))</f>
        <v>13854369.522952646</v>
      </c>
      <c r="AB83" s="1">
        <f t="array" ref="AB83">E83*INDEX('1_Goos'!$C$2:$W$151,MATCH($A83&amp;$B83,'1_Goos'!$A$2:$A$151&amp;'1_Goos'!$B$2:$B$151,0),MATCH('1_Price'!AB$4,'1_Goos'!$C$1:$W$1,0))</f>
        <v>14720521.17541251</v>
      </c>
      <c r="AC83" s="1">
        <f t="array" ref="AC83">F83*INDEX('1_Goos'!$C$2:$W$151,MATCH($A83&amp;$B83,'1_Goos'!$A$2:$A$151&amp;'1_Goos'!$B$2:$B$151,0),MATCH('1_Price'!AC$4,'1_Goos'!$C$1:$W$1,0))</f>
        <v>17423729.652531248</v>
      </c>
      <c r="AD83" s="1">
        <f t="array" ref="AD83">G83*INDEX('1_Goos'!$C$2:$W$151,MATCH($A83&amp;$B83,'1_Goos'!$A$2:$A$151&amp;'1_Goos'!$B$2:$B$151,0),MATCH('1_Price'!AD$4,'1_Goos'!$C$1:$W$1,0))</f>
        <v>18460842.950050037</v>
      </c>
      <c r="AE83" s="1">
        <f t="array" ref="AE83">H83*INDEX('1_Goos'!$C$2:$W$151,MATCH($A83&amp;$B83,'1_Goos'!$A$2:$A$151&amp;'1_Goos'!$B$2:$B$151,0),MATCH('1_Price'!AE$4,'1_Goos'!$C$1:$W$1,0))</f>
        <v>20492082.153324816</v>
      </c>
      <c r="AF83" s="1">
        <f t="array" ref="AF83">I83*INDEX('1_Goos'!$C$2:$W$151,MATCH($A83&amp;$B83,'1_Goos'!$A$2:$A$151&amp;'1_Goos'!$B$2:$B$151,0),MATCH('1_Price'!AF$4,'1_Goos'!$C$1:$W$1,0))</f>
        <v>21405081.456572108</v>
      </c>
      <c r="AG83" s="1">
        <f t="array" ref="AG83">J83*INDEX('1_Goos'!$C$2:$W$151,MATCH($A83&amp;$B83,'1_Goos'!$A$2:$A$151&amp;'1_Goos'!$B$2:$B$151,0),MATCH('1_Price'!AG$4,'1_Goos'!$C$1:$W$1,0))</f>
        <v>22318080.759819396</v>
      </c>
      <c r="AH83" s="1">
        <f t="array" ref="AH83">K83*INDEX('1_Goos'!$C$2:$W$151,MATCH($A83&amp;$B83,'1_Goos'!$A$2:$A$151&amp;'1_Goos'!$B$2:$B$151,0),MATCH('1_Price'!AH$4,'1_Goos'!$C$1:$W$1,0))</f>
        <v>23231080.06306649</v>
      </c>
      <c r="AI83" s="1">
        <f t="array" ref="AI83">L83*INDEX('1_Goos'!$C$2:$W$151,MATCH($A83&amp;$B83,'1_Goos'!$A$2:$A$151&amp;'1_Goos'!$B$2:$B$151,0),MATCH('1_Price'!AI$4,'1_Goos'!$C$1:$W$1,0))</f>
        <v>24343679.460903499</v>
      </c>
      <c r="AJ83" s="1">
        <f t="array" ref="AJ83">M83*INDEX('1_Goos'!$C$2:$W$151,MATCH($A83&amp;$B83,'1_Goos'!$A$2:$A$151&amp;'1_Goos'!$B$2:$B$151,0),MATCH('1_Price'!AJ$4,'1_Goos'!$C$1:$W$1,0))</f>
        <v>27376527.137890246</v>
      </c>
      <c r="AK83" s="1">
        <f t="array" ref="AK83">N83*INDEX('1_Goos'!$C$2:$W$151,MATCH($A83&amp;$B83,'1_Goos'!$A$2:$A$151&amp;'1_Goos'!$B$2:$B$151,0),MATCH('1_Price'!AK$4,'1_Goos'!$C$1:$W$1,0))</f>
        <v>28699480.646305975</v>
      </c>
      <c r="AL83" s="1">
        <f t="array" ref="AL83">O83*INDEX('1_Goos'!$C$2:$W$151,MATCH($A83&amp;$B83,'1_Goos'!$A$2:$A$151&amp;'1_Goos'!$B$2:$B$151,0),MATCH('1_Price'!AL$4,'1_Goos'!$C$1:$W$1,0))</f>
        <v>29430831.175237417</v>
      </c>
      <c r="AM83" s="1">
        <f t="array" ref="AM83">P83*INDEX('1_Goos'!$C$2:$W$151,MATCH($A83&amp;$B83,'1_Goos'!$A$2:$A$151&amp;'1_Goos'!$B$2:$B$151,0),MATCH('1_Price'!AM$4,'1_Goos'!$C$1:$W$1,0))</f>
        <v>30747791.786740586</v>
      </c>
      <c r="AN83" s="1">
        <f t="array" ref="AN83">Q83*INDEX('1_Goos'!$C$2:$W$151,MATCH($A83&amp;$B83,'1_Goos'!$A$2:$A$151&amp;'1_Goos'!$B$2:$B$151,0),MATCH('1_Price'!AN$4,'1_Goos'!$C$1:$W$1,0))</f>
        <v>33218003.000212952</v>
      </c>
      <c r="AO83" s="1">
        <f t="array" ref="AO83">R83*INDEX('1_Goos'!$C$2:$W$151,MATCH($A83&amp;$B83,'1_Goos'!$A$2:$A$151&amp;'1_Goos'!$B$2:$B$151,0),MATCH('1_Price'!AO$4,'1_Goos'!$C$1:$W$1,0))</f>
        <v>38014173.119884469</v>
      </c>
      <c r="AP83" s="1">
        <f t="array" ref="AP83">S83*INDEX('1_Goos'!$C$2:$W$151,MATCH($A83&amp;$B83,'1_Goos'!$A$2:$A$151&amp;'1_Goos'!$B$2:$B$151,0),MATCH('1_Price'!AP$4,'1_Goos'!$C$1:$W$1,0))</f>
        <v>43496344.542611964</v>
      </c>
      <c r="AQ83" s="1">
        <f t="array" ref="AQ83">T83*INDEX('1_Goos'!$C$2:$W$151,MATCH($A83&amp;$B83,'1_Goos'!$A$2:$A$151&amp;'1_Goos'!$B$2:$B$151,0),MATCH('1_Price'!AQ$4,'1_Goos'!$C$1:$W$1,0))</f>
        <v>44479495.897152007</v>
      </c>
      <c r="AR83" s="1">
        <f t="array" ref="AR83">U83*INDEX('1_Goos'!$C$2:$W$151,MATCH($A83&amp;$B83,'1_Goos'!$A$2:$A$151&amp;'1_Goos'!$B$2:$B$151,0),MATCH('1_Price'!AR$4,'1_Goos'!$C$1:$W$1,0))</f>
        <v>50328310.022802465</v>
      </c>
      <c r="AS83" s="1">
        <f t="array" ref="AS83">V83*INDEX('1_Goos'!$C$2:$W$151,MATCH($A83&amp;$B83,'1_Goos'!$A$2:$A$151&amp;'1_Goos'!$B$2:$B$151,0),MATCH('1_Price'!AS$4,'1_Goos'!$C$1:$W$1,0))</f>
        <v>57117227.231100053</v>
      </c>
      <c r="AT83" s="1">
        <f t="array" ref="AT83">W83*INDEX('1_Goos'!$C$2:$W$151,MATCH($A83&amp;$B83,'1_Goos'!$A$2:$A$151&amp;'1_Goos'!$B$2:$B$151,0),MATCH('1_Price'!AT$4,'1_Goos'!$C$1:$W$1,0))</f>
        <v>58326268.328571737</v>
      </c>
    </row>
    <row r="84" spans="1:46" x14ac:dyDescent="0.25">
      <c r="A84" s="23" t="s">
        <v>43</v>
      </c>
      <c r="B84" s="14" t="s">
        <v>27</v>
      </c>
      <c r="C84" s="15">
        <v>47.457627118644069</v>
      </c>
      <c r="D84" s="16">
        <v>46.949152542372886</v>
      </c>
      <c r="E84" s="16">
        <v>46.440677966101696</v>
      </c>
      <c r="F84" s="16">
        <v>45.932203389830512</v>
      </c>
      <c r="G84" s="16">
        <v>45.423728813559322</v>
      </c>
      <c r="H84" s="16">
        <v>44.915254237288138</v>
      </c>
      <c r="I84" s="16">
        <v>44.406779661016955</v>
      </c>
      <c r="J84" s="16">
        <v>43.898305084745765</v>
      </c>
      <c r="K84" s="16">
        <v>43.389830508474581</v>
      </c>
      <c r="L84" s="16">
        <v>42.881355932203391</v>
      </c>
      <c r="M84" s="16">
        <v>42.372881355932208</v>
      </c>
      <c r="N84" s="16">
        <v>42.203389830508478</v>
      </c>
      <c r="O84" s="16">
        <v>42.033898305084747</v>
      </c>
      <c r="P84" s="16">
        <v>41.864406779661024</v>
      </c>
      <c r="Q84" s="16">
        <v>41.694915254237294</v>
      </c>
      <c r="R84" s="16">
        <v>41.525423728813564</v>
      </c>
      <c r="S84" s="16">
        <v>41.355932203389834</v>
      </c>
      <c r="T84" s="16">
        <v>41.186440677966104</v>
      </c>
      <c r="U84" s="16">
        <v>40.33898305084746</v>
      </c>
      <c r="V84" s="16">
        <v>39.237288135593218</v>
      </c>
      <c r="W84" s="16">
        <v>38.135593220338983</v>
      </c>
      <c r="X84" s="17"/>
      <c r="Y84"/>
      <c r="Z84" s="1">
        <f t="array" ref="Z84">C84*INDEX('1_Goos'!$C$2:$W$151,MATCH($A84&amp;$B84,'1_Goos'!$A$2:$A$151&amp;'1_Goos'!$B$2:$B$151,0),MATCH('1_Price'!Z$4,'1_Goos'!$C$1:$W$1,0))</f>
        <v>0</v>
      </c>
      <c r="AA84" s="1">
        <f t="array" ref="AA84">D84*INDEX('1_Goos'!$C$2:$W$151,MATCH($A84&amp;$B84,'1_Goos'!$A$2:$A$151&amp;'1_Goos'!$B$2:$B$151,0),MATCH('1_Price'!AA$4,'1_Goos'!$C$1:$W$1,0))</f>
        <v>0</v>
      </c>
      <c r="AB84" s="1">
        <f t="array" ref="AB84">E84*INDEX('1_Goos'!$C$2:$W$151,MATCH($A84&amp;$B84,'1_Goos'!$A$2:$A$151&amp;'1_Goos'!$B$2:$B$151,0),MATCH('1_Price'!AB$4,'1_Goos'!$C$1:$W$1,0))</f>
        <v>0</v>
      </c>
      <c r="AC84" s="1">
        <f t="array" ref="AC84">F84*INDEX('1_Goos'!$C$2:$W$151,MATCH($A84&amp;$B84,'1_Goos'!$A$2:$A$151&amp;'1_Goos'!$B$2:$B$151,0),MATCH('1_Price'!AC$4,'1_Goos'!$C$1:$W$1,0))</f>
        <v>0</v>
      </c>
      <c r="AD84" s="1">
        <f t="array" ref="AD84">G84*INDEX('1_Goos'!$C$2:$W$151,MATCH($A84&amp;$B84,'1_Goos'!$A$2:$A$151&amp;'1_Goos'!$B$2:$B$151,0),MATCH('1_Price'!AD$4,'1_Goos'!$C$1:$W$1,0))</f>
        <v>0</v>
      </c>
      <c r="AE84" s="1">
        <f t="array" ref="AE84">H84*INDEX('1_Goos'!$C$2:$W$151,MATCH($A84&amp;$B84,'1_Goos'!$A$2:$A$151&amp;'1_Goos'!$B$2:$B$151,0),MATCH('1_Price'!AE$4,'1_Goos'!$C$1:$W$1,0))</f>
        <v>0</v>
      </c>
      <c r="AF84" s="1">
        <f t="array" ref="AF84">I84*INDEX('1_Goos'!$C$2:$W$151,MATCH($A84&amp;$B84,'1_Goos'!$A$2:$A$151&amp;'1_Goos'!$B$2:$B$151,0),MATCH('1_Price'!AF$4,'1_Goos'!$C$1:$W$1,0))</f>
        <v>0</v>
      </c>
      <c r="AG84" s="1">
        <f t="array" ref="AG84">J84*INDEX('1_Goos'!$C$2:$W$151,MATCH($A84&amp;$B84,'1_Goos'!$A$2:$A$151&amp;'1_Goos'!$B$2:$B$151,0),MATCH('1_Price'!AG$4,'1_Goos'!$C$1:$W$1,0))</f>
        <v>0</v>
      </c>
      <c r="AH84" s="1">
        <f t="array" ref="AH84">K84*INDEX('1_Goos'!$C$2:$W$151,MATCH($A84&amp;$B84,'1_Goos'!$A$2:$A$151&amp;'1_Goos'!$B$2:$B$151,0),MATCH('1_Price'!AH$4,'1_Goos'!$C$1:$W$1,0))</f>
        <v>0</v>
      </c>
      <c r="AI84" s="1">
        <f t="array" ref="AI84">L84*INDEX('1_Goos'!$C$2:$W$151,MATCH($A84&amp;$B84,'1_Goos'!$A$2:$A$151&amp;'1_Goos'!$B$2:$B$151,0),MATCH('1_Price'!AI$4,'1_Goos'!$C$1:$W$1,0))</f>
        <v>0</v>
      </c>
      <c r="AJ84" s="1">
        <f t="array" ref="AJ84">M84*INDEX('1_Goos'!$C$2:$W$151,MATCH($A84&amp;$B84,'1_Goos'!$A$2:$A$151&amp;'1_Goos'!$B$2:$B$151,0),MATCH('1_Price'!AJ$4,'1_Goos'!$C$1:$W$1,0))</f>
        <v>0</v>
      </c>
      <c r="AK84" s="1">
        <f t="array" ref="AK84">N84*INDEX('1_Goos'!$C$2:$W$151,MATCH($A84&amp;$B84,'1_Goos'!$A$2:$A$151&amp;'1_Goos'!$B$2:$B$151,0),MATCH('1_Price'!AK$4,'1_Goos'!$C$1:$W$1,0))</f>
        <v>0</v>
      </c>
      <c r="AL84" s="1">
        <f t="array" ref="AL84">O84*INDEX('1_Goos'!$C$2:$W$151,MATCH($A84&amp;$B84,'1_Goos'!$A$2:$A$151&amp;'1_Goos'!$B$2:$B$151,0),MATCH('1_Price'!AL$4,'1_Goos'!$C$1:$W$1,0))</f>
        <v>0</v>
      </c>
      <c r="AM84" s="1">
        <f t="array" ref="AM84">P84*INDEX('1_Goos'!$C$2:$W$151,MATCH($A84&amp;$B84,'1_Goos'!$A$2:$A$151&amp;'1_Goos'!$B$2:$B$151,0),MATCH('1_Price'!AM$4,'1_Goos'!$C$1:$W$1,0))</f>
        <v>0</v>
      </c>
      <c r="AN84" s="1">
        <f t="array" ref="AN84">Q84*INDEX('1_Goos'!$C$2:$W$151,MATCH($A84&amp;$B84,'1_Goos'!$A$2:$A$151&amp;'1_Goos'!$B$2:$B$151,0),MATCH('1_Price'!AN$4,'1_Goos'!$C$1:$W$1,0))</f>
        <v>0</v>
      </c>
      <c r="AO84" s="1">
        <f t="array" ref="AO84">R84*INDEX('1_Goos'!$C$2:$W$151,MATCH($A84&amp;$B84,'1_Goos'!$A$2:$A$151&amp;'1_Goos'!$B$2:$B$151,0),MATCH('1_Price'!AO$4,'1_Goos'!$C$1:$W$1,0))</f>
        <v>0</v>
      </c>
      <c r="AP84" s="1">
        <f t="array" ref="AP84">S84*INDEX('1_Goos'!$C$2:$W$151,MATCH($A84&amp;$B84,'1_Goos'!$A$2:$A$151&amp;'1_Goos'!$B$2:$B$151,0),MATCH('1_Price'!AP$4,'1_Goos'!$C$1:$W$1,0))</f>
        <v>0</v>
      </c>
      <c r="AQ84" s="1">
        <f t="array" ref="AQ84">T84*INDEX('1_Goos'!$C$2:$W$151,MATCH($A84&amp;$B84,'1_Goos'!$A$2:$A$151&amp;'1_Goos'!$B$2:$B$151,0),MATCH('1_Price'!AQ$4,'1_Goos'!$C$1:$W$1,0))</f>
        <v>0</v>
      </c>
      <c r="AR84" s="1">
        <f t="array" ref="AR84">U84*INDEX('1_Goos'!$C$2:$W$151,MATCH($A84&amp;$B84,'1_Goos'!$A$2:$A$151&amp;'1_Goos'!$B$2:$B$151,0),MATCH('1_Price'!AR$4,'1_Goos'!$C$1:$W$1,0))</f>
        <v>0</v>
      </c>
      <c r="AS84" s="1">
        <f t="array" ref="AS84">V84*INDEX('1_Goos'!$C$2:$W$151,MATCH($A84&amp;$B84,'1_Goos'!$A$2:$A$151&amp;'1_Goos'!$B$2:$B$151,0),MATCH('1_Price'!AS$4,'1_Goos'!$C$1:$W$1,0))</f>
        <v>0</v>
      </c>
      <c r="AT84" s="1">
        <f t="array" ref="AT84">W84*INDEX('1_Goos'!$C$2:$W$151,MATCH($A84&amp;$B84,'1_Goos'!$A$2:$A$151&amp;'1_Goos'!$B$2:$B$151,0),MATCH('1_Price'!AT$4,'1_Goos'!$C$1:$W$1,0))</f>
        <v>0</v>
      </c>
    </row>
    <row r="85" spans="1:46" x14ac:dyDescent="0.25">
      <c r="A85" s="23" t="s">
        <v>43</v>
      </c>
      <c r="B85" s="14" t="s">
        <v>54</v>
      </c>
      <c r="C85" s="15">
        <v>1.0893164062499998</v>
      </c>
      <c r="D85" s="16">
        <v>1.1684437499999998</v>
      </c>
      <c r="E85" s="16">
        <v>1.1684437499999998</v>
      </c>
      <c r="F85" s="16">
        <v>1.2565781249999997</v>
      </c>
      <c r="G85" s="16">
        <v>1.2990937499999999</v>
      </c>
      <c r="H85" s="16">
        <v>1.3256015624999995</v>
      </c>
      <c r="I85" s="16">
        <v>1.34709375</v>
      </c>
      <c r="J85" s="16">
        <v>1.34709375</v>
      </c>
      <c r="K85" s="16">
        <v>1.34709375</v>
      </c>
      <c r="L85" s="16">
        <v>1.3918125000000001</v>
      </c>
      <c r="M85" s="16">
        <v>1.5513749999999999</v>
      </c>
      <c r="N85" s="16">
        <v>1.5513749999999999</v>
      </c>
      <c r="O85" s="16">
        <v>1.5513749999999999</v>
      </c>
      <c r="P85" s="16">
        <v>1.5513749999999999</v>
      </c>
      <c r="Q85" s="16">
        <v>1.6807265625000001</v>
      </c>
      <c r="R85" s="16">
        <v>1.8249000000000002</v>
      </c>
      <c r="S85" s="16">
        <v>2.1091250000000001</v>
      </c>
      <c r="T85" s="16">
        <v>2.1305742187499996</v>
      </c>
      <c r="U85" s="16">
        <v>2.2978359374999999</v>
      </c>
      <c r="V85" s="16">
        <v>2.6200968750000002</v>
      </c>
      <c r="W85" s="16">
        <v>2.6200968750000002</v>
      </c>
      <c r="X85" s="17"/>
      <c r="Y85"/>
      <c r="Z85" s="1">
        <f t="array" ref="Z85">C85*INDEX('1_Goos'!$C$2:$W$151,MATCH($A85&amp;$B85,'1_Goos'!$A$2:$A$151&amp;'1_Goos'!$B$2:$B$151,0),MATCH('1_Price'!Z$4,'1_Goos'!$C$1:$W$1,0))</f>
        <v>294785.31476502243</v>
      </c>
      <c r="AA85" s="1">
        <f t="array" ref="AA85">D85*INDEX('1_Goos'!$C$2:$W$151,MATCH($A85&amp;$B85,'1_Goos'!$A$2:$A$151&amp;'1_Goos'!$B$2:$B$151,0),MATCH('1_Price'!AA$4,'1_Goos'!$C$1:$W$1,0))</f>
        <v>354149.07417817268</v>
      </c>
      <c r="AB85" s="1">
        <f t="array" ref="AB85">E85*INDEX('1_Goos'!$C$2:$W$151,MATCH($A85&amp;$B85,'1_Goos'!$A$2:$A$151&amp;'1_Goos'!$B$2:$B$151,0),MATCH('1_Price'!AB$4,'1_Goos'!$C$1:$W$1,0))</f>
        <v>358610.49922625418</v>
      </c>
      <c r="AC85" s="1">
        <f t="array" ref="AC85">F85*INDEX('1_Goos'!$C$2:$W$151,MATCH($A85&amp;$B85,'1_Goos'!$A$2:$A$151&amp;'1_Goos'!$B$2:$B$151,0),MATCH('1_Price'!AC$4,'1_Goos'!$C$1:$W$1,0))</f>
        <v>408352.21794976544</v>
      </c>
      <c r="AD85" s="1">
        <f t="array" ref="AD85">G85*INDEX('1_Goos'!$C$2:$W$151,MATCH($A85&amp;$B85,'1_Goos'!$A$2:$A$151&amp;'1_Goos'!$B$2:$B$151,0),MATCH('1_Price'!AD$4,'1_Goos'!$C$1:$W$1,0))</f>
        <v>445628.5041993222</v>
      </c>
      <c r="AE85" s="1">
        <f t="array" ref="AE85">H85*INDEX('1_Goos'!$C$2:$W$151,MATCH($A85&amp;$B85,'1_Goos'!$A$2:$A$151&amp;'1_Goos'!$B$2:$B$151,0),MATCH('1_Price'!AE$4,'1_Goos'!$C$1:$W$1,0))</f>
        <v>478660.09790307563</v>
      </c>
      <c r="AF85" s="1">
        <f t="array" ref="AF85">I85*INDEX('1_Goos'!$C$2:$W$151,MATCH($A85&amp;$B85,'1_Goos'!$A$2:$A$151&amp;'1_Goos'!$B$2:$B$151,0),MATCH('1_Price'!AF$4,'1_Goos'!$C$1:$W$1,0))</f>
        <v>508092.56017309887</v>
      </c>
      <c r="AG85" s="1">
        <f t="array" ref="AG85">J85*INDEX('1_Goos'!$C$2:$W$151,MATCH($A85&amp;$B85,'1_Goos'!$A$2:$A$151&amp;'1_Goos'!$B$2:$B$151,0),MATCH('1_Price'!AG$4,'1_Goos'!$C$1:$W$1,0))</f>
        <v>529764.43067563802</v>
      </c>
      <c r="AH85" s="1">
        <f t="array" ref="AH85">K85*INDEX('1_Goos'!$C$2:$W$151,MATCH($A85&amp;$B85,'1_Goos'!$A$2:$A$151&amp;'1_Goos'!$B$2:$B$151,0),MATCH('1_Price'!AH$4,'1_Goos'!$C$1:$W$1,0))</f>
        <v>551436.30117817724</v>
      </c>
      <c r="AI85" s="1">
        <f t="array" ref="AI85">L85*INDEX('1_Goos'!$C$2:$W$151,MATCH($A85&amp;$B85,'1_Goos'!$A$2:$A$151&amp;'1_Goos'!$B$2:$B$151,0),MATCH('1_Price'!AI$4,'1_Goos'!$C$1:$W$1,0))</f>
        <v>592133.33682037285</v>
      </c>
      <c r="AJ85" s="1">
        <f t="array" ref="AJ85">M85*INDEX('1_Goos'!$C$2:$W$151,MATCH($A85&amp;$B85,'1_Goos'!$A$2:$A$151&amp;'1_Goos'!$B$2:$B$151,0),MATCH('1_Price'!AJ$4,'1_Goos'!$C$1:$W$1,0))</f>
        <v>684975.99958581221</v>
      </c>
      <c r="AK85" s="1">
        <f t="array" ref="AK85">N85*INDEX('1_Goos'!$C$2:$W$151,MATCH($A85&amp;$B85,'1_Goos'!$A$2:$A$151&amp;'1_Goos'!$B$2:$B$151,0),MATCH('1_Price'!AK$4,'1_Goos'!$C$1:$W$1,0))</f>
        <v>702887.72831061354</v>
      </c>
      <c r="AL85" s="1">
        <f t="array" ref="AL85">O85*INDEX('1_Goos'!$C$2:$W$151,MATCH($A85&amp;$B85,'1_Goos'!$A$2:$A$151&amp;'1_Goos'!$B$2:$B$151,0),MATCH('1_Price'!AL$4,'1_Goos'!$C$1:$W$1,0))</f>
        <v>720799.45703541511</v>
      </c>
      <c r="AM85" s="1">
        <f t="array" ref="AM85">P85*INDEX('1_Goos'!$C$2:$W$151,MATCH($A85&amp;$B85,'1_Goos'!$A$2:$A$151&amp;'1_Goos'!$B$2:$B$151,0),MATCH('1_Price'!AM$4,'1_Goos'!$C$1:$W$1,0))</f>
        <v>738711.18576021644</v>
      </c>
      <c r="AN85" s="1">
        <f t="array" ref="AN85">Q85*INDEX('1_Goos'!$C$2:$W$151,MATCH($A85&amp;$B85,'1_Goos'!$A$2:$A$151&amp;'1_Goos'!$B$2:$B$151,0),MATCH('1_Price'!AN$4,'1_Goos'!$C$1:$W$1,0))</f>
        <v>819709.1162169918</v>
      </c>
      <c r="AO85" s="1">
        <f t="array" ref="AO85">R85*INDEX('1_Goos'!$C$2:$W$151,MATCH($A85&amp;$B85,'1_Goos'!$A$2:$A$151&amp;'1_Goos'!$B$2:$B$151,0),MATCH('1_Price'!AO$4,'1_Goos'!$C$1:$W$1,0))</f>
        <v>911093.88148809888</v>
      </c>
      <c r="AP85" s="1">
        <f t="array" ref="AP85">S85*INDEX('1_Goos'!$C$2:$W$151,MATCH($A85&amp;$B85,'1_Goos'!$A$2:$A$151&amp;'1_Goos'!$B$2:$B$151,0),MATCH('1_Price'!AP$4,'1_Goos'!$C$1:$W$1,0))</f>
        <v>1077346.5178996741</v>
      </c>
      <c r="AQ85" s="1">
        <f t="array" ref="AQ85">T85*INDEX('1_Goos'!$C$2:$W$151,MATCH($A85&amp;$B85,'1_Goos'!$A$2:$A$151&amp;'1_Goos'!$B$2:$B$151,0),MATCH('1_Price'!AQ$4,'1_Goos'!$C$1:$W$1,0))</f>
        <v>1112901.830453747</v>
      </c>
      <c r="AR85" s="1">
        <f t="array" ref="AR85">U85*INDEX('1_Goos'!$C$2:$W$151,MATCH($A85&amp;$B85,'1_Goos'!$A$2:$A$151&amp;'1_Goos'!$B$2:$B$151,0),MATCH('1_Price'!AR$4,'1_Goos'!$C$1:$W$1,0))</f>
        <v>1226800.8572434532</v>
      </c>
      <c r="AS85" s="1">
        <f t="array" ref="AS85">V85*INDEX('1_Goos'!$C$2:$W$151,MATCH($A85&amp;$B85,'1_Goos'!$A$2:$A$151&amp;'1_Goos'!$B$2:$B$151,0),MATCH('1_Price'!AS$4,'1_Goos'!$C$1:$W$1,0))</f>
        <v>1429104.92697387</v>
      </c>
      <c r="AT85" s="1">
        <f t="array" ref="AT85">W85*INDEX('1_Goos'!$C$2:$W$151,MATCH($A85&amp;$B85,'1_Goos'!$A$2:$A$151&amp;'1_Goos'!$B$2:$B$151,0),MATCH('1_Price'!AT$4,'1_Goos'!$C$1:$W$1,0))</f>
        <v>1459355.8105176294</v>
      </c>
    </row>
    <row r="86" spans="1:46" x14ac:dyDescent="0.25">
      <c r="A86" s="23" t="s">
        <v>43</v>
      </c>
      <c r="B86" s="14" t="s">
        <v>28</v>
      </c>
      <c r="C86" s="15">
        <v>47.457627118644069</v>
      </c>
      <c r="D86" s="16">
        <v>46.949152542372886</v>
      </c>
      <c r="E86" s="16">
        <v>46.440677966101696</v>
      </c>
      <c r="F86" s="16">
        <v>45.932203389830512</v>
      </c>
      <c r="G86" s="16">
        <v>45.423728813559322</v>
      </c>
      <c r="H86" s="16">
        <v>44.915254237288138</v>
      </c>
      <c r="I86" s="16">
        <v>44.406779661016955</v>
      </c>
      <c r="J86" s="16">
        <v>43.898305084745765</v>
      </c>
      <c r="K86" s="16">
        <v>43.389830508474581</v>
      </c>
      <c r="L86" s="16">
        <v>42.881355932203391</v>
      </c>
      <c r="M86" s="16">
        <v>42.372881355932208</v>
      </c>
      <c r="N86" s="16">
        <v>42.203389830508478</v>
      </c>
      <c r="O86" s="16">
        <v>42.033898305084747</v>
      </c>
      <c r="P86" s="16">
        <v>41.864406779661024</v>
      </c>
      <c r="Q86" s="16">
        <v>41.694915254237294</v>
      </c>
      <c r="R86" s="16">
        <v>41.525423728813564</v>
      </c>
      <c r="S86" s="16">
        <v>41.355932203389834</v>
      </c>
      <c r="T86" s="16">
        <v>41.186440677966104</v>
      </c>
      <c r="U86" s="16">
        <v>40.33898305084746</v>
      </c>
      <c r="V86" s="16">
        <v>39.237288135593218</v>
      </c>
      <c r="W86" s="16">
        <v>38.135593220338983</v>
      </c>
      <c r="X86" s="17"/>
      <c r="Y86"/>
      <c r="Z86" s="1">
        <f t="array" ref="Z86">C86*INDEX('1_Goos'!$C$2:$W$151,MATCH($A86&amp;$B86,'1_Goos'!$A$2:$A$151&amp;'1_Goos'!$B$2:$B$151,0),MATCH('1_Price'!Z$4,'1_Goos'!$C$1:$W$1,0))</f>
        <v>0</v>
      </c>
      <c r="AA86" s="1">
        <f t="array" ref="AA86">D86*INDEX('1_Goos'!$C$2:$W$151,MATCH($A86&amp;$B86,'1_Goos'!$A$2:$A$151&amp;'1_Goos'!$B$2:$B$151,0),MATCH('1_Price'!AA$4,'1_Goos'!$C$1:$W$1,0))</f>
        <v>0</v>
      </c>
      <c r="AB86" s="1">
        <f t="array" ref="AB86">E86*INDEX('1_Goos'!$C$2:$W$151,MATCH($A86&amp;$B86,'1_Goos'!$A$2:$A$151&amp;'1_Goos'!$B$2:$B$151,0),MATCH('1_Price'!AB$4,'1_Goos'!$C$1:$W$1,0))</f>
        <v>0</v>
      </c>
      <c r="AC86" s="1">
        <f t="array" ref="AC86">F86*INDEX('1_Goos'!$C$2:$W$151,MATCH($A86&amp;$B86,'1_Goos'!$A$2:$A$151&amp;'1_Goos'!$B$2:$B$151,0),MATCH('1_Price'!AC$4,'1_Goos'!$C$1:$W$1,0))</f>
        <v>0</v>
      </c>
      <c r="AD86" s="1">
        <f t="array" ref="AD86">G86*INDEX('1_Goos'!$C$2:$W$151,MATCH($A86&amp;$B86,'1_Goos'!$A$2:$A$151&amp;'1_Goos'!$B$2:$B$151,0),MATCH('1_Price'!AD$4,'1_Goos'!$C$1:$W$1,0))</f>
        <v>0</v>
      </c>
      <c r="AE86" s="1">
        <f t="array" ref="AE86">H86*INDEX('1_Goos'!$C$2:$W$151,MATCH($A86&amp;$B86,'1_Goos'!$A$2:$A$151&amp;'1_Goos'!$B$2:$B$151,0),MATCH('1_Price'!AE$4,'1_Goos'!$C$1:$W$1,0))</f>
        <v>0</v>
      </c>
      <c r="AF86" s="1">
        <f t="array" ref="AF86">I86*INDEX('1_Goos'!$C$2:$W$151,MATCH($A86&amp;$B86,'1_Goos'!$A$2:$A$151&amp;'1_Goos'!$B$2:$B$151,0),MATCH('1_Price'!AF$4,'1_Goos'!$C$1:$W$1,0))</f>
        <v>0</v>
      </c>
      <c r="AG86" s="1">
        <f t="array" ref="AG86">J86*INDEX('1_Goos'!$C$2:$W$151,MATCH($A86&amp;$B86,'1_Goos'!$A$2:$A$151&amp;'1_Goos'!$B$2:$B$151,0),MATCH('1_Price'!AG$4,'1_Goos'!$C$1:$W$1,0))</f>
        <v>0</v>
      </c>
      <c r="AH86" s="1">
        <f t="array" ref="AH86">K86*INDEX('1_Goos'!$C$2:$W$151,MATCH($A86&amp;$B86,'1_Goos'!$A$2:$A$151&amp;'1_Goos'!$B$2:$B$151,0),MATCH('1_Price'!AH$4,'1_Goos'!$C$1:$W$1,0))</f>
        <v>0</v>
      </c>
      <c r="AI86" s="1">
        <f t="array" ref="AI86">L86*INDEX('1_Goos'!$C$2:$W$151,MATCH($A86&amp;$B86,'1_Goos'!$A$2:$A$151&amp;'1_Goos'!$B$2:$B$151,0),MATCH('1_Price'!AI$4,'1_Goos'!$C$1:$W$1,0))</f>
        <v>0</v>
      </c>
      <c r="AJ86" s="1">
        <f t="array" ref="AJ86">M86*INDEX('1_Goos'!$C$2:$W$151,MATCH($A86&amp;$B86,'1_Goos'!$A$2:$A$151&amp;'1_Goos'!$B$2:$B$151,0),MATCH('1_Price'!AJ$4,'1_Goos'!$C$1:$W$1,0))</f>
        <v>0</v>
      </c>
      <c r="AK86" s="1">
        <f t="array" ref="AK86">N86*INDEX('1_Goos'!$C$2:$W$151,MATCH($A86&amp;$B86,'1_Goos'!$A$2:$A$151&amp;'1_Goos'!$B$2:$B$151,0),MATCH('1_Price'!AK$4,'1_Goos'!$C$1:$W$1,0))</f>
        <v>0</v>
      </c>
      <c r="AL86" s="1">
        <f t="array" ref="AL86">O86*INDEX('1_Goos'!$C$2:$W$151,MATCH($A86&amp;$B86,'1_Goos'!$A$2:$A$151&amp;'1_Goos'!$B$2:$B$151,0),MATCH('1_Price'!AL$4,'1_Goos'!$C$1:$W$1,0))</f>
        <v>0</v>
      </c>
      <c r="AM86" s="1">
        <f t="array" ref="AM86">P86*INDEX('1_Goos'!$C$2:$W$151,MATCH($A86&amp;$B86,'1_Goos'!$A$2:$A$151&amp;'1_Goos'!$B$2:$B$151,0),MATCH('1_Price'!AM$4,'1_Goos'!$C$1:$W$1,0))</f>
        <v>0</v>
      </c>
      <c r="AN86" s="1">
        <f t="array" ref="AN86">Q86*INDEX('1_Goos'!$C$2:$W$151,MATCH($A86&amp;$B86,'1_Goos'!$A$2:$A$151&amp;'1_Goos'!$B$2:$B$151,0),MATCH('1_Price'!AN$4,'1_Goos'!$C$1:$W$1,0))</f>
        <v>0</v>
      </c>
      <c r="AO86" s="1">
        <f t="array" ref="AO86">R86*INDEX('1_Goos'!$C$2:$W$151,MATCH($A86&amp;$B86,'1_Goos'!$A$2:$A$151&amp;'1_Goos'!$B$2:$B$151,0),MATCH('1_Price'!AO$4,'1_Goos'!$C$1:$W$1,0))</f>
        <v>0</v>
      </c>
      <c r="AP86" s="1">
        <f t="array" ref="AP86">S86*INDEX('1_Goos'!$C$2:$W$151,MATCH($A86&amp;$B86,'1_Goos'!$A$2:$A$151&amp;'1_Goos'!$B$2:$B$151,0),MATCH('1_Price'!AP$4,'1_Goos'!$C$1:$W$1,0))</f>
        <v>0</v>
      </c>
      <c r="AQ86" s="1">
        <f t="array" ref="AQ86">T86*INDEX('1_Goos'!$C$2:$W$151,MATCH($A86&amp;$B86,'1_Goos'!$A$2:$A$151&amp;'1_Goos'!$B$2:$B$151,0),MATCH('1_Price'!AQ$4,'1_Goos'!$C$1:$W$1,0))</f>
        <v>0</v>
      </c>
      <c r="AR86" s="1">
        <f t="array" ref="AR86">U86*INDEX('1_Goos'!$C$2:$W$151,MATCH($A86&amp;$B86,'1_Goos'!$A$2:$A$151&amp;'1_Goos'!$B$2:$B$151,0),MATCH('1_Price'!AR$4,'1_Goos'!$C$1:$W$1,0))</f>
        <v>0</v>
      </c>
      <c r="AS86" s="1">
        <f t="array" ref="AS86">V86*INDEX('1_Goos'!$C$2:$W$151,MATCH($A86&amp;$B86,'1_Goos'!$A$2:$A$151&amp;'1_Goos'!$B$2:$B$151,0),MATCH('1_Price'!AS$4,'1_Goos'!$C$1:$W$1,0))</f>
        <v>0</v>
      </c>
      <c r="AT86" s="1">
        <f t="array" ref="AT86">W86*INDEX('1_Goos'!$C$2:$W$151,MATCH($A86&amp;$B86,'1_Goos'!$A$2:$A$151&amp;'1_Goos'!$B$2:$B$151,0),MATCH('1_Price'!AT$4,'1_Goos'!$C$1:$W$1,0))</f>
        <v>0</v>
      </c>
    </row>
    <row r="87" spans="1:46" x14ac:dyDescent="0.25">
      <c r="A87" s="23" t="s">
        <v>43</v>
      </c>
      <c r="B87" s="14" t="s">
        <v>29</v>
      </c>
      <c r="C87" s="15">
        <v>5.8823085937500013</v>
      </c>
      <c r="D87" s="16">
        <v>6.0764681250000008</v>
      </c>
      <c r="E87" s="16">
        <v>6.281986640625</v>
      </c>
      <c r="F87" s="16">
        <v>6.3773527500000018</v>
      </c>
      <c r="G87" s="16">
        <v>7.271262421874999</v>
      </c>
      <c r="H87" s="16">
        <v>7.271262421874999</v>
      </c>
      <c r="I87" s="16">
        <v>7.271262421874999</v>
      </c>
      <c r="J87" s="16">
        <v>7.6676561718749996</v>
      </c>
      <c r="K87" s="16">
        <v>7.8602906250000011</v>
      </c>
      <c r="L87" s="16">
        <v>7.8602906250000011</v>
      </c>
      <c r="M87" s="16">
        <v>9.0112500000000004</v>
      </c>
      <c r="N87" s="16">
        <v>9.0112500000000004</v>
      </c>
      <c r="O87" s="16">
        <v>9.3676499999999994</v>
      </c>
      <c r="P87" s="16">
        <v>10.061172000000001</v>
      </c>
      <c r="Q87" s="16">
        <v>10.469977734374998</v>
      </c>
      <c r="R87" s="16">
        <v>12.779426953125</v>
      </c>
      <c r="S87" s="16">
        <v>12.779426953125</v>
      </c>
      <c r="T87" s="16">
        <v>12.779426953125</v>
      </c>
      <c r="U87" s="16">
        <v>12.779426953125</v>
      </c>
      <c r="V87" s="16">
        <v>12.779426953125</v>
      </c>
      <c r="W87" s="16">
        <v>12.779426953125</v>
      </c>
      <c r="X87" s="17"/>
      <c r="Y87"/>
      <c r="Z87" s="1">
        <f t="array" ref="Z87">C87*INDEX('1_Goos'!$C$2:$W$151,MATCH($A87&amp;$B87,'1_Goos'!$A$2:$A$151&amp;'1_Goos'!$B$2:$B$151,0),MATCH('1_Price'!Z$4,'1_Goos'!$C$1:$W$1,0))</f>
        <v>10285297.777594808</v>
      </c>
      <c r="AA87" s="1">
        <f t="array" ref="AA87">D87*INDEX('1_Goos'!$C$2:$W$151,MATCH($A87&amp;$B87,'1_Goos'!$A$2:$A$151&amp;'1_Goos'!$B$2:$B$151,0),MATCH('1_Price'!AA$4,'1_Goos'!$C$1:$W$1,0))</f>
        <v>11899995.314370198</v>
      </c>
      <c r="AB87" s="1">
        <f t="array" ref="AB87">E87*INDEX('1_Goos'!$C$2:$W$151,MATCH($A87&amp;$B87,'1_Goos'!$A$2:$A$151&amp;'1_Goos'!$B$2:$B$151,0),MATCH('1_Price'!AB$4,'1_Goos'!$C$1:$W$1,0))</f>
        <v>13725187.727167208</v>
      </c>
      <c r="AC87" s="1">
        <f t="array" ref="AC87">F87*INDEX('1_Goos'!$C$2:$W$151,MATCH($A87&amp;$B87,'1_Goos'!$A$2:$A$151&amp;'1_Goos'!$B$2:$B$151,0),MATCH('1_Price'!AC$4,'1_Goos'!$C$1:$W$1,0))</f>
        <v>15491064.303138468</v>
      </c>
      <c r="AD87" s="1">
        <f t="array" ref="AD87">G87*INDEX('1_Goos'!$C$2:$W$151,MATCH($A87&amp;$B87,'1_Goos'!$A$2:$A$151&amp;'1_Goos'!$B$2:$B$151,0),MATCH('1_Price'!AD$4,'1_Goos'!$C$1:$W$1,0))</f>
        <v>19576136.291327868</v>
      </c>
      <c r="AE87" s="1">
        <f t="array" ref="AE87">H87*INDEX('1_Goos'!$C$2:$W$151,MATCH($A87&amp;$B87,'1_Goos'!$A$2:$A$151&amp;'1_Goos'!$B$2:$B$151,0),MATCH('1_Price'!AE$4,'1_Goos'!$C$1:$W$1,0))</f>
        <v>21637048.975234266</v>
      </c>
      <c r="AF87" s="1">
        <f t="array" ref="AF87">I87*INDEX('1_Goos'!$C$2:$W$151,MATCH($A87&amp;$B87,'1_Goos'!$A$2:$A$151&amp;'1_Goos'!$B$2:$B$151,0),MATCH('1_Price'!AF$4,'1_Goos'!$C$1:$W$1,0))</f>
        <v>23731113.897840921</v>
      </c>
      <c r="AG87" s="1">
        <f t="array" ref="AG87">J87*INDEX('1_Goos'!$C$2:$W$151,MATCH($A87&amp;$B87,'1_Goos'!$A$2:$A$151&amp;'1_Goos'!$B$2:$B$151,0),MATCH('1_Price'!AG$4,'1_Goos'!$C$1:$W$1,0))</f>
        <v>27396822.390235525</v>
      </c>
      <c r="AH87" s="1">
        <f t="array" ref="AH87">K87*INDEX('1_Goos'!$C$2:$W$151,MATCH($A87&amp;$B87,'1_Goos'!$A$2:$A$151&amp;'1_Goos'!$B$2:$B$151,0),MATCH('1_Price'!AH$4,'1_Goos'!$C$1:$W$1,0))</f>
        <v>30695734.067049753</v>
      </c>
      <c r="AI87" s="1">
        <f t="array" ref="AI87">L87*INDEX('1_Goos'!$C$2:$W$151,MATCH($A87&amp;$B87,'1_Goos'!$A$2:$A$151&amp;'1_Goos'!$B$2:$B$151,0),MATCH('1_Price'!AI$4,'1_Goos'!$C$1:$W$1,0))</f>
        <v>33497205.010944992</v>
      </c>
      <c r="AJ87" s="1">
        <f t="array" ref="AJ87">M87*INDEX('1_Goos'!$C$2:$W$151,MATCH($A87&amp;$B87,'1_Goos'!$A$2:$A$151&amp;'1_Goos'!$B$2:$B$151,0),MATCH('1_Price'!AJ$4,'1_Goos'!$C$1:$W$1,0))</f>
        <v>41846977.110765763</v>
      </c>
      <c r="AK87" s="1">
        <f t="array" ref="AK87">N87*INDEX('1_Goos'!$C$2:$W$151,MATCH($A87&amp;$B87,'1_Goos'!$A$2:$A$151&amp;'1_Goos'!$B$2:$B$151,0),MATCH('1_Price'!AK$4,'1_Goos'!$C$1:$W$1,0))</f>
        <v>45088314.087836795</v>
      </c>
      <c r="AL87" s="1">
        <f t="array" ref="AL87">O87*INDEX('1_Goos'!$C$2:$W$151,MATCH($A87&amp;$B87,'1_Goos'!$A$2:$A$151&amp;'1_Goos'!$B$2:$B$151,0),MATCH('1_Price'!AL$4,'1_Goos'!$C$1:$W$1,0))</f>
        <v>50469314.162150569</v>
      </c>
      <c r="AM87" s="1">
        <f t="array" ref="AM87">P87*INDEX('1_Goos'!$C$2:$W$151,MATCH($A87&amp;$B87,'1_Goos'!$A$2:$A$151&amp;'1_Goos'!$B$2:$B$151,0),MATCH('1_Price'!AM$4,'1_Goos'!$C$1:$W$1,0))</f>
        <v>58330385.157543026</v>
      </c>
      <c r="AN87" s="1">
        <f t="array" ref="AN87">Q87*INDEX('1_Goos'!$C$2:$W$151,MATCH($A87&amp;$B87,'1_Goos'!$A$2:$A$151&amp;'1_Goos'!$B$2:$B$151,0),MATCH('1_Price'!AN$4,'1_Goos'!$C$1:$W$1,0))</f>
        <v>65280901.371512406</v>
      </c>
      <c r="AO87" s="1">
        <f t="array" ref="AO87">R87*INDEX('1_Goos'!$C$2:$W$151,MATCH($A87&amp;$B87,'1_Goos'!$A$2:$A$151&amp;'1_Goos'!$B$2:$B$151,0),MATCH('1_Price'!AO$4,'1_Goos'!$C$1:$W$1,0))</f>
        <v>85645080.304452702</v>
      </c>
      <c r="AP87" s="1">
        <f t="array" ref="AP87">S87*INDEX('1_Goos'!$C$2:$W$151,MATCH($A87&amp;$B87,'1_Goos'!$A$2:$A$151&amp;'1_Goos'!$B$2:$B$151,0),MATCH('1_Price'!AP$4,'1_Goos'!$C$1:$W$1,0))</f>
        <v>92006975.342061728</v>
      </c>
      <c r="AQ87" s="1">
        <f t="array" ref="AQ87">T87*INDEX('1_Goos'!$C$2:$W$151,MATCH($A87&amp;$B87,'1_Goos'!$A$2:$A$151&amp;'1_Goos'!$B$2:$B$151,0),MATCH('1_Price'!AQ$4,'1_Goos'!$C$1:$W$1,0))</f>
        <v>98790947.182670593</v>
      </c>
      <c r="AR87" s="1">
        <f t="array" ref="AR87">U87*INDEX('1_Goos'!$C$2:$W$151,MATCH($A87&amp;$B87,'1_Goos'!$A$2:$A$151&amp;'1_Goos'!$B$2:$B$151,0),MATCH('1_Price'!AR$4,'1_Goos'!$C$1:$W$1,0))</f>
        <v>106023298.76898511</v>
      </c>
      <c r="AS87" s="1">
        <f t="array" ref="AS87">V87*INDEX('1_Goos'!$C$2:$W$151,MATCH($A87&amp;$B87,'1_Goos'!$A$2:$A$151&amp;'1_Goos'!$B$2:$B$151,0),MATCH('1_Price'!AS$4,'1_Goos'!$C$1:$W$1,0))</f>
        <v>113731908.14597435</v>
      </c>
      <c r="AT87" s="1">
        <f t="array" ref="AT87">W87*INDEX('1_Goos'!$C$2:$W$151,MATCH($A87&amp;$B87,'1_Goos'!$A$2:$A$151&amp;'1_Goos'!$B$2:$B$151,0),MATCH('1_Price'!AT$4,'1_Goos'!$C$1:$W$1,0))</f>
        <v>121946320.21374017</v>
      </c>
    </row>
    <row r="88" spans="1:46" x14ac:dyDescent="0.25">
      <c r="A88" s="23" t="s">
        <v>43</v>
      </c>
      <c r="B88" s="14" t="s">
        <v>30</v>
      </c>
      <c r="C88" s="15">
        <v>2.1544481250000005</v>
      </c>
      <c r="D88" s="16">
        <v>2.2718981250000003</v>
      </c>
      <c r="E88" s="16">
        <v>2.2718981250000003</v>
      </c>
      <c r="F88" s="16">
        <v>2.2718981250000003</v>
      </c>
      <c r="G88" s="16">
        <v>2.2718981250000003</v>
      </c>
      <c r="H88" s="16">
        <v>2.29068</v>
      </c>
      <c r="I88" s="16">
        <v>2.29068</v>
      </c>
      <c r="J88" s="16">
        <v>2.4879150000000001</v>
      </c>
      <c r="K88" s="16">
        <v>2.4879150000000001</v>
      </c>
      <c r="L88" s="16">
        <v>2.6275200000000005</v>
      </c>
      <c r="M88" s="16">
        <v>2.6703000000000006</v>
      </c>
      <c r="N88" s="16">
        <v>2.6891624999999997</v>
      </c>
      <c r="O88" s="16">
        <v>2.752320000000001</v>
      </c>
      <c r="P88" s="16">
        <v>3.3443550000000006</v>
      </c>
      <c r="Q88" s="16">
        <v>3.467880000000001</v>
      </c>
      <c r="R88" s="16">
        <v>4.1440275000000009</v>
      </c>
      <c r="S88" s="16">
        <v>4.1921550000000005</v>
      </c>
      <c r="T88" s="16">
        <v>4.1921550000000005</v>
      </c>
      <c r="U88" s="16">
        <v>4.1921550000000005</v>
      </c>
      <c r="V88" s="16">
        <v>4.1921550000000005</v>
      </c>
      <c r="W88" s="16">
        <v>4.438200000000001</v>
      </c>
      <c r="X88" s="17"/>
      <c r="Y88"/>
      <c r="Z88" s="1">
        <f t="array" ref="Z88">C88*INDEX('1_Goos'!$C$2:$W$151,MATCH($A88&amp;$B88,'1_Goos'!$A$2:$A$151&amp;'1_Goos'!$B$2:$B$151,0),MATCH('1_Price'!Z$4,'1_Goos'!$C$1:$W$1,0))</f>
        <v>67009976.673632011</v>
      </c>
      <c r="AA88" s="1">
        <f t="array" ref="AA88">D88*INDEX('1_Goos'!$C$2:$W$151,MATCH($A88&amp;$B88,'1_Goos'!$A$2:$A$151&amp;'1_Goos'!$B$2:$B$151,0),MATCH('1_Price'!AA$4,'1_Goos'!$C$1:$W$1,0))</f>
        <v>73125336.370577455</v>
      </c>
      <c r="AB88" s="1">
        <f t="array" ref="AB88">E88*INDEX('1_Goos'!$C$2:$W$151,MATCH($A88&amp;$B88,'1_Goos'!$A$2:$A$151&amp;'1_Goos'!$B$2:$B$151,0),MATCH('1_Price'!AB$4,'1_Goos'!$C$1:$W$1,0))</f>
        <v>77697008.205165565</v>
      </c>
      <c r="AC88" s="1">
        <f t="array" ref="AC88">F88*INDEX('1_Goos'!$C$2:$W$151,MATCH($A88&amp;$B88,'1_Goos'!$A$2:$A$151&amp;'1_Goos'!$B$2:$B$151,0),MATCH('1_Price'!AC$4,'1_Goos'!$C$1:$W$1,0))</f>
        <v>82268680.039753675</v>
      </c>
      <c r="AD88" s="1">
        <f t="array" ref="AD88">G88*INDEX('1_Goos'!$C$2:$W$151,MATCH($A88&amp;$B88,'1_Goos'!$A$2:$A$151&amp;'1_Goos'!$B$2:$B$151,0),MATCH('1_Price'!AD$4,'1_Goos'!$C$1:$W$1,0))</f>
        <v>86840351.874341786</v>
      </c>
      <c r="AE88" s="1">
        <f t="array" ref="AE88">H88*INDEX('1_Goos'!$C$2:$W$151,MATCH($A88&amp;$B88,'1_Goos'!$A$2:$A$151&amp;'1_Goos'!$B$2:$B$151,0),MATCH('1_Price'!AE$4,'1_Goos'!$C$1:$W$1,0))</f>
        <v>92167730.658949107</v>
      </c>
      <c r="AF88" s="1">
        <f t="array" ref="AF88">I88*INDEX('1_Goos'!$C$2:$W$151,MATCH($A88&amp;$B88,'1_Goos'!$A$2:$A$151&amp;'1_Goos'!$B$2:$B$151,0),MATCH('1_Price'!AF$4,'1_Goos'!$C$1:$W$1,0))</f>
        <v>96274149.579382941</v>
      </c>
      <c r="AG88" s="1">
        <f t="array" ref="AG88">J88*INDEX('1_Goos'!$C$2:$W$151,MATCH($A88&amp;$B88,'1_Goos'!$A$2:$A$151&amp;'1_Goos'!$B$2:$B$151,0),MATCH('1_Price'!AG$4,'1_Goos'!$C$1:$W$1,0))</f>
        <v>109023662.0039559</v>
      </c>
      <c r="AH88" s="1">
        <f t="array" ref="AH88">K88*INDEX('1_Goos'!$C$2:$W$151,MATCH($A88&amp;$B88,'1_Goos'!$A$2:$A$151&amp;'1_Goos'!$B$2:$B$151,0),MATCH('1_Price'!AH$4,'1_Goos'!$C$1:$W$1,0))</f>
        <v>113483656.95236908</v>
      </c>
      <c r="AI88" s="1">
        <f t="array" ref="AI88">L88*INDEX('1_Goos'!$C$2:$W$151,MATCH($A88&amp;$B88,'1_Goos'!$A$2:$A$151&amp;'1_Goos'!$B$2:$B$151,0),MATCH('1_Price'!AI$4,'1_Goos'!$C$1:$W$1,0))</f>
        <v>124561853.69771215</v>
      </c>
      <c r="AJ88" s="1">
        <f t="array" ref="AJ88">M88*INDEX('1_Goos'!$C$2:$W$151,MATCH($A88&amp;$B88,'1_Goos'!$A$2:$A$151&amp;'1_Goos'!$B$2:$B$151,0),MATCH('1_Price'!AJ$4,'1_Goos'!$C$1:$W$1,0))</f>
        <v>131376859.00901228</v>
      </c>
      <c r="AK88" s="1">
        <f t="array" ref="AK88">N88*INDEX('1_Goos'!$C$2:$W$151,MATCH($A88&amp;$B88,'1_Goos'!$A$2:$A$151&amp;'1_Goos'!$B$2:$B$151,0),MATCH('1_Price'!AK$4,'1_Goos'!$C$1:$W$1,0))</f>
        <v>135764577.17066664</v>
      </c>
      <c r="AL88" s="1">
        <f t="array" ref="AL88">O88*INDEX('1_Goos'!$C$2:$W$151,MATCH($A88&amp;$B88,'1_Goos'!$A$2:$A$151&amp;'1_Goos'!$B$2:$B$151,0),MATCH('1_Price'!AL$4,'1_Goos'!$C$1:$W$1,0))</f>
        <v>142494086.22821489</v>
      </c>
      <c r="AM88" s="1">
        <f t="array" ref="AM88">P88*INDEX('1_Goos'!$C$2:$W$151,MATCH($A88&amp;$B88,'1_Goos'!$A$2:$A$151&amp;'1_Goos'!$B$2:$B$151,0),MATCH('1_Price'!AM$4,'1_Goos'!$C$1:$W$1,0))</f>
        <v>177447755.44855753</v>
      </c>
      <c r="AN88" s="1">
        <f t="array" ref="AN88">Q88*INDEX('1_Goos'!$C$2:$W$151,MATCH($A88&amp;$B88,'1_Goos'!$A$2:$A$151&amp;'1_Goos'!$B$2:$B$151,0),MATCH('1_Price'!AN$4,'1_Goos'!$C$1:$W$1,0))</f>
        <v>188463396.95319754</v>
      </c>
      <c r="AO88" s="1">
        <f t="array" ref="AO88">R88*INDEX('1_Goos'!$C$2:$W$151,MATCH($A88&amp;$B88,'1_Goos'!$A$2:$A$151&amp;'1_Goos'!$B$2:$B$151,0),MATCH('1_Price'!AO$4,'1_Goos'!$C$1:$W$1,0))</f>
        <v>230540345.76263529</v>
      </c>
      <c r="AP88" s="1">
        <f t="array" ref="AP88">S88*INDEX('1_Goos'!$C$2:$W$151,MATCH($A88&amp;$B88,'1_Goos'!$A$2:$A$151&amp;'1_Goos'!$B$2:$B$151,0),MATCH('1_Price'!AP$4,'1_Goos'!$C$1:$W$1,0))</f>
        <v>238611118.81414565</v>
      </c>
      <c r="AQ88" s="1">
        <f t="array" ref="AQ88">T88*INDEX('1_Goos'!$C$2:$W$151,MATCH($A88&amp;$B88,'1_Goos'!$A$2:$A$151&amp;'1_Goos'!$B$2:$B$151,0),MATCH('1_Price'!AQ$4,'1_Goos'!$C$1:$W$1,0))</f>
        <v>244004465.01684985</v>
      </c>
      <c r="AR88" s="1">
        <f t="array" ref="AR88">U88*INDEX('1_Goos'!$C$2:$W$151,MATCH($A88&amp;$B88,'1_Goos'!$A$2:$A$151&amp;'1_Goos'!$B$2:$B$151,0),MATCH('1_Price'!AR$4,'1_Goos'!$C$1:$W$1,0))</f>
        <v>249397811.21955404</v>
      </c>
      <c r="AS88" s="1">
        <f t="array" ref="AS88">V88*INDEX('1_Goos'!$C$2:$W$151,MATCH($A88&amp;$B88,'1_Goos'!$A$2:$A$151&amp;'1_Goos'!$B$2:$B$151,0),MATCH('1_Price'!AS$4,'1_Goos'!$C$1:$W$1,0))</f>
        <v>254791157.42225826</v>
      </c>
      <c r="AT88" s="1">
        <f t="array" ref="AT88">W88*INDEX('1_Goos'!$C$2:$W$151,MATCH($A88&amp;$B88,'1_Goos'!$A$2:$A$151&amp;'1_Goos'!$B$2:$B$151,0),MATCH('1_Price'!AT$4,'1_Goos'!$C$1:$W$1,0))</f>
        <v>275455192.85148293</v>
      </c>
    </row>
    <row r="89" spans="1:46" x14ac:dyDescent="0.25">
      <c r="A89" s="8" t="s">
        <v>55</v>
      </c>
      <c r="B89" s="8" t="s">
        <v>26</v>
      </c>
      <c r="C89" s="2">
        <v>0.78126562499999996</v>
      </c>
      <c r="D89" s="3">
        <v>0.84242812499999997</v>
      </c>
      <c r="E89" s="3">
        <v>0.85355156249999975</v>
      </c>
      <c r="F89" s="3">
        <v>0.87038437499999988</v>
      </c>
      <c r="G89" s="3">
        <v>0.880621875</v>
      </c>
      <c r="H89" s="3">
        <v>0.880621875</v>
      </c>
      <c r="I89" s="3">
        <v>0.880621875</v>
      </c>
      <c r="J89" s="3">
        <v>0.880621875</v>
      </c>
      <c r="K89" s="3">
        <v>0.880621875</v>
      </c>
      <c r="L89" s="3">
        <v>0.880621875</v>
      </c>
      <c r="M89" s="3">
        <v>0.880621875</v>
      </c>
      <c r="N89" s="3">
        <v>0.89755312500000006</v>
      </c>
      <c r="O89" s="3">
        <v>0.91061250000000005</v>
      </c>
      <c r="P89" s="3">
        <v>0.98476874999999986</v>
      </c>
      <c r="Q89" s="3">
        <v>1.1109328124999998</v>
      </c>
      <c r="R89" s="3">
        <v>1.1109328124999998</v>
      </c>
      <c r="S89" s="3">
        <v>1.1109328124999998</v>
      </c>
      <c r="T89" s="3">
        <v>1.1109328124999998</v>
      </c>
      <c r="U89" s="3">
        <v>1.1109328124999998</v>
      </c>
      <c r="V89" s="3">
        <v>1.1109328124999998</v>
      </c>
      <c r="W89" s="3">
        <v>1.1109328124999998</v>
      </c>
      <c r="X89" s="13"/>
      <c r="Y89"/>
      <c r="Z89" s="1">
        <f t="array" ref="Z89">C89*INDEX('1_Goos'!$C$2:$W$151,MATCH($A89&amp;$B89,'1_Goos'!$A$2:$A$151&amp;'1_Goos'!$B$2:$B$151,0),MATCH('1_Price'!Z$4,'1_Goos'!$C$1:$W$1,0))</f>
        <v>23671.831040643363</v>
      </c>
      <c r="AA89" s="1">
        <f t="array" ref="AA89">D89*INDEX('1_Goos'!$C$2:$W$151,MATCH($A89&amp;$B89,'1_Goos'!$A$2:$A$151&amp;'1_Goos'!$B$2:$B$151,0),MATCH('1_Price'!AA$4,'1_Goos'!$C$1:$W$1,0))</f>
        <v>28588.574097825971</v>
      </c>
      <c r="AB89" s="1">
        <f t="array" ref="AB89">E89*INDEX('1_Goos'!$C$2:$W$151,MATCH($A89&amp;$B89,'1_Goos'!$A$2:$A$151&amp;'1_Goos'!$B$2:$B$151,0),MATCH('1_Price'!AB$4,'1_Goos'!$C$1:$W$1,0))</f>
        <v>32315.815301604685</v>
      </c>
      <c r="AC89" s="1">
        <f t="array" ref="AC89">F89*INDEX('1_Goos'!$C$2:$W$151,MATCH($A89&amp;$B89,'1_Goos'!$A$2:$A$151&amp;'1_Goos'!$B$2:$B$151,0),MATCH('1_Price'!AC$4,'1_Goos'!$C$1:$W$1,0))</f>
        <v>36636.668410270802</v>
      </c>
      <c r="AD89" s="1">
        <f t="array" ref="AD89">G89*INDEX('1_Goos'!$C$2:$W$151,MATCH($A89&amp;$B89,'1_Goos'!$A$2:$A$151&amp;'1_Goos'!$B$2:$B$151,0),MATCH('1_Price'!AD$4,'1_Goos'!$C$1:$W$1,0))</f>
        <v>41083.808986912438</v>
      </c>
      <c r="AE89" s="1">
        <f t="array" ref="AE89">H89*INDEX('1_Goos'!$C$2:$W$151,MATCH($A89&amp;$B89,'1_Goos'!$A$2:$A$151&amp;'1_Goos'!$B$2:$B$151,0),MATCH('1_Price'!AE$4,'1_Goos'!$C$1:$W$1,0))</f>
        <v>45408.980296729293</v>
      </c>
      <c r="AF89" s="1">
        <f t="array" ref="AF89">I89*INDEX('1_Goos'!$C$2:$W$151,MATCH($A89&amp;$B89,'1_Goos'!$A$2:$A$151&amp;'1_Goos'!$B$2:$B$151,0),MATCH('1_Price'!AF$4,'1_Goos'!$C$1:$W$1,0))</f>
        <v>49803.727145967212</v>
      </c>
      <c r="AG89" s="1">
        <f t="array" ref="AG89">J89*INDEX('1_Goos'!$C$2:$W$151,MATCH($A89&amp;$B89,'1_Goos'!$A$2:$A$151&amp;'1_Goos'!$B$2:$B$151,0),MATCH('1_Price'!AG$4,'1_Goos'!$C$1:$W$1,0))</f>
        <v>54524.426229387092</v>
      </c>
      <c r="AH89" s="1">
        <f t="array" ref="AH89">K89*INDEX('1_Goos'!$C$2:$W$151,MATCH($A89&amp;$B89,'1_Goos'!$A$2:$A$151&amp;'1_Goos'!$B$2:$B$151,0),MATCH('1_Price'!AH$4,'1_Goos'!$C$1:$W$1,0))</f>
        <v>59592.685903284066</v>
      </c>
      <c r="AI89" s="1">
        <f t="array" ref="AI89">L89*INDEX('1_Goos'!$C$2:$W$151,MATCH($A89&amp;$B89,'1_Goos'!$A$2:$A$151&amp;'1_Goos'!$B$2:$B$151,0),MATCH('1_Price'!AI$4,'1_Goos'!$C$1:$W$1,0))</f>
        <v>65031.460478997265</v>
      </c>
      <c r="AJ89" s="1">
        <f t="array" ref="AJ89">M89*INDEX('1_Goos'!$C$2:$W$151,MATCH($A89&amp;$B89,'1_Goos'!$A$2:$A$151&amp;'1_Goos'!$B$2:$B$151,0),MATCH('1_Price'!AJ$4,'1_Goos'!$C$1:$W$1,0))</f>
        <v>70865.130797523612</v>
      </c>
      <c r="AK89" s="1">
        <f t="array" ref="AK89">N89*INDEX('1_Goos'!$C$2:$W$151,MATCH($A89&amp;$B89,'1_Goos'!$A$2:$A$151&amp;'1_Goos'!$B$2:$B$151,0),MATCH('1_Price'!AK$4,'1_Goos'!$C$1:$W$1,0))</f>
        <v>77822.144170134139</v>
      </c>
      <c r="AL89" s="1">
        <f t="array" ref="AL89">O89*INDEX('1_Goos'!$C$2:$W$151,MATCH($A89&amp;$B89,'1_Goos'!$A$2:$A$151&amp;'1_Goos'!$B$2:$B$151,0),MATCH('1_Price'!AL$4,'1_Goos'!$C$1:$W$1,0))</f>
        <v>85014.77807962666</v>
      </c>
      <c r="AM89" s="1">
        <f t="array" ref="AM89">P89*INDEX('1_Goos'!$C$2:$W$151,MATCH($A89&amp;$B89,'1_Goos'!$A$2:$A$151&amp;'1_Goos'!$B$2:$B$151,0),MATCH('1_Price'!AM$4,'1_Goos'!$C$1:$W$1,0))</f>
        <v>98933.77938513417</v>
      </c>
      <c r="AN89" s="1">
        <f t="array" ref="AN89">Q89*INDEX('1_Goos'!$C$2:$W$151,MATCH($A89&amp;$B89,'1_Goos'!$A$2:$A$151&amp;'1_Goos'!$B$2:$B$151,0),MATCH('1_Price'!AN$4,'1_Goos'!$C$1:$W$1,0))</f>
        <v>120030.67526550837</v>
      </c>
      <c r="AO89" s="1">
        <f t="array" ref="AO89">R89*INDEX('1_Goos'!$C$2:$W$151,MATCH($A89&amp;$B89,'1_Goos'!$A$2:$A$151&amp;'1_Goos'!$B$2:$B$151,0),MATCH('1_Price'!AO$4,'1_Goos'!$C$1:$W$1,0))</f>
        <v>129015.80190641603</v>
      </c>
      <c r="AP89" s="1">
        <f t="array" ref="AP89">S89*INDEX('1_Goos'!$C$2:$W$151,MATCH($A89&amp;$B89,'1_Goos'!$A$2:$A$151&amp;'1_Goos'!$B$2:$B$151,0),MATCH('1_Price'!AP$4,'1_Goos'!$C$1:$W$1,0))</f>
        <v>138599.36452325055</v>
      </c>
      <c r="AQ89" s="1">
        <f t="array" ref="AQ89">T89*INDEX('1_Goos'!$C$2:$W$151,MATCH($A89&amp;$B89,'1_Goos'!$A$2:$A$151&amp;'1_Goos'!$B$2:$B$151,0),MATCH('1_Price'!AQ$4,'1_Goos'!$C$1:$W$1,0))</f>
        <v>148818.74389700318</v>
      </c>
      <c r="AR89" s="1">
        <f t="array" ref="AR89">U89*INDEX('1_Goos'!$C$2:$W$151,MATCH($A89&amp;$B89,'1_Goos'!$A$2:$A$151&amp;'1_Goos'!$B$2:$B$151,0),MATCH('1_Price'!AR$4,'1_Goos'!$C$1:$W$1,0))</f>
        <v>147397.55823969084</v>
      </c>
      <c r="AS89" s="1">
        <f t="array" ref="AS89">V89*INDEX('1_Goos'!$C$2:$W$151,MATCH($A89&amp;$B89,'1_Goos'!$A$2:$A$151&amp;'1_Goos'!$B$2:$B$151,0),MATCH('1_Price'!AS$4,'1_Goos'!$C$1:$W$1,0))</f>
        <v>150585.10049249799</v>
      </c>
      <c r="AT89" s="1">
        <f t="array" ref="AT89">W89*INDEX('1_Goos'!$C$2:$W$151,MATCH($A89&amp;$B89,'1_Goos'!$A$2:$A$151&amp;'1_Goos'!$B$2:$B$151,0),MATCH('1_Price'!AT$4,'1_Goos'!$C$1:$W$1,0))</f>
        <v>153772.64274530404</v>
      </c>
    </row>
    <row r="90" spans="1:46" x14ac:dyDescent="0.25">
      <c r="A90" s="23" t="s">
        <v>55</v>
      </c>
      <c r="B90" s="14" t="s">
        <v>27</v>
      </c>
      <c r="C90" s="15">
        <v>47.457627118644069</v>
      </c>
      <c r="D90" s="16">
        <v>46.949152542372886</v>
      </c>
      <c r="E90" s="16">
        <v>46.440677966101696</v>
      </c>
      <c r="F90" s="16">
        <v>45.932203389830512</v>
      </c>
      <c r="G90" s="16">
        <v>45.423728813559322</v>
      </c>
      <c r="H90" s="16">
        <v>44.915254237288138</v>
      </c>
      <c r="I90" s="16">
        <v>44.406779661016955</v>
      </c>
      <c r="J90" s="16">
        <v>43.898305084745765</v>
      </c>
      <c r="K90" s="16">
        <v>43.389830508474581</v>
      </c>
      <c r="L90" s="16">
        <v>42.881355932203391</v>
      </c>
      <c r="M90" s="16">
        <v>42.372881355932208</v>
      </c>
      <c r="N90" s="16">
        <v>42.203389830508478</v>
      </c>
      <c r="O90" s="16">
        <v>42.033898305084747</v>
      </c>
      <c r="P90" s="16">
        <v>41.864406779661024</v>
      </c>
      <c r="Q90" s="16">
        <v>41.694915254237294</v>
      </c>
      <c r="R90" s="16">
        <v>41.525423728813564</v>
      </c>
      <c r="S90" s="16">
        <v>41.355932203389834</v>
      </c>
      <c r="T90" s="16">
        <v>41.186440677966104</v>
      </c>
      <c r="U90" s="16">
        <v>40.33898305084746</v>
      </c>
      <c r="V90" s="16">
        <v>39.237288135593218</v>
      </c>
      <c r="W90" s="16">
        <v>38.135593220338983</v>
      </c>
      <c r="X90" s="17"/>
      <c r="Y90"/>
      <c r="Z90" s="1">
        <f t="array" ref="Z90">C90*INDEX('1_Goos'!$C$2:$W$151,MATCH($A90&amp;$B90,'1_Goos'!$A$2:$A$151&amp;'1_Goos'!$B$2:$B$151,0),MATCH('1_Price'!Z$4,'1_Goos'!$C$1:$W$1,0))</f>
        <v>0</v>
      </c>
      <c r="AA90" s="1">
        <f t="array" ref="AA90">D90*INDEX('1_Goos'!$C$2:$W$151,MATCH($A90&amp;$B90,'1_Goos'!$A$2:$A$151&amp;'1_Goos'!$B$2:$B$151,0),MATCH('1_Price'!AA$4,'1_Goos'!$C$1:$W$1,0))</f>
        <v>0</v>
      </c>
      <c r="AB90" s="1">
        <f t="array" ref="AB90">E90*INDEX('1_Goos'!$C$2:$W$151,MATCH($A90&amp;$B90,'1_Goos'!$A$2:$A$151&amp;'1_Goos'!$B$2:$B$151,0),MATCH('1_Price'!AB$4,'1_Goos'!$C$1:$W$1,0))</f>
        <v>0</v>
      </c>
      <c r="AC90" s="1">
        <f t="array" ref="AC90">F90*INDEX('1_Goos'!$C$2:$W$151,MATCH($A90&amp;$B90,'1_Goos'!$A$2:$A$151&amp;'1_Goos'!$B$2:$B$151,0),MATCH('1_Price'!AC$4,'1_Goos'!$C$1:$W$1,0))</f>
        <v>0</v>
      </c>
      <c r="AD90" s="1">
        <f t="array" ref="AD90">G90*INDEX('1_Goos'!$C$2:$W$151,MATCH($A90&amp;$B90,'1_Goos'!$A$2:$A$151&amp;'1_Goos'!$B$2:$B$151,0),MATCH('1_Price'!AD$4,'1_Goos'!$C$1:$W$1,0))</f>
        <v>0</v>
      </c>
      <c r="AE90" s="1">
        <f t="array" ref="AE90">H90*INDEX('1_Goos'!$C$2:$W$151,MATCH($A90&amp;$B90,'1_Goos'!$A$2:$A$151&amp;'1_Goos'!$B$2:$B$151,0),MATCH('1_Price'!AE$4,'1_Goos'!$C$1:$W$1,0))</f>
        <v>0</v>
      </c>
      <c r="AF90" s="1">
        <f t="array" ref="AF90">I90*INDEX('1_Goos'!$C$2:$W$151,MATCH($A90&amp;$B90,'1_Goos'!$A$2:$A$151&amp;'1_Goos'!$B$2:$B$151,0),MATCH('1_Price'!AF$4,'1_Goos'!$C$1:$W$1,0))</f>
        <v>0</v>
      </c>
      <c r="AG90" s="1">
        <f t="array" ref="AG90">J90*INDEX('1_Goos'!$C$2:$W$151,MATCH($A90&amp;$B90,'1_Goos'!$A$2:$A$151&amp;'1_Goos'!$B$2:$B$151,0),MATCH('1_Price'!AG$4,'1_Goos'!$C$1:$W$1,0))</f>
        <v>0</v>
      </c>
      <c r="AH90" s="1">
        <f t="array" ref="AH90">K90*INDEX('1_Goos'!$C$2:$W$151,MATCH($A90&amp;$B90,'1_Goos'!$A$2:$A$151&amp;'1_Goos'!$B$2:$B$151,0),MATCH('1_Price'!AH$4,'1_Goos'!$C$1:$W$1,0))</f>
        <v>0</v>
      </c>
      <c r="AI90" s="1">
        <f t="array" ref="AI90">L90*INDEX('1_Goos'!$C$2:$W$151,MATCH($A90&amp;$B90,'1_Goos'!$A$2:$A$151&amp;'1_Goos'!$B$2:$B$151,0),MATCH('1_Price'!AI$4,'1_Goos'!$C$1:$W$1,0))</f>
        <v>0</v>
      </c>
      <c r="AJ90" s="1">
        <f t="array" ref="AJ90">M90*INDEX('1_Goos'!$C$2:$W$151,MATCH($A90&amp;$B90,'1_Goos'!$A$2:$A$151&amp;'1_Goos'!$B$2:$B$151,0),MATCH('1_Price'!AJ$4,'1_Goos'!$C$1:$W$1,0))</f>
        <v>0</v>
      </c>
      <c r="AK90" s="1">
        <f t="array" ref="AK90">N90*INDEX('1_Goos'!$C$2:$W$151,MATCH($A90&amp;$B90,'1_Goos'!$A$2:$A$151&amp;'1_Goos'!$B$2:$B$151,0),MATCH('1_Price'!AK$4,'1_Goos'!$C$1:$W$1,0))</f>
        <v>0</v>
      </c>
      <c r="AL90" s="1">
        <f t="array" ref="AL90">O90*INDEX('1_Goos'!$C$2:$W$151,MATCH($A90&amp;$B90,'1_Goos'!$A$2:$A$151&amp;'1_Goos'!$B$2:$B$151,0),MATCH('1_Price'!AL$4,'1_Goos'!$C$1:$W$1,0))</f>
        <v>0</v>
      </c>
      <c r="AM90" s="1">
        <f t="array" ref="AM90">P90*INDEX('1_Goos'!$C$2:$W$151,MATCH($A90&amp;$B90,'1_Goos'!$A$2:$A$151&amp;'1_Goos'!$B$2:$B$151,0),MATCH('1_Price'!AM$4,'1_Goos'!$C$1:$W$1,0))</f>
        <v>0</v>
      </c>
      <c r="AN90" s="1">
        <f t="array" ref="AN90">Q90*INDEX('1_Goos'!$C$2:$W$151,MATCH($A90&amp;$B90,'1_Goos'!$A$2:$A$151&amp;'1_Goos'!$B$2:$B$151,0),MATCH('1_Price'!AN$4,'1_Goos'!$C$1:$W$1,0))</f>
        <v>0</v>
      </c>
      <c r="AO90" s="1">
        <f t="array" ref="AO90">R90*INDEX('1_Goos'!$C$2:$W$151,MATCH($A90&amp;$B90,'1_Goos'!$A$2:$A$151&amp;'1_Goos'!$B$2:$B$151,0),MATCH('1_Price'!AO$4,'1_Goos'!$C$1:$W$1,0))</f>
        <v>0</v>
      </c>
      <c r="AP90" s="1">
        <f t="array" ref="AP90">S90*INDEX('1_Goos'!$C$2:$W$151,MATCH($A90&amp;$B90,'1_Goos'!$A$2:$A$151&amp;'1_Goos'!$B$2:$B$151,0),MATCH('1_Price'!AP$4,'1_Goos'!$C$1:$W$1,0))</f>
        <v>0</v>
      </c>
      <c r="AQ90" s="1">
        <f t="array" ref="AQ90">T90*INDEX('1_Goos'!$C$2:$W$151,MATCH($A90&amp;$B90,'1_Goos'!$A$2:$A$151&amp;'1_Goos'!$B$2:$B$151,0),MATCH('1_Price'!AQ$4,'1_Goos'!$C$1:$W$1,0))</f>
        <v>0</v>
      </c>
      <c r="AR90" s="1">
        <f t="array" ref="AR90">U90*INDEX('1_Goos'!$C$2:$W$151,MATCH($A90&amp;$B90,'1_Goos'!$A$2:$A$151&amp;'1_Goos'!$B$2:$B$151,0),MATCH('1_Price'!AR$4,'1_Goos'!$C$1:$W$1,0))</f>
        <v>0</v>
      </c>
      <c r="AS90" s="1">
        <f t="array" ref="AS90">V90*INDEX('1_Goos'!$C$2:$W$151,MATCH($A90&amp;$B90,'1_Goos'!$A$2:$A$151&amp;'1_Goos'!$B$2:$B$151,0),MATCH('1_Price'!AS$4,'1_Goos'!$C$1:$W$1,0))</f>
        <v>0</v>
      </c>
      <c r="AT90" s="1">
        <f t="array" ref="AT90">W90*INDEX('1_Goos'!$C$2:$W$151,MATCH($A90&amp;$B90,'1_Goos'!$A$2:$A$151&amp;'1_Goos'!$B$2:$B$151,0),MATCH('1_Price'!AT$4,'1_Goos'!$C$1:$W$1,0))</f>
        <v>0</v>
      </c>
    </row>
    <row r="91" spans="1:46" x14ac:dyDescent="0.25">
      <c r="A91" s="23" t="s">
        <v>55</v>
      </c>
      <c r="B91" s="14" t="s">
        <v>54</v>
      </c>
      <c r="C91" s="15">
        <v>0</v>
      </c>
      <c r="D91" s="16">
        <v>0</v>
      </c>
      <c r="E91" s="16">
        <v>0.13334783203125</v>
      </c>
      <c r="F91" s="16">
        <v>0.13334783203125</v>
      </c>
      <c r="G91" s="16">
        <v>0.13334783203125</v>
      </c>
      <c r="H91" s="16">
        <v>0.13334783203125</v>
      </c>
      <c r="I91" s="16">
        <v>0.13334783203125</v>
      </c>
      <c r="J91" s="16">
        <v>0.13334783203125</v>
      </c>
      <c r="K91" s="16">
        <v>0.17533125000000002</v>
      </c>
      <c r="L91" s="16">
        <v>0.20650000000000004</v>
      </c>
      <c r="M91" s="16">
        <v>0.32751210937500003</v>
      </c>
      <c r="N91" s="16">
        <v>0.32751210937500003</v>
      </c>
      <c r="O91" s="16">
        <v>0.32751210937500003</v>
      </c>
      <c r="P91" s="16">
        <v>0.32751210937500003</v>
      </c>
      <c r="Q91" s="16">
        <v>0.32751210937500003</v>
      </c>
      <c r="R91" s="16">
        <v>0.40004349609375001</v>
      </c>
      <c r="S91" s="16">
        <v>0.40004349609375001</v>
      </c>
      <c r="T91" s="16">
        <v>0.40004349609375001</v>
      </c>
      <c r="U91" s="16">
        <v>0.40004349609375001</v>
      </c>
      <c r="V91" s="16">
        <v>0.41218945312499999</v>
      </c>
      <c r="W91" s="16">
        <v>0.46543359374999999</v>
      </c>
      <c r="X91" s="17"/>
      <c r="Y91"/>
      <c r="Z91" s="1">
        <f t="array" ref="Z91">C91*INDEX('1_Goos'!$C$2:$W$151,MATCH($A91&amp;$B91,'1_Goos'!$A$2:$A$151&amp;'1_Goos'!$B$2:$B$151,0),MATCH('1_Price'!Z$4,'1_Goos'!$C$1:$W$1,0))</f>
        <v>0</v>
      </c>
      <c r="AA91" s="1">
        <f t="array" ref="AA91">D91*INDEX('1_Goos'!$C$2:$W$151,MATCH($A91&amp;$B91,'1_Goos'!$A$2:$A$151&amp;'1_Goos'!$B$2:$B$151,0),MATCH('1_Price'!AA$4,'1_Goos'!$C$1:$W$1,0))</f>
        <v>0</v>
      </c>
      <c r="AB91" s="1">
        <f t="array" ref="AB91">E91*INDEX('1_Goos'!$C$2:$W$151,MATCH($A91&amp;$B91,'1_Goos'!$A$2:$A$151&amp;'1_Goos'!$B$2:$B$151,0),MATCH('1_Price'!AB$4,'1_Goos'!$C$1:$W$1,0))</f>
        <v>8477256.3520540819</v>
      </c>
      <c r="AC91" s="1">
        <f t="array" ref="AC91">F91*INDEX('1_Goos'!$C$2:$W$151,MATCH($A91&amp;$B91,'1_Goos'!$A$2:$A$151&amp;'1_Goos'!$B$2:$B$151,0),MATCH('1_Price'!AC$4,'1_Goos'!$C$1:$W$1,0))</f>
        <v>8976055.9196890686</v>
      </c>
      <c r="AD91" s="1">
        <f t="array" ref="AD91">G91*INDEX('1_Goos'!$C$2:$W$151,MATCH($A91&amp;$B91,'1_Goos'!$A$2:$A$151&amp;'1_Goos'!$B$2:$B$151,0),MATCH('1_Price'!AD$4,'1_Goos'!$C$1:$W$1,0))</f>
        <v>9474855.4873240553</v>
      </c>
      <c r="AE91" s="1">
        <f t="array" ref="AE91">H91*INDEX('1_Goos'!$C$2:$W$151,MATCH($A91&amp;$B91,'1_Goos'!$A$2:$A$151&amp;'1_Goos'!$B$2:$B$151,0),MATCH('1_Price'!AE$4,'1_Goos'!$C$1:$W$1,0))</f>
        <v>9973655.054959042</v>
      </c>
      <c r="AF91" s="1">
        <f t="array" ref="AF91">I91*INDEX('1_Goos'!$C$2:$W$151,MATCH($A91&amp;$B91,'1_Goos'!$A$2:$A$151&amp;'1_Goos'!$B$2:$B$151,0),MATCH('1_Price'!AF$4,'1_Goos'!$C$1:$W$1,0))</f>
        <v>10418018.885236207</v>
      </c>
      <c r="AG91" s="1">
        <f t="array" ref="AG91">J91*INDEX('1_Goos'!$C$2:$W$151,MATCH($A91&amp;$B91,'1_Goos'!$A$2:$A$151&amp;'1_Goos'!$B$2:$B$151,0),MATCH('1_Price'!AG$4,'1_Goos'!$C$1:$W$1,0))</f>
        <v>10862382.715513371</v>
      </c>
      <c r="AH91" s="1">
        <f t="array" ref="AH91">K91*INDEX('1_Goos'!$C$2:$W$151,MATCH($A91&amp;$B91,'1_Goos'!$A$2:$A$151&amp;'1_Goos'!$B$2:$B$151,0),MATCH('1_Price'!AH$4,'1_Goos'!$C$1:$W$1,0))</f>
        <v>14866578.44457536</v>
      </c>
      <c r="AI91" s="1">
        <f t="array" ref="AI91">L91*INDEX('1_Goos'!$C$2:$W$151,MATCH($A91&amp;$B91,'1_Goos'!$A$2:$A$151&amp;'1_Goos'!$B$2:$B$151,0),MATCH('1_Price'!AI$4,'1_Goos'!$C$1:$W$1,0))</f>
        <v>18197553.38871431</v>
      </c>
      <c r="AJ91" s="1">
        <f t="array" ref="AJ91">M91*INDEX('1_Goos'!$C$2:$W$151,MATCH($A91&amp;$B91,'1_Goos'!$A$2:$A$151&amp;'1_Goos'!$B$2:$B$151,0),MATCH('1_Price'!AJ$4,'1_Goos'!$C$1:$W$1,0))</f>
        <v>29952984.021610335</v>
      </c>
      <c r="AK91" s="1">
        <f t="array" ref="AK91">N91*INDEX('1_Goos'!$C$2:$W$151,MATCH($A91&amp;$B91,'1_Goos'!$A$2:$A$151&amp;'1_Goos'!$B$2:$B$151,0),MATCH('1_Price'!AK$4,'1_Goos'!$C$1:$W$1,0))</f>
        <v>30736237.339416835</v>
      </c>
      <c r="AL91" s="1">
        <f t="array" ref="AL91">O91*INDEX('1_Goos'!$C$2:$W$151,MATCH($A91&amp;$B91,'1_Goos'!$A$2:$A$151&amp;'1_Goos'!$B$2:$B$151,0),MATCH('1_Price'!AL$4,'1_Goos'!$C$1:$W$1,0))</f>
        <v>31519490.657223307</v>
      </c>
      <c r="AM91" s="1">
        <f t="array" ref="AM91">P91*INDEX('1_Goos'!$C$2:$W$151,MATCH($A91&amp;$B91,'1_Goos'!$A$2:$A$151&amp;'1_Goos'!$B$2:$B$151,0),MATCH('1_Price'!AM$4,'1_Goos'!$C$1:$W$1,0))</f>
        <v>32302743.975029774</v>
      </c>
      <c r="AN91" s="1">
        <f t="array" ref="AN91">Q91*INDEX('1_Goos'!$C$2:$W$151,MATCH($A91&amp;$B91,'1_Goos'!$A$2:$A$151&amp;'1_Goos'!$B$2:$B$151,0),MATCH('1_Price'!AN$4,'1_Goos'!$C$1:$W$1,0))</f>
        <v>33085997.292835984</v>
      </c>
      <c r="AO91" s="1">
        <f t="array" ref="AO91">R91*INDEX('1_Goos'!$C$2:$W$151,MATCH($A91&amp;$B91,'1_Goos'!$A$2:$A$151&amp;'1_Goos'!$B$2:$B$151,0),MATCH('1_Price'!AO$4,'1_Goos'!$C$1:$W$1,0))</f>
        <v>41369992.243074857</v>
      </c>
      <c r="AP91" s="1">
        <f t="array" ref="AP91">S91*INDEX('1_Goos'!$C$2:$W$151,MATCH($A91&amp;$B91,'1_Goos'!$A$2:$A$151&amp;'1_Goos'!$B$2:$B$151,0),MATCH('1_Price'!AP$4,'1_Goos'!$C$1:$W$1,0))</f>
        <v>42326706.167883098</v>
      </c>
      <c r="AQ91" s="1">
        <f t="array" ref="AQ91">T91*INDEX('1_Goos'!$C$2:$W$151,MATCH($A91&amp;$B91,'1_Goos'!$A$2:$A$151&amp;'1_Goos'!$B$2:$B$151,0),MATCH('1_Price'!AQ$4,'1_Goos'!$C$1:$W$1,0))</f>
        <v>43283420.092690937</v>
      </c>
      <c r="AR91" s="1">
        <f t="array" ref="AR91">U91*INDEX('1_Goos'!$C$2:$W$151,MATCH($A91&amp;$B91,'1_Goos'!$A$2:$A$151&amp;'1_Goos'!$B$2:$B$151,0),MATCH('1_Price'!AR$4,'1_Goos'!$C$1:$W$1,0))</f>
        <v>44240134.017499171</v>
      </c>
      <c r="AS91" s="1">
        <f t="array" ref="AS91">V91*INDEX('1_Goos'!$C$2:$W$151,MATCH($A91&amp;$B91,'1_Goos'!$A$2:$A$151&amp;'1_Goos'!$B$2:$B$151,0),MATCH('1_Price'!AS$4,'1_Goos'!$C$1:$W$1,0))</f>
        <v>46569096.156352602</v>
      </c>
      <c r="AT91" s="1">
        <f t="array" ref="AT91">W91*INDEX('1_Goos'!$C$2:$W$151,MATCH($A91&amp;$B91,'1_Goos'!$A$2:$A$151&amp;'1_Goos'!$B$2:$B$151,0),MATCH('1_Price'!AT$4,'1_Goos'!$C$1:$W$1,0))</f>
        <v>53697706.30926656</v>
      </c>
    </row>
    <row r="92" spans="1:46" x14ac:dyDescent="0.25">
      <c r="A92" s="23" t="s">
        <v>55</v>
      </c>
      <c r="B92" s="14" t="s">
        <v>28</v>
      </c>
      <c r="C92" s="15">
        <v>47.457627118644069</v>
      </c>
      <c r="D92" s="16">
        <v>46.949152542372886</v>
      </c>
      <c r="E92" s="16">
        <v>46.440677966101696</v>
      </c>
      <c r="F92" s="16">
        <v>45.932203389830512</v>
      </c>
      <c r="G92" s="16">
        <v>45.423728813559322</v>
      </c>
      <c r="H92" s="16">
        <v>44.915254237288138</v>
      </c>
      <c r="I92" s="16">
        <v>44.406779661016955</v>
      </c>
      <c r="J92" s="16">
        <v>43.898305084745765</v>
      </c>
      <c r="K92" s="16">
        <v>43.389830508474581</v>
      </c>
      <c r="L92" s="16">
        <v>42.881355932203391</v>
      </c>
      <c r="M92" s="16">
        <v>42.372881355932208</v>
      </c>
      <c r="N92" s="16">
        <v>42.203389830508478</v>
      </c>
      <c r="O92" s="16">
        <v>42.033898305084747</v>
      </c>
      <c r="P92" s="16">
        <v>41.864406779661024</v>
      </c>
      <c r="Q92" s="16">
        <v>41.694915254237294</v>
      </c>
      <c r="R92" s="16">
        <v>41.525423728813564</v>
      </c>
      <c r="S92" s="16">
        <v>41.355932203389834</v>
      </c>
      <c r="T92" s="16">
        <v>41.186440677966104</v>
      </c>
      <c r="U92" s="16">
        <v>40.33898305084746</v>
      </c>
      <c r="V92" s="16">
        <v>39.237288135593218</v>
      </c>
      <c r="W92" s="16">
        <v>38.135593220338983</v>
      </c>
      <c r="X92" s="17"/>
      <c r="Y92"/>
      <c r="Z92" s="1">
        <f t="array" ref="Z92">C92*INDEX('1_Goos'!$C$2:$W$151,MATCH($A92&amp;$B92,'1_Goos'!$A$2:$A$151&amp;'1_Goos'!$B$2:$B$151,0),MATCH('1_Price'!Z$4,'1_Goos'!$C$1:$W$1,0))</f>
        <v>0</v>
      </c>
      <c r="AA92" s="1">
        <f t="array" ref="AA92">D92*INDEX('1_Goos'!$C$2:$W$151,MATCH($A92&amp;$B92,'1_Goos'!$A$2:$A$151&amp;'1_Goos'!$B$2:$B$151,0),MATCH('1_Price'!AA$4,'1_Goos'!$C$1:$W$1,0))</f>
        <v>0</v>
      </c>
      <c r="AB92" s="1">
        <f t="array" ref="AB92">E92*INDEX('1_Goos'!$C$2:$W$151,MATCH($A92&amp;$B92,'1_Goos'!$A$2:$A$151&amp;'1_Goos'!$B$2:$B$151,0),MATCH('1_Price'!AB$4,'1_Goos'!$C$1:$W$1,0))</f>
        <v>0</v>
      </c>
      <c r="AC92" s="1">
        <f t="array" ref="AC92">F92*INDEX('1_Goos'!$C$2:$W$151,MATCH($A92&amp;$B92,'1_Goos'!$A$2:$A$151&amp;'1_Goos'!$B$2:$B$151,0),MATCH('1_Price'!AC$4,'1_Goos'!$C$1:$W$1,0))</f>
        <v>0</v>
      </c>
      <c r="AD92" s="1">
        <f t="array" ref="AD92">G92*INDEX('1_Goos'!$C$2:$W$151,MATCH($A92&amp;$B92,'1_Goos'!$A$2:$A$151&amp;'1_Goos'!$B$2:$B$151,0),MATCH('1_Price'!AD$4,'1_Goos'!$C$1:$W$1,0))</f>
        <v>0</v>
      </c>
      <c r="AE92" s="1">
        <f t="array" ref="AE92">H92*INDEX('1_Goos'!$C$2:$W$151,MATCH($A92&amp;$B92,'1_Goos'!$A$2:$A$151&amp;'1_Goos'!$B$2:$B$151,0),MATCH('1_Price'!AE$4,'1_Goos'!$C$1:$W$1,0))</f>
        <v>0</v>
      </c>
      <c r="AF92" s="1">
        <f t="array" ref="AF92">I92*INDEX('1_Goos'!$C$2:$W$151,MATCH($A92&amp;$B92,'1_Goos'!$A$2:$A$151&amp;'1_Goos'!$B$2:$B$151,0),MATCH('1_Price'!AF$4,'1_Goos'!$C$1:$W$1,0))</f>
        <v>0</v>
      </c>
      <c r="AG92" s="1">
        <f t="array" ref="AG92">J92*INDEX('1_Goos'!$C$2:$W$151,MATCH($A92&amp;$B92,'1_Goos'!$A$2:$A$151&amp;'1_Goos'!$B$2:$B$151,0),MATCH('1_Price'!AG$4,'1_Goos'!$C$1:$W$1,0))</f>
        <v>0</v>
      </c>
      <c r="AH92" s="1">
        <f t="array" ref="AH92">K92*INDEX('1_Goos'!$C$2:$W$151,MATCH($A92&amp;$B92,'1_Goos'!$A$2:$A$151&amp;'1_Goos'!$B$2:$B$151,0),MATCH('1_Price'!AH$4,'1_Goos'!$C$1:$W$1,0))</f>
        <v>0</v>
      </c>
      <c r="AI92" s="1">
        <f t="array" ref="AI92">L92*INDEX('1_Goos'!$C$2:$W$151,MATCH($A92&amp;$B92,'1_Goos'!$A$2:$A$151&amp;'1_Goos'!$B$2:$B$151,0),MATCH('1_Price'!AI$4,'1_Goos'!$C$1:$W$1,0))</f>
        <v>0</v>
      </c>
      <c r="AJ92" s="1">
        <f t="array" ref="AJ92">M92*INDEX('1_Goos'!$C$2:$W$151,MATCH($A92&amp;$B92,'1_Goos'!$A$2:$A$151&amp;'1_Goos'!$B$2:$B$151,0),MATCH('1_Price'!AJ$4,'1_Goos'!$C$1:$W$1,0))</f>
        <v>0</v>
      </c>
      <c r="AK92" s="1">
        <f t="array" ref="AK92">N92*INDEX('1_Goos'!$C$2:$W$151,MATCH($A92&amp;$B92,'1_Goos'!$A$2:$A$151&amp;'1_Goos'!$B$2:$B$151,0),MATCH('1_Price'!AK$4,'1_Goos'!$C$1:$W$1,0))</f>
        <v>0</v>
      </c>
      <c r="AL92" s="1">
        <f t="array" ref="AL92">O92*INDEX('1_Goos'!$C$2:$W$151,MATCH($A92&amp;$B92,'1_Goos'!$A$2:$A$151&amp;'1_Goos'!$B$2:$B$151,0),MATCH('1_Price'!AL$4,'1_Goos'!$C$1:$W$1,0))</f>
        <v>0</v>
      </c>
      <c r="AM92" s="1">
        <f t="array" ref="AM92">P92*INDEX('1_Goos'!$C$2:$W$151,MATCH($A92&amp;$B92,'1_Goos'!$A$2:$A$151&amp;'1_Goos'!$B$2:$B$151,0),MATCH('1_Price'!AM$4,'1_Goos'!$C$1:$W$1,0))</f>
        <v>0</v>
      </c>
      <c r="AN92" s="1">
        <f t="array" ref="AN92">Q92*INDEX('1_Goos'!$C$2:$W$151,MATCH($A92&amp;$B92,'1_Goos'!$A$2:$A$151&amp;'1_Goos'!$B$2:$B$151,0),MATCH('1_Price'!AN$4,'1_Goos'!$C$1:$W$1,0))</f>
        <v>0</v>
      </c>
      <c r="AO92" s="1">
        <f t="array" ref="AO92">R92*INDEX('1_Goos'!$C$2:$W$151,MATCH($A92&amp;$B92,'1_Goos'!$A$2:$A$151&amp;'1_Goos'!$B$2:$B$151,0),MATCH('1_Price'!AO$4,'1_Goos'!$C$1:$W$1,0))</f>
        <v>0</v>
      </c>
      <c r="AP92" s="1">
        <f t="array" ref="AP92">S92*INDEX('1_Goos'!$C$2:$W$151,MATCH($A92&amp;$B92,'1_Goos'!$A$2:$A$151&amp;'1_Goos'!$B$2:$B$151,0),MATCH('1_Price'!AP$4,'1_Goos'!$C$1:$W$1,0))</f>
        <v>0</v>
      </c>
      <c r="AQ92" s="1">
        <f t="array" ref="AQ92">T92*INDEX('1_Goos'!$C$2:$W$151,MATCH($A92&amp;$B92,'1_Goos'!$A$2:$A$151&amp;'1_Goos'!$B$2:$B$151,0),MATCH('1_Price'!AQ$4,'1_Goos'!$C$1:$W$1,0))</f>
        <v>0</v>
      </c>
      <c r="AR92" s="1">
        <f t="array" ref="AR92">U92*INDEX('1_Goos'!$C$2:$W$151,MATCH($A92&amp;$B92,'1_Goos'!$A$2:$A$151&amp;'1_Goos'!$B$2:$B$151,0),MATCH('1_Price'!AR$4,'1_Goos'!$C$1:$W$1,0))</f>
        <v>0</v>
      </c>
      <c r="AS92" s="1">
        <f t="array" ref="AS92">V92*INDEX('1_Goos'!$C$2:$W$151,MATCH($A92&amp;$B92,'1_Goos'!$A$2:$A$151&amp;'1_Goos'!$B$2:$B$151,0),MATCH('1_Price'!AS$4,'1_Goos'!$C$1:$W$1,0))</f>
        <v>0</v>
      </c>
      <c r="AT92" s="1">
        <f t="array" ref="AT92">W92*INDEX('1_Goos'!$C$2:$W$151,MATCH($A92&amp;$B92,'1_Goos'!$A$2:$A$151&amp;'1_Goos'!$B$2:$B$151,0),MATCH('1_Price'!AT$4,'1_Goos'!$C$1:$W$1,0))</f>
        <v>0</v>
      </c>
    </row>
    <row r="93" spans="1:46" x14ac:dyDescent="0.25">
      <c r="A93" s="23" t="s">
        <v>55</v>
      </c>
      <c r="B93" s="14" t="s">
        <v>29</v>
      </c>
      <c r="C93" s="15">
        <v>47.457627118644069</v>
      </c>
      <c r="D93" s="16">
        <v>46.949152542372886</v>
      </c>
      <c r="E93" s="16">
        <v>46.440677966101696</v>
      </c>
      <c r="F93" s="16">
        <v>45.932203389830512</v>
      </c>
      <c r="G93" s="16">
        <v>45.423728813559322</v>
      </c>
      <c r="H93" s="16">
        <v>44.915254237288138</v>
      </c>
      <c r="I93" s="16">
        <v>44.406779661016955</v>
      </c>
      <c r="J93" s="16">
        <v>43.898305084745765</v>
      </c>
      <c r="K93" s="16">
        <v>43.389830508474581</v>
      </c>
      <c r="L93" s="16">
        <v>42.881355932203391</v>
      </c>
      <c r="M93" s="16">
        <v>42.372881355932208</v>
      </c>
      <c r="N93" s="16">
        <v>42.203389830508478</v>
      </c>
      <c r="O93" s="16">
        <v>42.033898305084747</v>
      </c>
      <c r="P93" s="16">
        <v>41.864406779661024</v>
      </c>
      <c r="Q93" s="16">
        <v>41.694915254237294</v>
      </c>
      <c r="R93" s="16">
        <v>41.525423728813564</v>
      </c>
      <c r="S93" s="16">
        <v>41.355932203389834</v>
      </c>
      <c r="T93" s="16">
        <v>41.186440677966104</v>
      </c>
      <c r="U93" s="16">
        <v>40.33898305084746</v>
      </c>
      <c r="V93" s="16">
        <v>39.237288135593218</v>
      </c>
      <c r="W93" s="16">
        <v>38.135593220338983</v>
      </c>
      <c r="X93" s="17"/>
      <c r="Y93"/>
      <c r="Z93" s="1">
        <f t="array" ref="Z93">C93*INDEX('1_Goos'!$C$2:$W$151,MATCH($A93&amp;$B93,'1_Goos'!$A$2:$A$151&amp;'1_Goos'!$B$2:$B$151,0),MATCH('1_Price'!Z$4,'1_Goos'!$C$1:$W$1,0))</f>
        <v>0</v>
      </c>
      <c r="AA93" s="1">
        <f t="array" ref="AA93">D93*INDEX('1_Goos'!$C$2:$W$151,MATCH($A93&amp;$B93,'1_Goos'!$A$2:$A$151&amp;'1_Goos'!$B$2:$B$151,0),MATCH('1_Price'!AA$4,'1_Goos'!$C$1:$W$1,0))</f>
        <v>0</v>
      </c>
      <c r="AB93" s="1">
        <f t="array" ref="AB93">E93*INDEX('1_Goos'!$C$2:$W$151,MATCH($A93&amp;$B93,'1_Goos'!$A$2:$A$151&amp;'1_Goos'!$B$2:$B$151,0),MATCH('1_Price'!AB$4,'1_Goos'!$C$1:$W$1,0))</f>
        <v>0</v>
      </c>
      <c r="AC93" s="1">
        <f t="array" ref="AC93">F93*INDEX('1_Goos'!$C$2:$W$151,MATCH($A93&amp;$B93,'1_Goos'!$A$2:$A$151&amp;'1_Goos'!$B$2:$B$151,0),MATCH('1_Price'!AC$4,'1_Goos'!$C$1:$W$1,0))</f>
        <v>0</v>
      </c>
      <c r="AD93" s="1">
        <f t="array" ref="AD93">G93*INDEX('1_Goos'!$C$2:$W$151,MATCH($A93&amp;$B93,'1_Goos'!$A$2:$A$151&amp;'1_Goos'!$B$2:$B$151,0),MATCH('1_Price'!AD$4,'1_Goos'!$C$1:$W$1,0))</f>
        <v>0</v>
      </c>
      <c r="AE93" s="1">
        <f t="array" ref="AE93">H93*INDEX('1_Goos'!$C$2:$W$151,MATCH($A93&amp;$B93,'1_Goos'!$A$2:$A$151&amp;'1_Goos'!$B$2:$B$151,0),MATCH('1_Price'!AE$4,'1_Goos'!$C$1:$W$1,0))</f>
        <v>0</v>
      </c>
      <c r="AF93" s="1">
        <f t="array" ref="AF93">I93*INDEX('1_Goos'!$C$2:$W$151,MATCH($A93&amp;$B93,'1_Goos'!$A$2:$A$151&amp;'1_Goos'!$B$2:$B$151,0),MATCH('1_Price'!AF$4,'1_Goos'!$C$1:$W$1,0))</f>
        <v>0</v>
      </c>
      <c r="AG93" s="1">
        <f t="array" ref="AG93">J93*INDEX('1_Goos'!$C$2:$W$151,MATCH($A93&amp;$B93,'1_Goos'!$A$2:$A$151&amp;'1_Goos'!$B$2:$B$151,0),MATCH('1_Price'!AG$4,'1_Goos'!$C$1:$W$1,0))</f>
        <v>0</v>
      </c>
      <c r="AH93" s="1">
        <f t="array" ref="AH93">K93*INDEX('1_Goos'!$C$2:$W$151,MATCH($A93&amp;$B93,'1_Goos'!$A$2:$A$151&amp;'1_Goos'!$B$2:$B$151,0),MATCH('1_Price'!AH$4,'1_Goos'!$C$1:$W$1,0))</f>
        <v>0</v>
      </c>
      <c r="AI93" s="1">
        <f t="array" ref="AI93">L93*INDEX('1_Goos'!$C$2:$W$151,MATCH($A93&amp;$B93,'1_Goos'!$A$2:$A$151&amp;'1_Goos'!$B$2:$B$151,0),MATCH('1_Price'!AI$4,'1_Goos'!$C$1:$W$1,0))</f>
        <v>0</v>
      </c>
      <c r="AJ93" s="1">
        <f t="array" ref="AJ93">M93*INDEX('1_Goos'!$C$2:$W$151,MATCH($A93&amp;$B93,'1_Goos'!$A$2:$A$151&amp;'1_Goos'!$B$2:$B$151,0),MATCH('1_Price'!AJ$4,'1_Goos'!$C$1:$W$1,0))</f>
        <v>0</v>
      </c>
      <c r="AK93" s="1">
        <f t="array" ref="AK93">N93*INDEX('1_Goos'!$C$2:$W$151,MATCH($A93&amp;$B93,'1_Goos'!$A$2:$A$151&amp;'1_Goos'!$B$2:$B$151,0),MATCH('1_Price'!AK$4,'1_Goos'!$C$1:$W$1,0))</f>
        <v>0</v>
      </c>
      <c r="AL93" s="1">
        <f t="array" ref="AL93">O93*INDEX('1_Goos'!$C$2:$W$151,MATCH($A93&amp;$B93,'1_Goos'!$A$2:$A$151&amp;'1_Goos'!$B$2:$B$151,0),MATCH('1_Price'!AL$4,'1_Goos'!$C$1:$W$1,0))</f>
        <v>0</v>
      </c>
      <c r="AM93" s="1">
        <f t="array" ref="AM93">P93*INDEX('1_Goos'!$C$2:$W$151,MATCH($A93&amp;$B93,'1_Goos'!$A$2:$A$151&amp;'1_Goos'!$B$2:$B$151,0),MATCH('1_Price'!AM$4,'1_Goos'!$C$1:$W$1,0))</f>
        <v>0</v>
      </c>
      <c r="AN93" s="1">
        <f t="array" ref="AN93">Q93*INDEX('1_Goos'!$C$2:$W$151,MATCH($A93&amp;$B93,'1_Goos'!$A$2:$A$151&amp;'1_Goos'!$B$2:$B$151,0),MATCH('1_Price'!AN$4,'1_Goos'!$C$1:$W$1,0))</f>
        <v>0</v>
      </c>
      <c r="AO93" s="1">
        <f t="array" ref="AO93">R93*INDEX('1_Goos'!$C$2:$W$151,MATCH($A93&amp;$B93,'1_Goos'!$A$2:$A$151&amp;'1_Goos'!$B$2:$B$151,0),MATCH('1_Price'!AO$4,'1_Goos'!$C$1:$W$1,0))</f>
        <v>0</v>
      </c>
      <c r="AP93" s="1">
        <f t="array" ref="AP93">S93*INDEX('1_Goos'!$C$2:$W$151,MATCH($A93&amp;$B93,'1_Goos'!$A$2:$A$151&amp;'1_Goos'!$B$2:$B$151,0),MATCH('1_Price'!AP$4,'1_Goos'!$C$1:$W$1,0))</f>
        <v>0</v>
      </c>
      <c r="AQ93" s="1">
        <f t="array" ref="AQ93">T93*INDEX('1_Goos'!$C$2:$W$151,MATCH($A93&amp;$B93,'1_Goos'!$A$2:$A$151&amp;'1_Goos'!$B$2:$B$151,0),MATCH('1_Price'!AQ$4,'1_Goos'!$C$1:$W$1,0))</f>
        <v>0</v>
      </c>
      <c r="AR93" s="1">
        <f t="array" ref="AR93">U93*INDEX('1_Goos'!$C$2:$W$151,MATCH($A93&amp;$B93,'1_Goos'!$A$2:$A$151&amp;'1_Goos'!$B$2:$B$151,0),MATCH('1_Price'!AR$4,'1_Goos'!$C$1:$W$1,0))</f>
        <v>0</v>
      </c>
      <c r="AS93" s="1">
        <f t="array" ref="AS93">V93*INDEX('1_Goos'!$C$2:$W$151,MATCH($A93&amp;$B93,'1_Goos'!$A$2:$A$151&amp;'1_Goos'!$B$2:$B$151,0),MATCH('1_Price'!AS$4,'1_Goos'!$C$1:$W$1,0))</f>
        <v>0</v>
      </c>
      <c r="AT93" s="1">
        <f t="array" ref="AT93">W93*INDEX('1_Goos'!$C$2:$W$151,MATCH($A93&amp;$B93,'1_Goos'!$A$2:$A$151&amp;'1_Goos'!$B$2:$B$151,0),MATCH('1_Price'!AT$4,'1_Goos'!$C$1:$W$1,0))</f>
        <v>0</v>
      </c>
    </row>
    <row r="94" spans="1:46" x14ac:dyDescent="0.25">
      <c r="A94" s="23" t="s">
        <v>55</v>
      </c>
      <c r="B94" s="14" t="s">
        <v>30</v>
      </c>
      <c r="C94" s="15">
        <v>0.898725</v>
      </c>
      <c r="D94" s="16">
        <v>0.97320000000000018</v>
      </c>
      <c r="E94" s="16">
        <v>0.97548750000000006</v>
      </c>
      <c r="F94" s="16">
        <v>1.0064250000000003</v>
      </c>
      <c r="G94" s="16">
        <v>1.0064250000000003</v>
      </c>
      <c r="H94" s="16">
        <v>1.0064250000000003</v>
      </c>
      <c r="I94" s="16">
        <v>1.0064250000000003</v>
      </c>
      <c r="J94" s="16">
        <v>1.0064250000000003</v>
      </c>
      <c r="K94" s="16">
        <v>1.0064250000000003</v>
      </c>
      <c r="L94" s="16">
        <v>1.0064250000000003</v>
      </c>
      <c r="M94" s="16">
        <v>1.0064250000000003</v>
      </c>
      <c r="N94" s="16">
        <v>1.0317000000000001</v>
      </c>
      <c r="O94" s="16">
        <v>1.1254499999999998</v>
      </c>
      <c r="P94" s="16">
        <v>1.2696375</v>
      </c>
      <c r="Q94" s="16">
        <v>1.2696375</v>
      </c>
      <c r="R94" s="16">
        <v>1.2696375</v>
      </c>
      <c r="S94" s="16">
        <v>1.2696375</v>
      </c>
      <c r="T94" s="16">
        <v>1.2696375</v>
      </c>
      <c r="U94" s="16">
        <v>1.2696375</v>
      </c>
      <c r="V94" s="16">
        <v>1.2696375</v>
      </c>
      <c r="W94" s="16">
        <v>1.2696375</v>
      </c>
      <c r="X94" s="17"/>
      <c r="Y94"/>
      <c r="Z94" s="1">
        <f t="array" ref="Z94">C94*INDEX('1_Goos'!$C$2:$W$151,MATCH($A94&amp;$B94,'1_Goos'!$A$2:$A$151&amp;'1_Goos'!$B$2:$B$151,0),MATCH('1_Price'!Z$4,'1_Goos'!$C$1:$W$1,0))</f>
        <v>1545005.5092279438</v>
      </c>
      <c r="AA94" s="1">
        <f t="array" ref="AA94">D94*INDEX('1_Goos'!$C$2:$W$151,MATCH($A94&amp;$B94,'1_Goos'!$A$2:$A$151&amp;'1_Goos'!$B$2:$B$151,0),MATCH('1_Price'!AA$4,'1_Goos'!$C$1:$W$1,0))</f>
        <v>1749790.4758084444</v>
      </c>
      <c r="AB94" s="1">
        <f t="array" ref="AB94">E94*INDEX('1_Goos'!$C$2:$W$151,MATCH($A94&amp;$B94,'1_Goos'!$A$2:$A$151&amp;'1_Goos'!$B$2:$B$151,0),MATCH('1_Price'!AB$4,'1_Goos'!$C$1:$W$1,0))</f>
        <v>1863554.4048646169</v>
      </c>
      <c r="AC94" s="1">
        <f t="array" ref="AC94">F94*INDEX('1_Goos'!$C$2:$W$151,MATCH($A94&amp;$B94,'1_Goos'!$A$2:$A$151&amp;'1_Goos'!$B$2:$B$151,0),MATCH('1_Price'!AC$4,'1_Goos'!$C$1:$W$1,0))</f>
        <v>2035785.5004554864</v>
      </c>
      <c r="AD94" s="1">
        <f t="array" ref="AD94">G94*INDEX('1_Goos'!$C$2:$W$151,MATCH($A94&amp;$B94,'1_Goos'!$A$2:$A$151&amp;'1_Goos'!$B$2:$B$151,0),MATCH('1_Price'!AD$4,'1_Goos'!$C$1:$W$1,0))</f>
        <v>2148914.1325083915</v>
      </c>
      <c r="AE94" s="1">
        <f t="array" ref="AE94">H94*INDEX('1_Goos'!$C$2:$W$151,MATCH($A94&amp;$B94,'1_Goos'!$A$2:$A$151&amp;'1_Goos'!$B$2:$B$151,0),MATCH('1_Price'!AE$4,'1_Goos'!$C$1:$W$1,0))</f>
        <v>2262042.7645612969</v>
      </c>
      <c r="AF94" s="1">
        <f t="array" ref="AF94">I94*INDEX('1_Goos'!$C$2:$W$151,MATCH($A94&amp;$B94,'1_Goos'!$A$2:$A$151&amp;'1_Goos'!$B$2:$B$151,0),MATCH('1_Price'!AF$4,'1_Goos'!$C$1:$W$1,0))</f>
        <v>2362825.2742402749</v>
      </c>
      <c r="AG94" s="1">
        <f t="array" ref="AG94">J94*INDEX('1_Goos'!$C$2:$W$151,MATCH($A94&amp;$B94,'1_Goos'!$A$2:$A$151&amp;'1_Goos'!$B$2:$B$151,0),MATCH('1_Price'!AG$4,'1_Goos'!$C$1:$W$1,0))</f>
        <v>2463607.7839192529</v>
      </c>
      <c r="AH94" s="1">
        <f t="array" ref="AH94">K94*INDEX('1_Goos'!$C$2:$W$151,MATCH($A94&amp;$B94,'1_Goos'!$A$2:$A$151&amp;'1_Goos'!$B$2:$B$151,0),MATCH('1_Price'!AH$4,'1_Goos'!$C$1:$W$1,0))</f>
        <v>2564390.2935982305</v>
      </c>
      <c r="AI94" s="1">
        <f t="array" ref="AI94">L94*INDEX('1_Goos'!$C$2:$W$151,MATCH($A94&amp;$B94,'1_Goos'!$A$2:$A$151&amp;'1_Goos'!$B$2:$B$151,0),MATCH('1_Price'!AI$4,'1_Goos'!$C$1:$W$1,0))</f>
        <v>2665172.8032772085</v>
      </c>
      <c r="AJ94" s="1">
        <f t="array" ref="AJ94">M94*INDEX('1_Goos'!$C$2:$W$151,MATCH($A94&amp;$B94,'1_Goos'!$A$2:$A$151&amp;'1_Goos'!$B$2:$B$151,0),MATCH('1_Price'!AJ$4,'1_Goos'!$C$1:$W$1,0))</f>
        <v>2765955.312956186</v>
      </c>
      <c r="AK94" s="1">
        <f t="array" ref="AK94">N94*INDEX('1_Goos'!$C$2:$W$151,MATCH($A94&amp;$B94,'1_Goos'!$A$2:$A$151&amp;'1_Goos'!$B$2:$B$151,0),MATCH('1_Price'!AK$4,'1_Goos'!$C$1:$W$1,0))</f>
        <v>2909563.097375771</v>
      </c>
      <c r="AL94" s="1">
        <f t="array" ref="AL94">O94*INDEX('1_Goos'!$C$2:$W$151,MATCH($A94&amp;$B94,'1_Goos'!$A$2:$A$151&amp;'1_Goos'!$B$2:$B$151,0),MATCH('1_Price'!AL$4,'1_Goos'!$C$1:$W$1,0))</f>
        <v>3254835.5032455223</v>
      </c>
      <c r="AM94" s="1">
        <f t="array" ref="AM94">P94*INDEX('1_Goos'!$C$2:$W$151,MATCH($A94&amp;$B94,'1_Goos'!$A$2:$A$151&amp;'1_Goos'!$B$2:$B$151,0),MATCH('1_Price'!AM$4,'1_Goos'!$C$1:$W$1,0))</f>
        <v>3763074.3990596719</v>
      </c>
      <c r="AN94" s="1">
        <f t="array" ref="AN94">Q94*INDEX('1_Goos'!$C$2:$W$151,MATCH($A94&amp;$B94,'1_Goos'!$A$2:$A$151&amp;'1_Goos'!$B$2:$B$151,0),MATCH('1_Price'!AN$4,'1_Goos'!$C$1:$W$1,0))</f>
        <v>3854318.675722193</v>
      </c>
      <c r="AO94" s="1">
        <f t="array" ref="AO94">R94*INDEX('1_Goos'!$C$2:$W$151,MATCH($A94&amp;$B94,'1_Goos'!$A$2:$A$151&amp;'1_Goos'!$B$2:$B$151,0),MATCH('1_Price'!AO$4,'1_Goos'!$C$1:$W$1,0))</f>
        <v>3945562.952384715</v>
      </c>
      <c r="AP94" s="1">
        <f t="array" ref="AP94">S94*INDEX('1_Goos'!$C$2:$W$151,MATCH($A94&amp;$B94,'1_Goos'!$A$2:$A$151&amp;'1_Goos'!$B$2:$B$151,0),MATCH('1_Price'!AP$4,'1_Goos'!$C$1:$W$1,0))</f>
        <v>4036807.2290472235</v>
      </c>
      <c r="AQ94" s="1">
        <f t="array" ref="AQ94">T94*INDEX('1_Goos'!$C$2:$W$151,MATCH($A94&amp;$B94,'1_Goos'!$A$2:$A$151&amp;'1_Goos'!$B$2:$B$151,0),MATCH('1_Price'!AQ$4,'1_Goos'!$C$1:$W$1,0))</f>
        <v>4128051.505709745</v>
      </c>
      <c r="AR94" s="1">
        <f t="array" ref="AR94">U94*INDEX('1_Goos'!$C$2:$W$151,MATCH($A94&amp;$B94,'1_Goos'!$A$2:$A$151&amp;'1_Goos'!$B$2:$B$151,0),MATCH('1_Price'!AR$4,'1_Goos'!$C$1:$W$1,0))</f>
        <v>4219295.7823722661</v>
      </c>
      <c r="AS94" s="1">
        <f t="array" ref="AS94">V94*INDEX('1_Goos'!$C$2:$W$151,MATCH($A94&amp;$B94,'1_Goos'!$A$2:$A$151&amp;'1_Goos'!$B$2:$B$151,0),MATCH('1_Price'!AS$4,'1_Goos'!$C$1:$W$1,0))</f>
        <v>4310540.059034788</v>
      </c>
      <c r="AT94" s="1">
        <f t="array" ref="AT94">W94*INDEX('1_Goos'!$C$2:$W$151,MATCH($A94&amp;$B94,'1_Goos'!$A$2:$A$151&amp;'1_Goos'!$B$2:$B$151,0),MATCH('1_Price'!AT$4,'1_Goos'!$C$1:$W$1,0))</f>
        <v>4401784.3356972961</v>
      </c>
    </row>
    <row r="95" spans="1:46" x14ac:dyDescent="0.25">
      <c r="A95" s="8" t="s">
        <v>44</v>
      </c>
      <c r="B95" s="8" t="s">
        <v>26</v>
      </c>
      <c r="C95" s="2">
        <v>47.457627118644069</v>
      </c>
      <c r="D95" s="3">
        <v>46.949152542372886</v>
      </c>
      <c r="E95" s="3">
        <v>46.440677966101696</v>
      </c>
      <c r="F95" s="3">
        <v>45.932203389830512</v>
      </c>
      <c r="G95" s="3">
        <v>45.423728813559322</v>
      </c>
      <c r="H95" s="3">
        <v>2.9645240624999998</v>
      </c>
      <c r="I95" s="3">
        <v>2.9645240624999998</v>
      </c>
      <c r="J95" s="3">
        <v>3.9219249999999999</v>
      </c>
      <c r="K95" s="3">
        <v>3.9219249999999999</v>
      </c>
      <c r="L95" s="3">
        <v>3.9219249999999999</v>
      </c>
      <c r="M95" s="3">
        <v>3.9219249999999999</v>
      </c>
      <c r="N95" s="3">
        <v>3.9219249999999999</v>
      </c>
      <c r="O95" s="3">
        <v>3.9219249999999999</v>
      </c>
      <c r="P95" s="3">
        <v>3.9219249999999999</v>
      </c>
      <c r="Q95" s="3">
        <v>3.9219249999999999</v>
      </c>
      <c r="R95" s="3">
        <v>3.9219249999999999</v>
      </c>
      <c r="S95" s="3">
        <v>3.9219249999999999</v>
      </c>
      <c r="T95" s="3">
        <v>3.9219249999999999</v>
      </c>
      <c r="U95" s="3">
        <v>3.9219249999999999</v>
      </c>
      <c r="V95" s="3">
        <v>3.9219249999999999</v>
      </c>
      <c r="W95" s="3">
        <v>3.9219249999999999</v>
      </c>
      <c r="X95" s="13"/>
      <c r="Y95"/>
      <c r="Z95" s="1">
        <f t="array" ref="Z95">C95*INDEX('1_Goos'!$C$2:$W$151,MATCH($A95&amp;$B95,'1_Goos'!$A$2:$A$151&amp;'1_Goos'!$B$2:$B$151,0),MATCH('1_Price'!Z$4,'1_Goos'!$C$1:$W$1,0))</f>
        <v>0</v>
      </c>
      <c r="AA95" s="1">
        <f t="array" ref="AA95">D95*INDEX('1_Goos'!$C$2:$W$151,MATCH($A95&amp;$B95,'1_Goos'!$A$2:$A$151&amp;'1_Goos'!$B$2:$B$151,0),MATCH('1_Price'!AA$4,'1_Goos'!$C$1:$W$1,0))</f>
        <v>0</v>
      </c>
      <c r="AB95" s="1">
        <f t="array" ref="AB95">E95*INDEX('1_Goos'!$C$2:$W$151,MATCH($A95&amp;$B95,'1_Goos'!$A$2:$A$151&amp;'1_Goos'!$B$2:$B$151,0),MATCH('1_Price'!AB$4,'1_Goos'!$C$1:$W$1,0))</f>
        <v>0</v>
      </c>
      <c r="AC95" s="1">
        <f t="array" ref="AC95">F95*INDEX('1_Goos'!$C$2:$W$151,MATCH($A95&amp;$B95,'1_Goos'!$A$2:$A$151&amp;'1_Goos'!$B$2:$B$151,0),MATCH('1_Price'!AC$4,'1_Goos'!$C$1:$W$1,0))</f>
        <v>0</v>
      </c>
      <c r="AD95" s="1">
        <f t="array" ref="AD95">G95*INDEX('1_Goos'!$C$2:$W$151,MATCH($A95&amp;$B95,'1_Goos'!$A$2:$A$151&amp;'1_Goos'!$B$2:$B$151,0),MATCH('1_Price'!AD$4,'1_Goos'!$C$1:$W$1,0))</f>
        <v>0</v>
      </c>
      <c r="AE95" s="1">
        <f t="array" ref="AE95">H95*INDEX('1_Goos'!$C$2:$W$151,MATCH($A95&amp;$B95,'1_Goos'!$A$2:$A$151&amp;'1_Goos'!$B$2:$B$151,0),MATCH('1_Price'!AE$4,'1_Goos'!$C$1:$W$1,0))</f>
        <v>446220.27536880813</v>
      </c>
      <c r="AF95" s="1">
        <f t="array" ref="AF95">I95*INDEX('1_Goos'!$C$2:$W$151,MATCH($A95&amp;$B95,'1_Goos'!$A$2:$A$151&amp;'1_Goos'!$B$2:$B$151,0),MATCH('1_Price'!AF$4,'1_Goos'!$C$1:$W$1,0))</f>
        <v>489406.11958791583</v>
      </c>
      <c r="AG95" s="1">
        <f t="array" ref="AG95">J95*INDEX('1_Goos'!$C$2:$W$151,MATCH($A95&amp;$B95,'1_Goos'!$A$2:$A$151&amp;'1_Goos'!$B$2:$B$151,0),MATCH('1_Price'!AG$4,'1_Goos'!$C$1:$W$1,0))</f>
        <v>708831.4182739337</v>
      </c>
      <c r="AH95" s="1">
        <f t="array" ref="AH95">K95*INDEX('1_Goos'!$C$2:$W$151,MATCH($A95&amp;$B95,'1_Goos'!$A$2:$A$151&amp;'1_Goos'!$B$2:$B$151,0),MATCH('1_Price'!AH$4,'1_Goos'!$C$1:$W$1,0))</f>
        <v>774720.08398340829</v>
      </c>
      <c r="AI95" s="1">
        <f t="array" ref="AI95">L95*INDEX('1_Goos'!$C$2:$W$151,MATCH($A95&amp;$B95,'1_Goos'!$A$2:$A$151&amp;'1_Goos'!$B$2:$B$151,0),MATCH('1_Price'!AI$4,'1_Goos'!$C$1:$W$1,0))</f>
        <v>845425.53771814739</v>
      </c>
      <c r="AJ95" s="1">
        <f t="array" ref="AJ95">M95*INDEX('1_Goos'!$C$2:$W$151,MATCH($A95&amp;$B95,'1_Goos'!$A$2:$A$151&amp;'1_Goos'!$B$2:$B$151,0),MATCH('1_Price'!AJ$4,'1_Goos'!$C$1:$W$1,0))</f>
        <v>921264.73661639809</v>
      </c>
      <c r="AK95" s="1">
        <f t="array" ref="AK95">N95*INDEX('1_Goos'!$C$2:$W$151,MATCH($A95&amp;$B95,'1_Goos'!$A$2:$A$151&amp;'1_Goos'!$B$2:$B$151,0),MATCH('1_Price'!AK$4,'1_Goos'!$C$1:$W$1,0))</f>
        <v>992623.04401724669</v>
      </c>
      <c r="AL95" s="1">
        <f t="array" ref="AL95">O95*INDEX('1_Goos'!$C$2:$W$151,MATCH($A95&amp;$B95,'1_Goos'!$A$2:$A$151&amp;'1_Goos'!$B$2:$B$151,0),MATCH('1_Price'!AL$4,'1_Goos'!$C$1:$W$1,0))</f>
        <v>1068814.0203166385</v>
      </c>
      <c r="AM95" s="1">
        <f t="array" ref="AM95">P95*INDEX('1_Goos'!$C$2:$W$151,MATCH($A95&amp;$B95,'1_Goos'!$A$2:$A$151&amp;'1_Goos'!$B$2:$B$151,0),MATCH('1_Price'!AM$4,'1_Goos'!$C$1:$W$1,0))</f>
        <v>1150142.5366359286</v>
      </c>
      <c r="AN95" s="1">
        <f t="array" ref="AN95">Q95*INDEX('1_Goos'!$C$2:$W$151,MATCH($A95&amp;$B95,'1_Goos'!$A$2:$A$151&amp;'1_Goos'!$B$2:$B$151,0),MATCH('1_Price'!AN$4,'1_Goos'!$C$1:$W$1,0))</f>
        <v>1236931.8695363505</v>
      </c>
      <c r="AO95" s="1">
        <f t="array" ref="AO95">R95*INDEX('1_Goos'!$C$2:$W$151,MATCH($A95&amp;$B95,'1_Goos'!$A$2:$A$151&amp;'1_Goos'!$B$2:$B$151,0),MATCH('1_Price'!AO$4,'1_Goos'!$C$1:$W$1,0))</f>
        <v>1329524.77938523</v>
      </c>
      <c r="AP95" s="1">
        <f t="array" ref="AP95">S95*INDEX('1_Goos'!$C$2:$W$151,MATCH($A95&amp;$B95,'1_Goos'!$A$2:$A$151&amp;'1_Goos'!$B$2:$B$151,0),MATCH('1_Price'!AP$4,'1_Goos'!$C$1:$W$1,0))</f>
        <v>1428284.6505451556</v>
      </c>
      <c r="AQ95" s="1">
        <f t="array" ref="AQ95">T95*INDEX('1_Goos'!$C$2:$W$151,MATCH($A95&amp;$B95,'1_Goos'!$A$2:$A$151&amp;'1_Goos'!$B$2:$B$151,0),MATCH('1_Price'!AQ$4,'1_Goos'!$C$1:$W$1,0))</f>
        <v>1533596.6968726087</v>
      </c>
      <c r="AR95" s="1">
        <f t="array" ref="AR95">U95*INDEX('1_Goos'!$C$2:$W$151,MATCH($A95&amp;$B95,'1_Goos'!$A$2:$A$151&amp;'1_Goos'!$B$2:$B$151,0),MATCH('1_Price'!AR$4,'1_Goos'!$C$1:$W$1,0))</f>
        <v>1645869.2362064458</v>
      </c>
      <c r="AS95" s="1">
        <f t="array" ref="AS95">V95*INDEX('1_Goos'!$C$2:$W$151,MATCH($A95&amp;$B95,'1_Goos'!$A$2:$A$151&amp;'1_Goos'!$B$2:$B$151,0),MATCH('1_Price'!AS$4,'1_Goos'!$C$1:$W$1,0))</f>
        <v>1765535.037731484</v>
      </c>
      <c r="AT95" s="1">
        <f t="array" ref="AT95">W95*INDEX('1_Goos'!$C$2:$W$151,MATCH($A95&amp;$B95,'1_Goos'!$A$2:$A$151&amp;'1_Goos'!$B$2:$B$151,0),MATCH('1_Price'!AT$4,'1_Goos'!$C$1:$W$1,0))</f>
        <v>1893052.7463185119</v>
      </c>
    </row>
    <row r="96" spans="1:46" x14ac:dyDescent="0.25">
      <c r="A96" s="23" t="s">
        <v>44</v>
      </c>
      <c r="B96" s="14" t="s">
        <v>27</v>
      </c>
      <c r="C96" s="15">
        <v>47.457627118644069</v>
      </c>
      <c r="D96" s="16">
        <v>46.949152542372886</v>
      </c>
      <c r="E96" s="16">
        <v>46.440677966101696</v>
      </c>
      <c r="F96" s="16">
        <v>45.932203389830512</v>
      </c>
      <c r="G96" s="16">
        <v>45.423728813559322</v>
      </c>
      <c r="H96" s="16">
        <v>44.915254237288138</v>
      </c>
      <c r="I96" s="16">
        <v>44.406779661016955</v>
      </c>
      <c r="J96" s="16">
        <v>43.898305084745765</v>
      </c>
      <c r="K96" s="16">
        <v>43.389830508474581</v>
      </c>
      <c r="L96" s="16">
        <v>42.881355932203391</v>
      </c>
      <c r="M96" s="16">
        <v>42.372881355932208</v>
      </c>
      <c r="N96" s="16">
        <v>42.203389830508478</v>
      </c>
      <c r="O96" s="16">
        <v>42.033898305084747</v>
      </c>
      <c r="P96" s="16">
        <v>41.864406779661024</v>
      </c>
      <c r="Q96" s="16">
        <v>41.694915254237294</v>
      </c>
      <c r="R96" s="16">
        <v>41.525423728813564</v>
      </c>
      <c r="S96" s="16">
        <v>41.355932203389834</v>
      </c>
      <c r="T96" s="16">
        <v>41.186440677966104</v>
      </c>
      <c r="U96" s="16">
        <v>40.33898305084746</v>
      </c>
      <c r="V96" s="16">
        <v>39.237288135593218</v>
      </c>
      <c r="W96" s="16">
        <v>38.135593220338983</v>
      </c>
      <c r="X96" s="17"/>
      <c r="Y96"/>
      <c r="Z96" s="1">
        <f t="array" ref="Z96">C96*INDEX('1_Goos'!$C$2:$W$151,MATCH($A96&amp;$B96,'1_Goos'!$A$2:$A$151&amp;'1_Goos'!$B$2:$B$151,0),MATCH('1_Price'!Z$4,'1_Goos'!$C$1:$W$1,0))</f>
        <v>0</v>
      </c>
      <c r="AA96" s="1">
        <f t="array" ref="AA96">D96*INDEX('1_Goos'!$C$2:$W$151,MATCH($A96&amp;$B96,'1_Goos'!$A$2:$A$151&amp;'1_Goos'!$B$2:$B$151,0),MATCH('1_Price'!AA$4,'1_Goos'!$C$1:$W$1,0))</f>
        <v>0</v>
      </c>
      <c r="AB96" s="1">
        <f t="array" ref="AB96">E96*INDEX('1_Goos'!$C$2:$W$151,MATCH($A96&amp;$B96,'1_Goos'!$A$2:$A$151&amp;'1_Goos'!$B$2:$B$151,0),MATCH('1_Price'!AB$4,'1_Goos'!$C$1:$W$1,0))</f>
        <v>0</v>
      </c>
      <c r="AC96" s="1">
        <f t="array" ref="AC96">F96*INDEX('1_Goos'!$C$2:$W$151,MATCH($A96&amp;$B96,'1_Goos'!$A$2:$A$151&amp;'1_Goos'!$B$2:$B$151,0),MATCH('1_Price'!AC$4,'1_Goos'!$C$1:$W$1,0))</f>
        <v>0</v>
      </c>
      <c r="AD96" s="1">
        <f t="array" ref="AD96">G96*INDEX('1_Goos'!$C$2:$W$151,MATCH($A96&amp;$B96,'1_Goos'!$A$2:$A$151&amp;'1_Goos'!$B$2:$B$151,0),MATCH('1_Price'!AD$4,'1_Goos'!$C$1:$W$1,0))</f>
        <v>0</v>
      </c>
      <c r="AE96" s="1">
        <f t="array" ref="AE96">H96*INDEX('1_Goos'!$C$2:$W$151,MATCH($A96&amp;$B96,'1_Goos'!$A$2:$A$151&amp;'1_Goos'!$B$2:$B$151,0),MATCH('1_Price'!AE$4,'1_Goos'!$C$1:$W$1,0))</f>
        <v>0</v>
      </c>
      <c r="AF96" s="1">
        <f t="array" ref="AF96">I96*INDEX('1_Goos'!$C$2:$W$151,MATCH($A96&amp;$B96,'1_Goos'!$A$2:$A$151&amp;'1_Goos'!$B$2:$B$151,0),MATCH('1_Price'!AF$4,'1_Goos'!$C$1:$W$1,0))</f>
        <v>0</v>
      </c>
      <c r="AG96" s="1">
        <f t="array" ref="AG96">J96*INDEX('1_Goos'!$C$2:$W$151,MATCH($A96&amp;$B96,'1_Goos'!$A$2:$A$151&amp;'1_Goos'!$B$2:$B$151,0),MATCH('1_Price'!AG$4,'1_Goos'!$C$1:$W$1,0))</f>
        <v>0</v>
      </c>
      <c r="AH96" s="1">
        <f t="array" ref="AH96">K96*INDEX('1_Goos'!$C$2:$W$151,MATCH($A96&amp;$B96,'1_Goos'!$A$2:$A$151&amp;'1_Goos'!$B$2:$B$151,0),MATCH('1_Price'!AH$4,'1_Goos'!$C$1:$W$1,0))</f>
        <v>0</v>
      </c>
      <c r="AI96" s="1">
        <f t="array" ref="AI96">L96*INDEX('1_Goos'!$C$2:$W$151,MATCH($A96&amp;$B96,'1_Goos'!$A$2:$A$151&amp;'1_Goos'!$B$2:$B$151,0),MATCH('1_Price'!AI$4,'1_Goos'!$C$1:$W$1,0))</f>
        <v>0</v>
      </c>
      <c r="AJ96" s="1">
        <f t="array" ref="AJ96">M96*INDEX('1_Goos'!$C$2:$W$151,MATCH($A96&amp;$B96,'1_Goos'!$A$2:$A$151&amp;'1_Goos'!$B$2:$B$151,0),MATCH('1_Price'!AJ$4,'1_Goos'!$C$1:$W$1,0))</f>
        <v>0</v>
      </c>
      <c r="AK96" s="1">
        <f t="array" ref="AK96">N96*INDEX('1_Goos'!$C$2:$W$151,MATCH($A96&amp;$B96,'1_Goos'!$A$2:$A$151&amp;'1_Goos'!$B$2:$B$151,0),MATCH('1_Price'!AK$4,'1_Goos'!$C$1:$W$1,0))</f>
        <v>0</v>
      </c>
      <c r="AL96" s="1">
        <f t="array" ref="AL96">O96*INDEX('1_Goos'!$C$2:$W$151,MATCH($A96&amp;$B96,'1_Goos'!$A$2:$A$151&amp;'1_Goos'!$B$2:$B$151,0),MATCH('1_Price'!AL$4,'1_Goos'!$C$1:$W$1,0))</f>
        <v>0</v>
      </c>
      <c r="AM96" s="1">
        <f t="array" ref="AM96">P96*INDEX('1_Goos'!$C$2:$W$151,MATCH($A96&amp;$B96,'1_Goos'!$A$2:$A$151&amp;'1_Goos'!$B$2:$B$151,0),MATCH('1_Price'!AM$4,'1_Goos'!$C$1:$W$1,0))</f>
        <v>0</v>
      </c>
      <c r="AN96" s="1">
        <f t="array" ref="AN96">Q96*INDEX('1_Goos'!$C$2:$W$151,MATCH($A96&amp;$B96,'1_Goos'!$A$2:$A$151&amp;'1_Goos'!$B$2:$B$151,0),MATCH('1_Price'!AN$4,'1_Goos'!$C$1:$W$1,0))</f>
        <v>0</v>
      </c>
      <c r="AO96" s="1">
        <f t="array" ref="AO96">R96*INDEX('1_Goos'!$C$2:$W$151,MATCH($A96&amp;$B96,'1_Goos'!$A$2:$A$151&amp;'1_Goos'!$B$2:$B$151,0),MATCH('1_Price'!AO$4,'1_Goos'!$C$1:$W$1,0))</f>
        <v>0</v>
      </c>
      <c r="AP96" s="1">
        <f t="array" ref="AP96">S96*INDEX('1_Goos'!$C$2:$W$151,MATCH($A96&amp;$B96,'1_Goos'!$A$2:$A$151&amp;'1_Goos'!$B$2:$B$151,0),MATCH('1_Price'!AP$4,'1_Goos'!$C$1:$W$1,0))</f>
        <v>0</v>
      </c>
      <c r="AQ96" s="1">
        <f t="array" ref="AQ96">T96*INDEX('1_Goos'!$C$2:$W$151,MATCH($A96&amp;$B96,'1_Goos'!$A$2:$A$151&amp;'1_Goos'!$B$2:$B$151,0),MATCH('1_Price'!AQ$4,'1_Goos'!$C$1:$W$1,0))</f>
        <v>0</v>
      </c>
      <c r="AR96" s="1">
        <f t="array" ref="AR96">U96*INDEX('1_Goos'!$C$2:$W$151,MATCH($A96&amp;$B96,'1_Goos'!$A$2:$A$151&amp;'1_Goos'!$B$2:$B$151,0),MATCH('1_Price'!AR$4,'1_Goos'!$C$1:$W$1,0))</f>
        <v>0</v>
      </c>
      <c r="AS96" s="1">
        <f t="array" ref="AS96">V96*INDEX('1_Goos'!$C$2:$W$151,MATCH($A96&amp;$B96,'1_Goos'!$A$2:$A$151&amp;'1_Goos'!$B$2:$B$151,0),MATCH('1_Price'!AS$4,'1_Goos'!$C$1:$W$1,0))</f>
        <v>0</v>
      </c>
      <c r="AT96" s="1">
        <f t="array" ref="AT96">W96*INDEX('1_Goos'!$C$2:$W$151,MATCH($A96&amp;$B96,'1_Goos'!$A$2:$A$151&amp;'1_Goos'!$B$2:$B$151,0),MATCH('1_Price'!AT$4,'1_Goos'!$C$1:$W$1,0))</f>
        <v>0</v>
      </c>
    </row>
    <row r="97" spans="1:46" x14ac:dyDescent="0.25">
      <c r="A97" s="23" t="s">
        <v>44</v>
      </c>
      <c r="B97" s="14" t="s">
        <v>54</v>
      </c>
      <c r="C97" s="15">
        <v>0.56117812500000008</v>
      </c>
      <c r="D97" s="16">
        <v>0.615853125</v>
      </c>
      <c r="E97" s="16">
        <v>0.62201250000000008</v>
      </c>
      <c r="F97" s="16">
        <v>0.64451250000000004</v>
      </c>
      <c r="G97" s="16">
        <v>0.67162500000000014</v>
      </c>
      <c r="H97" s="16">
        <v>0.69508125000000021</v>
      </c>
      <c r="I97" s="16">
        <v>0.73136250000000014</v>
      </c>
      <c r="J97" s="16">
        <v>0.78970312499999995</v>
      </c>
      <c r="K97" s="16">
        <v>1.0073671875000001</v>
      </c>
      <c r="L97" s="16">
        <v>1.20013048828125</v>
      </c>
      <c r="M97" s="16">
        <v>1.3465300781249996</v>
      </c>
      <c r="N97" s="16">
        <v>1.3465300781249996</v>
      </c>
      <c r="O97" s="16">
        <v>1.3465300781249996</v>
      </c>
      <c r="P97" s="16">
        <v>1.3465300781249996</v>
      </c>
      <c r="Q97" s="16">
        <v>1.3465300781249996</v>
      </c>
      <c r="R97" s="16">
        <v>1.3465300781249996</v>
      </c>
      <c r="S97" s="16">
        <v>1.554946875</v>
      </c>
      <c r="T97" s="16">
        <v>1.554946875</v>
      </c>
      <c r="U97" s="16">
        <v>1.554946875</v>
      </c>
      <c r="V97" s="16">
        <v>1.554946875</v>
      </c>
      <c r="W97" s="16">
        <v>2.0002174804687507</v>
      </c>
      <c r="X97" s="17"/>
      <c r="Y97"/>
      <c r="Z97" s="1">
        <f t="array" ref="Z97">C97*INDEX('1_Goos'!$C$2:$W$151,MATCH($A97&amp;$B97,'1_Goos'!$A$2:$A$151&amp;'1_Goos'!$B$2:$B$151,0),MATCH('1_Price'!Z$4,'1_Goos'!$C$1:$W$1,0))</f>
        <v>4025437.5319610266</v>
      </c>
      <c r="AA97" s="1">
        <f t="array" ref="AA97">D97*INDEX('1_Goos'!$C$2:$W$151,MATCH($A97&amp;$B97,'1_Goos'!$A$2:$A$151&amp;'1_Goos'!$B$2:$B$151,0),MATCH('1_Price'!AA$4,'1_Goos'!$C$1:$W$1,0))</f>
        <v>4947844.1127862437</v>
      </c>
      <c r="AB97" s="1">
        <f t="array" ref="AB97">E97*INDEX('1_Goos'!$C$2:$W$151,MATCH($A97&amp;$B97,'1_Goos'!$A$2:$A$151&amp;'1_Goos'!$B$2:$B$151,0),MATCH('1_Price'!AB$4,'1_Goos'!$C$1:$W$1,0))</f>
        <v>5575241.5689400649</v>
      </c>
      <c r="AC97" s="1">
        <f t="array" ref="AC97">F97*INDEX('1_Goos'!$C$2:$W$151,MATCH($A97&amp;$B97,'1_Goos'!$A$2:$A$151&amp;'1_Goos'!$B$2:$B$151,0),MATCH('1_Price'!AC$4,'1_Goos'!$C$1:$W$1,0))</f>
        <v>6422667.7194030657</v>
      </c>
      <c r="AD97" s="1">
        <f t="array" ref="AD97">G97*INDEX('1_Goos'!$C$2:$W$151,MATCH($A97&amp;$B97,'1_Goos'!$A$2:$A$151&amp;'1_Goos'!$B$2:$B$151,0),MATCH('1_Price'!AD$4,'1_Goos'!$C$1:$W$1,0))</f>
        <v>7418008.1692356979</v>
      </c>
      <c r="AE97" s="1">
        <f t="array" ref="AE97">H97*INDEX('1_Goos'!$C$2:$W$151,MATCH($A97&amp;$B97,'1_Goos'!$A$2:$A$151&amp;'1_Goos'!$B$2:$B$151,0),MATCH('1_Price'!AE$4,'1_Goos'!$C$1:$W$1,0))</f>
        <v>8485297.5336692892</v>
      </c>
      <c r="AF97" s="1">
        <f t="array" ref="AF97">I97*INDEX('1_Goos'!$C$2:$W$151,MATCH($A97&amp;$B97,'1_Goos'!$A$2:$A$151&amp;'1_Goos'!$B$2:$B$151,0),MATCH('1_Price'!AF$4,'1_Goos'!$C$1:$W$1,0))</f>
        <v>9792290.4344669618</v>
      </c>
      <c r="AG97" s="1">
        <f t="array" ref="AG97">J97*INDEX('1_Goos'!$C$2:$W$151,MATCH($A97&amp;$B97,'1_Goos'!$A$2:$A$151&amp;'1_Goos'!$B$2:$B$151,0),MATCH('1_Price'!AG$4,'1_Goos'!$C$1:$W$1,0))</f>
        <v>11575632.035497747</v>
      </c>
      <c r="AH97" s="1">
        <f t="array" ref="AH97">K97*INDEX('1_Goos'!$C$2:$W$151,MATCH($A97&amp;$B97,'1_Goos'!$A$2:$A$151&amp;'1_Goos'!$B$2:$B$151,0),MATCH('1_Price'!AH$4,'1_Goos'!$C$1:$W$1,0))</f>
        <v>16138772.996567395</v>
      </c>
      <c r="AI97" s="1">
        <f t="array" ref="AI97">L97*INDEX('1_Goos'!$C$2:$W$151,MATCH($A97&amp;$B97,'1_Goos'!$A$2:$A$151&amp;'1_Goos'!$B$2:$B$151,0),MATCH('1_Price'!AI$4,'1_Goos'!$C$1:$W$1,0))</f>
        <v>20981750.993140619</v>
      </c>
      <c r="AJ97" s="1">
        <f t="array" ref="AJ97">M97*INDEX('1_Goos'!$C$2:$W$151,MATCH($A97&amp;$B97,'1_Goos'!$A$2:$A$151&amp;'1_Goos'!$B$2:$B$151,0),MATCH('1_Price'!AJ$4,'1_Goos'!$C$1:$W$1,0))</f>
        <v>25653014.361550413</v>
      </c>
      <c r="AK97" s="1">
        <f t="array" ref="AK97">N97*INDEX('1_Goos'!$C$2:$W$151,MATCH($A97&amp;$B97,'1_Goos'!$A$2:$A$151&amp;'1_Goos'!$B$2:$B$151,0),MATCH('1_Price'!AK$4,'1_Goos'!$C$1:$W$1,0))</f>
        <v>27640017.241193015</v>
      </c>
      <c r="AL97" s="1">
        <f t="array" ref="AL97">O97*INDEX('1_Goos'!$C$2:$W$151,MATCH($A97&amp;$B97,'1_Goos'!$A$2:$A$151&amp;'1_Goos'!$B$2:$B$151,0),MATCH('1_Price'!AL$4,'1_Goos'!$C$1:$W$1,0))</f>
        <v>29761587.872895852</v>
      </c>
      <c r="AM97" s="1">
        <f t="array" ref="AM97">P97*INDEX('1_Goos'!$C$2:$W$151,MATCH($A97&amp;$B97,'1_Goos'!$A$2:$A$151&amp;'1_Goos'!$B$2:$B$151,0),MATCH('1_Price'!AM$4,'1_Goos'!$C$1:$W$1,0))</f>
        <v>32026215.524666119</v>
      </c>
      <c r="AN97" s="1">
        <f t="array" ref="AN97">Q97*INDEX('1_Goos'!$C$2:$W$151,MATCH($A97&amp;$B97,'1_Goos'!$A$2:$A$151&amp;'1_Goos'!$B$2:$B$151,0),MATCH('1_Price'!AN$4,'1_Goos'!$C$1:$W$1,0))</f>
        <v>34442901.97193104</v>
      </c>
      <c r="AO97" s="1">
        <f t="array" ref="AO97">R97*INDEX('1_Goos'!$C$2:$W$151,MATCH($A97&amp;$B97,'1_Goos'!$A$2:$A$151&amp;'1_Goos'!$B$2:$B$151,0),MATCH('1_Price'!AO$4,'1_Goos'!$C$1:$W$1,0))</f>
        <v>37021191.525110841</v>
      </c>
      <c r="AP97" s="1">
        <f t="array" ref="AP97">S97*INDEX('1_Goos'!$C$2:$W$151,MATCH($A97&amp;$B97,'1_Goos'!$A$2:$A$151&amp;'1_Goos'!$B$2:$B$151,0),MATCH('1_Price'!AP$4,'1_Goos'!$C$1:$W$1,0))</f>
        <v>45927015.281983986</v>
      </c>
      <c r="AQ97" s="1">
        <f t="array" ref="AQ97">T97*INDEX('1_Goos'!$C$2:$W$151,MATCH($A97&amp;$B97,'1_Goos'!$A$2:$A$151&amp;'1_Goos'!$B$2:$B$151,0),MATCH('1_Price'!AQ$4,'1_Goos'!$C$1:$W$1,0))</f>
        <v>49313362.645733863</v>
      </c>
      <c r="AR97" s="1">
        <f t="array" ref="AR97">U97*INDEX('1_Goos'!$C$2:$W$151,MATCH($A97&amp;$B97,'1_Goos'!$A$2:$A$151&amp;'1_Goos'!$B$2:$B$151,0),MATCH('1_Price'!AR$4,'1_Goos'!$C$1:$W$1,0))</f>
        <v>52923527.207653828</v>
      </c>
      <c r="AS97" s="1">
        <f t="array" ref="AS97">V97*INDEX('1_Goos'!$C$2:$W$151,MATCH($A97&amp;$B97,'1_Goos'!$A$2:$A$151&amp;'1_Goos'!$B$2:$B$151,0),MATCH('1_Price'!AS$4,'1_Goos'!$C$1:$W$1,0))</f>
        <v>56771424.819151372</v>
      </c>
      <c r="AT97" s="1">
        <f t="array" ref="AT97">W97*INDEX('1_Goos'!$C$2:$W$151,MATCH($A97&amp;$B97,'1_Goos'!$A$2:$A$151&amp;'1_Goos'!$B$2:$B$151,0),MATCH('1_Price'!AT$4,'1_Goos'!$C$1:$W$1,0))</f>
        <v>78302897.117234468</v>
      </c>
    </row>
    <row r="98" spans="1:46" x14ac:dyDescent="0.25">
      <c r="A98" s="23" t="s">
        <v>44</v>
      </c>
      <c r="B98" s="14" t="s">
        <v>28</v>
      </c>
      <c r="C98" s="15">
        <v>47.457627118644069</v>
      </c>
      <c r="D98" s="16">
        <v>46.949152542372886</v>
      </c>
      <c r="E98" s="16">
        <v>46.440677966101696</v>
      </c>
      <c r="F98" s="16">
        <v>45.932203389830512</v>
      </c>
      <c r="G98" s="16">
        <v>45.423728813559322</v>
      </c>
      <c r="H98" s="16">
        <v>44.915254237288138</v>
      </c>
      <c r="I98" s="16">
        <v>44.406779661016955</v>
      </c>
      <c r="J98" s="16">
        <v>43.898305084745765</v>
      </c>
      <c r="K98" s="16">
        <v>43.389830508474581</v>
      </c>
      <c r="L98" s="16">
        <v>42.881355932203391</v>
      </c>
      <c r="M98" s="16">
        <v>42.372881355932208</v>
      </c>
      <c r="N98" s="16">
        <v>42.203389830508478</v>
      </c>
      <c r="O98" s="16">
        <v>42.033898305084747</v>
      </c>
      <c r="P98" s="16">
        <v>41.864406779661024</v>
      </c>
      <c r="Q98" s="16">
        <v>41.694915254237294</v>
      </c>
      <c r="R98" s="16">
        <v>41.525423728813564</v>
      </c>
      <c r="S98" s="16">
        <v>41.355932203389834</v>
      </c>
      <c r="T98" s="16">
        <v>41.186440677966104</v>
      </c>
      <c r="U98" s="16">
        <v>40.33898305084746</v>
      </c>
      <c r="V98" s="16">
        <v>39.237288135593218</v>
      </c>
      <c r="W98" s="16">
        <v>38.135593220338983</v>
      </c>
      <c r="X98" s="17"/>
      <c r="Y98"/>
      <c r="Z98" s="1">
        <f t="array" ref="Z98">C98*INDEX('1_Goos'!$C$2:$W$151,MATCH($A98&amp;$B98,'1_Goos'!$A$2:$A$151&amp;'1_Goos'!$B$2:$B$151,0),MATCH('1_Price'!Z$4,'1_Goos'!$C$1:$W$1,0))</f>
        <v>0</v>
      </c>
      <c r="AA98" s="1">
        <f t="array" ref="AA98">D98*INDEX('1_Goos'!$C$2:$W$151,MATCH($A98&amp;$B98,'1_Goos'!$A$2:$A$151&amp;'1_Goos'!$B$2:$B$151,0),MATCH('1_Price'!AA$4,'1_Goos'!$C$1:$W$1,0))</f>
        <v>0</v>
      </c>
      <c r="AB98" s="1">
        <f t="array" ref="AB98">E98*INDEX('1_Goos'!$C$2:$W$151,MATCH($A98&amp;$B98,'1_Goos'!$A$2:$A$151&amp;'1_Goos'!$B$2:$B$151,0),MATCH('1_Price'!AB$4,'1_Goos'!$C$1:$W$1,0))</f>
        <v>0</v>
      </c>
      <c r="AC98" s="1">
        <f t="array" ref="AC98">F98*INDEX('1_Goos'!$C$2:$W$151,MATCH($A98&amp;$B98,'1_Goos'!$A$2:$A$151&amp;'1_Goos'!$B$2:$B$151,0),MATCH('1_Price'!AC$4,'1_Goos'!$C$1:$W$1,0))</f>
        <v>0</v>
      </c>
      <c r="AD98" s="1">
        <f t="array" ref="AD98">G98*INDEX('1_Goos'!$C$2:$W$151,MATCH($A98&amp;$B98,'1_Goos'!$A$2:$A$151&amp;'1_Goos'!$B$2:$B$151,0),MATCH('1_Price'!AD$4,'1_Goos'!$C$1:$W$1,0))</f>
        <v>0</v>
      </c>
      <c r="AE98" s="1">
        <f t="array" ref="AE98">H98*INDEX('1_Goos'!$C$2:$W$151,MATCH($A98&amp;$B98,'1_Goos'!$A$2:$A$151&amp;'1_Goos'!$B$2:$B$151,0),MATCH('1_Price'!AE$4,'1_Goos'!$C$1:$W$1,0))</f>
        <v>0</v>
      </c>
      <c r="AF98" s="1">
        <f t="array" ref="AF98">I98*INDEX('1_Goos'!$C$2:$W$151,MATCH($A98&amp;$B98,'1_Goos'!$A$2:$A$151&amp;'1_Goos'!$B$2:$B$151,0),MATCH('1_Price'!AF$4,'1_Goos'!$C$1:$W$1,0))</f>
        <v>0</v>
      </c>
      <c r="AG98" s="1">
        <f t="array" ref="AG98">J98*INDEX('1_Goos'!$C$2:$W$151,MATCH($A98&amp;$B98,'1_Goos'!$A$2:$A$151&amp;'1_Goos'!$B$2:$B$151,0),MATCH('1_Price'!AG$4,'1_Goos'!$C$1:$W$1,0))</f>
        <v>0</v>
      </c>
      <c r="AH98" s="1">
        <f t="array" ref="AH98">K98*INDEX('1_Goos'!$C$2:$W$151,MATCH($A98&amp;$B98,'1_Goos'!$A$2:$A$151&amp;'1_Goos'!$B$2:$B$151,0),MATCH('1_Price'!AH$4,'1_Goos'!$C$1:$W$1,0))</f>
        <v>0</v>
      </c>
      <c r="AI98" s="1">
        <f t="array" ref="AI98">L98*INDEX('1_Goos'!$C$2:$W$151,MATCH($A98&amp;$B98,'1_Goos'!$A$2:$A$151&amp;'1_Goos'!$B$2:$B$151,0),MATCH('1_Price'!AI$4,'1_Goos'!$C$1:$W$1,0))</f>
        <v>0</v>
      </c>
      <c r="AJ98" s="1">
        <f t="array" ref="AJ98">M98*INDEX('1_Goos'!$C$2:$W$151,MATCH($A98&amp;$B98,'1_Goos'!$A$2:$A$151&amp;'1_Goos'!$B$2:$B$151,0),MATCH('1_Price'!AJ$4,'1_Goos'!$C$1:$W$1,0))</f>
        <v>0</v>
      </c>
      <c r="AK98" s="1">
        <f t="array" ref="AK98">N98*INDEX('1_Goos'!$C$2:$W$151,MATCH($A98&amp;$B98,'1_Goos'!$A$2:$A$151&amp;'1_Goos'!$B$2:$B$151,0),MATCH('1_Price'!AK$4,'1_Goos'!$C$1:$W$1,0))</f>
        <v>0</v>
      </c>
      <c r="AL98" s="1">
        <f t="array" ref="AL98">O98*INDEX('1_Goos'!$C$2:$W$151,MATCH($A98&amp;$B98,'1_Goos'!$A$2:$A$151&amp;'1_Goos'!$B$2:$B$151,0),MATCH('1_Price'!AL$4,'1_Goos'!$C$1:$W$1,0))</f>
        <v>0</v>
      </c>
      <c r="AM98" s="1">
        <f t="array" ref="AM98">P98*INDEX('1_Goos'!$C$2:$W$151,MATCH($A98&amp;$B98,'1_Goos'!$A$2:$A$151&amp;'1_Goos'!$B$2:$B$151,0),MATCH('1_Price'!AM$4,'1_Goos'!$C$1:$W$1,0))</f>
        <v>0</v>
      </c>
      <c r="AN98" s="1">
        <f t="array" ref="AN98">Q98*INDEX('1_Goos'!$C$2:$W$151,MATCH($A98&amp;$B98,'1_Goos'!$A$2:$A$151&amp;'1_Goos'!$B$2:$B$151,0),MATCH('1_Price'!AN$4,'1_Goos'!$C$1:$W$1,0))</f>
        <v>0</v>
      </c>
      <c r="AO98" s="1">
        <f t="array" ref="AO98">R98*INDEX('1_Goos'!$C$2:$W$151,MATCH($A98&amp;$B98,'1_Goos'!$A$2:$A$151&amp;'1_Goos'!$B$2:$B$151,0),MATCH('1_Price'!AO$4,'1_Goos'!$C$1:$W$1,0))</f>
        <v>0</v>
      </c>
      <c r="AP98" s="1">
        <f t="array" ref="AP98">S98*INDEX('1_Goos'!$C$2:$W$151,MATCH($A98&amp;$B98,'1_Goos'!$A$2:$A$151&amp;'1_Goos'!$B$2:$B$151,0),MATCH('1_Price'!AP$4,'1_Goos'!$C$1:$W$1,0))</f>
        <v>0</v>
      </c>
      <c r="AQ98" s="1">
        <f t="array" ref="AQ98">T98*INDEX('1_Goos'!$C$2:$W$151,MATCH($A98&amp;$B98,'1_Goos'!$A$2:$A$151&amp;'1_Goos'!$B$2:$B$151,0),MATCH('1_Price'!AQ$4,'1_Goos'!$C$1:$W$1,0))</f>
        <v>0</v>
      </c>
      <c r="AR98" s="1">
        <f t="array" ref="AR98">U98*INDEX('1_Goos'!$C$2:$W$151,MATCH($A98&amp;$B98,'1_Goos'!$A$2:$A$151&amp;'1_Goos'!$B$2:$B$151,0),MATCH('1_Price'!AR$4,'1_Goos'!$C$1:$W$1,0))</f>
        <v>0</v>
      </c>
      <c r="AS98" s="1">
        <f t="array" ref="AS98">V98*INDEX('1_Goos'!$C$2:$W$151,MATCH($A98&amp;$B98,'1_Goos'!$A$2:$A$151&amp;'1_Goos'!$B$2:$B$151,0),MATCH('1_Price'!AS$4,'1_Goos'!$C$1:$W$1,0))</f>
        <v>0</v>
      </c>
      <c r="AT98" s="1">
        <f t="array" ref="AT98">W98*INDEX('1_Goos'!$C$2:$W$151,MATCH($A98&amp;$B98,'1_Goos'!$A$2:$A$151&amp;'1_Goos'!$B$2:$B$151,0),MATCH('1_Price'!AT$4,'1_Goos'!$C$1:$W$1,0))</f>
        <v>0</v>
      </c>
    </row>
    <row r="99" spans="1:46" x14ac:dyDescent="0.25">
      <c r="A99" s="23" t="s">
        <v>44</v>
      </c>
      <c r="B99" s="14" t="s">
        <v>29</v>
      </c>
      <c r="C99" s="15">
        <v>47.457627118644069</v>
      </c>
      <c r="D99" s="16">
        <v>46.949152542372886</v>
      </c>
      <c r="E99" s="16">
        <v>46.440677966101696</v>
      </c>
      <c r="F99" s="16">
        <v>45.932203389830512</v>
      </c>
      <c r="G99" s="16">
        <v>45.423728813559322</v>
      </c>
      <c r="H99" s="16">
        <v>44.915254237288138</v>
      </c>
      <c r="I99" s="16">
        <v>44.406779661016955</v>
      </c>
      <c r="J99" s="16">
        <v>43.898305084745765</v>
      </c>
      <c r="K99" s="16">
        <v>43.389830508474581</v>
      </c>
      <c r="L99" s="16">
        <v>42.881355932203391</v>
      </c>
      <c r="M99" s="16">
        <v>42.372881355932208</v>
      </c>
      <c r="N99" s="16">
        <v>42.203389830508478</v>
      </c>
      <c r="O99" s="16">
        <v>42.033898305084747</v>
      </c>
      <c r="P99" s="16">
        <v>41.864406779661024</v>
      </c>
      <c r="Q99" s="16">
        <v>41.694915254237294</v>
      </c>
      <c r="R99" s="16">
        <v>41.525423728813564</v>
      </c>
      <c r="S99" s="16">
        <v>41.355932203389834</v>
      </c>
      <c r="T99" s="16">
        <v>41.186440677966104</v>
      </c>
      <c r="U99" s="16">
        <v>40.33898305084746</v>
      </c>
      <c r="V99" s="16">
        <v>39.237288135593218</v>
      </c>
      <c r="W99" s="16">
        <v>38.135593220338983</v>
      </c>
      <c r="X99" s="17"/>
      <c r="Y99"/>
      <c r="Z99" s="1">
        <f t="array" ref="Z99">C99*INDEX('1_Goos'!$C$2:$W$151,MATCH($A99&amp;$B99,'1_Goos'!$A$2:$A$151&amp;'1_Goos'!$B$2:$B$151,0),MATCH('1_Price'!Z$4,'1_Goos'!$C$1:$W$1,0))</f>
        <v>0</v>
      </c>
      <c r="AA99" s="1">
        <f t="array" ref="AA99">D99*INDEX('1_Goos'!$C$2:$W$151,MATCH($A99&amp;$B99,'1_Goos'!$A$2:$A$151&amp;'1_Goos'!$B$2:$B$151,0),MATCH('1_Price'!AA$4,'1_Goos'!$C$1:$W$1,0))</f>
        <v>0</v>
      </c>
      <c r="AB99" s="1">
        <f t="array" ref="AB99">E99*INDEX('1_Goos'!$C$2:$W$151,MATCH($A99&amp;$B99,'1_Goos'!$A$2:$A$151&amp;'1_Goos'!$B$2:$B$151,0),MATCH('1_Price'!AB$4,'1_Goos'!$C$1:$W$1,0))</f>
        <v>0</v>
      </c>
      <c r="AC99" s="1">
        <f t="array" ref="AC99">F99*INDEX('1_Goos'!$C$2:$W$151,MATCH($A99&amp;$B99,'1_Goos'!$A$2:$A$151&amp;'1_Goos'!$B$2:$B$151,0),MATCH('1_Price'!AC$4,'1_Goos'!$C$1:$W$1,0))</f>
        <v>0</v>
      </c>
      <c r="AD99" s="1">
        <f t="array" ref="AD99">G99*INDEX('1_Goos'!$C$2:$W$151,MATCH($A99&amp;$B99,'1_Goos'!$A$2:$A$151&amp;'1_Goos'!$B$2:$B$151,0),MATCH('1_Price'!AD$4,'1_Goos'!$C$1:$W$1,0))</f>
        <v>0</v>
      </c>
      <c r="AE99" s="1">
        <f t="array" ref="AE99">H99*INDEX('1_Goos'!$C$2:$W$151,MATCH($A99&amp;$B99,'1_Goos'!$A$2:$A$151&amp;'1_Goos'!$B$2:$B$151,0),MATCH('1_Price'!AE$4,'1_Goos'!$C$1:$W$1,0))</f>
        <v>0</v>
      </c>
      <c r="AF99" s="1">
        <f t="array" ref="AF99">I99*INDEX('1_Goos'!$C$2:$W$151,MATCH($A99&amp;$B99,'1_Goos'!$A$2:$A$151&amp;'1_Goos'!$B$2:$B$151,0),MATCH('1_Price'!AF$4,'1_Goos'!$C$1:$W$1,0))</f>
        <v>0</v>
      </c>
      <c r="AG99" s="1">
        <f t="array" ref="AG99">J99*INDEX('1_Goos'!$C$2:$W$151,MATCH($A99&amp;$B99,'1_Goos'!$A$2:$A$151&amp;'1_Goos'!$B$2:$B$151,0),MATCH('1_Price'!AG$4,'1_Goos'!$C$1:$W$1,0))</f>
        <v>0</v>
      </c>
      <c r="AH99" s="1">
        <f t="array" ref="AH99">K99*INDEX('1_Goos'!$C$2:$W$151,MATCH($A99&amp;$B99,'1_Goos'!$A$2:$A$151&amp;'1_Goos'!$B$2:$B$151,0),MATCH('1_Price'!AH$4,'1_Goos'!$C$1:$W$1,0))</f>
        <v>0</v>
      </c>
      <c r="AI99" s="1">
        <f t="array" ref="AI99">L99*INDEX('1_Goos'!$C$2:$W$151,MATCH($A99&amp;$B99,'1_Goos'!$A$2:$A$151&amp;'1_Goos'!$B$2:$B$151,0),MATCH('1_Price'!AI$4,'1_Goos'!$C$1:$W$1,0))</f>
        <v>0</v>
      </c>
      <c r="AJ99" s="1">
        <f t="array" ref="AJ99">M99*INDEX('1_Goos'!$C$2:$W$151,MATCH($A99&amp;$B99,'1_Goos'!$A$2:$A$151&amp;'1_Goos'!$B$2:$B$151,0),MATCH('1_Price'!AJ$4,'1_Goos'!$C$1:$W$1,0))</f>
        <v>0</v>
      </c>
      <c r="AK99" s="1">
        <f t="array" ref="AK99">N99*INDEX('1_Goos'!$C$2:$W$151,MATCH($A99&amp;$B99,'1_Goos'!$A$2:$A$151&amp;'1_Goos'!$B$2:$B$151,0),MATCH('1_Price'!AK$4,'1_Goos'!$C$1:$W$1,0))</f>
        <v>0</v>
      </c>
      <c r="AL99" s="1">
        <f t="array" ref="AL99">O99*INDEX('1_Goos'!$C$2:$W$151,MATCH($A99&amp;$B99,'1_Goos'!$A$2:$A$151&amp;'1_Goos'!$B$2:$B$151,0),MATCH('1_Price'!AL$4,'1_Goos'!$C$1:$W$1,0))</f>
        <v>0</v>
      </c>
      <c r="AM99" s="1">
        <f t="array" ref="AM99">P99*INDEX('1_Goos'!$C$2:$W$151,MATCH($A99&amp;$B99,'1_Goos'!$A$2:$A$151&amp;'1_Goos'!$B$2:$B$151,0),MATCH('1_Price'!AM$4,'1_Goos'!$C$1:$W$1,0))</f>
        <v>0</v>
      </c>
      <c r="AN99" s="1">
        <f t="array" ref="AN99">Q99*INDEX('1_Goos'!$C$2:$W$151,MATCH($A99&amp;$B99,'1_Goos'!$A$2:$A$151&amp;'1_Goos'!$B$2:$B$151,0),MATCH('1_Price'!AN$4,'1_Goos'!$C$1:$W$1,0))</f>
        <v>0</v>
      </c>
      <c r="AO99" s="1">
        <f t="array" ref="AO99">R99*INDEX('1_Goos'!$C$2:$W$151,MATCH($A99&amp;$B99,'1_Goos'!$A$2:$A$151&amp;'1_Goos'!$B$2:$B$151,0),MATCH('1_Price'!AO$4,'1_Goos'!$C$1:$W$1,0))</f>
        <v>0</v>
      </c>
      <c r="AP99" s="1">
        <f t="array" ref="AP99">S99*INDEX('1_Goos'!$C$2:$W$151,MATCH($A99&amp;$B99,'1_Goos'!$A$2:$A$151&amp;'1_Goos'!$B$2:$B$151,0),MATCH('1_Price'!AP$4,'1_Goos'!$C$1:$W$1,0))</f>
        <v>0</v>
      </c>
      <c r="AQ99" s="1">
        <f t="array" ref="AQ99">T99*INDEX('1_Goos'!$C$2:$W$151,MATCH($A99&amp;$B99,'1_Goos'!$A$2:$A$151&amp;'1_Goos'!$B$2:$B$151,0),MATCH('1_Price'!AQ$4,'1_Goos'!$C$1:$W$1,0))</f>
        <v>0</v>
      </c>
      <c r="AR99" s="1">
        <f t="array" ref="AR99">U99*INDEX('1_Goos'!$C$2:$W$151,MATCH($A99&amp;$B99,'1_Goos'!$A$2:$A$151&amp;'1_Goos'!$B$2:$B$151,0),MATCH('1_Price'!AR$4,'1_Goos'!$C$1:$W$1,0))</f>
        <v>0</v>
      </c>
      <c r="AS99" s="1">
        <f t="array" ref="AS99">V99*INDEX('1_Goos'!$C$2:$W$151,MATCH($A99&amp;$B99,'1_Goos'!$A$2:$A$151&amp;'1_Goos'!$B$2:$B$151,0),MATCH('1_Price'!AS$4,'1_Goos'!$C$1:$W$1,0))</f>
        <v>0</v>
      </c>
      <c r="AT99" s="1">
        <f t="array" ref="AT99">W99*INDEX('1_Goos'!$C$2:$W$151,MATCH($A99&amp;$B99,'1_Goos'!$A$2:$A$151&amp;'1_Goos'!$B$2:$B$151,0),MATCH('1_Price'!AT$4,'1_Goos'!$C$1:$W$1,0))</f>
        <v>0</v>
      </c>
    </row>
    <row r="100" spans="1:46" x14ac:dyDescent="0.25">
      <c r="A100" s="23" t="s">
        <v>44</v>
      </c>
      <c r="B100" s="14" t="s">
        <v>30</v>
      </c>
      <c r="C100" s="15">
        <v>4.0964454000000012</v>
      </c>
      <c r="D100" s="16">
        <v>4.0964454000000012</v>
      </c>
      <c r="E100" s="16">
        <v>4.0964454000000012</v>
      </c>
      <c r="F100" s="16">
        <v>4.0964454000000012</v>
      </c>
      <c r="G100" s="16">
        <v>4.0964454000000012</v>
      </c>
      <c r="H100" s="16">
        <v>4.4822000000000006</v>
      </c>
      <c r="I100" s="16">
        <v>6.463344375000001</v>
      </c>
      <c r="J100" s="16">
        <v>6.463344375000001</v>
      </c>
      <c r="K100" s="16">
        <v>6.463344375000001</v>
      </c>
      <c r="L100" s="16">
        <v>6.463344375000001</v>
      </c>
      <c r="M100" s="16">
        <v>6.463344375000001</v>
      </c>
      <c r="N100" s="16">
        <v>6.463344375000001</v>
      </c>
      <c r="O100" s="16">
        <v>6.463344375000001</v>
      </c>
      <c r="P100" s="16">
        <v>6.463344375000001</v>
      </c>
      <c r="Q100" s="16">
        <v>6.463344375000001</v>
      </c>
      <c r="R100" s="16">
        <v>6.463344375000001</v>
      </c>
      <c r="S100" s="16">
        <v>6.463344375000001</v>
      </c>
      <c r="T100" s="16">
        <v>6.463344375000001</v>
      </c>
      <c r="U100" s="16">
        <v>6.463344375000001</v>
      </c>
      <c r="V100" s="16">
        <v>6.463344375000001</v>
      </c>
      <c r="W100" s="16">
        <v>6.463344375000001</v>
      </c>
      <c r="X100" s="17"/>
      <c r="Y100"/>
      <c r="Z100" s="1">
        <f t="array" ref="Z100">C100*INDEX('1_Goos'!$C$2:$W$151,MATCH($A100&amp;$B100,'1_Goos'!$A$2:$A$151&amp;'1_Goos'!$B$2:$B$151,0),MATCH('1_Price'!Z$4,'1_Goos'!$C$1:$W$1,0))</f>
        <v>1034805.2137293565</v>
      </c>
      <c r="AA100" s="1">
        <f t="array" ref="AA100">D100*INDEX('1_Goos'!$C$2:$W$151,MATCH($A100&amp;$B100,'1_Goos'!$A$2:$A$151&amp;'1_Goos'!$B$2:$B$151,0),MATCH('1_Price'!AA$4,'1_Goos'!$C$1:$W$1,0))</f>
        <v>1159004.4651351052</v>
      </c>
      <c r="AB100" s="1">
        <f t="array" ref="AB100">E100*INDEX('1_Goos'!$C$2:$W$151,MATCH($A100&amp;$B100,'1_Goos'!$A$2:$A$151&amp;'1_Goos'!$B$2:$B$151,0),MATCH('1_Price'!AB$4,'1_Goos'!$C$1:$W$1,0))</f>
        <v>1293036.6286471079</v>
      </c>
      <c r="AC100" s="1">
        <f t="array" ref="AC100">F100*INDEX('1_Goos'!$C$2:$W$151,MATCH($A100&amp;$B100,'1_Goos'!$A$2:$A$151&amp;'1_Goos'!$B$2:$B$151,0),MATCH('1_Price'!AC$4,'1_Goos'!$C$1:$W$1,0))</f>
        <v>1437574.4973474669</v>
      </c>
      <c r="AD100" s="1">
        <f t="array" ref="AD100">G100*INDEX('1_Goos'!$C$2:$W$151,MATCH($A100&amp;$B100,'1_Goos'!$A$2:$A$151&amp;'1_Goos'!$B$2:$B$151,0),MATCH('1_Price'!AD$4,'1_Goos'!$C$1:$W$1,0))</f>
        <v>1593333.5613462497</v>
      </c>
      <c r="AE100" s="1">
        <f t="array" ref="AE100">H100*INDEX('1_Goos'!$C$2:$W$151,MATCH($A100&amp;$B100,'1_Goos'!$A$2:$A$151&amp;'1_Goos'!$B$2:$B$151,0),MATCH('1_Price'!AE$4,'1_Goos'!$C$1:$W$1,0))</f>
        <v>1926911.6956757219</v>
      </c>
      <c r="AF100" s="1">
        <f t="array" ref="AF100">I100*INDEX('1_Goos'!$C$2:$W$151,MATCH($A100&amp;$B100,'1_Goos'!$A$2:$A$151&amp;'1_Goos'!$B$2:$B$151,0),MATCH('1_Price'!AF$4,'1_Goos'!$C$1:$W$1,0))</f>
        <v>3047529.8869865695</v>
      </c>
      <c r="AG100" s="1">
        <f t="array" ref="AG100">J100*INDEX('1_Goos'!$C$2:$W$151,MATCH($A100&amp;$B100,'1_Goos'!$A$2:$A$151&amp;'1_Goos'!$B$2:$B$151,0),MATCH('1_Price'!AG$4,'1_Goos'!$C$1:$W$1,0))</f>
        <v>3336393.2385591883</v>
      </c>
      <c r="AH100" s="1">
        <f t="array" ref="AH100">K100*INDEX('1_Goos'!$C$2:$W$151,MATCH($A100&amp;$B100,'1_Goos'!$A$2:$A$151&amp;'1_Goos'!$B$2:$B$151,0),MATCH('1_Price'!AH$4,'1_Goos'!$C$1:$W$1,0))</f>
        <v>3646524.1005716007</v>
      </c>
      <c r="AI100" s="1">
        <f t="array" ref="AI100">L100*INDEX('1_Goos'!$C$2:$W$151,MATCH($A100&amp;$B100,'1_Goos'!$A$2:$A$151&amp;'1_Goos'!$B$2:$B$151,0),MATCH('1_Price'!AI$4,'1_Goos'!$C$1:$W$1,0))</f>
        <v>3979327.0656888569</v>
      </c>
      <c r="AJ100" s="1">
        <f t="array" ref="AJ100">M100*INDEX('1_Goos'!$C$2:$W$151,MATCH($A100&amp;$B100,'1_Goos'!$A$2:$A$151&amp;'1_Goos'!$B$2:$B$151,0),MATCH('1_Price'!AJ$4,'1_Goos'!$C$1:$W$1,0))</f>
        <v>4336294.0170664107</v>
      </c>
      <c r="AK100" s="1">
        <f t="array" ref="AK100">N100*INDEX('1_Goos'!$C$2:$W$151,MATCH($A100&amp;$B100,'1_Goos'!$A$2:$A$151&amp;'1_Goos'!$B$2:$B$151,0),MATCH('1_Price'!AK$4,'1_Goos'!$C$1:$W$1,0))</f>
        <v>4672169.8941641832</v>
      </c>
      <c r="AL100" s="1">
        <f t="array" ref="AL100">O100*INDEX('1_Goos'!$C$2:$W$151,MATCH($A100&amp;$B100,'1_Goos'!$A$2:$A$151&amp;'1_Goos'!$B$2:$B$151,0),MATCH('1_Price'!AL$4,'1_Goos'!$C$1:$W$1,0))</f>
        <v>5030792.6239290712</v>
      </c>
      <c r="AM100" s="1">
        <f t="array" ref="AM100">P100*INDEX('1_Goos'!$C$2:$W$151,MATCH($A100&amp;$B100,'1_Goos'!$A$2:$A$151&amp;'1_Goos'!$B$2:$B$151,0),MATCH('1_Price'!AM$4,'1_Goos'!$C$1:$W$1,0))</f>
        <v>5413597.2019350287</v>
      </c>
      <c r="AN100" s="1">
        <f t="array" ref="AN100">Q100*INDEX('1_Goos'!$C$2:$W$151,MATCH($A100&amp;$B100,'1_Goos'!$A$2:$A$151&amp;'1_Goos'!$B$2:$B$151,0),MATCH('1_Price'!AN$4,'1_Goos'!$C$1:$W$1,0))</f>
        <v>5822105.2561817709</v>
      </c>
      <c r="AO100" s="1">
        <f t="array" ref="AO100">R100*INDEX('1_Goos'!$C$2:$W$151,MATCH($A100&amp;$B100,'1_Goos'!$A$2:$A$151&amp;'1_Goos'!$B$2:$B$151,0),MATCH('1_Price'!AO$4,'1_Goos'!$C$1:$W$1,0))</f>
        <v>6257930.1228483412</v>
      </c>
      <c r="AP100" s="1">
        <f t="array" ref="AP100">S100*INDEX('1_Goos'!$C$2:$W$151,MATCH($A100&amp;$B100,'1_Goos'!$A$2:$A$151&amp;'1_Goos'!$B$2:$B$151,0),MATCH('1_Price'!AP$4,'1_Goos'!$C$1:$W$1,0))</f>
        <v>6722782.2130411174</v>
      </c>
      <c r="AQ100" s="1">
        <f t="array" ref="AQ100">T100*INDEX('1_Goos'!$C$2:$W$151,MATCH($A100&amp;$B100,'1_Goos'!$A$2:$A$151&amp;'1_Goos'!$B$2:$B$151,0),MATCH('1_Price'!AQ$4,'1_Goos'!$C$1:$W$1,0))</f>
        <v>7218474.6869460009</v>
      </c>
      <c r="AR100" s="1">
        <f t="array" ref="AR100">U100*INDEX('1_Goos'!$C$2:$W$151,MATCH($A100&amp;$B100,'1_Goos'!$A$2:$A$151&amp;'1_Goos'!$B$2:$B$151,0),MATCH('1_Price'!AR$4,'1_Goos'!$C$1:$W$1,0))</f>
        <v>7746929.4527088301</v>
      </c>
      <c r="AS100" s="1">
        <f t="array" ref="AS100">V100*INDEX('1_Goos'!$C$2:$W$151,MATCH($A100&amp;$B100,'1_Goos'!$A$2:$A$151&amp;'1_Goos'!$B$2:$B$151,0),MATCH('1_Price'!AS$4,'1_Goos'!$C$1:$W$1,0))</f>
        <v>8310183.5083305882</v>
      </c>
      <c r="AT100" s="1">
        <f t="array" ref="AT100">W100*INDEX('1_Goos'!$C$2:$W$151,MATCH($A100&amp;$B100,'1_Goos'!$A$2:$A$151&amp;'1_Goos'!$B$2:$B$151,0),MATCH('1_Price'!AT$4,'1_Goos'!$C$1:$W$1,0))</f>
        <v>8910395.6458827239</v>
      </c>
    </row>
    <row r="101" spans="1:46" x14ac:dyDescent="0.25">
      <c r="A101" s="8" t="s">
        <v>45</v>
      </c>
      <c r="B101" s="8" t="s">
        <v>26</v>
      </c>
      <c r="C101" s="2">
        <v>47.457627118644069</v>
      </c>
      <c r="D101" s="3">
        <v>46.949152542372886</v>
      </c>
      <c r="E101" s="3">
        <v>46.440677966101696</v>
      </c>
      <c r="F101" s="3">
        <v>45.932203389830512</v>
      </c>
      <c r="G101" s="3">
        <v>45.423728813559322</v>
      </c>
      <c r="H101" s="3">
        <v>1.2788015625000002</v>
      </c>
      <c r="I101" s="3">
        <v>1.2788015625000002</v>
      </c>
      <c r="J101" s="3">
        <v>1.2788015625000002</v>
      </c>
      <c r="K101" s="3">
        <v>1.4667843749999998</v>
      </c>
      <c r="L101" s="3">
        <v>1.6339640624999998</v>
      </c>
      <c r="M101" s="3">
        <v>1.6339640624999998</v>
      </c>
      <c r="N101" s="3">
        <v>1.9728624999999997</v>
      </c>
      <c r="O101" s="3">
        <v>1.9728624999999997</v>
      </c>
      <c r="P101" s="3">
        <v>1.9927424999999999</v>
      </c>
      <c r="Q101" s="3">
        <v>1.9927424999999999</v>
      </c>
      <c r="R101" s="3">
        <v>1.9927424999999999</v>
      </c>
      <c r="S101" s="3">
        <v>1.9927424999999999</v>
      </c>
      <c r="T101" s="3">
        <v>1.9927424999999999</v>
      </c>
      <c r="U101" s="3">
        <v>2.2112343749999992</v>
      </c>
      <c r="V101" s="3">
        <v>2.2112343749999992</v>
      </c>
      <c r="W101" s="3">
        <v>2.2112343749999992</v>
      </c>
      <c r="X101" s="13"/>
      <c r="Y101"/>
      <c r="Z101" s="1">
        <f t="array" ref="Z101">C101*INDEX('1_Goos'!$C$2:$W$151,MATCH($A101&amp;$B101,'1_Goos'!$A$2:$A$151&amp;'1_Goos'!$B$2:$B$151,0),MATCH('1_Price'!Z$4,'1_Goos'!$C$1:$W$1,0))</f>
        <v>0</v>
      </c>
      <c r="AA101" s="1">
        <f t="array" ref="AA101">D101*INDEX('1_Goos'!$C$2:$W$151,MATCH($A101&amp;$B101,'1_Goos'!$A$2:$A$151&amp;'1_Goos'!$B$2:$B$151,0),MATCH('1_Price'!AA$4,'1_Goos'!$C$1:$W$1,0))</f>
        <v>0</v>
      </c>
      <c r="AB101" s="1">
        <f t="array" ref="AB101">E101*INDEX('1_Goos'!$C$2:$W$151,MATCH($A101&amp;$B101,'1_Goos'!$A$2:$A$151&amp;'1_Goos'!$B$2:$B$151,0),MATCH('1_Price'!AB$4,'1_Goos'!$C$1:$W$1,0))</f>
        <v>0</v>
      </c>
      <c r="AC101" s="1">
        <f t="array" ref="AC101">F101*INDEX('1_Goos'!$C$2:$W$151,MATCH($A101&amp;$B101,'1_Goos'!$A$2:$A$151&amp;'1_Goos'!$B$2:$B$151,0),MATCH('1_Price'!AC$4,'1_Goos'!$C$1:$W$1,0))</f>
        <v>0</v>
      </c>
      <c r="AD101" s="1">
        <f t="array" ref="AD101">G101*INDEX('1_Goos'!$C$2:$W$151,MATCH($A101&amp;$B101,'1_Goos'!$A$2:$A$151&amp;'1_Goos'!$B$2:$B$151,0),MATCH('1_Price'!AD$4,'1_Goos'!$C$1:$W$1,0))</f>
        <v>0</v>
      </c>
      <c r="AE101" s="1">
        <f t="array" ref="AE101">H101*INDEX('1_Goos'!$C$2:$W$151,MATCH($A101&amp;$B101,'1_Goos'!$A$2:$A$151&amp;'1_Goos'!$B$2:$B$151,0),MATCH('1_Price'!AE$4,'1_Goos'!$C$1:$W$1,0))</f>
        <v>436033.17004362255</v>
      </c>
      <c r="AF101" s="1">
        <f t="array" ref="AF101">I101*INDEX('1_Goos'!$C$2:$W$151,MATCH($A101&amp;$B101,'1_Goos'!$A$2:$A$151&amp;'1_Goos'!$B$2:$B$151,0),MATCH('1_Price'!AF$4,'1_Goos'!$C$1:$W$1,0))</f>
        <v>478233.09146204061</v>
      </c>
      <c r="AG101" s="1">
        <f t="array" ref="AG101">J101*INDEX('1_Goos'!$C$2:$W$151,MATCH($A101&amp;$B101,'1_Goos'!$A$2:$A$151&amp;'1_Goos'!$B$2:$B$151,0),MATCH('1_Price'!AG$4,'1_Goos'!$C$1:$W$1,0))</f>
        <v>523562.92209719092</v>
      </c>
      <c r="AH101" s="1">
        <f t="array" ref="AH101">K101*INDEX('1_Goos'!$C$2:$W$151,MATCH($A101&amp;$B101,'1_Goos'!$A$2:$A$151&amp;'1_Goos'!$B$2:$B$151,0),MATCH('1_Price'!AH$4,'1_Goos'!$C$1:$W$1,0))</f>
        <v>656347.53040335607</v>
      </c>
      <c r="AI101" s="1">
        <f t="array" ref="AI101">L101*INDEX('1_Goos'!$C$2:$W$151,MATCH($A101&amp;$B101,'1_Goos'!$A$2:$A$151&amp;'1_Goos'!$B$2:$B$151,0),MATCH('1_Price'!AI$4,'1_Goos'!$C$1:$W$1,0))</f>
        <v>797885.60249103489</v>
      </c>
      <c r="AJ101" s="1">
        <f t="array" ref="AJ101">M101*INDEX('1_Goos'!$C$2:$W$151,MATCH($A101&amp;$B101,'1_Goos'!$A$2:$A$151&amp;'1_Goos'!$B$2:$B$151,0),MATCH('1_Price'!AJ$4,'1_Goos'!$C$1:$W$1,0))</f>
        <v>869460.214571825</v>
      </c>
      <c r="AK101" s="1">
        <f t="array" ref="AK101">N101*INDEX('1_Goos'!$C$2:$W$151,MATCH($A101&amp;$B101,'1_Goos'!$A$2:$A$151&amp;'1_Goos'!$B$2:$B$151,0),MATCH('1_Price'!AK$4,'1_Goos'!$C$1:$W$1,0))</f>
        <v>1131107.6425238186</v>
      </c>
      <c r="AL101" s="1">
        <f t="array" ref="AL101">O101*INDEX('1_Goos'!$C$2:$W$151,MATCH($A101&amp;$B101,'1_Goos'!$A$2:$A$151&amp;'1_Goos'!$B$2:$B$151,0),MATCH('1_Price'!AL$4,'1_Goos'!$C$1:$W$1,0))</f>
        <v>1217928.3103523753</v>
      </c>
      <c r="AM101" s="1">
        <f t="array" ref="AM101">P101*INDEX('1_Goos'!$C$2:$W$151,MATCH($A101&amp;$B101,'1_Goos'!$A$2:$A$151&amp;'1_Goos'!$B$2:$B$151,0),MATCH('1_Price'!AM$4,'1_Goos'!$C$1:$W$1,0))</f>
        <v>1323809.8693854355</v>
      </c>
      <c r="AN101" s="1">
        <f t="array" ref="AN101">Q101*INDEX('1_Goos'!$C$2:$W$151,MATCH($A101&amp;$B101,'1_Goos'!$A$2:$A$151&amp;'1_Goos'!$B$2:$B$151,0),MATCH('1_Price'!AN$4,'1_Goos'!$C$1:$W$1,0))</f>
        <v>1423704.0753566464</v>
      </c>
      <c r="AO101" s="1">
        <f t="array" ref="AO101">R101*INDEX('1_Goos'!$C$2:$W$151,MATCH($A101&amp;$B101,'1_Goos'!$A$2:$A$151&amp;'1_Goos'!$B$2:$B$151,0),MATCH('1_Price'!AO$4,'1_Goos'!$C$1:$W$1,0))</f>
        <v>1530278.1772515157</v>
      </c>
      <c r="AP101" s="1">
        <f t="array" ref="AP101">S101*INDEX('1_Goos'!$C$2:$W$151,MATCH($A101&amp;$B101,'1_Goos'!$A$2:$A$151&amp;'1_Goos'!$B$2:$B$151,0),MATCH('1_Price'!AP$4,'1_Goos'!$C$1:$W$1,0))</f>
        <v>1643950.4291474798</v>
      </c>
      <c r="AQ101" s="1">
        <f t="array" ref="AQ101">T101*INDEX('1_Goos'!$C$2:$W$151,MATCH($A101&amp;$B101,'1_Goos'!$A$2:$A$151&amp;'1_Goos'!$B$2:$B$151,0),MATCH('1_Price'!AQ$4,'1_Goos'!$C$1:$W$1,0))</f>
        <v>1765164.2107899112</v>
      </c>
      <c r="AR101" s="1">
        <f t="array" ref="AR101">U101*INDEX('1_Goos'!$C$2:$W$151,MATCH($A101&amp;$B101,'1_Goos'!$A$2:$A$151&amp;'1_Goos'!$B$2:$B$151,0),MATCH('1_Price'!AR$4,'1_Goos'!$C$1:$W$1,0))</f>
        <v>2102097.5715275384</v>
      </c>
      <c r="AS101" s="1">
        <f t="array" ref="AS101">V101*INDEX('1_Goos'!$C$2:$W$151,MATCH($A101&amp;$B101,'1_Goos'!$A$2:$A$151&amp;'1_Goos'!$B$2:$B$151,0),MATCH('1_Price'!AS$4,'1_Goos'!$C$1:$W$1,0))</f>
        <v>2254934.2521380042</v>
      </c>
      <c r="AT101" s="1">
        <f t="array" ref="AT101">W101*INDEX('1_Goos'!$C$2:$W$151,MATCH($A101&amp;$B101,'1_Goos'!$A$2:$A$151&amp;'1_Goos'!$B$2:$B$151,0),MATCH('1_Price'!AT$4,'1_Goos'!$C$1:$W$1,0))</f>
        <v>2417799.3568806956</v>
      </c>
    </row>
    <row r="102" spans="1:46" x14ac:dyDescent="0.25">
      <c r="A102" s="23" t="s">
        <v>45</v>
      </c>
      <c r="B102" s="14" t="s">
        <v>27</v>
      </c>
      <c r="C102" s="15">
        <v>47.457627118644069</v>
      </c>
      <c r="D102" s="16">
        <v>46.949152542372886</v>
      </c>
      <c r="E102" s="16">
        <v>46.440677966101696</v>
      </c>
      <c r="F102" s="16">
        <v>45.932203389830512</v>
      </c>
      <c r="G102" s="16">
        <v>45.423728813559322</v>
      </c>
      <c r="H102" s="16">
        <v>14.939099999999998</v>
      </c>
      <c r="I102" s="16">
        <v>14.939099999999998</v>
      </c>
      <c r="J102" s="16">
        <v>14.939099999999998</v>
      </c>
      <c r="K102" s="16">
        <v>14.939099999999998</v>
      </c>
      <c r="L102" s="16">
        <v>14.939099999999998</v>
      </c>
      <c r="M102" s="16">
        <v>14.939099999999998</v>
      </c>
      <c r="N102" s="16">
        <v>14.939099999999998</v>
      </c>
      <c r="O102" s="16">
        <v>14.939099999999998</v>
      </c>
      <c r="P102" s="16">
        <v>14.939099999999998</v>
      </c>
      <c r="Q102" s="16">
        <v>14.939099999999998</v>
      </c>
      <c r="R102" s="16">
        <v>14.939099999999998</v>
      </c>
      <c r="S102" s="16">
        <v>14.939099999999998</v>
      </c>
      <c r="T102" s="16">
        <v>14.939099999999998</v>
      </c>
      <c r="U102" s="16">
        <v>14.939099999999998</v>
      </c>
      <c r="V102" s="16">
        <v>14.939099999999998</v>
      </c>
      <c r="W102" s="16">
        <v>14.939099999999998</v>
      </c>
      <c r="X102" s="17"/>
      <c r="Y102"/>
      <c r="Z102" s="1">
        <f t="array" ref="Z102">C102*INDEX('1_Goos'!$C$2:$W$151,MATCH($A102&amp;$B102,'1_Goos'!$A$2:$A$151&amp;'1_Goos'!$B$2:$B$151,0),MATCH('1_Price'!Z$4,'1_Goos'!$C$1:$W$1,0))</f>
        <v>0</v>
      </c>
      <c r="AA102" s="1">
        <f t="array" ref="AA102">D102*INDEX('1_Goos'!$C$2:$W$151,MATCH($A102&amp;$B102,'1_Goos'!$A$2:$A$151&amp;'1_Goos'!$B$2:$B$151,0),MATCH('1_Price'!AA$4,'1_Goos'!$C$1:$W$1,0))</f>
        <v>0</v>
      </c>
      <c r="AB102" s="1">
        <f t="array" ref="AB102">E102*INDEX('1_Goos'!$C$2:$W$151,MATCH($A102&amp;$B102,'1_Goos'!$A$2:$A$151&amp;'1_Goos'!$B$2:$B$151,0),MATCH('1_Price'!AB$4,'1_Goos'!$C$1:$W$1,0))</f>
        <v>0</v>
      </c>
      <c r="AC102" s="1">
        <f t="array" ref="AC102">F102*INDEX('1_Goos'!$C$2:$W$151,MATCH($A102&amp;$B102,'1_Goos'!$A$2:$A$151&amp;'1_Goos'!$B$2:$B$151,0),MATCH('1_Price'!AC$4,'1_Goos'!$C$1:$W$1,0))</f>
        <v>0</v>
      </c>
      <c r="AD102" s="1">
        <f t="array" ref="AD102">G102*INDEX('1_Goos'!$C$2:$W$151,MATCH($A102&amp;$B102,'1_Goos'!$A$2:$A$151&amp;'1_Goos'!$B$2:$B$151,0),MATCH('1_Price'!AD$4,'1_Goos'!$C$1:$W$1,0))</f>
        <v>0</v>
      </c>
      <c r="AE102" s="1">
        <f t="array" ref="AE102">H102*INDEX('1_Goos'!$C$2:$W$151,MATCH($A102&amp;$B102,'1_Goos'!$A$2:$A$151&amp;'1_Goos'!$B$2:$B$151,0),MATCH('1_Price'!AE$4,'1_Goos'!$C$1:$W$1,0))</f>
        <v>307102.49563700636</v>
      </c>
      <c r="AF102" s="1">
        <f t="array" ref="AF102">I102*INDEX('1_Goos'!$C$2:$W$151,MATCH($A102&amp;$B102,'1_Goos'!$A$2:$A$151&amp;'1_Goos'!$B$2:$B$151,0),MATCH('1_Price'!AF$4,'1_Goos'!$C$1:$W$1,0))</f>
        <v>336824.31974039815</v>
      </c>
      <c r="AG102" s="1">
        <f t="array" ref="AG102">J102*INDEX('1_Goos'!$C$2:$W$151,MATCH($A102&amp;$B102,'1_Goos'!$A$2:$A$151&amp;'1_Goos'!$B$2:$B$151,0),MATCH('1_Price'!AG$4,'1_Goos'!$C$1:$W$1,0))</f>
        <v>368750.57001503889</v>
      </c>
      <c r="AH102" s="1">
        <f t="array" ref="AH102">K102*INDEX('1_Goos'!$C$2:$W$151,MATCH($A102&amp;$B102,'1_Goos'!$A$2:$A$151&amp;'1_Goos'!$B$2:$B$151,0),MATCH('1_Price'!AH$4,'1_Goos'!$C$1:$W$1,0))</f>
        <v>403027.38451779186</v>
      </c>
      <c r="AI102" s="1">
        <f t="array" ref="AI102">L102*INDEX('1_Goos'!$C$2:$W$151,MATCH($A102&amp;$B102,'1_Goos'!$A$2:$A$151&amp;'1_Goos'!$B$2:$B$151,0),MATCH('1_Price'!AI$4,'1_Goos'!$C$1:$W$1,0))</f>
        <v>439810.00404578249</v>
      </c>
      <c r="AJ102" s="1">
        <f t="array" ref="AJ102">M102*INDEX('1_Goos'!$C$2:$W$151,MATCH($A102&amp;$B102,'1_Goos'!$A$2:$A$151&amp;'1_Goos'!$B$2:$B$151,0),MATCH('1_Price'!AJ$4,'1_Goos'!$C$1:$W$1,0))</f>
        <v>479263.31706527731</v>
      </c>
      <c r="AK102" s="1">
        <f t="array" ref="AK102">N102*INDEX('1_Goos'!$C$2:$W$151,MATCH($A102&amp;$B102,'1_Goos'!$A$2:$A$151&amp;'1_Goos'!$B$2:$B$151,0),MATCH('1_Price'!AK$4,'1_Goos'!$C$1:$W$1,0))</f>
        <v>516385.56623623957</v>
      </c>
      <c r="AL102" s="1">
        <f t="array" ref="AL102">O102*INDEX('1_Goos'!$C$2:$W$151,MATCH($A102&amp;$B102,'1_Goos'!$A$2:$A$151&amp;'1_Goos'!$B$2:$B$151,0),MATCH('1_Price'!AL$4,'1_Goos'!$C$1:$W$1,0))</f>
        <v>556021.8820316341</v>
      </c>
      <c r="AM102" s="1">
        <f t="array" ref="AM102">P102*INDEX('1_Goos'!$C$2:$W$151,MATCH($A102&amp;$B102,'1_Goos'!$A$2:$A$151&amp;'1_Goos'!$B$2:$B$151,0),MATCH('1_Price'!AM$4,'1_Goos'!$C$1:$W$1,0))</f>
        <v>598330.8654909766</v>
      </c>
      <c r="AN102" s="1">
        <f t="array" ref="AN102">Q102*INDEX('1_Goos'!$C$2:$W$151,MATCH($A102&amp;$B102,'1_Goos'!$A$2:$A$151&amp;'1_Goos'!$B$2:$B$151,0),MATCH('1_Price'!AN$4,'1_Goos'!$C$1:$W$1,0))</f>
        <v>643480.6925911759</v>
      </c>
      <c r="AO102" s="1">
        <f t="array" ref="AO102">R102*INDEX('1_Goos'!$C$2:$W$151,MATCH($A102&amp;$B102,'1_Goos'!$A$2:$A$151&amp;'1_Goos'!$B$2:$B$151,0),MATCH('1_Price'!AO$4,'1_Goos'!$C$1:$W$1,0))</f>
        <v>691649.6752376667</v>
      </c>
      <c r="AP102" s="1">
        <f t="array" ref="AP102">S102*INDEX('1_Goos'!$C$2:$W$151,MATCH($A102&amp;$B102,'1_Goos'!$A$2:$A$151&amp;'1_Goos'!$B$2:$B$151,0),MATCH('1_Price'!AP$4,'1_Goos'!$C$1:$W$1,0))</f>
        <v>743026.85441732861</v>
      </c>
      <c r="AQ102" s="1">
        <f t="array" ref="AQ102">T102*INDEX('1_Goos'!$C$2:$W$151,MATCH($A102&amp;$B102,'1_Goos'!$A$2:$A$151&amp;'1_Goos'!$B$2:$B$151,0),MATCH('1_Price'!AQ$4,'1_Goos'!$C$1:$W$1,0))</f>
        <v>797812.627326863</v>
      </c>
      <c r="AR102" s="1">
        <f t="array" ref="AR102">U102*INDEX('1_Goos'!$C$2:$W$151,MATCH($A102&amp;$B102,'1_Goos'!$A$2:$A$151&amp;'1_Goos'!$B$2:$B$151,0),MATCH('1_Price'!AR$4,'1_Goos'!$C$1:$W$1,0))</f>
        <v>856219.4103913072</v>
      </c>
      <c r="AS102" s="1">
        <f t="array" ref="AS102">V102*INDEX('1_Goos'!$C$2:$W$151,MATCH($A102&amp;$B102,'1_Goos'!$A$2:$A$151&amp;'1_Goos'!$B$2:$B$151,0),MATCH('1_Price'!AS$4,'1_Goos'!$C$1:$W$1,0))</f>
        <v>918472.34019387886</v>
      </c>
      <c r="AT102" s="1">
        <f t="array" ref="AT102">W102*INDEX('1_Goos'!$C$2:$W$151,MATCH($A102&amp;$B102,'1_Goos'!$A$2:$A$151&amp;'1_Goos'!$B$2:$B$151,0),MATCH('1_Price'!AT$4,'1_Goos'!$C$1:$W$1,0))</f>
        <v>984810.01445072936</v>
      </c>
    </row>
    <row r="103" spans="1:46" x14ac:dyDescent="0.25">
      <c r="A103" s="23" t="s">
        <v>45</v>
      </c>
      <c r="B103" s="14" t="s">
        <v>54</v>
      </c>
      <c r="C103" s="15">
        <v>47.457627118644069</v>
      </c>
      <c r="D103" s="16">
        <v>46.949152542372886</v>
      </c>
      <c r="E103" s="16">
        <v>46.440677966101696</v>
      </c>
      <c r="F103" s="16">
        <v>45.932203389830512</v>
      </c>
      <c r="G103" s="16">
        <v>45.423728813559322</v>
      </c>
      <c r="H103" s="16">
        <v>0.8582343750000001</v>
      </c>
      <c r="I103" s="16">
        <v>0.8582343750000001</v>
      </c>
      <c r="J103" s="16">
        <v>0.8582343750000001</v>
      </c>
      <c r="K103" s="16">
        <v>0.86339062499999997</v>
      </c>
      <c r="L103" s="16">
        <v>1.1671171874999997</v>
      </c>
      <c r="M103" s="16">
        <v>1.1671171874999997</v>
      </c>
      <c r="N103" s="16">
        <v>1.1671171874999997</v>
      </c>
      <c r="O103" s="16">
        <v>1.1671171874999997</v>
      </c>
      <c r="P103" s="16">
        <v>1.1671171874999997</v>
      </c>
      <c r="Q103" s="16">
        <v>1.1671171874999997</v>
      </c>
      <c r="R103" s="16">
        <v>1.1671171874999997</v>
      </c>
      <c r="S103" s="16">
        <v>1.1671171874999997</v>
      </c>
      <c r="T103" s="16">
        <v>1.1671171874999997</v>
      </c>
      <c r="U103" s="16">
        <v>1.1671171874999997</v>
      </c>
      <c r="V103" s="16">
        <v>1.1671171874999997</v>
      </c>
      <c r="W103" s="16">
        <v>1.1671171874999997</v>
      </c>
      <c r="X103" s="17"/>
      <c r="Y103"/>
      <c r="Z103" s="1">
        <f t="array" ref="Z103">C103*INDEX('1_Goos'!$C$2:$W$151,MATCH($A103&amp;$B103,'1_Goos'!$A$2:$A$151&amp;'1_Goos'!$B$2:$B$151,0),MATCH('1_Price'!Z$4,'1_Goos'!$C$1:$W$1,0))</f>
        <v>0</v>
      </c>
      <c r="AA103" s="1">
        <f t="array" ref="AA103">D103*INDEX('1_Goos'!$C$2:$W$151,MATCH($A103&amp;$B103,'1_Goos'!$A$2:$A$151&amp;'1_Goos'!$B$2:$B$151,0),MATCH('1_Price'!AA$4,'1_Goos'!$C$1:$W$1,0))</f>
        <v>0</v>
      </c>
      <c r="AB103" s="1">
        <f t="array" ref="AB103">E103*INDEX('1_Goos'!$C$2:$W$151,MATCH($A103&amp;$B103,'1_Goos'!$A$2:$A$151&amp;'1_Goos'!$B$2:$B$151,0),MATCH('1_Price'!AB$4,'1_Goos'!$C$1:$W$1,0))</f>
        <v>0</v>
      </c>
      <c r="AC103" s="1">
        <f t="array" ref="AC103">F103*INDEX('1_Goos'!$C$2:$W$151,MATCH($A103&amp;$B103,'1_Goos'!$A$2:$A$151&amp;'1_Goos'!$B$2:$B$151,0),MATCH('1_Price'!AC$4,'1_Goos'!$C$1:$W$1,0))</f>
        <v>0</v>
      </c>
      <c r="AD103" s="1">
        <f t="array" ref="AD103">G103*INDEX('1_Goos'!$C$2:$W$151,MATCH($A103&amp;$B103,'1_Goos'!$A$2:$A$151&amp;'1_Goos'!$B$2:$B$151,0),MATCH('1_Price'!AD$4,'1_Goos'!$C$1:$W$1,0))</f>
        <v>0</v>
      </c>
      <c r="AE103" s="1">
        <f t="array" ref="AE103">H103*INDEX('1_Goos'!$C$2:$W$151,MATCH($A103&amp;$B103,'1_Goos'!$A$2:$A$151&amp;'1_Goos'!$B$2:$B$151,0),MATCH('1_Price'!AE$4,'1_Goos'!$C$1:$W$1,0))</f>
        <v>1020789.7111876411</v>
      </c>
      <c r="AF103" s="1">
        <f t="array" ref="AF103">I103*INDEX('1_Goos'!$C$2:$W$151,MATCH($A103&amp;$B103,'1_Goos'!$A$2:$A$151&amp;'1_Goos'!$B$2:$B$151,0),MATCH('1_Price'!AF$4,'1_Goos'!$C$1:$W$1,0))</f>
        <v>1119583.2171783401</v>
      </c>
      <c r="AG103" s="1">
        <f t="array" ref="AG103">J103*INDEX('1_Goos'!$C$2:$W$151,MATCH($A103&amp;$B103,'1_Goos'!$A$2:$A$151&amp;'1_Goos'!$B$2:$B$151,0),MATCH('1_Price'!AG$4,'1_Goos'!$C$1:$W$1,0))</f>
        <v>1225704.099490135</v>
      </c>
      <c r="AH103" s="1">
        <f t="array" ref="AH103">K103*INDEX('1_Goos'!$C$2:$W$151,MATCH($A103&amp;$B103,'1_Goos'!$A$2:$A$151&amp;'1_Goos'!$B$2:$B$151,0),MATCH('1_Price'!AH$4,'1_Goos'!$C$1:$W$1,0))</f>
        <v>1347686.6232315761</v>
      </c>
      <c r="AI103" s="1">
        <f t="array" ref="AI103">L103*INDEX('1_Goos'!$C$2:$W$151,MATCH($A103&amp;$B103,'1_Goos'!$A$2:$A$151&amp;'1_Goos'!$B$2:$B$151,0),MATCH('1_Price'!AI$4,'1_Goos'!$C$1:$W$1,0))</f>
        <v>1988046.7889474933</v>
      </c>
      <c r="AJ103" s="1">
        <f t="array" ref="AJ103">M103*INDEX('1_Goos'!$C$2:$W$151,MATCH($A103&amp;$B103,'1_Goos'!$A$2:$A$151&amp;'1_Goos'!$B$2:$B$151,0),MATCH('1_Price'!AJ$4,'1_Goos'!$C$1:$W$1,0))</f>
        <v>2166385.2340493063</v>
      </c>
      <c r="AK103" s="1">
        <f t="array" ref="AK103">N103*INDEX('1_Goos'!$C$2:$W$151,MATCH($A103&amp;$B103,'1_Goos'!$A$2:$A$151&amp;'1_Goos'!$B$2:$B$151,0),MATCH('1_Price'!AK$4,'1_Goos'!$C$1:$W$1,0))</f>
        <v>2334186.7110142522</v>
      </c>
      <c r="AL103" s="1">
        <f t="array" ref="AL103">O103*INDEX('1_Goos'!$C$2:$W$151,MATCH($A103&amp;$B103,'1_Goos'!$A$2:$A$151&amp;'1_Goos'!$B$2:$B$151,0),MATCH('1_Price'!AL$4,'1_Goos'!$C$1:$W$1,0))</f>
        <v>2513352.3725905558</v>
      </c>
      <c r="AM103" s="1">
        <f t="array" ref="AM103">P103*INDEX('1_Goos'!$C$2:$W$151,MATCH($A103&amp;$B103,'1_Goos'!$A$2:$A$151&amp;'1_Goos'!$B$2:$B$151,0),MATCH('1_Price'!AM$4,'1_Goos'!$C$1:$W$1,0))</f>
        <v>2704599.1335469647</v>
      </c>
      <c r="AN103" s="1">
        <f t="array" ref="AN103">Q103*INDEX('1_Goos'!$C$2:$W$151,MATCH($A103&amp;$B103,'1_Goos'!$A$2:$A$151&amp;'1_Goos'!$B$2:$B$151,0),MATCH('1_Price'!AN$4,'1_Goos'!$C$1:$W$1,0))</f>
        <v>2908687.1896675387</v>
      </c>
      <c r="AO103" s="1">
        <f t="array" ref="AO103">R103*INDEX('1_Goos'!$C$2:$W$151,MATCH($A103&amp;$B103,'1_Goos'!$A$2:$A$151&amp;'1_Goos'!$B$2:$B$151,0),MATCH('1_Price'!AO$4,'1_Goos'!$C$1:$W$1,0))</f>
        <v>3126422.5535662933</v>
      </c>
      <c r="AP103" s="1">
        <f t="array" ref="AP103">S103*INDEX('1_Goos'!$C$2:$W$151,MATCH($A103&amp;$B103,'1_Goos'!$A$2:$A$151&amp;'1_Goos'!$B$2:$B$151,0),MATCH('1_Price'!AP$4,'1_Goos'!$C$1:$W$1,0))</f>
        <v>3358659.7358807712</v>
      </c>
      <c r="AQ103" s="1">
        <f t="array" ref="AQ103">T103*INDEX('1_Goos'!$C$2:$W$151,MATCH($A103&amp;$B103,'1_Goos'!$A$2:$A$151&amp;'1_Goos'!$B$2:$B$151,0),MATCH('1_Price'!AQ$4,'1_Goos'!$C$1:$W$1,0))</f>
        <v>3606304.5800427604</v>
      </c>
      <c r="AR103" s="1">
        <f t="array" ref="AR103">U103*INDEX('1_Goos'!$C$2:$W$151,MATCH($A103&amp;$B103,'1_Goos'!$A$2:$A$151&amp;'1_Goos'!$B$2:$B$151,0),MATCH('1_Price'!AR$4,'1_Goos'!$C$1:$W$1,0))</f>
        <v>3870317.2592812646</v>
      </c>
      <c r="AS103" s="1">
        <f t="array" ref="AS103">V103*INDEX('1_Goos'!$C$2:$W$151,MATCH($A103&amp;$B103,'1_Goos'!$A$2:$A$151&amp;'1_Goos'!$B$2:$B$151,0),MATCH('1_Price'!AS$4,'1_Goos'!$C$1:$W$1,0))</f>
        <v>4151715.4449935025</v>
      </c>
      <c r="AT103" s="1">
        <f t="array" ref="AT103">W103*INDEX('1_Goos'!$C$2:$W$151,MATCH($A103&amp;$B103,'1_Goos'!$A$2:$A$151&amp;'1_Goos'!$B$2:$B$151,0),MATCH('1_Price'!AT$4,'1_Goos'!$C$1:$W$1,0))</f>
        <v>4451577.6561287669</v>
      </c>
    </row>
    <row r="104" spans="1:46" x14ac:dyDescent="0.25">
      <c r="A104" s="23" t="s">
        <v>45</v>
      </c>
      <c r="B104" s="14" t="s">
        <v>28</v>
      </c>
      <c r="C104" s="15">
        <v>47.457627118644069</v>
      </c>
      <c r="D104" s="16">
        <v>46.949152542372886</v>
      </c>
      <c r="E104" s="16">
        <v>46.440677966101696</v>
      </c>
      <c r="F104" s="16">
        <v>45.932203389830512</v>
      </c>
      <c r="G104" s="16">
        <v>45.423728813559322</v>
      </c>
      <c r="H104" s="16">
        <v>44.915254237288138</v>
      </c>
      <c r="I104" s="16">
        <v>44.406779661016955</v>
      </c>
      <c r="J104" s="16">
        <v>43.898305084745765</v>
      </c>
      <c r="K104" s="16">
        <v>43.389830508474581</v>
      </c>
      <c r="L104" s="16">
        <v>42.881355932203391</v>
      </c>
      <c r="M104" s="16">
        <v>42.372881355932208</v>
      </c>
      <c r="N104" s="16">
        <v>42.203389830508478</v>
      </c>
      <c r="O104" s="16">
        <v>42.033898305084747</v>
      </c>
      <c r="P104" s="16">
        <v>41.864406779661024</v>
      </c>
      <c r="Q104" s="16">
        <v>41.694915254237294</v>
      </c>
      <c r="R104" s="16">
        <v>41.525423728813564</v>
      </c>
      <c r="S104" s="16">
        <v>41.355932203389834</v>
      </c>
      <c r="T104" s="16">
        <v>41.186440677966104</v>
      </c>
      <c r="U104" s="16">
        <v>40.33898305084746</v>
      </c>
      <c r="V104" s="16">
        <v>39.237288135593218</v>
      </c>
      <c r="W104" s="16">
        <v>38.135593220338983</v>
      </c>
      <c r="X104" s="17"/>
      <c r="Y104"/>
      <c r="Z104" s="1">
        <f t="array" ref="Z104">C104*INDEX('1_Goos'!$C$2:$W$151,MATCH($A104&amp;$B104,'1_Goos'!$A$2:$A$151&amp;'1_Goos'!$B$2:$B$151,0),MATCH('1_Price'!Z$4,'1_Goos'!$C$1:$W$1,0))</f>
        <v>0</v>
      </c>
      <c r="AA104" s="1">
        <f t="array" ref="AA104">D104*INDEX('1_Goos'!$C$2:$W$151,MATCH($A104&amp;$B104,'1_Goos'!$A$2:$A$151&amp;'1_Goos'!$B$2:$B$151,0),MATCH('1_Price'!AA$4,'1_Goos'!$C$1:$W$1,0))</f>
        <v>0</v>
      </c>
      <c r="AB104" s="1">
        <f t="array" ref="AB104">E104*INDEX('1_Goos'!$C$2:$W$151,MATCH($A104&amp;$B104,'1_Goos'!$A$2:$A$151&amp;'1_Goos'!$B$2:$B$151,0),MATCH('1_Price'!AB$4,'1_Goos'!$C$1:$W$1,0))</f>
        <v>0</v>
      </c>
      <c r="AC104" s="1">
        <f t="array" ref="AC104">F104*INDEX('1_Goos'!$C$2:$W$151,MATCH($A104&amp;$B104,'1_Goos'!$A$2:$A$151&amp;'1_Goos'!$B$2:$B$151,0),MATCH('1_Price'!AC$4,'1_Goos'!$C$1:$W$1,0))</f>
        <v>0</v>
      </c>
      <c r="AD104" s="1">
        <f t="array" ref="AD104">G104*INDEX('1_Goos'!$C$2:$W$151,MATCH($A104&amp;$B104,'1_Goos'!$A$2:$A$151&amp;'1_Goos'!$B$2:$B$151,0),MATCH('1_Price'!AD$4,'1_Goos'!$C$1:$W$1,0))</f>
        <v>0</v>
      </c>
      <c r="AE104" s="1">
        <f t="array" ref="AE104">H104*INDEX('1_Goos'!$C$2:$W$151,MATCH($A104&amp;$B104,'1_Goos'!$A$2:$A$151&amp;'1_Goos'!$B$2:$B$151,0),MATCH('1_Price'!AE$4,'1_Goos'!$C$1:$W$1,0))</f>
        <v>0</v>
      </c>
      <c r="AF104" s="1">
        <f t="array" ref="AF104">I104*INDEX('1_Goos'!$C$2:$W$151,MATCH($A104&amp;$B104,'1_Goos'!$A$2:$A$151&amp;'1_Goos'!$B$2:$B$151,0),MATCH('1_Price'!AF$4,'1_Goos'!$C$1:$W$1,0))</f>
        <v>0</v>
      </c>
      <c r="AG104" s="1">
        <f t="array" ref="AG104">J104*INDEX('1_Goos'!$C$2:$W$151,MATCH($A104&amp;$B104,'1_Goos'!$A$2:$A$151&amp;'1_Goos'!$B$2:$B$151,0),MATCH('1_Price'!AG$4,'1_Goos'!$C$1:$W$1,0))</f>
        <v>0</v>
      </c>
      <c r="AH104" s="1">
        <f t="array" ref="AH104">K104*INDEX('1_Goos'!$C$2:$W$151,MATCH($A104&amp;$B104,'1_Goos'!$A$2:$A$151&amp;'1_Goos'!$B$2:$B$151,0),MATCH('1_Price'!AH$4,'1_Goos'!$C$1:$W$1,0))</f>
        <v>0</v>
      </c>
      <c r="AI104" s="1">
        <f t="array" ref="AI104">L104*INDEX('1_Goos'!$C$2:$W$151,MATCH($A104&amp;$B104,'1_Goos'!$A$2:$A$151&amp;'1_Goos'!$B$2:$B$151,0),MATCH('1_Price'!AI$4,'1_Goos'!$C$1:$W$1,0))</f>
        <v>0</v>
      </c>
      <c r="AJ104" s="1">
        <f t="array" ref="AJ104">M104*INDEX('1_Goos'!$C$2:$W$151,MATCH($A104&amp;$B104,'1_Goos'!$A$2:$A$151&amp;'1_Goos'!$B$2:$B$151,0),MATCH('1_Price'!AJ$4,'1_Goos'!$C$1:$W$1,0))</f>
        <v>0</v>
      </c>
      <c r="AK104" s="1">
        <f t="array" ref="AK104">N104*INDEX('1_Goos'!$C$2:$W$151,MATCH($A104&amp;$B104,'1_Goos'!$A$2:$A$151&amp;'1_Goos'!$B$2:$B$151,0),MATCH('1_Price'!AK$4,'1_Goos'!$C$1:$W$1,0))</f>
        <v>0</v>
      </c>
      <c r="AL104" s="1">
        <f t="array" ref="AL104">O104*INDEX('1_Goos'!$C$2:$W$151,MATCH($A104&amp;$B104,'1_Goos'!$A$2:$A$151&amp;'1_Goos'!$B$2:$B$151,0),MATCH('1_Price'!AL$4,'1_Goos'!$C$1:$W$1,0))</f>
        <v>0</v>
      </c>
      <c r="AM104" s="1">
        <f t="array" ref="AM104">P104*INDEX('1_Goos'!$C$2:$W$151,MATCH($A104&amp;$B104,'1_Goos'!$A$2:$A$151&amp;'1_Goos'!$B$2:$B$151,0),MATCH('1_Price'!AM$4,'1_Goos'!$C$1:$W$1,0))</f>
        <v>0</v>
      </c>
      <c r="AN104" s="1">
        <f t="array" ref="AN104">Q104*INDEX('1_Goos'!$C$2:$W$151,MATCH($A104&amp;$B104,'1_Goos'!$A$2:$A$151&amp;'1_Goos'!$B$2:$B$151,0),MATCH('1_Price'!AN$4,'1_Goos'!$C$1:$W$1,0))</f>
        <v>0</v>
      </c>
      <c r="AO104" s="1">
        <f t="array" ref="AO104">R104*INDEX('1_Goos'!$C$2:$W$151,MATCH($A104&amp;$B104,'1_Goos'!$A$2:$A$151&amp;'1_Goos'!$B$2:$B$151,0),MATCH('1_Price'!AO$4,'1_Goos'!$C$1:$W$1,0))</f>
        <v>0</v>
      </c>
      <c r="AP104" s="1">
        <f t="array" ref="AP104">S104*INDEX('1_Goos'!$C$2:$W$151,MATCH($A104&amp;$B104,'1_Goos'!$A$2:$A$151&amp;'1_Goos'!$B$2:$B$151,0),MATCH('1_Price'!AP$4,'1_Goos'!$C$1:$W$1,0))</f>
        <v>0</v>
      </c>
      <c r="AQ104" s="1">
        <f t="array" ref="AQ104">T104*INDEX('1_Goos'!$C$2:$W$151,MATCH($A104&amp;$B104,'1_Goos'!$A$2:$A$151&amp;'1_Goos'!$B$2:$B$151,0),MATCH('1_Price'!AQ$4,'1_Goos'!$C$1:$W$1,0))</f>
        <v>0</v>
      </c>
      <c r="AR104" s="1">
        <f t="array" ref="AR104">U104*INDEX('1_Goos'!$C$2:$W$151,MATCH($A104&amp;$B104,'1_Goos'!$A$2:$A$151&amp;'1_Goos'!$B$2:$B$151,0),MATCH('1_Price'!AR$4,'1_Goos'!$C$1:$W$1,0))</f>
        <v>0</v>
      </c>
      <c r="AS104" s="1">
        <f t="array" ref="AS104">V104*INDEX('1_Goos'!$C$2:$W$151,MATCH($A104&amp;$B104,'1_Goos'!$A$2:$A$151&amp;'1_Goos'!$B$2:$B$151,0),MATCH('1_Price'!AS$4,'1_Goos'!$C$1:$W$1,0))</f>
        <v>0</v>
      </c>
      <c r="AT104" s="1">
        <f t="array" ref="AT104">W104*INDEX('1_Goos'!$C$2:$W$151,MATCH($A104&amp;$B104,'1_Goos'!$A$2:$A$151&amp;'1_Goos'!$B$2:$B$151,0),MATCH('1_Price'!AT$4,'1_Goos'!$C$1:$W$1,0))</f>
        <v>0</v>
      </c>
    </row>
    <row r="105" spans="1:46" x14ac:dyDescent="0.25">
      <c r="A105" s="23" t="s">
        <v>45</v>
      </c>
      <c r="B105" s="14" t="s">
        <v>29</v>
      </c>
      <c r="C105" s="15">
        <v>47.457627118644069</v>
      </c>
      <c r="D105" s="16">
        <v>46.949152542372886</v>
      </c>
      <c r="E105" s="16">
        <v>46.440677966101696</v>
      </c>
      <c r="F105" s="16">
        <v>45.932203389830512</v>
      </c>
      <c r="G105" s="16">
        <v>45.423728813559322</v>
      </c>
      <c r="H105" s="16">
        <v>10.504054687499998</v>
      </c>
      <c r="I105" s="16">
        <v>10.504054687499998</v>
      </c>
      <c r="J105" s="16">
        <v>10.504054687499998</v>
      </c>
      <c r="K105" s="16">
        <v>10.504054687499998</v>
      </c>
      <c r="L105" s="16">
        <v>10.504054687499998</v>
      </c>
      <c r="M105" s="16">
        <v>10.504054687499998</v>
      </c>
      <c r="N105" s="16">
        <v>10.504054687499998</v>
      </c>
      <c r="O105" s="16">
        <v>10.504054687499998</v>
      </c>
      <c r="P105" s="16">
        <v>10.504054687499998</v>
      </c>
      <c r="Q105" s="16">
        <v>10.504054687499998</v>
      </c>
      <c r="R105" s="16">
        <v>13.445189999999997</v>
      </c>
      <c r="S105" s="16">
        <v>13.445189999999997</v>
      </c>
      <c r="T105" s="16">
        <v>13.445189999999997</v>
      </c>
      <c r="U105" s="16">
        <v>13.445189999999997</v>
      </c>
      <c r="V105" s="16">
        <v>13.445189999999997</v>
      </c>
      <c r="W105" s="16">
        <v>13.445189999999997</v>
      </c>
      <c r="X105" s="17"/>
      <c r="Y105"/>
      <c r="Z105" s="1">
        <f t="array" ref="Z105">C105*INDEX('1_Goos'!$C$2:$W$151,MATCH($A105&amp;$B105,'1_Goos'!$A$2:$A$151&amp;'1_Goos'!$B$2:$B$151,0),MATCH('1_Price'!Z$4,'1_Goos'!$C$1:$W$1,0))</f>
        <v>0</v>
      </c>
      <c r="AA105" s="1">
        <f t="array" ref="AA105">D105*INDEX('1_Goos'!$C$2:$W$151,MATCH($A105&amp;$B105,'1_Goos'!$A$2:$A$151&amp;'1_Goos'!$B$2:$B$151,0),MATCH('1_Price'!AA$4,'1_Goos'!$C$1:$W$1,0))</f>
        <v>0</v>
      </c>
      <c r="AB105" s="1">
        <f t="array" ref="AB105">E105*INDEX('1_Goos'!$C$2:$W$151,MATCH($A105&amp;$B105,'1_Goos'!$A$2:$A$151&amp;'1_Goos'!$B$2:$B$151,0),MATCH('1_Price'!AB$4,'1_Goos'!$C$1:$W$1,0))</f>
        <v>0</v>
      </c>
      <c r="AC105" s="1">
        <f t="array" ref="AC105">F105*INDEX('1_Goos'!$C$2:$W$151,MATCH($A105&amp;$B105,'1_Goos'!$A$2:$A$151&amp;'1_Goos'!$B$2:$B$151,0),MATCH('1_Price'!AC$4,'1_Goos'!$C$1:$W$1,0))</f>
        <v>0</v>
      </c>
      <c r="AD105" s="1">
        <f t="array" ref="AD105">G105*INDEX('1_Goos'!$C$2:$W$151,MATCH($A105&amp;$B105,'1_Goos'!$A$2:$A$151&amp;'1_Goos'!$B$2:$B$151,0),MATCH('1_Price'!AD$4,'1_Goos'!$C$1:$W$1,0))</f>
        <v>0</v>
      </c>
      <c r="AE105" s="1">
        <f t="array" ref="AE105">H105*INDEX('1_Goos'!$C$2:$W$151,MATCH($A105&amp;$B105,'1_Goos'!$A$2:$A$151&amp;'1_Goos'!$B$2:$B$151,0),MATCH('1_Price'!AE$4,'1_Goos'!$C$1:$W$1,0))</f>
        <v>1052667.961589722</v>
      </c>
      <c r="AF105" s="1">
        <f t="array" ref="AF105">I105*INDEX('1_Goos'!$C$2:$W$151,MATCH($A105&amp;$B105,'1_Goos'!$A$2:$A$151&amp;'1_Goos'!$B$2:$B$151,0),MATCH('1_Price'!AF$4,'1_Goos'!$C$1:$W$1,0))</f>
        <v>1154546.6908027497</v>
      </c>
      <c r="AG105" s="1">
        <f t="array" ref="AG105">J105*INDEX('1_Goos'!$C$2:$W$151,MATCH($A105&amp;$B105,'1_Goos'!$A$2:$A$151&amp;'1_Goos'!$B$2:$B$151,0),MATCH('1_Price'!AG$4,'1_Goos'!$C$1:$W$1,0))</f>
        <v>1263981.6230331061</v>
      </c>
      <c r="AH105" s="1">
        <f t="array" ref="AH105">K105*INDEX('1_Goos'!$C$2:$W$151,MATCH($A105&amp;$B105,'1_Goos'!$A$2:$A$151&amp;'1_Goos'!$B$2:$B$151,0),MATCH('1_Price'!AH$4,'1_Goos'!$C$1:$W$1,0))</f>
        <v>1381473.6817594876</v>
      </c>
      <c r="AI105" s="1">
        <f t="array" ref="AI105">L105*INDEX('1_Goos'!$C$2:$W$151,MATCH($A105&amp;$B105,'1_Goos'!$A$2:$A$151&amp;'1_Goos'!$B$2:$B$151,0),MATCH('1_Price'!AI$4,'1_Goos'!$C$1:$W$1,0))</f>
        <v>1507554.9923009288</v>
      </c>
      <c r="AJ105" s="1">
        <f t="array" ref="AJ105">M105*INDEX('1_Goos'!$C$2:$W$151,MATCH($A105&amp;$B105,'1_Goos'!$A$2:$A$151&amp;'1_Goos'!$B$2:$B$151,0),MATCH('1_Price'!AJ$4,'1_Goos'!$C$1:$W$1,0))</f>
        <v>1642790.749692112</v>
      </c>
      <c r="AK105" s="1">
        <f t="array" ref="AK105">N105*INDEX('1_Goos'!$C$2:$W$151,MATCH($A105&amp;$B105,'1_Goos'!$A$2:$A$151&amp;'1_Goos'!$B$2:$B$151,0),MATCH('1_Price'!AK$4,'1_Goos'!$C$1:$W$1,0))</f>
        <v>1770036.2228471457</v>
      </c>
      <c r="AL105" s="1">
        <f t="array" ref="AL105">O105*INDEX('1_Goos'!$C$2:$W$151,MATCH($A105&amp;$B105,'1_Goos'!$A$2:$A$151&amp;'1_Goos'!$B$2:$B$151,0),MATCH('1_Price'!AL$4,'1_Goos'!$C$1:$W$1,0))</f>
        <v>1905899.2664434495</v>
      </c>
      <c r="AM105" s="1">
        <f t="array" ref="AM105">P105*INDEX('1_Goos'!$C$2:$W$151,MATCH($A105&amp;$B105,'1_Goos'!$A$2:$A$151&amp;'1_Goos'!$B$2:$B$151,0),MATCH('1_Price'!AM$4,'1_Goos'!$C$1:$W$1,0))</f>
        <v>2050923.5238422679</v>
      </c>
      <c r="AN105" s="1">
        <f t="array" ref="AN105">Q105*INDEX('1_Goos'!$C$2:$W$151,MATCH($A105&amp;$B105,'1_Goos'!$A$2:$A$151&amp;'1_Goos'!$B$2:$B$151,0),MATCH('1_Price'!AN$4,'1_Goos'!$C$1:$W$1,0))</f>
        <v>2205685.4588148543</v>
      </c>
      <c r="AO105" s="1">
        <f t="array" ref="AO105">R105*INDEX('1_Goos'!$C$2:$W$151,MATCH($A105&amp;$B105,'1_Goos'!$A$2:$A$151&amp;'1_Goos'!$B$2:$B$151,0),MATCH('1_Price'!AO$4,'1_Goos'!$C$1:$W$1,0))</f>
        <v>3034619.2364481278</v>
      </c>
      <c r="AP105" s="1">
        <f t="array" ref="AP105">S105*INDEX('1_Goos'!$C$2:$W$151,MATCH($A105&amp;$B105,'1_Goos'!$A$2:$A$151&amp;'1_Goos'!$B$2:$B$151,0),MATCH('1_Price'!AP$4,'1_Goos'!$C$1:$W$1,0))</f>
        <v>3260037.0770615377</v>
      </c>
      <c r="AQ105" s="1">
        <f t="array" ref="AQ105">T105*INDEX('1_Goos'!$C$2:$W$151,MATCH($A105&amp;$B105,'1_Goos'!$A$2:$A$151&amp;'1_Goos'!$B$2:$B$151,0),MATCH('1_Price'!AQ$4,'1_Goos'!$C$1:$W$1,0))</f>
        <v>3500410.1536451746</v>
      </c>
      <c r="AR105" s="1">
        <f t="array" ref="AR105">U105*INDEX('1_Goos'!$C$2:$W$151,MATCH($A105&amp;$B105,'1_Goos'!$A$2:$A$151&amp;'1_Goos'!$B$2:$B$151,0),MATCH('1_Price'!AR$4,'1_Goos'!$C$1:$W$1,0))</f>
        <v>3756670.4451945266</v>
      </c>
      <c r="AS105" s="1">
        <f t="array" ref="AS105">V105*INDEX('1_Goos'!$C$2:$W$151,MATCH($A105&amp;$B105,'1_Goos'!$A$2:$A$151&amp;'1_Goos'!$B$2:$B$151,0),MATCH('1_Price'!AS$4,'1_Goos'!$C$1:$W$1,0))</f>
        <v>4029805.7405146854</v>
      </c>
      <c r="AT105" s="1">
        <f t="array" ref="AT105">W105*INDEX('1_Goos'!$C$2:$W$151,MATCH($A105&amp;$B105,'1_Goos'!$A$2:$A$151&amp;'1_Goos'!$B$2:$B$151,0),MATCH('1_Price'!AT$4,'1_Goos'!$C$1:$W$1,0))</f>
        <v>4320862.8892538836</v>
      </c>
    </row>
    <row r="106" spans="1:46" x14ac:dyDescent="0.25">
      <c r="A106" s="23" t="s">
        <v>45</v>
      </c>
      <c r="B106" s="14" t="s">
        <v>30</v>
      </c>
      <c r="C106" s="15">
        <v>47.457627118644069</v>
      </c>
      <c r="D106" s="16">
        <v>46.949152542372886</v>
      </c>
      <c r="E106" s="16">
        <v>46.440677966101696</v>
      </c>
      <c r="F106" s="16">
        <v>45.932203389830512</v>
      </c>
      <c r="G106" s="16">
        <v>45.423728813559322</v>
      </c>
      <c r="H106" s="16">
        <v>1.8673874999999998</v>
      </c>
      <c r="I106" s="16">
        <v>1.8673874999999998</v>
      </c>
      <c r="J106" s="16">
        <v>1.8673874999999998</v>
      </c>
      <c r="K106" s="16">
        <v>1.8673874999999998</v>
      </c>
      <c r="L106" s="16">
        <v>1.8904714285714286</v>
      </c>
      <c r="M106" s="16">
        <v>2.1003749999999997</v>
      </c>
      <c r="N106" s="16">
        <v>3.5135999999999998</v>
      </c>
      <c r="O106" s="16">
        <v>5.6021625000000013</v>
      </c>
      <c r="P106" s="16">
        <v>5.6021625000000013</v>
      </c>
      <c r="Q106" s="16">
        <v>5.6021625000000013</v>
      </c>
      <c r="R106" s="16">
        <v>5.6021625000000013</v>
      </c>
      <c r="S106" s="16">
        <v>5.6021625000000013</v>
      </c>
      <c r="T106" s="16">
        <v>5.6021625000000013</v>
      </c>
      <c r="U106" s="16">
        <v>5.6021625000000013</v>
      </c>
      <c r="V106" s="16">
        <v>5.6021625000000013</v>
      </c>
      <c r="W106" s="16">
        <v>5.6021625000000013</v>
      </c>
      <c r="X106" s="17"/>
      <c r="Y106"/>
      <c r="Z106" s="1">
        <f t="array" ref="Z106">C106*INDEX('1_Goos'!$C$2:$W$151,MATCH($A106&amp;$B106,'1_Goos'!$A$2:$A$151&amp;'1_Goos'!$B$2:$B$151,0),MATCH('1_Price'!Z$4,'1_Goos'!$C$1:$W$1,0))</f>
        <v>0</v>
      </c>
      <c r="AA106" s="1">
        <f t="array" ref="AA106">D106*INDEX('1_Goos'!$C$2:$W$151,MATCH($A106&amp;$B106,'1_Goos'!$A$2:$A$151&amp;'1_Goos'!$B$2:$B$151,0),MATCH('1_Price'!AA$4,'1_Goos'!$C$1:$W$1,0))</f>
        <v>0</v>
      </c>
      <c r="AB106" s="1">
        <f t="array" ref="AB106">E106*INDEX('1_Goos'!$C$2:$W$151,MATCH($A106&amp;$B106,'1_Goos'!$A$2:$A$151&amp;'1_Goos'!$B$2:$B$151,0),MATCH('1_Price'!AB$4,'1_Goos'!$C$1:$W$1,0))</f>
        <v>0</v>
      </c>
      <c r="AC106" s="1">
        <f t="array" ref="AC106">F106*INDEX('1_Goos'!$C$2:$W$151,MATCH($A106&amp;$B106,'1_Goos'!$A$2:$A$151&amp;'1_Goos'!$B$2:$B$151,0),MATCH('1_Price'!AC$4,'1_Goos'!$C$1:$W$1,0))</f>
        <v>0</v>
      </c>
      <c r="AD106" s="1">
        <f t="array" ref="AD106">G106*INDEX('1_Goos'!$C$2:$W$151,MATCH($A106&amp;$B106,'1_Goos'!$A$2:$A$151&amp;'1_Goos'!$B$2:$B$151,0),MATCH('1_Price'!AD$4,'1_Goos'!$C$1:$W$1,0))</f>
        <v>0</v>
      </c>
      <c r="AE106" s="1">
        <f t="array" ref="AE106">H106*INDEX('1_Goos'!$C$2:$W$151,MATCH($A106&amp;$B106,'1_Goos'!$A$2:$A$151&amp;'1_Goos'!$B$2:$B$151,0),MATCH('1_Price'!AE$4,'1_Goos'!$C$1:$W$1,0))</f>
        <v>2453120.5052809543</v>
      </c>
      <c r="AF106" s="1">
        <f t="array" ref="AF106">I106*INDEX('1_Goos'!$C$2:$W$151,MATCH($A106&amp;$B106,'1_Goos'!$A$2:$A$151&amp;'1_Goos'!$B$2:$B$151,0),MATCH('1_Price'!AF$4,'1_Goos'!$C$1:$W$1,0))</f>
        <v>2690537.0590316975</v>
      </c>
      <c r="AG106" s="1">
        <f t="array" ref="AG106">J106*INDEX('1_Goos'!$C$2:$W$151,MATCH($A106&amp;$B106,'1_Goos'!$A$2:$A$151&amp;'1_Goos'!$B$2:$B$151,0),MATCH('1_Price'!AG$4,'1_Goos'!$C$1:$W$1,0))</f>
        <v>2945562.4668942974</v>
      </c>
      <c r="AH106" s="1">
        <f t="array" ref="AH106">K106*INDEX('1_Goos'!$C$2:$W$151,MATCH($A106&amp;$B106,'1_Goos'!$A$2:$A$151&amp;'1_Goos'!$B$2:$B$151,0),MATCH('1_Price'!AH$4,'1_Goos'!$C$1:$W$1,0))</f>
        <v>3219364.0728955804</v>
      </c>
      <c r="AI106" s="1">
        <f t="array" ref="AI106">L106*INDEX('1_Goos'!$C$2:$W$151,MATCH($A106&amp;$B106,'1_Goos'!$A$2:$A$151&amp;'1_Goos'!$B$2:$B$151,0),MATCH('1_Price'!AI$4,'1_Goos'!$C$1:$W$1,0))</f>
        <v>3556610.5419112192</v>
      </c>
      <c r="AJ106" s="1">
        <f t="array" ref="AJ106">M106*INDEX('1_Goos'!$C$2:$W$151,MATCH($A106&amp;$B106,'1_Goos'!$A$2:$A$151&amp;'1_Goos'!$B$2:$B$151,0),MATCH('1_Price'!AJ$4,'1_Goos'!$C$1:$W$1,0))</f>
        <v>4305981.0998795638</v>
      </c>
      <c r="AK106" s="1">
        <f t="array" ref="AK106">N106*INDEX('1_Goos'!$C$2:$W$151,MATCH($A106&amp;$B106,'1_Goos'!$A$2:$A$151&amp;'1_Goos'!$B$2:$B$151,0),MATCH('1_Price'!AK$4,'1_Goos'!$C$1:$W$1,0))</f>
        <v>7761175.4741629446</v>
      </c>
      <c r="AL106" s="1">
        <f t="array" ref="AL106">O106*INDEX('1_Goos'!$C$2:$W$151,MATCH($A106&amp;$B106,'1_Goos'!$A$2:$A$151&amp;'1_Goos'!$B$2:$B$151,0),MATCH('1_Price'!AL$4,'1_Goos'!$C$1:$W$1,0))</f>
        <v>13324431.08969987</v>
      </c>
      <c r="AM106" s="1">
        <f t="array" ref="AM106">P106*INDEX('1_Goos'!$C$2:$W$151,MATCH($A106&amp;$B106,'1_Goos'!$A$2:$A$151&amp;'1_Goos'!$B$2:$B$151,0),MATCH('1_Price'!AM$4,'1_Goos'!$C$1:$W$1,0))</f>
        <v>14338317.688046355</v>
      </c>
      <c r="AN106" s="1">
        <f t="array" ref="AN106">Q106*INDEX('1_Goos'!$C$2:$W$151,MATCH($A106&amp;$B106,'1_Goos'!$A$2:$A$151&amp;'1_Goos'!$B$2:$B$151,0),MATCH('1_Price'!AN$4,'1_Goos'!$C$1:$W$1,0))</f>
        <v>15420281.868503267</v>
      </c>
      <c r="AO106" s="1">
        <f t="array" ref="AO106">R106*INDEX('1_Goos'!$C$2:$W$151,MATCH($A106&amp;$B106,'1_Goos'!$A$2:$A$151&amp;'1_Goos'!$B$2:$B$151,0),MATCH('1_Price'!AO$4,'1_Goos'!$C$1:$W$1,0))</f>
        <v>16574596.672785716</v>
      </c>
      <c r="AP106" s="1">
        <f t="array" ref="AP106">S106*INDEX('1_Goos'!$C$2:$W$151,MATCH($A106&amp;$B106,'1_Goos'!$A$2:$A$151&amp;'1_Goos'!$B$2:$B$151,0),MATCH('1_Price'!AP$4,'1_Goos'!$C$1:$W$1,0))</f>
        <v>17805792.252825163</v>
      </c>
      <c r="AQ106" s="1">
        <f t="array" ref="AQ106">T106*INDEX('1_Goos'!$C$2:$W$151,MATCH($A106&amp;$B106,'1_Goos'!$A$2:$A$151&amp;'1_Goos'!$B$2:$B$151,0),MATCH('1_Price'!AQ$4,'1_Goos'!$C$1:$W$1,0))</f>
        <v>19118670.899186626</v>
      </c>
      <c r="AR106" s="1">
        <f t="array" ref="AR106">U106*INDEX('1_Goos'!$C$2:$W$151,MATCH($A106&amp;$B106,'1_Goos'!$A$2:$A$151&amp;'1_Goos'!$B$2:$B$151,0),MATCH('1_Price'!AR$4,'1_Goos'!$C$1:$W$1,0))</f>
        <v>20518322.92955216</v>
      </c>
      <c r="AS106" s="1">
        <f t="array" ref="AS106">V106*INDEX('1_Goos'!$C$2:$W$151,MATCH($A106&amp;$B106,'1_Goos'!$A$2:$A$151&amp;'1_Goos'!$B$2:$B$151,0),MATCH('1_Price'!AS$4,'1_Goos'!$C$1:$W$1,0))</f>
        <v>22010143.485706255</v>
      </c>
      <c r="AT106" s="1">
        <f t="array" ref="AT106">W106*INDEX('1_Goos'!$C$2:$W$151,MATCH($A106&amp;$B106,'1_Goos'!$A$2:$A$151&amp;'1_Goos'!$B$2:$B$151,0),MATCH('1_Price'!AT$4,'1_Goos'!$C$1:$W$1,0))</f>
        <v>23599850.290151875</v>
      </c>
    </row>
    <row r="107" spans="1:46" x14ac:dyDescent="0.25">
      <c r="A107" s="8" t="s">
        <v>46</v>
      </c>
      <c r="B107" s="8" t="s">
        <v>26</v>
      </c>
      <c r="C107" s="2">
        <v>0.96357187499999997</v>
      </c>
      <c r="D107" s="3">
        <v>0.98945000000000005</v>
      </c>
      <c r="E107" s="3">
        <v>1.1541304687499998</v>
      </c>
      <c r="F107" s="3">
        <v>1.3032140624999999</v>
      </c>
      <c r="G107" s="3">
        <v>1.3032140624999999</v>
      </c>
      <c r="H107" s="3">
        <v>1.3032140624999999</v>
      </c>
      <c r="I107" s="3">
        <v>1.3032140624999999</v>
      </c>
      <c r="J107" s="3">
        <v>1.3032140624999999</v>
      </c>
      <c r="K107" s="3">
        <v>1.3032140624999999</v>
      </c>
      <c r="L107" s="3">
        <v>1.3032140624999999</v>
      </c>
      <c r="M107" s="3">
        <v>1.5080428124999996</v>
      </c>
      <c r="N107" s="3">
        <v>1.5520640625000002</v>
      </c>
      <c r="O107" s="3">
        <v>1.5520640625000002</v>
      </c>
      <c r="P107" s="3">
        <v>1.5520640625000002</v>
      </c>
      <c r="Q107" s="3">
        <v>1.5520640625000002</v>
      </c>
      <c r="R107" s="3">
        <v>1.5841874999999994</v>
      </c>
      <c r="S107" s="3">
        <v>2.1237300000000001</v>
      </c>
      <c r="T107" s="3">
        <v>3.0089062499999999</v>
      </c>
      <c r="U107" s="3">
        <v>3.0089062499999999</v>
      </c>
      <c r="V107" s="3">
        <v>3.4623914062500001</v>
      </c>
      <c r="W107" s="3">
        <v>3.9096421874999998</v>
      </c>
      <c r="X107" s="13"/>
      <c r="Y107"/>
      <c r="Z107" s="1">
        <f t="array" ref="Z107">C107*INDEX('1_Goos'!$C$2:$W$151,MATCH($A107&amp;$B107,'1_Goos'!$A$2:$A$151&amp;'1_Goos'!$B$2:$B$151,0),MATCH('1_Price'!Z$4,'1_Goos'!$C$1:$W$1,0))</f>
        <v>1003387.1490416537</v>
      </c>
      <c r="AA107" s="1">
        <f t="array" ref="AA107">D107*INDEX('1_Goos'!$C$2:$W$151,MATCH($A107&amp;$B107,'1_Goos'!$A$2:$A$151&amp;'1_Goos'!$B$2:$B$151,0),MATCH('1_Price'!AA$4,'1_Goos'!$C$1:$W$1,0))</f>
        <v>1153997.2477187547</v>
      </c>
      <c r="AB107" s="1">
        <f t="array" ref="AB107">E107*INDEX('1_Goos'!$C$2:$W$151,MATCH($A107&amp;$B107,'1_Goos'!$A$2:$A$151&amp;'1_Goos'!$B$2:$B$151,0),MATCH('1_Price'!AB$4,'1_Goos'!$C$1:$W$1,0))</f>
        <v>1501728.9224110504</v>
      </c>
      <c r="AC107" s="1">
        <f t="array" ref="AC107">F107*INDEX('1_Goos'!$C$2:$W$151,MATCH($A107&amp;$B107,'1_Goos'!$A$2:$A$151&amp;'1_Goos'!$B$2:$B$151,0),MATCH('1_Price'!AC$4,'1_Goos'!$C$1:$W$1,0))</f>
        <v>1885262.9317905449</v>
      </c>
      <c r="AD107" s="1">
        <f t="array" ref="AD107">G107*INDEX('1_Goos'!$C$2:$W$151,MATCH($A107&amp;$B107,'1_Goos'!$A$2:$A$151&amp;'1_Goos'!$B$2:$B$151,0),MATCH('1_Price'!AD$4,'1_Goos'!$C$1:$W$1,0))</f>
        <v>2089528.3734696538</v>
      </c>
      <c r="AE107" s="1">
        <f t="array" ref="AE107">H107*INDEX('1_Goos'!$C$2:$W$151,MATCH($A107&amp;$B107,'1_Goos'!$A$2:$A$151&amp;'1_Goos'!$B$2:$B$151,0),MATCH('1_Price'!AE$4,'1_Goos'!$C$1:$W$1,0))</f>
        <v>2309507.2019871916</v>
      </c>
      <c r="AF107" s="1">
        <f t="array" ref="AF107">I107*INDEX('1_Goos'!$C$2:$W$151,MATCH($A107&amp;$B107,'1_Goos'!$A$2:$A$151&amp;'1_Goos'!$B$2:$B$151,0),MATCH('1_Price'!AF$4,'1_Goos'!$C$1:$W$1,0))</f>
        <v>2533024.652343946</v>
      </c>
      <c r="AG107" s="1">
        <f t="array" ref="AG107">J107*INDEX('1_Goos'!$C$2:$W$151,MATCH($A107&amp;$B107,'1_Goos'!$A$2:$A$151&amp;'1_Goos'!$B$2:$B$151,0),MATCH('1_Price'!AG$4,'1_Goos'!$C$1:$W$1,0))</f>
        <v>2773120.079731422</v>
      </c>
      <c r="AH107" s="1">
        <f t="array" ref="AH107">K107*INDEX('1_Goos'!$C$2:$W$151,MATCH($A107&amp;$B107,'1_Goos'!$A$2:$A$151&amp;'1_Goos'!$B$2:$B$151,0),MATCH('1_Price'!AH$4,'1_Goos'!$C$1:$W$1,0))</f>
        <v>3030892.4882267895</v>
      </c>
      <c r="AI107" s="1">
        <f t="array" ref="AI107">L107*INDEX('1_Goos'!$C$2:$W$151,MATCH($A107&amp;$B107,'1_Goos'!$A$2:$A$151&amp;'1_Goos'!$B$2:$B$151,0),MATCH('1_Price'!AI$4,'1_Goos'!$C$1:$W$1,0))</f>
        <v>3307509.3373723542</v>
      </c>
      <c r="AJ107" s="1">
        <f t="array" ref="AJ107">M107*INDEX('1_Goos'!$C$2:$W$151,MATCH($A107&amp;$B107,'1_Goos'!$A$2:$A$151&amp;'1_Goos'!$B$2:$B$151,0),MATCH('1_Price'!AJ$4,'1_Goos'!$C$1:$W$1,0))</f>
        <v>4170691.605553166</v>
      </c>
      <c r="AK107" s="1">
        <f t="array" ref="AK107">N107*INDEX('1_Goos'!$C$2:$W$151,MATCH($A107&amp;$B107,'1_Goos'!$A$2:$A$151&amp;'1_Goos'!$B$2:$B$151,0),MATCH('1_Price'!AK$4,'1_Goos'!$C$1:$W$1,0))</f>
        <v>4624917.1281364309</v>
      </c>
      <c r="AL107" s="1">
        <f t="array" ref="AL107">O107*INDEX('1_Goos'!$C$2:$W$151,MATCH($A107&amp;$B107,'1_Goos'!$A$2:$A$151&amp;'1_Goos'!$B$2:$B$151,0),MATCH('1_Price'!AL$4,'1_Goos'!$C$1:$W$1,0))</f>
        <v>4979912.8673753487</v>
      </c>
      <c r="AM107" s="1">
        <f t="array" ref="AM107">P107*INDEX('1_Goos'!$C$2:$W$151,MATCH($A107&amp;$B107,'1_Goos'!$A$2:$A$151&amp;'1_Goos'!$B$2:$B$151,0),MATCH('1_Price'!AM$4,'1_Goos'!$C$1:$W$1,0))</f>
        <v>5358845.8877178282</v>
      </c>
      <c r="AN107" s="1">
        <f t="array" ref="AN107">Q107*INDEX('1_Goos'!$C$2:$W$151,MATCH($A107&amp;$B107,'1_Goos'!$A$2:$A$151&amp;'1_Goos'!$B$2:$B$151,0),MATCH('1_Price'!AN$4,'1_Goos'!$C$1:$W$1,0))</f>
        <v>5763222.4279261092</v>
      </c>
      <c r="AO107" s="1">
        <f t="array" ref="AO107">R107*INDEX('1_Goos'!$C$2:$W$151,MATCH($A107&amp;$B107,'1_Goos'!$A$2:$A$151&amp;'1_Goos'!$B$2:$B$151,0),MATCH('1_Price'!AO$4,'1_Goos'!$C$1:$W$1,0))</f>
        <v>6322851.4284900278</v>
      </c>
      <c r="AP107" s="1">
        <f t="array" ref="AP107">S107*INDEX('1_Goos'!$C$2:$W$151,MATCH($A107&amp;$B107,'1_Goos'!$A$2:$A$151&amp;'1_Goos'!$B$2:$B$151,0),MATCH('1_Price'!AP$4,'1_Goos'!$C$1:$W$1,0))</f>
        <v>9105924.1788892839</v>
      </c>
      <c r="AQ107" s="1">
        <f t="array" ref="AQ107">T107*INDEX('1_Goos'!$C$2:$W$151,MATCH($A107&amp;$B107,'1_Goos'!$A$2:$A$151&amp;'1_Goos'!$B$2:$B$151,0),MATCH('1_Price'!AQ$4,'1_Goos'!$C$1:$W$1,0))</f>
        <v>13852551.702263314</v>
      </c>
      <c r="AR107" s="1">
        <f t="array" ref="AR107">U107*INDEX('1_Goos'!$C$2:$W$151,MATCH($A107&amp;$B107,'1_Goos'!$A$2:$A$151&amp;'1_Goos'!$B$2:$B$151,0),MATCH('1_Price'!AR$4,'1_Goos'!$C$1:$W$1,0))</f>
        <v>14866678.270896336</v>
      </c>
      <c r="AS107" s="1">
        <f t="array" ref="AS107">V107*INDEX('1_Goos'!$C$2:$W$151,MATCH($A107&amp;$B107,'1_Goos'!$A$2:$A$151&amp;'1_Goos'!$B$2:$B$151,0),MATCH('1_Price'!AS$4,'1_Goos'!$C$1:$W$1,0))</f>
        <v>18351115.167648379</v>
      </c>
      <c r="AT107" s="1">
        <f t="array" ref="AT107">W107*INDEX('1_Goos'!$C$2:$W$151,MATCH($A107&amp;$B107,'1_Goos'!$A$2:$A$151&amp;'1_Goos'!$B$2:$B$151,0),MATCH('1_Price'!AT$4,'1_Goos'!$C$1:$W$1,0))</f>
        <v>22218241.661423303</v>
      </c>
    </row>
    <row r="108" spans="1:46" x14ac:dyDescent="0.25">
      <c r="A108" s="23" t="s">
        <v>46</v>
      </c>
      <c r="B108" s="14" t="s">
        <v>27</v>
      </c>
      <c r="C108" s="15">
        <v>47.457627118644069</v>
      </c>
      <c r="D108" s="16">
        <v>46.949152542372886</v>
      </c>
      <c r="E108" s="16">
        <v>46.440677966101696</v>
      </c>
      <c r="F108" s="16">
        <v>45.932203389830512</v>
      </c>
      <c r="G108" s="16">
        <v>45.423728813559322</v>
      </c>
      <c r="H108" s="16">
        <v>44.915254237288138</v>
      </c>
      <c r="I108" s="16">
        <v>44.406779661016955</v>
      </c>
      <c r="J108" s="16">
        <v>43.898305084745765</v>
      </c>
      <c r="K108" s="16">
        <v>43.389830508474581</v>
      </c>
      <c r="L108" s="16">
        <v>42.881355932203391</v>
      </c>
      <c r="M108" s="16">
        <v>42.372881355932208</v>
      </c>
      <c r="N108" s="16">
        <v>42.203389830508478</v>
      </c>
      <c r="O108" s="16">
        <v>42.033898305084747</v>
      </c>
      <c r="P108" s="16">
        <v>41.864406779661024</v>
      </c>
      <c r="Q108" s="16">
        <v>41.694915254237294</v>
      </c>
      <c r="R108" s="16">
        <v>41.525423728813564</v>
      </c>
      <c r="S108" s="16">
        <v>41.355932203389834</v>
      </c>
      <c r="T108" s="16">
        <v>41.186440677966104</v>
      </c>
      <c r="U108" s="16">
        <v>40.33898305084746</v>
      </c>
      <c r="V108" s="16">
        <v>39.237288135593218</v>
      </c>
      <c r="W108" s="16">
        <v>38.135593220338983</v>
      </c>
      <c r="X108" s="17"/>
      <c r="Y108"/>
      <c r="Z108" s="1">
        <f t="array" ref="Z108">C108*INDEX('1_Goos'!$C$2:$W$151,MATCH($A108&amp;$B108,'1_Goos'!$A$2:$A$151&amp;'1_Goos'!$B$2:$B$151,0),MATCH('1_Price'!Z$4,'1_Goos'!$C$1:$W$1,0))</f>
        <v>0</v>
      </c>
      <c r="AA108" s="1">
        <f t="array" ref="AA108">D108*INDEX('1_Goos'!$C$2:$W$151,MATCH($A108&amp;$B108,'1_Goos'!$A$2:$A$151&amp;'1_Goos'!$B$2:$B$151,0),MATCH('1_Price'!AA$4,'1_Goos'!$C$1:$W$1,0))</f>
        <v>0</v>
      </c>
      <c r="AB108" s="1">
        <f t="array" ref="AB108">E108*INDEX('1_Goos'!$C$2:$W$151,MATCH($A108&amp;$B108,'1_Goos'!$A$2:$A$151&amp;'1_Goos'!$B$2:$B$151,0),MATCH('1_Price'!AB$4,'1_Goos'!$C$1:$W$1,0))</f>
        <v>0</v>
      </c>
      <c r="AC108" s="1">
        <f t="array" ref="AC108">F108*INDEX('1_Goos'!$C$2:$W$151,MATCH($A108&amp;$B108,'1_Goos'!$A$2:$A$151&amp;'1_Goos'!$B$2:$B$151,0),MATCH('1_Price'!AC$4,'1_Goos'!$C$1:$W$1,0))</f>
        <v>0</v>
      </c>
      <c r="AD108" s="1">
        <f t="array" ref="AD108">G108*INDEX('1_Goos'!$C$2:$W$151,MATCH($A108&amp;$B108,'1_Goos'!$A$2:$A$151&amp;'1_Goos'!$B$2:$B$151,0),MATCH('1_Price'!AD$4,'1_Goos'!$C$1:$W$1,0))</f>
        <v>0</v>
      </c>
      <c r="AE108" s="1">
        <f t="array" ref="AE108">H108*INDEX('1_Goos'!$C$2:$W$151,MATCH($A108&amp;$B108,'1_Goos'!$A$2:$A$151&amp;'1_Goos'!$B$2:$B$151,0),MATCH('1_Price'!AE$4,'1_Goos'!$C$1:$W$1,0))</f>
        <v>0</v>
      </c>
      <c r="AF108" s="1">
        <f t="array" ref="AF108">I108*INDEX('1_Goos'!$C$2:$W$151,MATCH($A108&amp;$B108,'1_Goos'!$A$2:$A$151&amp;'1_Goos'!$B$2:$B$151,0),MATCH('1_Price'!AF$4,'1_Goos'!$C$1:$W$1,0))</f>
        <v>0</v>
      </c>
      <c r="AG108" s="1">
        <f t="array" ref="AG108">J108*INDEX('1_Goos'!$C$2:$W$151,MATCH($A108&amp;$B108,'1_Goos'!$A$2:$A$151&amp;'1_Goos'!$B$2:$B$151,0),MATCH('1_Price'!AG$4,'1_Goos'!$C$1:$W$1,0))</f>
        <v>0</v>
      </c>
      <c r="AH108" s="1">
        <f t="array" ref="AH108">K108*INDEX('1_Goos'!$C$2:$W$151,MATCH($A108&amp;$B108,'1_Goos'!$A$2:$A$151&amp;'1_Goos'!$B$2:$B$151,0),MATCH('1_Price'!AH$4,'1_Goos'!$C$1:$W$1,0))</f>
        <v>0</v>
      </c>
      <c r="AI108" s="1">
        <f t="array" ref="AI108">L108*INDEX('1_Goos'!$C$2:$W$151,MATCH($A108&amp;$B108,'1_Goos'!$A$2:$A$151&amp;'1_Goos'!$B$2:$B$151,0),MATCH('1_Price'!AI$4,'1_Goos'!$C$1:$W$1,0))</f>
        <v>0</v>
      </c>
      <c r="AJ108" s="1">
        <f t="array" ref="AJ108">M108*INDEX('1_Goos'!$C$2:$W$151,MATCH($A108&amp;$B108,'1_Goos'!$A$2:$A$151&amp;'1_Goos'!$B$2:$B$151,0),MATCH('1_Price'!AJ$4,'1_Goos'!$C$1:$W$1,0))</f>
        <v>0</v>
      </c>
      <c r="AK108" s="1">
        <f t="array" ref="AK108">N108*INDEX('1_Goos'!$C$2:$W$151,MATCH($A108&amp;$B108,'1_Goos'!$A$2:$A$151&amp;'1_Goos'!$B$2:$B$151,0),MATCH('1_Price'!AK$4,'1_Goos'!$C$1:$W$1,0))</f>
        <v>0</v>
      </c>
      <c r="AL108" s="1">
        <f t="array" ref="AL108">O108*INDEX('1_Goos'!$C$2:$W$151,MATCH($A108&amp;$B108,'1_Goos'!$A$2:$A$151&amp;'1_Goos'!$B$2:$B$151,0),MATCH('1_Price'!AL$4,'1_Goos'!$C$1:$W$1,0))</f>
        <v>0</v>
      </c>
      <c r="AM108" s="1">
        <f t="array" ref="AM108">P108*INDEX('1_Goos'!$C$2:$W$151,MATCH($A108&amp;$B108,'1_Goos'!$A$2:$A$151&amp;'1_Goos'!$B$2:$B$151,0),MATCH('1_Price'!AM$4,'1_Goos'!$C$1:$W$1,0))</f>
        <v>0</v>
      </c>
      <c r="AN108" s="1">
        <f t="array" ref="AN108">Q108*INDEX('1_Goos'!$C$2:$W$151,MATCH($A108&amp;$B108,'1_Goos'!$A$2:$A$151&amp;'1_Goos'!$B$2:$B$151,0),MATCH('1_Price'!AN$4,'1_Goos'!$C$1:$W$1,0))</f>
        <v>0</v>
      </c>
      <c r="AO108" s="1">
        <f t="array" ref="AO108">R108*INDEX('1_Goos'!$C$2:$W$151,MATCH($A108&amp;$B108,'1_Goos'!$A$2:$A$151&amp;'1_Goos'!$B$2:$B$151,0),MATCH('1_Price'!AO$4,'1_Goos'!$C$1:$W$1,0))</f>
        <v>0</v>
      </c>
      <c r="AP108" s="1">
        <f t="array" ref="AP108">S108*INDEX('1_Goos'!$C$2:$W$151,MATCH($A108&amp;$B108,'1_Goos'!$A$2:$A$151&amp;'1_Goos'!$B$2:$B$151,0),MATCH('1_Price'!AP$4,'1_Goos'!$C$1:$W$1,0))</f>
        <v>0</v>
      </c>
      <c r="AQ108" s="1">
        <f t="array" ref="AQ108">T108*INDEX('1_Goos'!$C$2:$W$151,MATCH($A108&amp;$B108,'1_Goos'!$A$2:$A$151&amp;'1_Goos'!$B$2:$B$151,0),MATCH('1_Price'!AQ$4,'1_Goos'!$C$1:$W$1,0))</f>
        <v>0</v>
      </c>
      <c r="AR108" s="1">
        <f t="array" ref="AR108">U108*INDEX('1_Goos'!$C$2:$W$151,MATCH($A108&amp;$B108,'1_Goos'!$A$2:$A$151&amp;'1_Goos'!$B$2:$B$151,0),MATCH('1_Price'!AR$4,'1_Goos'!$C$1:$W$1,0))</f>
        <v>0</v>
      </c>
      <c r="AS108" s="1">
        <f t="array" ref="AS108">V108*INDEX('1_Goos'!$C$2:$W$151,MATCH($A108&amp;$B108,'1_Goos'!$A$2:$A$151&amp;'1_Goos'!$B$2:$B$151,0),MATCH('1_Price'!AS$4,'1_Goos'!$C$1:$W$1,0))</f>
        <v>0</v>
      </c>
      <c r="AT108" s="1">
        <f t="array" ref="AT108">W108*INDEX('1_Goos'!$C$2:$W$151,MATCH($A108&amp;$B108,'1_Goos'!$A$2:$A$151&amp;'1_Goos'!$B$2:$B$151,0),MATCH('1_Price'!AT$4,'1_Goos'!$C$1:$W$1,0))</f>
        <v>0</v>
      </c>
    </row>
    <row r="109" spans="1:46" x14ac:dyDescent="0.25">
      <c r="A109" s="23" t="s">
        <v>46</v>
      </c>
      <c r="B109" s="14" t="s">
        <v>54</v>
      </c>
      <c r="C109" s="15">
        <v>0.2666956640625</v>
      </c>
      <c r="D109" s="16">
        <v>0.2666956640625</v>
      </c>
      <c r="E109" s="16">
        <v>0.2666956640625</v>
      </c>
      <c r="F109" s="16">
        <v>0.2666956640625</v>
      </c>
      <c r="G109" s="16">
        <v>0.2666956640625</v>
      </c>
      <c r="H109" s="16">
        <v>0.27508593749999999</v>
      </c>
      <c r="I109" s="16">
        <v>0.31814062500000001</v>
      </c>
      <c r="J109" s="16">
        <v>0.36044999999999999</v>
      </c>
      <c r="K109" s="16">
        <v>0.41643750000000002</v>
      </c>
      <c r="L109" s="16">
        <v>0.48047343749999999</v>
      </c>
      <c r="M109" s="16">
        <v>0.60442031250000006</v>
      </c>
      <c r="N109" s="16">
        <v>0.62204062500000001</v>
      </c>
      <c r="O109" s="16">
        <v>0.8000869921874999</v>
      </c>
      <c r="P109" s="16">
        <v>0.8000869921874999</v>
      </c>
      <c r="Q109" s="16">
        <v>0.8000869921874999</v>
      </c>
      <c r="R109" s="16">
        <v>0.82437890624999999</v>
      </c>
      <c r="S109" s="16">
        <v>0.83427187499999977</v>
      </c>
      <c r="T109" s="16">
        <v>0.93086718749999997</v>
      </c>
      <c r="U109" s="16">
        <v>0.93086718749999997</v>
      </c>
      <c r="V109" s="16">
        <v>0.93086718749999997</v>
      </c>
      <c r="W109" s="16">
        <v>1.0771734375000002</v>
      </c>
      <c r="X109" s="17"/>
      <c r="Y109"/>
      <c r="Z109" s="1">
        <f t="array" ref="Z109">C109*INDEX('1_Goos'!$C$2:$W$151,MATCH($A109&amp;$B109,'1_Goos'!$A$2:$A$151&amp;'1_Goos'!$B$2:$B$151,0),MATCH('1_Price'!Z$4,'1_Goos'!$C$1:$W$1,0))</f>
        <v>8310781.5785528636</v>
      </c>
      <c r="AA109" s="1">
        <f t="array" ref="AA109">D109*INDEX('1_Goos'!$C$2:$W$151,MATCH($A109&amp;$B109,'1_Goos'!$A$2:$A$151&amp;'1_Goos'!$B$2:$B$151,0),MATCH('1_Price'!AA$4,'1_Goos'!$C$1:$W$1,0))</f>
        <v>9308257.0811481867</v>
      </c>
      <c r="AB109" s="1">
        <f t="array" ref="AB109">E109*INDEX('1_Goos'!$C$2:$W$151,MATCH($A109&amp;$B109,'1_Goos'!$A$2:$A$151&amp;'1_Goos'!$B$2:$B$151,0),MATCH('1_Price'!AB$4,'1_Goos'!$C$1:$W$1,0))</f>
        <v>10384703.18005666</v>
      </c>
      <c r="AC109" s="1">
        <f t="array" ref="AC109">F109*INDEX('1_Goos'!$C$2:$W$151,MATCH($A109&amp;$B109,'1_Goos'!$A$2:$A$151&amp;'1_Goos'!$B$2:$B$151,0),MATCH('1_Price'!AC$4,'1_Goos'!$C$1:$W$1,0))</f>
        <v>11545523.246153122</v>
      </c>
      <c r="AD109" s="1">
        <f t="array" ref="AD109">G109*INDEX('1_Goos'!$C$2:$W$151,MATCH($A109&amp;$B109,'1_Goos'!$A$2:$A$151&amp;'1_Goos'!$B$2:$B$151,0),MATCH('1_Price'!AD$4,'1_Goos'!$C$1:$W$1,0))</f>
        <v>12796463.560909092</v>
      </c>
      <c r="AE109" s="1">
        <f t="array" ref="AE109">H109*INDEX('1_Goos'!$C$2:$W$151,MATCH($A109&amp;$B109,'1_Goos'!$A$2:$A$151&amp;'1_Goos'!$B$2:$B$151,0),MATCH('1_Price'!AE$4,'1_Goos'!$C$1:$W$1,0))</f>
        <v>14588594.304538622</v>
      </c>
      <c r="AF109" s="1">
        <f t="array" ref="AF109">I109*INDEX('1_Goos'!$C$2:$W$151,MATCH($A109&amp;$B109,'1_Goos'!$A$2:$A$151&amp;'1_Goos'!$B$2:$B$151,0),MATCH('1_Price'!AF$4,'1_Goos'!$C$1:$W$1,0))</f>
        <v>18504795.203631274</v>
      </c>
      <c r="AG109" s="1">
        <f t="array" ref="AG109">J109*INDEX('1_Goos'!$C$2:$W$151,MATCH($A109&amp;$B109,'1_Goos'!$A$2:$A$151&amp;'1_Goos'!$B$2:$B$151,0),MATCH('1_Price'!AG$4,'1_Goos'!$C$1:$W$1,0))</f>
        <v>22952999.220843721</v>
      </c>
      <c r="AH109" s="1">
        <f t="array" ref="AH109">K109*INDEX('1_Goos'!$C$2:$W$151,MATCH($A109&amp;$B109,'1_Goos'!$A$2:$A$151&amp;'1_Goos'!$B$2:$B$151,0),MATCH('1_Price'!AH$4,'1_Goos'!$C$1:$W$1,0))</f>
        <v>28983184.305789419</v>
      </c>
      <c r="AI109" s="1">
        <f t="array" ref="AI109">L109*INDEX('1_Goos'!$C$2:$W$151,MATCH($A109&amp;$B109,'1_Goos'!$A$2:$A$151&amp;'1_Goos'!$B$2:$B$151,0),MATCH('1_Price'!AI$4,'1_Goos'!$C$1:$W$1,0))</f>
        <v>33159559.72719381</v>
      </c>
      <c r="AJ109" s="1">
        <f t="array" ref="AJ109">M109*INDEX('1_Goos'!$C$2:$W$151,MATCH($A109&amp;$B109,'1_Goos'!$A$2:$A$151&amp;'1_Goos'!$B$2:$B$151,0),MATCH('1_Price'!AJ$4,'1_Goos'!$C$1:$W$1,0))</f>
        <v>43291059.021554239</v>
      </c>
      <c r="AK109" s="1">
        <f t="array" ref="AK109">N109*INDEX('1_Goos'!$C$2:$W$151,MATCH($A109&amp;$B109,'1_Goos'!$A$2:$A$151&amp;'1_Goos'!$B$2:$B$151,0),MATCH('1_Price'!AK$4,'1_Goos'!$C$1:$W$1,0))</f>
        <v>45718135.898433045</v>
      </c>
      <c r="AL109" s="1">
        <f t="array" ref="AL109">O109*INDEX('1_Goos'!$C$2:$W$151,MATCH($A109&amp;$B109,'1_Goos'!$A$2:$A$151&amp;'1_Goos'!$B$2:$B$151,0),MATCH('1_Price'!AL$4,'1_Goos'!$C$1:$W$1,0))</f>
        <v>60302520.457382493</v>
      </c>
      <c r="AM109" s="1">
        <f t="array" ref="AM109">P109*INDEX('1_Goos'!$C$2:$W$151,MATCH($A109&amp;$B109,'1_Goos'!$A$2:$A$151&amp;'1_Goos'!$B$2:$B$151,0),MATCH('1_Price'!AM$4,'1_Goos'!$C$1:$W$1,0))</f>
        <v>61801026.5637784</v>
      </c>
      <c r="AN109" s="1">
        <f t="array" ref="AN109">Q109*INDEX('1_Goos'!$C$2:$W$151,MATCH($A109&amp;$B109,'1_Goos'!$A$2:$A$151&amp;'1_Goos'!$B$2:$B$151,0),MATCH('1_Price'!AN$4,'1_Goos'!$C$1:$W$1,0))</f>
        <v>63299532.670174323</v>
      </c>
      <c r="AO109" s="1">
        <f t="array" ref="AO109">R109*INDEX('1_Goos'!$C$2:$W$151,MATCH($A109&amp;$B109,'1_Goos'!$A$2:$A$151&amp;'1_Goos'!$B$2:$B$151,0),MATCH('1_Price'!AO$4,'1_Goos'!$C$1:$W$1,0))</f>
        <v>66765410.330850065</v>
      </c>
      <c r="AP109" s="1">
        <f t="array" ref="AP109">S109*INDEX('1_Goos'!$C$2:$W$151,MATCH($A109&amp;$B109,'1_Goos'!$A$2:$A$151&amp;'1_Goos'!$B$2:$B$151,0),MATCH('1_Price'!AP$4,'1_Goos'!$C$1:$W$1,0))</f>
        <v>69129161.385706037</v>
      </c>
      <c r="AQ109" s="1">
        <f t="array" ref="AQ109">T109*INDEX('1_Goos'!$C$2:$W$151,MATCH($A109&amp;$B109,'1_Goos'!$A$2:$A$151&amp;'1_Goos'!$B$2:$B$151,0),MATCH('1_Price'!AQ$4,'1_Goos'!$C$1:$W$1,0))</f>
        <v>78876658.484777853</v>
      </c>
      <c r="AR109" s="1">
        <f t="array" ref="AR109">U109*INDEX('1_Goos'!$C$2:$W$151,MATCH($A109&amp;$B109,'1_Goos'!$A$2:$A$151&amp;'1_Goos'!$B$2:$B$151,0),MATCH('1_Price'!AR$4,'1_Goos'!$C$1:$W$1,0))</f>
        <v>80620106.607710779</v>
      </c>
      <c r="AS109" s="1">
        <f t="array" ref="AS109">V109*INDEX('1_Goos'!$C$2:$W$151,MATCH($A109&amp;$B109,'1_Goos'!$A$2:$A$151&amp;'1_Goos'!$B$2:$B$151,0),MATCH('1_Price'!AS$4,'1_Goos'!$C$1:$W$1,0))</f>
        <v>82363554.73064369</v>
      </c>
      <c r="AT109" s="1">
        <f t="array" ref="AT109">W109*INDEX('1_Goos'!$C$2:$W$151,MATCH($A109&amp;$B109,'1_Goos'!$A$2:$A$151&amp;'1_Goos'!$B$2:$B$151,0),MATCH('1_Price'!AT$4,'1_Goos'!$C$1:$W$1,0))</f>
        <v>97326268.01995793</v>
      </c>
    </row>
    <row r="110" spans="1:46" x14ac:dyDescent="0.25">
      <c r="A110" s="23" t="s">
        <v>46</v>
      </c>
      <c r="B110" s="14" t="s">
        <v>28</v>
      </c>
      <c r="C110" s="15">
        <v>47.457627118644069</v>
      </c>
      <c r="D110" s="16">
        <v>46.949152542372886</v>
      </c>
      <c r="E110" s="16">
        <v>46.440677966101696</v>
      </c>
      <c r="F110" s="16">
        <v>45.932203389830512</v>
      </c>
      <c r="G110" s="16">
        <v>45.423728813559322</v>
      </c>
      <c r="H110" s="16">
        <v>44.915254237288138</v>
      </c>
      <c r="I110" s="16">
        <v>44.406779661016955</v>
      </c>
      <c r="J110" s="16">
        <v>43.898305084745765</v>
      </c>
      <c r="K110" s="16">
        <v>43.389830508474581</v>
      </c>
      <c r="L110" s="16">
        <v>42.881355932203391</v>
      </c>
      <c r="M110" s="16">
        <v>42.372881355932208</v>
      </c>
      <c r="N110" s="16">
        <v>42.203389830508478</v>
      </c>
      <c r="O110" s="16">
        <v>42.033898305084747</v>
      </c>
      <c r="P110" s="16">
        <v>41.864406779661024</v>
      </c>
      <c r="Q110" s="16">
        <v>41.694915254237294</v>
      </c>
      <c r="R110" s="16">
        <v>41.525423728813564</v>
      </c>
      <c r="S110" s="16">
        <v>41.355932203389834</v>
      </c>
      <c r="T110" s="16">
        <v>41.186440677966104</v>
      </c>
      <c r="U110" s="16">
        <v>40.33898305084746</v>
      </c>
      <c r="V110" s="16">
        <v>39.237288135593218</v>
      </c>
      <c r="W110" s="16">
        <v>38.135593220338983</v>
      </c>
      <c r="X110" s="17"/>
      <c r="Y110"/>
      <c r="Z110" s="1">
        <f t="array" ref="Z110">C110*INDEX('1_Goos'!$C$2:$W$151,MATCH($A110&amp;$B110,'1_Goos'!$A$2:$A$151&amp;'1_Goos'!$B$2:$B$151,0),MATCH('1_Price'!Z$4,'1_Goos'!$C$1:$W$1,0))</f>
        <v>0</v>
      </c>
      <c r="AA110" s="1">
        <f t="array" ref="AA110">D110*INDEX('1_Goos'!$C$2:$W$151,MATCH($A110&amp;$B110,'1_Goos'!$A$2:$A$151&amp;'1_Goos'!$B$2:$B$151,0),MATCH('1_Price'!AA$4,'1_Goos'!$C$1:$W$1,0))</f>
        <v>0</v>
      </c>
      <c r="AB110" s="1">
        <f t="array" ref="AB110">E110*INDEX('1_Goos'!$C$2:$W$151,MATCH($A110&amp;$B110,'1_Goos'!$A$2:$A$151&amp;'1_Goos'!$B$2:$B$151,0),MATCH('1_Price'!AB$4,'1_Goos'!$C$1:$W$1,0))</f>
        <v>0</v>
      </c>
      <c r="AC110" s="1">
        <f t="array" ref="AC110">F110*INDEX('1_Goos'!$C$2:$W$151,MATCH($A110&amp;$B110,'1_Goos'!$A$2:$A$151&amp;'1_Goos'!$B$2:$B$151,0),MATCH('1_Price'!AC$4,'1_Goos'!$C$1:$W$1,0))</f>
        <v>0</v>
      </c>
      <c r="AD110" s="1">
        <f t="array" ref="AD110">G110*INDEX('1_Goos'!$C$2:$W$151,MATCH($A110&amp;$B110,'1_Goos'!$A$2:$A$151&amp;'1_Goos'!$B$2:$B$151,0),MATCH('1_Price'!AD$4,'1_Goos'!$C$1:$W$1,0))</f>
        <v>0</v>
      </c>
      <c r="AE110" s="1">
        <f t="array" ref="AE110">H110*INDEX('1_Goos'!$C$2:$W$151,MATCH($A110&amp;$B110,'1_Goos'!$A$2:$A$151&amp;'1_Goos'!$B$2:$B$151,0),MATCH('1_Price'!AE$4,'1_Goos'!$C$1:$W$1,0))</f>
        <v>0</v>
      </c>
      <c r="AF110" s="1">
        <f t="array" ref="AF110">I110*INDEX('1_Goos'!$C$2:$W$151,MATCH($A110&amp;$B110,'1_Goos'!$A$2:$A$151&amp;'1_Goos'!$B$2:$B$151,0),MATCH('1_Price'!AF$4,'1_Goos'!$C$1:$W$1,0))</f>
        <v>0</v>
      </c>
      <c r="AG110" s="1">
        <f t="array" ref="AG110">J110*INDEX('1_Goos'!$C$2:$W$151,MATCH($A110&amp;$B110,'1_Goos'!$A$2:$A$151&amp;'1_Goos'!$B$2:$B$151,0),MATCH('1_Price'!AG$4,'1_Goos'!$C$1:$W$1,0))</f>
        <v>0</v>
      </c>
      <c r="AH110" s="1">
        <f t="array" ref="AH110">K110*INDEX('1_Goos'!$C$2:$W$151,MATCH($A110&amp;$B110,'1_Goos'!$A$2:$A$151&amp;'1_Goos'!$B$2:$B$151,0),MATCH('1_Price'!AH$4,'1_Goos'!$C$1:$W$1,0))</f>
        <v>0</v>
      </c>
      <c r="AI110" s="1">
        <f t="array" ref="AI110">L110*INDEX('1_Goos'!$C$2:$W$151,MATCH($A110&amp;$B110,'1_Goos'!$A$2:$A$151&amp;'1_Goos'!$B$2:$B$151,0),MATCH('1_Price'!AI$4,'1_Goos'!$C$1:$W$1,0))</f>
        <v>0</v>
      </c>
      <c r="AJ110" s="1">
        <f t="array" ref="AJ110">M110*INDEX('1_Goos'!$C$2:$W$151,MATCH($A110&amp;$B110,'1_Goos'!$A$2:$A$151&amp;'1_Goos'!$B$2:$B$151,0),MATCH('1_Price'!AJ$4,'1_Goos'!$C$1:$W$1,0))</f>
        <v>0</v>
      </c>
      <c r="AK110" s="1">
        <f t="array" ref="AK110">N110*INDEX('1_Goos'!$C$2:$W$151,MATCH($A110&amp;$B110,'1_Goos'!$A$2:$A$151&amp;'1_Goos'!$B$2:$B$151,0),MATCH('1_Price'!AK$4,'1_Goos'!$C$1:$W$1,0))</f>
        <v>0</v>
      </c>
      <c r="AL110" s="1">
        <f t="array" ref="AL110">O110*INDEX('1_Goos'!$C$2:$W$151,MATCH($A110&amp;$B110,'1_Goos'!$A$2:$A$151&amp;'1_Goos'!$B$2:$B$151,0),MATCH('1_Price'!AL$4,'1_Goos'!$C$1:$W$1,0))</f>
        <v>0</v>
      </c>
      <c r="AM110" s="1">
        <f t="array" ref="AM110">P110*INDEX('1_Goos'!$C$2:$W$151,MATCH($A110&amp;$B110,'1_Goos'!$A$2:$A$151&amp;'1_Goos'!$B$2:$B$151,0),MATCH('1_Price'!AM$4,'1_Goos'!$C$1:$W$1,0))</f>
        <v>0</v>
      </c>
      <c r="AN110" s="1">
        <f t="array" ref="AN110">Q110*INDEX('1_Goos'!$C$2:$W$151,MATCH($A110&amp;$B110,'1_Goos'!$A$2:$A$151&amp;'1_Goos'!$B$2:$B$151,0),MATCH('1_Price'!AN$4,'1_Goos'!$C$1:$W$1,0))</f>
        <v>0</v>
      </c>
      <c r="AO110" s="1">
        <f t="array" ref="AO110">R110*INDEX('1_Goos'!$C$2:$W$151,MATCH($A110&amp;$B110,'1_Goos'!$A$2:$A$151&amp;'1_Goos'!$B$2:$B$151,0),MATCH('1_Price'!AO$4,'1_Goos'!$C$1:$W$1,0))</f>
        <v>0</v>
      </c>
      <c r="AP110" s="1">
        <f t="array" ref="AP110">S110*INDEX('1_Goos'!$C$2:$W$151,MATCH($A110&amp;$B110,'1_Goos'!$A$2:$A$151&amp;'1_Goos'!$B$2:$B$151,0),MATCH('1_Price'!AP$4,'1_Goos'!$C$1:$W$1,0))</f>
        <v>0</v>
      </c>
      <c r="AQ110" s="1">
        <f t="array" ref="AQ110">T110*INDEX('1_Goos'!$C$2:$W$151,MATCH($A110&amp;$B110,'1_Goos'!$A$2:$A$151&amp;'1_Goos'!$B$2:$B$151,0),MATCH('1_Price'!AQ$4,'1_Goos'!$C$1:$W$1,0))</f>
        <v>0</v>
      </c>
      <c r="AR110" s="1">
        <f t="array" ref="AR110">U110*INDEX('1_Goos'!$C$2:$W$151,MATCH($A110&amp;$B110,'1_Goos'!$A$2:$A$151&amp;'1_Goos'!$B$2:$B$151,0),MATCH('1_Price'!AR$4,'1_Goos'!$C$1:$W$1,0))</f>
        <v>0</v>
      </c>
      <c r="AS110" s="1">
        <f t="array" ref="AS110">V110*INDEX('1_Goos'!$C$2:$W$151,MATCH($A110&amp;$B110,'1_Goos'!$A$2:$A$151&amp;'1_Goos'!$B$2:$B$151,0),MATCH('1_Price'!AS$4,'1_Goos'!$C$1:$W$1,0))</f>
        <v>0</v>
      </c>
      <c r="AT110" s="1">
        <f t="array" ref="AT110">W110*INDEX('1_Goos'!$C$2:$W$151,MATCH($A110&amp;$B110,'1_Goos'!$A$2:$A$151&amp;'1_Goos'!$B$2:$B$151,0),MATCH('1_Price'!AT$4,'1_Goos'!$C$1:$W$1,0))</f>
        <v>0</v>
      </c>
    </row>
    <row r="111" spans="1:46" x14ac:dyDescent="0.25">
      <c r="A111" s="23" t="s">
        <v>46</v>
      </c>
      <c r="B111" s="14" t="s">
        <v>29</v>
      </c>
      <c r="C111" s="15">
        <v>47.457627118644069</v>
      </c>
      <c r="D111" s="16">
        <v>46.949152542372886</v>
      </c>
      <c r="E111" s="16">
        <v>46.440677966101696</v>
      </c>
      <c r="F111" s="16">
        <v>45.932203389830512</v>
      </c>
      <c r="G111" s="16">
        <v>45.423728813559322</v>
      </c>
      <c r="H111" s="16">
        <v>44.915254237288138</v>
      </c>
      <c r="I111" s="16">
        <v>44.406779661016955</v>
      </c>
      <c r="J111" s="16">
        <v>43.898305084745765</v>
      </c>
      <c r="K111" s="16">
        <v>43.389830508474581</v>
      </c>
      <c r="L111" s="16">
        <v>42.881355932203391</v>
      </c>
      <c r="M111" s="16">
        <v>42.372881355932208</v>
      </c>
      <c r="N111" s="16">
        <v>42.203389830508478</v>
      </c>
      <c r="O111" s="16">
        <v>42.033898305084747</v>
      </c>
      <c r="P111" s="16">
        <v>41.864406779661024</v>
      </c>
      <c r="Q111" s="16">
        <v>41.694915254237294</v>
      </c>
      <c r="R111" s="16">
        <v>41.525423728813564</v>
      </c>
      <c r="S111" s="16">
        <v>41.355932203389834</v>
      </c>
      <c r="T111" s="16">
        <v>41.186440677966104</v>
      </c>
      <c r="U111" s="16">
        <v>40.33898305084746</v>
      </c>
      <c r="V111" s="16">
        <v>39.237288135593218</v>
      </c>
      <c r="W111" s="16">
        <v>38.135593220338983</v>
      </c>
      <c r="X111" s="17"/>
      <c r="Y111"/>
      <c r="Z111" s="1">
        <f t="array" ref="Z111">C111*INDEX('1_Goos'!$C$2:$W$151,MATCH($A111&amp;$B111,'1_Goos'!$A$2:$A$151&amp;'1_Goos'!$B$2:$B$151,0),MATCH('1_Price'!Z$4,'1_Goos'!$C$1:$W$1,0))</f>
        <v>0</v>
      </c>
      <c r="AA111" s="1">
        <f t="array" ref="AA111">D111*INDEX('1_Goos'!$C$2:$W$151,MATCH($A111&amp;$B111,'1_Goos'!$A$2:$A$151&amp;'1_Goos'!$B$2:$B$151,0),MATCH('1_Price'!AA$4,'1_Goos'!$C$1:$W$1,0))</f>
        <v>0</v>
      </c>
      <c r="AB111" s="1">
        <f t="array" ref="AB111">E111*INDEX('1_Goos'!$C$2:$W$151,MATCH($A111&amp;$B111,'1_Goos'!$A$2:$A$151&amp;'1_Goos'!$B$2:$B$151,0),MATCH('1_Price'!AB$4,'1_Goos'!$C$1:$W$1,0))</f>
        <v>0</v>
      </c>
      <c r="AC111" s="1">
        <f t="array" ref="AC111">F111*INDEX('1_Goos'!$C$2:$W$151,MATCH($A111&amp;$B111,'1_Goos'!$A$2:$A$151&amp;'1_Goos'!$B$2:$B$151,0),MATCH('1_Price'!AC$4,'1_Goos'!$C$1:$W$1,0))</f>
        <v>0</v>
      </c>
      <c r="AD111" s="1">
        <f t="array" ref="AD111">G111*INDEX('1_Goos'!$C$2:$W$151,MATCH($A111&amp;$B111,'1_Goos'!$A$2:$A$151&amp;'1_Goos'!$B$2:$B$151,0),MATCH('1_Price'!AD$4,'1_Goos'!$C$1:$W$1,0))</f>
        <v>0</v>
      </c>
      <c r="AE111" s="1">
        <f t="array" ref="AE111">H111*INDEX('1_Goos'!$C$2:$W$151,MATCH($A111&amp;$B111,'1_Goos'!$A$2:$A$151&amp;'1_Goos'!$B$2:$B$151,0),MATCH('1_Price'!AE$4,'1_Goos'!$C$1:$W$1,0))</f>
        <v>0</v>
      </c>
      <c r="AF111" s="1">
        <f t="array" ref="AF111">I111*INDEX('1_Goos'!$C$2:$W$151,MATCH($A111&amp;$B111,'1_Goos'!$A$2:$A$151&amp;'1_Goos'!$B$2:$B$151,0),MATCH('1_Price'!AF$4,'1_Goos'!$C$1:$W$1,0))</f>
        <v>0</v>
      </c>
      <c r="AG111" s="1">
        <f t="array" ref="AG111">J111*INDEX('1_Goos'!$C$2:$W$151,MATCH($A111&amp;$B111,'1_Goos'!$A$2:$A$151&amp;'1_Goos'!$B$2:$B$151,0),MATCH('1_Price'!AG$4,'1_Goos'!$C$1:$W$1,0))</f>
        <v>0</v>
      </c>
      <c r="AH111" s="1">
        <f t="array" ref="AH111">K111*INDEX('1_Goos'!$C$2:$W$151,MATCH($A111&amp;$B111,'1_Goos'!$A$2:$A$151&amp;'1_Goos'!$B$2:$B$151,0),MATCH('1_Price'!AH$4,'1_Goos'!$C$1:$W$1,0))</f>
        <v>0</v>
      </c>
      <c r="AI111" s="1">
        <f t="array" ref="AI111">L111*INDEX('1_Goos'!$C$2:$W$151,MATCH($A111&amp;$B111,'1_Goos'!$A$2:$A$151&amp;'1_Goos'!$B$2:$B$151,0),MATCH('1_Price'!AI$4,'1_Goos'!$C$1:$W$1,0))</f>
        <v>0</v>
      </c>
      <c r="AJ111" s="1">
        <f t="array" ref="AJ111">M111*INDEX('1_Goos'!$C$2:$W$151,MATCH($A111&amp;$B111,'1_Goos'!$A$2:$A$151&amp;'1_Goos'!$B$2:$B$151,0),MATCH('1_Price'!AJ$4,'1_Goos'!$C$1:$W$1,0))</f>
        <v>0</v>
      </c>
      <c r="AK111" s="1">
        <f t="array" ref="AK111">N111*INDEX('1_Goos'!$C$2:$W$151,MATCH($A111&amp;$B111,'1_Goos'!$A$2:$A$151&amp;'1_Goos'!$B$2:$B$151,0),MATCH('1_Price'!AK$4,'1_Goos'!$C$1:$W$1,0))</f>
        <v>0</v>
      </c>
      <c r="AL111" s="1">
        <f t="array" ref="AL111">O111*INDEX('1_Goos'!$C$2:$W$151,MATCH($A111&amp;$B111,'1_Goos'!$A$2:$A$151&amp;'1_Goos'!$B$2:$B$151,0),MATCH('1_Price'!AL$4,'1_Goos'!$C$1:$W$1,0))</f>
        <v>0</v>
      </c>
      <c r="AM111" s="1">
        <f t="array" ref="AM111">P111*INDEX('1_Goos'!$C$2:$W$151,MATCH($A111&amp;$B111,'1_Goos'!$A$2:$A$151&amp;'1_Goos'!$B$2:$B$151,0),MATCH('1_Price'!AM$4,'1_Goos'!$C$1:$W$1,0))</f>
        <v>0</v>
      </c>
      <c r="AN111" s="1">
        <f t="array" ref="AN111">Q111*INDEX('1_Goos'!$C$2:$W$151,MATCH($A111&amp;$B111,'1_Goos'!$A$2:$A$151&amp;'1_Goos'!$B$2:$B$151,0),MATCH('1_Price'!AN$4,'1_Goos'!$C$1:$W$1,0))</f>
        <v>0</v>
      </c>
      <c r="AO111" s="1">
        <f t="array" ref="AO111">R111*INDEX('1_Goos'!$C$2:$W$151,MATCH($A111&amp;$B111,'1_Goos'!$A$2:$A$151&amp;'1_Goos'!$B$2:$B$151,0),MATCH('1_Price'!AO$4,'1_Goos'!$C$1:$W$1,0))</f>
        <v>0</v>
      </c>
      <c r="AP111" s="1">
        <f t="array" ref="AP111">S111*INDEX('1_Goos'!$C$2:$W$151,MATCH($A111&amp;$B111,'1_Goos'!$A$2:$A$151&amp;'1_Goos'!$B$2:$B$151,0),MATCH('1_Price'!AP$4,'1_Goos'!$C$1:$W$1,0))</f>
        <v>0</v>
      </c>
      <c r="AQ111" s="1">
        <f t="array" ref="AQ111">T111*INDEX('1_Goos'!$C$2:$W$151,MATCH($A111&amp;$B111,'1_Goos'!$A$2:$A$151&amp;'1_Goos'!$B$2:$B$151,0),MATCH('1_Price'!AQ$4,'1_Goos'!$C$1:$W$1,0))</f>
        <v>0</v>
      </c>
      <c r="AR111" s="1">
        <f t="array" ref="AR111">U111*INDEX('1_Goos'!$C$2:$W$151,MATCH($A111&amp;$B111,'1_Goos'!$A$2:$A$151&amp;'1_Goos'!$B$2:$B$151,0),MATCH('1_Price'!AR$4,'1_Goos'!$C$1:$W$1,0))</f>
        <v>0</v>
      </c>
      <c r="AS111" s="1">
        <f t="array" ref="AS111">V111*INDEX('1_Goos'!$C$2:$W$151,MATCH($A111&amp;$B111,'1_Goos'!$A$2:$A$151&amp;'1_Goos'!$B$2:$B$151,0),MATCH('1_Price'!AS$4,'1_Goos'!$C$1:$W$1,0))</f>
        <v>0</v>
      </c>
      <c r="AT111" s="1">
        <f t="array" ref="AT111">W111*INDEX('1_Goos'!$C$2:$W$151,MATCH($A111&amp;$B111,'1_Goos'!$A$2:$A$151&amp;'1_Goos'!$B$2:$B$151,0),MATCH('1_Price'!AT$4,'1_Goos'!$C$1:$W$1,0))</f>
        <v>0</v>
      </c>
    </row>
    <row r="112" spans="1:46" x14ac:dyDescent="0.25">
      <c r="A112" s="23" t="s">
        <v>46</v>
      </c>
      <c r="B112" s="14" t="s">
        <v>30</v>
      </c>
      <c r="C112" s="15">
        <v>1.3190062500000002</v>
      </c>
      <c r="D112" s="16">
        <v>1.3190062500000002</v>
      </c>
      <c r="E112" s="16">
        <v>1.4893874999999999</v>
      </c>
      <c r="F112" s="16">
        <v>1.4893874999999999</v>
      </c>
      <c r="G112" s="16">
        <v>1.4893874999999999</v>
      </c>
      <c r="H112" s="16">
        <v>1.4893874999999999</v>
      </c>
      <c r="I112" s="16">
        <v>1.4893874999999999</v>
      </c>
      <c r="J112" s="16">
        <v>1.4893874999999999</v>
      </c>
      <c r="K112" s="16">
        <v>1.7234775000000002</v>
      </c>
      <c r="L112" s="16">
        <v>1.7234775000000002</v>
      </c>
      <c r="M112" s="16">
        <v>1.7737875000000003</v>
      </c>
      <c r="N112" s="16">
        <v>1.7737875000000003</v>
      </c>
      <c r="O112" s="16">
        <v>1.7737875000000003</v>
      </c>
      <c r="P112" s="16">
        <v>1.7737875000000003</v>
      </c>
      <c r="Q112" s="16">
        <v>2.0880000000000001</v>
      </c>
      <c r="R112" s="16">
        <v>2.5753949999999999</v>
      </c>
      <c r="S112" s="16">
        <v>3.4387500000000006</v>
      </c>
      <c r="T112" s="16">
        <v>3.9570187500000014</v>
      </c>
      <c r="U112" s="16">
        <v>4.4681625</v>
      </c>
      <c r="V112" s="16">
        <v>4.4681625</v>
      </c>
      <c r="W112" s="16">
        <v>4.4681625</v>
      </c>
      <c r="X112" s="17"/>
      <c r="Y112"/>
      <c r="Z112" s="1">
        <f t="array" ref="Z112">C112*INDEX('1_Goos'!$C$2:$W$151,MATCH($A112&amp;$B112,'1_Goos'!$A$2:$A$151&amp;'1_Goos'!$B$2:$B$151,0),MATCH('1_Price'!Z$4,'1_Goos'!$C$1:$W$1,0))</f>
        <v>12026732.135143979</v>
      </c>
      <c r="AA112" s="1">
        <f t="array" ref="AA112">D112*INDEX('1_Goos'!$C$2:$W$151,MATCH($A112&amp;$B112,'1_Goos'!$A$2:$A$151&amp;'1_Goos'!$B$2:$B$151,0),MATCH('1_Price'!AA$4,'1_Goos'!$C$1:$W$1,0))</f>
        <v>13470202.95286344</v>
      </c>
      <c r="AB112" s="1">
        <f t="array" ref="AB112">E112*INDEX('1_Goos'!$C$2:$W$151,MATCH($A112&amp;$B112,'1_Goos'!$A$2:$A$151&amp;'1_Goos'!$B$2:$B$151,0),MATCH('1_Price'!AB$4,'1_Goos'!$C$1:$W$1,0))</f>
        <v>16969174.233228147</v>
      </c>
      <c r="AC112" s="1">
        <f t="array" ref="AC112">F112*INDEX('1_Goos'!$C$2:$W$151,MATCH($A112&amp;$B112,'1_Goos'!$A$2:$A$151&amp;'1_Goos'!$B$2:$B$151,0),MATCH('1_Price'!AC$4,'1_Goos'!$C$1:$W$1,0))</f>
        <v>18866017.851527035</v>
      </c>
      <c r="AD112" s="1">
        <f t="array" ref="AD112">G112*INDEX('1_Goos'!$C$2:$W$151,MATCH($A112&amp;$B112,'1_Goos'!$A$2:$A$151&amp;'1_Goos'!$B$2:$B$151,0),MATCH('1_Price'!AD$4,'1_Goos'!$C$1:$W$1,0))</f>
        <v>20910122.89607276</v>
      </c>
      <c r="AE112" s="1">
        <f t="array" ref="AE112">H112*INDEX('1_Goos'!$C$2:$W$151,MATCH($A112&amp;$B112,'1_Goos'!$A$2:$A$151&amp;'1_Goos'!$B$2:$B$151,0),MATCH('1_Price'!AE$4,'1_Goos'!$C$1:$W$1,0))</f>
        <v>23111473.400444135</v>
      </c>
      <c r="AF112" s="1">
        <f t="array" ref="AF112">I112*INDEX('1_Goos'!$C$2:$W$151,MATCH($A112&amp;$B112,'1_Goos'!$A$2:$A$151&amp;'1_Goos'!$B$2:$B$151,0),MATCH('1_Price'!AF$4,'1_Goos'!$C$1:$W$1,0))</f>
        <v>25348235.25336697</v>
      </c>
      <c r="AG112" s="1">
        <f t="array" ref="AG112">J112*INDEX('1_Goos'!$C$2:$W$151,MATCH($A112&amp;$B112,'1_Goos'!$A$2:$A$151&amp;'1_Goos'!$B$2:$B$151,0),MATCH('1_Price'!AG$4,'1_Goos'!$C$1:$W$1,0))</f>
        <v>27750894.608080886</v>
      </c>
      <c r="AH112" s="1">
        <f t="array" ref="AH112">K112*INDEX('1_Goos'!$C$2:$W$151,MATCH($A112&amp;$B112,'1_Goos'!$A$2:$A$151&amp;'1_Goos'!$B$2:$B$151,0),MATCH('1_Price'!AH$4,'1_Goos'!$C$1:$W$1,0))</f>
        <v>33145770.169404913</v>
      </c>
      <c r="AI112" s="1">
        <f t="array" ref="AI112">L112*INDEX('1_Goos'!$C$2:$W$151,MATCH($A112&amp;$B112,'1_Goos'!$A$2:$A$151&amp;'1_Goos'!$B$2:$B$151,0),MATCH('1_Price'!AI$4,'1_Goos'!$C$1:$W$1,0))</f>
        <v>34448424.414842837</v>
      </c>
      <c r="AJ112" s="1">
        <f t="array" ref="AJ112">M112*INDEX('1_Goos'!$C$2:$W$151,MATCH($A112&amp;$B112,'1_Goos'!$A$2:$A$151&amp;'1_Goos'!$B$2:$B$151,0),MATCH('1_Price'!AJ$4,'1_Goos'!$C$1:$W$1,0))</f>
        <v>36794687.739829771</v>
      </c>
      <c r="AK112" s="1">
        <f t="array" ref="AK112">N112*INDEX('1_Goos'!$C$2:$W$151,MATCH($A112&amp;$B112,'1_Goos'!$A$2:$A$151&amp;'1_Goos'!$B$2:$B$151,0),MATCH('1_Price'!AK$4,'1_Goos'!$C$1:$W$1,0))</f>
        <v>37756847.677854113</v>
      </c>
      <c r="AL112" s="1">
        <f t="array" ref="AL112">O112*INDEX('1_Goos'!$C$2:$W$151,MATCH($A112&amp;$B112,'1_Goos'!$A$2:$A$151&amp;'1_Goos'!$B$2:$B$151,0),MATCH('1_Price'!AL$4,'1_Goos'!$C$1:$W$1,0))</f>
        <v>38719007.615878277</v>
      </c>
      <c r="AM112" s="1">
        <f t="array" ref="AM112">P112*INDEX('1_Goos'!$C$2:$W$151,MATCH($A112&amp;$B112,'1_Goos'!$A$2:$A$151&amp;'1_Goos'!$B$2:$B$151,0),MATCH('1_Price'!AM$4,'1_Goos'!$C$1:$W$1,0))</f>
        <v>39681167.553902619</v>
      </c>
      <c r="AN112" s="1">
        <f t="array" ref="AN112">Q112*INDEX('1_Goos'!$C$2:$W$151,MATCH($A112&amp;$B112,'1_Goos'!$A$2:$A$151&amp;'1_Goos'!$B$2:$B$151,0),MATCH('1_Price'!AN$4,'1_Goos'!$C$1:$W$1,0))</f>
        <v>47842973.187680863</v>
      </c>
      <c r="AO112" s="1">
        <f t="array" ref="AO112">R112*INDEX('1_Goos'!$C$2:$W$151,MATCH($A112&amp;$B112,'1_Goos'!$A$2:$A$151&amp;'1_Goos'!$B$2:$B$151,0),MATCH('1_Price'!AO$4,'1_Goos'!$C$1:$W$1,0))</f>
        <v>60407779.567540608</v>
      </c>
      <c r="AP112" s="1">
        <f t="array" ref="AP112">S112*INDEX('1_Goos'!$C$2:$W$151,MATCH($A112&amp;$B112,'1_Goos'!$A$2:$A$151&amp;'1_Goos'!$B$2:$B$151,0),MATCH('1_Price'!AP$4,'1_Goos'!$C$1:$W$1,0))</f>
        <v>82523694.290677786</v>
      </c>
      <c r="AQ112" s="1">
        <f t="array" ref="AQ112">T112*INDEX('1_Goos'!$C$2:$W$151,MATCH($A112&amp;$B112,'1_Goos'!$A$2:$A$151&amp;'1_Goos'!$B$2:$B$151,0),MATCH('1_Price'!AQ$4,'1_Goos'!$C$1:$W$1,0))</f>
        <v>97107609.391614392</v>
      </c>
      <c r="AR112" s="1">
        <f t="array" ref="AR112">U112*INDEX('1_Goos'!$C$2:$W$151,MATCH($A112&amp;$B112,'1_Goos'!$A$2:$A$151&amp;'1_Goos'!$B$2:$B$151,0),MATCH('1_Price'!AR$4,'1_Goos'!$C$1:$W$1,0))</f>
        <v>112075059.49330288</v>
      </c>
      <c r="AS112" s="1">
        <f t="array" ref="AS112">V112*INDEX('1_Goos'!$C$2:$W$151,MATCH($A112&amp;$B112,'1_Goos'!$A$2:$A$151&amp;'1_Goos'!$B$2:$B$151,0),MATCH('1_Price'!AS$4,'1_Goos'!$C$1:$W$1,0))</f>
        <v>114498735.92245908</v>
      </c>
      <c r="AT112" s="1">
        <f t="array" ref="AT112">W112*INDEX('1_Goos'!$C$2:$W$151,MATCH($A112&amp;$B112,'1_Goos'!$A$2:$A$151&amp;'1_Goos'!$B$2:$B$151,0),MATCH('1_Price'!AT$4,'1_Goos'!$C$1:$W$1,0))</f>
        <v>116922412.35161573</v>
      </c>
    </row>
    <row r="113" spans="1:46" x14ac:dyDescent="0.25">
      <c r="A113" s="8" t="s">
        <v>47</v>
      </c>
      <c r="B113" s="8" t="s">
        <v>26</v>
      </c>
      <c r="C113" s="2">
        <v>3.1114494140625002</v>
      </c>
      <c r="D113" s="3">
        <v>3.1114494140625002</v>
      </c>
      <c r="E113" s="3">
        <v>3.1114494140625002</v>
      </c>
      <c r="F113" s="3">
        <v>3.1114494140625002</v>
      </c>
      <c r="G113" s="3">
        <v>3.1114494140625002</v>
      </c>
      <c r="H113" s="3">
        <v>3.9826552499999996</v>
      </c>
      <c r="I113" s="3">
        <v>3.9826552499999996</v>
      </c>
      <c r="J113" s="3">
        <v>3.9826552499999996</v>
      </c>
      <c r="K113" s="3">
        <v>3.9826552499999996</v>
      </c>
      <c r="L113" s="3">
        <v>3.9826552499999996</v>
      </c>
      <c r="M113" s="3">
        <v>3.9826552499999996</v>
      </c>
      <c r="N113" s="3">
        <v>3.9826552499999996</v>
      </c>
      <c r="O113" s="3">
        <v>3.9826552499999996</v>
      </c>
      <c r="P113" s="3">
        <v>3.9826552499999996</v>
      </c>
      <c r="Q113" s="3">
        <v>3.9826552499999996</v>
      </c>
      <c r="R113" s="3">
        <v>3.9826552499999996</v>
      </c>
      <c r="S113" s="3">
        <v>3.9826552499999996</v>
      </c>
      <c r="T113" s="3">
        <v>3.9826552499999996</v>
      </c>
      <c r="U113" s="3">
        <v>3.9826552499999996</v>
      </c>
      <c r="V113" s="3">
        <v>3.9826552499999996</v>
      </c>
      <c r="W113" s="3">
        <v>3.9826552499999996</v>
      </c>
      <c r="X113" s="13"/>
      <c r="Y113"/>
      <c r="Z113" s="1">
        <f t="array" ref="Z113">C113*INDEX('1_Goos'!$C$2:$W$151,MATCH($A113&amp;$B113,'1_Goos'!$A$2:$A$151&amp;'1_Goos'!$B$2:$B$151,0),MATCH('1_Price'!Z$4,'1_Goos'!$C$1:$W$1,0))</f>
        <v>2204914.8325998108</v>
      </c>
      <c r="AA113" s="1">
        <f t="array" ref="AA113">D113*INDEX('1_Goos'!$C$2:$W$151,MATCH($A113&amp;$B113,'1_Goos'!$A$2:$A$151&amp;'1_Goos'!$B$2:$B$151,0),MATCH('1_Price'!AA$4,'1_Goos'!$C$1:$W$1,0))</f>
        <v>2469552.8224253552</v>
      </c>
      <c r="AB113" s="1">
        <f t="array" ref="AB113">E113*INDEX('1_Goos'!$C$2:$W$151,MATCH($A113&amp;$B113,'1_Goos'!$A$2:$A$151&amp;'1_Goos'!$B$2:$B$151,0),MATCH('1_Price'!AB$4,'1_Goos'!$C$1:$W$1,0))</f>
        <v>2755142.3241519541</v>
      </c>
      <c r="AC113" s="1">
        <f t="array" ref="AC113">F113*INDEX('1_Goos'!$C$2:$W$151,MATCH($A113&amp;$B113,'1_Goos'!$A$2:$A$151&amp;'1_Goos'!$B$2:$B$151,0),MATCH('1_Price'!AC$4,'1_Goos'!$C$1:$W$1,0))</f>
        <v>3063116.8939951467</v>
      </c>
      <c r="AD113" s="1">
        <f t="array" ref="AD113">G113*INDEX('1_Goos'!$C$2:$W$151,MATCH($A113&amp;$B113,'1_Goos'!$A$2:$A$151&amp;'1_Goos'!$B$2:$B$151,0),MATCH('1_Price'!AD$4,'1_Goos'!$C$1:$W$1,0))</f>
        <v>3395001.0650122827</v>
      </c>
      <c r="AE113" s="1">
        <f t="array" ref="AE113">H113*INDEX('1_Goos'!$C$2:$W$151,MATCH($A113&amp;$B113,'1_Goos'!$A$2:$A$151&amp;'1_Goos'!$B$2:$B$151,0),MATCH('1_Price'!AE$4,'1_Goos'!$C$1:$W$1,0))</f>
        <v>4410496.5651772711</v>
      </c>
      <c r="AF113" s="1">
        <f t="array" ref="AF113">I113*INDEX('1_Goos'!$C$2:$W$151,MATCH($A113&amp;$B113,'1_Goos'!$A$2:$A$151&amp;'1_Goos'!$B$2:$B$151,0),MATCH('1_Price'!AF$4,'1_Goos'!$C$1:$W$1,0))</f>
        <v>4607000.7691352563</v>
      </c>
      <c r="AG113" s="1">
        <f t="array" ref="AG113">J113*INDEX('1_Goos'!$C$2:$W$151,MATCH($A113&amp;$B113,'1_Goos'!$A$2:$A$151&amp;'1_Goos'!$B$2:$B$151,0),MATCH('1_Price'!AG$4,'1_Goos'!$C$1:$W$1,0))</f>
        <v>4803504.9730932824</v>
      </c>
      <c r="AH113" s="1">
        <f t="array" ref="AH113">K113*INDEX('1_Goos'!$C$2:$W$151,MATCH($A113&amp;$B113,'1_Goos'!$A$2:$A$151&amp;'1_Goos'!$B$2:$B$151,0),MATCH('1_Price'!AH$4,'1_Goos'!$C$1:$W$1,0))</f>
        <v>5000009.1770512676</v>
      </c>
      <c r="AI113" s="1">
        <f t="array" ref="AI113">L113*INDEX('1_Goos'!$C$2:$W$151,MATCH($A113&amp;$B113,'1_Goos'!$A$2:$A$151&amp;'1_Goos'!$B$2:$B$151,0),MATCH('1_Price'!AI$4,'1_Goos'!$C$1:$W$1,0))</f>
        <v>5196513.3810092537</v>
      </c>
      <c r="AJ113" s="1">
        <f t="array" ref="AJ113">M113*INDEX('1_Goos'!$C$2:$W$151,MATCH($A113&amp;$B113,'1_Goos'!$A$2:$A$151&amp;'1_Goos'!$B$2:$B$151,0),MATCH('1_Price'!AJ$4,'1_Goos'!$C$1:$W$1,0))</f>
        <v>5393017.5849672798</v>
      </c>
      <c r="AK113" s="1">
        <f t="array" ref="AK113">N113*INDEX('1_Goos'!$C$2:$W$151,MATCH($A113&amp;$B113,'1_Goos'!$A$2:$A$151&amp;'1_Goos'!$B$2:$B$151,0),MATCH('1_Price'!AK$4,'1_Goos'!$C$1:$W$1,0))</f>
        <v>5534041.8953787684</v>
      </c>
      <c r="AL113" s="1">
        <f t="array" ref="AL113">O113*INDEX('1_Goos'!$C$2:$W$151,MATCH($A113&amp;$B113,'1_Goos'!$A$2:$A$151&amp;'1_Goos'!$B$2:$B$151,0),MATCH('1_Price'!AL$4,'1_Goos'!$C$1:$W$1,0))</f>
        <v>5675066.2057902589</v>
      </c>
      <c r="AM113" s="1">
        <f t="array" ref="AM113">P113*INDEX('1_Goos'!$C$2:$W$151,MATCH($A113&amp;$B113,'1_Goos'!$A$2:$A$151&amp;'1_Goos'!$B$2:$B$151,0),MATCH('1_Price'!AM$4,'1_Goos'!$C$1:$W$1,0))</f>
        <v>5816090.5162017886</v>
      </c>
      <c r="AN113" s="1">
        <f t="array" ref="AN113">Q113*INDEX('1_Goos'!$C$2:$W$151,MATCH($A113&amp;$B113,'1_Goos'!$A$2:$A$151&amp;'1_Goos'!$B$2:$B$151,0),MATCH('1_Price'!AN$4,'1_Goos'!$C$1:$W$1,0))</f>
        <v>5957114.8266132772</v>
      </c>
      <c r="AO113" s="1">
        <f t="array" ref="AO113">R113*INDEX('1_Goos'!$C$2:$W$151,MATCH($A113&amp;$B113,'1_Goos'!$A$2:$A$151&amp;'1_Goos'!$B$2:$B$151,0),MATCH('1_Price'!AO$4,'1_Goos'!$C$1:$W$1,0))</f>
        <v>6098139.1370247668</v>
      </c>
      <c r="AP113" s="1">
        <f t="array" ref="AP113">S113*INDEX('1_Goos'!$C$2:$W$151,MATCH($A113&amp;$B113,'1_Goos'!$A$2:$A$151&amp;'1_Goos'!$B$2:$B$151,0),MATCH('1_Price'!AP$4,'1_Goos'!$C$1:$W$1,0))</f>
        <v>6239163.4474362964</v>
      </c>
      <c r="AQ113" s="1">
        <f t="array" ref="AQ113">T113*INDEX('1_Goos'!$C$2:$W$151,MATCH($A113&amp;$B113,'1_Goos'!$A$2:$A$151&amp;'1_Goos'!$B$2:$B$151,0),MATCH('1_Price'!AQ$4,'1_Goos'!$C$1:$W$1,0))</f>
        <v>6380187.7578477859</v>
      </c>
      <c r="AR113" s="1">
        <f t="array" ref="AR113">U113*INDEX('1_Goos'!$C$2:$W$151,MATCH($A113&amp;$B113,'1_Goos'!$A$2:$A$151&amp;'1_Goos'!$B$2:$B$151,0),MATCH('1_Price'!AR$4,'1_Goos'!$C$1:$W$1,0))</f>
        <v>6521212.0682592755</v>
      </c>
      <c r="AS113" s="1">
        <f t="array" ref="AS113">V113*INDEX('1_Goos'!$C$2:$W$151,MATCH($A113&amp;$B113,'1_Goos'!$A$2:$A$151&amp;'1_Goos'!$B$2:$B$151,0),MATCH('1_Price'!AS$4,'1_Goos'!$C$1:$W$1,0))</f>
        <v>6662236.3786707651</v>
      </c>
      <c r="AT113" s="1">
        <f t="array" ref="AT113">W113*INDEX('1_Goos'!$C$2:$W$151,MATCH($A113&amp;$B113,'1_Goos'!$A$2:$A$151&amp;'1_Goos'!$B$2:$B$151,0),MATCH('1_Price'!AT$4,'1_Goos'!$C$1:$W$1,0))</f>
        <v>6803260.6890822947</v>
      </c>
    </row>
    <row r="114" spans="1:46" x14ac:dyDescent="0.25">
      <c r="A114" s="23" t="s">
        <v>47</v>
      </c>
      <c r="B114" s="14" t="s">
        <v>27</v>
      </c>
      <c r="C114" s="15">
        <v>47.457627118644069</v>
      </c>
      <c r="D114" s="16">
        <v>46.949152542372886</v>
      </c>
      <c r="E114" s="16">
        <v>46.440677966101696</v>
      </c>
      <c r="F114" s="16">
        <v>45.932203389830512</v>
      </c>
      <c r="G114" s="16">
        <v>45.423728813559322</v>
      </c>
      <c r="H114" s="16">
        <v>44.915254237288138</v>
      </c>
      <c r="I114" s="16">
        <v>44.406779661016955</v>
      </c>
      <c r="J114" s="16">
        <v>43.898305084745765</v>
      </c>
      <c r="K114" s="16">
        <v>43.389830508474581</v>
      </c>
      <c r="L114" s="16">
        <v>42.881355932203391</v>
      </c>
      <c r="M114" s="16">
        <v>42.372881355932208</v>
      </c>
      <c r="N114" s="16">
        <v>42.203389830508478</v>
      </c>
      <c r="O114" s="16">
        <v>42.033898305084747</v>
      </c>
      <c r="P114" s="16">
        <v>41.864406779661024</v>
      </c>
      <c r="Q114" s="16">
        <v>41.694915254237294</v>
      </c>
      <c r="R114" s="16">
        <v>41.525423728813564</v>
      </c>
      <c r="S114" s="16">
        <v>41.355932203389834</v>
      </c>
      <c r="T114" s="16">
        <v>41.186440677966104</v>
      </c>
      <c r="U114" s="16">
        <v>40.33898305084746</v>
      </c>
      <c r="V114" s="16">
        <v>39.237288135593218</v>
      </c>
      <c r="W114" s="16">
        <v>38.135593220338983</v>
      </c>
      <c r="X114" s="17"/>
      <c r="Y114"/>
      <c r="Z114" s="1">
        <f t="array" ref="Z114">C114*INDEX('1_Goos'!$C$2:$W$151,MATCH($A114&amp;$B114,'1_Goos'!$A$2:$A$151&amp;'1_Goos'!$B$2:$B$151,0),MATCH('1_Price'!Z$4,'1_Goos'!$C$1:$W$1,0))</f>
        <v>0</v>
      </c>
      <c r="AA114" s="1">
        <f t="array" ref="AA114">D114*INDEX('1_Goos'!$C$2:$W$151,MATCH($A114&amp;$B114,'1_Goos'!$A$2:$A$151&amp;'1_Goos'!$B$2:$B$151,0),MATCH('1_Price'!AA$4,'1_Goos'!$C$1:$W$1,0))</f>
        <v>0</v>
      </c>
      <c r="AB114" s="1">
        <f t="array" ref="AB114">E114*INDEX('1_Goos'!$C$2:$W$151,MATCH($A114&amp;$B114,'1_Goos'!$A$2:$A$151&amp;'1_Goos'!$B$2:$B$151,0),MATCH('1_Price'!AB$4,'1_Goos'!$C$1:$W$1,0))</f>
        <v>0</v>
      </c>
      <c r="AC114" s="1">
        <f t="array" ref="AC114">F114*INDEX('1_Goos'!$C$2:$W$151,MATCH($A114&amp;$B114,'1_Goos'!$A$2:$A$151&amp;'1_Goos'!$B$2:$B$151,0),MATCH('1_Price'!AC$4,'1_Goos'!$C$1:$W$1,0))</f>
        <v>0</v>
      </c>
      <c r="AD114" s="1">
        <f t="array" ref="AD114">G114*INDEX('1_Goos'!$C$2:$W$151,MATCH($A114&amp;$B114,'1_Goos'!$A$2:$A$151&amp;'1_Goos'!$B$2:$B$151,0),MATCH('1_Price'!AD$4,'1_Goos'!$C$1:$W$1,0))</f>
        <v>0</v>
      </c>
      <c r="AE114" s="1">
        <f t="array" ref="AE114">H114*INDEX('1_Goos'!$C$2:$W$151,MATCH($A114&amp;$B114,'1_Goos'!$A$2:$A$151&amp;'1_Goos'!$B$2:$B$151,0),MATCH('1_Price'!AE$4,'1_Goos'!$C$1:$W$1,0))</f>
        <v>0</v>
      </c>
      <c r="AF114" s="1">
        <f t="array" ref="AF114">I114*INDEX('1_Goos'!$C$2:$W$151,MATCH($A114&amp;$B114,'1_Goos'!$A$2:$A$151&amp;'1_Goos'!$B$2:$B$151,0),MATCH('1_Price'!AF$4,'1_Goos'!$C$1:$W$1,0))</f>
        <v>0</v>
      </c>
      <c r="AG114" s="1">
        <f t="array" ref="AG114">J114*INDEX('1_Goos'!$C$2:$W$151,MATCH($A114&amp;$B114,'1_Goos'!$A$2:$A$151&amp;'1_Goos'!$B$2:$B$151,0),MATCH('1_Price'!AG$4,'1_Goos'!$C$1:$W$1,0))</f>
        <v>0</v>
      </c>
      <c r="AH114" s="1">
        <f t="array" ref="AH114">K114*INDEX('1_Goos'!$C$2:$W$151,MATCH($A114&amp;$B114,'1_Goos'!$A$2:$A$151&amp;'1_Goos'!$B$2:$B$151,0),MATCH('1_Price'!AH$4,'1_Goos'!$C$1:$W$1,0))</f>
        <v>0</v>
      </c>
      <c r="AI114" s="1">
        <f t="array" ref="AI114">L114*INDEX('1_Goos'!$C$2:$W$151,MATCH($A114&amp;$B114,'1_Goos'!$A$2:$A$151&amp;'1_Goos'!$B$2:$B$151,0),MATCH('1_Price'!AI$4,'1_Goos'!$C$1:$W$1,0))</f>
        <v>0</v>
      </c>
      <c r="AJ114" s="1">
        <f t="array" ref="AJ114">M114*INDEX('1_Goos'!$C$2:$W$151,MATCH($A114&amp;$B114,'1_Goos'!$A$2:$A$151&amp;'1_Goos'!$B$2:$B$151,0),MATCH('1_Price'!AJ$4,'1_Goos'!$C$1:$W$1,0))</f>
        <v>0</v>
      </c>
      <c r="AK114" s="1">
        <f t="array" ref="AK114">N114*INDEX('1_Goos'!$C$2:$W$151,MATCH($A114&amp;$B114,'1_Goos'!$A$2:$A$151&amp;'1_Goos'!$B$2:$B$151,0),MATCH('1_Price'!AK$4,'1_Goos'!$C$1:$W$1,0))</f>
        <v>0</v>
      </c>
      <c r="AL114" s="1">
        <f t="array" ref="AL114">O114*INDEX('1_Goos'!$C$2:$W$151,MATCH($A114&amp;$B114,'1_Goos'!$A$2:$A$151&amp;'1_Goos'!$B$2:$B$151,0),MATCH('1_Price'!AL$4,'1_Goos'!$C$1:$W$1,0))</f>
        <v>0</v>
      </c>
      <c r="AM114" s="1">
        <f t="array" ref="AM114">P114*INDEX('1_Goos'!$C$2:$W$151,MATCH($A114&amp;$B114,'1_Goos'!$A$2:$A$151&amp;'1_Goos'!$B$2:$B$151,0),MATCH('1_Price'!AM$4,'1_Goos'!$C$1:$W$1,0))</f>
        <v>0</v>
      </c>
      <c r="AN114" s="1">
        <f t="array" ref="AN114">Q114*INDEX('1_Goos'!$C$2:$W$151,MATCH($A114&amp;$B114,'1_Goos'!$A$2:$A$151&amp;'1_Goos'!$B$2:$B$151,0),MATCH('1_Price'!AN$4,'1_Goos'!$C$1:$W$1,0))</f>
        <v>0</v>
      </c>
      <c r="AO114" s="1">
        <f t="array" ref="AO114">R114*INDEX('1_Goos'!$C$2:$W$151,MATCH($A114&amp;$B114,'1_Goos'!$A$2:$A$151&amp;'1_Goos'!$B$2:$B$151,0),MATCH('1_Price'!AO$4,'1_Goos'!$C$1:$W$1,0))</f>
        <v>0</v>
      </c>
      <c r="AP114" s="1">
        <f t="array" ref="AP114">S114*INDEX('1_Goos'!$C$2:$W$151,MATCH($A114&amp;$B114,'1_Goos'!$A$2:$A$151&amp;'1_Goos'!$B$2:$B$151,0),MATCH('1_Price'!AP$4,'1_Goos'!$C$1:$W$1,0))</f>
        <v>0</v>
      </c>
      <c r="AQ114" s="1">
        <f t="array" ref="AQ114">T114*INDEX('1_Goos'!$C$2:$W$151,MATCH($A114&amp;$B114,'1_Goos'!$A$2:$A$151&amp;'1_Goos'!$B$2:$B$151,0),MATCH('1_Price'!AQ$4,'1_Goos'!$C$1:$W$1,0))</f>
        <v>0</v>
      </c>
      <c r="AR114" s="1">
        <f t="array" ref="AR114">U114*INDEX('1_Goos'!$C$2:$W$151,MATCH($A114&amp;$B114,'1_Goos'!$A$2:$A$151&amp;'1_Goos'!$B$2:$B$151,0),MATCH('1_Price'!AR$4,'1_Goos'!$C$1:$W$1,0))</f>
        <v>0</v>
      </c>
      <c r="AS114" s="1">
        <f t="array" ref="AS114">V114*INDEX('1_Goos'!$C$2:$W$151,MATCH($A114&amp;$B114,'1_Goos'!$A$2:$A$151&amp;'1_Goos'!$B$2:$B$151,0),MATCH('1_Price'!AS$4,'1_Goos'!$C$1:$W$1,0))</f>
        <v>0</v>
      </c>
      <c r="AT114" s="1">
        <f t="array" ref="AT114">W114*INDEX('1_Goos'!$C$2:$W$151,MATCH($A114&amp;$B114,'1_Goos'!$A$2:$A$151&amp;'1_Goos'!$B$2:$B$151,0),MATCH('1_Price'!AT$4,'1_Goos'!$C$1:$W$1,0))</f>
        <v>0</v>
      </c>
    </row>
    <row r="115" spans="1:46" x14ac:dyDescent="0.25">
      <c r="A115" s="23" t="s">
        <v>47</v>
      </c>
      <c r="B115" s="14" t="s">
        <v>54</v>
      </c>
      <c r="C115" s="15">
        <v>1.3334783203124998</v>
      </c>
      <c r="D115" s="16">
        <v>1.3334783203124998</v>
      </c>
      <c r="E115" s="16">
        <v>1.3334783203124998</v>
      </c>
      <c r="F115" s="16">
        <v>1.3334783203124998</v>
      </c>
      <c r="G115" s="16">
        <v>1.3334783203124998</v>
      </c>
      <c r="H115" s="16">
        <v>1.3334783203124998</v>
      </c>
      <c r="I115" s="16">
        <v>1.3334783203124998</v>
      </c>
      <c r="J115" s="16">
        <v>1.3334783203124998</v>
      </c>
      <c r="K115" s="16">
        <v>1.3334783203124998</v>
      </c>
      <c r="L115" s="16">
        <v>1.3334783203124998</v>
      </c>
      <c r="M115" s="16">
        <v>1.3334783203124998</v>
      </c>
      <c r="N115" s="16">
        <v>1.3334783203124998</v>
      </c>
      <c r="O115" s="16">
        <v>1.4199363281250001</v>
      </c>
      <c r="P115" s="16">
        <v>2.2224638671874999</v>
      </c>
      <c r="Q115" s="16">
        <v>2.2224638671874999</v>
      </c>
      <c r="R115" s="16">
        <v>2.2224638671874999</v>
      </c>
      <c r="S115" s="16">
        <v>2.2224638671874999</v>
      </c>
      <c r="T115" s="16">
        <v>2.2224638671874999</v>
      </c>
      <c r="U115" s="16">
        <v>2.2224638671874999</v>
      </c>
      <c r="V115" s="16">
        <v>2.2224638671874999</v>
      </c>
      <c r="W115" s="16">
        <v>2.5307999999999997</v>
      </c>
      <c r="X115" s="17"/>
      <c r="Y115"/>
      <c r="Z115" s="1">
        <f t="array" ref="Z115">C115*INDEX('1_Goos'!$C$2:$W$151,MATCH($A115&amp;$B115,'1_Goos'!$A$2:$A$151&amp;'1_Goos'!$B$2:$B$151,0),MATCH('1_Price'!Z$4,'1_Goos'!$C$1:$W$1,0))</f>
        <v>29581067.680292059</v>
      </c>
      <c r="AA115" s="1">
        <f t="array" ref="AA115">D115*INDEX('1_Goos'!$C$2:$W$151,MATCH($A115&amp;$B115,'1_Goos'!$A$2:$A$151&amp;'1_Goos'!$B$2:$B$151,0),MATCH('1_Price'!AA$4,'1_Goos'!$C$1:$W$1,0))</f>
        <v>33131442.584603313</v>
      </c>
      <c r="AB115" s="1">
        <f t="array" ref="AB115">E115*INDEX('1_Goos'!$C$2:$W$151,MATCH($A115&amp;$B115,'1_Goos'!$A$2:$A$151&amp;'1_Goos'!$B$2:$B$151,0),MATCH('1_Price'!AB$4,'1_Goos'!$C$1:$W$1,0))</f>
        <v>34766101.505357593</v>
      </c>
      <c r="AC115" s="1">
        <f t="array" ref="AC115">F115*INDEX('1_Goos'!$C$2:$W$151,MATCH($A115&amp;$B115,'1_Goos'!$A$2:$A$151&amp;'1_Goos'!$B$2:$B$151,0),MATCH('1_Price'!AC$4,'1_Goos'!$C$1:$W$1,0))</f>
        <v>36811729.911418937</v>
      </c>
      <c r="AD115" s="1">
        <f t="array" ref="AD115">G115*INDEX('1_Goos'!$C$2:$W$151,MATCH($A115&amp;$B115,'1_Goos'!$A$2:$A$151&amp;'1_Goos'!$B$2:$B$151,0),MATCH('1_Price'!AD$4,'1_Goos'!$C$1:$W$1,0))</f>
        <v>38857358.317480408</v>
      </c>
      <c r="AE115" s="1">
        <f t="array" ref="AE115">H115*INDEX('1_Goos'!$C$2:$W$151,MATCH($A115&amp;$B115,'1_Goos'!$A$2:$A$151&amp;'1_Goos'!$B$2:$B$151,0),MATCH('1_Price'!AE$4,'1_Goos'!$C$1:$W$1,0))</f>
        <v>40902986.723541752</v>
      </c>
      <c r="AF115" s="1">
        <f t="array" ref="AF115">I115*INDEX('1_Goos'!$C$2:$W$151,MATCH($A115&amp;$B115,'1_Goos'!$A$2:$A$151&amp;'1_Goos'!$B$2:$B$151,0),MATCH('1_Price'!AF$4,'1_Goos'!$C$1:$W$1,0))</f>
        <v>42725368.563508511</v>
      </c>
      <c r="AG115" s="1">
        <f t="array" ref="AG115">J115*INDEX('1_Goos'!$C$2:$W$151,MATCH($A115&amp;$B115,'1_Goos'!$A$2:$A$151&amp;'1_Goos'!$B$2:$B$151,0),MATCH('1_Price'!AG$4,'1_Goos'!$C$1:$W$1,0))</f>
        <v>44547750.40347515</v>
      </c>
      <c r="AH115" s="1">
        <f t="array" ref="AH115">K115*INDEX('1_Goos'!$C$2:$W$151,MATCH($A115&amp;$B115,'1_Goos'!$A$2:$A$151&amp;'1_Goos'!$B$2:$B$151,0),MATCH('1_Price'!AH$4,'1_Goos'!$C$1:$W$1,0))</f>
        <v>46370132.243441783</v>
      </c>
      <c r="AI115" s="1">
        <f t="array" ref="AI115">L115*INDEX('1_Goos'!$C$2:$W$151,MATCH($A115&amp;$B115,'1_Goos'!$A$2:$A$151&amp;'1_Goos'!$B$2:$B$151,0),MATCH('1_Price'!AI$4,'1_Goos'!$C$1:$W$1,0))</f>
        <v>48192514.083408408</v>
      </c>
      <c r="AJ115" s="1">
        <f t="array" ref="AJ115">M115*INDEX('1_Goos'!$C$2:$W$151,MATCH($A115&amp;$B115,'1_Goos'!$A$2:$A$151&amp;'1_Goos'!$B$2:$B$151,0),MATCH('1_Price'!AJ$4,'1_Goos'!$C$1:$W$1,0))</f>
        <v>50014895.92337504</v>
      </c>
      <c r="AK115" s="1">
        <f t="array" ref="AK115">N115*INDEX('1_Goos'!$C$2:$W$151,MATCH($A115&amp;$B115,'1_Goos'!$A$2:$A$151&amp;'1_Goos'!$B$2:$B$151,0),MATCH('1_Price'!AK$4,'1_Goos'!$C$1:$W$1,0))</f>
        <v>51322756.707578339</v>
      </c>
      <c r="AL115" s="1">
        <f t="array" ref="AL115">O115*INDEX('1_Goos'!$C$2:$W$151,MATCH($A115&amp;$B115,'1_Goos'!$A$2:$A$151&amp;'1_Goos'!$B$2:$B$151,0),MATCH('1_Price'!AL$4,'1_Goos'!$C$1:$W$1,0))</f>
        <v>56043000.182198852</v>
      </c>
      <c r="AM115" s="1">
        <f t="array" ref="AM115">P115*INDEX('1_Goos'!$C$2:$W$151,MATCH($A115&amp;$B115,'1_Goos'!$A$2:$A$151&amp;'1_Goos'!$B$2:$B$151,0),MATCH('1_Price'!AM$4,'1_Goos'!$C$1:$W$1,0))</f>
        <v>89897463.793307811</v>
      </c>
      <c r="AN115" s="1">
        <f t="array" ref="AN115">Q115*INDEX('1_Goos'!$C$2:$W$151,MATCH($A115&amp;$B115,'1_Goos'!$A$2:$A$151&amp;'1_Goos'!$B$2:$B$151,0),MATCH('1_Price'!AN$4,'1_Goos'!$C$1:$W$1,0))</f>
        <v>92077231.766979739</v>
      </c>
      <c r="AO115" s="1">
        <f t="array" ref="AO115">R115*INDEX('1_Goos'!$C$2:$W$151,MATCH($A115&amp;$B115,'1_Goos'!$A$2:$A$151&amp;'1_Goos'!$B$2:$B$151,0),MATCH('1_Price'!AO$4,'1_Goos'!$C$1:$W$1,0))</f>
        <v>94256999.740651906</v>
      </c>
      <c r="AP115" s="1">
        <f t="array" ref="AP115">S115*INDEX('1_Goos'!$C$2:$W$151,MATCH($A115&amp;$B115,'1_Goos'!$A$2:$A$151&amp;'1_Goos'!$B$2:$B$151,0),MATCH('1_Price'!AP$4,'1_Goos'!$C$1:$W$1,0))</f>
        <v>96436767.714323848</v>
      </c>
      <c r="AQ115" s="1">
        <f t="array" ref="AQ115">T115*INDEX('1_Goos'!$C$2:$W$151,MATCH($A115&amp;$B115,'1_Goos'!$A$2:$A$151&amp;'1_Goos'!$B$2:$B$151,0),MATCH('1_Price'!AQ$4,'1_Goos'!$C$1:$W$1,0))</f>
        <v>98616535.687995806</v>
      </c>
      <c r="AR115" s="1">
        <f t="array" ref="AR115">U115*INDEX('1_Goos'!$C$2:$W$151,MATCH($A115&amp;$B115,'1_Goos'!$A$2:$A$151&amp;'1_Goos'!$B$2:$B$151,0),MATCH('1_Price'!AR$4,'1_Goos'!$C$1:$W$1,0))</f>
        <v>100796303.66166773</v>
      </c>
      <c r="AS115" s="1">
        <f t="array" ref="AS115">V115*INDEX('1_Goos'!$C$2:$W$151,MATCH($A115&amp;$B115,'1_Goos'!$A$2:$A$151&amp;'1_Goos'!$B$2:$B$151,0),MATCH('1_Price'!AS$4,'1_Goos'!$C$1:$W$1,0))</f>
        <v>102976071.6353399</v>
      </c>
      <c r="AT115" s="1">
        <f t="array" ref="AT115">W115*INDEX('1_Goos'!$C$2:$W$151,MATCH($A115&amp;$B115,'1_Goos'!$A$2:$A$151&amp;'1_Goos'!$B$2:$B$151,0),MATCH('1_Price'!AT$4,'1_Goos'!$C$1:$W$1,0))</f>
        <v>119744758.42402302</v>
      </c>
    </row>
    <row r="116" spans="1:46" x14ac:dyDescent="0.25">
      <c r="A116" s="23" t="s">
        <v>47</v>
      </c>
      <c r="B116" s="14" t="s">
        <v>28</v>
      </c>
      <c r="C116" s="15">
        <v>47.457627118644069</v>
      </c>
      <c r="D116" s="16">
        <v>46.949152542372886</v>
      </c>
      <c r="E116" s="16">
        <v>46.440677966101696</v>
      </c>
      <c r="F116" s="16">
        <v>45.932203389830512</v>
      </c>
      <c r="G116" s="16">
        <v>45.423728813559322</v>
      </c>
      <c r="H116" s="16">
        <v>44.915254237288138</v>
      </c>
      <c r="I116" s="16">
        <v>44.406779661016955</v>
      </c>
      <c r="J116" s="16">
        <v>43.898305084745765</v>
      </c>
      <c r="K116" s="16">
        <v>43.389830508474581</v>
      </c>
      <c r="L116" s="16">
        <v>42.881355932203391</v>
      </c>
      <c r="M116" s="16">
        <v>42.372881355932208</v>
      </c>
      <c r="N116" s="16">
        <v>42.203389830508478</v>
      </c>
      <c r="O116" s="16">
        <v>42.033898305084747</v>
      </c>
      <c r="P116" s="16">
        <v>41.864406779661024</v>
      </c>
      <c r="Q116" s="16">
        <v>41.694915254237294</v>
      </c>
      <c r="R116" s="16">
        <v>41.525423728813564</v>
      </c>
      <c r="S116" s="16">
        <v>41.355932203389834</v>
      </c>
      <c r="T116" s="16">
        <v>41.186440677966104</v>
      </c>
      <c r="U116" s="16">
        <v>40.33898305084746</v>
      </c>
      <c r="V116" s="16">
        <v>39.237288135593218</v>
      </c>
      <c r="W116" s="16">
        <v>38.135593220338983</v>
      </c>
      <c r="X116" s="17"/>
      <c r="Y116"/>
      <c r="Z116" s="1">
        <f t="array" ref="Z116">C116*INDEX('1_Goos'!$C$2:$W$151,MATCH($A116&amp;$B116,'1_Goos'!$A$2:$A$151&amp;'1_Goos'!$B$2:$B$151,0),MATCH('1_Price'!Z$4,'1_Goos'!$C$1:$W$1,0))</f>
        <v>0</v>
      </c>
      <c r="AA116" s="1">
        <f t="array" ref="AA116">D116*INDEX('1_Goos'!$C$2:$W$151,MATCH($A116&amp;$B116,'1_Goos'!$A$2:$A$151&amp;'1_Goos'!$B$2:$B$151,0),MATCH('1_Price'!AA$4,'1_Goos'!$C$1:$W$1,0))</f>
        <v>0</v>
      </c>
      <c r="AB116" s="1">
        <f t="array" ref="AB116">E116*INDEX('1_Goos'!$C$2:$W$151,MATCH($A116&amp;$B116,'1_Goos'!$A$2:$A$151&amp;'1_Goos'!$B$2:$B$151,0),MATCH('1_Price'!AB$4,'1_Goos'!$C$1:$W$1,0))</f>
        <v>0</v>
      </c>
      <c r="AC116" s="1">
        <f t="array" ref="AC116">F116*INDEX('1_Goos'!$C$2:$W$151,MATCH($A116&amp;$B116,'1_Goos'!$A$2:$A$151&amp;'1_Goos'!$B$2:$B$151,0),MATCH('1_Price'!AC$4,'1_Goos'!$C$1:$W$1,0))</f>
        <v>0</v>
      </c>
      <c r="AD116" s="1">
        <f t="array" ref="AD116">G116*INDEX('1_Goos'!$C$2:$W$151,MATCH($A116&amp;$B116,'1_Goos'!$A$2:$A$151&amp;'1_Goos'!$B$2:$B$151,0),MATCH('1_Price'!AD$4,'1_Goos'!$C$1:$W$1,0))</f>
        <v>0</v>
      </c>
      <c r="AE116" s="1">
        <f t="array" ref="AE116">H116*INDEX('1_Goos'!$C$2:$W$151,MATCH($A116&amp;$B116,'1_Goos'!$A$2:$A$151&amp;'1_Goos'!$B$2:$B$151,0),MATCH('1_Price'!AE$4,'1_Goos'!$C$1:$W$1,0))</f>
        <v>0</v>
      </c>
      <c r="AF116" s="1">
        <f t="array" ref="AF116">I116*INDEX('1_Goos'!$C$2:$W$151,MATCH($A116&amp;$B116,'1_Goos'!$A$2:$A$151&amp;'1_Goos'!$B$2:$B$151,0),MATCH('1_Price'!AF$4,'1_Goos'!$C$1:$W$1,0))</f>
        <v>0</v>
      </c>
      <c r="AG116" s="1">
        <f t="array" ref="AG116">J116*INDEX('1_Goos'!$C$2:$W$151,MATCH($A116&amp;$B116,'1_Goos'!$A$2:$A$151&amp;'1_Goos'!$B$2:$B$151,0),MATCH('1_Price'!AG$4,'1_Goos'!$C$1:$W$1,0))</f>
        <v>0</v>
      </c>
      <c r="AH116" s="1">
        <f t="array" ref="AH116">K116*INDEX('1_Goos'!$C$2:$W$151,MATCH($A116&amp;$B116,'1_Goos'!$A$2:$A$151&amp;'1_Goos'!$B$2:$B$151,0),MATCH('1_Price'!AH$4,'1_Goos'!$C$1:$W$1,0))</f>
        <v>0</v>
      </c>
      <c r="AI116" s="1">
        <f t="array" ref="AI116">L116*INDEX('1_Goos'!$C$2:$W$151,MATCH($A116&amp;$B116,'1_Goos'!$A$2:$A$151&amp;'1_Goos'!$B$2:$B$151,0),MATCH('1_Price'!AI$4,'1_Goos'!$C$1:$W$1,0))</f>
        <v>0</v>
      </c>
      <c r="AJ116" s="1">
        <f t="array" ref="AJ116">M116*INDEX('1_Goos'!$C$2:$W$151,MATCH($A116&amp;$B116,'1_Goos'!$A$2:$A$151&amp;'1_Goos'!$B$2:$B$151,0),MATCH('1_Price'!AJ$4,'1_Goos'!$C$1:$W$1,0))</f>
        <v>0</v>
      </c>
      <c r="AK116" s="1">
        <f t="array" ref="AK116">N116*INDEX('1_Goos'!$C$2:$W$151,MATCH($A116&amp;$B116,'1_Goos'!$A$2:$A$151&amp;'1_Goos'!$B$2:$B$151,0),MATCH('1_Price'!AK$4,'1_Goos'!$C$1:$W$1,0))</f>
        <v>0</v>
      </c>
      <c r="AL116" s="1">
        <f t="array" ref="AL116">O116*INDEX('1_Goos'!$C$2:$W$151,MATCH($A116&amp;$B116,'1_Goos'!$A$2:$A$151&amp;'1_Goos'!$B$2:$B$151,0),MATCH('1_Price'!AL$4,'1_Goos'!$C$1:$W$1,0))</f>
        <v>0</v>
      </c>
      <c r="AM116" s="1">
        <f t="array" ref="AM116">P116*INDEX('1_Goos'!$C$2:$W$151,MATCH($A116&amp;$B116,'1_Goos'!$A$2:$A$151&amp;'1_Goos'!$B$2:$B$151,0),MATCH('1_Price'!AM$4,'1_Goos'!$C$1:$W$1,0))</f>
        <v>0</v>
      </c>
      <c r="AN116" s="1">
        <f t="array" ref="AN116">Q116*INDEX('1_Goos'!$C$2:$W$151,MATCH($A116&amp;$B116,'1_Goos'!$A$2:$A$151&amp;'1_Goos'!$B$2:$B$151,0),MATCH('1_Price'!AN$4,'1_Goos'!$C$1:$W$1,0))</f>
        <v>0</v>
      </c>
      <c r="AO116" s="1">
        <f t="array" ref="AO116">R116*INDEX('1_Goos'!$C$2:$W$151,MATCH($A116&amp;$B116,'1_Goos'!$A$2:$A$151&amp;'1_Goos'!$B$2:$B$151,0),MATCH('1_Price'!AO$4,'1_Goos'!$C$1:$W$1,0))</f>
        <v>0</v>
      </c>
      <c r="AP116" s="1">
        <f t="array" ref="AP116">S116*INDEX('1_Goos'!$C$2:$W$151,MATCH($A116&amp;$B116,'1_Goos'!$A$2:$A$151&amp;'1_Goos'!$B$2:$B$151,0),MATCH('1_Price'!AP$4,'1_Goos'!$C$1:$W$1,0))</f>
        <v>0</v>
      </c>
      <c r="AQ116" s="1">
        <f t="array" ref="AQ116">T116*INDEX('1_Goos'!$C$2:$W$151,MATCH($A116&amp;$B116,'1_Goos'!$A$2:$A$151&amp;'1_Goos'!$B$2:$B$151,0),MATCH('1_Price'!AQ$4,'1_Goos'!$C$1:$W$1,0))</f>
        <v>0</v>
      </c>
      <c r="AR116" s="1">
        <f t="array" ref="AR116">U116*INDEX('1_Goos'!$C$2:$W$151,MATCH($A116&amp;$B116,'1_Goos'!$A$2:$A$151&amp;'1_Goos'!$B$2:$B$151,0),MATCH('1_Price'!AR$4,'1_Goos'!$C$1:$W$1,0))</f>
        <v>0</v>
      </c>
      <c r="AS116" s="1">
        <f t="array" ref="AS116">V116*INDEX('1_Goos'!$C$2:$W$151,MATCH($A116&amp;$B116,'1_Goos'!$A$2:$A$151&amp;'1_Goos'!$B$2:$B$151,0),MATCH('1_Price'!AS$4,'1_Goos'!$C$1:$W$1,0))</f>
        <v>0</v>
      </c>
      <c r="AT116" s="1">
        <f t="array" ref="AT116">W116*INDEX('1_Goos'!$C$2:$W$151,MATCH($A116&amp;$B116,'1_Goos'!$A$2:$A$151&amp;'1_Goos'!$B$2:$B$151,0),MATCH('1_Price'!AT$4,'1_Goos'!$C$1:$W$1,0))</f>
        <v>0</v>
      </c>
    </row>
    <row r="117" spans="1:46" x14ac:dyDescent="0.25">
      <c r="A117" s="23" t="s">
        <v>47</v>
      </c>
      <c r="B117" s="14" t="s">
        <v>29</v>
      </c>
      <c r="C117" s="15">
        <v>12.779426953125</v>
      </c>
      <c r="D117" s="16">
        <v>12.779426953125</v>
      </c>
      <c r="E117" s="16">
        <v>12.779426953125</v>
      </c>
      <c r="F117" s="16">
        <v>12.779426953125</v>
      </c>
      <c r="G117" s="16">
        <v>12.779426953125</v>
      </c>
      <c r="H117" s="16">
        <v>12.779426953125</v>
      </c>
      <c r="I117" s="16">
        <v>12.779426953125</v>
      </c>
      <c r="J117" s="16">
        <v>12.779426953125</v>
      </c>
      <c r="K117" s="16">
        <v>12.779426953125</v>
      </c>
      <c r="L117" s="16">
        <v>12.779426953125</v>
      </c>
      <c r="M117" s="16">
        <v>12.779426953125</v>
      </c>
      <c r="N117" s="16">
        <v>12.779426953125</v>
      </c>
      <c r="O117" s="16">
        <v>12.779426953125</v>
      </c>
      <c r="P117" s="16">
        <v>12.779426953125</v>
      </c>
      <c r="Q117" s="16">
        <v>12.779426953125</v>
      </c>
      <c r="R117" s="16">
        <v>12.779426953125</v>
      </c>
      <c r="S117" s="16">
        <v>12.779426953125</v>
      </c>
      <c r="T117" s="16">
        <v>12.779426953125</v>
      </c>
      <c r="U117" s="16">
        <v>12.779426953125</v>
      </c>
      <c r="V117" s="16">
        <v>12.779426953125</v>
      </c>
      <c r="W117" s="16">
        <v>12.779426953125</v>
      </c>
      <c r="X117" s="17"/>
      <c r="Y117"/>
      <c r="Z117" s="1">
        <f t="array" ref="Z117">C117*INDEX('1_Goos'!$C$2:$W$151,MATCH($A117&amp;$B117,'1_Goos'!$A$2:$A$151&amp;'1_Goos'!$B$2:$B$151,0),MATCH('1_Price'!Z$4,'1_Goos'!$C$1:$W$1,0))</f>
        <v>5812551.8122815695</v>
      </c>
      <c r="AA117" s="1">
        <f t="array" ref="AA117">D117*INDEX('1_Goos'!$C$2:$W$151,MATCH($A117&amp;$B117,'1_Goos'!$A$2:$A$151&amp;'1_Goos'!$B$2:$B$151,0),MATCH('1_Price'!AA$4,'1_Goos'!$C$1:$W$1,0))</f>
        <v>6510185.1197528085</v>
      </c>
      <c r="AB117" s="1">
        <f t="array" ref="AB117">E117*INDEX('1_Goos'!$C$2:$W$151,MATCH($A117&amp;$B117,'1_Goos'!$A$2:$A$151&amp;'1_Goos'!$B$2:$B$151,0),MATCH('1_Price'!AB$4,'1_Goos'!$C$1:$W$1,0))</f>
        <v>7263050.3784404723</v>
      </c>
      <c r="AC117" s="1">
        <f t="array" ref="AC117">F117*INDEX('1_Goos'!$C$2:$W$151,MATCH($A117&amp;$B117,'1_Goos'!$A$2:$A$151&amp;'1_Goos'!$B$2:$B$151,0),MATCH('1_Price'!AC$4,'1_Goos'!$C$1:$W$1,0))</f>
        <v>7642027.7421575235</v>
      </c>
      <c r="AD117" s="1">
        <f t="array" ref="AD117">G117*INDEX('1_Goos'!$C$2:$W$151,MATCH($A117&amp;$B117,'1_Goos'!$A$2:$A$151&amp;'1_Goos'!$B$2:$B$151,0),MATCH('1_Price'!AD$4,'1_Goos'!$C$1:$W$1,0))</f>
        <v>8066695.343133742</v>
      </c>
      <c r="AE117" s="1">
        <f t="array" ref="AE117">H117*INDEX('1_Goos'!$C$2:$W$151,MATCH($A117&amp;$B117,'1_Goos'!$A$2:$A$151&amp;'1_Goos'!$B$2:$B$151,0),MATCH('1_Price'!AE$4,'1_Goos'!$C$1:$W$1,0))</f>
        <v>8491362.9441099614</v>
      </c>
      <c r="AF117" s="1">
        <f t="array" ref="AF117">I117*INDEX('1_Goos'!$C$2:$W$151,MATCH($A117&amp;$B117,'1_Goos'!$A$2:$A$151&amp;'1_Goos'!$B$2:$B$151,0),MATCH('1_Price'!AF$4,'1_Goos'!$C$1:$W$1,0))</f>
        <v>8869685.0879304651</v>
      </c>
      <c r="AG117" s="1">
        <f t="array" ref="AG117">J117*INDEX('1_Goos'!$C$2:$W$151,MATCH($A117&amp;$B117,'1_Goos'!$A$2:$A$151&amp;'1_Goos'!$B$2:$B$151,0),MATCH('1_Price'!AG$4,'1_Goos'!$C$1:$W$1,0))</f>
        <v>9248007.2317509688</v>
      </c>
      <c r="AH117" s="1">
        <f t="array" ref="AH117">K117*INDEX('1_Goos'!$C$2:$W$151,MATCH($A117&amp;$B117,'1_Goos'!$A$2:$A$151&amp;'1_Goos'!$B$2:$B$151,0),MATCH('1_Price'!AH$4,'1_Goos'!$C$1:$W$1,0))</f>
        <v>9626329.3755714595</v>
      </c>
      <c r="AI117" s="1">
        <f t="array" ref="AI117">L117*INDEX('1_Goos'!$C$2:$W$151,MATCH($A117&amp;$B117,'1_Goos'!$A$2:$A$151&amp;'1_Goos'!$B$2:$B$151,0),MATCH('1_Price'!AI$4,'1_Goos'!$C$1:$W$1,0))</f>
        <v>10004651.519391965</v>
      </c>
      <c r="AJ117" s="1">
        <f t="array" ref="AJ117">M117*INDEX('1_Goos'!$C$2:$W$151,MATCH($A117&amp;$B117,'1_Goos'!$A$2:$A$151&amp;'1_Goos'!$B$2:$B$151,0),MATCH('1_Price'!AJ$4,'1_Goos'!$C$1:$W$1,0))</f>
        <v>10382973.663212471</v>
      </c>
      <c r="AK117" s="1">
        <f t="array" ref="AK117">N117*INDEX('1_Goos'!$C$2:$W$151,MATCH($A117&amp;$B117,'1_Goos'!$A$2:$A$151&amp;'1_Goos'!$B$2:$B$151,0),MATCH('1_Price'!AK$4,'1_Goos'!$C$1:$W$1,0))</f>
        <v>10654482.457279235</v>
      </c>
      <c r="AL117" s="1">
        <f t="array" ref="AL117">O117*INDEX('1_Goos'!$C$2:$W$151,MATCH($A117&amp;$B117,'1_Goos'!$A$2:$A$151&amp;'1_Goos'!$B$2:$B$151,0),MATCH('1_Price'!AL$4,'1_Goos'!$C$1:$W$1,0))</f>
        <v>10925991.25134599</v>
      </c>
      <c r="AM117" s="1">
        <f t="array" ref="AM117">P117*INDEX('1_Goos'!$C$2:$W$151,MATCH($A117&amp;$B117,'1_Goos'!$A$2:$A$151&amp;'1_Goos'!$B$2:$B$151,0),MATCH('1_Price'!AM$4,'1_Goos'!$C$1:$W$1,0))</f>
        <v>11197500.045412755</v>
      </c>
      <c r="AN117" s="1">
        <f t="array" ref="AN117">Q117*INDEX('1_Goos'!$C$2:$W$151,MATCH($A117&amp;$B117,'1_Goos'!$A$2:$A$151&amp;'1_Goos'!$B$2:$B$151,0),MATCH('1_Price'!AN$4,'1_Goos'!$C$1:$W$1,0))</f>
        <v>11469008.839479523</v>
      </c>
      <c r="AO117" s="1">
        <f t="array" ref="AO117">R117*INDEX('1_Goos'!$C$2:$W$151,MATCH($A117&amp;$B117,'1_Goos'!$A$2:$A$151&amp;'1_Goos'!$B$2:$B$151,0),MATCH('1_Price'!AO$4,'1_Goos'!$C$1:$W$1,0))</f>
        <v>11740517.633546276</v>
      </c>
      <c r="AP117" s="1">
        <f t="array" ref="AP117">S117*INDEX('1_Goos'!$C$2:$W$151,MATCH($A117&amp;$B117,'1_Goos'!$A$2:$A$151&amp;'1_Goos'!$B$2:$B$151,0),MATCH('1_Price'!AP$4,'1_Goos'!$C$1:$W$1,0))</f>
        <v>12012026.427613042</v>
      </c>
      <c r="AQ117" s="1">
        <f t="array" ref="AQ117">T117*INDEX('1_Goos'!$C$2:$W$151,MATCH($A117&amp;$B117,'1_Goos'!$A$2:$A$151&amp;'1_Goos'!$B$2:$B$151,0),MATCH('1_Price'!AQ$4,'1_Goos'!$C$1:$W$1,0))</f>
        <v>12283535.221679807</v>
      </c>
      <c r="AR117" s="1">
        <f t="array" ref="AR117">U117*INDEX('1_Goos'!$C$2:$W$151,MATCH($A117&amp;$B117,'1_Goos'!$A$2:$A$151&amp;'1_Goos'!$B$2:$B$151,0),MATCH('1_Price'!AR$4,'1_Goos'!$C$1:$W$1,0))</f>
        <v>12555044.015746575</v>
      </c>
      <c r="AS117" s="1">
        <f t="array" ref="AS117">V117*INDEX('1_Goos'!$C$2:$W$151,MATCH($A117&amp;$B117,'1_Goos'!$A$2:$A$151&amp;'1_Goos'!$B$2:$B$151,0),MATCH('1_Price'!AS$4,'1_Goos'!$C$1:$W$1,0))</f>
        <v>12826552.809813315</v>
      </c>
      <c r="AT117" s="1">
        <f t="array" ref="AT117">W117*INDEX('1_Goos'!$C$2:$W$151,MATCH($A117&amp;$B117,'1_Goos'!$A$2:$A$151&amp;'1_Goos'!$B$2:$B$151,0),MATCH('1_Price'!AT$4,'1_Goos'!$C$1:$W$1,0))</f>
        <v>13098061.603880005</v>
      </c>
    </row>
    <row r="118" spans="1:46" x14ac:dyDescent="0.25">
      <c r="A118" s="23" t="s">
        <v>47</v>
      </c>
      <c r="B118" s="14" t="s">
        <v>30</v>
      </c>
      <c r="C118" s="15">
        <v>4.8533850000000003</v>
      </c>
      <c r="D118" s="16">
        <v>4.8533850000000003</v>
      </c>
      <c r="E118" s="16">
        <v>4.8533850000000003</v>
      </c>
      <c r="F118" s="16">
        <v>4.8533850000000003</v>
      </c>
      <c r="G118" s="16">
        <v>4.8533850000000003</v>
      </c>
      <c r="H118" s="16">
        <v>4.8533850000000003</v>
      </c>
      <c r="I118" s="16">
        <v>4.8533850000000003</v>
      </c>
      <c r="J118" s="16">
        <v>4.8533850000000003</v>
      </c>
      <c r="K118" s="16">
        <v>4.8533850000000003</v>
      </c>
      <c r="L118" s="16">
        <v>4.8533850000000003</v>
      </c>
      <c r="M118" s="16">
        <v>4.8533850000000003</v>
      </c>
      <c r="N118" s="16">
        <v>4.8533850000000003</v>
      </c>
      <c r="O118" s="16">
        <v>4.8533850000000003</v>
      </c>
      <c r="P118" s="16">
        <v>4.8533850000000003</v>
      </c>
      <c r="Q118" s="16">
        <v>4.8533850000000003</v>
      </c>
      <c r="R118" s="16">
        <v>4.8533850000000003</v>
      </c>
      <c r="S118" s="16">
        <v>4.8533850000000003</v>
      </c>
      <c r="T118" s="16">
        <v>4.8533850000000003</v>
      </c>
      <c r="U118" s="16">
        <v>4.8533850000000003</v>
      </c>
      <c r="V118" s="16">
        <v>4.8533850000000003</v>
      </c>
      <c r="W118" s="16">
        <v>4.8533850000000003</v>
      </c>
      <c r="X118" s="17"/>
      <c r="Y118"/>
      <c r="Z118" s="1">
        <f t="array" ref="Z118">C118*INDEX('1_Goos'!$C$2:$W$151,MATCH($A118&amp;$B118,'1_Goos'!$A$2:$A$151&amp;'1_Goos'!$B$2:$B$151,0),MATCH('1_Price'!Z$4,'1_Goos'!$C$1:$W$1,0))</f>
        <v>373913.62036560103</v>
      </c>
      <c r="AA118" s="1">
        <f t="array" ref="AA118">D118*INDEX('1_Goos'!$C$2:$W$151,MATCH($A118&amp;$B118,'1_Goos'!$A$2:$A$151&amp;'1_Goos'!$B$2:$B$151,0),MATCH('1_Price'!AA$4,'1_Goos'!$C$1:$W$1,0))</f>
        <v>418791.43033763964</v>
      </c>
      <c r="AB118" s="1">
        <f t="array" ref="AB118">E118*INDEX('1_Goos'!$C$2:$W$151,MATCH($A118&amp;$B118,'1_Goos'!$A$2:$A$151&amp;'1_Goos'!$B$2:$B$151,0),MATCH('1_Price'!AB$4,'1_Goos'!$C$1:$W$1,0))</f>
        <v>467222.23725596833</v>
      </c>
      <c r="AC118" s="1">
        <f t="array" ref="AC118">F118*INDEX('1_Goos'!$C$2:$W$151,MATCH($A118&amp;$B118,'1_Goos'!$A$2:$A$151&amp;'1_Goos'!$B$2:$B$151,0),MATCH('1_Price'!AC$4,'1_Goos'!$C$1:$W$1,0))</f>
        <v>519449.14629028342</v>
      </c>
      <c r="AD118" s="1">
        <f t="array" ref="AD118">G118*INDEX('1_Goos'!$C$2:$W$151,MATCH($A118&amp;$B118,'1_Goos'!$A$2:$A$151&amp;'1_Goos'!$B$2:$B$151,0),MATCH('1_Price'!AD$4,'1_Goos'!$C$1:$W$1,0))</f>
        <v>575730.69063489255</v>
      </c>
      <c r="AE118" s="1">
        <f t="array" ref="AE118">H118*INDEX('1_Goos'!$C$2:$W$151,MATCH($A118&amp;$B118,'1_Goos'!$A$2:$A$151&amp;'1_Goos'!$B$2:$B$151,0),MATCH('1_Price'!AE$4,'1_Goos'!$C$1:$W$1,0))</f>
        <v>636341.76654823893</v>
      </c>
      <c r="AF118" s="1">
        <f t="array" ref="AF118">I118*INDEX('1_Goos'!$C$2:$W$151,MATCH($A118&amp;$B118,'1_Goos'!$A$2:$A$151&amp;'1_Goos'!$B$2:$B$151,0),MATCH('1_Price'!AF$4,'1_Goos'!$C$1:$W$1,0))</f>
        <v>697927.84391227306</v>
      </c>
      <c r="AG118" s="1">
        <f t="array" ref="AG118">J118*INDEX('1_Goos'!$C$2:$W$151,MATCH($A118&amp;$B118,'1_Goos'!$A$2:$A$151&amp;'1_Goos'!$B$2:$B$151,0),MATCH('1_Price'!AG$4,'1_Goos'!$C$1:$W$1,0))</f>
        <v>764081.67459634098</v>
      </c>
      <c r="AH118" s="1">
        <f t="array" ref="AH118">K118*INDEX('1_Goos'!$C$2:$W$151,MATCH($A118&amp;$B118,'1_Goos'!$A$2:$A$151&amp;'1_Goos'!$B$2:$B$151,0),MATCH('1_Price'!AH$4,'1_Goos'!$C$1:$W$1,0))</f>
        <v>835106.06873903924</v>
      </c>
      <c r="AI118" s="1">
        <f t="array" ref="AI118">L118*INDEX('1_Goos'!$C$2:$W$151,MATCH($A118&amp;$B118,'1_Goos'!$A$2:$A$151&amp;'1_Goos'!$B$2:$B$151,0),MATCH('1_Price'!AI$4,'1_Goos'!$C$1:$W$1,0))</f>
        <v>911322.69810951338</v>
      </c>
      <c r="AJ118" s="1">
        <f t="array" ref="AJ118">M118*INDEX('1_Goos'!$C$2:$W$151,MATCH($A118&amp;$B118,'1_Goos'!$A$2:$A$151&amp;'1_Goos'!$B$2:$B$151,0),MATCH('1_Price'!AJ$4,'1_Goos'!$C$1:$W$1,0))</f>
        <v>993073.22524518776</v>
      </c>
      <c r="AK118" s="1">
        <f t="array" ref="AK118">N118*INDEX('1_Goos'!$C$2:$W$151,MATCH($A118&amp;$B118,'1_Goos'!$A$2:$A$151&amp;'1_Goos'!$B$2:$B$151,0),MATCH('1_Price'!AK$4,'1_Goos'!$C$1:$W$1,0))</f>
        <v>1069993.5953212928</v>
      </c>
      <c r="AL118" s="1">
        <f t="array" ref="AL118">O118*INDEX('1_Goos'!$C$2:$W$151,MATCH($A118&amp;$B118,'1_Goos'!$A$2:$A$151&amp;'1_Goos'!$B$2:$B$151,0),MATCH('1_Price'!AL$4,'1_Goos'!$C$1:$W$1,0))</f>
        <v>1152123.3193418912</v>
      </c>
      <c r="AM118" s="1">
        <f t="array" ref="AM118">P118*INDEX('1_Goos'!$C$2:$W$151,MATCH($A118&amp;$B118,'1_Goos'!$A$2:$A$151&amp;'1_Goos'!$B$2:$B$151,0),MATCH('1_Price'!AM$4,'1_Goos'!$C$1:$W$1,0))</f>
        <v>1239791.0317762475</v>
      </c>
      <c r="AN118" s="1">
        <f t="array" ref="AN118">Q118*INDEX('1_Goos'!$C$2:$W$151,MATCH($A118&amp;$B118,'1_Goos'!$A$2:$A$151&amp;'1_Goos'!$B$2:$B$151,0),MATCH('1_Price'!AN$4,'1_Goos'!$C$1:$W$1,0))</f>
        <v>1333345.2071556866</v>
      </c>
      <c r="AO118" s="1">
        <f t="array" ref="AO118">R118*INDEX('1_Goos'!$C$2:$W$151,MATCH($A118&amp;$B118,'1_Goos'!$A$2:$A$151&amp;'1_Goos'!$B$2:$B$151,0),MATCH('1_Price'!AO$4,'1_Goos'!$C$1:$W$1,0))</f>
        <v>1433155.3224936326</v>
      </c>
      <c r="AP118" s="1">
        <f t="array" ref="AP118">S118*INDEX('1_Goos'!$C$2:$W$151,MATCH($A118&amp;$B118,'1_Goos'!$A$2:$A$151&amp;'1_Goos'!$B$2:$B$151,0),MATCH('1_Price'!AP$4,'1_Goos'!$C$1:$W$1,0))</f>
        <v>1539613.0863474801</v>
      </c>
      <c r="AQ118" s="1">
        <f t="array" ref="AQ118">T118*INDEX('1_Goos'!$C$2:$W$151,MATCH($A118&amp;$B118,'1_Goos'!$A$2:$A$151&amp;'1_Goos'!$B$2:$B$151,0),MATCH('1_Price'!AQ$4,'1_Goos'!$C$1:$W$1,0))</f>
        <v>1555018.2286614981</v>
      </c>
      <c r="AR118" s="1">
        <f t="array" ref="AR118">U118*INDEX('1_Goos'!$C$2:$W$151,MATCH($A118&amp;$B118,'1_Goos'!$A$2:$A$151&amp;'1_Goos'!$B$2:$B$151,0),MATCH('1_Price'!AR$4,'1_Goos'!$C$1:$W$1,0))</f>
        <v>1589389.5327198429</v>
      </c>
      <c r="AS118" s="1">
        <f t="array" ref="AS118">V118*INDEX('1_Goos'!$C$2:$W$151,MATCH($A118&amp;$B118,'1_Goos'!$A$2:$A$151&amp;'1_Goos'!$B$2:$B$151,0),MATCH('1_Price'!AS$4,'1_Goos'!$C$1:$W$1,0))</f>
        <v>1623760.8367781828</v>
      </c>
      <c r="AT118" s="1">
        <f t="array" ref="AT118">W118*INDEX('1_Goos'!$C$2:$W$151,MATCH($A118&amp;$B118,'1_Goos'!$A$2:$A$151&amp;'1_Goos'!$B$2:$B$151,0),MATCH('1_Price'!AT$4,'1_Goos'!$C$1:$W$1,0))</f>
        <v>1658132.1408365273</v>
      </c>
    </row>
    <row r="119" spans="1:46" x14ac:dyDescent="0.25">
      <c r="A119" s="8" t="s">
        <v>48</v>
      </c>
      <c r="B119" s="8" t="s">
        <v>26</v>
      </c>
      <c r="C119" s="2">
        <v>3.0693304687499996</v>
      </c>
      <c r="D119" s="3">
        <v>3.0693304687499996</v>
      </c>
      <c r="E119" s="3">
        <v>3.0693304687499996</v>
      </c>
      <c r="F119" s="3">
        <v>3.0693304687499996</v>
      </c>
      <c r="G119" s="3">
        <v>3.0693304687499996</v>
      </c>
      <c r="H119" s="3">
        <v>3.0693304687499996</v>
      </c>
      <c r="I119" s="3">
        <v>3.0693304687499996</v>
      </c>
      <c r="J119" s="3">
        <v>3.0693304687499996</v>
      </c>
      <c r="K119" s="3">
        <v>3.0693304687499996</v>
      </c>
      <c r="L119" s="3">
        <v>3.0693304687499996</v>
      </c>
      <c r="M119" s="3">
        <v>3.0693304687499996</v>
      </c>
      <c r="N119" s="3">
        <v>3.0693304687499996</v>
      </c>
      <c r="O119" s="3">
        <v>3.0693304687499996</v>
      </c>
      <c r="P119" s="3">
        <v>3.0693304687499996</v>
      </c>
      <c r="Q119" s="3">
        <v>3.0693304687499996</v>
      </c>
      <c r="R119" s="3">
        <v>5.1155507812500005</v>
      </c>
      <c r="S119" s="3">
        <v>5.1155507812500005</v>
      </c>
      <c r="T119" s="3">
        <v>5.1155507812500005</v>
      </c>
      <c r="U119" s="3">
        <v>5.1155507812500005</v>
      </c>
      <c r="V119" s="3">
        <v>5.1155507812500005</v>
      </c>
      <c r="W119" s="3">
        <v>5.1155507812500005</v>
      </c>
      <c r="X119" s="13"/>
      <c r="Y119"/>
      <c r="Z119" s="1">
        <f t="array" ref="Z119">C119*INDEX('1_Goos'!$C$2:$W$151,MATCH($A119&amp;$B119,'1_Goos'!$A$2:$A$151&amp;'1_Goos'!$B$2:$B$151,0),MATCH('1_Price'!Z$4,'1_Goos'!$C$1:$W$1,0))</f>
        <v>47993.387447275723</v>
      </c>
      <c r="AA119" s="1">
        <f t="array" ref="AA119">D119*INDEX('1_Goos'!$C$2:$W$151,MATCH($A119&amp;$B119,'1_Goos'!$A$2:$A$151&amp;'1_Goos'!$B$2:$B$151,0),MATCH('1_Price'!AA$4,'1_Goos'!$C$1:$W$1,0))</f>
        <v>53753.643304410303</v>
      </c>
      <c r="AB119" s="1">
        <f t="array" ref="AB119">E119*INDEX('1_Goos'!$C$2:$W$151,MATCH($A119&amp;$B119,'1_Goos'!$A$2:$A$151&amp;'1_Goos'!$B$2:$B$151,0),MATCH('1_Price'!AB$4,'1_Goos'!$C$1:$W$1,0))</f>
        <v>59969.941278639839</v>
      </c>
      <c r="AC119" s="1">
        <f t="array" ref="AC119">F119*INDEX('1_Goos'!$C$2:$W$151,MATCH($A119&amp;$B119,'1_Goos'!$A$2:$A$151&amp;'1_Goos'!$B$2:$B$151,0),MATCH('1_Price'!AC$4,'1_Goos'!$C$1:$W$1,0))</f>
        <v>66673.484942031428</v>
      </c>
      <c r="AD119" s="1">
        <f t="array" ref="AD119">G119*INDEX('1_Goos'!$C$2:$W$151,MATCH($A119&amp;$B119,'1_Goos'!$A$2:$A$151&amp;'1_Goos'!$B$2:$B$151,0),MATCH('1_Price'!AD$4,'1_Goos'!$C$1:$W$1,0))</f>
        <v>73897.458118565701</v>
      </c>
      <c r="AE119" s="1">
        <f t="array" ref="AE119">H119*INDEX('1_Goos'!$C$2:$W$151,MATCH($A119&amp;$B119,'1_Goos'!$A$2:$A$151&amp;'1_Goos'!$B$2:$B$151,0),MATCH('1_Price'!AE$4,'1_Goos'!$C$1:$W$1,0))</f>
        <v>81677.144900398212</v>
      </c>
      <c r="AF119" s="1">
        <f t="array" ref="AF119">I119*INDEX('1_Goos'!$C$2:$W$151,MATCH($A119&amp;$B119,'1_Goos'!$A$2:$A$151&amp;'1_Goos'!$B$2:$B$151,0),MATCH('1_Price'!AF$4,'1_Goos'!$C$1:$W$1,0))</f>
        <v>89581.977223436043</v>
      </c>
      <c r="AG119" s="1">
        <f t="array" ref="AG119">J119*INDEX('1_Goos'!$C$2:$W$151,MATCH($A119&amp;$B119,'1_Goos'!$A$2:$A$151&amp;'1_Goos'!$B$2:$B$151,0),MATCH('1_Price'!AG$4,'1_Goos'!$C$1:$W$1,0))</f>
        <v>98073.09991652648</v>
      </c>
      <c r="AH119" s="1">
        <f t="array" ref="AH119">K119*INDEX('1_Goos'!$C$2:$W$151,MATCH($A119&amp;$B119,'1_Goos'!$A$2:$A$151&amp;'1_Goos'!$B$2:$B$151,0),MATCH('1_Price'!AH$4,'1_Goos'!$C$1:$W$1,0))</f>
        <v>107189.37993586772</v>
      </c>
      <c r="AI119" s="1">
        <f t="array" ref="AI119">L119*INDEX('1_Goos'!$C$2:$W$151,MATCH($A119&amp;$B119,'1_Goos'!$A$2:$A$151&amp;'1_Goos'!$B$2:$B$151,0),MATCH('1_Price'!AI$4,'1_Goos'!$C$1:$W$1,0))</f>
        <v>116972.10520735168</v>
      </c>
      <c r="AJ119" s="1">
        <f t="array" ref="AJ119">M119*INDEX('1_Goos'!$C$2:$W$151,MATCH($A119&amp;$B119,'1_Goos'!$A$2:$A$151&amp;'1_Goos'!$B$2:$B$151,0),MATCH('1_Price'!AJ$4,'1_Goos'!$C$1:$W$1,0))</f>
        <v>127465.12955614419</v>
      </c>
      <c r="AK119" s="1">
        <f t="array" ref="AK119">N119*INDEX('1_Goos'!$C$2:$W$151,MATCH($A119&amp;$B119,'1_Goos'!$A$2:$A$151&amp;'1_Goos'!$B$2:$B$151,0),MATCH('1_Price'!AK$4,'1_Goos'!$C$1:$W$1,0))</f>
        <v>137338.18291012655</v>
      </c>
      <c r="AL119" s="1">
        <f t="array" ref="AL119">O119*INDEX('1_Goos'!$C$2:$W$151,MATCH($A119&amp;$B119,'1_Goos'!$A$2:$A$151&amp;'1_Goos'!$B$2:$B$151,0),MATCH('1_Price'!AL$4,'1_Goos'!$C$1:$W$1,0))</f>
        <v>147879.87877561685</v>
      </c>
      <c r="AM119" s="1">
        <f t="array" ref="AM119">P119*INDEX('1_Goos'!$C$2:$W$151,MATCH($A119&amp;$B119,'1_Goos'!$A$2:$A$151&amp;'1_Goos'!$B$2:$B$151,0),MATCH('1_Price'!AM$4,'1_Goos'!$C$1:$W$1,0))</f>
        <v>159132.39877038077</v>
      </c>
      <c r="AN119" s="1">
        <f t="array" ref="AN119">Q119*INDEX('1_Goos'!$C$2:$W$151,MATCH($A119&amp;$B119,'1_Goos'!$A$2:$A$151&amp;'1_Goos'!$B$2:$B$151,0),MATCH('1_Price'!AN$4,'1_Goos'!$C$1:$W$1,0))</f>
        <v>171140.47106768217</v>
      </c>
      <c r="AO119" s="1">
        <f t="array" ref="AO119">R119*INDEX('1_Goos'!$C$2:$W$151,MATCH($A119&amp;$B119,'1_Goos'!$A$2:$A$151&amp;'1_Goos'!$B$2:$B$151,0),MATCH('1_Price'!AO$4,'1_Goos'!$C$1:$W$1,0))</f>
        <v>306585.86599631322</v>
      </c>
      <c r="AP119" s="1">
        <f t="array" ref="AP119">S119*INDEX('1_Goos'!$C$2:$W$151,MATCH($A119&amp;$B119,'1_Goos'!$A$2:$A$151&amp;'1_Goos'!$B$2:$B$151,0),MATCH('1_Price'!AP$4,'1_Goos'!$C$1:$W$1,0))</f>
        <v>329359.70300539129</v>
      </c>
      <c r="AQ119" s="1">
        <f t="array" ref="AQ119">T119*INDEX('1_Goos'!$C$2:$W$151,MATCH($A119&amp;$B119,'1_Goos'!$A$2:$A$151&amp;'1_Goos'!$B$2:$B$151,0),MATCH('1_Price'!AQ$4,'1_Goos'!$C$1:$W$1,0))</f>
        <v>353644.45905038645</v>
      </c>
      <c r="AR119" s="1">
        <f t="array" ref="AR119">U119*INDEX('1_Goos'!$C$2:$W$151,MATCH($A119&amp;$B119,'1_Goos'!$A$2:$A$151&amp;'1_Goos'!$B$2:$B$151,0),MATCH('1_Price'!AR$4,'1_Goos'!$C$1:$W$1,0))</f>
        <v>379534.29144236771</v>
      </c>
      <c r="AS119" s="1">
        <f t="array" ref="AS119">V119*INDEX('1_Goos'!$C$2:$W$151,MATCH($A119&amp;$B119,'1_Goos'!$A$2:$A$151&amp;'1_Goos'!$B$2:$B$151,0),MATCH('1_Price'!AS$4,'1_Goos'!$C$1:$W$1,0))</f>
        <v>407128.99592592084</v>
      </c>
      <c r="AT119" s="1">
        <f t="array" ref="AT119">W119*INDEX('1_Goos'!$C$2:$W$151,MATCH($A119&amp;$B119,'1_Goos'!$A$2:$A$151&amp;'1_Goos'!$B$2:$B$151,0),MATCH('1_Price'!AT$4,'1_Goos'!$C$1:$W$1,0))</f>
        <v>436534.33512922347</v>
      </c>
    </row>
    <row r="120" spans="1:46" x14ac:dyDescent="0.25">
      <c r="A120" s="23" t="s">
        <v>48</v>
      </c>
      <c r="B120" s="14" t="s">
        <v>27</v>
      </c>
      <c r="C120" s="15">
        <v>47.457627118644069</v>
      </c>
      <c r="D120" s="16">
        <v>46.949152542372886</v>
      </c>
      <c r="E120" s="16">
        <v>46.440677966101696</v>
      </c>
      <c r="F120" s="16">
        <v>45.932203389830512</v>
      </c>
      <c r="G120" s="16">
        <v>45.423728813559322</v>
      </c>
      <c r="H120" s="16">
        <v>44.915254237288138</v>
      </c>
      <c r="I120" s="16">
        <v>44.406779661016955</v>
      </c>
      <c r="J120" s="16">
        <v>43.898305084745765</v>
      </c>
      <c r="K120" s="16">
        <v>43.389830508474581</v>
      </c>
      <c r="L120" s="16">
        <v>42.881355932203391</v>
      </c>
      <c r="M120" s="16">
        <v>42.372881355932208</v>
      </c>
      <c r="N120" s="16">
        <v>42.203389830508478</v>
      </c>
      <c r="O120" s="16">
        <v>42.033898305084747</v>
      </c>
      <c r="P120" s="16">
        <v>41.864406779661024</v>
      </c>
      <c r="Q120" s="16">
        <v>41.694915254237294</v>
      </c>
      <c r="R120" s="16">
        <v>41.525423728813564</v>
      </c>
      <c r="S120" s="16">
        <v>41.355932203389834</v>
      </c>
      <c r="T120" s="16">
        <v>41.186440677966104</v>
      </c>
      <c r="U120" s="16">
        <v>40.33898305084746</v>
      </c>
      <c r="V120" s="16">
        <v>39.237288135593218</v>
      </c>
      <c r="W120" s="16">
        <v>38.135593220338983</v>
      </c>
      <c r="X120" s="17"/>
      <c r="Y120"/>
      <c r="Z120" s="1">
        <f t="array" ref="Z120">C120*INDEX('1_Goos'!$C$2:$W$151,MATCH($A120&amp;$B120,'1_Goos'!$A$2:$A$151&amp;'1_Goos'!$B$2:$B$151,0),MATCH('1_Price'!Z$4,'1_Goos'!$C$1:$W$1,0))</f>
        <v>0</v>
      </c>
      <c r="AA120" s="1">
        <f t="array" ref="AA120">D120*INDEX('1_Goos'!$C$2:$W$151,MATCH($A120&amp;$B120,'1_Goos'!$A$2:$A$151&amp;'1_Goos'!$B$2:$B$151,0),MATCH('1_Price'!AA$4,'1_Goos'!$C$1:$W$1,0))</f>
        <v>0</v>
      </c>
      <c r="AB120" s="1">
        <f t="array" ref="AB120">E120*INDEX('1_Goos'!$C$2:$W$151,MATCH($A120&amp;$B120,'1_Goos'!$A$2:$A$151&amp;'1_Goos'!$B$2:$B$151,0),MATCH('1_Price'!AB$4,'1_Goos'!$C$1:$W$1,0))</f>
        <v>0</v>
      </c>
      <c r="AC120" s="1">
        <f t="array" ref="AC120">F120*INDEX('1_Goos'!$C$2:$W$151,MATCH($A120&amp;$B120,'1_Goos'!$A$2:$A$151&amp;'1_Goos'!$B$2:$B$151,0),MATCH('1_Price'!AC$4,'1_Goos'!$C$1:$W$1,0))</f>
        <v>0</v>
      </c>
      <c r="AD120" s="1">
        <f t="array" ref="AD120">G120*INDEX('1_Goos'!$C$2:$W$151,MATCH($A120&amp;$B120,'1_Goos'!$A$2:$A$151&amp;'1_Goos'!$B$2:$B$151,0),MATCH('1_Price'!AD$4,'1_Goos'!$C$1:$W$1,0))</f>
        <v>0</v>
      </c>
      <c r="AE120" s="1">
        <f t="array" ref="AE120">H120*INDEX('1_Goos'!$C$2:$W$151,MATCH($A120&amp;$B120,'1_Goos'!$A$2:$A$151&amp;'1_Goos'!$B$2:$B$151,0),MATCH('1_Price'!AE$4,'1_Goos'!$C$1:$W$1,0))</f>
        <v>0</v>
      </c>
      <c r="AF120" s="1">
        <f t="array" ref="AF120">I120*INDEX('1_Goos'!$C$2:$W$151,MATCH($A120&amp;$B120,'1_Goos'!$A$2:$A$151&amp;'1_Goos'!$B$2:$B$151,0),MATCH('1_Price'!AF$4,'1_Goos'!$C$1:$W$1,0))</f>
        <v>0</v>
      </c>
      <c r="AG120" s="1">
        <f t="array" ref="AG120">J120*INDEX('1_Goos'!$C$2:$W$151,MATCH($A120&amp;$B120,'1_Goos'!$A$2:$A$151&amp;'1_Goos'!$B$2:$B$151,0),MATCH('1_Price'!AG$4,'1_Goos'!$C$1:$W$1,0))</f>
        <v>0</v>
      </c>
      <c r="AH120" s="1">
        <f t="array" ref="AH120">K120*INDEX('1_Goos'!$C$2:$W$151,MATCH($A120&amp;$B120,'1_Goos'!$A$2:$A$151&amp;'1_Goos'!$B$2:$B$151,0),MATCH('1_Price'!AH$4,'1_Goos'!$C$1:$W$1,0))</f>
        <v>0</v>
      </c>
      <c r="AI120" s="1">
        <f t="array" ref="AI120">L120*INDEX('1_Goos'!$C$2:$W$151,MATCH($A120&amp;$B120,'1_Goos'!$A$2:$A$151&amp;'1_Goos'!$B$2:$B$151,0),MATCH('1_Price'!AI$4,'1_Goos'!$C$1:$W$1,0))</f>
        <v>0</v>
      </c>
      <c r="AJ120" s="1">
        <f t="array" ref="AJ120">M120*INDEX('1_Goos'!$C$2:$W$151,MATCH($A120&amp;$B120,'1_Goos'!$A$2:$A$151&amp;'1_Goos'!$B$2:$B$151,0),MATCH('1_Price'!AJ$4,'1_Goos'!$C$1:$W$1,0))</f>
        <v>0</v>
      </c>
      <c r="AK120" s="1">
        <f t="array" ref="AK120">N120*INDEX('1_Goos'!$C$2:$W$151,MATCH($A120&amp;$B120,'1_Goos'!$A$2:$A$151&amp;'1_Goos'!$B$2:$B$151,0),MATCH('1_Price'!AK$4,'1_Goos'!$C$1:$W$1,0))</f>
        <v>0</v>
      </c>
      <c r="AL120" s="1">
        <f t="array" ref="AL120">O120*INDEX('1_Goos'!$C$2:$W$151,MATCH($A120&amp;$B120,'1_Goos'!$A$2:$A$151&amp;'1_Goos'!$B$2:$B$151,0),MATCH('1_Price'!AL$4,'1_Goos'!$C$1:$W$1,0))</f>
        <v>0</v>
      </c>
      <c r="AM120" s="1">
        <f t="array" ref="AM120">P120*INDEX('1_Goos'!$C$2:$W$151,MATCH($A120&amp;$B120,'1_Goos'!$A$2:$A$151&amp;'1_Goos'!$B$2:$B$151,0),MATCH('1_Price'!AM$4,'1_Goos'!$C$1:$W$1,0))</f>
        <v>0</v>
      </c>
      <c r="AN120" s="1">
        <f t="array" ref="AN120">Q120*INDEX('1_Goos'!$C$2:$W$151,MATCH($A120&amp;$B120,'1_Goos'!$A$2:$A$151&amp;'1_Goos'!$B$2:$B$151,0),MATCH('1_Price'!AN$4,'1_Goos'!$C$1:$W$1,0))</f>
        <v>0</v>
      </c>
      <c r="AO120" s="1">
        <f t="array" ref="AO120">R120*INDEX('1_Goos'!$C$2:$W$151,MATCH($A120&amp;$B120,'1_Goos'!$A$2:$A$151&amp;'1_Goos'!$B$2:$B$151,0),MATCH('1_Price'!AO$4,'1_Goos'!$C$1:$W$1,0))</f>
        <v>0</v>
      </c>
      <c r="AP120" s="1">
        <f t="array" ref="AP120">S120*INDEX('1_Goos'!$C$2:$W$151,MATCH($A120&amp;$B120,'1_Goos'!$A$2:$A$151&amp;'1_Goos'!$B$2:$B$151,0),MATCH('1_Price'!AP$4,'1_Goos'!$C$1:$W$1,0))</f>
        <v>0</v>
      </c>
      <c r="AQ120" s="1">
        <f t="array" ref="AQ120">T120*INDEX('1_Goos'!$C$2:$W$151,MATCH($A120&amp;$B120,'1_Goos'!$A$2:$A$151&amp;'1_Goos'!$B$2:$B$151,0),MATCH('1_Price'!AQ$4,'1_Goos'!$C$1:$W$1,0))</f>
        <v>0</v>
      </c>
      <c r="AR120" s="1">
        <f t="array" ref="AR120">U120*INDEX('1_Goos'!$C$2:$W$151,MATCH($A120&amp;$B120,'1_Goos'!$A$2:$A$151&amp;'1_Goos'!$B$2:$B$151,0),MATCH('1_Price'!AR$4,'1_Goos'!$C$1:$W$1,0))</f>
        <v>0</v>
      </c>
      <c r="AS120" s="1">
        <f t="array" ref="AS120">V120*INDEX('1_Goos'!$C$2:$W$151,MATCH($A120&amp;$B120,'1_Goos'!$A$2:$A$151&amp;'1_Goos'!$B$2:$B$151,0),MATCH('1_Price'!AS$4,'1_Goos'!$C$1:$W$1,0))</f>
        <v>0</v>
      </c>
      <c r="AT120" s="1">
        <f t="array" ref="AT120">W120*INDEX('1_Goos'!$C$2:$W$151,MATCH($A120&amp;$B120,'1_Goos'!$A$2:$A$151&amp;'1_Goos'!$B$2:$B$151,0),MATCH('1_Price'!AT$4,'1_Goos'!$C$1:$W$1,0))</f>
        <v>0</v>
      </c>
    </row>
    <row r="121" spans="1:46" x14ac:dyDescent="0.25">
      <c r="A121" s="23" t="s">
        <v>48</v>
      </c>
      <c r="B121" s="14" t="s">
        <v>54</v>
      </c>
      <c r="C121" s="15">
        <v>47.457627118644069</v>
      </c>
      <c r="D121" s="16">
        <v>46.949152542372886</v>
      </c>
      <c r="E121" s="16">
        <v>46.440677966101696</v>
      </c>
      <c r="F121" s="16">
        <v>45.932203389830512</v>
      </c>
      <c r="G121" s="16">
        <v>45.423728813559322</v>
      </c>
      <c r="H121" s="16">
        <v>0.7417429687499999</v>
      </c>
      <c r="I121" s="16">
        <v>0.7417429687499999</v>
      </c>
      <c r="J121" s="16">
        <v>0.82891406249999977</v>
      </c>
      <c r="K121" s="16">
        <v>0.85763671874999969</v>
      </c>
      <c r="L121" s="16">
        <v>0.86020312499999996</v>
      </c>
      <c r="M121" s="16">
        <v>0.91673203124999969</v>
      </c>
      <c r="N121" s="16">
        <v>1.1549671874999996</v>
      </c>
      <c r="O121" s="16">
        <v>1.18786875</v>
      </c>
      <c r="P121" s="16">
        <v>1.4105765624999997</v>
      </c>
      <c r="Q121" s="16">
        <v>2.1825000000000001</v>
      </c>
      <c r="R121" s="16">
        <v>2.1923789062499996</v>
      </c>
      <c r="S121" s="16">
        <v>2.1923789062499996</v>
      </c>
      <c r="T121" s="16">
        <v>2.1923789062499996</v>
      </c>
      <c r="U121" s="16">
        <v>2.1923789062499996</v>
      </c>
      <c r="V121" s="16">
        <v>2.1923789062499996</v>
      </c>
      <c r="W121" s="16">
        <v>2.1923789062499996</v>
      </c>
      <c r="X121" s="17"/>
      <c r="Y121"/>
      <c r="Z121" s="1">
        <f t="array" ref="Z121">C121*INDEX('1_Goos'!$C$2:$W$151,MATCH($A121&amp;$B121,'1_Goos'!$A$2:$A$151&amp;'1_Goos'!$B$2:$B$151,0),MATCH('1_Price'!Z$4,'1_Goos'!$C$1:$W$1,0))</f>
        <v>0</v>
      </c>
      <c r="AA121" s="1">
        <f t="array" ref="AA121">D121*INDEX('1_Goos'!$C$2:$W$151,MATCH($A121&amp;$B121,'1_Goos'!$A$2:$A$151&amp;'1_Goos'!$B$2:$B$151,0),MATCH('1_Price'!AA$4,'1_Goos'!$C$1:$W$1,0))</f>
        <v>0</v>
      </c>
      <c r="AB121" s="1">
        <f t="array" ref="AB121">E121*INDEX('1_Goos'!$C$2:$W$151,MATCH($A121&amp;$B121,'1_Goos'!$A$2:$A$151&amp;'1_Goos'!$B$2:$B$151,0),MATCH('1_Price'!AB$4,'1_Goos'!$C$1:$W$1,0))</f>
        <v>0</v>
      </c>
      <c r="AC121" s="1">
        <f t="array" ref="AC121">F121*INDEX('1_Goos'!$C$2:$W$151,MATCH($A121&amp;$B121,'1_Goos'!$A$2:$A$151&amp;'1_Goos'!$B$2:$B$151,0),MATCH('1_Price'!AC$4,'1_Goos'!$C$1:$W$1,0))</f>
        <v>0</v>
      </c>
      <c r="AD121" s="1">
        <f t="array" ref="AD121">G121*INDEX('1_Goos'!$C$2:$W$151,MATCH($A121&amp;$B121,'1_Goos'!$A$2:$A$151&amp;'1_Goos'!$B$2:$B$151,0),MATCH('1_Price'!AD$4,'1_Goos'!$C$1:$W$1,0))</f>
        <v>0</v>
      </c>
      <c r="AE121" s="1">
        <f t="array" ref="AE121">H121*INDEX('1_Goos'!$C$2:$W$151,MATCH($A121&amp;$B121,'1_Goos'!$A$2:$A$151&amp;'1_Goos'!$B$2:$B$151,0),MATCH('1_Price'!AE$4,'1_Goos'!$C$1:$W$1,0))</f>
        <v>1338563.2267029418</v>
      </c>
      <c r="AF121" s="1">
        <f t="array" ref="AF121">I121*INDEX('1_Goos'!$C$2:$W$151,MATCH($A121&amp;$B121,'1_Goos'!$A$2:$A$151&amp;'1_Goos'!$B$2:$B$151,0),MATCH('1_Price'!AF$4,'1_Goos'!$C$1:$W$1,0))</f>
        <v>1468111.3135487149</v>
      </c>
      <c r="AG121" s="1">
        <f t="array" ref="AG121">J121*INDEX('1_Goos'!$C$2:$W$151,MATCH($A121&amp;$B121,'1_Goos'!$A$2:$A$151&amp;'1_Goos'!$B$2:$B$151,0),MATCH('1_Price'!AG$4,'1_Goos'!$C$1:$W$1,0))</f>
        <v>1796157.076767094</v>
      </c>
      <c r="AH121" s="1">
        <f t="array" ref="AH121">K121*INDEX('1_Goos'!$C$2:$W$151,MATCH($A121&amp;$B121,'1_Goos'!$A$2:$A$151&amp;'1_Goos'!$B$2:$B$151,0),MATCH('1_Price'!AH$4,'1_Goos'!$C$1:$W$1,0))</f>
        <v>2031140.7936343781</v>
      </c>
      <c r="AI121" s="1">
        <f t="array" ref="AI121">L121*INDEX('1_Goos'!$C$2:$W$151,MATCH($A121&amp;$B121,'1_Goos'!$A$2:$A$151&amp;'1_Goos'!$B$2:$B$151,0),MATCH('1_Price'!AI$4,'1_Goos'!$C$1:$W$1,0))</f>
        <v>2223147.2319896067</v>
      </c>
      <c r="AJ121" s="1">
        <f t="array" ref="AJ121">M121*INDEX('1_Goos'!$C$2:$W$151,MATCH($A121&amp;$B121,'1_Goos'!$A$2:$A$151&amp;'1_Goos'!$B$2:$B$151,0),MATCH('1_Price'!AJ$4,'1_Goos'!$C$1:$W$1,0))</f>
        <v>2581776.8442918365</v>
      </c>
      <c r="AK121" s="1">
        <f t="array" ref="AK121">N121*INDEX('1_Goos'!$C$2:$W$151,MATCH($A121&amp;$B121,'1_Goos'!$A$2:$A$151&amp;'1_Goos'!$B$2:$B$151,0),MATCH('1_Price'!AK$4,'1_Goos'!$C$1:$W$1,0))</f>
        <v>3504659.6352121332</v>
      </c>
      <c r="AL121" s="1">
        <f t="array" ref="AL121">O121*INDEX('1_Goos'!$C$2:$W$151,MATCH($A121&amp;$B121,'1_Goos'!$A$2:$A$151&amp;'1_Goos'!$B$2:$B$151,0),MATCH('1_Price'!AL$4,'1_Goos'!$C$1:$W$1,0))</f>
        <v>3881168.0408383333</v>
      </c>
      <c r="AM121" s="1">
        <f t="array" ref="AM121">P121*INDEX('1_Goos'!$C$2:$W$151,MATCH($A121&amp;$B121,'1_Goos'!$A$2:$A$151&amp;'1_Goos'!$B$2:$B$151,0),MATCH('1_Price'!AM$4,'1_Goos'!$C$1:$W$1,0))</f>
        <v>4959526.0572578348</v>
      </c>
      <c r="AN121" s="1">
        <f t="array" ref="AN121">Q121*INDEX('1_Goos'!$C$2:$W$151,MATCH($A121&amp;$B121,'1_Goos'!$A$2:$A$151&amp;'1_Goos'!$B$2:$B$151,0),MATCH('1_Price'!AN$4,'1_Goos'!$C$1:$W$1,0))</f>
        <v>8252620.5858031549</v>
      </c>
      <c r="AO121" s="1">
        <f t="array" ref="AO121">R121*INDEX('1_Goos'!$C$2:$W$151,MATCH($A121&amp;$B121,'1_Goos'!$A$2:$A$151&amp;'1_Goos'!$B$2:$B$151,0),MATCH('1_Price'!AO$4,'1_Goos'!$C$1:$W$1,0))</f>
        <v>8910537.4159612097</v>
      </c>
      <c r="AP121" s="1">
        <f t="array" ref="AP121">S121*INDEX('1_Goos'!$C$2:$W$151,MATCH($A121&amp;$B121,'1_Goos'!$A$2:$A$151&amp;'1_Goos'!$B$2:$B$151,0),MATCH('1_Price'!AP$4,'1_Goos'!$C$1:$W$1,0))</f>
        <v>9572430.7035560105</v>
      </c>
      <c r="AQ121" s="1">
        <f t="array" ref="AQ121">T121*INDEX('1_Goos'!$C$2:$W$151,MATCH($A121&amp;$B121,'1_Goos'!$A$2:$A$151&amp;'1_Goos'!$B$2:$B$151,0),MATCH('1_Price'!AQ$4,'1_Goos'!$C$1:$W$1,0))</f>
        <v>10278236.976370363</v>
      </c>
      <c r="AR121" s="1">
        <f t="array" ref="AR121">U121*INDEX('1_Goos'!$C$2:$W$151,MATCH($A121&amp;$B121,'1_Goos'!$A$2:$A$151&amp;'1_Goos'!$B$2:$B$151,0),MATCH('1_Price'!AR$4,'1_Goos'!$C$1:$W$1,0))</f>
        <v>11030692.799707256</v>
      </c>
      <c r="AS121" s="1">
        <f t="array" ref="AS121">V121*INDEX('1_Goos'!$C$2:$W$151,MATCH($A121&amp;$B121,'1_Goos'!$A$2:$A$151&amp;'1_Goos'!$B$2:$B$151,0),MATCH('1_Price'!AS$4,'1_Goos'!$C$1:$W$1,0))</f>
        <v>11832698.612936942</v>
      </c>
      <c r="AT121" s="1">
        <f t="array" ref="AT121">W121*INDEX('1_Goos'!$C$2:$W$151,MATCH($A121&amp;$B121,'1_Goos'!$A$2:$A$151&amp;'1_Goos'!$B$2:$B$151,0),MATCH('1_Price'!AT$4,'1_Goos'!$C$1:$W$1,0))</f>
        <v>12687328.275490301</v>
      </c>
    </row>
    <row r="122" spans="1:46" x14ac:dyDescent="0.25">
      <c r="A122" s="23" t="s">
        <v>48</v>
      </c>
      <c r="B122" s="14" t="s">
        <v>28</v>
      </c>
      <c r="C122" s="15">
        <v>47.457627118644069</v>
      </c>
      <c r="D122" s="16">
        <v>46.949152542372886</v>
      </c>
      <c r="E122" s="16">
        <v>46.440677966101696</v>
      </c>
      <c r="F122" s="16">
        <v>45.932203389830512</v>
      </c>
      <c r="G122" s="16">
        <v>45.423728813559322</v>
      </c>
      <c r="H122" s="16">
        <v>44.915254237288138</v>
      </c>
      <c r="I122" s="16">
        <v>44.406779661016955</v>
      </c>
      <c r="J122" s="16">
        <v>43.898305084745765</v>
      </c>
      <c r="K122" s="16">
        <v>43.389830508474581</v>
      </c>
      <c r="L122" s="16">
        <v>42.881355932203391</v>
      </c>
      <c r="M122" s="16">
        <v>42.372881355932208</v>
      </c>
      <c r="N122" s="16">
        <v>42.203389830508478</v>
      </c>
      <c r="O122" s="16">
        <v>42.033898305084747</v>
      </c>
      <c r="P122" s="16">
        <v>41.864406779661024</v>
      </c>
      <c r="Q122" s="16">
        <v>41.694915254237294</v>
      </c>
      <c r="R122" s="16">
        <v>41.525423728813564</v>
      </c>
      <c r="S122" s="16">
        <v>41.355932203389834</v>
      </c>
      <c r="T122" s="16">
        <v>41.186440677966104</v>
      </c>
      <c r="U122" s="16">
        <v>40.33898305084746</v>
      </c>
      <c r="V122" s="16">
        <v>39.237288135593218</v>
      </c>
      <c r="W122" s="16">
        <v>38.135593220338983</v>
      </c>
      <c r="X122" s="17"/>
      <c r="Y122"/>
      <c r="Z122" s="1">
        <f t="array" ref="Z122">C122*INDEX('1_Goos'!$C$2:$W$151,MATCH($A122&amp;$B122,'1_Goos'!$A$2:$A$151&amp;'1_Goos'!$B$2:$B$151,0),MATCH('1_Price'!Z$4,'1_Goos'!$C$1:$W$1,0))</f>
        <v>0</v>
      </c>
      <c r="AA122" s="1">
        <f t="array" ref="AA122">D122*INDEX('1_Goos'!$C$2:$W$151,MATCH($A122&amp;$B122,'1_Goos'!$A$2:$A$151&amp;'1_Goos'!$B$2:$B$151,0),MATCH('1_Price'!AA$4,'1_Goos'!$C$1:$W$1,0))</f>
        <v>0</v>
      </c>
      <c r="AB122" s="1">
        <f t="array" ref="AB122">E122*INDEX('1_Goos'!$C$2:$W$151,MATCH($A122&amp;$B122,'1_Goos'!$A$2:$A$151&amp;'1_Goos'!$B$2:$B$151,0),MATCH('1_Price'!AB$4,'1_Goos'!$C$1:$W$1,0))</f>
        <v>0</v>
      </c>
      <c r="AC122" s="1">
        <f t="array" ref="AC122">F122*INDEX('1_Goos'!$C$2:$W$151,MATCH($A122&amp;$B122,'1_Goos'!$A$2:$A$151&amp;'1_Goos'!$B$2:$B$151,0),MATCH('1_Price'!AC$4,'1_Goos'!$C$1:$W$1,0))</f>
        <v>0</v>
      </c>
      <c r="AD122" s="1">
        <f t="array" ref="AD122">G122*INDEX('1_Goos'!$C$2:$W$151,MATCH($A122&amp;$B122,'1_Goos'!$A$2:$A$151&amp;'1_Goos'!$B$2:$B$151,0),MATCH('1_Price'!AD$4,'1_Goos'!$C$1:$W$1,0))</f>
        <v>0</v>
      </c>
      <c r="AE122" s="1">
        <f t="array" ref="AE122">H122*INDEX('1_Goos'!$C$2:$W$151,MATCH($A122&amp;$B122,'1_Goos'!$A$2:$A$151&amp;'1_Goos'!$B$2:$B$151,0),MATCH('1_Price'!AE$4,'1_Goos'!$C$1:$W$1,0))</f>
        <v>0</v>
      </c>
      <c r="AF122" s="1">
        <f t="array" ref="AF122">I122*INDEX('1_Goos'!$C$2:$W$151,MATCH($A122&amp;$B122,'1_Goos'!$A$2:$A$151&amp;'1_Goos'!$B$2:$B$151,0),MATCH('1_Price'!AF$4,'1_Goos'!$C$1:$W$1,0))</f>
        <v>0</v>
      </c>
      <c r="AG122" s="1">
        <f t="array" ref="AG122">J122*INDEX('1_Goos'!$C$2:$W$151,MATCH($A122&amp;$B122,'1_Goos'!$A$2:$A$151&amp;'1_Goos'!$B$2:$B$151,0),MATCH('1_Price'!AG$4,'1_Goos'!$C$1:$W$1,0))</f>
        <v>0</v>
      </c>
      <c r="AH122" s="1">
        <f t="array" ref="AH122">K122*INDEX('1_Goos'!$C$2:$W$151,MATCH($A122&amp;$B122,'1_Goos'!$A$2:$A$151&amp;'1_Goos'!$B$2:$B$151,0),MATCH('1_Price'!AH$4,'1_Goos'!$C$1:$W$1,0))</f>
        <v>0</v>
      </c>
      <c r="AI122" s="1">
        <f t="array" ref="AI122">L122*INDEX('1_Goos'!$C$2:$W$151,MATCH($A122&amp;$B122,'1_Goos'!$A$2:$A$151&amp;'1_Goos'!$B$2:$B$151,0),MATCH('1_Price'!AI$4,'1_Goos'!$C$1:$W$1,0))</f>
        <v>0</v>
      </c>
      <c r="AJ122" s="1">
        <f t="array" ref="AJ122">M122*INDEX('1_Goos'!$C$2:$W$151,MATCH($A122&amp;$B122,'1_Goos'!$A$2:$A$151&amp;'1_Goos'!$B$2:$B$151,0),MATCH('1_Price'!AJ$4,'1_Goos'!$C$1:$W$1,0))</f>
        <v>0</v>
      </c>
      <c r="AK122" s="1">
        <f t="array" ref="AK122">N122*INDEX('1_Goos'!$C$2:$W$151,MATCH($A122&amp;$B122,'1_Goos'!$A$2:$A$151&amp;'1_Goos'!$B$2:$B$151,0),MATCH('1_Price'!AK$4,'1_Goos'!$C$1:$W$1,0))</f>
        <v>0</v>
      </c>
      <c r="AL122" s="1">
        <f t="array" ref="AL122">O122*INDEX('1_Goos'!$C$2:$W$151,MATCH($A122&amp;$B122,'1_Goos'!$A$2:$A$151&amp;'1_Goos'!$B$2:$B$151,0),MATCH('1_Price'!AL$4,'1_Goos'!$C$1:$W$1,0))</f>
        <v>0</v>
      </c>
      <c r="AM122" s="1">
        <f t="array" ref="AM122">P122*INDEX('1_Goos'!$C$2:$W$151,MATCH($A122&amp;$B122,'1_Goos'!$A$2:$A$151&amp;'1_Goos'!$B$2:$B$151,0),MATCH('1_Price'!AM$4,'1_Goos'!$C$1:$W$1,0))</f>
        <v>0</v>
      </c>
      <c r="AN122" s="1">
        <f t="array" ref="AN122">Q122*INDEX('1_Goos'!$C$2:$W$151,MATCH($A122&amp;$B122,'1_Goos'!$A$2:$A$151&amp;'1_Goos'!$B$2:$B$151,0),MATCH('1_Price'!AN$4,'1_Goos'!$C$1:$W$1,0))</f>
        <v>0</v>
      </c>
      <c r="AO122" s="1">
        <f t="array" ref="AO122">R122*INDEX('1_Goos'!$C$2:$W$151,MATCH($A122&amp;$B122,'1_Goos'!$A$2:$A$151&amp;'1_Goos'!$B$2:$B$151,0),MATCH('1_Price'!AO$4,'1_Goos'!$C$1:$W$1,0))</f>
        <v>0</v>
      </c>
      <c r="AP122" s="1">
        <f t="array" ref="AP122">S122*INDEX('1_Goos'!$C$2:$W$151,MATCH($A122&amp;$B122,'1_Goos'!$A$2:$A$151&amp;'1_Goos'!$B$2:$B$151,0),MATCH('1_Price'!AP$4,'1_Goos'!$C$1:$W$1,0))</f>
        <v>0</v>
      </c>
      <c r="AQ122" s="1">
        <f t="array" ref="AQ122">T122*INDEX('1_Goos'!$C$2:$W$151,MATCH($A122&amp;$B122,'1_Goos'!$A$2:$A$151&amp;'1_Goos'!$B$2:$B$151,0),MATCH('1_Price'!AQ$4,'1_Goos'!$C$1:$W$1,0))</f>
        <v>0</v>
      </c>
      <c r="AR122" s="1">
        <f t="array" ref="AR122">U122*INDEX('1_Goos'!$C$2:$W$151,MATCH($A122&amp;$B122,'1_Goos'!$A$2:$A$151&amp;'1_Goos'!$B$2:$B$151,0),MATCH('1_Price'!AR$4,'1_Goos'!$C$1:$W$1,0))</f>
        <v>0</v>
      </c>
      <c r="AS122" s="1">
        <f t="array" ref="AS122">V122*INDEX('1_Goos'!$C$2:$W$151,MATCH($A122&amp;$B122,'1_Goos'!$A$2:$A$151&amp;'1_Goos'!$B$2:$B$151,0),MATCH('1_Price'!AS$4,'1_Goos'!$C$1:$W$1,0))</f>
        <v>0</v>
      </c>
      <c r="AT122" s="1">
        <f t="array" ref="AT122">W122*INDEX('1_Goos'!$C$2:$W$151,MATCH($A122&amp;$B122,'1_Goos'!$A$2:$A$151&amp;'1_Goos'!$B$2:$B$151,0),MATCH('1_Price'!AT$4,'1_Goos'!$C$1:$W$1,0))</f>
        <v>0</v>
      </c>
    </row>
    <row r="123" spans="1:46" x14ac:dyDescent="0.25">
      <c r="A123" s="23" t="s">
        <v>48</v>
      </c>
      <c r="B123" s="14" t="s">
        <v>29</v>
      </c>
      <c r="C123" s="15">
        <v>8.4187349999999999</v>
      </c>
      <c r="D123" s="16">
        <v>8.4187349999999999</v>
      </c>
      <c r="E123" s="16">
        <v>8.4187349999999999</v>
      </c>
      <c r="F123" s="16">
        <v>8.4187349999999999</v>
      </c>
      <c r="G123" s="16">
        <v>8.4187349999999999</v>
      </c>
      <c r="H123" s="16">
        <v>8.4187349999999999</v>
      </c>
      <c r="I123" s="16">
        <v>8.4187349999999999</v>
      </c>
      <c r="J123" s="16">
        <v>8.4187349999999999</v>
      </c>
      <c r="K123" s="16">
        <v>8.4187349999999999</v>
      </c>
      <c r="L123" s="16">
        <v>8.4187349999999999</v>
      </c>
      <c r="M123" s="16">
        <v>8.4187349999999999</v>
      </c>
      <c r="N123" s="16">
        <v>8.4187349999999999</v>
      </c>
      <c r="O123" s="16">
        <v>8.4187349999999999</v>
      </c>
      <c r="P123" s="16">
        <v>8.4187349999999999</v>
      </c>
      <c r="Q123" s="16">
        <v>8.4187349999999999</v>
      </c>
      <c r="R123" s="16">
        <v>8.4187349999999999</v>
      </c>
      <c r="S123" s="16">
        <v>8.4187349999999999</v>
      </c>
      <c r="T123" s="16">
        <v>8.4187349999999999</v>
      </c>
      <c r="U123" s="16">
        <v>8.4187349999999999</v>
      </c>
      <c r="V123" s="16">
        <v>8.4187349999999999</v>
      </c>
      <c r="W123" s="16">
        <v>8.4187349999999999</v>
      </c>
      <c r="X123" s="17"/>
      <c r="Y123"/>
      <c r="Z123" s="1">
        <f t="array" ref="Z123">C123*INDEX('1_Goos'!$C$2:$W$151,MATCH($A123&amp;$B123,'1_Goos'!$A$2:$A$151&amp;'1_Goos'!$B$2:$B$151,0),MATCH('1_Price'!Z$4,'1_Goos'!$C$1:$W$1,0))</f>
        <v>4780.3959508821972</v>
      </c>
      <c r="AA123" s="1">
        <f t="array" ref="AA123">D123*INDEX('1_Goos'!$C$2:$W$151,MATCH($A123&amp;$B123,'1_Goos'!$A$2:$A$151&amp;'1_Goos'!$B$2:$B$151,0),MATCH('1_Price'!AA$4,'1_Goos'!$C$1:$W$1,0))</f>
        <v>5354.1479871547226</v>
      </c>
      <c r="AB123" s="1">
        <f t="array" ref="AB123">E123*INDEX('1_Goos'!$C$2:$W$151,MATCH($A123&amp;$B123,'1_Goos'!$A$2:$A$151&amp;'1_Goos'!$B$2:$B$151,0),MATCH('1_Price'!AB$4,'1_Goos'!$C$1:$W$1,0))</f>
        <v>5973.3242371772967</v>
      </c>
      <c r="AC123" s="1">
        <f t="array" ref="AC123">F123*INDEX('1_Goos'!$C$2:$W$151,MATCH($A123&amp;$B123,'1_Goos'!$A$2:$A$151&amp;'1_Goos'!$B$2:$B$151,0),MATCH('1_Price'!AC$4,'1_Goos'!$C$1:$W$1,0))</f>
        <v>6641.032742234238</v>
      </c>
      <c r="AD123" s="1">
        <f t="array" ref="AD123">G123*INDEX('1_Goos'!$C$2:$W$151,MATCH($A123&amp;$B123,'1_Goos'!$A$2:$A$151&amp;'1_Goos'!$B$2:$B$151,0),MATCH('1_Price'!AD$4,'1_Goos'!$C$1:$W$1,0))</f>
        <v>7360.5787872039346</v>
      </c>
      <c r="AE123" s="1">
        <f t="array" ref="AE123">H123*INDEX('1_Goos'!$C$2:$W$151,MATCH($A123&amp;$B123,'1_Goos'!$A$2:$A$151&amp;'1_Goos'!$B$2:$B$151,0),MATCH('1_Price'!AE$4,'1_Goos'!$C$1:$W$1,0))</f>
        <v>8135.4768548150096</v>
      </c>
      <c r="AF123" s="1">
        <f t="array" ref="AF123">I123*INDEX('1_Goos'!$C$2:$W$151,MATCH($A123&amp;$B123,'1_Goos'!$A$2:$A$151&amp;'1_Goos'!$B$2:$B$151,0),MATCH('1_Price'!AF$4,'1_Goos'!$C$1:$W$1,0))</f>
        <v>8922.8400821130272</v>
      </c>
      <c r="AG123" s="1">
        <f t="array" ref="AG123">J123*INDEX('1_Goos'!$C$2:$W$151,MATCH($A123&amp;$B123,'1_Goos'!$A$2:$A$151&amp;'1_Goos'!$B$2:$B$151,0),MATCH('1_Price'!AG$4,'1_Goos'!$C$1:$W$1,0))</f>
        <v>9768.6009400038311</v>
      </c>
      <c r="AH123" s="1">
        <f t="array" ref="AH123">K123*INDEX('1_Goos'!$C$2:$W$151,MATCH($A123&amp;$B123,'1_Goos'!$A$2:$A$151&amp;'1_Goos'!$B$2:$B$151,0),MATCH('1_Price'!AH$4,'1_Goos'!$C$1:$W$1,0))</f>
        <v>10676.63078347844</v>
      </c>
      <c r="AI123" s="1">
        <f t="array" ref="AI123">L123*INDEX('1_Goos'!$C$2:$W$151,MATCH($A123&amp;$B123,'1_Goos'!$A$2:$A$151&amp;'1_Goos'!$B$2:$B$151,0),MATCH('1_Price'!AI$4,'1_Goos'!$C$1:$W$1,0))</f>
        <v>11651.042108950485</v>
      </c>
      <c r="AJ123" s="1">
        <f t="array" ref="AJ123">M123*INDEX('1_Goos'!$C$2:$W$151,MATCH($A123&amp;$B123,'1_Goos'!$A$2:$A$151&amp;'1_Goos'!$B$2:$B$151,0),MATCH('1_Price'!AJ$4,'1_Goos'!$C$1:$W$1,0))</f>
        <v>12696.202990011116</v>
      </c>
      <c r="AK123" s="1">
        <f t="array" ref="AK123">N123*INDEX('1_Goos'!$C$2:$W$151,MATCH($A123&amp;$B123,'1_Goos'!$A$2:$A$151&amp;'1_Goos'!$B$2:$B$151,0),MATCH('1_Price'!AK$4,'1_Goos'!$C$1:$W$1,0))</f>
        <v>13679.611471608094</v>
      </c>
      <c r="AL123" s="1">
        <f t="array" ref="AL123">O123*INDEX('1_Goos'!$C$2:$W$151,MATCH($A123&amp;$B123,'1_Goos'!$A$2:$A$151&amp;'1_Goos'!$B$2:$B$151,0),MATCH('1_Price'!AL$4,'1_Goos'!$C$1:$W$1,0))</f>
        <v>14729.620293889766</v>
      </c>
      <c r="AM123" s="1">
        <f t="array" ref="AM123">P123*INDEX('1_Goos'!$C$2:$W$151,MATCH($A123&amp;$B123,'1_Goos'!$A$2:$A$151&amp;'1_Goos'!$B$2:$B$151,0),MATCH('1_Price'!AM$4,'1_Goos'!$C$1:$W$1,0))</f>
        <v>15850.430969720575</v>
      </c>
      <c r="AN123" s="1">
        <f t="array" ref="AN123">Q123*INDEX('1_Goos'!$C$2:$W$151,MATCH($A123&amp;$B123,'1_Goos'!$A$2:$A$151&amp;'1_Goos'!$B$2:$B$151,0),MATCH('1_Price'!AN$4,'1_Goos'!$C$1:$W$1,0))</f>
        <v>17046.498662399721</v>
      </c>
      <c r="AO123" s="1">
        <f t="array" ref="AO123">R123*INDEX('1_Goos'!$C$2:$W$151,MATCH($A123&amp;$B123,'1_Goos'!$A$2:$A$151&amp;'1_Goos'!$B$2:$B$151,0),MATCH('1_Price'!AO$4,'1_Goos'!$C$1:$W$1,0))</f>
        <v>18322.547046922427</v>
      </c>
      <c r="AP123" s="1">
        <f t="array" ref="AP123">S123*INDEX('1_Goos'!$C$2:$W$151,MATCH($A123&amp;$B123,'1_Goos'!$A$2:$A$151&amp;'1_Goos'!$B$2:$B$151,0),MATCH('1_Price'!AP$4,'1_Goos'!$C$1:$W$1,0))</f>
        <v>19683.584023241478</v>
      </c>
      <c r="AQ123" s="1">
        <f t="array" ref="AQ123">T123*INDEX('1_Goos'!$C$2:$W$151,MATCH($A123&amp;$B123,'1_Goos'!$A$2:$A$151&amp;'1_Goos'!$B$2:$B$151,0),MATCH('1_Price'!AQ$4,'1_Goos'!$C$1:$W$1,0))</f>
        <v>21134.918329575143</v>
      </c>
      <c r="AR123" s="1">
        <f t="array" ref="AR123">U123*INDEX('1_Goos'!$C$2:$W$151,MATCH($A123&amp;$B123,'1_Goos'!$A$2:$A$151&amp;'1_Goos'!$B$2:$B$151,0),MATCH('1_Price'!AR$4,'1_Goos'!$C$1:$W$1,0))</f>
        <v>22682.177106484083</v>
      </c>
      <c r="AS123" s="1">
        <f t="array" ref="AS123">V123*INDEX('1_Goos'!$C$2:$W$151,MATCH($A123&amp;$B123,'1_Goos'!$A$2:$A$151&amp;'1_Goos'!$B$2:$B$151,0),MATCH('1_Price'!AS$4,'1_Goos'!$C$1:$W$1,0))</f>
        <v>24331.324465259953</v>
      </c>
      <c r="AT123" s="1">
        <f t="array" ref="AT123">W123*INDEX('1_Goos'!$C$2:$W$151,MATCH($A123&amp;$B123,'1_Goos'!$A$2:$A$151&amp;'1_Goos'!$B$2:$B$151,0),MATCH('1_Price'!AT$4,'1_Goos'!$C$1:$W$1,0))</f>
        <v>26088.681117147167</v>
      </c>
    </row>
    <row r="124" spans="1:46" x14ac:dyDescent="0.25">
      <c r="A124" s="23" t="s">
        <v>48</v>
      </c>
      <c r="B124" s="14" t="s">
        <v>30</v>
      </c>
      <c r="C124" s="15">
        <v>47.457627118644069</v>
      </c>
      <c r="D124" s="16">
        <v>46.949152542372886</v>
      </c>
      <c r="E124" s="16">
        <v>46.440677966101696</v>
      </c>
      <c r="F124" s="16">
        <v>45.932203389830512</v>
      </c>
      <c r="G124" s="16">
        <v>45.423728813559322</v>
      </c>
      <c r="H124" s="16">
        <v>5.84634375</v>
      </c>
      <c r="I124" s="16">
        <v>5.84634375</v>
      </c>
      <c r="J124" s="16">
        <v>5.84634375</v>
      </c>
      <c r="K124" s="16">
        <v>5.84634375</v>
      </c>
      <c r="L124" s="16">
        <v>7.48332</v>
      </c>
      <c r="M124" s="16">
        <v>7.48332</v>
      </c>
      <c r="N124" s="16">
        <v>7.48332</v>
      </c>
      <c r="O124" s="16">
        <v>7.48332</v>
      </c>
      <c r="P124" s="16">
        <v>7.48332</v>
      </c>
      <c r="Q124" s="16">
        <v>7.48332</v>
      </c>
      <c r="R124" s="16">
        <v>7.48332</v>
      </c>
      <c r="S124" s="16">
        <v>7.48332</v>
      </c>
      <c r="T124" s="16">
        <v>7.48332</v>
      </c>
      <c r="U124" s="16">
        <v>7.48332</v>
      </c>
      <c r="V124" s="16">
        <v>7.48332</v>
      </c>
      <c r="W124" s="16">
        <v>7.48332</v>
      </c>
      <c r="X124" s="17"/>
      <c r="Y124"/>
      <c r="Z124" s="1">
        <f t="array" ref="Z124">C124*INDEX('1_Goos'!$C$2:$W$151,MATCH($A124&amp;$B124,'1_Goos'!$A$2:$A$151&amp;'1_Goos'!$B$2:$B$151,0),MATCH('1_Price'!Z$4,'1_Goos'!$C$1:$W$1,0))</f>
        <v>0</v>
      </c>
      <c r="AA124" s="1">
        <f t="array" ref="AA124">D124*INDEX('1_Goos'!$C$2:$W$151,MATCH($A124&amp;$B124,'1_Goos'!$A$2:$A$151&amp;'1_Goos'!$B$2:$B$151,0),MATCH('1_Price'!AA$4,'1_Goos'!$C$1:$W$1,0))</f>
        <v>0</v>
      </c>
      <c r="AB124" s="1">
        <f t="array" ref="AB124">E124*INDEX('1_Goos'!$C$2:$W$151,MATCH($A124&amp;$B124,'1_Goos'!$A$2:$A$151&amp;'1_Goos'!$B$2:$B$151,0),MATCH('1_Price'!AB$4,'1_Goos'!$C$1:$W$1,0))</f>
        <v>0</v>
      </c>
      <c r="AC124" s="1">
        <f t="array" ref="AC124">F124*INDEX('1_Goos'!$C$2:$W$151,MATCH($A124&amp;$B124,'1_Goos'!$A$2:$A$151&amp;'1_Goos'!$B$2:$B$151,0),MATCH('1_Price'!AC$4,'1_Goos'!$C$1:$W$1,0))</f>
        <v>0</v>
      </c>
      <c r="AD124" s="1">
        <f t="array" ref="AD124">G124*INDEX('1_Goos'!$C$2:$W$151,MATCH($A124&amp;$B124,'1_Goos'!$A$2:$A$151&amp;'1_Goos'!$B$2:$B$151,0),MATCH('1_Price'!AD$4,'1_Goos'!$C$1:$W$1,0))</f>
        <v>0</v>
      </c>
      <c r="AE124" s="1">
        <f t="array" ref="AE124">H124*INDEX('1_Goos'!$C$2:$W$151,MATCH($A124&amp;$B124,'1_Goos'!$A$2:$A$151&amp;'1_Goos'!$B$2:$B$151,0),MATCH('1_Price'!AE$4,'1_Goos'!$C$1:$W$1,0))</f>
        <v>376009.80058680649</v>
      </c>
      <c r="AF124" s="1">
        <f t="array" ref="AF124">I124*INDEX('1_Goos'!$C$2:$W$151,MATCH($A124&amp;$B124,'1_Goos'!$A$2:$A$151&amp;'1_Goos'!$B$2:$B$151,0),MATCH('1_Price'!AF$4,'1_Goos'!$C$1:$W$1,0))</f>
        <v>412400.57341661333</v>
      </c>
      <c r="AG124" s="1">
        <f t="array" ref="AG124">J124*INDEX('1_Goos'!$C$2:$W$151,MATCH($A124&amp;$B124,'1_Goos'!$A$2:$A$151&amp;'1_Goos'!$B$2:$B$151,0),MATCH('1_Price'!AG$4,'1_Goos'!$C$1:$W$1,0))</f>
        <v>451490.3990279343</v>
      </c>
      <c r="AH124" s="1">
        <f t="array" ref="AH124">K124*INDEX('1_Goos'!$C$2:$W$151,MATCH($A124&amp;$B124,'1_Goos'!$A$2:$A$151&amp;'1_Goos'!$B$2:$B$151,0),MATCH('1_Price'!AH$4,'1_Goos'!$C$1:$W$1,0))</f>
        <v>493458.2057668448</v>
      </c>
      <c r="AI124" s="1">
        <f t="array" ref="AI124">L124*INDEX('1_Goos'!$C$2:$W$151,MATCH($A124&amp;$B124,'1_Goos'!$A$2:$A$151&amp;'1_Goos'!$B$2:$B$151,0),MATCH('1_Price'!AI$4,'1_Goos'!$C$1:$W$1,0))</f>
        <v>689272.40599305881</v>
      </c>
      <c r="AJ124" s="1">
        <f t="array" ref="AJ124">M124*INDEX('1_Goos'!$C$2:$W$151,MATCH($A124&amp;$B124,'1_Goos'!$A$2:$A$151&amp;'1_Goos'!$B$2:$B$151,0),MATCH('1_Price'!AJ$4,'1_Goos'!$C$1:$W$1,0))</f>
        <v>751103.83260725066</v>
      </c>
      <c r="AK124" s="1">
        <f t="array" ref="AK124">N124*INDEX('1_Goos'!$C$2:$W$151,MATCH($A124&amp;$B124,'1_Goos'!$A$2:$A$151&amp;'1_Goos'!$B$2:$B$151,0),MATCH('1_Price'!AK$4,'1_Goos'!$C$1:$W$1,0))</f>
        <v>809282.00446911377</v>
      </c>
      <c r="AL124" s="1">
        <f t="array" ref="AL124">O124*INDEX('1_Goos'!$C$2:$W$151,MATCH($A124&amp;$B124,'1_Goos'!$A$2:$A$151&amp;'1_Goos'!$B$2:$B$151,0),MATCH('1_Price'!AL$4,'1_Goos'!$C$1:$W$1,0))</f>
        <v>871400.23393564008</v>
      </c>
      <c r="AM124" s="1">
        <f t="array" ref="AM124">P124*INDEX('1_Goos'!$C$2:$W$151,MATCH($A124&amp;$B124,'1_Goos'!$A$2:$A$151&amp;'1_Goos'!$B$2:$B$151,0),MATCH('1_Price'!AM$4,'1_Goos'!$C$1:$W$1,0))</f>
        <v>937707.08133765263</v>
      </c>
      <c r="AN124" s="1">
        <f t="array" ref="AN124">Q124*INDEX('1_Goos'!$C$2:$W$151,MATCH($A124&amp;$B124,'1_Goos'!$A$2:$A$151&amp;'1_Goos'!$B$2:$B$151,0),MATCH('1_Price'!AN$4,'1_Goos'!$C$1:$W$1,0))</f>
        <v>1008466.1128950302</v>
      </c>
      <c r="AO124" s="1">
        <f t="array" ref="AO124">R124*INDEX('1_Goos'!$C$2:$W$151,MATCH($A124&amp;$B124,'1_Goos'!$A$2:$A$151&amp;'1_Goos'!$B$2:$B$151,0),MATCH('1_Price'!AO$4,'1_Goos'!$C$1:$W$1,0))</f>
        <v>1083956.7799047944</v>
      </c>
      <c r="AP124" s="1">
        <f t="array" ref="AP124">S124*INDEX('1_Goos'!$C$2:$W$151,MATCH($A124&amp;$B124,'1_Goos'!$A$2:$A$151&amp;'1_Goos'!$B$2:$B$151,0),MATCH('1_Price'!AP$4,'1_Goos'!$C$1:$W$1,0))</f>
        <v>1164475.3483333013</v>
      </c>
      <c r="AQ124" s="1">
        <f t="array" ref="AQ124">T124*INDEX('1_Goos'!$C$2:$W$151,MATCH($A124&amp;$B124,'1_Goos'!$A$2:$A$151&amp;'1_Goos'!$B$2:$B$151,0),MATCH('1_Price'!AQ$4,'1_Goos'!$C$1:$W$1,0))</f>
        <v>1250335.8816549033</v>
      </c>
      <c r="AR124" s="1">
        <f t="array" ref="AR124">U124*INDEX('1_Goos'!$C$2:$W$151,MATCH($A124&amp;$B124,'1_Goos'!$A$2:$A$151&amp;'1_Goos'!$B$2:$B$151,0),MATCH('1_Price'!AR$4,'1_Goos'!$C$1:$W$1,0))</f>
        <v>1341871.2799378186</v>
      </c>
      <c r="AS124" s="1">
        <f t="array" ref="AS124">V124*INDEX('1_Goos'!$C$2:$W$151,MATCH($A124&amp;$B124,'1_Goos'!$A$2:$A$151&amp;'1_Goos'!$B$2:$B$151,0),MATCH('1_Price'!AS$4,'1_Goos'!$C$1:$W$1,0))</f>
        <v>1439434.3783448979</v>
      </c>
      <c r="AT124" s="1">
        <f t="array" ref="AT124">W124*INDEX('1_Goos'!$C$2:$W$151,MATCH($A124&amp;$B124,'1_Goos'!$A$2:$A$151&amp;'1_Goos'!$B$2:$B$151,0),MATCH('1_Price'!AT$4,'1_Goos'!$C$1:$W$1,0))</f>
        <v>1543399.1083928344</v>
      </c>
    </row>
    <row r="125" spans="1:46" x14ac:dyDescent="0.25">
      <c r="A125" s="8" t="s">
        <v>49</v>
      </c>
      <c r="B125" s="8" t="s">
        <v>26</v>
      </c>
      <c r="C125" s="2">
        <v>47.457627118644069</v>
      </c>
      <c r="D125" s="3">
        <v>46.949152542372886</v>
      </c>
      <c r="E125" s="3">
        <v>46.440677966101696</v>
      </c>
      <c r="F125" s="3">
        <v>45.932203389830512</v>
      </c>
      <c r="G125" s="3">
        <v>45.423728813559322</v>
      </c>
      <c r="H125" s="3">
        <v>3.72876328125</v>
      </c>
      <c r="I125" s="3">
        <v>3.72876328125</v>
      </c>
      <c r="J125" s="3">
        <v>3.72876328125</v>
      </c>
      <c r="K125" s="3">
        <v>4.2449695312499989</v>
      </c>
      <c r="L125" s="3">
        <v>4.2449695312499989</v>
      </c>
      <c r="M125" s="3">
        <v>4.2449695312499989</v>
      </c>
      <c r="N125" s="3">
        <v>4.3147125000000006</v>
      </c>
      <c r="O125" s="3">
        <v>4.5024437499999994</v>
      </c>
      <c r="P125" s="3">
        <v>5.00066875</v>
      </c>
      <c r="Q125" s="3">
        <v>5.00066875</v>
      </c>
      <c r="R125" s="3">
        <v>5.00066875</v>
      </c>
      <c r="S125" s="3">
        <v>6.2146054687500003</v>
      </c>
      <c r="T125" s="3">
        <v>6.2146054687500003</v>
      </c>
      <c r="U125" s="3">
        <v>6.2146054687500003</v>
      </c>
      <c r="V125" s="3">
        <v>6.2146054687500003</v>
      </c>
      <c r="W125" s="3">
        <v>6.2146054687500003</v>
      </c>
      <c r="X125" s="13"/>
      <c r="Y125"/>
      <c r="Z125" s="1">
        <f t="array" ref="Z125">C125*INDEX('1_Goos'!$C$2:$W$151,MATCH($A125&amp;$B125,'1_Goos'!$A$2:$A$151&amp;'1_Goos'!$B$2:$B$151,0),MATCH('1_Price'!Z$4,'1_Goos'!$C$1:$W$1,0))</f>
        <v>0</v>
      </c>
      <c r="AA125" s="1">
        <f t="array" ref="AA125">D125*INDEX('1_Goos'!$C$2:$W$151,MATCH($A125&amp;$B125,'1_Goos'!$A$2:$A$151&amp;'1_Goos'!$B$2:$B$151,0),MATCH('1_Price'!AA$4,'1_Goos'!$C$1:$W$1,0))</f>
        <v>0</v>
      </c>
      <c r="AB125" s="1">
        <f t="array" ref="AB125">E125*INDEX('1_Goos'!$C$2:$W$151,MATCH($A125&amp;$B125,'1_Goos'!$A$2:$A$151&amp;'1_Goos'!$B$2:$B$151,0),MATCH('1_Price'!AB$4,'1_Goos'!$C$1:$W$1,0))</f>
        <v>0</v>
      </c>
      <c r="AC125" s="1">
        <f t="array" ref="AC125">F125*INDEX('1_Goos'!$C$2:$W$151,MATCH($A125&amp;$B125,'1_Goos'!$A$2:$A$151&amp;'1_Goos'!$B$2:$B$151,0),MATCH('1_Price'!AC$4,'1_Goos'!$C$1:$W$1,0))</f>
        <v>0</v>
      </c>
      <c r="AD125" s="1">
        <f t="array" ref="AD125">G125*INDEX('1_Goos'!$C$2:$W$151,MATCH($A125&amp;$B125,'1_Goos'!$A$2:$A$151&amp;'1_Goos'!$B$2:$B$151,0),MATCH('1_Price'!AD$4,'1_Goos'!$C$1:$W$1,0))</f>
        <v>0</v>
      </c>
      <c r="AE125" s="1">
        <f t="array" ref="AE125">H125*INDEX('1_Goos'!$C$2:$W$151,MATCH($A125&amp;$B125,'1_Goos'!$A$2:$A$151&amp;'1_Goos'!$B$2:$B$151,0),MATCH('1_Price'!AE$4,'1_Goos'!$C$1:$W$1,0))</f>
        <v>595071.18274716649</v>
      </c>
      <c r="AF125" s="1">
        <f t="array" ref="AF125">I125*INDEX('1_Goos'!$C$2:$W$151,MATCH($A125&amp;$B125,'1_Goos'!$A$2:$A$151&amp;'1_Goos'!$B$2:$B$151,0),MATCH('1_Price'!AF$4,'1_Goos'!$C$1:$W$1,0))</f>
        <v>652663.03326574503</v>
      </c>
      <c r="AG125" s="1">
        <f t="array" ref="AG125">J125*INDEX('1_Goos'!$C$2:$W$151,MATCH($A125&amp;$B125,'1_Goos'!$A$2:$A$151&amp;'1_Goos'!$B$2:$B$151,0),MATCH('1_Price'!AG$4,'1_Goos'!$C$1:$W$1,0))</f>
        <v>714526.39087931812</v>
      </c>
      <c r="AH125" s="1">
        <f t="array" ref="AH125">K125*INDEX('1_Goos'!$C$2:$W$151,MATCH($A125&amp;$B125,'1_Goos'!$A$2:$A$151&amp;'1_Goos'!$B$2:$B$151,0),MATCH('1_Price'!AH$4,'1_Goos'!$C$1:$W$1,0))</f>
        <v>889057.59008303483</v>
      </c>
      <c r="AI125" s="1">
        <f t="array" ref="AI125">L125*INDEX('1_Goos'!$C$2:$W$151,MATCH($A125&amp;$B125,'1_Goos'!$A$2:$A$151&amp;'1_Goos'!$B$2:$B$151,0),MATCH('1_Price'!AI$4,'1_Goos'!$C$1:$W$1,0))</f>
        <v>970198.14859278291</v>
      </c>
      <c r="AJ125" s="1">
        <f t="array" ref="AJ125">M125*INDEX('1_Goos'!$C$2:$W$151,MATCH($A125&amp;$B125,'1_Goos'!$A$2:$A$151&amp;'1_Goos'!$B$2:$B$151,0),MATCH('1_Price'!AJ$4,'1_Goos'!$C$1:$W$1,0))</f>
        <v>1057230.1189782976</v>
      </c>
      <c r="AK125" s="1">
        <f t="array" ref="AK125">N125*INDEX('1_Goos'!$C$2:$W$151,MATCH($A125&amp;$B125,'1_Goos'!$A$2:$A$151&amp;'1_Goos'!$B$2:$B$151,0),MATCH('1_Price'!AK$4,'1_Goos'!$C$1:$W$1,0))</f>
        <v>1157835.1179478255</v>
      </c>
      <c r="AL125" s="1">
        <f t="array" ref="AL125">O125*INDEX('1_Goos'!$C$2:$W$151,MATCH($A125&amp;$B125,'1_Goos'!$A$2:$A$151&amp;'1_Goos'!$B$2:$B$151,0),MATCH('1_Price'!AL$4,'1_Goos'!$C$1:$W$1,0))</f>
        <v>1300951.0010434282</v>
      </c>
      <c r="AM125" s="1">
        <f t="array" ref="AM125">P125*INDEX('1_Goos'!$C$2:$W$151,MATCH($A125&amp;$B125,'1_Goos'!$A$2:$A$151&amp;'1_Goos'!$B$2:$B$151,0),MATCH('1_Price'!AM$4,'1_Goos'!$C$1:$W$1,0))</f>
        <v>1554856.2893207201</v>
      </c>
      <c r="AN125" s="1">
        <f t="array" ref="AN125">Q125*INDEX('1_Goos'!$C$2:$W$151,MATCH($A125&amp;$B125,'1_Goos'!$A$2:$A$151&amp;'1_Goos'!$B$2:$B$151,0),MATCH('1_Price'!AN$4,'1_Goos'!$C$1:$W$1,0))</f>
        <v>1672185.1731831285</v>
      </c>
      <c r="AO125" s="1">
        <f t="array" ref="AO125">R125*INDEX('1_Goos'!$C$2:$W$151,MATCH($A125&amp;$B125,'1_Goos'!$A$2:$A$151&amp;'1_Goos'!$B$2:$B$151,0),MATCH('1_Price'!AO$4,'1_Goos'!$C$1:$W$1,0))</f>
        <v>1797359.8047084829</v>
      </c>
      <c r="AP125" s="1">
        <f t="array" ref="AP125">S125*INDEX('1_Goos'!$C$2:$W$151,MATCH($A125&amp;$B125,'1_Goos'!$A$2:$A$151&amp;'1_Goos'!$B$2:$B$151,0),MATCH('1_Price'!AP$4,'1_Goos'!$C$1:$W$1,0))</f>
        <v>2399599.8912018579</v>
      </c>
      <c r="AQ125" s="1">
        <f t="array" ref="AQ125">T125*INDEX('1_Goos'!$C$2:$W$151,MATCH($A125&amp;$B125,'1_Goos'!$A$2:$A$151&amp;'1_Goos'!$B$2:$B$151,0),MATCH('1_Price'!AQ$4,'1_Goos'!$C$1:$W$1,0))</f>
        <v>2576530.1514361496</v>
      </c>
      <c r="AR125" s="1">
        <f t="array" ref="AR125">U125*INDEX('1_Goos'!$C$2:$W$151,MATCH($A125&amp;$B125,'1_Goos'!$A$2:$A$151&amp;'1_Goos'!$B$2:$B$151,0),MATCH('1_Price'!AR$4,'1_Goos'!$C$1:$W$1,0))</f>
        <v>2765154.437965868</v>
      </c>
      <c r="AS125" s="1">
        <f t="array" ref="AS125">V125*INDEX('1_Goos'!$C$2:$W$151,MATCH($A125&amp;$B125,'1_Goos'!$A$2:$A$151&amp;'1_Goos'!$B$2:$B$151,0),MATCH('1_Price'!AS$4,'1_Goos'!$C$1:$W$1,0))</f>
        <v>2966199.8277699724</v>
      </c>
      <c r="AT125" s="1">
        <f t="array" ref="AT125">W125*INDEX('1_Goos'!$C$2:$W$151,MATCH($A125&amp;$B125,'1_Goos'!$A$2:$A$151&amp;'1_Goos'!$B$2:$B$151,0),MATCH('1_Price'!AT$4,'1_Goos'!$C$1:$W$1,0))</f>
        <v>3180436.8704595664</v>
      </c>
    </row>
    <row r="126" spans="1:46" x14ac:dyDescent="0.25">
      <c r="A126" s="23" t="s">
        <v>49</v>
      </c>
      <c r="B126" s="14" t="s">
        <v>27</v>
      </c>
      <c r="C126" s="15">
        <v>47.457627118644069</v>
      </c>
      <c r="D126" s="16">
        <v>46.949152542372886</v>
      </c>
      <c r="E126" s="16">
        <v>46.440677966101696</v>
      </c>
      <c r="F126" s="16">
        <v>45.932203389830512</v>
      </c>
      <c r="G126" s="16">
        <v>45.423728813559322</v>
      </c>
      <c r="H126" s="16">
        <v>44.915254237288138</v>
      </c>
      <c r="I126" s="16">
        <v>44.406779661016955</v>
      </c>
      <c r="J126" s="16">
        <v>43.898305084745765</v>
      </c>
      <c r="K126" s="16">
        <v>43.389830508474581</v>
      </c>
      <c r="L126" s="16">
        <v>42.881355932203391</v>
      </c>
      <c r="M126" s="16">
        <v>42.372881355932208</v>
      </c>
      <c r="N126" s="16">
        <v>42.203389830508478</v>
      </c>
      <c r="O126" s="16">
        <v>42.033898305084747</v>
      </c>
      <c r="P126" s="16">
        <v>41.864406779661024</v>
      </c>
      <c r="Q126" s="16">
        <v>41.694915254237294</v>
      </c>
      <c r="R126" s="16">
        <v>41.525423728813564</v>
      </c>
      <c r="S126" s="16">
        <v>41.355932203389834</v>
      </c>
      <c r="T126" s="16">
        <v>41.186440677966104</v>
      </c>
      <c r="U126" s="16">
        <v>40.33898305084746</v>
      </c>
      <c r="V126" s="16">
        <v>39.237288135593218</v>
      </c>
      <c r="W126" s="16">
        <v>38.135593220338983</v>
      </c>
      <c r="X126" s="17"/>
      <c r="Y126"/>
      <c r="Z126" s="1">
        <f t="array" ref="Z126">C126*INDEX('1_Goos'!$C$2:$W$151,MATCH($A126&amp;$B126,'1_Goos'!$A$2:$A$151&amp;'1_Goos'!$B$2:$B$151,0),MATCH('1_Price'!Z$4,'1_Goos'!$C$1:$W$1,0))</f>
        <v>0</v>
      </c>
      <c r="AA126" s="1">
        <f t="array" ref="AA126">D126*INDEX('1_Goos'!$C$2:$W$151,MATCH($A126&amp;$B126,'1_Goos'!$A$2:$A$151&amp;'1_Goos'!$B$2:$B$151,0),MATCH('1_Price'!AA$4,'1_Goos'!$C$1:$W$1,0))</f>
        <v>0</v>
      </c>
      <c r="AB126" s="1">
        <f t="array" ref="AB126">E126*INDEX('1_Goos'!$C$2:$W$151,MATCH($A126&amp;$B126,'1_Goos'!$A$2:$A$151&amp;'1_Goos'!$B$2:$B$151,0),MATCH('1_Price'!AB$4,'1_Goos'!$C$1:$W$1,0))</f>
        <v>0</v>
      </c>
      <c r="AC126" s="1">
        <f t="array" ref="AC126">F126*INDEX('1_Goos'!$C$2:$W$151,MATCH($A126&amp;$B126,'1_Goos'!$A$2:$A$151&amp;'1_Goos'!$B$2:$B$151,0),MATCH('1_Price'!AC$4,'1_Goos'!$C$1:$W$1,0))</f>
        <v>0</v>
      </c>
      <c r="AD126" s="1">
        <f t="array" ref="AD126">G126*INDEX('1_Goos'!$C$2:$W$151,MATCH($A126&amp;$B126,'1_Goos'!$A$2:$A$151&amp;'1_Goos'!$B$2:$B$151,0),MATCH('1_Price'!AD$4,'1_Goos'!$C$1:$W$1,0))</f>
        <v>0</v>
      </c>
      <c r="AE126" s="1">
        <f t="array" ref="AE126">H126*INDEX('1_Goos'!$C$2:$W$151,MATCH($A126&amp;$B126,'1_Goos'!$A$2:$A$151&amp;'1_Goos'!$B$2:$B$151,0),MATCH('1_Price'!AE$4,'1_Goos'!$C$1:$W$1,0))</f>
        <v>0</v>
      </c>
      <c r="AF126" s="1">
        <f t="array" ref="AF126">I126*INDEX('1_Goos'!$C$2:$W$151,MATCH($A126&amp;$B126,'1_Goos'!$A$2:$A$151&amp;'1_Goos'!$B$2:$B$151,0),MATCH('1_Price'!AF$4,'1_Goos'!$C$1:$W$1,0))</f>
        <v>0</v>
      </c>
      <c r="AG126" s="1">
        <f t="array" ref="AG126">J126*INDEX('1_Goos'!$C$2:$W$151,MATCH($A126&amp;$B126,'1_Goos'!$A$2:$A$151&amp;'1_Goos'!$B$2:$B$151,0),MATCH('1_Price'!AG$4,'1_Goos'!$C$1:$W$1,0))</f>
        <v>0</v>
      </c>
      <c r="AH126" s="1">
        <f t="array" ref="AH126">K126*INDEX('1_Goos'!$C$2:$W$151,MATCH($A126&amp;$B126,'1_Goos'!$A$2:$A$151&amp;'1_Goos'!$B$2:$B$151,0),MATCH('1_Price'!AH$4,'1_Goos'!$C$1:$W$1,0))</f>
        <v>0</v>
      </c>
      <c r="AI126" s="1">
        <f t="array" ref="AI126">L126*INDEX('1_Goos'!$C$2:$W$151,MATCH($A126&amp;$B126,'1_Goos'!$A$2:$A$151&amp;'1_Goos'!$B$2:$B$151,0),MATCH('1_Price'!AI$4,'1_Goos'!$C$1:$W$1,0))</f>
        <v>0</v>
      </c>
      <c r="AJ126" s="1">
        <f t="array" ref="AJ126">M126*INDEX('1_Goos'!$C$2:$W$151,MATCH($A126&amp;$B126,'1_Goos'!$A$2:$A$151&amp;'1_Goos'!$B$2:$B$151,0),MATCH('1_Price'!AJ$4,'1_Goos'!$C$1:$W$1,0))</f>
        <v>0</v>
      </c>
      <c r="AK126" s="1">
        <f t="array" ref="AK126">N126*INDEX('1_Goos'!$C$2:$W$151,MATCH($A126&amp;$B126,'1_Goos'!$A$2:$A$151&amp;'1_Goos'!$B$2:$B$151,0),MATCH('1_Price'!AK$4,'1_Goos'!$C$1:$W$1,0))</f>
        <v>0</v>
      </c>
      <c r="AL126" s="1">
        <f t="array" ref="AL126">O126*INDEX('1_Goos'!$C$2:$W$151,MATCH($A126&amp;$B126,'1_Goos'!$A$2:$A$151&amp;'1_Goos'!$B$2:$B$151,0),MATCH('1_Price'!AL$4,'1_Goos'!$C$1:$W$1,0))</f>
        <v>0</v>
      </c>
      <c r="AM126" s="1">
        <f t="array" ref="AM126">P126*INDEX('1_Goos'!$C$2:$W$151,MATCH($A126&amp;$B126,'1_Goos'!$A$2:$A$151&amp;'1_Goos'!$B$2:$B$151,0),MATCH('1_Price'!AM$4,'1_Goos'!$C$1:$W$1,0))</f>
        <v>0</v>
      </c>
      <c r="AN126" s="1">
        <f t="array" ref="AN126">Q126*INDEX('1_Goos'!$C$2:$W$151,MATCH($A126&amp;$B126,'1_Goos'!$A$2:$A$151&amp;'1_Goos'!$B$2:$B$151,0),MATCH('1_Price'!AN$4,'1_Goos'!$C$1:$W$1,0))</f>
        <v>0</v>
      </c>
      <c r="AO126" s="1">
        <f t="array" ref="AO126">R126*INDEX('1_Goos'!$C$2:$W$151,MATCH($A126&amp;$B126,'1_Goos'!$A$2:$A$151&amp;'1_Goos'!$B$2:$B$151,0),MATCH('1_Price'!AO$4,'1_Goos'!$C$1:$W$1,0))</f>
        <v>0</v>
      </c>
      <c r="AP126" s="1">
        <f t="array" ref="AP126">S126*INDEX('1_Goos'!$C$2:$W$151,MATCH($A126&amp;$B126,'1_Goos'!$A$2:$A$151&amp;'1_Goos'!$B$2:$B$151,0),MATCH('1_Price'!AP$4,'1_Goos'!$C$1:$W$1,0))</f>
        <v>0</v>
      </c>
      <c r="AQ126" s="1">
        <f t="array" ref="AQ126">T126*INDEX('1_Goos'!$C$2:$W$151,MATCH($A126&amp;$B126,'1_Goos'!$A$2:$A$151&amp;'1_Goos'!$B$2:$B$151,0),MATCH('1_Price'!AQ$4,'1_Goos'!$C$1:$W$1,0))</f>
        <v>0</v>
      </c>
      <c r="AR126" s="1">
        <f t="array" ref="AR126">U126*INDEX('1_Goos'!$C$2:$W$151,MATCH($A126&amp;$B126,'1_Goos'!$A$2:$A$151&amp;'1_Goos'!$B$2:$B$151,0),MATCH('1_Price'!AR$4,'1_Goos'!$C$1:$W$1,0))</f>
        <v>0</v>
      </c>
      <c r="AS126" s="1">
        <f t="array" ref="AS126">V126*INDEX('1_Goos'!$C$2:$W$151,MATCH($A126&amp;$B126,'1_Goos'!$A$2:$A$151&amp;'1_Goos'!$B$2:$B$151,0),MATCH('1_Price'!AS$4,'1_Goos'!$C$1:$W$1,0))</f>
        <v>0</v>
      </c>
      <c r="AT126" s="1">
        <f t="array" ref="AT126">W126*INDEX('1_Goos'!$C$2:$W$151,MATCH($A126&amp;$B126,'1_Goos'!$A$2:$A$151&amp;'1_Goos'!$B$2:$B$151,0),MATCH('1_Price'!AT$4,'1_Goos'!$C$1:$W$1,0))</f>
        <v>0</v>
      </c>
    </row>
    <row r="127" spans="1:46" x14ac:dyDescent="0.25">
      <c r="A127" s="23" t="s">
        <v>49</v>
      </c>
      <c r="B127" s="14" t="s">
        <v>54</v>
      </c>
      <c r="C127" s="15">
        <v>47.457627118644069</v>
      </c>
      <c r="D127" s="16">
        <v>46.949152542372886</v>
      </c>
      <c r="E127" s="16">
        <v>46.440677966101696</v>
      </c>
      <c r="F127" s="16">
        <v>45.932203389830512</v>
      </c>
      <c r="G127" s="16">
        <v>45.423728813559322</v>
      </c>
      <c r="H127" s="16">
        <v>1.0107070312499997</v>
      </c>
      <c r="I127" s="16">
        <v>1.0107070312499997</v>
      </c>
      <c r="J127" s="16">
        <v>1.0107070312499997</v>
      </c>
      <c r="K127" s="16">
        <v>1.0107070312499997</v>
      </c>
      <c r="L127" s="16">
        <v>1.0107070312499997</v>
      </c>
      <c r="M127" s="16">
        <v>1.0107070312499997</v>
      </c>
      <c r="N127" s="16">
        <v>1.0107070312499997</v>
      </c>
      <c r="O127" s="16">
        <v>1.0107070312499997</v>
      </c>
      <c r="P127" s="16">
        <v>1.0107070312499997</v>
      </c>
      <c r="Q127" s="16">
        <v>1.0747687500000003</v>
      </c>
      <c r="R127" s="16">
        <v>1.0747687500000003</v>
      </c>
      <c r="S127" s="16">
        <v>1.1088562500000001</v>
      </c>
      <c r="T127" s="16">
        <v>1.1088562500000001</v>
      </c>
      <c r="U127" s="16">
        <v>1.2529800000000002</v>
      </c>
      <c r="V127" s="16">
        <v>1.4615859375</v>
      </c>
      <c r="W127" s="16">
        <v>1.5218062499999996</v>
      </c>
      <c r="X127" s="17"/>
      <c r="Y127"/>
      <c r="Z127" s="1">
        <f t="array" ref="Z127">C127*INDEX('1_Goos'!$C$2:$W$151,MATCH($A127&amp;$B127,'1_Goos'!$A$2:$A$151&amp;'1_Goos'!$B$2:$B$151,0),MATCH('1_Price'!Z$4,'1_Goos'!$C$1:$W$1,0))</f>
        <v>0</v>
      </c>
      <c r="AA127" s="1">
        <f t="array" ref="AA127">D127*INDEX('1_Goos'!$C$2:$W$151,MATCH($A127&amp;$B127,'1_Goos'!$A$2:$A$151&amp;'1_Goos'!$B$2:$B$151,0),MATCH('1_Price'!AA$4,'1_Goos'!$C$1:$W$1,0))</f>
        <v>0</v>
      </c>
      <c r="AB127" s="1">
        <f t="array" ref="AB127">E127*INDEX('1_Goos'!$C$2:$W$151,MATCH($A127&amp;$B127,'1_Goos'!$A$2:$A$151&amp;'1_Goos'!$B$2:$B$151,0),MATCH('1_Price'!AB$4,'1_Goos'!$C$1:$W$1,0))</f>
        <v>0</v>
      </c>
      <c r="AC127" s="1">
        <f t="array" ref="AC127">F127*INDEX('1_Goos'!$C$2:$W$151,MATCH($A127&amp;$B127,'1_Goos'!$A$2:$A$151&amp;'1_Goos'!$B$2:$B$151,0),MATCH('1_Price'!AC$4,'1_Goos'!$C$1:$W$1,0))</f>
        <v>0</v>
      </c>
      <c r="AD127" s="1">
        <f t="array" ref="AD127">G127*INDEX('1_Goos'!$C$2:$W$151,MATCH($A127&amp;$B127,'1_Goos'!$A$2:$A$151&amp;'1_Goos'!$B$2:$B$151,0),MATCH('1_Price'!AD$4,'1_Goos'!$C$1:$W$1,0))</f>
        <v>0</v>
      </c>
      <c r="AE127" s="1">
        <f t="array" ref="AE127">H127*INDEX('1_Goos'!$C$2:$W$151,MATCH($A127&amp;$B127,'1_Goos'!$A$2:$A$151&amp;'1_Goos'!$B$2:$B$151,0),MATCH('1_Price'!AE$4,'1_Goos'!$C$1:$W$1,0))</f>
        <v>1066886.0123447529</v>
      </c>
      <c r="AF127" s="1">
        <f t="array" ref="AF127">I127*INDEX('1_Goos'!$C$2:$W$151,MATCH($A127&amp;$B127,'1_Goos'!$A$2:$A$151&amp;'1_Goos'!$B$2:$B$151,0),MATCH('1_Price'!AF$4,'1_Goos'!$C$1:$W$1,0))</f>
        <v>1170140.7850925501</v>
      </c>
      <c r="AG127" s="1">
        <f t="array" ref="AG127">J127*INDEX('1_Goos'!$C$2:$W$151,MATCH($A127&amp;$B127,'1_Goos'!$A$2:$A$151&amp;'1_Goos'!$B$2:$B$151,0),MATCH('1_Price'!AG$4,'1_Goos'!$C$1:$W$1,0))</f>
        <v>1281053.8200842675</v>
      </c>
      <c r="AH127" s="1">
        <f t="array" ref="AH127">K127*INDEX('1_Goos'!$C$2:$W$151,MATCH($A127&amp;$B127,'1_Goos'!$A$2:$A$151&amp;'1_Goos'!$B$2:$B$151,0),MATCH('1_Price'!AH$4,'1_Goos'!$C$1:$W$1,0))</f>
        <v>1400132.8066124278</v>
      </c>
      <c r="AI127" s="1">
        <f t="array" ref="AI127">L127*INDEX('1_Goos'!$C$2:$W$151,MATCH($A127&amp;$B127,'1_Goos'!$A$2:$A$151&amp;'1_Goos'!$B$2:$B$151,0),MATCH('1_Price'!AI$4,'1_Goos'!$C$1:$W$1,0))</f>
        <v>1527917.0572431898</v>
      </c>
      <c r="AJ127" s="1">
        <f t="array" ref="AJ127">M127*INDEX('1_Goos'!$C$2:$W$151,MATCH($A127&amp;$B127,'1_Goos'!$A$2:$A$151&amp;'1_Goos'!$B$2:$B$151,0),MATCH('1_Price'!AJ$4,'1_Goos'!$C$1:$W$1,0))</f>
        <v>1664979.4009204966</v>
      </c>
      <c r="AK127" s="1">
        <f t="array" ref="AK127">N127*INDEX('1_Goos'!$C$2:$W$151,MATCH($A127&amp;$B127,'1_Goos'!$A$2:$A$151&amp;'1_Goos'!$B$2:$B$151,0),MATCH('1_Price'!AK$4,'1_Goos'!$C$1:$W$1,0))</f>
        <v>1793943.5381383493</v>
      </c>
      <c r="AL127" s="1">
        <f t="array" ref="AL127">O127*INDEX('1_Goos'!$C$2:$W$151,MATCH($A127&amp;$B127,'1_Goos'!$A$2:$A$151&amp;'1_Goos'!$B$2:$B$151,0),MATCH('1_Price'!AL$4,'1_Goos'!$C$1:$W$1,0))</f>
        <v>1931641.6405756846</v>
      </c>
      <c r="AM127" s="1">
        <f t="array" ref="AM127">P127*INDEX('1_Goos'!$C$2:$W$151,MATCH($A127&amp;$B127,'1_Goos'!$A$2:$A$151&amp;'1_Goos'!$B$2:$B$151,0),MATCH('1_Price'!AM$4,'1_Goos'!$C$1:$W$1,0))</f>
        <v>2078624.6944114063</v>
      </c>
      <c r="AN127" s="1">
        <f t="array" ref="AN127">Q127*INDEX('1_Goos'!$C$2:$W$151,MATCH($A127&amp;$B127,'1_Goos'!$A$2:$A$151&amp;'1_Goos'!$B$2:$B$151,0),MATCH('1_Price'!AN$4,'1_Goos'!$C$1:$W$1,0))</f>
        <v>2377168.3508799979</v>
      </c>
      <c r="AO127" s="1">
        <f t="array" ref="AO127">R127*INDEX('1_Goos'!$C$2:$W$151,MATCH($A127&amp;$B127,'1_Goos'!$A$2:$A$151&amp;'1_Goos'!$B$2:$B$151,0),MATCH('1_Price'!AO$4,'1_Goos'!$C$1:$W$1,0))</f>
        <v>2555115.8516515139</v>
      </c>
      <c r="AP127" s="1">
        <f t="array" ref="AP127">S127*INDEX('1_Goos'!$C$2:$W$151,MATCH($A127&amp;$B127,'1_Goos'!$A$2:$A$151&amp;'1_Goos'!$B$2:$B$151,0),MATCH('1_Price'!AP$4,'1_Goos'!$C$1:$W$1,0))</f>
        <v>2831973.2545838659</v>
      </c>
      <c r="AQ127" s="1">
        <f t="array" ref="AQ127">T127*INDEX('1_Goos'!$C$2:$W$151,MATCH($A127&amp;$B127,'1_Goos'!$A$2:$A$151&amp;'1_Goos'!$B$2:$B$151,0),MATCH('1_Price'!AQ$4,'1_Goos'!$C$1:$W$1,0))</f>
        <v>3040783.8011867553</v>
      </c>
      <c r="AR127" s="1">
        <f t="array" ref="AR127">U127*INDEX('1_Goos'!$C$2:$W$151,MATCH($A127&amp;$B127,'1_Goos'!$A$2:$A$151&amp;'1_Goos'!$B$2:$B$151,0),MATCH('1_Price'!AR$4,'1_Goos'!$C$1:$W$1,0))</f>
        <v>3687555.7631030977</v>
      </c>
      <c r="AS127" s="1">
        <f t="array" ref="AS127">V127*INDEX('1_Goos'!$C$2:$W$151,MATCH($A127&amp;$B127,'1_Goos'!$A$2:$A$151&amp;'1_Goos'!$B$2:$B$151,0),MATCH('1_Price'!AS$4,'1_Goos'!$C$1:$W$1,0))</f>
        <v>4614236.246912946</v>
      </c>
      <c r="AT127" s="1">
        <f t="array" ref="AT127">W127*INDEX('1_Goos'!$C$2:$W$151,MATCH($A127&amp;$B127,'1_Goos'!$A$2:$A$151&amp;'1_Goos'!$B$2:$B$151,0),MATCH('1_Price'!AT$4,'1_Goos'!$C$1:$W$1,0))</f>
        <v>5151351.7778808735</v>
      </c>
    </row>
    <row r="128" spans="1:46" x14ac:dyDescent="0.25">
      <c r="A128" s="23" t="s">
        <v>49</v>
      </c>
      <c r="B128" s="14" t="s">
        <v>28</v>
      </c>
      <c r="C128" s="15">
        <v>47.457627118644069</v>
      </c>
      <c r="D128" s="16">
        <v>46.949152542372886</v>
      </c>
      <c r="E128" s="16">
        <v>46.440677966101696</v>
      </c>
      <c r="F128" s="16">
        <v>45.932203389830512</v>
      </c>
      <c r="G128" s="16">
        <v>45.423728813559322</v>
      </c>
      <c r="H128" s="16">
        <v>44.915254237288138</v>
      </c>
      <c r="I128" s="16">
        <v>44.406779661016955</v>
      </c>
      <c r="J128" s="16">
        <v>43.898305084745765</v>
      </c>
      <c r="K128" s="16">
        <v>43.389830508474581</v>
      </c>
      <c r="L128" s="16">
        <v>42.881355932203391</v>
      </c>
      <c r="M128" s="16">
        <v>42.372881355932208</v>
      </c>
      <c r="N128" s="16">
        <v>42.203389830508478</v>
      </c>
      <c r="O128" s="16">
        <v>42.033898305084747</v>
      </c>
      <c r="P128" s="16">
        <v>41.864406779661024</v>
      </c>
      <c r="Q128" s="16">
        <v>41.694915254237294</v>
      </c>
      <c r="R128" s="16">
        <v>41.525423728813564</v>
      </c>
      <c r="S128" s="16">
        <v>41.355932203389834</v>
      </c>
      <c r="T128" s="16">
        <v>41.186440677966104</v>
      </c>
      <c r="U128" s="16">
        <v>40.33898305084746</v>
      </c>
      <c r="V128" s="16">
        <v>39.237288135593218</v>
      </c>
      <c r="W128" s="16">
        <v>38.135593220338983</v>
      </c>
      <c r="X128" s="17"/>
      <c r="Y128"/>
      <c r="Z128" s="1">
        <f t="array" ref="Z128">C128*INDEX('1_Goos'!$C$2:$W$151,MATCH($A128&amp;$B128,'1_Goos'!$A$2:$A$151&amp;'1_Goos'!$B$2:$B$151,0),MATCH('1_Price'!Z$4,'1_Goos'!$C$1:$W$1,0))</f>
        <v>0</v>
      </c>
      <c r="AA128" s="1">
        <f t="array" ref="AA128">D128*INDEX('1_Goos'!$C$2:$W$151,MATCH($A128&amp;$B128,'1_Goos'!$A$2:$A$151&amp;'1_Goos'!$B$2:$B$151,0),MATCH('1_Price'!AA$4,'1_Goos'!$C$1:$W$1,0))</f>
        <v>0</v>
      </c>
      <c r="AB128" s="1">
        <f t="array" ref="AB128">E128*INDEX('1_Goos'!$C$2:$W$151,MATCH($A128&amp;$B128,'1_Goos'!$A$2:$A$151&amp;'1_Goos'!$B$2:$B$151,0),MATCH('1_Price'!AB$4,'1_Goos'!$C$1:$W$1,0))</f>
        <v>0</v>
      </c>
      <c r="AC128" s="1">
        <f t="array" ref="AC128">F128*INDEX('1_Goos'!$C$2:$W$151,MATCH($A128&amp;$B128,'1_Goos'!$A$2:$A$151&amp;'1_Goos'!$B$2:$B$151,0),MATCH('1_Price'!AC$4,'1_Goos'!$C$1:$W$1,0))</f>
        <v>0</v>
      </c>
      <c r="AD128" s="1">
        <f t="array" ref="AD128">G128*INDEX('1_Goos'!$C$2:$W$151,MATCH($A128&amp;$B128,'1_Goos'!$A$2:$A$151&amp;'1_Goos'!$B$2:$B$151,0),MATCH('1_Price'!AD$4,'1_Goos'!$C$1:$W$1,0))</f>
        <v>0</v>
      </c>
      <c r="AE128" s="1">
        <f t="array" ref="AE128">H128*INDEX('1_Goos'!$C$2:$W$151,MATCH($A128&amp;$B128,'1_Goos'!$A$2:$A$151&amp;'1_Goos'!$B$2:$B$151,0),MATCH('1_Price'!AE$4,'1_Goos'!$C$1:$W$1,0))</f>
        <v>0</v>
      </c>
      <c r="AF128" s="1">
        <f t="array" ref="AF128">I128*INDEX('1_Goos'!$C$2:$W$151,MATCH($A128&amp;$B128,'1_Goos'!$A$2:$A$151&amp;'1_Goos'!$B$2:$B$151,0),MATCH('1_Price'!AF$4,'1_Goos'!$C$1:$W$1,0))</f>
        <v>0</v>
      </c>
      <c r="AG128" s="1">
        <f t="array" ref="AG128">J128*INDEX('1_Goos'!$C$2:$W$151,MATCH($A128&amp;$B128,'1_Goos'!$A$2:$A$151&amp;'1_Goos'!$B$2:$B$151,0),MATCH('1_Price'!AG$4,'1_Goos'!$C$1:$W$1,0))</f>
        <v>0</v>
      </c>
      <c r="AH128" s="1">
        <f t="array" ref="AH128">K128*INDEX('1_Goos'!$C$2:$W$151,MATCH($A128&amp;$B128,'1_Goos'!$A$2:$A$151&amp;'1_Goos'!$B$2:$B$151,0),MATCH('1_Price'!AH$4,'1_Goos'!$C$1:$W$1,0))</f>
        <v>0</v>
      </c>
      <c r="AI128" s="1">
        <f t="array" ref="AI128">L128*INDEX('1_Goos'!$C$2:$W$151,MATCH($A128&amp;$B128,'1_Goos'!$A$2:$A$151&amp;'1_Goos'!$B$2:$B$151,0),MATCH('1_Price'!AI$4,'1_Goos'!$C$1:$W$1,0))</f>
        <v>0</v>
      </c>
      <c r="AJ128" s="1">
        <f t="array" ref="AJ128">M128*INDEX('1_Goos'!$C$2:$W$151,MATCH($A128&amp;$B128,'1_Goos'!$A$2:$A$151&amp;'1_Goos'!$B$2:$B$151,0),MATCH('1_Price'!AJ$4,'1_Goos'!$C$1:$W$1,0))</f>
        <v>0</v>
      </c>
      <c r="AK128" s="1">
        <f t="array" ref="AK128">N128*INDEX('1_Goos'!$C$2:$W$151,MATCH($A128&amp;$B128,'1_Goos'!$A$2:$A$151&amp;'1_Goos'!$B$2:$B$151,0),MATCH('1_Price'!AK$4,'1_Goos'!$C$1:$W$1,0))</f>
        <v>0</v>
      </c>
      <c r="AL128" s="1">
        <f t="array" ref="AL128">O128*INDEX('1_Goos'!$C$2:$W$151,MATCH($A128&amp;$B128,'1_Goos'!$A$2:$A$151&amp;'1_Goos'!$B$2:$B$151,0),MATCH('1_Price'!AL$4,'1_Goos'!$C$1:$W$1,0))</f>
        <v>0</v>
      </c>
      <c r="AM128" s="1">
        <f t="array" ref="AM128">P128*INDEX('1_Goos'!$C$2:$W$151,MATCH($A128&amp;$B128,'1_Goos'!$A$2:$A$151&amp;'1_Goos'!$B$2:$B$151,0),MATCH('1_Price'!AM$4,'1_Goos'!$C$1:$W$1,0))</f>
        <v>0</v>
      </c>
      <c r="AN128" s="1">
        <f t="array" ref="AN128">Q128*INDEX('1_Goos'!$C$2:$W$151,MATCH($A128&amp;$B128,'1_Goos'!$A$2:$A$151&amp;'1_Goos'!$B$2:$B$151,0),MATCH('1_Price'!AN$4,'1_Goos'!$C$1:$W$1,0))</f>
        <v>0</v>
      </c>
      <c r="AO128" s="1">
        <f t="array" ref="AO128">R128*INDEX('1_Goos'!$C$2:$W$151,MATCH($A128&amp;$B128,'1_Goos'!$A$2:$A$151&amp;'1_Goos'!$B$2:$B$151,0),MATCH('1_Price'!AO$4,'1_Goos'!$C$1:$W$1,0))</f>
        <v>0</v>
      </c>
      <c r="AP128" s="1">
        <f t="array" ref="AP128">S128*INDEX('1_Goos'!$C$2:$W$151,MATCH($A128&amp;$B128,'1_Goos'!$A$2:$A$151&amp;'1_Goos'!$B$2:$B$151,0),MATCH('1_Price'!AP$4,'1_Goos'!$C$1:$W$1,0))</f>
        <v>0</v>
      </c>
      <c r="AQ128" s="1">
        <f t="array" ref="AQ128">T128*INDEX('1_Goos'!$C$2:$W$151,MATCH($A128&amp;$B128,'1_Goos'!$A$2:$A$151&amp;'1_Goos'!$B$2:$B$151,0),MATCH('1_Price'!AQ$4,'1_Goos'!$C$1:$W$1,0))</f>
        <v>0</v>
      </c>
      <c r="AR128" s="1">
        <f t="array" ref="AR128">U128*INDEX('1_Goos'!$C$2:$W$151,MATCH($A128&amp;$B128,'1_Goos'!$A$2:$A$151&amp;'1_Goos'!$B$2:$B$151,0),MATCH('1_Price'!AR$4,'1_Goos'!$C$1:$W$1,0))</f>
        <v>0</v>
      </c>
      <c r="AS128" s="1">
        <f t="array" ref="AS128">V128*INDEX('1_Goos'!$C$2:$W$151,MATCH($A128&amp;$B128,'1_Goos'!$A$2:$A$151&amp;'1_Goos'!$B$2:$B$151,0),MATCH('1_Price'!AS$4,'1_Goos'!$C$1:$W$1,0))</f>
        <v>0</v>
      </c>
      <c r="AT128" s="1">
        <f t="array" ref="AT128">W128*INDEX('1_Goos'!$C$2:$W$151,MATCH($A128&amp;$B128,'1_Goos'!$A$2:$A$151&amp;'1_Goos'!$B$2:$B$151,0),MATCH('1_Price'!AT$4,'1_Goos'!$C$1:$W$1,0))</f>
        <v>0</v>
      </c>
    </row>
    <row r="129" spans="1:46" x14ac:dyDescent="0.25">
      <c r="A129" s="23" t="s">
        <v>49</v>
      </c>
      <c r="B129" s="14" t="s">
        <v>29</v>
      </c>
      <c r="C129" s="15">
        <v>47.457627118644069</v>
      </c>
      <c r="D129" s="16">
        <v>46.949152542372886</v>
      </c>
      <c r="E129" s="16">
        <v>46.440677966101696</v>
      </c>
      <c r="F129" s="16">
        <v>45.932203389830512</v>
      </c>
      <c r="G129" s="16">
        <v>45.423728813559322</v>
      </c>
      <c r="H129" s="16">
        <v>7.9902070312499998</v>
      </c>
      <c r="I129" s="16">
        <v>7.9902070312499998</v>
      </c>
      <c r="J129" s="16">
        <v>7.9902070312499998</v>
      </c>
      <c r="K129" s="16">
        <v>7.9902070312499998</v>
      </c>
      <c r="L129" s="16">
        <v>7.9902070312499998</v>
      </c>
      <c r="M129" s="16">
        <v>7.9902070312499998</v>
      </c>
      <c r="N129" s="16">
        <v>9.0963632812499995</v>
      </c>
      <c r="O129" s="16">
        <v>9.0963632812499995</v>
      </c>
      <c r="P129" s="16">
        <v>9.0963632812499995</v>
      </c>
      <c r="Q129" s="16">
        <v>9.0963632812499995</v>
      </c>
      <c r="R129" s="16">
        <v>9.0963632812499995</v>
      </c>
      <c r="S129" s="16">
        <v>9.0963632812499995</v>
      </c>
      <c r="T129" s="16">
        <v>9.0963632812499995</v>
      </c>
      <c r="U129" s="16">
        <v>9.0963632812499995</v>
      </c>
      <c r="V129" s="16">
        <v>9.1267382812500006</v>
      </c>
      <c r="W129" s="16">
        <v>9.1267382812500006</v>
      </c>
      <c r="X129" s="17"/>
      <c r="Y129"/>
      <c r="Z129" s="1">
        <f t="array" ref="Z129">C129*INDEX('1_Goos'!$C$2:$W$151,MATCH($A129&amp;$B129,'1_Goos'!$A$2:$A$151&amp;'1_Goos'!$B$2:$B$151,0),MATCH('1_Price'!Z$4,'1_Goos'!$C$1:$W$1,0))</f>
        <v>0</v>
      </c>
      <c r="AA129" s="1">
        <f t="array" ref="AA129">D129*INDEX('1_Goos'!$C$2:$W$151,MATCH($A129&amp;$B129,'1_Goos'!$A$2:$A$151&amp;'1_Goos'!$B$2:$B$151,0),MATCH('1_Price'!AA$4,'1_Goos'!$C$1:$W$1,0))</f>
        <v>0</v>
      </c>
      <c r="AB129" s="1">
        <f t="array" ref="AB129">E129*INDEX('1_Goos'!$C$2:$W$151,MATCH($A129&amp;$B129,'1_Goos'!$A$2:$A$151&amp;'1_Goos'!$B$2:$B$151,0),MATCH('1_Price'!AB$4,'1_Goos'!$C$1:$W$1,0))</f>
        <v>0</v>
      </c>
      <c r="AC129" s="1">
        <f t="array" ref="AC129">F129*INDEX('1_Goos'!$C$2:$W$151,MATCH($A129&amp;$B129,'1_Goos'!$A$2:$A$151&amp;'1_Goos'!$B$2:$B$151,0),MATCH('1_Price'!AC$4,'1_Goos'!$C$1:$W$1,0))</f>
        <v>0</v>
      </c>
      <c r="AD129" s="1">
        <f t="array" ref="AD129">G129*INDEX('1_Goos'!$C$2:$W$151,MATCH($A129&amp;$B129,'1_Goos'!$A$2:$A$151&amp;'1_Goos'!$B$2:$B$151,0),MATCH('1_Price'!AD$4,'1_Goos'!$C$1:$W$1,0))</f>
        <v>0</v>
      </c>
      <c r="AE129" s="1">
        <f t="array" ref="AE129">H129*INDEX('1_Goos'!$C$2:$W$151,MATCH($A129&amp;$B129,'1_Goos'!$A$2:$A$151&amp;'1_Goos'!$B$2:$B$151,0),MATCH('1_Price'!AE$4,'1_Goos'!$C$1:$W$1,0))</f>
        <v>880670.88679603324</v>
      </c>
      <c r="AF129" s="1">
        <f t="array" ref="AF129">I129*INDEX('1_Goos'!$C$2:$W$151,MATCH($A129&amp;$B129,'1_Goos'!$A$2:$A$151&amp;'1_Goos'!$B$2:$B$151,0),MATCH('1_Price'!AF$4,'1_Goos'!$C$1:$W$1,0))</f>
        <v>965903.49011968262</v>
      </c>
      <c r="AG129" s="1">
        <f t="array" ref="AG129">J129*INDEX('1_Goos'!$C$2:$W$151,MATCH($A129&amp;$B129,'1_Goos'!$A$2:$A$151&amp;'1_Goos'!$B$2:$B$151,0),MATCH('1_Price'!AG$4,'1_Goos'!$C$1:$W$1,0))</f>
        <v>1057457.6765587027</v>
      </c>
      <c r="AH129" s="1">
        <f t="array" ref="AH129">K129*INDEX('1_Goos'!$C$2:$W$151,MATCH($A129&amp;$B129,'1_Goos'!$A$2:$A$151&amp;'1_Goos'!$B$2:$B$151,0),MATCH('1_Price'!AH$4,'1_Goos'!$C$1:$W$1,0))</f>
        <v>1155752.5229163293</v>
      </c>
      <c r="AI129" s="1">
        <f t="array" ref="AI129">L129*INDEX('1_Goos'!$C$2:$W$151,MATCH($A129&amp;$B129,'1_Goos'!$A$2:$A$151&amp;'1_Goos'!$B$2:$B$151,0),MATCH('1_Price'!AI$4,'1_Goos'!$C$1:$W$1,0))</f>
        <v>1261233.2097183189</v>
      </c>
      <c r="AJ129" s="1">
        <f t="array" ref="AJ129">M129*INDEX('1_Goos'!$C$2:$W$151,MATCH($A129&amp;$B129,'1_Goos'!$A$2:$A$151&amp;'1_Goos'!$B$2:$B$151,0),MATCH('1_Price'!AJ$4,'1_Goos'!$C$1:$W$1,0))</f>
        <v>1374372.583893219</v>
      </c>
      <c r="AK129" s="1">
        <f t="array" ref="AK129">N129*INDEX('1_Goos'!$C$2:$W$151,MATCH($A129&amp;$B129,'1_Goos'!$A$2:$A$151&amp;'1_Goos'!$B$2:$B$151,0),MATCH('1_Price'!AK$4,'1_Goos'!$C$1:$W$1,0))</f>
        <v>1685831.4543823584</v>
      </c>
      <c r="AL129" s="1">
        <f t="array" ref="AL129">O129*INDEX('1_Goos'!$C$2:$W$151,MATCH($A129&amp;$B129,'1_Goos'!$A$2:$A$151&amp;'1_Goos'!$B$2:$B$151,0),MATCH('1_Price'!AL$4,'1_Goos'!$C$1:$W$1,0))</f>
        <v>1815231.1748097504</v>
      </c>
      <c r="AM129" s="1">
        <f t="array" ref="AM129">P129*INDEX('1_Goos'!$C$2:$W$151,MATCH($A129&amp;$B129,'1_Goos'!$A$2:$A$151&amp;'1_Goos'!$B$2:$B$151,0),MATCH('1_Price'!AM$4,'1_Goos'!$C$1:$W$1,0))</f>
        <v>1953356.2886439199</v>
      </c>
      <c r="AN129" s="1">
        <f t="array" ref="AN129">Q129*INDEX('1_Goos'!$C$2:$W$151,MATCH($A129&amp;$B129,'1_Goos'!$A$2:$A$151&amp;'1_Goos'!$B$2:$B$151,0),MATCH('1_Price'!AN$4,'1_Goos'!$C$1:$W$1,0))</f>
        <v>2100755.8359244876</v>
      </c>
      <c r="AO129" s="1">
        <f t="array" ref="AO129">R129*INDEX('1_Goos'!$C$2:$W$151,MATCH($A129&amp;$B129,'1_Goos'!$A$2:$A$151&amp;'1_Goos'!$B$2:$B$151,0),MATCH('1_Price'!AO$4,'1_Goos'!$C$1:$W$1,0))</f>
        <v>2258011.9472114998</v>
      </c>
      <c r="AP129" s="1">
        <f t="array" ref="AP129">S129*INDEX('1_Goos'!$C$2:$W$151,MATCH($A129&amp;$B129,'1_Goos'!$A$2:$A$151&amp;'1_Goos'!$B$2:$B$151,0),MATCH('1_Price'!AP$4,'1_Goos'!$C$1:$W$1,0))</f>
        <v>2425741.7800373989</v>
      </c>
      <c r="AQ129" s="1">
        <f t="array" ref="AQ129">T129*INDEX('1_Goos'!$C$2:$W$151,MATCH($A129&amp;$B129,'1_Goos'!$A$2:$A$151&amp;'1_Goos'!$B$2:$B$151,0),MATCH('1_Price'!AQ$4,'1_Goos'!$C$1:$W$1,0))</f>
        <v>2604599.5662778667</v>
      </c>
      <c r="AR129" s="1">
        <f t="array" ref="AR129">U129*INDEX('1_Goos'!$C$2:$W$151,MATCH($A129&amp;$B129,'1_Goos'!$A$2:$A$151&amp;'1_Goos'!$B$2:$B$151,0),MATCH('1_Price'!AR$4,'1_Goos'!$C$1:$W$1,0))</f>
        <v>2795278.7766922852</v>
      </c>
      <c r="AS129" s="1">
        <f t="array" ref="AS129">V129*INDEX('1_Goos'!$C$2:$W$151,MATCH($A129&amp;$B129,'1_Goos'!$A$2:$A$151&amp;'1_Goos'!$B$2:$B$151,0),MATCH('1_Price'!AS$4,'1_Goos'!$C$1:$W$1,0))</f>
        <v>3008527.18822602</v>
      </c>
      <c r="AT129" s="1">
        <f t="array" ref="AT129">W129*INDEX('1_Goos'!$C$2:$W$151,MATCH($A129&amp;$B129,'1_Goos'!$A$2:$A$151&amp;'1_Goos'!$B$2:$B$151,0),MATCH('1_Price'!AT$4,'1_Goos'!$C$1:$W$1,0))</f>
        <v>3225821.3710462539</v>
      </c>
    </row>
    <row r="130" spans="1:46" x14ac:dyDescent="0.25">
      <c r="A130" s="23" t="s">
        <v>49</v>
      </c>
      <c r="B130" s="14" t="s">
        <v>30</v>
      </c>
      <c r="C130" s="15">
        <v>47.457627118644069</v>
      </c>
      <c r="D130" s="16">
        <v>46.949152542372886</v>
      </c>
      <c r="E130" s="16">
        <v>46.440677966101696</v>
      </c>
      <c r="F130" s="16">
        <v>45.932203389830512</v>
      </c>
      <c r="G130" s="16">
        <v>45.423728813559322</v>
      </c>
      <c r="H130" s="16">
        <v>7.1024062500000014</v>
      </c>
      <c r="I130" s="16">
        <v>7.1024062500000014</v>
      </c>
      <c r="J130" s="16">
        <v>7.1024062500000014</v>
      </c>
      <c r="K130" s="16">
        <v>7.1024062500000014</v>
      </c>
      <c r="L130" s="16">
        <v>7.1024062500000014</v>
      </c>
      <c r="M130" s="16">
        <v>7.1024062500000014</v>
      </c>
      <c r="N130" s="16">
        <v>7.1136000000000008</v>
      </c>
      <c r="O130" s="16">
        <v>7.1136000000000008</v>
      </c>
      <c r="P130" s="16">
        <v>8.0856562499999995</v>
      </c>
      <c r="Q130" s="16">
        <v>8.0856562499999995</v>
      </c>
      <c r="R130" s="16">
        <v>8.0856562499999995</v>
      </c>
      <c r="S130" s="16">
        <v>8.0856562499999995</v>
      </c>
      <c r="T130" s="16">
        <v>8.0856562499999995</v>
      </c>
      <c r="U130" s="16">
        <v>8.0856562499999995</v>
      </c>
      <c r="V130" s="16">
        <v>8.0856562499999995</v>
      </c>
      <c r="W130" s="16">
        <v>8.0856562499999995</v>
      </c>
      <c r="X130" s="17"/>
      <c r="Y130"/>
      <c r="Z130" s="1">
        <f t="array" ref="Z130">C130*INDEX('1_Goos'!$C$2:$W$151,MATCH($A130&amp;$B130,'1_Goos'!$A$2:$A$151&amp;'1_Goos'!$B$2:$B$151,0),MATCH('1_Price'!Z$4,'1_Goos'!$C$1:$W$1,0))</f>
        <v>0</v>
      </c>
      <c r="AA130" s="1">
        <f t="array" ref="AA130">D130*INDEX('1_Goos'!$C$2:$W$151,MATCH($A130&amp;$B130,'1_Goos'!$A$2:$A$151&amp;'1_Goos'!$B$2:$B$151,0),MATCH('1_Price'!AA$4,'1_Goos'!$C$1:$W$1,0))</f>
        <v>0</v>
      </c>
      <c r="AB130" s="1">
        <f t="array" ref="AB130">E130*INDEX('1_Goos'!$C$2:$W$151,MATCH($A130&amp;$B130,'1_Goos'!$A$2:$A$151&amp;'1_Goos'!$B$2:$B$151,0),MATCH('1_Price'!AB$4,'1_Goos'!$C$1:$W$1,0))</f>
        <v>0</v>
      </c>
      <c r="AC130" s="1">
        <f t="array" ref="AC130">F130*INDEX('1_Goos'!$C$2:$W$151,MATCH($A130&amp;$B130,'1_Goos'!$A$2:$A$151&amp;'1_Goos'!$B$2:$B$151,0),MATCH('1_Price'!AC$4,'1_Goos'!$C$1:$W$1,0))</f>
        <v>0</v>
      </c>
      <c r="AD130" s="1">
        <f t="array" ref="AD130">G130*INDEX('1_Goos'!$C$2:$W$151,MATCH($A130&amp;$B130,'1_Goos'!$A$2:$A$151&amp;'1_Goos'!$B$2:$B$151,0),MATCH('1_Price'!AD$4,'1_Goos'!$C$1:$W$1,0))</f>
        <v>0</v>
      </c>
      <c r="AE130" s="1">
        <f t="array" ref="AE130">H130*INDEX('1_Goos'!$C$2:$W$151,MATCH($A130&amp;$B130,'1_Goos'!$A$2:$A$151&amp;'1_Goos'!$B$2:$B$151,0),MATCH('1_Price'!AE$4,'1_Goos'!$C$1:$W$1,0))</f>
        <v>3229.3075609844595</v>
      </c>
      <c r="AF130" s="1">
        <f t="array" ref="AF130">I130*INDEX('1_Goos'!$C$2:$W$151,MATCH($A130&amp;$B130,'1_Goos'!$A$2:$A$151&amp;'1_Goos'!$B$2:$B$151,0),MATCH('1_Price'!AF$4,'1_Goos'!$C$1:$W$1,0))</f>
        <v>3541.8446216301209</v>
      </c>
      <c r="AG130" s="1">
        <f t="array" ref="AG130">J130*INDEX('1_Goos'!$C$2:$W$151,MATCH($A130&amp;$B130,'1_Goos'!$A$2:$A$151&amp;'1_Goos'!$B$2:$B$151,0),MATCH('1_Price'!AG$4,'1_Goos'!$C$1:$W$1,0))</f>
        <v>3877.5621194378909</v>
      </c>
      <c r="AH130" s="1">
        <f t="array" ref="AH130">K130*INDEX('1_Goos'!$C$2:$W$151,MATCH($A130&amp;$B130,'1_Goos'!$A$2:$A$151&amp;'1_Goos'!$B$2:$B$151,0),MATCH('1_Price'!AH$4,'1_Goos'!$C$1:$W$1,0))</f>
        <v>4237.9967554723617</v>
      </c>
      <c r="AI130" s="1">
        <f t="array" ref="AI130">L130*INDEX('1_Goos'!$C$2:$W$151,MATCH($A130&amp;$B130,'1_Goos'!$A$2:$A$151&amp;'1_Goos'!$B$2:$B$151,0),MATCH('1_Price'!AI$4,'1_Goos'!$C$1:$W$1,0))</f>
        <v>4624.7809498116876</v>
      </c>
      <c r="AJ130" s="1">
        <f t="array" ref="AJ130">M130*INDEX('1_Goos'!$C$2:$W$151,MATCH($A130&amp;$B130,'1_Goos'!$A$2:$A$151&amp;'1_Goos'!$B$2:$B$151,0),MATCH('1_Price'!AJ$4,'1_Goos'!$C$1:$W$1,0))</f>
        <v>5039.6485716962661</v>
      </c>
      <c r="AK130" s="1">
        <f t="array" ref="AK130">N130*INDEX('1_Goos'!$C$2:$W$151,MATCH($A130&amp;$B130,'1_Goos'!$A$2:$A$151&amp;'1_Goos'!$B$2:$B$151,0),MATCH('1_Price'!AK$4,'1_Goos'!$C$1:$W$1,0))</f>
        <v>5438.5620697588683</v>
      </c>
      <c r="AL130" s="1">
        <f t="array" ref="AL130">O130*INDEX('1_Goos'!$C$2:$W$151,MATCH($A130&amp;$B130,'1_Goos'!$A$2:$A$151&amp;'1_Goos'!$B$2:$B$151,0),MATCH('1_Price'!AL$4,'1_Goos'!$C$1:$W$1,0))</f>
        <v>5856.0109253513901</v>
      </c>
      <c r="AM130" s="1">
        <f t="array" ref="AM130">P130*INDEX('1_Goos'!$C$2:$W$151,MATCH($A130&amp;$B130,'1_Goos'!$A$2:$A$151&amp;'1_Goos'!$B$2:$B$151,0),MATCH('1_Price'!AM$4,'1_Goos'!$C$1:$W$1,0))</f>
        <v>7162.7078024157427</v>
      </c>
      <c r="AN130" s="1">
        <f t="array" ref="AN130">Q130*INDEX('1_Goos'!$C$2:$W$151,MATCH($A130&amp;$B130,'1_Goos'!$A$2:$A$151&amp;'1_Goos'!$B$2:$B$151,0),MATCH('1_Price'!AN$4,'1_Goos'!$C$1:$W$1,0))</f>
        <v>7703.2030994165752</v>
      </c>
      <c r="AO130" s="1">
        <f t="array" ref="AO130">R130*INDEX('1_Goos'!$C$2:$W$151,MATCH($A130&amp;$B130,'1_Goos'!$A$2:$A$151&amp;'1_Goos'!$B$2:$B$151,0),MATCH('1_Price'!AO$4,'1_Goos'!$C$1:$W$1,0))</f>
        <v>8279.8411566114282</v>
      </c>
      <c r="AP130" s="1">
        <f t="array" ref="AP130">S130*INDEX('1_Goos'!$C$2:$W$151,MATCH($A130&amp;$B130,'1_Goos'!$A$2:$A$151&amp;'1_Goos'!$B$2:$B$151,0),MATCH('1_Price'!AP$4,'1_Goos'!$C$1:$W$1,0))</f>
        <v>8894.8850117772836</v>
      </c>
      <c r="AQ130" s="1">
        <f t="array" ref="AQ130">T130*INDEX('1_Goos'!$C$2:$W$151,MATCH($A130&amp;$B130,'1_Goos'!$A$2:$A$151&amp;'1_Goos'!$B$2:$B$151,0),MATCH('1_Price'!AQ$4,'1_Goos'!$C$1:$W$1,0))</f>
        <v>9550.7336495681393</v>
      </c>
      <c r="AR130" s="1">
        <f t="array" ref="AR130">U130*INDEX('1_Goos'!$C$2:$W$151,MATCH($A130&amp;$B130,'1_Goos'!$A$2:$A$151&amp;'1_Goos'!$B$2:$B$151,0),MATCH('1_Price'!AR$4,'1_Goos'!$C$1:$W$1,0))</f>
        <v>10249.92993860865</v>
      </c>
      <c r="AS130" s="1">
        <f t="array" ref="AS130">V130*INDEX('1_Goos'!$C$2:$W$151,MATCH($A130&amp;$B130,'1_Goos'!$A$2:$A$151&amp;'1_Goos'!$B$2:$B$151,0),MATCH('1_Price'!AS$4,'1_Goos'!$C$1:$W$1,0))</f>
        <v>10995.169022429302</v>
      </c>
      <c r="AT130" s="1">
        <f t="array" ref="AT130">W130*INDEX('1_Goos'!$C$2:$W$151,MATCH($A130&amp;$B130,'1_Goos'!$A$2:$A$151&amp;'1_Goos'!$B$2:$B$151,0),MATCH('1_Price'!AT$4,'1_Goos'!$C$1:$W$1,0))</f>
        <v>11789.307189785553</v>
      </c>
    </row>
    <row r="131" spans="1:46" x14ac:dyDescent="0.25">
      <c r="A131" s="8" t="s">
        <v>50</v>
      </c>
      <c r="B131" s="8" t="s">
        <v>26</v>
      </c>
      <c r="C131" s="2">
        <v>47.457627118644069</v>
      </c>
      <c r="D131" s="3">
        <v>46.949152542372886</v>
      </c>
      <c r="E131" s="3">
        <v>46.440677966101696</v>
      </c>
      <c r="F131" s="3">
        <v>45.932203389830512</v>
      </c>
      <c r="G131" s="3">
        <v>45.423728813559322</v>
      </c>
      <c r="H131" s="3">
        <v>3.2939156249999999</v>
      </c>
      <c r="I131" s="3">
        <v>3.2939156249999999</v>
      </c>
      <c r="J131" s="3">
        <v>3.5297324999999997</v>
      </c>
      <c r="K131" s="3">
        <v>3.5297324999999997</v>
      </c>
      <c r="L131" s="3">
        <v>3.5969500000000005</v>
      </c>
      <c r="M131" s="3">
        <v>3.6961312500000001</v>
      </c>
      <c r="N131" s="3">
        <v>3.6961312500000001</v>
      </c>
      <c r="O131" s="3">
        <v>3.6961312500000001</v>
      </c>
      <c r="P131" s="3">
        <v>3.8204725781250013</v>
      </c>
      <c r="Q131" s="3">
        <v>3.8204725781250013</v>
      </c>
      <c r="R131" s="3">
        <v>3.9749500000000002</v>
      </c>
      <c r="S131" s="3">
        <v>4.5006018750000001</v>
      </c>
      <c r="T131" s="3">
        <v>4.5006018750000001</v>
      </c>
      <c r="U131" s="3">
        <v>4.5006018750000001</v>
      </c>
      <c r="V131" s="3">
        <v>4.5006018750000001</v>
      </c>
      <c r="W131" s="3">
        <v>4.5006018750000001</v>
      </c>
      <c r="X131" s="13"/>
      <c r="Y131"/>
      <c r="Z131" s="1">
        <f t="array" ref="Z131">C131*INDEX('1_Goos'!$C$2:$W$151,MATCH($A131&amp;$B131,'1_Goos'!$A$2:$A$151&amp;'1_Goos'!$B$2:$B$151,0),MATCH('1_Price'!Z$4,'1_Goos'!$C$1:$W$1,0))</f>
        <v>0</v>
      </c>
      <c r="AA131" s="1">
        <f t="array" ref="AA131">D131*INDEX('1_Goos'!$C$2:$W$151,MATCH($A131&amp;$B131,'1_Goos'!$A$2:$A$151&amp;'1_Goos'!$B$2:$B$151,0),MATCH('1_Price'!AA$4,'1_Goos'!$C$1:$W$1,0))</f>
        <v>0</v>
      </c>
      <c r="AB131" s="1">
        <f t="array" ref="AB131">E131*INDEX('1_Goos'!$C$2:$W$151,MATCH($A131&amp;$B131,'1_Goos'!$A$2:$A$151&amp;'1_Goos'!$B$2:$B$151,0),MATCH('1_Price'!AB$4,'1_Goos'!$C$1:$W$1,0))</f>
        <v>0</v>
      </c>
      <c r="AC131" s="1">
        <f t="array" ref="AC131">F131*INDEX('1_Goos'!$C$2:$W$151,MATCH($A131&amp;$B131,'1_Goos'!$A$2:$A$151&amp;'1_Goos'!$B$2:$B$151,0),MATCH('1_Price'!AC$4,'1_Goos'!$C$1:$W$1,0))</f>
        <v>0</v>
      </c>
      <c r="AD131" s="1">
        <f t="array" ref="AD131">G131*INDEX('1_Goos'!$C$2:$W$151,MATCH($A131&amp;$B131,'1_Goos'!$A$2:$A$151&amp;'1_Goos'!$B$2:$B$151,0),MATCH('1_Price'!AD$4,'1_Goos'!$C$1:$W$1,0))</f>
        <v>0</v>
      </c>
      <c r="AE131" s="1">
        <f t="array" ref="AE131">H131*INDEX('1_Goos'!$C$2:$W$151,MATCH($A131&amp;$B131,'1_Goos'!$A$2:$A$151&amp;'1_Goos'!$B$2:$B$151,0),MATCH('1_Price'!AE$4,'1_Goos'!$C$1:$W$1,0))</f>
        <v>103188.21348330801</v>
      </c>
      <c r="AF131" s="1">
        <f t="array" ref="AF131">I131*INDEX('1_Goos'!$C$2:$W$151,MATCH($A131&amp;$B131,'1_Goos'!$A$2:$A$151&amp;'1_Goos'!$B$2:$B$151,0),MATCH('1_Price'!AF$4,'1_Goos'!$C$1:$W$1,0))</f>
        <v>113174.91816420844</v>
      </c>
      <c r="AG131" s="1">
        <f t="array" ref="AG131">J131*INDEX('1_Goos'!$C$2:$W$151,MATCH($A131&amp;$B131,'1_Goos'!$A$2:$A$151&amp;'1_Goos'!$B$2:$B$151,0),MATCH('1_Price'!AG$4,'1_Goos'!$C$1:$W$1,0))</f>
        <v>132772.69527517364</v>
      </c>
      <c r="AH131" s="1">
        <f t="array" ref="AH131">K131*INDEX('1_Goos'!$C$2:$W$151,MATCH($A131&amp;$B131,'1_Goos'!$A$2:$A$151&amp;'1_Goos'!$B$2:$B$151,0),MATCH('1_Price'!AH$4,'1_Goos'!$C$1:$W$1,0))</f>
        <v>145114.43903652439</v>
      </c>
      <c r="AI131" s="1">
        <f t="array" ref="AI131">L131*INDEX('1_Goos'!$C$2:$W$151,MATCH($A131&amp;$B131,'1_Goos'!$A$2:$A$151&amp;'1_Goos'!$B$2:$B$151,0),MATCH('1_Price'!AI$4,'1_Goos'!$C$1:$W$1,0))</f>
        <v>161374.08100228032</v>
      </c>
      <c r="AJ131" s="1">
        <f t="array" ref="AJ131">M131*INDEX('1_Goos'!$C$2:$W$151,MATCH($A131&amp;$B131,'1_Goos'!$A$2:$A$151&amp;'1_Goos'!$B$2:$B$151,0),MATCH('1_Price'!AJ$4,'1_Goos'!$C$1:$W$1,0))</f>
        <v>180699.04252724207</v>
      </c>
      <c r="AK131" s="1">
        <f t="array" ref="AK131">N131*INDEX('1_Goos'!$C$2:$W$151,MATCH($A131&amp;$B131,'1_Goos'!$A$2:$A$151&amp;'1_Goos'!$B$2:$B$151,0),MATCH('1_Price'!AK$4,'1_Goos'!$C$1:$W$1,0))</f>
        <v>194695.4295712703</v>
      </c>
      <c r="AL131" s="1">
        <f t="array" ref="AL131">O131*INDEX('1_Goos'!$C$2:$W$151,MATCH($A131&amp;$B131,'1_Goos'!$A$2:$A$151&amp;'1_Goos'!$B$2:$B$151,0),MATCH('1_Price'!AL$4,'1_Goos'!$C$1:$W$1,0))</f>
        <v>209639.7077133831</v>
      </c>
      <c r="AM131" s="1">
        <f t="array" ref="AM131">P131*INDEX('1_Goos'!$C$2:$W$151,MATCH($A131&amp;$B131,'1_Goos'!$A$2:$A$151&amp;'1_Goos'!$B$2:$B$151,0),MATCH('1_Price'!AM$4,'1_Goos'!$C$1:$W$1,0))</f>
        <v>233180.79101133358</v>
      </c>
      <c r="AN131" s="1">
        <f t="array" ref="AN131">Q131*INDEX('1_Goos'!$C$2:$W$151,MATCH($A131&amp;$B131,'1_Goos'!$A$2:$A$151&amp;'1_Goos'!$B$2:$B$151,0),MATCH('1_Price'!AN$4,'1_Goos'!$C$1:$W$1,0))</f>
        <v>250776.52775911137</v>
      </c>
      <c r="AO131" s="1">
        <f t="array" ref="AO131">R131*INDEX('1_Goos'!$C$2:$W$151,MATCH($A131&amp;$B131,'1_Goos'!$A$2:$A$151&amp;'1_Goos'!$B$2:$B$151,0),MATCH('1_Price'!AO$4,'1_Goos'!$C$1:$W$1,0))</f>
        <v>280447.856464652</v>
      </c>
      <c r="AP131" s="1">
        <f t="array" ref="AP131">S131*INDEX('1_Goos'!$C$2:$W$151,MATCH($A131&amp;$B131,'1_Goos'!$A$2:$A$151&amp;'1_Goos'!$B$2:$B$151,0),MATCH('1_Price'!AP$4,'1_Goos'!$C$1:$W$1,0))</f>
        <v>341121.72918512608</v>
      </c>
      <c r="AQ131" s="1">
        <f t="array" ref="AQ131">T131*INDEX('1_Goos'!$C$2:$W$151,MATCH($A131&amp;$B131,'1_Goos'!$A$2:$A$151&amp;'1_Goos'!$B$2:$B$151,0),MATCH('1_Price'!AQ$4,'1_Goos'!$C$1:$W$1,0))</f>
        <v>366273.73745850037</v>
      </c>
      <c r="AR131" s="1">
        <f t="array" ref="AR131">U131*INDEX('1_Goos'!$C$2:$W$151,MATCH($A131&amp;$B131,'1_Goos'!$A$2:$A$151&amp;'1_Goos'!$B$2:$B$151,0),MATCH('1_Price'!AR$4,'1_Goos'!$C$1:$W$1,0))</f>
        <v>393088.14223624935</v>
      </c>
      <c r="AS131" s="1">
        <f t="array" ref="AS131">V131*INDEX('1_Goos'!$C$2:$W$151,MATCH($A131&amp;$B131,'1_Goos'!$A$2:$A$151&amp;'1_Goos'!$B$2:$B$151,0),MATCH('1_Price'!AS$4,'1_Goos'!$C$1:$W$1,0))</f>
        <v>421668.30314812675</v>
      </c>
      <c r="AT131" s="1">
        <f t="array" ref="AT131">W131*INDEX('1_Goos'!$C$2:$W$151,MATCH($A131&amp;$B131,'1_Goos'!$A$2:$A$151&amp;'1_Goos'!$B$2:$B$151,0),MATCH('1_Price'!AT$4,'1_Goos'!$C$1:$W$1,0))</f>
        <v>452123.7597955981</v>
      </c>
    </row>
    <row r="132" spans="1:46" x14ac:dyDescent="0.25">
      <c r="A132" s="23" t="s">
        <v>50</v>
      </c>
      <c r="B132" s="14" t="s">
        <v>27</v>
      </c>
      <c r="C132" s="15">
        <v>47.457627118644069</v>
      </c>
      <c r="D132" s="16">
        <v>46.949152542372886</v>
      </c>
      <c r="E132" s="16">
        <v>46.440677966101696</v>
      </c>
      <c r="F132" s="16">
        <v>45.932203389830512</v>
      </c>
      <c r="G132" s="16">
        <v>45.423728813559322</v>
      </c>
      <c r="H132" s="16">
        <v>44.915254237288138</v>
      </c>
      <c r="I132" s="16">
        <v>44.406779661016955</v>
      </c>
      <c r="J132" s="16">
        <v>43.898305084745765</v>
      </c>
      <c r="K132" s="16">
        <v>43.389830508474581</v>
      </c>
      <c r="L132" s="16">
        <v>42.881355932203391</v>
      </c>
      <c r="M132" s="16">
        <v>42.372881355932208</v>
      </c>
      <c r="N132" s="16">
        <v>42.203389830508478</v>
      </c>
      <c r="O132" s="16">
        <v>42.033898305084747</v>
      </c>
      <c r="P132" s="16">
        <v>41.864406779661024</v>
      </c>
      <c r="Q132" s="16">
        <v>41.694915254237294</v>
      </c>
      <c r="R132" s="16">
        <v>41.525423728813564</v>
      </c>
      <c r="S132" s="16">
        <v>41.355932203389834</v>
      </c>
      <c r="T132" s="16">
        <v>41.186440677966104</v>
      </c>
      <c r="U132" s="16">
        <v>40.33898305084746</v>
      </c>
      <c r="V132" s="16">
        <v>39.237288135593218</v>
      </c>
      <c r="W132" s="16">
        <v>38.135593220338983</v>
      </c>
      <c r="X132" s="17"/>
      <c r="Y132"/>
      <c r="Z132" s="1">
        <f t="array" ref="Z132">C132*INDEX('1_Goos'!$C$2:$W$151,MATCH($A132&amp;$B132,'1_Goos'!$A$2:$A$151&amp;'1_Goos'!$B$2:$B$151,0),MATCH('1_Price'!Z$4,'1_Goos'!$C$1:$W$1,0))</f>
        <v>0</v>
      </c>
      <c r="AA132" s="1">
        <f t="array" ref="AA132">D132*INDEX('1_Goos'!$C$2:$W$151,MATCH($A132&amp;$B132,'1_Goos'!$A$2:$A$151&amp;'1_Goos'!$B$2:$B$151,0),MATCH('1_Price'!AA$4,'1_Goos'!$C$1:$W$1,0))</f>
        <v>0</v>
      </c>
      <c r="AB132" s="1">
        <f t="array" ref="AB132">E132*INDEX('1_Goos'!$C$2:$W$151,MATCH($A132&amp;$B132,'1_Goos'!$A$2:$A$151&amp;'1_Goos'!$B$2:$B$151,0),MATCH('1_Price'!AB$4,'1_Goos'!$C$1:$W$1,0))</f>
        <v>0</v>
      </c>
      <c r="AC132" s="1">
        <f t="array" ref="AC132">F132*INDEX('1_Goos'!$C$2:$W$151,MATCH($A132&amp;$B132,'1_Goos'!$A$2:$A$151&amp;'1_Goos'!$B$2:$B$151,0),MATCH('1_Price'!AC$4,'1_Goos'!$C$1:$W$1,0))</f>
        <v>0</v>
      </c>
      <c r="AD132" s="1">
        <f t="array" ref="AD132">G132*INDEX('1_Goos'!$C$2:$W$151,MATCH($A132&amp;$B132,'1_Goos'!$A$2:$A$151&amp;'1_Goos'!$B$2:$B$151,0),MATCH('1_Price'!AD$4,'1_Goos'!$C$1:$W$1,0))</f>
        <v>0</v>
      </c>
      <c r="AE132" s="1">
        <f t="array" ref="AE132">H132*INDEX('1_Goos'!$C$2:$W$151,MATCH($A132&amp;$B132,'1_Goos'!$A$2:$A$151&amp;'1_Goos'!$B$2:$B$151,0),MATCH('1_Price'!AE$4,'1_Goos'!$C$1:$W$1,0))</f>
        <v>0</v>
      </c>
      <c r="AF132" s="1">
        <f t="array" ref="AF132">I132*INDEX('1_Goos'!$C$2:$W$151,MATCH($A132&amp;$B132,'1_Goos'!$A$2:$A$151&amp;'1_Goos'!$B$2:$B$151,0),MATCH('1_Price'!AF$4,'1_Goos'!$C$1:$W$1,0))</f>
        <v>0</v>
      </c>
      <c r="AG132" s="1">
        <f t="array" ref="AG132">J132*INDEX('1_Goos'!$C$2:$W$151,MATCH($A132&amp;$B132,'1_Goos'!$A$2:$A$151&amp;'1_Goos'!$B$2:$B$151,0),MATCH('1_Price'!AG$4,'1_Goos'!$C$1:$W$1,0))</f>
        <v>0</v>
      </c>
      <c r="AH132" s="1">
        <f t="array" ref="AH132">K132*INDEX('1_Goos'!$C$2:$W$151,MATCH($A132&amp;$B132,'1_Goos'!$A$2:$A$151&amp;'1_Goos'!$B$2:$B$151,0),MATCH('1_Price'!AH$4,'1_Goos'!$C$1:$W$1,0))</f>
        <v>0</v>
      </c>
      <c r="AI132" s="1">
        <f t="array" ref="AI132">L132*INDEX('1_Goos'!$C$2:$W$151,MATCH($A132&amp;$B132,'1_Goos'!$A$2:$A$151&amp;'1_Goos'!$B$2:$B$151,0),MATCH('1_Price'!AI$4,'1_Goos'!$C$1:$W$1,0))</f>
        <v>0</v>
      </c>
      <c r="AJ132" s="1">
        <f t="array" ref="AJ132">M132*INDEX('1_Goos'!$C$2:$W$151,MATCH($A132&amp;$B132,'1_Goos'!$A$2:$A$151&amp;'1_Goos'!$B$2:$B$151,0),MATCH('1_Price'!AJ$4,'1_Goos'!$C$1:$W$1,0))</f>
        <v>0</v>
      </c>
      <c r="AK132" s="1">
        <f t="array" ref="AK132">N132*INDEX('1_Goos'!$C$2:$W$151,MATCH($A132&amp;$B132,'1_Goos'!$A$2:$A$151&amp;'1_Goos'!$B$2:$B$151,0),MATCH('1_Price'!AK$4,'1_Goos'!$C$1:$W$1,0))</f>
        <v>0</v>
      </c>
      <c r="AL132" s="1">
        <f t="array" ref="AL132">O132*INDEX('1_Goos'!$C$2:$W$151,MATCH($A132&amp;$B132,'1_Goos'!$A$2:$A$151&amp;'1_Goos'!$B$2:$B$151,0),MATCH('1_Price'!AL$4,'1_Goos'!$C$1:$W$1,0))</f>
        <v>0</v>
      </c>
      <c r="AM132" s="1">
        <f t="array" ref="AM132">P132*INDEX('1_Goos'!$C$2:$W$151,MATCH($A132&amp;$B132,'1_Goos'!$A$2:$A$151&amp;'1_Goos'!$B$2:$B$151,0),MATCH('1_Price'!AM$4,'1_Goos'!$C$1:$W$1,0))</f>
        <v>0</v>
      </c>
      <c r="AN132" s="1">
        <f t="array" ref="AN132">Q132*INDEX('1_Goos'!$C$2:$W$151,MATCH($A132&amp;$B132,'1_Goos'!$A$2:$A$151&amp;'1_Goos'!$B$2:$B$151,0),MATCH('1_Price'!AN$4,'1_Goos'!$C$1:$W$1,0))</f>
        <v>0</v>
      </c>
      <c r="AO132" s="1">
        <f t="array" ref="AO132">R132*INDEX('1_Goos'!$C$2:$W$151,MATCH($A132&amp;$B132,'1_Goos'!$A$2:$A$151&amp;'1_Goos'!$B$2:$B$151,0),MATCH('1_Price'!AO$4,'1_Goos'!$C$1:$W$1,0))</f>
        <v>0</v>
      </c>
      <c r="AP132" s="1">
        <f t="array" ref="AP132">S132*INDEX('1_Goos'!$C$2:$W$151,MATCH($A132&amp;$B132,'1_Goos'!$A$2:$A$151&amp;'1_Goos'!$B$2:$B$151,0),MATCH('1_Price'!AP$4,'1_Goos'!$C$1:$W$1,0))</f>
        <v>0</v>
      </c>
      <c r="AQ132" s="1">
        <f t="array" ref="AQ132">T132*INDEX('1_Goos'!$C$2:$W$151,MATCH($A132&amp;$B132,'1_Goos'!$A$2:$A$151&amp;'1_Goos'!$B$2:$B$151,0),MATCH('1_Price'!AQ$4,'1_Goos'!$C$1:$W$1,0))</f>
        <v>0</v>
      </c>
      <c r="AR132" s="1">
        <f t="array" ref="AR132">U132*INDEX('1_Goos'!$C$2:$W$151,MATCH($A132&amp;$B132,'1_Goos'!$A$2:$A$151&amp;'1_Goos'!$B$2:$B$151,0),MATCH('1_Price'!AR$4,'1_Goos'!$C$1:$W$1,0))</f>
        <v>0</v>
      </c>
      <c r="AS132" s="1">
        <f t="array" ref="AS132">V132*INDEX('1_Goos'!$C$2:$W$151,MATCH($A132&amp;$B132,'1_Goos'!$A$2:$A$151&amp;'1_Goos'!$B$2:$B$151,0),MATCH('1_Price'!AS$4,'1_Goos'!$C$1:$W$1,0))</f>
        <v>0</v>
      </c>
      <c r="AT132" s="1">
        <f t="array" ref="AT132">W132*INDEX('1_Goos'!$C$2:$W$151,MATCH($A132&amp;$B132,'1_Goos'!$A$2:$A$151&amp;'1_Goos'!$B$2:$B$151,0),MATCH('1_Price'!AT$4,'1_Goos'!$C$1:$W$1,0))</f>
        <v>0</v>
      </c>
    </row>
    <row r="133" spans="1:46" x14ac:dyDescent="0.25">
      <c r="A133" s="23" t="s">
        <v>50</v>
      </c>
      <c r="B133" s="14" t="s">
        <v>54</v>
      </c>
      <c r="C133" s="15">
        <v>0.5115550781249999</v>
      </c>
      <c r="D133" s="16">
        <v>0.54556875000000005</v>
      </c>
      <c r="E133" s="16">
        <v>0.62201250000000008</v>
      </c>
      <c r="F133" s="16">
        <v>0.62201250000000008</v>
      </c>
      <c r="G133" s="16">
        <v>0.63736875000000004</v>
      </c>
      <c r="H133" s="16">
        <v>0.6375375000000002</v>
      </c>
      <c r="I133" s="16">
        <v>0.65508750000000004</v>
      </c>
      <c r="J133" s="16">
        <v>0.67516874999999998</v>
      </c>
      <c r="K133" s="16">
        <v>0.78426562499999986</v>
      </c>
      <c r="L133" s="16">
        <v>0.90663046875000008</v>
      </c>
      <c r="M133" s="16">
        <v>0.99622089843750006</v>
      </c>
      <c r="N133" s="16">
        <v>0.99622089843750006</v>
      </c>
      <c r="O133" s="16">
        <v>0.99622089843750006</v>
      </c>
      <c r="P133" s="16">
        <v>0.99622089843750006</v>
      </c>
      <c r="Q133" s="16">
        <v>0.99622089843750006</v>
      </c>
      <c r="R133" s="16">
        <v>1.0088296875</v>
      </c>
      <c r="S133" s="16">
        <v>1.1222138671874999</v>
      </c>
      <c r="T133" s="16">
        <v>1.1222138671874999</v>
      </c>
      <c r="U133" s="16">
        <v>1.1232843749999999</v>
      </c>
      <c r="V133" s="16">
        <v>1.38661875</v>
      </c>
      <c r="W133" s="16">
        <v>1.5101437499999999</v>
      </c>
      <c r="X133" s="17"/>
      <c r="Y133"/>
      <c r="Z133" s="1">
        <f t="array" ref="Z133">C133*INDEX('1_Goos'!$C$2:$W$151,MATCH($A133&amp;$B133,'1_Goos'!$A$2:$A$151&amp;'1_Goos'!$B$2:$B$151,0),MATCH('1_Price'!Z$4,'1_Goos'!$C$1:$W$1,0))</f>
        <v>1255217.3674279028</v>
      </c>
      <c r="AA133" s="1">
        <f t="array" ref="AA133">D133*INDEX('1_Goos'!$C$2:$W$151,MATCH($A133&amp;$B133,'1_Goos'!$A$2:$A$151&amp;'1_Goos'!$B$2:$B$151,0),MATCH('1_Price'!AA$4,'1_Goos'!$C$1:$W$1,0))</f>
        <v>1499348.2822903122</v>
      </c>
      <c r="AB133" s="1">
        <f t="array" ref="AB133">E133*INDEX('1_Goos'!$C$2:$W$151,MATCH($A133&amp;$B133,'1_Goos'!$A$2:$A$151&amp;'1_Goos'!$B$2:$B$151,0),MATCH('1_Price'!AB$4,'1_Goos'!$C$1:$W$1,0))</f>
        <v>1907119.3437765001</v>
      </c>
      <c r="AC133" s="1">
        <f t="array" ref="AC133">F133*INDEX('1_Goos'!$C$2:$W$151,MATCH($A133&amp;$B133,'1_Goos'!$A$2:$A$151&amp;'1_Goos'!$B$2:$B$151,0),MATCH('1_Price'!AC$4,'1_Goos'!$C$1:$W$1,0))</f>
        <v>2120300.4395008348</v>
      </c>
      <c r="AD133" s="1">
        <f t="array" ref="AD133">G133*INDEX('1_Goos'!$C$2:$W$151,MATCH($A133&amp;$B133,'1_Goos'!$A$2:$A$151&amp;'1_Goos'!$B$2:$B$151,0),MATCH('1_Price'!AD$4,'1_Goos'!$C$1:$W$1,0))</f>
        <v>2408049.4530648286</v>
      </c>
      <c r="AE133" s="1">
        <f t="array" ref="AE133">H133*INDEX('1_Goos'!$C$2:$W$151,MATCH($A133&amp;$B133,'1_Goos'!$A$2:$A$151&amp;'1_Goos'!$B$2:$B$151,0),MATCH('1_Price'!AE$4,'1_Goos'!$C$1:$W$1,0))</f>
        <v>2662265.8326485232</v>
      </c>
      <c r="AF133" s="1">
        <f t="array" ref="AF133">I133*INDEX('1_Goos'!$C$2:$W$151,MATCH($A133&amp;$B133,'1_Goos'!$A$2:$A$151&amp;'1_Goos'!$B$2:$B$151,0),MATCH('1_Price'!AF$4,'1_Goos'!$C$1:$W$1,0))</f>
        <v>3000302.8296651272</v>
      </c>
      <c r="AG133" s="1">
        <f t="array" ref="AG133">J133*INDEX('1_Goos'!$C$2:$W$151,MATCH($A133&amp;$B133,'1_Goos'!$A$2:$A$151&amp;'1_Goos'!$B$2:$B$151,0),MATCH('1_Price'!AG$4,'1_Goos'!$C$1:$W$1,0))</f>
        <v>3385379.5847133105</v>
      </c>
      <c r="AH133" s="1">
        <f t="array" ref="AH133">K133*INDEX('1_Goos'!$C$2:$W$151,MATCH($A133&amp;$B133,'1_Goos'!$A$2:$A$151&amp;'1_Goos'!$B$2:$B$151,0),MATCH('1_Price'!AH$4,'1_Goos'!$C$1:$W$1,0))</f>
        <v>4297937.2828391166</v>
      </c>
      <c r="AI133" s="1">
        <f t="array" ref="AI133">L133*INDEX('1_Goos'!$C$2:$W$151,MATCH($A133&amp;$B133,'1_Goos'!$A$2:$A$151&amp;'1_Goos'!$B$2:$B$151,0),MATCH('1_Price'!AI$4,'1_Goos'!$C$1:$W$1,0))</f>
        <v>5421978.0058322325</v>
      </c>
      <c r="AJ133" s="1">
        <f t="array" ref="AJ133">M133*INDEX('1_Goos'!$C$2:$W$151,MATCH($A133&amp;$B133,'1_Goos'!$A$2:$A$151&amp;'1_Goos'!$B$2:$B$151,0),MATCH('1_Price'!AJ$4,'1_Goos'!$C$1:$W$1,0))</f>
        <v>6492204.2548024682</v>
      </c>
      <c r="AK133" s="1">
        <f t="array" ref="AK133">N133*INDEX('1_Goos'!$C$2:$W$151,MATCH($A133&amp;$B133,'1_Goos'!$A$2:$A$151&amp;'1_Goos'!$B$2:$B$151,0),MATCH('1_Price'!AK$4,'1_Goos'!$C$1:$W$1,0))</f>
        <v>6995070.2481593667</v>
      </c>
      <c r="AL133" s="1">
        <f t="array" ref="AL133">O133*INDEX('1_Goos'!$C$2:$W$151,MATCH($A133&amp;$B133,'1_Goos'!$A$2:$A$151&amp;'1_Goos'!$B$2:$B$151,0),MATCH('1_Price'!AL$4,'1_Goos'!$C$1:$W$1,0))</f>
        <v>7531992.3302149447</v>
      </c>
      <c r="AM133" s="1">
        <f t="array" ref="AM133">P133*INDEX('1_Goos'!$C$2:$W$151,MATCH($A133&amp;$B133,'1_Goos'!$A$2:$A$151&amp;'1_Goos'!$B$2:$B$151,0),MATCH('1_Price'!AM$4,'1_Goos'!$C$1:$W$1,0))</f>
        <v>8105118.9448556872</v>
      </c>
      <c r="AN133" s="1">
        <f t="array" ref="AN133">Q133*INDEX('1_Goos'!$C$2:$W$151,MATCH($A133&amp;$B133,'1_Goos'!$A$2:$A$151&amp;'1_Goos'!$B$2:$B$151,0),MATCH('1_Price'!AN$4,'1_Goos'!$C$1:$W$1,0))</f>
        <v>8716728.2401349712</v>
      </c>
      <c r="AO133" s="1">
        <f t="array" ref="AO133">R133*INDEX('1_Goos'!$C$2:$W$151,MATCH($A133&amp;$B133,'1_Goos'!$A$2:$A$151&amp;'1_Goos'!$B$2:$B$151,0),MATCH('1_Price'!AO$4,'1_Goos'!$C$1:$W$1,0))</f>
        <v>9487818.5204339102</v>
      </c>
      <c r="AP133" s="1">
        <f t="array" ref="AP133">S133*INDEX('1_Goos'!$C$2:$W$151,MATCH($A133&amp;$B133,'1_Goos'!$A$2:$A$151&amp;'1_Goos'!$B$2:$B$151,0),MATCH('1_Price'!AP$4,'1_Goos'!$C$1:$W$1,0))</f>
        <v>11338157.327784246</v>
      </c>
      <c r="AQ133" s="1">
        <f t="array" ref="AQ133">T133*INDEX('1_Goos'!$C$2:$W$151,MATCH($A133&amp;$B133,'1_Goos'!$A$2:$A$151&amp;'1_Goos'!$B$2:$B$151,0),MATCH('1_Price'!AQ$4,'1_Goos'!$C$1:$W$1,0))</f>
        <v>12174156.334925994</v>
      </c>
      <c r="AR133" s="1">
        <f t="array" ref="AR133">U133*INDEX('1_Goos'!$C$2:$W$151,MATCH($A133&amp;$B133,'1_Goos'!$A$2:$A$151&amp;'1_Goos'!$B$2:$B$151,0),MATCH('1_Price'!AR$4,'1_Goos'!$C$1:$W$1,0))</f>
        <v>12120333.224188507</v>
      </c>
      <c r="AS133" s="1">
        <f t="array" ref="AS133">V133*INDEX('1_Goos'!$C$2:$W$151,MATCH($A133&amp;$B133,'1_Goos'!$A$2:$A$151&amp;'1_Goos'!$B$2:$B$151,0),MATCH('1_Price'!AS$4,'1_Goos'!$C$1:$W$1,0))</f>
        <v>15285287.953820927</v>
      </c>
      <c r="AT133" s="1">
        <f t="array" ref="AT133">W133*INDEX('1_Goos'!$C$2:$W$151,MATCH($A133&amp;$B133,'1_Goos'!$A$2:$A$151&amp;'1_Goos'!$B$2:$B$151,0),MATCH('1_Price'!AT$4,'1_Goos'!$C$1:$W$1,0))</f>
        <v>16999334.546571098</v>
      </c>
    </row>
    <row r="134" spans="1:46" x14ac:dyDescent="0.25">
      <c r="A134" s="23" t="s">
        <v>50</v>
      </c>
      <c r="B134" s="14" t="s">
        <v>28</v>
      </c>
      <c r="C134" s="15">
        <v>47.457627118644069</v>
      </c>
      <c r="D134" s="16">
        <v>46.949152542372886</v>
      </c>
      <c r="E134" s="16">
        <v>46.440677966101696</v>
      </c>
      <c r="F134" s="16">
        <v>45.932203389830512</v>
      </c>
      <c r="G134" s="16">
        <v>45.423728813559322</v>
      </c>
      <c r="H134" s="16">
        <v>44.915254237288138</v>
      </c>
      <c r="I134" s="16">
        <v>44.406779661016955</v>
      </c>
      <c r="J134" s="16">
        <v>43.898305084745765</v>
      </c>
      <c r="K134" s="16">
        <v>43.389830508474581</v>
      </c>
      <c r="L134" s="16">
        <v>42.881355932203391</v>
      </c>
      <c r="M134" s="16">
        <v>42.372881355932208</v>
      </c>
      <c r="N134" s="16">
        <v>42.203389830508478</v>
      </c>
      <c r="O134" s="16">
        <v>42.033898305084747</v>
      </c>
      <c r="P134" s="16">
        <v>41.864406779661024</v>
      </c>
      <c r="Q134" s="16">
        <v>41.694915254237294</v>
      </c>
      <c r="R134" s="16">
        <v>41.525423728813564</v>
      </c>
      <c r="S134" s="16">
        <v>41.355932203389834</v>
      </c>
      <c r="T134" s="16">
        <v>41.186440677966104</v>
      </c>
      <c r="U134" s="16">
        <v>40.33898305084746</v>
      </c>
      <c r="V134" s="16">
        <v>39.237288135593218</v>
      </c>
      <c r="W134" s="16">
        <v>38.135593220338983</v>
      </c>
      <c r="X134" s="17"/>
      <c r="Y134"/>
      <c r="Z134" s="1">
        <f t="array" ref="Z134">C134*INDEX('1_Goos'!$C$2:$W$151,MATCH($A134&amp;$B134,'1_Goos'!$A$2:$A$151&amp;'1_Goos'!$B$2:$B$151,0),MATCH('1_Price'!Z$4,'1_Goos'!$C$1:$W$1,0))</f>
        <v>0</v>
      </c>
      <c r="AA134" s="1">
        <f t="array" ref="AA134">D134*INDEX('1_Goos'!$C$2:$W$151,MATCH($A134&amp;$B134,'1_Goos'!$A$2:$A$151&amp;'1_Goos'!$B$2:$B$151,0),MATCH('1_Price'!AA$4,'1_Goos'!$C$1:$W$1,0))</f>
        <v>0</v>
      </c>
      <c r="AB134" s="1">
        <f t="array" ref="AB134">E134*INDEX('1_Goos'!$C$2:$W$151,MATCH($A134&amp;$B134,'1_Goos'!$A$2:$A$151&amp;'1_Goos'!$B$2:$B$151,0),MATCH('1_Price'!AB$4,'1_Goos'!$C$1:$W$1,0))</f>
        <v>0</v>
      </c>
      <c r="AC134" s="1">
        <f t="array" ref="AC134">F134*INDEX('1_Goos'!$C$2:$W$151,MATCH($A134&amp;$B134,'1_Goos'!$A$2:$A$151&amp;'1_Goos'!$B$2:$B$151,0),MATCH('1_Price'!AC$4,'1_Goos'!$C$1:$W$1,0))</f>
        <v>0</v>
      </c>
      <c r="AD134" s="1">
        <f t="array" ref="AD134">G134*INDEX('1_Goos'!$C$2:$W$151,MATCH($A134&amp;$B134,'1_Goos'!$A$2:$A$151&amp;'1_Goos'!$B$2:$B$151,0),MATCH('1_Price'!AD$4,'1_Goos'!$C$1:$W$1,0))</f>
        <v>0</v>
      </c>
      <c r="AE134" s="1">
        <f t="array" ref="AE134">H134*INDEX('1_Goos'!$C$2:$W$151,MATCH($A134&amp;$B134,'1_Goos'!$A$2:$A$151&amp;'1_Goos'!$B$2:$B$151,0),MATCH('1_Price'!AE$4,'1_Goos'!$C$1:$W$1,0))</f>
        <v>0</v>
      </c>
      <c r="AF134" s="1">
        <f t="array" ref="AF134">I134*INDEX('1_Goos'!$C$2:$W$151,MATCH($A134&amp;$B134,'1_Goos'!$A$2:$A$151&amp;'1_Goos'!$B$2:$B$151,0),MATCH('1_Price'!AF$4,'1_Goos'!$C$1:$W$1,0))</f>
        <v>0</v>
      </c>
      <c r="AG134" s="1">
        <f t="array" ref="AG134">J134*INDEX('1_Goos'!$C$2:$W$151,MATCH($A134&amp;$B134,'1_Goos'!$A$2:$A$151&amp;'1_Goos'!$B$2:$B$151,0),MATCH('1_Price'!AG$4,'1_Goos'!$C$1:$W$1,0))</f>
        <v>0</v>
      </c>
      <c r="AH134" s="1">
        <f t="array" ref="AH134">K134*INDEX('1_Goos'!$C$2:$W$151,MATCH($A134&amp;$B134,'1_Goos'!$A$2:$A$151&amp;'1_Goos'!$B$2:$B$151,0),MATCH('1_Price'!AH$4,'1_Goos'!$C$1:$W$1,0))</f>
        <v>0</v>
      </c>
      <c r="AI134" s="1">
        <f t="array" ref="AI134">L134*INDEX('1_Goos'!$C$2:$W$151,MATCH($A134&amp;$B134,'1_Goos'!$A$2:$A$151&amp;'1_Goos'!$B$2:$B$151,0),MATCH('1_Price'!AI$4,'1_Goos'!$C$1:$W$1,0))</f>
        <v>0</v>
      </c>
      <c r="AJ134" s="1">
        <f t="array" ref="AJ134">M134*INDEX('1_Goos'!$C$2:$W$151,MATCH($A134&amp;$B134,'1_Goos'!$A$2:$A$151&amp;'1_Goos'!$B$2:$B$151,0),MATCH('1_Price'!AJ$4,'1_Goos'!$C$1:$W$1,0))</f>
        <v>0</v>
      </c>
      <c r="AK134" s="1">
        <f t="array" ref="AK134">N134*INDEX('1_Goos'!$C$2:$W$151,MATCH($A134&amp;$B134,'1_Goos'!$A$2:$A$151&amp;'1_Goos'!$B$2:$B$151,0),MATCH('1_Price'!AK$4,'1_Goos'!$C$1:$W$1,0))</f>
        <v>0</v>
      </c>
      <c r="AL134" s="1">
        <f t="array" ref="AL134">O134*INDEX('1_Goos'!$C$2:$W$151,MATCH($A134&amp;$B134,'1_Goos'!$A$2:$A$151&amp;'1_Goos'!$B$2:$B$151,0),MATCH('1_Price'!AL$4,'1_Goos'!$C$1:$W$1,0))</f>
        <v>0</v>
      </c>
      <c r="AM134" s="1">
        <f t="array" ref="AM134">P134*INDEX('1_Goos'!$C$2:$W$151,MATCH($A134&amp;$B134,'1_Goos'!$A$2:$A$151&amp;'1_Goos'!$B$2:$B$151,0),MATCH('1_Price'!AM$4,'1_Goos'!$C$1:$W$1,0))</f>
        <v>0</v>
      </c>
      <c r="AN134" s="1">
        <f t="array" ref="AN134">Q134*INDEX('1_Goos'!$C$2:$W$151,MATCH($A134&amp;$B134,'1_Goos'!$A$2:$A$151&amp;'1_Goos'!$B$2:$B$151,0),MATCH('1_Price'!AN$4,'1_Goos'!$C$1:$W$1,0))</f>
        <v>0</v>
      </c>
      <c r="AO134" s="1">
        <f t="array" ref="AO134">R134*INDEX('1_Goos'!$C$2:$W$151,MATCH($A134&amp;$B134,'1_Goos'!$A$2:$A$151&amp;'1_Goos'!$B$2:$B$151,0),MATCH('1_Price'!AO$4,'1_Goos'!$C$1:$W$1,0))</f>
        <v>0</v>
      </c>
      <c r="AP134" s="1">
        <f t="array" ref="AP134">S134*INDEX('1_Goos'!$C$2:$W$151,MATCH($A134&amp;$B134,'1_Goos'!$A$2:$A$151&amp;'1_Goos'!$B$2:$B$151,0),MATCH('1_Price'!AP$4,'1_Goos'!$C$1:$W$1,0))</f>
        <v>0</v>
      </c>
      <c r="AQ134" s="1">
        <f t="array" ref="AQ134">T134*INDEX('1_Goos'!$C$2:$W$151,MATCH($A134&amp;$B134,'1_Goos'!$A$2:$A$151&amp;'1_Goos'!$B$2:$B$151,0),MATCH('1_Price'!AQ$4,'1_Goos'!$C$1:$W$1,0))</f>
        <v>0</v>
      </c>
      <c r="AR134" s="1">
        <f t="array" ref="AR134">U134*INDEX('1_Goos'!$C$2:$W$151,MATCH($A134&amp;$B134,'1_Goos'!$A$2:$A$151&amp;'1_Goos'!$B$2:$B$151,0),MATCH('1_Price'!AR$4,'1_Goos'!$C$1:$W$1,0))</f>
        <v>0</v>
      </c>
      <c r="AS134" s="1">
        <f t="array" ref="AS134">V134*INDEX('1_Goos'!$C$2:$W$151,MATCH($A134&amp;$B134,'1_Goos'!$A$2:$A$151&amp;'1_Goos'!$B$2:$B$151,0),MATCH('1_Price'!AS$4,'1_Goos'!$C$1:$W$1,0))</f>
        <v>0</v>
      </c>
      <c r="AT134" s="1">
        <f t="array" ref="AT134">W134*INDEX('1_Goos'!$C$2:$W$151,MATCH($A134&amp;$B134,'1_Goos'!$A$2:$A$151&amp;'1_Goos'!$B$2:$B$151,0),MATCH('1_Price'!AT$4,'1_Goos'!$C$1:$W$1,0))</f>
        <v>0</v>
      </c>
    </row>
    <row r="135" spans="1:46" x14ac:dyDescent="0.25">
      <c r="A135" s="23" t="s">
        <v>50</v>
      </c>
      <c r="B135" s="14" t="s">
        <v>29</v>
      </c>
      <c r="C135" s="15">
        <v>47.457627118644069</v>
      </c>
      <c r="D135" s="16">
        <v>46.949152542372886</v>
      </c>
      <c r="E135" s="16">
        <v>46.440677966101696</v>
      </c>
      <c r="F135" s="16">
        <v>45.932203389830512</v>
      </c>
      <c r="G135" s="16">
        <v>45.423728813559322</v>
      </c>
      <c r="H135" s="16">
        <v>7.1911863281250001</v>
      </c>
      <c r="I135" s="16">
        <v>7.1911863281250001</v>
      </c>
      <c r="J135" s="16">
        <v>7.1911863281250001</v>
      </c>
      <c r="K135" s="16">
        <v>7.9202812500000004</v>
      </c>
      <c r="L135" s="16">
        <v>7.9202812500000004</v>
      </c>
      <c r="M135" s="16">
        <v>7.9202812500000004</v>
      </c>
      <c r="N135" s="16">
        <v>7.9202812500000004</v>
      </c>
      <c r="O135" s="16">
        <v>7.9202812500000004</v>
      </c>
      <c r="P135" s="16">
        <v>8.1867269531250013</v>
      </c>
      <c r="Q135" s="16">
        <v>8.1867269531250013</v>
      </c>
      <c r="R135" s="16">
        <v>8.1867269531250013</v>
      </c>
      <c r="S135" s="16">
        <v>8.1867269531250013</v>
      </c>
      <c r="T135" s="16">
        <v>8.1867269531250013</v>
      </c>
      <c r="U135" s="16">
        <v>9.0794671874999988</v>
      </c>
      <c r="V135" s="16">
        <v>9.0794671874999988</v>
      </c>
      <c r="W135" s="16">
        <v>10.444382999999998</v>
      </c>
      <c r="X135" s="17"/>
      <c r="Y135"/>
      <c r="Z135" s="1">
        <f t="array" ref="Z135">C135*INDEX('1_Goos'!$C$2:$W$151,MATCH($A135&amp;$B135,'1_Goos'!$A$2:$A$151&amp;'1_Goos'!$B$2:$B$151,0),MATCH('1_Price'!Z$4,'1_Goos'!$C$1:$W$1,0))</f>
        <v>0</v>
      </c>
      <c r="AA135" s="1">
        <f t="array" ref="AA135">D135*INDEX('1_Goos'!$C$2:$W$151,MATCH($A135&amp;$B135,'1_Goos'!$A$2:$A$151&amp;'1_Goos'!$B$2:$B$151,0),MATCH('1_Price'!AA$4,'1_Goos'!$C$1:$W$1,0))</f>
        <v>0</v>
      </c>
      <c r="AB135" s="1">
        <f t="array" ref="AB135">E135*INDEX('1_Goos'!$C$2:$W$151,MATCH($A135&amp;$B135,'1_Goos'!$A$2:$A$151&amp;'1_Goos'!$B$2:$B$151,0),MATCH('1_Price'!AB$4,'1_Goos'!$C$1:$W$1,0))</f>
        <v>0</v>
      </c>
      <c r="AC135" s="1">
        <f t="array" ref="AC135">F135*INDEX('1_Goos'!$C$2:$W$151,MATCH($A135&amp;$B135,'1_Goos'!$A$2:$A$151&amp;'1_Goos'!$B$2:$B$151,0),MATCH('1_Price'!AC$4,'1_Goos'!$C$1:$W$1,0))</f>
        <v>0</v>
      </c>
      <c r="AD135" s="1">
        <f t="array" ref="AD135">G135*INDEX('1_Goos'!$C$2:$W$151,MATCH($A135&amp;$B135,'1_Goos'!$A$2:$A$151&amp;'1_Goos'!$B$2:$B$151,0),MATCH('1_Price'!AD$4,'1_Goos'!$C$1:$W$1,0))</f>
        <v>0</v>
      </c>
      <c r="AE135" s="1">
        <f t="array" ref="AE135">H135*INDEX('1_Goos'!$C$2:$W$151,MATCH($A135&amp;$B135,'1_Goos'!$A$2:$A$151&amp;'1_Goos'!$B$2:$B$151,0),MATCH('1_Price'!AE$4,'1_Goos'!$C$1:$W$1,0))</f>
        <v>256919.01860222494</v>
      </c>
      <c r="AF135" s="1">
        <f t="array" ref="AF135">I135*INDEX('1_Goos'!$C$2:$W$151,MATCH($A135&amp;$B135,'1_Goos'!$A$2:$A$151&amp;'1_Goos'!$B$2:$B$151,0),MATCH('1_Price'!AF$4,'1_Goos'!$C$1:$W$1,0))</f>
        <v>281784.01315029094</v>
      </c>
      <c r="AG135" s="1">
        <f t="array" ref="AG135">J135*INDEX('1_Goos'!$C$2:$W$151,MATCH($A135&amp;$B135,'1_Goos'!$A$2:$A$151&amp;'1_Goos'!$B$2:$B$151,0),MATCH('1_Price'!AG$4,'1_Goos'!$C$1:$W$1,0))</f>
        <v>308493.20960665832</v>
      </c>
      <c r="AH135" s="1">
        <f t="array" ref="AH135">K135*INDEX('1_Goos'!$C$2:$W$151,MATCH($A135&amp;$B135,'1_Goos'!$A$2:$A$151&amp;'1_Goos'!$B$2:$B$151,0),MATCH('1_Price'!AH$4,'1_Goos'!$C$1:$W$1,0))</f>
        <v>371353.50456035149</v>
      </c>
      <c r="AI135" s="1">
        <f t="array" ref="AI135">L135*INDEX('1_Goos'!$C$2:$W$151,MATCH($A135&amp;$B135,'1_Goos'!$A$2:$A$151&amp;'1_Goos'!$B$2:$B$151,0),MATCH('1_Price'!AI$4,'1_Goos'!$C$1:$W$1,0))</f>
        <v>405245.38187030691</v>
      </c>
      <c r="AJ135" s="1">
        <f t="array" ref="AJ135">M135*INDEX('1_Goos'!$C$2:$W$151,MATCH($A135&amp;$B135,'1_Goos'!$A$2:$A$151&amp;'1_Goos'!$B$2:$B$151,0),MATCH('1_Price'!AJ$4,'1_Goos'!$C$1:$W$1,0))</f>
        <v>441598.06314985739</v>
      </c>
      <c r="AK135" s="1">
        <f t="array" ref="AK135">N135*INDEX('1_Goos'!$C$2:$W$151,MATCH($A135&amp;$B135,'1_Goos'!$A$2:$A$151&amp;'1_Goos'!$B$2:$B$151,0),MATCH('1_Price'!AK$4,'1_Goos'!$C$1:$W$1,0))</f>
        <v>475802.87864469807</v>
      </c>
      <c r="AL135" s="1">
        <f t="array" ref="AL135">O135*INDEX('1_Goos'!$C$2:$W$151,MATCH($A135&amp;$B135,'1_Goos'!$A$2:$A$151&amp;'1_Goos'!$B$2:$B$151,0),MATCH('1_Price'!AL$4,'1_Goos'!$C$1:$W$1,0))</f>
        <v>512324.18053114746</v>
      </c>
      <c r="AM135" s="1">
        <f t="array" ref="AM135">P135*INDEX('1_Goos'!$C$2:$W$151,MATCH($A135&amp;$B135,'1_Goos'!$A$2:$A$151&amp;'1_Goos'!$B$2:$B$151,0),MATCH('1_Price'!AM$4,'1_Goos'!$C$1:$W$1,0))</f>
        <v>569854.62808322662</v>
      </c>
      <c r="AN135" s="1">
        <f t="array" ref="AN135">Q135*INDEX('1_Goos'!$C$2:$W$151,MATCH($A135&amp;$B135,'1_Goos'!$A$2:$A$151&amp;'1_Goos'!$B$2:$B$151,0),MATCH('1_Price'!AN$4,'1_Goos'!$C$1:$W$1,0))</f>
        <v>612855.64877951518</v>
      </c>
      <c r="AO135" s="1">
        <f t="array" ref="AO135">R135*INDEX('1_Goos'!$C$2:$W$151,MATCH($A135&amp;$B135,'1_Goos'!$A$2:$A$151&amp;'1_Goos'!$B$2:$B$151,0),MATCH('1_Price'!AO$4,'1_Goos'!$C$1:$W$1,0))</f>
        <v>658732.13497522438</v>
      </c>
      <c r="AP135" s="1">
        <f t="array" ref="AP135">S135*INDEX('1_Goos'!$C$2:$W$151,MATCH($A135&amp;$B135,'1_Goos'!$A$2:$A$151&amp;'1_Goos'!$B$2:$B$151,0),MATCH('1_Price'!AP$4,'1_Goos'!$C$1:$W$1,0))</f>
        <v>707664.1306685548</v>
      </c>
      <c r="AQ135" s="1">
        <f t="array" ref="AQ135">T135*INDEX('1_Goos'!$C$2:$W$151,MATCH($A135&amp;$B135,'1_Goos'!$A$2:$A$151&amp;'1_Goos'!$B$2:$B$151,0),MATCH('1_Price'!AQ$4,'1_Goos'!$C$1:$W$1,0))</f>
        <v>759842.4955937817</v>
      </c>
      <c r="AR135" s="1">
        <f t="array" ref="AR135">U135*INDEX('1_Goos'!$C$2:$W$151,MATCH($A135&amp;$B135,'1_Goos'!$A$2:$A$151&amp;'1_Goos'!$B$2:$B$151,0),MATCH('1_Price'!AR$4,'1_Goos'!$C$1:$W$1,0))</f>
        <v>904394.26441476354</v>
      </c>
      <c r="AS135" s="1">
        <f t="array" ref="AS135">V135*INDEX('1_Goos'!$C$2:$W$151,MATCH($A135&amp;$B135,'1_Goos'!$A$2:$A$151&amp;'1_Goos'!$B$2:$B$151,0),MATCH('1_Price'!AS$4,'1_Goos'!$C$1:$W$1,0))</f>
        <v>970149.83123930264</v>
      </c>
      <c r="AT135" s="1">
        <f t="array" ref="AT135">W135*INDEX('1_Goos'!$C$2:$W$151,MATCH($A135&amp;$B135,'1_Goos'!$A$2:$A$151&amp;'1_Goos'!$B$2:$B$151,0),MATCH('1_Price'!AT$4,'1_Goos'!$C$1:$W$1,0))</f>
        <v>1196596.1809226181</v>
      </c>
    </row>
    <row r="136" spans="1:46" x14ac:dyDescent="0.25">
      <c r="A136" s="23" t="s">
        <v>50</v>
      </c>
      <c r="B136" s="14" t="s">
        <v>30</v>
      </c>
      <c r="C136" s="15">
        <v>47.457627118644069</v>
      </c>
      <c r="D136" s="16">
        <v>46.949152542372886</v>
      </c>
      <c r="E136" s="16">
        <v>46.440677966101696</v>
      </c>
      <c r="F136" s="16">
        <v>45.932203389830512</v>
      </c>
      <c r="G136" s="16">
        <v>45.423728813559322</v>
      </c>
      <c r="H136" s="16">
        <v>6.3921656249999996</v>
      </c>
      <c r="I136" s="16">
        <v>6.3921656249999996</v>
      </c>
      <c r="J136" s="16">
        <v>6.3921656249999996</v>
      </c>
      <c r="K136" s="16">
        <v>6.3921656249999996</v>
      </c>
      <c r="L136" s="16">
        <v>6.3921656249999996</v>
      </c>
      <c r="M136" s="16">
        <v>6.3921656249999996</v>
      </c>
      <c r="N136" s="16">
        <v>6.4022399999999999</v>
      </c>
      <c r="O136" s="16">
        <v>6.4022399999999999</v>
      </c>
      <c r="P136" s="16">
        <v>7.2770906250000014</v>
      </c>
      <c r="Q136" s="16">
        <v>7.2770906250000014</v>
      </c>
      <c r="R136" s="16">
        <v>7.2770906250000014</v>
      </c>
      <c r="S136" s="16">
        <v>7.2770906250000014</v>
      </c>
      <c r="T136" s="16">
        <v>7.2770906250000014</v>
      </c>
      <c r="U136" s="16">
        <v>7.2770906250000014</v>
      </c>
      <c r="V136" s="16">
        <v>7.2770906250000014</v>
      </c>
      <c r="W136" s="16">
        <v>7.2770906250000014</v>
      </c>
      <c r="X136" s="17"/>
      <c r="Y136"/>
      <c r="Z136" s="1">
        <f t="array" ref="Z136">C136*INDEX('1_Goos'!$C$2:$W$151,MATCH($A136&amp;$B136,'1_Goos'!$A$2:$A$151&amp;'1_Goos'!$B$2:$B$151,0),MATCH('1_Price'!Z$4,'1_Goos'!$C$1:$W$1,0))</f>
        <v>0</v>
      </c>
      <c r="AA136" s="1">
        <f t="array" ref="AA136">D136*INDEX('1_Goos'!$C$2:$W$151,MATCH($A136&amp;$B136,'1_Goos'!$A$2:$A$151&amp;'1_Goos'!$B$2:$B$151,0),MATCH('1_Price'!AA$4,'1_Goos'!$C$1:$W$1,0))</f>
        <v>0</v>
      </c>
      <c r="AB136" s="1">
        <f t="array" ref="AB136">E136*INDEX('1_Goos'!$C$2:$W$151,MATCH($A136&amp;$B136,'1_Goos'!$A$2:$A$151&amp;'1_Goos'!$B$2:$B$151,0),MATCH('1_Price'!AB$4,'1_Goos'!$C$1:$W$1,0))</f>
        <v>0</v>
      </c>
      <c r="AC136" s="1">
        <f t="array" ref="AC136">F136*INDEX('1_Goos'!$C$2:$W$151,MATCH($A136&amp;$B136,'1_Goos'!$A$2:$A$151&amp;'1_Goos'!$B$2:$B$151,0),MATCH('1_Price'!AC$4,'1_Goos'!$C$1:$W$1,0))</f>
        <v>0</v>
      </c>
      <c r="AD136" s="1">
        <f t="array" ref="AD136">G136*INDEX('1_Goos'!$C$2:$W$151,MATCH($A136&amp;$B136,'1_Goos'!$A$2:$A$151&amp;'1_Goos'!$B$2:$B$151,0),MATCH('1_Price'!AD$4,'1_Goos'!$C$1:$W$1,0))</f>
        <v>0</v>
      </c>
      <c r="AE136" s="1">
        <f t="array" ref="AE136">H136*INDEX('1_Goos'!$C$2:$W$151,MATCH($A136&amp;$B136,'1_Goos'!$A$2:$A$151&amp;'1_Goos'!$B$2:$B$151,0),MATCH('1_Price'!AE$4,'1_Goos'!$C$1:$W$1,0))</f>
        <v>7012.475205751668</v>
      </c>
      <c r="AF136" s="1">
        <f t="array" ref="AF136">I136*INDEX('1_Goos'!$C$2:$W$151,MATCH($A136&amp;$B136,'1_Goos'!$A$2:$A$151&amp;'1_Goos'!$B$2:$B$151,0),MATCH('1_Price'!AF$4,'1_Goos'!$C$1:$W$1,0))</f>
        <v>7691.1527077447408</v>
      </c>
      <c r="AG136" s="1">
        <f t="array" ref="AG136">J136*INDEX('1_Goos'!$C$2:$W$151,MATCH($A136&amp;$B136,'1_Goos'!$A$2:$A$151&amp;'1_Goos'!$B$2:$B$151,0),MATCH('1_Price'!AG$4,'1_Goos'!$C$1:$W$1,0))</f>
        <v>8420.1667719226898</v>
      </c>
      <c r="AH136" s="1">
        <f t="array" ref="AH136">K136*INDEX('1_Goos'!$C$2:$W$151,MATCH($A136&amp;$B136,'1_Goos'!$A$2:$A$151&amp;'1_Goos'!$B$2:$B$151,0),MATCH('1_Price'!AH$4,'1_Goos'!$C$1:$W$1,0))</f>
        <v>9202.8543607491229</v>
      </c>
      <c r="AI136" s="1">
        <f t="array" ref="AI136">L136*INDEX('1_Goos'!$C$2:$W$151,MATCH($A136&amp;$B136,'1_Goos'!$A$2:$A$151&amp;'1_Goos'!$B$2:$B$151,0),MATCH('1_Price'!AI$4,'1_Goos'!$C$1:$W$1,0))</f>
        <v>10042.760291528373</v>
      </c>
      <c r="AJ136" s="1">
        <f t="array" ref="AJ136">M136*INDEX('1_Goos'!$C$2:$W$151,MATCH($A136&amp;$B136,'1_Goos'!$A$2:$A$151&amp;'1_Goos'!$B$2:$B$151,0),MATCH('1_Price'!AJ$4,'1_Goos'!$C$1:$W$1,0))</f>
        <v>10943.649679483693</v>
      </c>
      <c r="AK136" s="1">
        <f t="array" ref="AK136">N136*INDEX('1_Goos'!$C$2:$W$151,MATCH($A136&amp;$B136,'1_Goos'!$A$2:$A$151&amp;'1_Goos'!$B$2:$B$151,0),MATCH('1_Price'!AK$4,'1_Goos'!$C$1:$W$1,0))</f>
        <v>11809.894520390406</v>
      </c>
      <c r="AL136" s="1">
        <f t="array" ref="AL136">O136*INDEX('1_Goos'!$C$2:$W$151,MATCH($A136&amp;$B136,'1_Goos'!$A$2:$A$151&amp;'1_Goos'!$B$2:$B$151,0),MATCH('1_Price'!AL$4,'1_Goos'!$C$1:$W$1,0))</f>
        <v>12716.389084388979</v>
      </c>
      <c r="AM136" s="1">
        <f t="array" ref="AM136">P136*INDEX('1_Goos'!$C$2:$W$151,MATCH($A136&amp;$B136,'1_Goos'!$A$2:$A$151&amp;'1_Goos'!$B$2:$B$151,0),MATCH('1_Price'!AM$4,'1_Goos'!$C$1:$W$1,0))</f>
        <v>15553.895044661615</v>
      </c>
      <c r="AN136" s="1">
        <f t="array" ref="AN136">Q136*INDEX('1_Goos'!$C$2:$W$151,MATCH($A136&amp;$B136,'1_Goos'!$A$2:$A$151&amp;'1_Goos'!$B$2:$B$151,0),MATCH('1_Price'!AN$4,'1_Goos'!$C$1:$W$1,0))</f>
        <v>16727.586245473853</v>
      </c>
      <c r="AO136" s="1">
        <f t="array" ref="AO136">R136*INDEX('1_Goos'!$C$2:$W$151,MATCH($A136&amp;$B136,'1_Goos'!$A$2:$A$151&amp;'1_Goos'!$B$2:$B$151,0),MATCH('1_Price'!AO$4,'1_Goos'!$C$1:$W$1,0))</f>
        <v>17979.761828755578</v>
      </c>
      <c r="AP136" s="1">
        <f t="array" ref="AP136">S136*INDEX('1_Goos'!$C$2:$W$151,MATCH($A136&amp;$B136,'1_Goos'!$A$2:$A$151&amp;'1_Goos'!$B$2:$B$151,0),MATCH('1_Price'!AP$4,'1_Goos'!$C$1:$W$1,0))</f>
        <v>19315.336004751844</v>
      </c>
      <c r="AQ136" s="1">
        <f t="array" ref="AQ136">T136*INDEX('1_Goos'!$C$2:$W$151,MATCH($A136&amp;$B136,'1_Goos'!$A$2:$A$151&amp;'1_Goos'!$B$2:$B$151,0),MATCH('1_Price'!AQ$4,'1_Goos'!$C$1:$W$1,0))</f>
        <v>20739.518193775872</v>
      </c>
      <c r="AR136" s="1">
        <f t="array" ref="AR136">U136*INDEX('1_Goos'!$C$2:$W$151,MATCH($A136&amp;$B136,'1_Goos'!$A$2:$A$151&amp;'1_Goos'!$B$2:$B$151,0),MATCH('1_Price'!AR$4,'1_Goos'!$C$1:$W$1,0))</f>
        <v>22257.830261690364</v>
      </c>
      <c r="AS136" s="1">
        <f t="array" ref="AS136">V136*INDEX('1_Goos'!$C$2:$W$151,MATCH($A136&amp;$B136,'1_Goos'!$A$2:$A$151&amp;'1_Goos'!$B$2:$B$151,0),MATCH('1_Price'!AS$4,'1_Goos'!$C$1:$W$1,0))</f>
        <v>23876.124740911913</v>
      </c>
      <c r="AT136" s="1">
        <f t="array" ref="AT136">W136*INDEX('1_Goos'!$C$2:$W$151,MATCH($A136&amp;$B136,'1_Goos'!$A$2:$A$151&amp;'1_Goos'!$B$2:$B$151,0),MATCH('1_Price'!AT$4,'1_Goos'!$C$1:$W$1,0))</f>
        <v>25600.6040924013</v>
      </c>
    </row>
    <row r="137" spans="1:46" x14ac:dyDescent="0.25">
      <c r="A137" s="8" t="s">
        <v>51</v>
      </c>
      <c r="B137" s="8" t="s">
        <v>26</v>
      </c>
      <c r="C137" s="2">
        <v>1.1447625000000001</v>
      </c>
      <c r="D137" s="3">
        <v>1.3068087539062496</v>
      </c>
      <c r="E137" s="3">
        <v>1.3068087539062496</v>
      </c>
      <c r="F137" s="3">
        <v>1.3068087539062496</v>
      </c>
      <c r="G137" s="3">
        <v>1.3068087539062496</v>
      </c>
      <c r="H137" s="3">
        <v>1.3068087539062496</v>
      </c>
      <c r="I137" s="3">
        <v>1.3068087539062496</v>
      </c>
      <c r="J137" s="3">
        <v>1.3068087539062496</v>
      </c>
      <c r="K137" s="3">
        <v>1.3068087539062496</v>
      </c>
      <c r="L137" s="3">
        <v>1.7111882812499999</v>
      </c>
      <c r="M137" s="3">
        <v>1.7111882812499999</v>
      </c>
      <c r="N137" s="3">
        <v>1.7111882812499999</v>
      </c>
      <c r="O137" s="3">
        <v>1.7111882812499999</v>
      </c>
      <c r="P137" s="3">
        <v>1.7111882812499999</v>
      </c>
      <c r="Q137" s="3">
        <v>1.7111882812499999</v>
      </c>
      <c r="R137" s="3">
        <v>2.17801458984375</v>
      </c>
      <c r="S137" s="3">
        <v>2.17801458984375</v>
      </c>
      <c r="T137" s="3">
        <v>2.17801458984375</v>
      </c>
      <c r="U137" s="3">
        <v>2.1936255468749999</v>
      </c>
      <c r="V137" s="3">
        <v>2.1936255468749999</v>
      </c>
      <c r="W137" s="3">
        <v>2.1936255468749999</v>
      </c>
      <c r="X137" s="13"/>
      <c r="Y137"/>
      <c r="Z137" s="1">
        <f t="array" ref="Z137">C137*INDEX('1_Goos'!$C$2:$W$151,MATCH($A137&amp;$B137,'1_Goos'!$A$2:$A$151&amp;'1_Goos'!$B$2:$B$151,0),MATCH('1_Price'!Z$4,'1_Goos'!$C$1:$W$1,0))</f>
        <v>3411872.6152298446</v>
      </c>
      <c r="AA137" s="1">
        <f t="array" ref="AA137">D137*INDEX('1_Goos'!$C$2:$W$151,MATCH($A137&amp;$B137,'1_Goos'!$A$2:$A$151&amp;'1_Goos'!$B$2:$B$151,0),MATCH('1_Price'!AA$4,'1_Goos'!$C$1:$W$1,0))</f>
        <v>4362304.2233567145</v>
      </c>
      <c r="AB137" s="1">
        <f t="array" ref="AB137">E137*INDEX('1_Goos'!$C$2:$W$151,MATCH($A137&amp;$B137,'1_Goos'!$A$2:$A$151&amp;'1_Goos'!$B$2:$B$151,0),MATCH('1_Price'!AB$4,'1_Goos'!$C$1:$W$1,0))</f>
        <v>4866779.4782349411</v>
      </c>
      <c r="AC137" s="1">
        <f t="array" ref="AC137">F137*INDEX('1_Goos'!$C$2:$W$151,MATCH($A137&amp;$B137,'1_Goos'!$A$2:$A$151&amp;'1_Goos'!$B$2:$B$151,0),MATCH('1_Price'!AC$4,'1_Goos'!$C$1:$W$1,0))</f>
        <v>5410796.4980426012</v>
      </c>
      <c r="AD137" s="1">
        <f t="array" ref="AD137">G137*INDEX('1_Goos'!$C$2:$W$151,MATCH($A137&amp;$B137,'1_Goos'!$A$2:$A$151&amp;'1_Goos'!$B$2:$B$151,0),MATCH('1_Price'!AD$4,'1_Goos'!$C$1:$W$1,0))</f>
        <v>5997048.2711354429</v>
      </c>
      <c r="AE137" s="1">
        <f t="array" ref="AE137">H137*INDEX('1_Goos'!$C$2:$W$151,MATCH($A137&amp;$B137,'1_Goos'!$A$2:$A$151&amp;'1_Goos'!$B$2:$B$151,0),MATCH('1_Price'!AE$4,'1_Goos'!$C$1:$W$1,0))</f>
        <v>6628398.2302924637</v>
      </c>
      <c r="AF137" s="1">
        <f t="array" ref="AF137">I137*INDEX('1_Goos'!$C$2:$W$151,MATCH($A137&amp;$B137,'1_Goos'!$A$2:$A$151&amp;'1_Goos'!$B$2:$B$151,0),MATCH('1_Price'!AF$4,'1_Goos'!$C$1:$W$1,0))</f>
        <v>6633702.2324449643</v>
      </c>
      <c r="AG137" s="1">
        <f t="array" ref="AG137">J137*INDEX('1_Goos'!$C$2:$W$151,MATCH($A137&amp;$B137,'1_Goos'!$A$2:$A$151&amp;'1_Goos'!$B$2:$B$151,0),MATCH('1_Price'!AG$4,'1_Goos'!$C$1:$W$1,0))</f>
        <v>6916652.1258363854</v>
      </c>
      <c r="AH137" s="1">
        <f t="array" ref="AH137">K137*INDEX('1_Goos'!$C$2:$W$151,MATCH($A137&amp;$B137,'1_Goos'!$A$2:$A$151&amp;'1_Goos'!$B$2:$B$151,0),MATCH('1_Price'!AH$4,'1_Goos'!$C$1:$W$1,0))</f>
        <v>7199602.0192278083</v>
      </c>
      <c r="AI137" s="1">
        <f t="array" ref="AI137">L137*INDEX('1_Goos'!$C$2:$W$151,MATCH($A137&amp;$B137,'1_Goos'!$A$2:$A$151&amp;'1_Goos'!$B$2:$B$151,0),MATCH('1_Price'!AI$4,'1_Goos'!$C$1:$W$1,0))</f>
        <v>9797956.3638868611</v>
      </c>
      <c r="AJ137" s="1">
        <f t="array" ref="AJ137">M137*INDEX('1_Goos'!$C$2:$W$151,MATCH($A137&amp;$B137,'1_Goos'!$A$2:$A$151&amp;'1_Goos'!$B$2:$B$151,0),MATCH('1_Price'!AJ$4,'1_Goos'!$C$1:$W$1,0))</f>
        <v>10168462.407946521</v>
      </c>
      <c r="AK137" s="1">
        <f t="array" ref="AK137">N137*INDEX('1_Goos'!$C$2:$W$151,MATCH($A137&amp;$B137,'1_Goos'!$A$2:$A$151&amp;'1_Goos'!$B$2:$B$151,0),MATCH('1_Price'!AK$4,'1_Goos'!$C$1:$W$1,0))</f>
        <v>10434361.855970424</v>
      </c>
      <c r="AL137" s="1">
        <f t="array" ref="AL137">O137*INDEX('1_Goos'!$C$2:$W$151,MATCH($A137&amp;$B137,'1_Goos'!$A$2:$A$151&amp;'1_Goos'!$B$2:$B$151,0),MATCH('1_Price'!AL$4,'1_Goos'!$C$1:$W$1,0))</f>
        <v>10700261.303994309</v>
      </c>
      <c r="AM137" s="1">
        <f t="array" ref="AM137">P137*INDEX('1_Goos'!$C$2:$W$151,MATCH($A137&amp;$B137,'1_Goos'!$A$2:$A$151&amp;'1_Goos'!$B$2:$B$151,0),MATCH('1_Price'!AM$4,'1_Goos'!$C$1:$W$1,0))</f>
        <v>10966160.752018193</v>
      </c>
      <c r="AN137" s="1">
        <f t="array" ref="AN137">Q137*INDEX('1_Goos'!$C$2:$W$151,MATCH($A137&amp;$B137,'1_Goos'!$A$2:$A$151&amp;'1_Goos'!$B$2:$B$151,0),MATCH('1_Price'!AN$4,'1_Goos'!$C$1:$W$1,0))</f>
        <v>11232060.200042095</v>
      </c>
      <c r="AO137" s="1">
        <f t="array" ref="AO137">R137*INDEX('1_Goos'!$C$2:$W$151,MATCH($A137&amp;$B137,'1_Goos'!$A$2:$A$151&amp;'1_Goos'!$B$2:$B$151,0),MATCH('1_Price'!AO$4,'1_Goos'!$C$1:$W$1,0))</f>
        <v>14634698.087476989</v>
      </c>
      <c r="AP137" s="1">
        <f t="array" ref="AP137">S137*INDEX('1_Goos'!$C$2:$W$151,MATCH($A137&amp;$B137,'1_Goos'!$A$2:$A$151&amp;'1_Goos'!$B$2:$B$151,0),MATCH('1_Price'!AP$4,'1_Goos'!$C$1:$W$1,0))</f>
        <v>14973137.102968827</v>
      </c>
      <c r="AQ137" s="1">
        <f t="array" ref="AQ137">T137*INDEX('1_Goos'!$C$2:$W$151,MATCH($A137&amp;$B137,'1_Goos'!$A$2:$A$151&amp;'1_Goos'!$B$2:$B$151,0),MATCH('1_Price'!AQ$4,'1_Goos'!$C$1:$W$1,0))</f>
        <v>15311576.118460665</v>
      </c>
      <c r="AR137" s="1">
        <f t="array" ref="AR137">U137*INDEX('1_Goos'!$C$2:$W$151,MATCH($A137&amp;$B137,'1_Goos'!$A$2:$A$151&amp;'1_Goos'!$B$2:$B$151,0),MATCH('1_Price'!AR$4,'1_Goos'!$C$1:$W$1,0))</f>
        <v>15762186.886581635</v>
      </c>
      <c r="AS137" s="1">
        <f t="array" ref="AS137">V137*INDEX('1_Goos'!$C$2:$W$151,MATCH($A137&amp;$B137,'1_Goos'!$A$2:$A$151&amp;'1_Goos'!$B$2:$B$151,0),MATCH('1_Price'!AS$4,'1_Goos'!$C$1:$W$1,0))</f>
        <v>16103051.669537647</v>
      </c>
      <c r="AT137" s="1">
        <f t="array" ref="AT137">W137*INDEX('1_Goos'!$C$2:$W$151,MATCH($A137&amp;$B137,'1_Goos'!$A$2:$A$151&amp;'1_Goos'!$B$2:$B$151,0),MATCH('1_Price'!AT$4,'1_Goos'!$C$1:$W$1,0))</f>
        <v>16443916.45249366</v>
      </c>
    </row>
    <row r="138" spans="1:46" x14ac:dyDescent="0.25">
      <c r="A138" s="23" t="s">
        <v>51</v>
      </c>
      <c r="B138" s="14" t="s">
        <v>27</v>
      </c>
      <c r="C138" s="15">
        <v>47.457627118644069</v>
      </c>
      <c r="D138" s="16">
        <v>46.949152542372886</v>
      </c>
      <c r="E138" s="16">
        <v>46.440677966101696</v>
      </c>
      <c r="F138" s="16">
        <v>45.932203389830512</v>
      </c>
      <c r="G138" s="16">
        <v>45.423728813559322</v>
      </c>
      <c r="H138" s="16">
        <v>44.915254237288138</v>
      </c>
      <c r="I138" s="16">
        <v>44.406779661016955</v>
      </c>
      <c r="J138" s="16">
        <v>43.898305084745765</v>
      </c>
      <c r="K138" s="16">
        <v>43.389830508474581</v>
      </c>
      <c r="L138" s="16">
        <v>42.881355932203391</v>
      </c>
      <c r="M138" s="16">
        <v>42.372881355932208</v>
      </c>
      <c r="N138" s="16">
        <v>42.203389830508478</v>
      </c>
      <c r="O138" s="16">
        <v>42.033898305084747</v>
      </c>
      <c r="P138" s="16">
        <v>41.864406779661024</v>
      </c>
      <c r="Q138" s="16">
        <v>41.694915254237294</v>
      </c>
      <c r="R138" s="16">
        <v>41.525423728813564</v>
      </c>
      <c r="S138" s="16">
        <v>41.355932203389834</v>
      </c>
      <c r="T138" s="16">
        <v>41.186440677966104</v>
      </c>
      <c r="U138" s="16">
        <v>40.33898305084746</v>
      </c>
      <c r="V138" s="16">
        <v>39.237288135593218</v>
      </c>
      <c r="W138" s="16">
        <v>38.135593220338983</v>
      </c>
      <c r="X138" s="17"/>
      <c r="Y138"/>
      <c r="Z138" s="1">
        <f t="array" ref="Z138">C138*INDEX('1_Goos'!$C$2:$W$151,MATCH($A138&amp;$B138,'1_Goos'!$A$2:$A$151&amp;'1_Goos'!$B$2:$B$151,0),MATCH('1_Price'!Z$4,'1_Goos'!$C$1:$W$1,0))</f>
        <v>0</v>
      </c>
      <c r="AA138" s="1">
        <f t="array" ref="AA138">D138*INDEX('1_Goos'!$C$2:$W$151,MATCH($A138&amp;$B138,'1_Goos'!$A$2:$A$151&amp;'1_Goos'!$B$2:$B$151,0),MATCH('1_Price'!AA$4,'1_Goos'!$C$1:$W$1,0))</f>
        <v>0</v>
      </c>
      <c r="AB138" s="1">
        <f t="array" ref="AB138">E138*INDEX('1_Goos'!$C$2:$W$151,MATCH($A138&amp;$B138,'1_Goos'!$A$2:$A$151&amp;'1_Goos'!$B$2:$B$151,0),MATCH('1_Price'!AB$4,'1_Goos'!$C$1:$W$1,0))</f>
        <v>0</v>
      </c>
      <c r="AC138" s="1">
        <f t="array" ref="AC138">F138*INDEX('1_Goos'!$C$2:$W$151,MATCH($A138&amp;$B138,'1_Goos'!$A$2:$A$151&amp;'1_Goos'!$B$2:$B$151,0),MATCH('1_Price'!AC$4,'1_Goos'!$C$1:$W$1,0))</f>
        <v>0</v>
      </c>
      <c r="AD138" s="1">
        <f t="array" ref="AD138">G138*INDEX('1_Goos'!$C$2:$W$151,MATCH($A138&amp;$B138,'1_Goos'!$A$2:$A$151&amp;'1_Goos'!$B$2:$B$151,0),MATCH('1_Price'!AD$4,'1_Goos'!$C$1:$W$1,0))</f>
        <v>0</v>
      </c>
      <c r="AE138" s="1">
        <f t="array" ref="AE138">H138*INDEX('1_Goos'!$C$2:$W$151,MATCH($A138&amp;$B138,'1_Goos'!$A$2:$A$151&amp;'1_Goos'!$B$2:$B$151,0),MATCH('1_Price'!AE$4,'1_Goos'!$C$1:$W$1,0))</f>
        <v>0</v>
      </c>
      <c r="AF138" s="1">
        <f t="array" ref="AF138">I138*INDEX('1_Goos'!$C$2:$W$151,MATCH($A138&amp;$B138,'1_Goos'!$A$2:$A$151&amp;'1_Goos'!$B$2:$B$151,0),MATCH('1_Price'!AF$4,'1_Goos'!$C$1:$W$1,0))</f>
        <v>0</v>
      </c>
      <c r="AG138" s="1">
        <f t="array" ref="AG138">J138*INDEX('1_Goos'!$C$2:$W$151,MATCH($A138&amp;$B138,'1_Goos'!$A$2:$A$151&amp;'1_Goos'!$B$2:$B$151,0),MATCH('1_Price'!AG$4,'1_Goos'!$C$1:$W$1,0))</f>
        <v>0</v>
      </c>
      <c r="AH138" s="1">
        <f t="array" ref="AH138">K138*INDEX('1_Goos'!$C$2:$W$151,MATCH($A138&amp;$B138,'1_Goos'!$A$2:$A$151&amp;'1_Goos'!$B$2:$B$151,0),MATCH('1_Price'!AH$4,'1_Goos'!$C$1:$W$1,0))</f>
        <v>0</v>
      </c>
      <c r="AI138" s="1">
        <f t="array" ref="AI138">L138*INDEX('1_Goos'!$C$2:$W$151,MATCH($A138&amp;$B138,'1_Goos'!$A$2:$A$151&amp;'1_Goos'!$B$2:$B$151,0),MATCH('1_Price'!AI$4,'1_Goos'!$C$1:$W$1,0))</f>
        <v>0</v>
      </c>
      <c r="AJ138" s="1">
        <f t="array" ref="AJ138">M138*INDEX('1_Goos'!$C$2:$W$151,MATCH($A138&amp;$B138,'1_Goos'!$A$2:$A$151&amp;'1_Goos'!$B$2:$B$151,0),MATCH('1_Price'!AJ$4,'1_Goos'!$C$1:$W$1,0))</f>
        <v>0</v>
      </c>
      <c r="AK138" s="1">
        <f t="array" ref="AK138">N138*INDEX('1_Goos'!$C$2:$W$151,MATCH($A138&amp;$B138,'1_Goos'!$A$2:$A$151&amp;'1_Goos'!$B$2:$B$151,0),MATCH('1_Price'!AK$4,'1_Goos'!$C$1:$W$1,0))</f>
        <v>0</v>
      </c>
      <c r="AL138" s="1">
        <f t="array" ref="AL138">O138*INDEX('1_Goos'!$C$2:$W$151,MATCH($A138&amp;$B138,'1_Goos'!$A$2:$A$151&amp;'1_Goos'!$B$2:$B$151,0),MATCH('1_Price'!AL$4,'1_Goos'!$C$1:$W$1,0))</f>
        <v>0</v>
      </c>
      <c r="AM138" s="1">
        <f t="array" ref="AM138">P138*INDEX('1_Goos'!$C$2:$W$151,MATCH($A138&amp;$B138,'1_Goos'!$A$2:$A$151&amp;'1_Goos'!$B$2:$B$151,0),MATCH('1_Price'!AM$4,'1_Goos'!$C$1:$W$1,0))</f>
        <v>0</v>
      </c>
      <c r="AN138" s="1">
        <f t="array" ref="AN138">Q138*INDEX('1_Goos'!$C$2:$W$151,MATCH($A138&amp;$B138,'1_Goos'!$A$2:$A$151&amp;'1_Goos'!$B$2:$B$151,0),MATCH('1_Price'!AN$4,'1_Goos'!$C$1:$W$1,0))</f>
        <v>0</v>
      </c>
      <c r="AO138" s="1">
        <f t="array" ref="AO138">R138*INDEX('1_Goos'!$C$2:$W$151,MATCH($A138&amp;$B138,'1_Goos'!$A$2:$A$151&amp;'1_Goos'!$B$2:$B$151,0),MATCH('1_Price'!AO$4,'1_Goos'!$C$1:$W$1,0))</f>
        <v>0</v>
      </c>
      <c r="AP138" s="1">
        <f t="array" ref="AP138">S138*INDEX('1_Goos'!$C$2:$W$151,MATCH($A138&amp;$B138,'1_Goos'!$A$2:$A$151&amp;'1_Goos'!$B$2:$B$151,0),MATCH('1_Price'!AP$4,'1_Goos'!$C$1:$W$1,0))</f>
        <v>0</v>
      </c>
      <c r="AQ138" s="1">
        <f t="array" ref="AQ138">T138*INDEX('1_Goos'!$C$2:$W$151,MATCH($A138&amp;$B138,'1_Goos'!$A$2:$A$151&amp;'1_Goos'!$B$2:$B$151,0),MATCH('1_Price'!AQ$4,'1_Goos'!$C$1:$W$1,0))</f>
        <v>0</v>
      </c>
      <c r="AR138" s="1">
        <f t="array" ref="AR138">U138*INDEX('1_Goos'!$C$2:$W$151,MATCH($A138&amp;$B138,'1_Goos'!$A$2:$A$151&amp;'1_Goos'!$B$2:$B$151,0),MATCH('1_Price'!AR$4,'1_Goos'!$C$1:$W$1,0))</f>
        <v>0</v>
      </c>
      <c r="AS138" s="1">
        <f t="array" ref="AS138">V138*INDEX('1_Goos'!$C$2:$W$151,MATCH($A138&amp;$B138,'1_Goos'!$A$2:$A$151&amp;'1_Goos'!$B$2:$B$151,0),MATCH('1_Price'!AS$4,'1_Goos'!$C$1:$W$1,0))</f>
        <v>0</v>
      </c>
      <c r="AT138" s="1">
        <f t="array" ref="AT138">W138*INDEX('1_Goos'!$C$2:$W$151,MATCH($A138&amp;$B138,'1_Goos'!$A$2:$A$151&amp;'1_Goos'!$B$2:$B$151,0),MATCH('1_Price'!AT$4,'1_Goos'!$C$1:$W$1,0))</f>
        <v>0</v>
      </c>
    </row>
    <row r="139" spans="1:46" x14ac:dyDescent="0.25">
      <c r="A139" s="23" t="s">
        <v>51</v>
      </c>
      <c r="B139" s="14" t="s">
        <v>54</v>
      </c>
      <c r="C139" s="15">
        <v>0.31114494140624999</v>
      </c>
      <c r="D139" s="16">
        <v>0.31114494140624999</v>
      </c>
      <c r="E139" s="16">
        <v>0.31114494140624999</v>
      </c>
      <c r="F139" s="16">
        <v>0.31114494140624999</v>
      </c>
      <c r="G139" s="16">
        <v>0.31114494140624999</v>
      </c>
      <c r="H139" s="16">
        <v>0.35342343749999999</v>
      </c>
      <c r="I139" s="16">
        <v>0.42754687499999994</v>
      </c>
      <c r="J139" s="16">
        <v>0.47671874999999997</v>
      </c>
      <c r="K139" s="16">
        <v>0.57637500000000008</v>
      </c>
      <c r="L139" s="16">
        <v>1.0531406250000002</v>
      </c>
      <c r="M139" s="16">
        <v>1.0824960937499999</v>
      </c>
      <c r="N139" s="16">
        <v>1.0824960937499999</v>
      </c>
      <c r="O139" s="16">
        <v>1.0824960937499999</v>
      </c>
      <c r="P139" s="16">
        <v>1.0824960937499999</v>
      </c>
      <c r="Q139" s="16">
        <v>1.0824960937499999</v>
      </c>
      <c r="R139" s="16">
        <v>1.2222773437499999</v>
      </c>
      <c r="S139" s="16">
        <v>1.2222773437499999</v>
      </c>
      <c r="T139" s="16">
        <v>1.2222773437499999</v>
      </c>
      <c r="U139" s="16">
        <v>1.2222773437499999</v>
      </c>
      <c r="V139" s="16">
        <v>1.2222773437499999</v>
      </c>
      <c r="W139" s="16">
        <v>1.2222773437499999</v>
      </c>
      <c r="X139" s="17"/>
      <c r="Y139"/>
      <c r="Z139" s="1">
        <f t="array" ref="Z139">C139*INDEX('1_Goos'!$C$2:$W$151,MATCH($A139&amp;$B139,'1_Goos'!$A$2:$A$151&amp;'1_Goos'!$B$2:$B$151,0),MATCH('1_Price'!Z$4,'1_Goos'!$C$1:$W$1,0))</f>
        <v>9665192.4475023225</v>
      </c>
      <c r="AA139" s="1">
        <f t="array" ref="AA139">D139*INDEX('1_Goos'!$C$2:$W$151,MATCH($A139&amp;$B139,'1_Goos'!$A$2:$A$151&amp;'1_Goos'!$B$2:$B$151,0),MATCH('1_Price'!AA$4,'1_Goos'!$C$1:$W$1,0))</f>
        <v>10825226.868227847</v>
      </c>
      <c r="AB139" s="1">
        <f t="array" ref="AB139">E139*INDEX('1_Goos'!$C$2:$W$151,MATCH($A139&amp;$B139,'1_Goos'!$A$2:$A$151&amp;'1_Goos'!$B$2:$B$151,0),MATCH('1_Price'!AB$4,'1_Goos'!$C$1:$W$1,0))</f>
        <v>12077101.749907194</v>
      </c>
      <c r="AC139" s="1">
        <f t="array" ref="AC139">F139*INDEX('1_Goos'!$C$2:$W$151,MATCH($A139&amp;$B139,'1_Goos'!$A$2:$A$151&amp;'1_Goos'!$B$2:$B$151,0),MATCH('1_Price'!AC$4,'1_Goos'!$C$1:$W$1,0))</f>
        <v>12484622.884059375</v>
      </c>
      <c r="AD139" s="1">
        <f t="array" ref="AD139">G139*INDEX('1_Goos'!$C$2:$W$151,MATCH($A139&amp;$B139,'1_Goos'!$A$2:$A$151&amp;'1_Goos'!$B$2:$B$151,0),MATCH('1_Price'!AD$4,'1_Goos'!$C$1:$W$1,0))</f>
        <v>13178393.572697219</v>
      </c>
      <c r="AE139" s="1">
        <f t="array" ref="AE139">H139*INDEX('1_Goos'!$C$2:$W$151,MATCH($A139&amp;$B139,'1_Goos'!$A$2:$A$151&amp;'1_Goos'!$B$2:$B$151,0),MATCH('1_Price'!AE$4,'1_Goos'!$C$1:$W$1,0))</f>
        <v>15757119.356166448</v>
      </c>
      <c r="AF139" s="1">
        <f t="array" ref="AF139">I139*INDEX('1_Goos'!$C$2:$W$151,MATCH($A139&amp;$B139,'1_Goos'!$A$2:$A$151&amp;'1_Goos'!$B$2:$B$151,0),MATCH('1_Price'!AF$4,'1_Goos'!$C$1:$W$1,0))</f>
        <v>19911134.731420796</v>
      </c>
      <c r="AG139" s="1">
        <f t="array" ref="AG139">J139*INDEX('1_Goos'!$C$2:$W$151,MATCH($A139&amp;$B139,'1_Goos'!$A$2:$A$151&amp;'1_Goos'!$B$2:$B$151,0),MATCH('1_Price'!AG$4,'1_Goos'!$C$1:$W$1,0))</f>
        <v>23148053.006964803</v>
      </c>
      <c r="AH139" s="1">
        <f t="array" ref="AH139">K139*INDEX('1_Goos'!$C$2:$W$151,MATCH($A139&amp;$B139,'1_Goos'!$A$2:$A$151&amp;'1_Goos'!$B$2:$B$151,0),MATCH('1_Price'!AH$4,'1_Goos'!$C$1:$W$1,0))</f>
        <v>29131974.862416618</v>
      </c>
      <c r="AI139" s="1">
        <f t="array" ref="AI139">L139*INDEX('1_Goos'!$C$2:$W$151,MATCH($A139&amp;$B139,'1_Goos'!$A$2:$A$151&amp;'1_Goos'!$B$2:$B$151,0),MATCH('1_Price'!AI$4,'1_Goos'!$C$1:$W$1,0))</f>
        <v>55321303.66306518</v>
      </c>
      <c r="AJ139" s="1">
        <f t="array" ref="AJ139">M139*INDEX('1_Goos'!$C$2:$W$151,MATCH($A139&amp;$B139,'1_Goos'!$A$2:$A$151&amp;'1_Goos'!$B$2:$B$151,0),MATCH('1_Price'!AJ$4,'1_Goos'!$C$1:$W$1,0))</f>
        <v>59013607.533675864</v>
      </c>
      <c r="AK139" s="1">
        <f t="array" ref="AK139">N139*INDEX('1_Goos'!$C$2:$W$151,MATCH($A139&amp;$B139,'1_Goos'!$A$2:$A$151&amp;'1_Goos'!$B$2:$B$151,0),MATCH('1_Price'!AK$4,'1_Goos'!$C$1:$W$1,0))</f>
        <v>60556779.454815082</v>
      </c>
      <c r="AL139" s="1">
        <f t="array" ref="AL139">O139*INDEX('1_Goos'!$C$2:$W$151,MATCH($A139&amp;$B139,'1_Goos'!$A$2:$A$151&amp;'1_Goos'!$B$2:$B$151,0),MATCH('1_Price'!AL$4,'1_Goos'!$C$1:$W$1,0))</f>
        <v>62099951.3759543</v>
      </c>
      <c r="AM139" s="1">
        <f t="array" ref="AM139">P139*INDEX('1_Goos'!$C$2:$W$151,MATCH($A139&amp;$B139,'1_Goos'!$A$2:$A$151&amp;'1_Goos'!$B$2:$B$151,0),MATCH('1_Price'!AM$4,'1_Goos'!$C$1:$W$1,0))</f>
        <v>63643123.297093526</v>
      </c>
      <c r="AN139" s="1">
        <f t="array" ref="AN139">Q139*INDEX('1_Goos'!$C$2:$W$151,MATCH($A139&amp;$B139,'1_Goos'!$A$2:$A$151&amp;'1_Goos'!$B$2:$B$151,0),MATCH('1_Price'!AN$4,'1_Goos'!$C$1:$W$1,0))</f>
        <v>65186295.218232743</v>
      </c>
      <c r="AO139" s="1">
        <f t="array" ref="AO139">R139*INDEX('1_Goos'!$C$2:$W$151,MATCH($A139&amp;$B139,'1_Goos'!$A$2:$A$151&amp;'1_Goos'!$B$2:$B$151,0),MATCH('1_Price'!AO$4,'1_Goos'!$C$1:$W$1,0))</f>
        <v>75346152.578173652</v>
      </c>
      <c r="AP139" s="1">
        <f t="array" ref="AP139">S139*INDEX('1_Goos'!$C$2:$W$151,MATCH($A139&amp;$B139,'1_Goos'!$A$2:$A$151&amp;'1_Goos'!$B$2:$B$151,0),MATCH('1_Price'!AP$4,'1_Goos'!$C$1:$W$1,0))</f>
        <v>77088592.193069145</v>
      </c>
      <c r="AQ139" s="1">
        <f t="array" ref="AQ139">T139*INDEX('1_Goos'!$C$2:$W$151,MATCH($A139&amp;$B139,'1_Goos'!$A$2:$A$151&amp;'1_Goos'!$B$2:$B$151,0),MATCH('1_Price'!AQ$4,'1_Goos'!$C$1:$W$1,0))</f>
        <v>78831031.807964638</v>
      </c>
      <c r="AR139" s="1">
        <f t="array" ref="AR139">U139*INDEX('1_Goos'!$C$2:$W$151,MATCH($A139&amp;$B139,'1_Goos'!$A$2:$A$151&amp;'1_Goos'!$B$2:$B$151,0),MATCH('1_Price'!AR$4,'1_Goos'!$C$1:$W$1,0))</f>
        <v>80573471.422860146</v>
      </c>
      <c r="AS139" s="1">
        <f t="array" ref="AS139">V139*INDEX('1_Goos'!$C$2:$W$151,MATCH($A139&amp;$B139,'1_Goos'!$A$2:$A$151&amp;'1_Goos'!$B$2:$B$151,0),MATCH('1_Price'!AS$4,'1_Goos'!$C$1:$W$1,0))</f>
        <v>82315911.037755638</v>
      </c>
      <c r="AT139" s="1">
        <f t="array" ref="AT139">W139*INDEX('1_Goos'!$C$2:$W$151,MATCH($A139&amp;$B139,'1_Goos'!$A$2:$A$151&amp;'1_Goos'!$B$2:$B$151,0),MATCH('1_Price'!AT$4,'1_Goos'!$C$1:$W$1,0))</f>
        <v>84058350.652651131</v>
      </c>
    </row>
    <row r="140" spans="1:46" x14ac:dyDescent="0.25">
      <c r="A140" s="23" t="s">
        <v>51</v>
      </c>
      <c r="B140" s="14" t="s">
        <v>28</v>
      </c>
      <c r="C140" s="15">
        <v>47.457627118644069</v>
      </c>
      <c r="D140" s="16">
        <v>46.949152542372886</v>
      </c>
      <c r="E140" s="16">
        <v>46.440677966101696</v>
      </c>
      <c r="F140" s="16">
        <v>45.932203389830512</v>
      </c>
      <c r="G140" s="16">
        <v>45.423728813559322</v>
      </c>
      <c r="H140" s="16">
        <v>44.915254237288138</v>
      </c>
      <c r="I140" s="16">
        <v>44.406779661016955</v>
      </c>
      <c r="J140" s="16">
        <v>43.898305084745765</v>
      </c>
      <c r="K140" s="16">
        <v>43.389830508474581</v>
      </c>
      <c r="L140" s="16">
        <v>42.881355932203391</v>
      </c>
      <c r="M140" s="16">
        <v>42.372881355932208</v>
      </c>
      <c r="N140" s="16">
        <v>42.203389830508478</v>
      </c>
      <c r="O140" s="16">
        <v>42.033898305084747</v>
      </c>
      <c r="P140" s="16">
        <v>41.864406779661024</v>
      </c>
      <c r="Q140" s="16">
        <v>41.694915254237294</v>
      </c>
      <c r="R140" s="16">
        <v>41.525423728813564</v>
      </c>
      <c r="S140" s="16">
        <v>41.355932203389834</v>
      </c>
      <c r="T140" s="16">
        <v>41.186440677966104</v>
      </c>
      <c r="U140" s="16">
        <v>40.33898305084746</v>
      </c>
      <c r="V140" s="16">
        <v>39.237288135593218</v>
      </c>
      <c r="W140" s="16">
        <v>38.135593220338983</v>
      </c>
      <c r="X140" s="17"/>
      <c r="Y140"/>
      <c r="Z140" s="1">
        <f t="array" ref="Z140">C140*INDEX('1_Goos'!$C$2:$W$151,MATCH($A140&amp;$B140,'1_Goos'!$A$2:$A$151&amp;'1_Goos'!$B$2:$B$151,0),MATCH('1_Price'!Z$4,'1_Goos'!$C$1:$W$1,0))</f>
        <v>0</v>
      </c>
      <c r="AA140" s="1">
        <f t="array" ref="AA140">D140*INDEX('1_Goos'!$C$2:$W$151,MATCH($A140&amp;$B140,'1_Goos'!$A$2:$A$151&amp;'1_Goos'!$B$2:$B$151,0),MATCH('1_Price'!AA$4,'1_Goos'!$C$1:$W$1,0))</f>
        <v>0</v>
      </c>
      <c r="AB140" s="1">
        <f t="array" ref="AB140">E140*INDEX('1_Goos'!$C$2:$W$151,MATCH($A140&amp;$B140,'1_Goos'!$A$2:$A$151&amp;'1_Goos'!$B$2:$B$151,0),MATCH('1_Price'!AB$4,'1_Goos'!$C$1:$W$1,0))</f>
        <v>0</v>
      </c>
      <c r="AC140" s="1">
        <f t="array" ref="AC140">F140*INDEX('1_Goos'!$C$2:$W$151,MATCH($A140&amp;$B140,'1_Goos'!$A$2:$A$151&amp;'1_Goos'!$B$2:$B$151,0),MATCH('1_Price'!AC$4,'1_Goos'!$C$1:$W$1,0))</f>
        <v>0</v>
      </c>
      <c r="AD140" s="1">
        <f t="array" ref="AD140">G140*INDEX('1_Goos'!$C$2:$W$151,MATCH($A140&amp;$B140,'1_Goos'!$A$2:$A$151&amp;'1_Goos'!$B$2:$B$151,0),MATCH('1_Price'!AD$4,'1_Goos'!$C$1:$W$1,0))</f>
        <v>0</v>
      </c>
      <c r="AE140" s="1">
        <f t="array" ref="AE140">H140*INDEX('1_Goos'!$C$2:$W$151,MATCH($A140&amp;$B140,'1_Goos'!$A$2:$A$151&amp;'1_Goos'!$B$2:$B$151,0),MATCH('1_Price'!AE$4,'1_Goos'!$C$1:$W$1,0))</f>
        <v>0</v>
      </c>
      <c r="AF140" s="1">
        <f t="array" ref="AF140">I140*INDEX('1_Goos'!$C$2:$W$151,MATCH($A140&amp;$B140,'1_Goos'!$A$2:$A$151&amp;'1_Goos'!$B$2:$B$151,0),MATCH('1_Price'!AF$4,'1_Goos'!$C$1:$W$1,0))</f>
        <v>0</v>
      </c>
      <c r="AG140" s="1">
        <f t="array" ref="AG140">J140*INDEX('1_Goos'!$C$2:$W$151,MATCH($A140&amp;$B140,'1_Goos'!$A$2:$A$151&amp;'1_Goos'!$B$2:$B$151,0),MATCH('1_Price'!AG$4,'1_Goos'!$C$1:$W$1,0))</f>
        <v>0</v>
      </c>
      <c r="AH140" s="1">
        <f t="array" ref="AH140">K140*INDEX('1_Goos'!$C$2:$W$151,MATCH($A140&amp;$B140,'1_Goos'!$A$2:$A$151&amp;'1_Goos'!$B$2:$B$151,0),MATCH('1_Price'!AH$4,'1_Goos'!$C$1:$W$1,0))</f>
        <v>0</v>
      </c>
      <c r="AI140" s="1">
        <f t="array" ref="AI140">L140*INDEX('1_Goos'!$C$2:$W$151,MATCH($A140&amp;$B140,'1_Goos'!$A$2:$A$151&amp;'1_Goos'!$B$2:$B$151,0),MATCH('1_Price'!AI$4,'1_Goos'!$C$1:$W$1,0))</f>
        <v>0</v>
      </c>
      <c r="AJ140" s="1">
        <f t="array" ref="AJ140">M140*INDEX('1_Goos'!$C$2:$W$151,MATCH($A140&amp;$B140,'1_Goos'!$A$2:$A$151&amp;'1_Goos'!$B$2:$B$151,0),MATCH('1_Price'!AJ$4,'1_Goos'!$C$1:$W$1,0))</f>
        <v>0</v>
      </c>
      <c r="AK140" s="1">
        <f t="array" ref="AK140">N140*INDEX('1_Goos'!$C$2:$W$151,MATCH($A140&amp;$B140,'1_Goos'!$A$2:$A$151&amp;'1_Goos'!$B$2:$B$151,0),MATCH('1_Price'!AK$4,'1_Goos'!$C$1:$W$1,0))</f>
        <v>0</v>
      </c>
      <c r="AL140" s="1">
        <f t="array" ref="AL140">O140*INDEX('1_Goos'!$C$2:$W$151,MATCH($A140&amp;$B140,'1_Goos'!$A$2:$A$151&amp;'1_Goos'!$B$2:$B$151,0),MATCH('1_Price'!AL$4,'1_Goos'!$C$1:$W$1,0))</f>
        <v>0</v>
      </c>
      <c r="AM140" s="1">
        <f t="array" ref="AM140">P140*INDEX('1_Goos'!$C$2:$W$151,MATCH($A140&amp;$B140,'1_Goos'!$A$2:$A$151&amp;'1_Goos'!$B$2:$B$151,0),MATCH('1_Price'!AM$4,'1_Goos'!$C$1:$W$1,0))</f>
        <v>0</v>
      </c>
      <c r="AN140" s="1">
        <f t="array" ref="AN140">Q140*INDEX('1_Goos'!$C$2:$W$151,MATCH($A140&amp;$B140,'1_Goos'!$A$2:$A$151&amp;'1_Goos'!$B$2:$B$151,0),MATCH('1_Price'!AN$4,'1_Goos'!$C$1:$W$1,0))</f>
        <v>0</v>
      </c>
      <c r="AO140" s="1">
        <f t="array" ref="AO140">R140*INDEX('1_Goos'!$C$2:$W$151,MATCH($A140&amp;$B140,'1_Goos'!$A$2:$A$151&amp;'1_Goos'!$B$2:$B$151,0),MATCH('1_Price'!AO$4,'1_Goos'!$C$1:$W$1,0))</f>
        <v>0</v>
      </c>
      <c r="AP140" s="1">
        <f t="array" ref="AP140">S140*INDEX('1_Goos'!$C$2:$W$151,MATCH($A140&amp;$B140,'1_Goos'!$A$2:$A$151&amp;'1_Goos'!$B$2:$B$151,0),MATCH('1_Price'!AP$4,'1_Goos'!$C$1:$W$1,0))</f>
        <v>0</v>
      </c>
      <c r="AQ140" s="1">
        <f t="array" ref="AQ140">T140*INDEX('1_Goos'!$C$2:$W$151,MATCH($A140&amp;$B140,'1_Goos'!$A$2:$A$151&amp;'1_Goos'!$B$2:$B$151,0),MATCH('1_Price'!AQ$4,'1_Goos'!$C$1:$W$1,0))</f>
        <v>0</v>
      </c>
      <c r="AR140" s="1">
        <f t="array" ref="AR140">U140*INDEX('1_Goos'!$C$2:$W$151,MATCH($A140&amp;$B140,'1_Goos'!$A$2:$A$151&amp;'1_Goos'!$B$2:$B$151,0),MATCH('1_Price'!AR$4,'1_Goos'!$C$1:$W$1,0))</f>
        <v>0</v>
      </c>
      <c r="AS140" s="1">
        <f t="array" ref="AS140">V140*INDEX('1_Goos'!$C$2:$W$151,MATCH($A140&amp;$B140,'1_Goos'!$A$2:$A$151&amp;'1_Goos'!$B$2:$B$151,0),MATCH('1_Price'!AS$4,'1_Goos'!$C$1:$W$1,0))</f>
        <v>0</v>
      </c>
      <c r="AT140" s="1">
        <f t="array" ref="AT140">W140*INDEX('1_Goos'!$C$2:$W$151,MATCH($A140&amp;$B140,'1_Goos'!$A$2:$A$151&amp;'1_Goos'!$B$2:$B$151,0),MATCH('1_Price'!AT$4,'1_Goos'!$C$1:$W$1,0))</f>
        <v>0</v>
      </c>
    </row>
    <row r="141" spans="1:46" x14ac:dyDescent="0.25">
      <c r="A141" s="23" t="s">
        <v>51</v>
      </c>
      <c r="B141" s="14" t="s">
        <v>29</v>
      </c>
      <c r="C141" s="15">
        <v>2.2000992187499997</v>
      </c>
      <c r="D141" s="16">
        <v>2.2000992187499997</v>
      </c>
      <c r="E141" s="16">
        <v>2.2000992187499997</v>
      </c>
      <c r="F141" s="16">
        <v>2.2000992187499997</v>
      </c>
      <c r="G141" s="16">
        <v>2.2000992187499997</v>
      </c>
      <c r="H141" s="16">
        <v>2.8003044726562503</v>
      </c>
      <c r="I141" s="16">
        <v>2.8003044726562503</v>
      </c>
      <c r="J141" s="16">
        <v>2.8003044726562503</v>
      </c>
      <c r="K141" s="16">
        <v>2.8003044726562503</v>
      </c>
      <c r="L141" s="16">
        <v>3.3391237500000002</v>
      </c>
      <c r="M141" s="16">
        <v>5.3500499999999978</v>
      </c>
      <c r="N141" s="16">
        <v>5.672189531249999</v>
      </c>
      <c r="O141" s="16">
        <v>5.8454789062500021</v>
      </c>
      <c r="P141" s="16">
        <v>5.8454789062500021</v>
      </c>
      <c r="Q141" s="16">
        <v>5.8454789062500021</v>
      </c>
      <c r="R141" s="16">
        <v>6.6002976562499995</v>
      </c>
      <c r="S141" s="16">
        <v>6.6002976562499995</v>
      </c>
      <c r="T141" s="16">
        <v>6.6002976562499995</v>
      </c>
      <c r="U141" s="16">
        <v>6.6002976562499995</v>
      </c>
      <c r="V141" s="16">
        <v>6.6002976562499995</v>
      </c>
      <c r="W141" s="16">
        <v>9.4536492187499999</v>
      </c>
      <c r="X141" s="17"/>
      <c r="Y141"/>
      <c r="Z141" s="1">
        <f t="array" ref="Z141">C141*INDEX('1_Goos'!$C$2:$W$151,MATCH($A141&amp;$B141,'1_Goos'!$A$2:$A$151&amp;'1_Goos'!$B$2:$B$151,0),MATCH('1_Price'!Z$4,'1_Goos'!$C$1:$W$1,0))</f>
        <v>22393901.027598735</v>
      </c>
      <c r="AA141" s="1">
        <f t="array" ref="AA141">D141*INDEX('1_Goos'!$C$2:$W$151,MATCH($A141&amp;$B141,'1_Goos'!$A$2:$A$151&amp;'1_Goos'!$B$2:$B$151,0),MATCH('1_Price'!AA$4,'1_Goos'!$C$1:$W$1,0))</f>
        <v>25081658.787978172</v>
      </c>
      <c r="AB141" s="1">
        <f t="array" ref="AB141">E141*INDEX('1_Goos'!$C$2:$W$151,MATCH($A141&amp;$B141,'1_Goos'!$A$2:$A$151&amp;'1_Goos'!$B$2:$B$151,0),MATCH('1_Price'!AB$4,'1_Goos'!$C$1:$W$1,0))</f>
        <v>27982207.571826596</v>
      </c>
      <c r="AC141" s="1">
        <f t="array" ref="AC141">F141*INDEX('1_Goos'!$C$2:$W$151,MATCH($A141&amp;$B141,'1_Goos'!$A$2:$A$151&amp;'1_Goos'!$B$2:$B$151,0),MATCH('1_Price'!AC$4,'1_Goos'!$C$1:$W$1,0))</f>
        <v>31110107.087089844</v>
      </c>
      <c r="AD141" s="1">
        <f t="array" ref="AD141">G141*INDEX('1_Goos'!$C$2:$W$151,MATCH($A141&amp;$B141,'1_Goos'!$A$2:$A$151&amp;'1_Goos'!$B$2:$B$151,0),MATCH('1_Price'!AD$4,'1_Goos'!$C$1:$W$1,0))</f>
        <v>34480841.034949794</v>
      </c>
      <c r="AE141" s="1">
        <f t="array" ref="AE141">H141*INDEX('1_Goos'!$C$2:$W$151,MATCH($A141&amp;$B141,'1_Goos'!$A$2:$A$151&amp;'1_Goos'!$B$2:$B$151,0),MATCH('1_Price'!AE$4,'1_Goos'!$C$1:$W$1,0))</f>
        <v>45893541.683334865</v>
      </c>
      <c r="AF141" s="1">
        <f t="array" ref="AF141">I141*INDEX('1_Goos'!$C$2:$W$151,MATCH($A141&amp;$B141,'1_Goos'!$A$2:$A$151&amp;'1_Goos'!$B$2:$B$151,0),MATCH('1_Price'!AF$4,'1_Goos'!$C$1:$W$1,0))</f>
        <v>47938271.509563453</v>
      </c>
      <c r="AG141" s="1">
        <f t="array" ref="AG141">J141*INDEX('1_Goos'!$C$2:$W$151,MATCH($A141&amp;$B141,'1_Goos'!$A$2:$A$151&amp;'1_Goos'!$B$2:$B$151,0),MATCH('1_Price'!AG$4,'1_Goos'!$C$1:$W$1,0))</f>
        <v>49983001.335792311</v>
      </c>
      <c r="AH141" s="1">
        <f t="array" ref="AH141">K141*INDEX('1_Goos'!$C$2:$W$151,MATCH($A141&amp;$B141,'1_Goos'!$A$2:$A$151&amp;'1_Goos'!$B$2:$B$151,0),MATCH('1_Price'!AH$4,'1_Goos'!$C$1:$W$1,0))</f>
        <v>52027731.162020899</v>
      </c>
      <c r="AI141" s="1">
        <f t="array" ref="AI141">L141*INDEX('1_Goos'!$C$2:$W$151,MATCH($A141&amp;$B141,'1_Goos'!$A$2:$A$151&amp;'1_Goos'!$B$2:$B$151,0),MATCH('1_Price'!AI$4,'1_Goos'!$C$1:$W$1,0))</f>
        <v>64476788.317073919</v>
      </c>
      <c r="AJ141" s="1">
        <f t="array" ref="AJ141">M141*INDEX('1_Goos'!$C$2:$W$151,MATCH($A141&amp;$B141,'1_Goos'!$A$2:$A$151&amp;'1_Goos'!$B$2:$B$151,0),MATCH('1_Price'!AJ$4,'1_Goos'!$C$1:$W$1,0))</f>
        <v>107213261.86084849</v>
      </c>
      <c r="AK141" s="1">
        <f t="array" ref="AK141">N141*INDEX('1_Goos'!$C$2:$W$151,MATCH($A141&amp;$B141,'1_Goos'!$A$2:$A$151&amp;'1_Goos'!$B$2:$B$151,0),MATCH('1_Price'!AK$4,'1_Goos'!$C$1:$W$1,0))</f>
        <v>116641207.95267858</v>
      </c>
      <c r="AL141" s="1">
        <f t="array" ref="AL141">O141*INDEX('1_Goos'!$C$2:$W$151,MATCH($A141&amp;$B141,'1_Goos'!$A$2:$A$151&amp;'1_Goos'!$B$2:$B$151,0),MATCH('1_Price'!AL$4,'1_Goos'!$C$1:$W$1,0))</f>
        <v>123267861.59600149</v>
      </c>
      <c r="AM141" s="1">
        <f t="array" ref="AM141">P141*INDEX('1_Goos'!$C$2:$W$151,MATCH($A141&amp;$B141,'1_Goos'!$A$2:$A$151&amp;'1_Goos'!$B$2:$B$151,0),MATCH('1_Price'!AM$4,'1_Goos'!$C$1:$W$1,0))</f>
        <v>126331044.39371769</v>
      </c>
      <c r="AN141" s="1">
        <f t="array" ref="AN141">Q141*INDEX('1_Goos'!$C$2:$W$151,MATCH($A141&amp;$B141,'1_Goos'!$A$2:$A$151&amp;'1_Goos'!$B$2:$B$151,0),MATCH('1_Price'!AN$4,'1_Goos'!$C$1:$W$1,0))</f>
        <v>129394227.19143386</v>
      </c>
      <c r="AO141" s="1">
        <f t="array" ref="AO141">R141*INDEX('1_Goos'!$C$2:$W$151,MATCH($A141&amp;$B141,'1_Goos'!$A$2:$A$151&amp;'1_Goos'!$B$2:$B$151,0),MATCH('1_Price'!AO$4,'1_Goos'!$C$1:$W$1,0))</f>
        <v>149561455.39582276</v>
      </c>
      <c r="AP141" s="1">
        <f t="array" ref="AP141">S141*INDEX('1_Goos'!$C$2:$W$151,MATCH($A141&amp;$B141,'1_Goos'!$A$2:$A$151&amp;'1_Goos'!$B$2:$B$151,0),MATCH('1_Price'!AP$4,'1_Goos'!$C$1:$W$1,0))</f>
        <v>153020182.82683113</v>
      </c>
      <c r="AQ141" s="1">
        <f t="array" ref="AQ141">T141*INDEX('1_Goos'!$C$2:$W$151,MATCH($A141&amp;$B141,'1_Goos'!$A$2:$A$151&amp;'1_Goos'!$B$2:$B$151,0),MATCH('1_Price'!AQ$4,'1_Goos'!$C$1:$W$1,0))</f>
        <v>156478910.25784013</v>
      </c>
      <c r="AR141" s="1">
        <f t="array" ref="AR141">U141*INDEX('1_Goos'!$C$2:$W$151,MATCH($A141&amp;$B141,'1_Goos'!$A$2:$A$151&amp;'1_Goos'!$B$2:$B$151,0),MATCH('1_Price'!AR$4,'1_Goos'!$C$1:$W$1,0))</f>
        <v>159937637.68884915</v>
      </c>
      <c r="AS141" s="1">
        <f t="array" ref="AS141">V141*INDEX('1_Goos'!$C$2:$W$151,MATCH($A141&amp;$B141,'1_Goos'!$A$2:$A$151&amp;'1_Goos'!$B$2:$B$151,0),MATCH('1_Price'!AS$4,'1_Goos'!$C$1:$W$1,0))</f>
        <v>163396365.11985818</v>
      </c>
      <c r="AT141" s="1">
        <f t="array" ref="AT141">W141*INDEX('1_Goos'!$C$2:$W$151,MATCH($A141&amp;$B141,'1_Goos'!$A$2:$A$151&amp;'1_Goos'!$B$2:$B$151,0),MATCH('1_Price'!AT$4,'1_Goos'!$C$1:$W$1,0))</f>
        <v>238987633.20837292</v>
      </c>
    </row>
    <row r="142" spans="1:46" x14ac:dyDescent="0.25">
      <c r="A142" s="23" t="s">
        <v>51</v>
      </c>
      <c r="B142" s="14" t="s">
        <v>30</v>
      </c>
      <c r="C142" s="15">
        <v>1.49349571875</v>
      </c>
      <c r="D142" s="16">
        <v>1.49349571875</v>
      </c>
      <c r="E142" s="16">
        <v>1.49349571875</v>
      </c>
      <c r="F142" s="16">
        <v>1.49349571875</v>
      </c>
      <c r="G142" s="16">
        <v>1.49349571875</v>
      </c>
      <c r="H142" s="16">
        <v>1.49349571875</v>
      </c>
      <c r="I142" s="16">
        <v>1.49349571875</v>
      </c>
      <c r="J142" s="16">
        <v>1.49349571875</v>
      </c>
      <c r="K142" s="16">
        <v>1.5674399999999999</v>
      </c>
      <c r="L142" s="16">
        <v>2.4891595312499999</v>
      </c>
      <c r="M142" s="16">
        <v>2.4891595312499999</v>
      </c>
      <c r="N142" s="16">
        <v>2.4891595312499999</v>
      </c>
      <c r="O142" s="16">
        <v>2.4891595312499999</v>
      </c>
      <c r="P142" s="16">
        <v>2.4891595312499999</v>
      </c>
      <c r="Q142" s="16">
        <v>2.4891595312499999</v>
      </c>
      <c r="R142" s="16">
        <v>2.4891595312499999</v>
      </c>
      <c r="S142" s="16">
        <v>2.4891595312499999</v>
      </c>
      <c r="T142" s="16">
        <v>2.4891595312499999</v>
      </c>
      <c r="U142" s="16">
        <v>3.1861242000000005</v>
      </c>
      <c r="V142" s="16">
        <v>3.1861242000000005</v>
      </c>
      <c r="W142" s="16">
        <v>3.1861242000000005</v>
      </c>
      <c r="X142" s="17"/>
      <c r="Y142"/>
      <c r="Z142" s="1">
        <f t="array" ref="Z142">C142*INDEX('1_Goos'!$C$2:$W$151,MATCH($A142&amp;$B142,'1_Goos'!$A$2:$A$151&amp;'1_Goos'!$B$2:$B$151,0),MATCH('1_Price'!Z$4,'1_Goos'!$C$1:$W$1,0))</f>
        <v>80700362.647909671</v>
      </c>
      <c r="AA142" s="1">
        <f t="array" ref="AA142">D142*INDEX('1_Goos'!$C$2:$W$151,MATCH($A142&amp;$B142,'1_Goos'!$A$2:$A$151&amp;'1_Goos'!$B$2:$B$151,0),MATCH('1_Price'!AA$4,'1_Goos'!$C$1:$W$1,0))</f>
        <v>90386170.658985555</v>
      </c>
      <c r="AB142" s="1">
        <f t="array" ref="AB142">E142*INDEX('1_Goos'!$C$2:$W$151,MATCH($A142&amp;$B142,'1_Goos'!$A$2:$A$151&amp;'1_Goos'!$B$2:$B$151,0),MATCH('1_Price'!AB$4,'1_Goos'!$C$1:$W$1,0))</f>
        <v>92527889.072620794</v>
      </c>
      <c r="AC142" s="1">
        <f t="array" ref="AC142">F142*INDEX('1_Goos'!$C$2:$W$151,MATCH($A142&amp;$B142,'1_Goos'!$A$2:$A$151&amp;'1_Goos'!$B$2:$B$151,0),MATCH('1_Price'!AC$4,'1_Goos'!$C$1:$W$1,0))</f>
        <v>97972206.095358744</v>
      </c>
      <c r="AD142" s="1">
        <f t="array" ref="AD142">G142*INDEX('1_Goos'!$C$2:$W$151,MATCH($A142&amp;$B142,'1_Goos'!$A$2:$A$151&amp;'1_Goos'!$B$2:$B$151,0),MATCH('1_Price'!AD$4,'1_Goos'!$C$1:$W$1,0))</f>
        <v>103416523.11809671</v>
      </c>
      <c r="AE142" s="1">
        <f t="array" ref="AE142">H142*INDEX('1_Goos'!$C$2:$W$151,MATCH($A142&amp;$B142,'1_Goos'!$A$2:$A$151&amp;'1_Goos'!$B$2:$B$151,0),MATCH('1_Price'!AE$4,'1_Goos'!$C$1:$W$1,0))</f>
        <v>108860840.14083466</v>
      </c>
      <c r="AF142" s="1">
        <f t="array" ref="AF142">I142*INDEX('1_Goos'!$C$2:$W$151,MATCH($A142&amp;$B142,'1_Goos'!$A$2:$A$151&amp;'1_Goos'!$B$2:$B$151,0),MATCH('1_Price'!AF$4,'1_Goos'!$C$1:$W$1,0))</f>
        <v>113710999.84914735</v>
      </c>
      <c r="AG142" s="1">
        <f t="array" ref="AG142">J142*INDEX('1_Goos'!$C$2:$W$151,MATCH($A142&amp;$B142,'1_Goos'!$A$2:$A$151&amp;'1_Goos'!$B$2:$B$151,0),MATCH('1_Price'!AG$4,'1_Goos'!$C$1:$W$1,0))</f>
        <v>118561159.55746</v>
      </c>
      <c r="AH142" s="1">
        <f t="array" ref="AH142">K142*INDEX('1_Goos'!$C$2:$W$151,MATCH($A142&amp;$B142,'1_Goos'!$A$2:$A$151&amp;'1_Goos'!$B$2:$B$151,0),MATCH('1_Price'!AH$4,'1_Goos'!$C$1:$W$1,0))</f>
        <v>129521521.78370127</v>
      </c>
      <c r="AI142" s="1">
        <f t="array" ref="AI142">L142*INDEX('1_Goos'!$C$2:$W$151,MATCH($A142&amp;$B142,'1_Goos'!$A$2:$A$151&amp;'1_Goos'!$B$2:$B$151,0),MATCH('1_Price'!AI$4,'1_Goos'!$C$1:$W$1,0))</f>
        <v>213769131.62347555</v>
      </c>
      <c r="AJ142" s="1">
        <f t="array" ref="AJ142">M142*INDEX('1_Goos'!$C$2:$W$151,MATCH($A142&amp;$B142,'1_Goos'!$A$2:$A$151&amp;'1_Goos'!$B$2:$B$151,0),MATCH('1_Price'!AJ$4,'1_Goos'!$C$1:$W$1,0))</f>
        <v>221852731.13732976</v>
      </c>
      <c r="AK142" s="1">
        <f t="array" ref="AK142">N142*INDEX('1_Goos'!$C$2:$W$151,MATCH($A142&amp;$B142,'1_Goos'!$A$2:$A$151&amp;'1_Goos'!$B$2:$B$151,0),MATCH('1_Price'!AK$4,'1_Goos'!$C$1:$W$1,0))</f>
        <v>227654052.55500147</v>
      </c>
      <c r="AL142" s="1">
        <f t="array" ref="AL142">O142*INDEX('1_Goos'!$C$2:$W$151,MATCH($A142&amp;$B142,'1_Goos'!$A$2:$A$151&amp;'1_Goos'!$B$2:$B$151,0),MATCH('1_Price'!AL$4,'1_Goos'!$C$1:$W$1,0))</f>
        <v>233455373.97267294</v>
      </c>
      <c r="AM142" s="1">
        <f t="array" ref="AM142">P142*INDEX('1_Goos'!$C$2:$W$151,MATCH($A142&amp;$B142,'1_Goos'!$A$2:$A$151&amp;'1_Goos'!$B$2:$B$151,0),MATCH('1_Price'!AM$4,'1_Goos'!$C$1:$W$1,0))</f>
        <v>239256695.39034465</v>
      </c>
      <c r="AN142" s="1">
        <f t="array" ref="AN142">Q142*INDEX('1_Goos'!$C$2:$W$151,MATCH($A142&amp;$B142,'1_Goos'!$A$2:$A$151&amp;'1_Goos'!$B$2:$B$151,0),MATCH('1_Price'!AN$4,'1_Goos'!$C$1:$W$1,0))</f>
        <v>245058016.80801612</v>
      </c>
      <c r="AO142" s="1">
        <f t="array" ref="AO142">R142*INDEX('1_Goos'!$C$2:$W$151,MATCH($A142&amp;$B142,'1_Goos'!$A$2:$A$151&amp;'1_Goos'!$B$2:$B$151,0),MATCH('1_Price'!AO$4,'1_Goos'!$C$1:$W$1,0))</f>
        <v>250859338.22568586</v>
      </c>
      <c r="AP142" s="1">
        <f t="array" ref="AP142">S142*INDEX('1_Goos'!$C$2:$W$151,MATCH($A142&amp;$B142,'1_Goos'!$A$2:$A$151&amp;'1_Goos'!$B$2:$B$151,0),MATCH('1_Price'!AP$4,'1_Goos'!$C$1:$W$1,0))</f>
        <v>256660659.64335832</v>
      </c>
      <c r="AQ142" s="1">
        <f t="array" ref="AQ142">T142*INDEX('1_Goos'!$C$2:$W$151,MATCH($A142&amp;$B142,'1_Goos'!$A$2:$A$151&amp;'1_Goos'!$B$2:$B$151,0),MATCH('1_Price'!AQ$4,'1_Goos'!$C$1:$W$1,0))</f>
        <v>262461981.06103078</v>
      </c>
      <c r="AR142" s="1">
        <f t="array" ref="AR142">U142*INDEX('1_Goos'!$C$2:$W$151,MATCH($A142&amp;$B142,'1_Goos'!$A$2:$A$151&amp;'1_Goos'!$B$2:$B$151,0),MATCH('1_Price'!AR$4,'1_Goos'!$C$1:$W$1,0))</f>
        <v>343377027.172737</v>
      </c>
      <c r="AS142" s="1">
        <f t="array" ref="AS142">V142*INDEX('1_Goos'!$C$2:$W$151,MATCH($A142&amp;$B142,'1_Goos'!$A$2:$A$151&amp;'1_Goos'!$B$2:$B$151,0),MATCH('1_Price'!AS$4,'1_Goos'!$C$1:$W$1,0))</f>
        <v>350802718.58735782</v>
      </c>
      <c r="AT142" s="1">
        <f t="array" ref="AT142">W142*INDEX('1_Goos'!$C$2:$W$151,MATCH($A142&amp;$B142,'1_Goos'!$A$2:$A$151&amp;'1_Goos'!$B$2:$B$151,0),MATCH('1_Price'!AT$4,'1_Goos'!$C$1:$W$1,0))</f>
        <v>358228410.00197536</v>
      </c>
    </row>
    <row r="143" spans="1:46" x14ac:dyDescent="0.25">
      <c r="A143" s="8" t="s">
        <v>52</v>
      </c>
      <c r="B143" s="8" t="s">
        <v>26</v>
      </c>
      <c r="C143" s="2">
        <v>1.3068087539062496</v>
      </c>
      <c r="D143" s="3">
        <v>1.369528125</v>
      </c>
      <c r="E143" s="3">
        <v>1.4434875</v>
      </c>
      <c r="F143" s="3">
        <v>1.5774609374999999</v>
      </c>
      <c r="G143" s="3">
        <v>1.7588517187499999</v>
      </c>
      <c r="H143" s="3">
        <v>1.885142109375</v>
      </c>
      <c r="I143" s="3">
        <v>1.9879108593749999</v>
      </c>
      <c r="J143" s="3">
        <v>1.9879108593749999</v>
      </c>
      <c r="K143" s="3">
        <v>1.9879108593749999</v>
      </c>
      <c r="L143" s="3">
        <v>2.0043450000000007</v>
      </c>
      <c r="M143" s="3">
        <v>2.176925625</v>
      </c>
      <c r="N143" s="3">
        <v>2.176925625</v>
      </c>
      <c r="O143" s="3">
        <v>2.176925625</v>
      </c>
      <c r="P143" s="3">
        <v>2.2298962499999999</v>
      </c>
      <c r="Q143" s="3">
        <v>2.3365125</v>
      </c>
      <c r="R143" s="3">
        <v>2.3982524999999999</v>
      </c>
      <c r="S143" s="3">
        <v>2.489484375</v>
      </c>
      <c r="T143" s="3">
        <v>2.7824639062499998</v>
      </c>
      <c r="U143" s="3">
        <v>2.9263106249999997</v>
      </c>
      <c r="V143" s="3">
        <v>3.0120300000000002</v>
      </c>
      <c r="W143" s="3">
        <v>3.1125937499999998</v>
      </c>
      <c r="X143" s="13"/>
      <c r="Y143"/>
      <c r="Z143" s="1">
        <f t="array" ref="Z143">C143*INDEX('1_Goos'!$C$2:$W$151,MATCH($A143&amp;$B143,'1_Goos'!$A$2:$A$151&amp;'1_Goos'!$B$2:$B$151,0),MATCH('1_Price'!Z$4,'1_Goos'!$C$1:$W$1,0))</f>
        <v>8083941.6129018106</v>
      </c>
      <c r="AA143" s="1">
        <f t="array" ref="AA143">D143*INDEX('1_Goos'!$C$2:$W$151,MATCH($A143&amp;$B143,'1_Goos'!$A$2:$A$151&amp;'1_Goos'!$B$2:$B$151,0),MATCH('1_Price'!AA$4,'1_Goos'!$C$1:$W$1,0))</f>
        <v>9488740.9342335984</v>
      </c>
      <c r="AB143" s="1">
        <f t="array" ref="AB143">E143*INDEX('1_Goos'!$C$2:$W$151,MATCH($A143&amp;$B143,'1_Goos'!$A$2:$A$151&amp;'1_Goos'!$B$2:$B$151,0),MATCH('1_Price'!AB$4,'1_Goos'!$C$1:$W$1,0))</f>
        <v>11157743.667510558</v>
      </c>
      <c r="AC143" s="1">
        <f t="array" ref="AC143">F143*INDEX('1_Goos'!$C$2:$W$151,MATCH($A143&amp;$B143,'1_Goos'!$A$2:$A$151&amp;'1_Goos'!$B$2:$B$151,0),MATCH('1_Price'!AC$4,'1_Goos'!$C$1:$W$1,0))</f>
        <v>13556310.212080676</v>
      </c>
      <c r="AD143" s="1">
        <f t="array" ref="AD143">G143*INDEX('1_Goos'!$C$2:$W$151,MATCH($A143&amp;$B143,'1_Goos'!$A$2:$A$151&amp;'1_Goos'!$B$2:$B$151,0),MATCH('1_Price'!AD$4,'1_Goos'!$C$1:$W$1,0))</f>
        <v>16752840.606362857</v>
      </c>
      <c r="AE143" s="1">
        <f t="array" ref="AE143">H143*INDEX('1_Goos'!$C$2:$W$151,MATCH($A143&amp;$B143,'1_Goos'!$A$2:$A$151&amp;'1_Goos'!$B$2:$B$151,0),MATCH('1_Price'!AE$4,'1_Goos'!$C$1:$W$1,0))</f>
        <v>19846063.275288086</v>
      </c>
      <c r="AF143" s="1">
        <f t="array" ref="AF143">I143*INDEX('1_Goos'!$C$2:$W$151,MATCH($A143&amp;$B143,'1_Goos'!$A$2:$A$151&amp;'1_Goos'!$B$2:$B$151,0),MATCH('1_Price'!AF$4,'1_Goos'!$C$1:$W$1,0))</f>
        <v>22953413.416082617</v>
      </c>
      <c r="AG143" s="1">
        <f t="array" ref="AG143">J143*INDEX('1_Goos'!$C$2:$W$151,MATCH($A143&amp;$B143,'1_Goos'!$A$2:$A$151&amp;'1_Goos'!$B$2:$B$151,0),MATCH('1_Price'!AG$4,'1_Goos'!$C$1:$W$1,0))</f>
        <v>25129077.043768112</v>
      </c>
      <c r="AH143" s="1">
        <f t="array" ref="AH143">K143*INDEX('1_Goos'!$C$2:$W$151,MATCH($A143&amp;$B143,'1_Goos'!$A$2:$A$151&amp;'1_Goos'!$B$2:$B$151,0),MATCH('1_Price'!AH$4,'1_Goos'!$C$1:$W$1,0))</f>
        <v>27464923.500682015</v>
      </c>
      <c r="AI143" s="1">
        <f t="array" ref="AI143">L143*INDEX('1_Goos'!$C$2:$W$151,MATCH($A143&amp;$B143,'1_Goos'!$A$2:$A$151&amp;'1_Goos'!$B$2:$B$151,0),MATCH('1_Price'!AI$4,'1_Goos'!$C$1:$W$1,0))</f>
        <v>30219307.794513069</v>
      </c>
      <c r="AJ143" s="1">
        <f t="array" ref="AJ143">M143*INDEX('1_Goos'!$C$2:$W$151,MATCH($A143&amp;$B143,'1_Goos'!$A$2:$A$151&amp;'1_Goos'!$B$2:$B$151,0),MATCH('1_Price'!AJ$4,'1_Goos'!$C$1:$W$1,0))</f>
        <v>35765533.876774095</v>
      </c>
      <c r="AK143" s="1">
        <f t="array" ref="AK143">N143*INDEX('1_Goos'!$C$2:$W$151,MATCH($A143&amp;$B143,'1_Goos'!$A$2:$A$151&amp;'1_Goos'!$B$2:$B$151,0),MATCH('1_Price'!AK$4,'1_Goos'!$C$1:$W$1,0))</f>
        <v>38535821.134384505</v>
      </c>
      <c r="AL143" s="1">
        <f t="array" ref="AL143">O143*INDEX('1_Goos'!$C$2:$W$151,MATCH($A143&amp;$B143,'1_Goos'!$A$2:$A$151&amp;'1_Goos'!$B$2:$B$151,0),MATCH('1_Price'!AL$4,'1_Goos'!$C$1:$W$1,0))</f>
        <v>41493723.283064157</v>
      </c>
      <c r="AM143" s="1">
        <f t="array" ref="AM143">P143*INDEX('1_Goos'!$C$2:$W$151,MATCH($A143&amp;$B143,'1_Goos'!$A$2:$A$151&amp;'1_Goos'!$B$2:$B$151,0),MATCH('1_Price'!AM$4,'1_Goos'!$C$1:$W$1,0))</f>
        <v>43167612.238685571</v>
      </c>
      <c r="AN143" s="1">
        <f t="array" ref="AN143">Q143*INDEX('1_Goos'!$C$2:$W$151,MATCH($A143&amp;$B143,'1_Goos'!$A$2:$A$151&amp;'1_Goos'!$B$2:$B$151,0),MATCH('1_Price'!AN$4,'1_Goos'!$C$1:$W$1,0))</f>
        <v>46328292.409676686</v>
      </c>
      <c r="AO143" s="1">
        <f t="array" ref="AO143">R143*INDEX('1_Goos'!$C$2:$W$151,MATCH($A143&amp;$B143,'1_Goos'!$A$2:$A$151&amp;'1_Goos'!$B$2:$B$151,0),MATCH('1_Price'!AO$4,'1_Goos'!$C$1:$W$1,0))</f>
        <v>48678192.953474067</v>
      </c>
      <c r="AP143" s="1">
        <f t="array" ref="AP143">S143*INDEX('1_Goos'!$C$2:$W$151,MATCH($A143&amp;$B143,'1_Goos'!$A$2:$A$151&amp;'1_Goos'!$B$2:$B$151,0),MATCH('1_Price'!AP$4,'1_Goos'!$C$1:$W$1,0))</f>
        <v>51698504.543233052</v>
      </c>
      <c r="AQ143" s="1">
        <f t="array" ref="AQ143">T143*INDEX('1_Goos'!$C$2:$W$151,MATCH($A143&amp;$B143,'1_Goos'!$A$2:$A$151&amp;'1_Goos'!$B$2:$B$151,0),MATCH('1_Price'!AQ$4,'1_Goos'!$C$1:$W$1,0))</f>
        <v>59088805.644303322</v>
      </c>
      <c r="AR143" s="1">
        <f t="array" ref="AR143">U143*INDEX('1_Goos'!$C$2:$W$151,MATCH($A143&amp;$B143,'1_Goos'!$A$2:$A$151&amp;'1_Goos'!$B$2:$B$151,0),MATCH('1_Price'!AR$4,'1_Goos'!$C$1:$W$1,0))</f>
        <v>63517143.77580522</v>
      </c>
      <c r="AS143" s="1">
        <f t="array" ref="AS143">V143*INDEX('1_Goos'!$C$2:$W$151,MATCH($A143&amp;$B143,'1_Goos'!$A$2:$A$151&amp;'1_Goos'!$B$2:$B$151,0),MATCH('1_Price'!AS$4,'1_Goos'!$C$1:$W$1,0))</f>
        <v>66791553.307671107</v>
      </c>
      <c r="AT143" s="1">
        <f t="array" ref="AT143">W143*INDEX('1_Goos'!$C$2:$W$151,MATCH($A143&amp;$B143,'1_Goos'!$A$2:$A$151&amp;'1_Goos'!$B$2:$B$151,0),MATCH('1_Price'!AT$4,'1_Goos'!$C$1:$W$1,0))</f>
        <v>70482575.722752199</v>
      </c>
    </row>
    <row r="144" spans="1:46" x14ac:dyDescent="0.25">
      <c r="A144" s="23" t="s">
        <v>52</v>
      </c>
      <c r="B144" s="14" t="s">
        <v>27</v>
      </c>
      <c r="C144" s="15">
        <v>47.457627118644069</v>
      </c>
      <c r="D144" s="16">
        <v>46.949152542372886</v>
      </c>
      <c r="E144" s="16">
        <v>46.440677966101696</v>
      </c>
      <c r="F144" s="16">
        <v>45.932203389830512</v>
      </c>
      <c r="G144" s="16">
        <v>45.423728813559322</v>
      </c>
      <c r="H144" s="16">
        <v>44.915254237288138</v>
      </c>
      <c r="I144" s="16">
        <v>44.406779661016955</v>
      </c>
      <c r="J144" s="16">
        <v>43.898305084745765</v>
      </c>
      <c r="K144" s="16">
        <v>43.389830508474581</v>
      </c>
      <c r="L144" s="16">
        <v>42.881355932203391</v>
      </c>
      <c r="M144" s="16">
        <v>42.372881355932208</v>
      </c>
      <c r="N144" s="16">
        <v>42.203389830508478</v>
      </c>
      <c r="O144" s="16">
        <v>42.033898305084747</v>
      </c>
      <c r="P144" s="16">
        <v>41.864406779661024</v>
      </c>
      <c r="Q144" s="16">
        <v>41.694915254237294</v>
      </c>
      <c r="R144" s="16">
        <v>41.525423728813564</v>
      </c>
      <c r="S144" s="16">
        <v>41.355932203389834</v>
      </c>
      <c r="T144" s="16">
        <v>41.186440677966104</v>
      </c>
      <c r="U144" s="16">
        <v>40.33898305084746</v>
      </c>
      <c r="V144" s="16">
        <v>39.237288135593218</v>
      </c>
      <c r="W144" s="16">
        <v>38.135593220338983</v>
      </c>
      <c r="X144" s="17"/>
      <c r="Y144"/>
      <c r="Z144" s="1">
        <f t="array" ref="Z144">C144*INDEX('1_Goos'!$C$2:$W$151,MATCH($A144&amp;$B144,'1_Goos'!$A$2:$A$151&amp;'1_Goos'!$B$2:$B$151,0),MATCH('1_Price'!Z$4,'1_Goos'!$C$1:$W$1,0))</f>
        <v>0</v>
      </c>
      <c r="AA144" s="1">
        <f t="array" ref="AA144">D144*INDEX('1_Goos'!$C$2:$W$151,MATCH($A144&amp;$B144,'1_Goos'!$A$2:$A$151&amp;'1_Goos'!$B$2:$B$151,0),MATCH('1_Price'!AA$4,'1_Goos'!$C$1:$W$1,0))</f>
        <v>0</v>
      </c>
      <c r="AB144" s="1">
        <f t="array" ref="AB144">E144*INDEX('1_Goos'!$C$2:$W$151,MATCH($A144&amp;$B144,'1_Goos'!$A$2:$A$151&amp;'1_Goos'!$B$2:$B$151,0),MATCH('1_Price'!AB$4,'1_Goos'!$C$1:$W$1,0))</f>
        <v>0</v>
      </c>
      <c r="AC144" s="1">
        <f t="array" ref="AC144">F144*INDEX('1_Goos'!$C$2:$W$151,MATCH($A144&amp;$B144,'1_Goos'!$A$2:$A$151&amp;'1_Goos'!$B$2:$B$151,0),MATCH('1_Price'!AC$4,'1_Goos'!$C$1:$W$1,0))</f>
        <v>0</v>
      </c>
      <c r="AD144" s="1">
        <f t="array" ref="AD144">G144*INDEX('1_Goos'!$C$2:$W$151,MATCH($A144&amp;$B144,'1_Goos'!$A$2:$A$151&amp;'1_Goos'!$B$2:$B$151,0),MATCH('1_Price'!AD$4,'1_Goos'!$C$1:$W$1,0))</f>
        <v>0</v>
      </c>
      <c r="AE144" s="1">
        <f t="array" ref="AE144">H144*INDEX('1_Goos'!$C$2:$W$151,MATCH($A144&amp;$B144,'1_Goos'!$A$2:$A$151&amp;'1_Goos'!$B$2:$B$151,0),MATCH('1_Price'!AE$4,'1_Goos'!$C$1:$W$1,0))</f>
        <v>0</v>
      </c>
      <c r="AF144" s="1">
        <f t="array" ref="AF144">I144*INDEX('1_Goos'!$C$2:$W$151,MATCH($A144&amp;$B144,'1_Goos'!$A$2:$A$151&amp;'1_Goos'!$B$2:$B$151,0),MATCH('1_Price'!AF$4,'1_Goos'!$C$1:$W$1,0))</f>
        <v>0</v>
      </c>
      <c r="AG144" s="1">
        <f t="array" ref="AG144">J144*INDEX('1_Goos'!$C$2:$W$151,MATCH($A144&amp;$B144,'1_Goos'!$A$2:$A$151&amp;'1_Goos'!$B$2:$B$151,0),MATCH('1_Price'!AG$4,'1_Goos'!$C$1:$W$1,0))</f>
        <v>0</v>
      </c>
      <c r="AH144" s="1">
        <f t="array" ref="AH144">K144*INDEX('1_Goos'!$C$2:$W$151,MATCH($A144&amp;$B144,'1_Goos'!$A$2:$A$151&amp;'1_Goos'!$B$2:$B$151,0),MATCH('1_Price'!AH$4,'1_Goos'!$C$1:$W$1,0))</f>
        <v>0</v>
      </c>
      <c r="AI144" s="1">
        <f t="array" ref="AI144">L144*INDEX('1_Goos'!$C$2:$W$151,MATCH($A144&amp;$B144,'1_Goos'!$A$2:$A$151&amp;'1_Goos'!$B$2:$B$151,0),MATCH('1_Price'!AI$4,'1_Goos'!$C$1:$W$1,0))</f>
        <v>0</v>
      </c>
      <c r="AJ144" s="1">
        <f t="array" ref="AJ144">M144*INDEX('1_Goos'!$C$2:$W$151,MATCH($A144&amp;$B144,'1_Goos'!$A$2:$A$151&amp;'1_Goos'!$B$2:$B$151,0),MATCH('1_Price'!AJ$4,'1_Goos'!$C$1:$W$1,0))</f>
        <v>0</v>
      </c>
      <c r="AK144" s="1">
        <f t="array" ref="AK144">N144*INDEX('1_Goos'!$C$2:$W$151,MATCH($A144&amp;$B144,'1_Goos'!$A$2:$A$151&amp;'1_Goos'!$B$2:$B$151,0),MATCH('1_Price'!AK$4,'1_Goos'!$C$1:$W$1,0))</f>
        <v>0</v>
      </c>
      <c r="AL144" s="1">
        <f t="array" ref="AL144">O144*INDEX('1_Goos'!$C$2:$W$151,MATCH($A144&amp;$B144,'1_Goos'!$A$2:$A$151&amp;'1_Goos'!$B$2:$B$151,0),MATCH('1_Price'!AL$4,'1_Goos'!$C$1:$W$1,0))</f>
        <v>0</v>
      </c>
      <c r="AM144" s="1">
        <f t="array" ref="AM144">P144*INDEX('1_Goos'!$C$2:$W$151,MATCH($A144&amp;$B144,'1_Goos'!$A$2:$A$151&amp;'1_Goos'!$B$2:$B$151,0),MATCH('1_Price'!AM$4,'1_Goos'!$C$1:$W$1,0))</f>
        <v>0</v>
      </c>
      <c r="AN144" s="1">
        <f t="array" ref="AN144">Q144*INDEX('1_Goos'!$C$2:$W$151,MATCH($A144&amp;$B144,'1_Goos'!$A$2:$A$151&amp;'1_Goos'!$B$2:$B$151,0),MATCH('1_Price'!AN$4,'1_Goos'!$C$1:$W$1,0))</f>
        <v>0</v>
      </c>
      <c r="AO144" s="1">
        <f t="array" ref="AO144">R144*INDEX('1_Goos'!$C$2:$W$151,MATCH($A144&amp;$B144,'1_Goos'!$A$2:$A$151&amp;'1_Goos'!$B$2:$B$151,0),MATCH('1_Price'!AO$4,'1_Goos'!$C$1:$W$1,0))</f>
        <v>0</v>
      </c>
      <c r="AP144" s="1">
        <f t="array" ref="AP144">S144*INDEX('1_Goos'!$C$2:$W$151,MATCH($A144&amp;$B144,'1_Goos'!$A$2:$A$151&amp;'1_Goos'!$B$2:$B$151,0),MATCH('1_Price'!AP$4,'1_Goos'!$C$1:$W$1,0))</f>
        <v>0</v>
      </c>
      <c r="AQ144" s="1">
        <f t="array" ref="AQ144">T144*INDEX('1_Goos'!$C$2:$W$151,MATCH($A144&amp;$B144,'1_Goos'!$A$2:$A$151&amp;'1_Goos'!$B$2:$B$151,0),MATCH('1_Price'!AQ$4,'1_Goos'!$C$1:$W$1,0))</f>
        <v>0</v>
      </c>
      <c r="AR144" s="1">
        <f t="array" ref="AR144">U144*INDEX('1_Goos'!$C$2:$W$151,MATCH($A144&amp;$B144,'1_Goos'!$A$2:$A$151&amp;'1_Goos'!$B$2:$B$151,0),MATCH('1_Price'!AR$4,'1_Goos'!$C$1:$W$1,0))</f>
        <v>0</v>
      </c>
      <c r="AS144" s="1">
        <f t="array" ref="AS144">V144*INDEX('1_Goos'!$C$2:$W$151,MATCH($A144&amp;$B144,'1_Goos'!$A$2:$A$151&amp;'1_Goos'!$B$2:$B$151,0),MATCH('1_Price'!AS$4,'1_Goos'!$C$1:$W$1,0))</f>
        <v>0</v>
      </c>
      <c r="AT144" s="1">
        <f t="array" ref="AT144">W144*INDEX('1_Goos'!$C$2:$W$151,MATCH($A144&amp;$B144,'1_Goos'!$A$2:$A$151&amp;'1_Goos'!$B$2:$B$151,0),MATCH('1_Price'!AT$4,'1_Goos'!$C$1:$W$1,0))</f>
        <v>0</v>
      </c>
    </row>
    <row r="145" spans="1:46" x14ac:dyDescent="0.25">
      <c r="A145" s="23" t="s">
        <v>52</v>
      </c>
      <c r="B145" s="14" t="s">
        <v>54</v>
      </c>
      <c r="C145" s="15">
        <v>0.66664687500000008</v>
      </c>
      <c r="D145" s="16">
        <v>0.68989285714285709</v>
      </c>
      <c r="E145" s="16">
        <v>0.70650000000000013</v>
      </c>
      <c r="F145" s="16">
        <v>0.72594642857142844</v>
      </c>
      <c r="G145" s="16">
        <v>0.79902070312499984</v>
      </c>
      <c r="H145" s="16">
        <v>0.79874999999999996</v>
      </c>
      <c r="I145" s="16">
        <v>0.79902070312499984</v>
      </c>
      <c r="J145" s="16">
        <v>0.85485937499999975</v>
      </c>
      <c r="K145" s="16">
        <v>0.85485937499999975</v>
      </c>
      <c r="L145" s="16">
        <v>0.97396874999999983</v>
      </c>
      <c r="M145" s="16">
        <v>1.0173125000000003</v>
      </c>
      <c r="N145" s="16">
        <v>1.0310625000000002</v>
      </c>
      <c r="O145" s="16">
        <v>1.0310625000000002</v>
      </c>
      <c r="P145" s="16">
        <v>1.0450312500000001</v>
      </c>
      <c r="Q145" s="16">
        <v>1.2000656249999997</v>
      </c>
      <c r="R145" s="16">
        <v>1.2000656249999997</v>
      </c>
      <c r="S145" s="16">
        <v>1.3465300781249996</v>
      </c>
      <c r="T145" s="16">
        <v>1.4199363281250001</v>
      </c>
      <c r="U145" s="16">
        <v>1.6689375000000004</v>
      </c>
      <c r="V145" s="16">
        <v>1.6689375000000004</v>
      </c>
      <c r="W145" s="16">
        <v>1.6689375000000004</v>
      </c>
      <c r="X145" s="17"/>
      <c r="Y145"/>
      <c r="Z145" s="1">
        <f t="array" ref="Z145">C145*INDEX('1_Goos'!$C$2:$W$151,MATCH($A145&amp;$B145,'1_Goos'!$A$2:$A$151&amp;'1_Goos'!$B$2:$B$151,0),MATCH('1_Price'!Z$4,'1_Goos'!$C$1:$W$1,0))</f>
        <v>4365606.371133673</v>
      </c>
      <c r="AA145" s="1">
        <f t="array" ref="AA145">D145*INDEX('1_Goos'!$C$2:$W$151,MATCH($A145&amp;$B145,'1_Goos'!$A$2:$A$151&amp;'1_Goos'!$B$2:$B$151,0),MATCH('1_Price'!AA$4,'1_Goos'!$C$1:$W$1,0))</f>
        <v>5060074.095627591</v>
      </c>
      <c r="AB145" s="1">
        <f t="array" ref="AB145">E145*INDEX('1_Goos'!$C$2:$W$151,MATCH($A145&amp;$B145,'1_Goos'!$A$2:$A$151&amp;'1_Goos'!$B$2:$B$151,0),MATCH('1_Price'!AB$4,'1_Goos'!$C$1:$W$1,0))</f>
        <v>5781135.0195644591</v>
      </c>
      <c r="AC145" s="1">
        <f t="array" ref="AC145">F145*INDEX('1_Goos'!$C$2:$W$151,MATCH($A145&amp;$B145,'1_Goos'!$A$2:$A$151&amp;'1_Goos'!$B$2:$B$151,0),MATCH('1_Price'!AC$4,'1_Goos'!$C$1:$W$1,0))</f>
        <v>6604273.519741388</v>
      </c>
      <c r="AD145" s="1">
        <f t="array" ref="AD145">G145*INDEX('1_Goos'!$C$2:$W$151,MATCH($A145&amp;$B145,'1_Goos'!$A$2:$A$151&amp;'1_Goos'!$B$2:$B$151,0),MATCH('1_Price'!AD$4,'1_Goos'!$C$1:$W$1,0))</f>
        <v>8056656.6382031916</v>
      </c>
      <c r="AE145" s="1">
        <f t="array" ref="AE145">H145*INDEX('1_Goos'!$C$2:$W$151,MATCH($A145&amp;$B145,'1_Goos'!$A$2:$A$151&amp;'1_Goos'!$B$2:$B$151,0),MATCH('1_Price'!AE$4,'1_Goos'!$C$1:$W$1,0))</f>
        <v>8901818.6422436591</v>
      </c>
      <c r="AF145" s="1">
        <f t="array" ref="AF145">I145*INDEX('1_Goos'!$C$2:$W$151,MATCH($A145&amp;$B145,'1_Goos'!$A$2:$A$151&amp;'1_Goos'!$B$2:$B$151,0),MATCH('1_Price'!AF$4,'1_Goos'!$C$1:$W$1,0))</f>
        <v>9766658.4187858272</v>
      </c>
      <c r="AG145" s="1">
        <f t="array" ref="AG145">J145*INDEX('1_Goos'!$C$2:$W$151,MATCH($A145&amp;$B145,'1_Goos'!$A$2:$A$151&amp;'1_Goos'!$B$2:$B$151,0),MATCH('1_Price'!AG$4,'1_Goos'!$C$1:$W$1,0))</f>
        <v>11439628.061319044</v>
      </c>
      <c r="AH145" s="1">
        <f t="array" ref="AH145">K145*INDEX('1_Goos'!$C$2:$W$151,MATCH($A145&amp;$B145,'1_Goos'!$A$2:$A$151&amp;'1_Goos'!$B$2:$B$151,0),MATCH('1_Price'!AH$4,'1_Goos'!$C$1:$W$1,0))</f>
        <v>12502986.442086639</v>
      </c>
      <c r="AI145" s="1">
        <f t="array" ref="AI145">L145*INDEX('1_Goos'!$C$2:$W$151,MATCH($A145&amp;$B145,'1_Goos'!$A$2:$A$151&amp;'1_Goos'!$B$2:$B$151,0),MATCH('1_Price'!AI$4,'1_Goos'!$C$1:$W$1,0))</f>
        <v>15545140.499708306</v>
      </c>
      <c r="AJ145" s="1">
        <f t="array" ref="AJ145">M145*INDEX('1_Goos'!$C$2:$W$151,MATCH($A145&amp;$B145,'1_Goos'!$A$2:$A$151&amp;'1_Goos'!$B$2:$B$151,0),MATCH('1_Price'!AJ$4,'1_Goos'!$C$1:$W$1,0))</f>
        <v>17693473.311477661</v>
      </c>
      <c r="AK145" s="1">
        <f t="array" ref="AK145">N145*INDEX('1_Goos'!$C$2:$W$151,MATCH($A145&amp;$B145,'1_Goos'!$A$2:$A$151&amp;'1_Goos'!$B$2:$B$151,0),MATCH('1_Price'!AK$4,'1_Goos'!$C$1:$W$1,0))</f>
        <v>19321623.336711973</v>
      </c>
      <c r="AL145" s="1">
        <f t="array" ref="AL145">O145*INDEX('1_Goos'!$C$2:$W$151,MATCH($A145&amp;$B145,'1_Goos'!$A$2:$A$151&amp;'1_Goos'!$B$2:$B$151,0),MATCH('1_Price'!AL$4,'1_Goos'!$C$1:$W$1,0))</f>
        <v>20804697.25342796</v>
      </c>
      <c r="AM145" s="1">
        <f t="array" ref="AM145">P145*INDEX('1_Goos'!$C$2:$W$151,MATCH($A145&amp;$B145,'1_Goos'!$A$2:$A$151&amp;'1_Goos'!$B$2:$B$151,0),MATCH('1_Price'!AM$4,'1_Goos'!$C$1:$W$1,0))</f>
        <v>22691082.232244212</v>
      </c>
      <c r="AN145" s="1">
        <f t="array" ref="AN145">Q145*INDEX('1_Goos'!$C$2:$W$151,MATCH($A145&amp;$B145,'1_Goos'!$A$2:$A$151&amp;'1_Goos'!$B$2:$B$151,0),MATCH('1_Price'!AN$4,'1_Goos'!$C$1:$W$1,0))</f>
        <v>28023672.032770839</v>
      </c>
      <c r="AO145" s="1">
        <f t="array" ref="AO145">R145*INDEX('1_Goos'!$C$2:$W$151,MATCH($A145&amp;$B145,'1_Goos'!$A$2:$A$151&amp;'1_Goos'!$B$2:$B$151,0),MATCH('1_Price'!AO$4,'1_Goos'!$C$1:$W$1,0))</f>
        <v>30121437.804734919</v>
      </c>
      <c r="AP145" s="1">
        <f t="array" ref="AP145">S145*INDEX('1_Goos'!$C$2:$W$151,MATCH($A145&amp;$B145,'1_Goos'!$A$2:$A$151&amp;'1_Goos'!$B$2:$B$151,0),MATCH('1_Price'!AP$4,'1_Goos'!$C$1:$W$1,0))</f>
        <v>33373087.319470786</v>
      </c>
      <c r="AQ145" s="1">
        <f t="array" ref="AQ145">T145*INDEX('1_Goos'!$C$2:$W$151,MATCH($A145&amp;$B145,'1_Goos'!$A$2:$A$151&amp;'1_Goos'!$B$2:$B$151,0),MATCH('1_Price'!AQ$4,'1_Goos'!$C$1:$W$1,0))</f>
        <v>35987882.411089681</v>
      </c>
      <c r="AR145" s="1">
        <f t="array" ref="AR145">U145*INDEX('1_Goos'!$C$2:$W$151,MATCH($A145&amp;$B145,'1_Goos'!$A$2:$A$151&amp;'1_Goos'!$B$2:$B$151,0),MATCH('1_Price'!AR$4,'1_Goos'!$C$1:$W$1,0))</f>
        <v>43233695.510901898</v>
      </c>
      <c r="AS145" s="1">
        <f t="array" ref="AS145">V145*INDEX('1_Goos'!$C$2:$W$151,MATCH($A145&amp;$B145,'1_Goos'!$A$2:$A$151&amp;'1_Goos'!$B$2:$B$151,0),MATCH('1_Price'!AS$4,'1_Goos'!$C$1:$W$1,0))</f>
        <v>44168644.72465951</v>
      </c>
      <c r="AT145" s="1">
        <f t="array" ref="AT145">W145*INDEX('1_Goos'!$C$2:$W$151,MATCH($A145&amp;$B145,'1_Goos'!$A$2:$A$151&amp;'1_Goos'!$B$2:$B$151,0),MATCH('1_Price'!AT$4,'1_Goos'!$C$1:$W$1,0))</f>
        <v>45103593.938417129</v>
      </c>
    </row>
    <row r="146" spans="1:46" x14ac:dyDescent="0.25">
      <c r="A146" s="23" t="s">
        <v>52</v>
      </c>
      <c r="B146" s="14" t="s">
        <v>28</v>
      </c>
      <c r="C146" s="15">
        <v>47.457627118644069</v>
      </c>
      <c r="D146" s="16">
        <v>46.949152542372886</v>
      </c>
      <c r="E146" s="16">
        <v>46.440677966101696</v>
      </c>
      <c r="F146" s="16">
        <v>45.932203389830512</v>
      </c>
      <c r="G146" s="16">
        <v>45.423728813559322</v>
      </c>
      <c r="H146" s="16">
        <v>44.915254237288138</v>
      </c>
      <c r="I146" s="16">
        <v>44.406779661016955</v>
      </c>
      <c r="J146" s="16">
        <v>43.898305084745765</v>
      </c>
      <c r="K146" s="16">
        <v>43.389830508474581</v>
      </c>
      <c r="L146" s="16">
        <v>42.881355932203391</v>
      </c>
      <c r="M146" s="16">
        <v>42.372881355932208</v>
      </c>
      <c r="N146" s="16">
        <v>42.203389830508478</v>
      </c>
      <c r="O146" s="16">
        <v>42.033898305084747</v>
      </c>
      <c r="P146" s="16">
        <v>41.864406779661024</v>
      </c>
      <c r="Q146" s="16">
        <v>41.694915254237294</v>
      </c>
      <c r="R146" s="16">
        <v>41.525423728813564</v>
      </c>
      <c r="S146" s="16">
        <v>41.355932203389834</v>
      </c>
      <c r="T146" s="16">
        <v>41.186440677966104</v>
      </c>
      <c r="U146" s="16">
        <v>40.33898305084746</v>
      </c>
      <c r="V146" s="16">
        <v>39.237288135593218</v>
      </c>
      <c r="W146" s="16">
        <v>38.135593220338983</v>
      </c>
      <c r="X146" s="17"/>
      <c r="Y146"/>
      <c r="Z146" s="1">
        <f t="array" ref="Z146">C146*INDEX('1_Goos'!$C$2:$W$151,MATCH($A146&amp;$B146,'1_Goos'!$A$2:$A$151&amp;'1_Goos'!$B$2:$B$151,0),MATCH('1_Price'!Z$4,'1_Goos'!$C$1:$W$1,0))</f>
        <v>0</v>
      </c>
      <c r="AA146" s="1">
        <f t="array" ref="AA146">D146*INDEX('1_Goos'!$C$2:$W$151,MATCH($A146&amp;$B146,'1_Goos'!$A$2:$A$151&amp;'1_Goos'!$B$2:$B$151,0),MATCH('1_Price'!AA$4,'1_Goos'!$C$1:$W$1,0))</f>
        <v>0</v>
      </c>
      <c r="AB146" s="1">
        <f t="array" ref="AB146">E146*INDEX('1_Goos'!$C$2:$W$151,MATCH($A146&amp;$B146,'1_Goos'!$A$2:$A$151&amp;'1_Goos'!$B$2:$B$151,0),MATCH('1_Price'!AB$4,'1_Goos'!$C$1:$W$1,0))</f>
        <v>0</v>
      </c>
      <c r="AC146" s="1">
        <f t="array" ref="AC146">F146*INDEX('1_Goos'!$C$2:$W$151,MATCH($A146&amp;$B146,'1_Goos'!$A$2:$A$151&amp;'1_Goos'!$B$2:$B$151,0),MATCH('1_Price'!AC$4,'1_Goos'!$C$1:$W$1,0))</f>
        <v>0</v>
      </c>
      <c r="AD146" s="1">
        <f t="array" ref="AD146">G146*INDEX('1_Goos'!$C$2:$W$151,MATCH($A146&amp;$B146,'1_Goos'!$A$2:$A$151&amp;'1_Goos'!$B$2:$B$151,0),MATCH('1_Price'!AD$4,'1_Goos'!$C$1:$W$1,0))</f>
        <v>0</v>
      </c>
      <c r="AE146" s="1">
        <f t="array" ref="AE146">H146*INDEX('1_Goos'!$C$2:$W$151,MATCH($A146&amp;$B146,'1_Goos'!$A$2:$A$151&amp;'1_Goos'!$B$2:$B$151,0),MATCH('1_Price'!AE$4,'1_Goos'!$C$1:$W$1,0))</f>
        <v>0</v>
      </c>
      <c r="AF146" s="1">
        <f t="array" ref="AF146">I146*INDEX('1_Goos'!$C$2:$W$151,MATCH($A146&amp;$B146,'1_Goos'!$A$2:$A$151&amp;'1_Goos'!$B$2:$B$151,0),MATCH('1_Price'!AF$4,'1_Goos'!$C$1:$W$1,0))</f>
        <v>0</v>
      </c>
      <c r="AG146" s="1">
        <f t="array" ref="AG146">J146*INDEX('1_Goos'!$C$2:$W$151,MATCH($A146&amp;$B146,'1_Goos'!$A$2:$A$151&amp;'1_Goos'!$B$2:$B$151,0),MATCH('1_Price'!AG$4,'1_Goos'!$C$1:$W$1,0))</f>
        <v>0</v>
      </c>
      <c r="AH146" s="1">
        <f t="array" ref="AH146">K146*INDEX('1_Goos'!$C$2:$W$151,MATCH($A146&amp;$B146,'1_Goos'!$A$2:$A$151&amp;'1_Goos'!$B$2:$B$151,0),MATCH('1_Price'!AH$4,'1_Goos'!$C$1:$W$1,0))</f>
        <v>0</v>
      </c>
      <c r="AI146" s="1">
        <f t="array" ref="AI146">L146*INDEX('1_Goos'!$C$2:$W$151,MATCH($A146&amp;$B146,'1_Goos'!$A$2:$A$151&amp;'1_Goos'!$B$2:$B$151,0),MATCH('1_Price'!AI$4,'1_Goos'!$C$1:$W$1,0))</f>
        <v>0</v>
      </c>
      <c r="AJ146" s="1">
        <f t="array" ref="AJ146">M146*INDEX('1_Goos'!$C$2:$W$151,MATCH($A146&amp;$B146,'1_Goos'!$A$2:$A$151&amp;'1_Goos'!$B$2:$B$151,0),MATCH('1_Price'!AJ$4,'1_Goos'!$C$1:$W$1,0))</f>
        <v>0</v>
      </c>
      <c r="AK146" s="1">
        <f t="array" ref="AK146">N146*INDEX('1_Goos'!$C$2:$W$151,MATCH($A146&amp;$B146,'1_Goos'!$A$2:$A$151&amp;'1_Goos'!$B$2:$B$151,0),MATCH('1_Price'!AK$4,'1_Goos'!$C$1:$W$1,0))</f>
        <v>0</v>
      </c>
      <c r="AL146" s="1">
        <f t="array" ref="AL146">O146*INDEX('1_Goos'!$C$2:$W$151,MATCH($A146&amp;$B146,'1_Goos'!$A$2:$A$151&amp;'1_Goos'!$B$2:$B$151,0),MATCH('1_Price'!AL$4,'1_Goos'!$C$1:$W$1,0))</f>
        <v>0</v>
      </c>
      <c r="AM146" s="1">
        <f t="array" ref="AM146">P146*INDEX('1_Goos'!$C$2:$W$151,MATCH($A146&amp;$B146,'1_Goos'!$A$2:$A$151&amp;'1_Goos'!$B$2:$B$151,0),MATCH('1_Price'!AM$4,'1_Goos'!$C$1:$W$1,0))</f>
        <v>0</v>
      </c>
      <c r="AN146" s="1">
        <f t="array" ref="AN146">Q146*INDEX('1_Goos'!$C$2:$W$151,MATCH($A146&amp;$B146,'1_Goos'!$A$2:$A$151&amp;'1_Goos'!$B$2:$B$151,0),MATCH('1_Price'!AN$4,'1_Goos'!$C$1:$W$1,0))</f>
        <v>0</v>
      </c>
      <c r="AO146" s="1">
        <f t="array" ref="AO146">R146*INDEX('1_Goos'!$C$2:$W$151,MATCH($A146&amp;$B146,'1_Goos'!$A$2:$A$151&amp;'1_Goos'!$B$2:$B$151,0),MATCH('1_Price'!AO$4,'1_Goos'!$C$1:$W$1,0))</f>
        <v>0</v>
      </c>
      <c r="AP146" s="1">
        <f t="array" ref="AP146">S146*INDEX('1_Goos'!$C$2:$W$151,MATCH($A146&amp;$B146,'1_Goos'!$A$2:$A$151&amp;'1_Goos'!$B$2:$B$151,0),MATCH('1_Price'!AP$4,'1_Goos'!$C$1:$W$1,0))</f>
        <v>0</v>
      </c>
      <c r="AQ146" s="1">
        <f t="array" ref="AQ146">T146*INDEX('1_Goos'!$C$2:$W$151,MATCH($A146&amp;$B146,'1_Goos'!$A$2:$A$151&amp;'1_Goos'!$B$2:$B$151,0),MATCH('1_Price'!AQ$4,'1_Goos'!$C$1:$W$1,0))</f>
        <v>0</v>
      </c>
      <c r="AR146" s="1">
        <f t="array" ref="AR146">U146*INDEX('1_Goos'!$C$2:$W$151,MATCH($A146&amp;$B146,'1_Goos'!$A$2:$A$151&amp;'1_Goos'!$B$2:$B$151,0),MATCH('1_Price'!AR$4,'1_Goos'!$C$1:$W$1,0))</f>
        <v>0</v>
      </c>
      <c r="AS146" s="1">
        <f t="array" ref="AS146">V146*INDEX('1_Goos'!$C$2:$W$151,MATCH($A146&amp;$B146,'1_Goos'!$A$2:$A$151&amp;'1_Goos'!$B$2:$B$151,0),MATCH('1_Price'!AS$4,'1_Goos'!$C$1:$W$1,0))</f>
        <v>0</v>
      </c>
      <c r="AT146" s="1">
        <f t="array" ref="AT146">W146*INDEX('1_Goos'!$C$2:$W$151,MATCH($A146&amp;$B146,'1_Goos'!$A$2:$A$151&amp;'1_Goos'!$B$2:$B$151,0),MATCH('1_Price'!AT$4,'1_Goos'!$C$1:$W$1,0))</f>
        <v>0</v>
      </c>
    </row>
    <row r="147" spans="1:46" x14ac:dyDescent="0.25">
      <c r="A147" s="23" t="s">
        <v>52</v>
      </c>
      <c r="B147" s="14" t="s">
        <v>29</v>
      </c>
      <c r="C147" s="15">
        <v>7.6676561718749996</v>
      </c>
      <c r="D147" s="16">
        <v>7.6676561718749996</v>
      </c>
      <c r="E147" s="16">
        <v>7.6676561718749996</v>
      </c>
      <c r="F147" s="16">
        <v>7.6676561718749996</v>
      </c>
      <c r="G147" s="16">
        <v>7.6676561718749996</v>
      </c>
      <c r="H147" s="16">
        <v>7.6676561718749996</v>
      </c>
      <c r="I147" s="16">
        <v>7.6676561718749996</v>
      </c>
      <c r="J147" s="16">
        <v>7.6676561718749996</v>
      </c>
      <c r="K147" s="16">
        <v>7.6676561718749996</v>
      </c>
      <c r="L147" s="16">
        <v>7.6676561718749996</v>
      </c>
      <c r="M147" s="16">
        <v>7.6676561718749996</v>
      </c>
      <c r="N147" s="16">
        <v>7.6937343749999991</v>
      </c>
      <c r="O147" s="16">
        <v>8.3967131249999998</v>
      </c>
      <c r="P147" s="16">
        <v>8.3967131249999998</v>
      </c>
      <c r="Q147" s="16">
        <v>8.3967131249999998</v>
      </c>
      <c r="R147" s="16">
        <v>8.3967131249999998</v>
      </c>
      <c r="S147" s="16">
        <v>8.3967131249999998</v>
      </c>
      <c r="T147" s="16">
        <v>8.3967131249999998</v>
      </c>
      <c r="U147" s="16">
        <v>9.0794671874999988</v>
      </c>
      <c r="V147" s="16">
        <v>12.779426953125</v>
      </c>
      <c r="W147" s="16">
        <v>12.779426953125</v>
      </c>
      <c r="X147" s="17"/>
      <c r="Y147"/>
      <c r="Z147" s="1">
        <f t="array" ref="Z147">C147*INDEX('1_Goos'!$C$2:$W$151,MATCH($A147&amp;$B147,'1_Goos'!$A$2:$A$151&amp;'1_Goos'!$B$2:$B$151,0),MATCH('1_Price'!Z$4,'1_Goos'!$C$1:$W$1,0))</f>
        <v>16519958.668643327</v>
      </c>
      <c r="AA147" s="1">
        <f t="array" ref="AA147">D147*INDEX('1_Goos'!$C$2:$W$151,MATCH($A147&amp;$B147,'1_Goos'!$A$2:$A$151&amp;'1_Goos'!$B$2:$B$151,0),MATCH('1_Price'!AA$4,'1_Goos'!$C$1:$W$1,0))</f>
        <v>18502714.913661648</v>
      </c>
      <c r="AB147" s="1">
        <f t="array" ref="AB147">E147*INDEX('1_Goos'!$C$2:$W$151,MATCH($A147&amp;$B147,'1_Goos'!$A$2:$A$151&amp;'1_Goos'!$B$2:$B$151,0),MATCH('1_Price'!AB$4,'1_Goos'!$C$1:$W$1,0))</f>
        <v>20642446.886510279</v>
      </c>
      <c r="AC147" s="1">
        <f t="array" ref="AC147">F147*INDEX('1_Goos'!$C$2:$W$151,MATCH($A147&amp;$B147,'1_Goos'!$A$2:$A$151&amp;'1_Goos'!$B$2:$B$151,0),MATCH('1_Price'!AC$4,'1_Goos'!$C$1:$W$1,0))</f>
        <v>22949895.269359551</v>
      </c>
      <c r="AD147" s="1">
        <f t="array" ref="AD147">G147*INDEX('1_Goos'!$C$2:$W$151,MATCH($A147&amp;$B147,'1_Goos'!$A$2:$A$151&amp;'1_Goos'!$B$2:$B$151,0),MATCH('1_Price'!AD$4,'1_Goos'!$C$1:$W$1,0))</f>
        <v>25436482.373277456</v>
      </c>
      <c r="AE147" s="1">
        <f t="array" ref="AE147">H147*INDEX('1_Goos'!$C$2:$W$151,MATCH($A147&amp;$B147,'1_Goos'!$A$2:$A$151&amp;'1_Goos'!$B$2:$B$151,0),MATCH('1_Price'!AE$4,'1_Goos'!$C$1:$W$1,0))</f>
        <v>28114353.44941375</v>
      </c>
      <c r="AF147" s="1">
        <f t="array" ref="AF147">I147*INDEX('1_Goos'!$C$2:$W$151,MATCH($A147&amp;$B147,'1_Goos'!$A$2:$A$151&amp;'1_Goos'!$B$2:$B$151,0),MATCH('1_Price'!AF$4,'1_Goos'!$C$1:$W$1,0))</f>
        <v>30835301.275874257</v>
      </c>
      <c r="AG147" s="1">
        <f t="array" ref="AG147">J147*INDEX('1_Goos'!$C$2:$W$151,MATCH($A147&amp;$B147,'1_Goos'!$A$2:$A$151&amp;'1_Goos'!$B$2:$B$151,0),MATCH('1_Price'!AG$4,'1_Goos'!$C$1:$W$1,0))</f>
        <v>33758058.001357228</v>
      </c>
      <c r="AH147" s="1">
        <f t="array" ref="AH147">K147*INDEX('1_Goos'!$C$2:$W$151,MATCH($A147&amp;$B147,'1_Goos'!$A$2:$A$151&amp;'1_Goos'!$B$2:$B$151,0),MATCH('1_Price'!AH$4,'1_Goos'!$C$1:$W$1,0))</f>
        <v>36896002.146198846</v>
      </c>
      <c r="AI147" s="1">
        <f t="array" ref="AI147">L147*INDEX('1_Goos'!$C$2:$W$151,MATCH($A147&amp;$B147,'1_Goos'!$A$2:$A$151&amp;'1_Goos'!$B$2:$B$151,0),MATCH('1_Price'!AI$4,'1_Goos'!$C$1:$W$1,0))</f>
        <v>40263345.560521267</v>
      </c>
      <c r="AJ147" s="1">
        <f t="array" ref="AJ147">M147*INDEX('1_Goos'!$C$2:$W$151,MATCH($A147&amp;$B147,'1_Goos'!$A$2:$A$151&amp;'1_Goos'!$B$2:$B$151,0),MATCH('1_Price'!AJ$4,'1_Goos'!$C$1:$W$1,0))</f>
        <v>43875183.310910329</v>
      </c>
      <c r="AK147" s="1">
        <f t="array" ref="AK147">N147*INDEX('1_Goos'!$C$2:$W$151,MATCH($A147&amp;$B147,'1_Goos'!$A$2:$A$151&amp;'1_Goos'!$B$2:$B$151,0),MATCH('1_Price'!AK$4,'1_Goos'!$C$1:$W$1,0))</f>
        <v>47434399.533818446</v>
      </c>
      <c r="AL147" s="1">
        <f t="array" ref="AL147">O147*INDEX('1_Goos'!$C$2:$W$151,MATCH($A147&amp;$B147,'1_Goos'!$A$2:$A$151&amp;'1_Goos'!$B$2:$B$151,0),MATCH('1_Price'!AL$4,'1_Goos'!$C$1:$W$1,0))</f>
        <v>55742099.673705459</v>
      </c>
      <c r="AM147" s="1">
        <f t="array" ref="AM147">P147*INDEX('1_Goos'!$C$2:$W$151,MATCH($A147&amp;$B147,'1_Goos'!$A$2:$A$151&amp;'1_Goos'!$B$2:$B$151,0),MATCH('1_Price'!AM$4,'1_Goos'!$C$1:$W$1,0))</f>
        <v>59983644.205130346</v>
      </c>
      <c r="AN147" s="1">
        <f t="array" ref="AN147">Q147*INDEX('1_Goos'!$C$2:$W$151,MATCH($A147&amp;$B147,'1_Goos'!$A$2:$A$151&amp;'1_Goos'!$B$2:$B$151,0),MATCH('1_Price'!AN$4,'1_Goos'!$C$1:$W$1,0))</f>
        <v>64509987.940513484</v>
      </c>
      <c r="AO147" s="1">
        <f t="array" ref="AO147">R147*INDEX('1_Goos'!$C$2:$W$151,MATCH($A147&amp;$B147,'1_Goos'!$A$2:$A$151&amp;'1_Goos'!$B$2:$B$151,0),MATCH('1_Price'!AO$4,'1_Goos'!$C$1:$W$1,0))</f>
        <v>69339006.938922152</v>
      </c>
      <c r="AP147" s="1">
        <f t="array" ref="AP147">S147*INDEX('1_Goos'!$C$2:$W$151,MATCH($A147&amp;$B147,'1_Goos'!$A$2:$A$151&amp;'1_Goos'!$B$2:$B$151,0),MATCH('1_Price'!AP$4,'1_Goos'!$C$1:$W$1,0))</f>
        <v>74489652.867320374</v>
      </c>
      <c r="AQ147" s="1">
        <f t="array" ref="AQ147">T147*INDEX('1_Goos'!$C$2:$W$151,MATCH($A147&amp;$B147,'1_Goos'!$A$2:$A$151&amp;'1_Goos'!$B$2:$B$151,0),MATCH('1_Price'!AQ$4,'1_Goos'!$C$1:$W$1,0))</f>
        <v>79982015.871211052</v>
      </c>
      <c r="AR147" s="1">
        <f t="array" ref="AR147">U147*INDEX('1_Goos'!$C$2:$W$151,MATCH($A147&amp;$B147,'1_Goos'!$A$2:$A$151&amp;'1_Goos'!$B$2:$B$151,0),MATCH('1_Price'!AR$4,'1_Goos'!$C$1:$W$1,0))</f>
        <v>92817006.34954688</v>
      </c>
      <c r="AS147" s="1">
        <f t="array" ref="AS147">V147*INDEX('1_Goos'!$C$2:$W$151,MATCH($A147&amp;$B147,'1_Goos'!$A$2:$A$151&amp;'1_Goos'!$B$2:$B$151,0),MATCH('1_Price'!AS$4,'1_Goos'!$C$1:$W$1,0))</f>
        <v>140139184.65103474</v>
      </c>
      <c r="AT147" s="1">
        <f t="array" ref="AT147">W147*INDEX('1_Goos'!$C$2:$W$151,MATCH($A147&amp;$B147,'1_Goos'!$A$2:$A$151&amp;'1_Goos'!$B$2:$B$151,0),MATCH('1_Price'!AT$4,'1_Goos'!$C$1:$W$1,0))</f>
        <v>138452558.96365303</v>
      </c>
    </row>
    <row r="148" spans="1:46" x14ac:dyDescent="0.25">
      <c r="A148" s="23" t="s">
        <v>52</v>
      </c>
      <c r="B148" s="14" t="s">
        <v>30</v>
      </c>
      <c r="C148" s="15">
        <v>2.8451249999999999</v>
      </c>
      <c r="D148" s="16">
        <v>2.8451249999999999</v>
      </c>
      <c r="E148" s="16">
        <v>2.8451249999999999</v>
      </c>
      <c r="F148" s="16">
        <v>2.8953000000000002</v>
      </c>
      <c r="G148" s="16">
        <v>3.2153999999999998</v>
      </c>
      <c r="H148" s="16">
        <v>3.9646028571428573</v>
      </c>
      <c r="I148" s="16">
        <v>3.9646028571428573</v>
      </c>
      <c r="J148" s="16">
        <v>4.1033249999999999</v>
      </c>
      <c r="K148" s="16">
        <v>5.1435449999999987</v>
      </c>
      <c r="L148" s="16">
        <v>6.8156943749999996</v>
      </c>
      <c r="M148" s="16">
        <v>6.8156943749999996</v>
      </c>
      <c r="N148" s="16">
        <v>6.8156943749999996</v>
      </c>
      <c r="O148" s="16">
        <v>6.8156943749999996</v>
      </c>
      <c r="P148" s="16">
        <v>6.8156943749999996</v>
      </c>
      <c r="Q148" s="16">
        <v>6.8156943749999996</v>
      </c>
      <c r="R148" s="16">
        <v>6.8156943749999996</v>
      </c>
      <c r="S148" s="16">
        <v>6.8156943749999996</v>
      </c>
      <c r="T148" s="16">
        <v>6.8156943749999996</v>
      </c>
      <c r="U148" s="16">
        <v>6.8156943749999996</v>
      </c>
      <c r="V148" s="16">
        <v>6.8156943749999996</v>
      </c>
      <c r="W148" s="16">
        <v>6.8156943749999996</v>
      </c>
      <c r="X148" s="17"/>
      <c r="Y148"/>
      <c r="Z148" s="1">
        <f t="array" ref="Z148">C148*INDEX('1_Goos'!$C$2:$W$151,MATCH($A148&amp;$B148,'1_Goos'!$A$2:$A$151&amp;'1_Goos'!$B$2:$B$151,0),MATCH('1_Price'!Z$4,'1_Goos'!$C$1:$W$1,0))</f>
        <v>6753715.3710170975</v>
      </c>
      <c r="AA148" s="1">
        <f t="array" ref="AA148">D148*INDEX('1_Goos'!$C$2:$W$151,MATCH($A148&amp;$B148,'1_Goos'!$A$2:$A$151&amp;'1_Goos'!$B$2:$B$151,0),MATCH('1_Price'!AA$4,'1_Goos'!$C$1:$W$1,0))</f>
        <v>7564308.8838433903</v>
      </c>
      <c r="AB148" s="1">
        <f t="array" ref="AB148">E148*INDEX('1_Goos'!$C$2:$W$151,MATCH($A148&amp;$B148,'1_Goos'!$A$2:$A$151&amp;'1_Goos'!$B$2:$B$151,0),MATCH('1_Price'!AB$4,'1_Goos'!$C$1:$W$1,0))</f>
        <v>8029798.0048447913</v>
      </c>
      <c r="AC148" s="1">
        <f t="array" ref="AC148">F148*INDEX('1_Goos'!$C$2:$W$151,MATCH($A148&amp;$B148,'1_Goos'!$A$2:$A$151&amp;'1_Goos'!$B$2:$B$151,0),MATCH('1_Price'!AC$4,'1_Goos'!$C$1:$W$1,0))</f>
        <v>8652210.4049546439</v>
      </c>
      <c r="AD148" s="1">
        <f t="array" ref="AD148">G148*INDEX('1_Goos'!$C$2:$W$151,MATCH($A148&amp;$B148,'1_Goos'!$A$2:$A$151&amp;'1_Goos'!$B$2:$B$151,0),MATCH('1_Price'!AD$4,'1_Goos'!$C$1:$W$1,0))</f>
        <v>10142746.107458265</v>
      </c>
      <c r="AE148" s="1">
        <f t="array" ref="AE148">H148*INDEX('1_Goos'!$C$2:$W$151,MATCH($A148&amp;$B148,'1_Goos'!$A$2:$A$151&amp;'1_Goos'!$B$2:$B$151,0),MATCH('1_Price'!AE$4,'1_Goos'!$C$1:$W$1,0))</f>
        <v>13164427.759691957</v>
      </c>
      <c r="AF148" s="1">
        <f t="array" ref="AF148">I148*INDEX('1_Goos'!$C$2:$W$151,MATCH($A148&amp;$B148,'1_Goos'!$A$2:$A$151&amp;'1_Goos'!$B$2:$B$151,0),MATCH('1_Price'!AF$4,'1_Goos'!$C$1:$W$1,0))</f>
        <v>13750952.510194065</v>
      </c>
      <c r="AG148" s="1">
        <f t="array" ref="AG148">J148*INDEX('1_Goos'!$C$2:$W$151,MATCH($A148&amp;$B148,'1_Goos'!$A$2:$A$151&amp;'1_Goos'!$B$2:$B$151,0),MATCH('1_Price'!AG$4,'1_Goos'!$C$1:$W$1,0))</f>
        <v>14839148.081314638</v>
      </c>
      <c r="AH148" s="1">
        <f t="array" ref="AH148">K148*INDEX('1_Goos'!$C$2:$W$151,MATCH($A148&amp;$B148,'1_Goos'!$A$2:$A$151&amp;'1_Goos'!$B$2:$B$151,0),MATCH('1_Price'!AH$4,'1_Goos'!$C$1:$W$1,0))</f>
        <v>19361908.037368558</v>
      </c>
      <c r="AI148" s="1">
        <f t="array" ref="AI148">L148*INDEX('1_Goos'!$C$2:$W$151,MATCH($A148&amp;$B148,'1_Goos'!$A$2:$A$151&amp;'1_Goos'!$B$2:$B$151,0),MATCH('1_Price'!AI$4,'1_Goos'!$C$1:$W$1,0))</f>
        <v>26664716.192832656</v>
      </c>
      <c r="AJ148" s="1">
        <f t="array" ref="AJ148">M148*INDEX('1_Goos'!$C$2:$W$151,MATCH($A148&amp;$B148,'1_Goos'!$A$2:$A$151&amp;'1_Goos'!$B$2:$B$151,0),MATCH('1_Price'!AJ$4,'1_Goos'!$C$1:$W$1,0))</f>
        <v>27673032.432022475</v>
      </c>
      <c r="AK148" s="1">
        <f t="array" ref="AK148">N148*INDEX('1_Goos'!$C$2:$W$151,MATCH($A148&amp;$B148,'1_Goos'!$A$2:$A$151&amp;'1_Goos'!$B$2:$B$151,0),MATCH('1_Price'!AK$4,'1_Goos'!$C$1:$W$1,0))</f>
        <v>28396666.326078203</v>
      </c>
      <c r="AL148" s="1">
        <f t="array" ref="AL148">O148*INDEX('1_Goos'!$C$2:$W$151,MATCH($A148&amp;$B148,'1_Goos'!$A$2:$A$151&amp;'1_Goos'!$B$2:$B$151,0),MATCH('1_Price'!AL$4,'1_Goos'!$C$1:$W$1,0))</f>
        <v>29120300.220133994</v>
      </c>
      <c r="AM148" s="1">
        <f t="array" ref="AM148">P148*INDEX('1_Goos'!$C$2:$W$151,MATCH($A148&amp;$B148,'1_Goos'!$A$2:$A$151&amp;'1_Goos'!$B$2:$B$151,0),MATCH('1_Price'!AM$4,'1_Goos'!$C$1:$W$1,0))</f>
        <v>29843934.114189718</v>
      </c>
      <c r="AN148" s="1">
        <f t="array" ref="AN148">Q148*INDEX('1_Goos'!$C$2:$W$151,MATCH($A148&amp;$B148,'1_Goos'!$A$2:$A$151&amp;'1_Goos'!$B$2:$B$151,0),MATCH('1_Price'!AN$4,'1_Goos'!$C$1:$W$1,0))</f>
        <v>30567568.008245509</v>
      </c>
      <c r="AO148" s="1">
        <f t="array" ref="AO148">R148*INDEX('1_Goos'!$C$2:$W$151,MATCH($A148&amp;$B148,'1_Goos'!$A$2:$A$151&amp;'1_Goos'!$B$2:$B$151,0),MATCH('1_Price'!AO$4,'1_Goos'!$C$1:$W$1,0))</f>
        <v>31291201.902301304</v>
      </c>
      <c r="AP148" s="1">
        <f t="array" ref="AP148">S148*INDEX('1_Goos'!$C$2:$W$151,MATCH($A148&amp;$B148,'1_Goos'!$A$2:$A$151&amp;'1_Goos'!$B$2:$B$151,0),MATCH('1_Price'!AP$4,'1_Goos'!$C$1:$W$1,0))</f>
        <v>32014835.796357024</v>
      </c>
      <c r="AQ148" s="1">
        <f t="array" ref="AQ148">T148*INDEX('1_Goos'!$C$2:$W$151,MATCH($A148&amp;$B148,'1_Goos'!$A$2:$A$151&amp;'1_Goos'!$B$2:$B$151,0),MATCH('1_Price'!AQ$4,'1_Goos'!$C$1:$W$1,0))</f>
        <v>32738469.690412819</v>
      </c>
      <c r="AR148" s="1">
        <f t="array" ref="AR148">U148*INDEX('1_Goos'!$C$2:$W$151,MATCH($A148&amp;$B148,'1_Goos'!$A$2:$A$151&amp;'1_Goos'!$B$2:$B$151,0),MATCH('1_Price'!AR$4,'1_Goos'!$C$1:$W$1,0))</f>
        <v>33462103.584468544</v>
      </c>
      <c r="AS148" s="1">
        <f t="array" ref="AS148">V148*INDEX('1_Goos'!$C$2:$W$151,MATCH($A148&amp;$B148,'1_Goos'!$A$2:$A$151&amp;'1_Goos'!$B$2:$B$151,0),MATCH('1_Price'!AS$4,'1_Goos'!$C$1:$W$1,0))</f>
        <v>34185737.478524335</v>
      </c>
      <c r="AT148" s="1">
        <f t="array" ref="AT148">W148*INDEX('1_Goos'!$C$2:$W$151,MATCH($A148&amp;$B148,'1_Goos'!$A$2:$A$151&amp;'1_Goos'!$B$2:$B$151,0),MATCH('1_Price'!AT$4,'1_Goos'!$C$1:$W$1,0))</f>
        <v>34909371.372580059</v>
      </c>
    </row>
    <row r="149" spans="1:46" x14ac:dyDescent="0.25">
      <c r="A149" s="8" t="s">
        <v>53</v>
      </c>
      <c r="B149" s="8" t="s">
        <v>26</v>
      </c>
      <c r="C149" s="2">
        <v>47.457627118644069</v>
      </c>
      <c r="D149" s="3">
        <v>46.949152542372886</v>
      </c>
      <c r="E149" s="3">
        <v>46.440677966101696</v>
      </c>
      <c r="F149" s="3">
        <v>45.932203389830512</v>
      </c>
      <c r="G149" s="3">
        <v>45.423728813559322</v>
      </c>
      <c r="H149" s="3">
        <v>2.1641156249999995</v>
      </c>
      <c r="I149" s="3">
        <v>2.2304624999999989</v>
      </c>
      <c r="J149" s="3">
        <v>2.2815300000000001</v>
      </c>
      <c r="K149" s="3">
        <v>2.3388959999999996</v>
      </c>
      <c r="L149" s="3">
        <v>2.5417350000000001</v>
      </c>
      <c r="M149" s="3">
        <v>2.8054687499999997</v>
      </c>
      <c r="N149" s="3">
        <v>2.9248340625</v>
      </c>
      <c r="O149" s="3">
        <v>2.9248340625</v>
      </c>
      <c r="P149" s="3">
        <v>2.9248340625</v>
      </c>
      <c r="Q149" s="3">
        <v>2.9248340625</v>
      </c>
      <c r="R149" s="3">
        <v>2.9248340625</v>
      </c>
      <c r="S149" s="3">
        <v>2.9248340625</v>
      </c>
      <c r="T149" s="3">
        <v>2.9248340625</v>
      </c>
      <c r="U149" s="3">
        <v>2.9248340625</v>
      </c>
      <c r="V149" s="3">
        <v>2.9248340625</v>
      </c>
      <c r="W149" s="3">
        <v>3.29196</v>
      </c>
      <c r="X149" s="13"/>
      <c r="Y149"/>
      <c r="Z149" s="1">
        <f t="array" ref="Z149">C149*INDEX('1_Goos'!$C$2:$W$151,MATCH($A149&amp;$B149,'1_Goos'!$A$2:$A$151&amp;'1_Goos'!$B$2:$B$151,0),MATCH('1_Price'!Z$4,'1_Goos'!$C$1:$W$1,0))</f>
        <v>0</v>
      </c>
      <c r="AA149" s="1">
        <f t="array" ref="AA149">D149*INDEX('1_Goos'!$C$2:$W$151,MATCH($A149&amp;$B149,'1_Goos'!$A$2:$A$151&amp;'1_Goos'!$B$2:$B$151,0),MATCH('1_Price'!AA$4,'1_Goos'!$C$1:$W$1,0))</f>
        <v>0</v>
      </c>
      <c r="AB149" s="1">
        <f t="array" ref="AB149">E149*INDEX('1_Goos'!$C$2:$W$151,MATCH($A149&amp;$B149,'1_Goos'!$A$2:$A$151&amp;'1_Goos'!$B$2:$B$151,0),MATCH('1_Price'!AB$4,'1_Goos'!$C$1:$W$1,0))</f>
        <v>0</v>
      </c>
      <c r="AC149" s="1">
        <f t="array" ref="AC149">F149*INDEX('1_Goos'!$C$2:$W$151,MATCH($A149&amp;$B149,'1_Goos'!$A$2:$A$151&amp;'1_Goos'!$B$2:$B$151,0),MATCH('1_Price'!AC$4,'1_Goos'!$C$1:$W$1,0))</f>
        <v>0</v>
      </c>
      <c r="AD149" s="1">
        <f t="array" ref="AD149">G149*INDEX('1_Goos'!$C$2:$W$151,MATCH($A149&amp;$B149,'1_Goos'!$A$2:$A$151&amp;'1_Goos'!$B$2:$B$151,0),MATCH('1_Price'!AD$4,'1_Goos'!$C$1:$W$1,0))</f>
        <v>0</v>
      </c>
      <c r="AE149" s="1">
        <f t="array" ref="AE149">H149*INDEX('1_Goos'!$C$2:$W$151,MATCH($A149&amp;$B149,'1_Goos'!$A$2:$A$151&amp;'1_Goos'!$B$2:$B$151,0),MATCH('1_Price'!AE$4,'1_Goos'!$C$1:$W$1,0))</f>
        <v>34754.237797276597</v>
      </c>
      <c r="AF149" s="1">
        <f t="array" ref="AF149">I149*INDEX('1_Goos'!$C$2:$W$151,MATCH($A149&amp;$B149,'1_Goos'!$A$2:$A$151&amp;'1_Goos'!$B$2:$B$151,0),MATCH('1_Price'!AF$4,'1_Goos'!$C$1:$W$1,0))</f>
        <v>39286.408606826153</v>
      </c>
      <c r="AG149" s="1">
        <f t="array" ref="AG149">J149*INDEX('1_Goos'!$C$2:$W$151,MATCH($A149&amp;$B149,'1_Goos'!$A$2:$A$151&amp;'1_Goos'!$B$2:$B$151,0),MATCH('1_Price'!AG$4,'1_Goos'!$C$1:$W$1,0))</f>
        <v>43994.951776992806</v>
      </c>
      <c r="AH149" s="1">
        <f t="array" ref="AH149">K149*INDEX('1_Goos'!$C$2:$W$151,MATCH($A149&amp;$B149,'1_Goos'!$A$2:$A$151&amp;'1_Goos'!$B$2:$B$151,0),MATCH('1_Price'!AH$4,'1_Goos'!$C$1:$W$1,0))</f>
        <v>49293.47431533791</v>
      </c>
      <c r="AI149" s="1">
        <f t="array" ref="AI149">L149*INDEX('1_Goos'!$C$2:$W$151,MATCH($A149&amp;$B149,'1_Goos'!$A$2:$A$151&amp;'1_Goos'!$B$2:$B$151,0),MATCH('1_Price'!AI$4,'1_Goos'!$C$1:$W$1,0))</f>
        <v>58457.378402059301</v>
      </c>
      <c r="AJ149" s="1">
        <f t="array" ref="AJ149">M149*INDEX('1_Goos'!$C$2:$W$151,MATCH($A149&amp;$B149,'1_Goos'!$A$2:$A$151&amp;'1_Goos'!$B$2:$B$151,0),MATCH('1_Price'!AJ$4,'1_Goos'!$C$1:$W$1,0))</f>
        <v>70311.050505375257</v>
      </c>
      <c r="AK149" s="1">
        <f t="array" ref="AK149">N149*INDEX('1_Goos'!$C$2:$W$151,MATCH($A149&amp;$B149,'1_Goos'!$A$2:$A$151&amp;'1_Goos'!$B$2:$B$151,0),MATCH('1_Price'!AK$4,'1_Goos'!$C$1:$W$1,0))</f>
        <v>78980.392632777774</v>
      </c>
      <c r="AL149" s="1">
        <f t="array" ref="AL149">O149*INDEX('1_Goos'!$C$2:$W$151,MATCH($A149&amp;$B149,'1_Goos'!$A$2:$A$151&amp;'1_Goos'!$B$2:$B$151,0),MATCH('1_Price'!AL$4,'1_Goos'!$C$1:$W$1,0))</f>
        <v>85042.707284316333</v>
      </c>
      <c r="AM149" s="1">
        <f t="array" ref="AM149">P149*INDEX('1_Goos'!$C$2:$W$151,MATCH($A149&amp;$B149,'1_Goos'!$A$2:$A$151&amp;'1_Goos'!$B$2:$B$151,0),MATCH('1_Price'!AM$4,'1_Goos'!$C$1:$W$1,0))</f>
        <v>91513.802419426924</v>
      </c>
      <c r="AN149" s="1">
        <f t="array" ref="AN149">Q149*INDEX('1_Goos'!$C$2:$W$151,MATCH($A149&amp;$B149,'1_Goos'!$A$2:$A$151&amp;'1_Goos'!$B$2:$B$151,0),MATCH('1_Price'!AN$4,'1_Goos'!$C$1:$W$1,0))</f>
        <v>98419.400299837725</v>
      </c>
      <c r="AO149" s="1">
        <f t="array" ref="AO149">R149*INDEX('1_Goos'!$C$2:$W$151,MATCH($A149&amp;$B149,'1_Goos'!$A$2:$A$151&amp;'1_Goos'!$B$2:$B$151,0),MATCH('1_Price'!AO$4,'1_Goos'!$C$1:$W$1,0))</f>
        <v>105786.7734622412</v>
      </c>
      <c r="AP149" s="1">
        <f t="array" ref="AP149">S149*INDEX('1_Goos'!$C$2:$W$151,MATCH($A149&amp;$B149,'1_Goos'!$A$2:$A$151&amp;'1_Goos'!$B$2:$B$151,0),MATCH('1_Price'!AP$4,'1_Goos'!$C$1:$W$1,0))</f>
        <v>113644.83544013518</v>
      </c>
      <c r="AQ149" s="1">
        <f t="array" ref="AQ149">T149*INDEX('1_Goos'!$C$2:$W$151,MATCH($A149&amp;$B149,'1_Goos'!$A$2:$A$151&amp;'1_Goos'!$B$2:$B$151,0),MATCH('1_Price'!AQ$4,'1_Goos'!$C$1:$W$1,0))</f>
        <v>122024.23668216306</v>
      </c>
      <c r="AR149" s="1">
        <f t="array" ref="AR149">U149*INDEX('1_Goos'!$C$2:$W$151,MATCH($A149&amp;$B149,'1_Goos'!$A$2:$A$151&amp;'1_Goos'!$B$2:$B$151,0),MATCH('1_Price'!AR$4,'1_Goos'!$C$1:$W$1,0))</f>
        <v>130957.46595979339</v>
      </c>
      <c r="AS149" s="1">
        <f t="array" ref="AS149">V149*INDEX('1_Goos'!$C$2:$W$151,MATCH($A149&amp;$B149,'1_Goos'!$A$2:$A$151&amp;'1_Goos'!$B$2:$B$151,0),MATCH('1_Price'!AS$4,'1_Goos'!$C$1:$W$1,0))</f>
        <v>140478.95757348137</v>
      </c>
      <c r="AT149" s="1">
        <f t="array" ref="AT149">W149*INDEX('1_Goos'!$C$2:$W$151,MATCH($A149&amp;$B149,'1_Goos'!$A$2:$A$151&amp;'1_Goos'!$B$2:$B$151,0),MATCH('1_Price'!AT$4,'1_Goos'!$C$1:$W$1,0))</f>
        <v>169531.71982225927</v>
      </c>
    </row>
    <row r="150" spans="1:46" x14ac:dyDescent="0.25">
      <c r="A150" s="23" t="s">
        <v>53</v>
      </c>
      <c r="B150" s="14" t="s">
        <v>27</v>
      </c>
      <c r="C150" s="15">
        <v>47.457627118644069</v>
      </c>
      <c r="D150" s="16">
        <v>46.949152542372886</v>
      </c>
      <c r="E150" s="16">
        <v>46.440677966101696</v>
      </c>
      <c r="F150" s="16">
        <v>45.932203389830512</v>
      </c>
      <c r="G150" s="16">
        <v>45.423728813559322</v>
      </c>
      <c r="H150" s="16">
        <v>44.915254237288138</v>
      </c>
      <c r="I150" s="16">
        <v>44.406779661016955</v>
      </c>
      <c r="J150" s="16">
        <v>43.898305084745765</v>
      </c>
      <c r="K150" s="16">
        <v>43.389830508474581</v>
      </c>
      <c r="L150" s="16">
        <v>42.881355932203391</v>
      </c>
      <c r="M150" s="16">
        <v>42.372881355932208</v>
      </c>
      <c r="N150" s="16">
        <v>42.203389830508478</v>
      </c>
      <c r="O150" s="16">
        <v>42.033898305084747</v>
      </c>
      <c r="P150" s="16">
        <v>41.864406779661024</v>
      </c>
      <c r="Q150" s="16">
        <v>41.694915254237294</v>
      </c>
      <c r="R150" s="16">
        <v>41.525423728813564</v>
      </c>
      <c r="S150" s="16">
        <v>41.355932203389834</v>
      </c>
      <c r="T150" s="16">
        <v>41.186440677966104</v>
      </c>
      <c r="U150" s="16">
        <v>40.33898305084746</v>
      </c>
      <c r="V150" s="16">
        <v>39.237288135593218</v>
      </c>
      <c r="W150" s="16">
        <v>38.135593220338983</v>
      </c>
      <c r="X150" s="17"/>
      <c r="Y150"/>
      <c r="Z150" s="1">
        <f t="array" ref="Z150">C150*INDEX('1_Goos'!$C$2:$W$151,MATCH($A150&amp;$B150,'1_Goos'!$A$2:$A$151&amp;'1_Goos'!$B$2:$B$151,0),MATCH('1_Price'!Z$4,'1_Goos'!$C$1:$W$1,0))</f>
        <v>0</v>
      </c>
      <c r="AA150" s="1">
        <f t="array" ref="AA150">D150*INDEX('1_Goos'!$C$2:$W$151,MATCH($A150&amp;$B150,'1_Goos'!$A$2:$A$151&amp;'1_Goos'!$B$2:$B$151,0),MATCH('1_Price'!AA$4,'1_Goos'!$C$1:$W$1,0))</f>
        <v>0</v>
      </c>
      <c r="AB150" s="1">
        <f t="array" ref="AB150">E150*INDEX('1_Goos'!$C$2:$W$151,MATCH($A150&amp;$B150,'1_Goos'!$A$2:$A$151&amp;'1_Goos'!$B$2:$B$151,0),MATCH('1_Price'!AB$4,'1_Goos'!$C$1:$W$1,0))</f>
        <v>0</v>
      </c>
      <c r="AC150" s="1">
        <f t="array" ref="AC150">F150*INDEX('1_Goos'!$C$2:$W$151,MATCH($A150&amp;$B150,'1_Goos'!$A$2:$A$151&amp;'1_Goos'!$B$2:$B$151,0),MATCH('1_Price'!AC$4,'1_Goos'!$C$1:$W$1,0))</f>
        <v>0</v>
      </c>
      <c r="AD150" s="1">
        <f t="array" ref="AD150">G150*INDEX('1_Goos'!$C$2:$W$151,MATCH($A150&amp;$B150,'1_Goos'!$A$2:$A$151&amp;'1_Goos'!$B$2:$B$151,0),MATCH('1_Price'!AD$4,'1_Goos'!$C$1:$W$1,0))</f>
        <v>0</v>
      </c>
      <c r="AE150" s="1">
        <f t="array" ref="AE150">H150*INDEX('1_Goos'!$C$2:$W$151,MATCH($A150&amp;$B150,'1_Goos'!$A$2:$A$151&amp;'1_Goos'!$B$2:$B$151,0),MATCH('1_Price'!AE$4,'1_Goos'!$C$1:$W$1,0))</f>
        <v>0</v>
      </c>
      <c r="AF150" s="1">
        <f t="array" ref="AF150">I150*INDEX('1_Goos'!$C$2:$W$151,MATCH($A150&amp;$B150,'1_Goos'!$A$2:$A$151&amp;'1_Goos'!$B$2:$B$151,0),MATCH('1_Price'!AF$4,'1_Goos'!$C$1:$W$1,0))</f>
        <v>0</v>
      </c>
      <c r="AG150" s="1">
        <f t="array" ref="AG150">J150*INDEX('1_Goos'!$C$2:$W$151,MATCH($A150&amp;$B150,'1_Goos'!$A$2:$A$151&amp;'1_Goos'!$B$2:$B$151,0),MATCH('1_Price'!AG$4,'1_Goos'!$C$1:$W$1,0))</f>
        <v>0</v>
      </c>
      <c r="AH150" s="1">
        <f t="array" ref="AH150">K150*INDEX('1_Goos'!$C$2:$W$151,MATCH($A150&amp;$B150,'1_Goos'!$A$2:$A$151&amp;'1_Goos'!$B$2:$B$151,0),MATCH('1_Price'!AH$4,'1_Goos'!$C$1:$W$1,0))</f>
        <v>0</v>
      </c>
      <c r="AI150" s="1">
        <f t="array" ref="AI150">L150*INDEX('1_Goos'!$C$2:$W$151,MATCH($A150&amp;$B150,'1_Goos'!$A$2:$A$151&amp;'1_Goos'!$B$2:$B$151,0),MATCH('1_Price'!AI$4,'1_Goos'!$C$1:$W$1,0))</f>
        <v>0</v>
      </c>
      <c r="AJ150" s="1">
        <f t="array" ref="AJ150">M150*INDEX('1_Goos'!$C$2:$W$151,MATCH($A150&amp;$B150,'1_Goos'!$A$2:$A$151&amp;'1_Goos'!$B$2:$B$151,0),MATCH('1_Price'!AJ$4,'1_Goos'!$C$1:$W$1,0))</f>
        <v>0</v>
      </c>
      <c r="AK150" s="1">
        <f t="array" ref="AK150">N150*INDEX('1_Goos'!$C$2:$W$151,MATCH($A150&amp;$B150,'1_Goos'!$A$2:$A$151&amp;'1_Goos'!$B$2:$B$151,0),MATCH('1_Price'!AK$4,'1_Goos'!$C$1:$W$1,0))</f>
        <v>0</v>
      </c>
      <c r="AL150" s="1">
        <f t="array" ref="AL150">O150*INDEX('1_Goos'!$C$2:$W$151,MATCH($A150&amp;$B150,'1_Goos'!$A$2:$A$151&amp;'1_Goos'!$B$2:$B$151,0),MATCH('1_Price'!AL$4,'1_Goos'!$C$1:$W$1,0))</f>
        <v>0</v>
      </c>
      <c r="AM150" s="1">
        <f t="array" ref="AM150">P150*INDEX('1_Goos'!$C$2:$W$151,MATCH($A150&amp;$B150,'1_Goos'!$A$2:$A$151&amp;'1_Goos'!$B$2:$B$151,0),MATCH('1_Price'!AM$4,'1_Goos'!$C$1:$W$1,0))</f>
        <v>0</v>
      </c>
      <c r="AN150" s="1">
        <f t="array" ref="AN150">Q150*INDEX('1_Goos'!$C$2:$W$151,MATCH($A150&amp;$B150,'1_Goos'!$A$2:$A$151&amp;'1_Goos'!$B$2:$B$151,0),MATCH('1_Price'!AN$4,'1_Goos'!$C$1:$W$1,0))</f>
        <v>0</v>
      </c>
      <c r="AO150" s="1">
        <f t="array" ref="AO150">R150*INDEX('1_Goos'!$C$2:$W$151,MATCH($A150&amp;$B150,'1_Goos'!$A$2:$A$151&amp;'1_Goos'!$B$2:$B$151,0),MATCH('1_Price'!AO$4,'1_Goos'!$C$1:$W$1,0))</f>
        <v>0</v>
      </c>
      <c r="AP150" s="1">
        <f t="array" ref="AP150">S150*INDEX('1_Goos'!$C$2:$W$151,MATCH($A150&amp;$B150,'1_Goos'!$A$2:$A$151&amp;'1_Goos'!$B$2:$B$151,0),MATCH('1_Price'!AP$4,'1_Goos'!$C$1:$W$1,0))</f>
        <v>0</v>
      </c>
      <c r="AQ150" s="1">
        <f t="array" ref="AQ150">T150*INDEX('1_Goos'!$C$2:$W$151,MATCH($A150&amp;$B150,'1_Goos'!$A$2:$A$151&amp;'1_Goos'!$B$2:$B$151,0),MATCH('1_Price'!AQ$4,'1_Goos'!$C$1:$W$1,0))</f>
        <v>0</v>
      </c>
      <c r="AR150" s="1">
        <f t="array" ref="AR150">U150*INDEX('1_Goos'!$C$2:$W$151,MATCH($A150&amp;$B150,'1_Goos'!$A$2:$A$151&amp;'1_Goos'!$B$2:$B$151,0),MATCH('1_Price'!AR$4,'1_Goos'!$C$1:$W$1,0))</f>
        <v>0</v>
      </c>
      <c r="AS150" s="1">
        <f t="array" ref="AS150">V150*INDEX('1_Goos'!$C$2:$W$151,MATCH($A150&amp;$B150,'1_Goos'!$A$2:$A$151&amp;'1_Goos'!$B$2:$B$151,0),MATCH('1_Price'!AS$4,'1_Goos'!$C$1:$W$1,0))</f>
        <v>0</v>
      </c>
      <c r="AT150" s="1">
        <f t="array" ref="AT150">W150*INDEX('1_Goos'!$C$2:$W$151,MATCH($A150&amp;$B150,'1_Goos'!$A$2:$A$151&amp;'1_Goos'!$B$2:$B$151,0),MATCH('1_Price'!AT$4,'1_Goos'!$C$1:$W$1,0))</f>
        <v>0</v>
      </c>
    </row>
    <row r="151" spans="1:46" x14ac:dyDescent="0.25">
      <c r="A151" s="23" t="s">
        <v>53</v>
      </c>
      <c r="B151" s="14" t="s">
        <v>54</v>
      </c>
      <c r="C151" s="15">
        <v>47.457627118644069</v>
      </c>
      <c r="D151" s="16">
        <v>46.949152542372886</v>
      </c>
      <c r="E151" s="16">
        <v>46.440677966101696</v>
      </c>
      <c r="F151" s="16">
        <v>45.932203389830512</v>
      </c>
      <c r="G151" s="16">
        <v>45.423728813559322</v>
      </c>
      <c r="H151" s="16">
        <v>44.915254237288138</v>
      </c>
      <c r="I151" s="16">
        <v>44.406779661016955</v>
      </c>
      <c r="J151" s="16">
        <v>43.898305084745765</v>
      </c>
      <c r="K151" s="16">
        <v>43.389830508474581</v>
      </c>
      <c r="L151" s="16">
        <v>42.881355932203391</v>
      </c>
      <c r="M151" s="16">
        <v>42.372881355932208</v>
      </c>
      <c r="N151" s="16">
        <v>42.203389830508478</v>
      </c>
      <c r="O151" s="16">
        <v>42.033898305084747</v>
      </c>
      <c r="P151" s="16">
        <v>41.864406779661024</v>
      </c>
      <c r="Q151" s="16">
        <v>41.694915254237294</v>
      </c>
      <c r="R151" s="16">
        <v>41.525423728813564</v>
      </c>
      <c r="S151" s="16">
        <v>41.355932203389834</v>
      </c>
      <c r="T151" s="16">
        <v>41.186440677966104</v>
      </c>
      <c r="U151" s="16">
        <v>40.33898305084746</v>
      </c>
      <c r="V151" s="16">
        <v>39.237288135593218</v>
      </c>
      <c r="W151" s="16">
        <v>38.135593220338983</v>
      </c>
      <c r="X151" s="17"/>
      <c r="Y151"/>
      <c r="Z151" s="1">
        <f t="array" ref="Z151">C151*INDEX('1_Goos'!$C$2:$W$151,MATCH($A151&amp;$B151,'1_Goos'!$A$2:$A$151&amp;'1_Goos'!$B$2:$B$151,0),MATCH('1_Price'!Z$4,'1_Goos'!$C$1:$W$1,0))</f>
        <v>0</v>
      </c>
      <c r="AA151" s="1">
        <f t="array" ref="AA151">D151*INDEX('1_Goos'!$C$2:$W$151,MATCH($A151&amp;$B151,'1_Goos'!$A$2:$A$151&amp;'1_Goos'!$B$2:$B$151,0),MATCH('1_Price'!AA$4,'1_Goos'!$C$1:$W$1,0))</f>
        <v>0</v>
      </c>
      <c r="AB151" s="1">
        <f t="array" ref="AB151">E151*INDEX('1_Goos'!$C$2:$W$151,MATCH($A151&amp;$B151,'1_Goos'!$A$2:$A$151&amp;'1_Goos'!$B$2:$B$151,0),MATCH('1_Price'!AB$4,'1_Goos'!$C$1:$W$1,0))</f>
        <v>0</v>
      </c>
      <c r="AC151" s="1">
        <f t="array" ref="AC151">F151*INDEX('1_Goos'!$C$2:$W$151,MATCH($A151&amp;$B151,'1_Goos'!$A$2:$A$151&amp;'1_Goos'!$B$2:$B$151,0),MATCH('1_Price'!AC$4,'1_Goos'!$C$1:$W$1,0))</f>
        <v>0</v>
      </c>
      <c r="AD151" s="1">
        <f t="array" ref="AD151">G151*INDEX('1_Goos'!$C$2:$W$151,MATCH($A151&amp;$B151,'1_Goos'!$A$2:$A$151&amp;'1_Goos'!$B$2:$B$151,0),MATCH('1_Price'!AD$4,'1_Goos'!$C$1:$W$1,0))</f>
        <v>0</v>
      </c>
      <c r="AE151" s="1">
        <f t="array" ref="AE151">H151*INDEX('1_Goos'!$C$2:$W$151,MATCH($A151&amp;$B151,'1_Goos'!$A$2:$A$151&amp;'1_Goos'!$B$2:$B$151,0),MATCH('1_Price'!AE$4,'1_Goos'!$C$1:$W$1,0))</f>
        <v>0</v>
      </c>
      <c r="AF151" s="1">
        <f t="array" ref="AF151">I151*INDEX('1_Goos'!$C$2:$W$151,MATCH($A151&amp;$B151,'1_Goos'!$A$2:$A$151&amp;'1_Goos'!$B$2:$B$151,0),MATCH('1_Price'!AF$4,'1_Goos'!$C$1:$W$1,0))</f>
        <v>0</v>
      </c>
      <c r="AG151" s="1">
        <f t="array" ref="AG151">J151*INDEX('1_Goos'!$C$2:$W$151,MATCH($A151&amp;$B151,'1_Goos'!$A$2:$A$151&amp;'1_Goos'!$B$2:$B$151,0),MATCH('1_Price'!AG$4,'1_Goos'!$C$1:$W$1,0))</f>
        <v>0</v>
      </c>
      <c r="AH151" s="1">
        <f t="array" ref="AH151">K151*INDEX('1_Goos'!$C$2:$W$151,MATCH($A151&amp;$B151,'1_Goos'!$A$2:$A$151&amp;'1_Goos'!$B$2:$B$151,0),MATCH('1_Price'!AH$4,'1_Goos'!$C$1:$W$1,0))</f>
        <v>0</v>
      </c>
      <c r="AI151" s="1">
        <f t="array" ref="AI151">L151*INDEX('1_Goos'!$C$2:$W$151,MATCH($A151&amp;$B151,'1_Goos'!$A$2:$A$151&amp;'1_Goos'!$B$2:$B$151,0),MATCH('1_Price'!AI$4,'1_Goos'!$C$1:$W$1,0))</f>
        <v>0</v>
      </c>
      <c r="AJ151" s="1">
        <f t="array" ref="AJ151">M151*INDEX('1_Goos'!$C$2:$W$151,MATCH($A151&amp;$B151,'1_Goos'!$A$2:$A$151&amp;'1_Goos'!$B$2:$B$151,0),MATCH('1_Price'!AJ$4,'1_Goos'!$C$1:$W$1,0))</f>
        <v>0</v>
      </c>
      <c r="AK151" s="1">
        <f t="array" ref="AK151">N151*INDEX('1_Goos'!$C$2:$W$151,MATCH($A151&amp;$B151,'1_Goos'!$A$2:$A$151&amp;'1_Goos'!$B$2:$B$151,0),MATCH('1_Price'!AK$4,'1_Goos'!$C$1:$W$1,0))</f>
        <v>0</v>
      </c>
      <c r="AL151" s="1">
        <f t="array" ref="AL151">O151*INDEX('1_Goos'!$C$2:$W$151,MATCH($A151&amp;$B151,'1_Goos'!$A$2:$A$151&amp;'1_Goos'!$B$2:$B$151,0),MATCH('1_Price'!AL$4,'1_Goos'!$C$1:$W$1,0))</f>
        <v>0</v>
      </c>
      <c r="AM151" s="1">
        <f t="array" ref="AM151">P151*INDEX('1_Goos'!$C$2:$W$151,MATCH($A151&amp;$B151,'1_Goos'!$A$2:$A$151&amp;'1_Goos'!$B$2:$B$151,0),MATCH('1_Price'!AM$4,'1_Goos'!$C$1:$W$1,0))</f>
        <v>0</v>
      </c>
      <c r="AN151" s="1">
        <f t="array" ref="AN151">Q151*INDEX('1_Goos'!$C$2:$W$151,MATCH($A151&amp;$B151,'1_Goos'!$A$2:$A$151&amp;'1_Goos'!$B$2:$B$151,0),MATCH('1_Price'!AN$4,'1_Goos'!$C$1:$W$1,0))</f>
        <v>0</v>
      </c>
      <c r="AO151" s="1">
        <f t="array" ref="AO151">R151*INDEX('1_Goos'!$C$2:$W$151,MATCH($A151&amp;$B151,'1_Goos'!$A$2:$A$151&amp;'1_Goos'!$B$2:$B$151,0),MATCH('1_Price'!AO$4,'1_Goos'!$C$1:$W$1,0))</f>
        <v>0</v>
      </c>
      <c r="AP151" s="1">
        <f t="array" ref="AP151">S151*INDEX('1_Goos'!$C$2:$W$151,MATCH($A151&amp;$B151,'1_Goos'!$A$2:$A$151&amp;'1_Goos'!$B$2:$B$151,0),MATCH('1_Price'!AP$4,'1_Goos'!$C$1:$W$1,0))</f>
        <v>0</v>
      </c>
      <c r="AQ151" s="1">
        <f t="array" ref="AQ151">T151*INDEX('1_Goos'!$C$2:$W$151,MATCH($A151&amp;$B151,'1_Goos'!$A$2:$A$151&amp;'1_Goos'!$B$2:$B$151,0),MATCH('1_Price'!AQ$4,'1_Goos'!$C$1:$W$1,0))</f>
        <v>0</v>
      </c>
      <c r="AR151" s="1">
        <f t="array" ref="AR151">U151*INDEX('1_Goos'!$C$2:$W$151,MATCH($A151&amp;$B151,'1_Goos'!$A$2:$A$151&amp;'1_Goos'!$B$2:$B$151,0),MATCH('1_Price'!AR$4,'1_Goos'!$C$1:$W$1,0))</f>
        <v>0</v>
      </c>
      <c r="AS151" s="1">
        <f t="array" ref="AS151">V151*INDEX('1_Goos'!$C$2:$W$151,MATCH($A151&amp;$B151,'1_Goos'!$A$2:$A$151&amp;'1_Goos'!$B$2:$B$151,0),MATCH('1_Price'!AS$4,'1_Goos'!$C$1:$W$1,0))</f>
        <v>0</v>
      </c>
      <c r="AT151" s="1">
        <f t="array" ref="AT151">W151*INDEX('1_Goos'!$C$2:$W$151,MATCH($A151&amp;$B151,'1_Goos'!$A$2:$A$151&amp;'1_Goos'!$B$2:$B$151,0),MATCH('1_Price'!AT$4,'1_Goos'!$C$1:$W$1,0))</f>
        <v>0</v>
      </c>
    </row>
    <row r="152" spans="1:46" x14ac:dyDescent="0.25">
      <c r="A152" s="23" t="s">
        <v>53</v>
      </c>
      <c r="B152" s="14" t="s">
        <v>28</v>
      </c>
      <c r="C152" s="15">
        <v>47.457627118644069</v>
      </c>
      <c r="D152" s="16">
        <v>46.949152542372886</v>
      </c>
      <c r="E152" s="16">
        <v>46.440677966101696</v>
      </c>
      <c r="F152" s="16">
        <v>45.932203389830512</v>
      </c>
      <c r="G152" s="16">
        <v>45.423728813559322</v>
      </c>
      <c r="H152" s="16">
        <v>44.915254237288138</v>
      </c>
      <c r="I152" s="16">
        <v>44.406779661016955</v>
      </c>
      <c r="J152" s="16">
        <v>43.898305084745765</v>
      </c>
      <c r="K152" s="16">
        <v>43.389830508474581</v>
      </c>
      <c r="L152" s="16">
        <v>42.881355932203391</v>
      </c>
      <c r="M152" s="16">
        <v>42.372881355932208</v>
      </c>
      <c r="N152" s="16">
        <v>42.203389830508478</v>
      </c>
      <c r="O152" s="16">
        <v>42.033898305084747</v>
      </c>
      <c r="P152" s="16">
        <v>41.864406779661024</v>
      </c>
      <c r="Q152" s="16">
        <v>41.694915254237294</v>
      </c>
      <c r="R152" s="16">
        <v>41.525423728813564</v>
      </c>
      <c r="S152" s="16">
        <v>41.355932203389834</v>
      </c>
      <c r="T152" s="16">
        <v>41.186440677966104</v>
      </c>
      <c r="U152" s="16">
        <v>40.33898305084746</v>
      </c>
      <c r="V152" s="16">
        <v>39.237288135593218</v>
      </c>
      <c r="W152" s="16">
        <v>38.135593220338983</v>
      </c>
      <c r="X152" s="17"/>
      <c r="Z152" s="1">
        <f t="array" ref="Z152">C152*INDEX('1_Goos'!$C$2:$W$151,MATCH($A152&amp;$B152,'1_Goos'!$A$2:$A$151&amp;'1_Goos'!$B$2:$B$151,0),MATCH('1_Price'!Z$4,'1_Goos'!$C$1:$W$1,0))</f>
        <v>0</v>
      </c>
      <c r="AA152" s="1">
        <f t="array" ref="AA152">D152*INDEX('1_Goos'!$C$2:$W$151,MATCH($A152&amp;$B152,'1_Goos'!$A$2:$A$151&amp;'1_Goos'!$B$2:$B$151,0),MATCH('1_Price'!AA$4,'1_Goos'!$C$1:$W$1,0))</f>
        <v>0</v>
      </c>
      <c r="AB152" s="1">
        <f t="array" ref="AB152">E152*INDEX('1_Goos'!$C$2:$W$151,MATCH($A152&amp;$B152,'1_Goos'!$A$2:$A$151&amp;'1_Goos'!$B$2:$B$151,0),MATCH('1_Price'!AB$4,'1_Goos'!$C$1:$W$1,0))</f>
        <v>0</v>
      </c>
      <c r="AC152" s="1">
        <f t="array" ref="AC152">F152*INDEX('1_Goos'!$C$2:$W$151,MATCH($A152&amp;$B152,'1_Goos'!$A$2:$A$151&amp;'1_Goos'!$B$2:$B$151,0),MATCH('1_Price'!AC$4,'1_Goos'!$C$1:$W$1,0))</f>
        <v>0</v>
      </c>
      <c r="AD152" s="1">
        <f t="array" ref="AD152">G152*INDEX('1_Goos'!$C$2:$W$151,MATCH($A152&amp;$B152,'1_Goos'!$A$2:$A$151&amp;'1_Goos'!$B$2:$B$151,0),MATCH('1_Price'!AD$4,'1_Goos'!$C$1:$W$1,0))</f>
        <v>0</v>
      </c>
      <c r="AE152" s="1">
        <f t="array" ref="AE152">H152*INDEX('1_Goos'!$C$2:$W$151,MATCH($A152&amp;$B152,'1_Goos'!$A$2:$A$151&amp;'1_Goos'!$B$2:$B$151,0),MATCH('1_Price'!AE$4,'1_Goos'!$C$1:$W$1,0))</f>
        <v>0</v>
      </c>
      <c r="AF152" s="1">
        <f t="array" ref="AF152">I152*INDEX('1_Goos'!$C$2:$W$151,MATCH($A152&amp;$B152,'1_Goos'!$A$2:$A$151&amp;'1_Goos'!$B$2:$B$151,0),MATCH('1_Price'!AF$4,'1_Goos'!$C$1:$W$1,0))</f>
        <v>0</v>
      </c>
      <c r="AG152" s="1">
        <f t="array" ref="AG152">J152*INDEX('1_Goos'!$C$2:$W$151,MATCH($A152&amp;$B152,'1_Goos'!$A$2:$A$151&amp;'1_Goos'!$B$2:$B$151,0),MATCH('1_Price'!AG$4,'1_Goos'!$C$1:$W$1,0))</f>
        <v>0</v>
      </c>
      <c r="AH152" s="1">
        <f t="array" ref="AH152">K152*INDEX('1_Goos'!$C$2:$W$151,MATCH($A152&amp;$B152,'1_Goos'!$A$2:$A$151&amp;'1_Goos'!$B$2:$B$151,0),MATCH('1_Price'!AH$4,'1_Goos'!$C$1:$W$1,0))</f>
        <v>0</v>
      </c>
      <c r="AI152" s="1">
        <f t="array" ref="AI152">L152*INDEX('1_Goos'!$C$2:$W$151,MATCH($A152&amp;$B152,'1_Goos'!$A$2:$A$151&amp;'1_Goos'!$B$2:$B$151,0),MATCH('1_Price'!AI$4,'1_Goos'!$C$1:$W$1,0))</f>
        <v>0</v>
      </c>
      <c r="AJ152" s="1">
        <f t="array" ref="AJ152">M152*INDEX('1_Goos'!$C$2:$W$151,MATCH($A152&amp;$B152,'1_Goos'!$A$2:$A$151&amp;'1_Goos'!$B$2:$B$151,0),MATCH('1_Price'!AJ$4,'1_Goos'!$C$1:$W$1,0))</f>
        <v>0</v>
      </c>
      <c r="AK152" s="1">
        <f t="array" ref="AK152">N152*INDEX('1_Goos'!$C$2:$W$151,MATCH($A152&amp;$B152,'1_Goos'!$A$2:$A$151&amp;'1_Goos'!$B$2:$B$151,0),MATCH('1_Price'!AK$4,'1_Goos'!$C$1:$W$1,0))</f>
        <v>0</v>
      </c>
      <c r="AL152" s="1">
        <f t="array" ref="AL152">O152*INDEX('1_Goos'!$C$2:$W$151,MATCH($A152&amp;$B152,'1_Goos'!$A$2:$A$151&amp;'1_Goos'!$B$2:$B$151,0),MATCH('1_Price'!AL$4,'1_Goos'!$C$1:$W$1,0))</f>
        <v>0</v>
      </c>
      <c r="AM152" s="1">
        <f t="array" ref="AM152">P152*INDEX('1_Goos'!$C$2:$W$151,MATCH($A152&amp;$B152,'1_Goos'!$A$2:$A$151&amp;'1_Goos'!$B$2:$B$151,0),MATCH('1_Price'!AM$4,'1_Goos'!$C$1:$W$1,0))</f>
        <v>0</v>
      </c>
      <c r="AN152" s="1">
        <f t="array" ref="AN152">Q152*INDEX('1_Goos'!$C$2:$W$151,MATCH($A152&amp;$B152,'1_Goos'!$A$2:$A$151&amp;'1_Goos'!$B$2:$B$151,0),MATCH('1_Price'!AN$4,'1_Goos'!$C$1:$W$1,0))</f>
        <v>0</v>
      </c>
      <c r="AO152" s="1">
        <f t="array" ref="AO152">R152*INDEX('1_Goos'!$C$2:$W$151,MATCH($A152&amp;$B152,'1_Goos'!$A$2:$A$151&amp;'1_Goos'!$B$2:$B$151,0),MATCH('1_Price'!AO$4,'1_Goos'!$C$1:$W$1,0))</f>
        <v>0</v>
      </c>
      <c r="AP152" s="1">
        <f t="array" ref="AP152">S152*INDEX('1_Goos'!$C$2:$W$151,MATCH($A152&amp;$B152,'1_Goos'!$A$2:$A$151&amp;'1_Goos'!$B$2:$B$151,0),MATCH('1_Price'!AP$4,'1_Goos'!$C$1:$W$1,0))</f>
        <v>0</v>
      </c>
      <c r="AQ152" s="1">
        <f t="array" ref="AQ152">T152*INDEX('1_Goos'!$C$2:$W$151,MATCH($A152&amp;$B152,'1_Goos'!$A$2:$A$151&amp;'1_Goos'!$B$2:$B$151,0),MATCH('1_Price'!AQ$4,'1_Goos'!$C$1:$W$1,0))</f>
        <v>0</v>
      </c>
      <c r="AR152" s="1">
        <f t="array" ref="AR152">U152*INDEX('1_Goos'!$C$2:$W$151,MATCH($A152&amp;$B152,'1_Goos'!$A$2:$A$151&amp;'1_Goos'!$B$2:$B$151,0),MATCH('1_Price'!AR$4,'1_Goos'!$C$1:$W$1,0))</f>
        <v>0</v>
      </c>
      <c r="AS152" s="1">
        <f t="array" ref="AS152">V152*INDEX('1_Goos'!$C$2:$W$151,MATCH($A152&amp;$B152,'1_Goos'!$A$2:$A$151&amp;'1_Goos'!$B$2:$B$151,0),MATCH('1_Price'!AS$4,'1_Goos'!$C$1:$W$1,0))</f>
        <v>0</v>
      </c>
      <c r="AT152" s="1">
        <f t="array" ref="AT152">W152*INDEX('1_Goos'!$C$2:$W$151,MATCH($A152&amp;$B152,'1_Goos'!$A$2:$A$151&amp;'1_Goos'!$B$2:$B$151,0),MATCH('1_Price'!AT$4,'1_Goos'!$C$1:$W$1,0))</f>
        <v>0</v>
      </c>
    </row>
    <row r="153" spans="1:46" x14ac:dyDescent="0.25">
      <c r="A153" s="23" t="s">
        <v>53</v>
      </c>
      <c r="B153" s="14" t="s">
        <v>29</v>
      </c>
      <c r="C153" s="15">
        <v>47.457627118644069</v>
      </c>
      <c r="D153" s="16">
        <v>46.949152542372886</v>
      </c>
      <c r="E153" s="16">
        <v>46.440677966101696</v>
      </c>
      <c r="F153" s="16">
        <v>45.932203389830512</v>
      </c>
      <c r="G153" s="16">
        <v>45.423728813559322</v>
      </c>
      <c r="H153" s="16">
        <v>9.9354937500000009</v>
      </c>
      <c r="I153" s="16">
        <v>9.9354937500000009</v>
      </c>
      <c r="J153" s="16">
        <v>9.9354937500000009</v>
      </c>
      <c r="K153" s="16">
        <v>9.9354937500000009</v>
      </c>
      <c r="L153" s="16">
        <v>9.9354937500000009</v>
      </c>
      <c r="M153" s="16">
        <v>9.9354937500000009</v>
      </c>
      <c r="N153" s="16">
        <v>10.615724999999999</v>
      </c>
      <c r="O153" s="16">
        <v>10.7436375</v>
      </c>
      <c r="P153" s="16">
        <v>10.767304687499999</v>
      </c>
      <c r="Q153" s="16">
        <v>10.767304687499999</v>
      </c>
      <c r="R153" s="16">
        <v>10.767304687499999</v>
      </c>
      <c r="S153" s="16">
        <v>10.767304687499999</v>
      </c>
      <c r="T153" s="16">
        <v>10.767304687499999</v>
      </c>
      <c r="U153" s="16">
        <v>10.767304687499999</v>
      </c>
      <c r="V153" s="16">
        <v>10.767304687499999</v>
      </c>
      <c r="W153" s="16">
        <v>10.767304687499999</v>
      </c>
      <c r="X153" s="17"/>
      <c r="Z153" s="1">
        <f t="array" ref="Z153">C153*INDEX('1_Goos'!$C$2:$W$151,MATCH($A153&amp;$B153,'1_Goos'!$A$2:$A$151&amp;'1_Goos'!$B$2:$B$151,0),MATCH('1_Price'!Z$4,'1_Goos'!$C$1:$W$1,0))</f>
        <v>0</v>
      </c>
      <c r="AA153" s="1">
        <f t="array" ref="AA153">D153*INDEX('1_Goos'!$C$2:$W$151,MATCH($A153&amp;$B153,'1_Goos'!$A$2:$A$151&amp;'1_Goos'!$B$2:$B$151,0),MATCH('1_Price'!AA$4,'1_Goos'!$C$1:$W$1,0))</f>
        <v>0</v>
      </c>
      <c r="AB153" s="1">
        <f t="array" ref="AB153">E153*INDEX('1_Goos'!$C$2:$W$151,MATCH($A153&amp;$B153,'1_Goos'!$A$2:$A$151&amp;'1_Goos'!$B$2:$B$151,0),MATCH('1_Price'!AB$4,'1_Goos'!$C$1:$W$1,0))</f>
        <v>0</v>
      </c>
      <c r="AC153" s="1">
        <f t="array" ref="AC153">F153*INDEX('1_Goos'!$C$2:$W$151,MATCH($A153&amp;$B153,'1_Goos'!$A$2:$A$151&amp;'1_Goos'!$B$2:$B$151,0),MATCH('1_Price'!AC$4,'1_Goos'!$C$1:$W$1,0))</f>
        <v>0</v>
      </c>
      <c r="AD153" s="1">
        <f t="array" ref="AD153">G153*INDEX('1_Goos'!$C$2:$W$151,MATCH($A153&amp;$B153,'1_Goos'!$A$2:$A$151&amp;'1_Goos'!$B$2:$B$151,0),MATCH('1_Price'!AD$4,'1_Goos'!$C$1:$W$1,0))</f>
        <v>0</v>
      </c>
      <c r="AE153" s="1">
        <f t="array" ref="AE153">H153*INDEX('1_Goos'!$C$2:$W$151,MATCH($A153&amp;$B153,'1_Goos'!$A$2:$A$151&amp;'1_Goos'!$B$2:$B$151,0),MATCH('1_Price'!AE$4,'1_Goos'!$C$1:$W$1,0))</f>
        <v>829023.2301942301</v>
      </c>
      <c r="AF153" s="1">
        <f t="array" ref="AF153">I153*INDEX('1_Goos'!$C$2:$W$151,MATCH($A153&amp;$B153,'1_Goos'!$A$2:$A$151&amp;'1_Goos'!$B$2:$B$151,0),MATCH('1_Price'!AF$4,'1_Goos'!$C$1:$W$1,0))</f>
        <v>909257.29854444088</v>
      </c>
      <c r="AG153" s="1">
        <f t="array" ref="AG153">J153*INDEX('1_Goos'!$C$2:$W$151,MATCH($A153&amp;$B153,'1_Goos'!$A$2:$A$151&amp;'1_Goos'!$B$2:$B$151,0),MATCH('1_Price'!AG$4,'1_Goos'!$C$1:$W$1,0))</f>
        <v>995442.21565418621</v>
      </c>
      <c r="AH153" s="1">
        <f t="array" ref="AH153">K153*INDEX('1_Goos'!$C$2:$W$151,MATCH($A153&amp;$B153,'1_Goos'!$A$2:$A$151&amp;'1_Goos'!$B$2:$B$151,0),MATCH('1_Price'!AH$4,'1_Goos'!$C$1:$W$1,0))</f>
        <v>1087972.4812285388</v>
      </c>
      <c r="AI153" s="1">
        <f t="array" ref="AI153">L153*INDEX('1_Goos'!$C$2:$W$151,MATCH($A153&amp;$B153,'1_Goos'!$A$2:$A$151&amp;'1_Goos'!$B$2:$B$151,0),MATCH('1_Price'!AI$4,'1_Goos'!$C$1:$W$1,0))</f>
        <v>1187267.1678211992</v>
      </c>
      <c r="AJ153" s="1">
        <f t="array" ref="AJ153">M153*INDEX('1_Goos'!$C$2:$W$151,MATCH($A153&amp;$B153,'1_Goos'!$A$2:$A$151&amp;'1_Goos'!$B$2:$B$151,0),MATCH('1_Price'!AJ$4,'1_Goos'!$C$1:$W$1,0))</f>
        <v>1293771.3918700588</v>
      </c>
      <c r="AK153" s="1">
        <f t="array" ref="AK153">N153*INDEX('1_Goos'!$C$2:$W$151,MATCH($A153&amp;$B153,'1_Goos'!$A$2:$A$151&amp;'1_Goos'!$B$2:$B$151,0),MATCH('1_Price'!AK$4,'1_Goos'!$C$1:$W$1,0))</f>
        <v>1489421.6217282582</v>
      </c>
      <c r="AL153" s="1">
        <f t="array" ref="AL153">O153*INDEX('1_Goos'!$C$2:$W$151,MATCH($A153&amp;$B153,'1_Goos'!$A$2:$A$151&amp;'1_Goos'!$B$2:$B$151,0),MATCH('1_Price'!AL$4,'1_Goos'!$C$1:$W$1,0))</f>
        <v>1623069.5487115863</v>
      </c>
      <c r="AM153" s="1">
        <f t="array" ref="AM153">P153*INDEX('1_Goos'!$C$2:$W$151,MATCH($A153&amp;$B153,'1_Goos'!$A$2:$A$151&amp;'1_Goos'!$B$2:$B$151,0),MATCH('1_Price'!AM$4,'1_Goos'!$C$1:$W$1,0))</f>
        <v>1750420.1720802481</v>
      </c>
      <c r="AN153" s="1">
        <f t="array" ref="AN153">Q153*INDEX('1_Goos'!$C$2:$W$151,MATCH($A153&amp;$B153,'1_Goos'!$A$2:$A$151&amp;'1_Goos'!$B$2:$B$151,0),MATCH('1_Price'!AN$4,'1_Goos'!$C$1:$W$1,0))</f>
        <v>1882506.2346257139</v>
      </c>
      <c r="AO153" s="1">
        <f t="array" ref="AO153">R153*INDEX('1_Goos'!$C$2:$W$151,MATCH($A153&amp;$B153,'1_Goos'!$A$2:$A$151&amp;'1_Goos'!$B$2:$B$151,0),MATCH('1_Price'!AO$4,'1_Goos'!$C$1:$W$1,0))</f>
        <v>2023424.8529955286</v>
      </c>
      <c r="AP153" s="1">
        <f t="array" ref="AP153">S153*INDEX('1_Goos'!$C$2:$W$151,MATCH($A153&amp;$B153,'1_Goos'!$A$2:$A$151&amp;'1_Goos'!$B$2:$B$151,0),MATCH('1_Price'!AP$4,'1_Goos'!$C$1:$W$1,0))</f>
        <v>2173729.067615761</v>
      </c>
      <c r="AQ153" s="1">
        <f t="array" ref="AQ153">T153*INDEX('1_Goos'!$C$2:$W$151,MATCH($A153&amp;$B153,'1_Goos'!$A$2:$A$151&amp;'1_Goos'!$B$2:$B$151,0),MATCH('1_Price'!AQ$4,'1_Goos'!$C$1:$W$1,0))</f>
        <v>2334005.1415655119</v>
      </c>
      <c r="AR153" s="1">
        <f t="array" ref="AR153">U153*INDEX('1_Goos'!$C$2:$W$151,MATCH($A153&amp;$B153,'1_Goos'!$A$2:$A$151&amp;'1_Goos'!$B$2:$B$151,0),MATCH('1_Price'!AR$4,'1_Goos'!$C$1:$W$1,0))</f>
        <v>2504874.5002412167</v>
      </c>
      <c r="AS153" s="1">
        <f t="array" ref="AS153">V153*INDEX('1_Goos'!$C$2:$W$151,MATCH($A153&amp;$B153,'1_Goos'!$A$2:$A$151&amp;'1_Goos'!$B$2:$B$151,0),MATCH('1_Price'!AS$4,'1_Goos'!$C$1:$W$1,0))</f>
        <v>2686995.78193057</v>
      </c>
      <c r="AT153" s="1">
        <f t="array" ref="AT153">W153*INDEX('1_Goos'!$C$2:$W$151,MATCH($A153&amp;$B153,'1_Goos'!$A$2:$A$151&amp;'1_Goos'!$B$2:$B$151,0),MATCH('1_Price'!AT$4,'1_Goos'!$C$1:$W$1,0))</f>
        <v>2881067.0055382578</v>
      </c>
    </row>
    <row r="154" spans="1:46" x14ac:dyDescent="0.25">
      <c r="A154" s="23" t="s">
        <v>53</v>
      </c>
      <c r="B154" s="14" t="s">
        <v>30</v>
      </c>
      <c r="C154" s="15">
        <v>2.6539499999999996</v>
      </c>
      <c r="D154" s="16">
        <v>2.804310000000001</v>
      </c>
      <c r="E154" s="16">
        <v>2.9048400000000001</v>
      </c>
      <c r="F154" s="16">
        <v>3.0099900000000006</v>
      </c>
      <c r="G154" s="16">
        <v>3.2062500000000003</v>
      </c>
      <c r="H154" s="16">
        <v>2.4732749999999997</v>
      </c>
      <c r="I154" s="16">
        <v>2.5490999999999997</v>
      </c>
      <c r="J154" s="16">
        <v>2.6537100000000002</v>
      </c>
      <c r="K154" s="16">
        <v>2.6730240000000007</v>
      </c>
      <c r="L154" s="16">
        <v>2.9048400000000001</v>
      </c>
      <c r="M154" s="16">
        <v>3.2062500000000003</v>
      </c>
      <c r="N154" s="16">
        <v>3.3426675000000006</v>
      </c>
      <c r="O154" s="16">
        <v>3.3426675000000006</v>
      </c>
      <c r="P154" s="16">
        <v>3.3426675000000006</v>
      </c>
      <c r="Q154" s="16">
        <v>3.3426675000000006</v>
      </c>
      <c r="R154" s="16">
        <v>3.3426675000000006</v>
      </c>
      <c r="S154" s="16">
        <v>3.3426675000000006</v>
      </c>
      <c r="T154" s="16">
        <v>3.3426675000000006</v>
      </c>
      <c r="U154" s="16">
        <v>3.3426675000000006</v>
      </c>
      <c r="V154" s="16">
        <v>3.3426675000000006</v>
      </c>
      <c r="W154" s="16">
        <v>3.7622400000000011</v>
      </c>
      <c r="X154" s="17"/>
      <c r="Z154" s="1">
        <f t="array" ref="Z154">C154*INDEX('1_Goos'!$C$2:$W$151,MATCH($A154&amp;$B154,'1_Goos'!$A$2:$A$151&amp;'1_Goos'!$B$2:$B$151,0),MATCH('1_Price'!Z$4,'1_Goos'!$C$1:$W$1,0))</f>
        <v>3176212.1309176153</v>
      </c>
      <c r="AA154" s="1">
        <f t="array" ref="AA154">D154*INDEX('1_Goos'!$C$2:$W$151,MATCH($A154&amp;$B154,'1_Goos'!$A$2:$A$151&amp;'1_Goos'!$B$2:$B$151,0),MATCH('1_Price'!AA$4,'1_Goos'!$C$1:$W$1,0))</f>
        <v>3433839.2267308664</v>
      </c>
      <c r="AB154" s="1">
        <f t="array" ref="AB154">E154*INDEX('1_Goos'!$C$2:$W$151,MATCH($A154&amp;$B154,'1_Goos'!$A$2:$A$151&amp;'1_Goos'!$B$2:$B$151,0),MATCH('1_Price'!AB$4,'1_Goos'!$C$1:$W$1,0))</f>
        <v>3779310.4862310048</v>
      </c>
      <c r="AC154" s="1">
        <f t="array" ref="AC154">F154*INDEX('1_Goos'!$C$2:$W$151,MATCH($A154&amp;$B154,'1_Goos'!$A$2:$A$151&amp;'1_Goos'!$B$2:$B$151,0),MATCH('1_Price'!AC$4,'1_Goos'!$C$1:$W$1,0))</f>
        <v>4146537.9274024996</v>
      </c>
      <c r="AD154" s="1">
        <f t="array" ref="AD154">G154*INDEX('1_Goos'!$C$2:$W$151,MATCH($A154&amp;$B154,'1_Goos'!$A$2:$A$151&amp;'1_Goos'!$B$2:$B$151,0),MATCH('1_Price'!AD$4,'1_Goos'!$C$1:$W$1,0))</f>
        <v>4662351.5500763422</v>
      </c>
      <c r="AE154" s="1">
        <f t="array" ref="AE154">H154*INDEX('1_Goos'!$C$2:$W$151,MATCH($A154&amp;$B154,'1_Goos'!$A$2:$A$151&amp;'1_Goos'!$B$2:$B$151,0),MATCH('1_Price'!AE$4,'1_Goos'!$C$1:$W$1,0))</f>
        <v>3785835.953100794</v>
      </c>
      <c r="AF154" s="1">
        <f t="array" ref="AF154">I154*INDEX('1_Goos'!$C$2:$W$151,MATCH($A154&amp;$B154,'1_Goos'!$A$2:$A$151&amp;'1_Goos'!$B$2:$B$151,0),MATCH('1_Price'!AF$4,'1_Goos'!$C$1:$W$1,0))</f>
        <v>4075745.4574794206</v>
      </c>
      <c r="AG154" s="1">
        <f t="array" ref="AG154">J154*INDEX('1_Goos'!$C$2:$W$151,MATCH($A154&amp;$B154,'1_Goos'!$A$2:$A$151&amp;'1_Goos'!$B$2:$B$151,0),MATCH('1_Price'!AG$4,'1_Goos'!$C$1:$W$1,0))</f>
        <v>4423984.5451358873</v>
      </c>
      <c r="AH154" s="1">
        <f t="array" ref="AH154">K154*INDEX('1_Goos'!$C$2:$W$151,MATCH($A154&amp;$B154,'1_Goos'!$A$2:$A$151&amp;'1_Goos'!$B$2:$B$151,0),MATCH('1_Price'!AH$4,'1_Goos'!$C$1:$W$1,0))</f>
        <v>4638478.5759231262</v>
      </c>
      <c r="AI154" s="1">
        <f t="array" ref="AI154">L154*INDEX('1_Goos'!$C$2:$W$151,MATCH($A154&amp;$B154,'1_Goos'!$A$2:$A$151&amp;'1_Goos'!$B$2:$B$151,0),MATCH('1_Price'!AI$4,'1_Goos'!$C$1:$W$1,0))</f>
        <v>5238852.3862876594</v>
      </c>
      <c r="AJ154" s="1">
        <f t="array" ref="AJ154">M154*INDEX('1_Goos'!$C$2:$W$151,MATCH($A154&amp;$B154,'1_Goos'!$A$2:$A$151&amp;'1_Goos'!$B$2:$B$151,0),MATCH('1_Price'!AJ$4,'1_Goos'!$C$1:$W$1,0))</f>
        <v>6001103.4623100916</v>
      </c>
      <c r="AK154" s="1">
        <f t="array" ref="AK154">N154*INDEX('1_Goos'!$C$2:$W$151,MATCH($A154&amp;$B154,'1_Goos'!$A$2:$A$151&amp;'1_Goos'!$B$2:$B$151,0),MATCH('1_Price'!AK$4,'1_Goos'!$C$1:$W$1,0))</f>
        <v>6420036.7919737082</v>
      </c>
      <c r="AL154" s="1">
        <f t="array" ref="AL154">O154*INDEX('1_Goos'!$C$2:$W$151,MATCH($A154&amp;$B154,'1_Goos'!$A$2:$A$151&amp;'1_Goos'!$B$2:$B$151,0),MATCH('1_Price'!AL$4,'1_Goos'!$C$1:$W$1,0))</f>
        <v>6583638.9616935607</v>
      </c>
      <c r="AM154" s="1">
        <f t="array" ref="AM154">P154*INDEX('1_Goos'!$C$2:$W$151,MATCH($A154&amp;$B154,'1_Goos'!$A$2:$A$151&amp;'1_Goos'!$B$2:$B$151,0),MATCH('1_Price'!AM$4,'1_Goos'!$C$1:$W$1,0))</f>
        <v>6747241.1314134467</v>
      </c>
      <c r="AN154" s="1">
        <f t="array" ref="AN154">Q154*INDEX('1_Goos'!$C$2:$W$151,MATCH($A154&amp;$B154,'1_Goos'!$A$2:$A$151&amp;'1_Goos'!$B$2:$B$151,0),MATCH('1_Price'!AN$4,'1_Goos'!$C$1:$W$1,0))</f>
        <v>6910843.3011333002</v>
      </c>
      <c r="AO154" s="1">
        <f t="array" ref="AO154">R154*INDEX('1_Goos'!$C$2:$W$151,MATCH($A154&amp;$B154,'1_Goos'!$A$2:$A$151&amp;'1_Goos'!$B$2:$B$151,0),MATCH('1_Price'!AO$4,'1_Goos'!$C$1:$W$1,0))</f>
        <v>7074445.4708531536</v>
      </c>
      <c r="AP154" s="1">
        <f t="array" ref="AP154">S154*INDEX('1_Goos'!$C$2:$W$151,MATCH($A154&amp;$B154,'1_Goos'!$A$2:$A$151&amp;'1_Goos'!$B$2:$B$151,0),MATCH('1_Price'!AP$4,'1_Goos'!$C$1:$W$1,0))</f>
        <v>7238047.6405730061</v>
      </c>
      <c r="AQ154" s="1">
        <f t="array" ref="AQ154">T154*INDEX('1_Goos'!$C$2:$W$151,MATCH($A154&amp;$B154,'1_Goos'!$A$2:$A$151&amp;'1_Goos'!$B$2:$B$151,0),MATCH('1_Price'!AQ$4,'1_Goos'!$C$1:$W$1,0))</f>
        <v>7401649.8102928596</v>
      </c>
      <c r="AR154" s="1">
        <f t="array" ref="AR154">U154*INDEX('1_Goos'!$C$2:$W$151,MATCH($A154&amp;$B154,'1_Goos'!$A$2:$A$151&amp;'1_Goos'!$B$2:$B$151,0),MATCH('1_Price'!AR$4,'1_Goos'!$C$1:$W$1,0))</f>
        <v>7565251.9800127111</v>
      </c>
      <c r="AS154" s="1">
        <f t="array" ref="AS154">V154*INDEX('1_Goos'!$C$2:$W$151,MATCH($A154&amp;$B154,'1_Goos'!$A$2:$A$151&amp;'1_Goos'!$B$2:$B$151,0),MATCH('1_Price'!AS$4,'1_Goos'!$C$1:$W$1,0))</f>
        <v>7728854.1497325646</v>
      </c>
      <c r="AT154" s="1">
        <f t="array" ref="AT154">W154*INDEX('1_Goos'!$C$2:$W$151,MATCH($A154&amp;$B154,'1_Goos'!$A$2:$A$151&amp;'1_Goos'!$B$2:$B$151,0),MATCH('1_Price'!AT$4,'1_Goos'!$C$1:$W$1,0))</f>
        <v>8883119.5035990477</v>
      </c>
    </row>
    <row r="155" spans="1:46" x14ac:dyDescent="0.25">
      <c r="A155" s="18" t="s">
        <v>24</v>
      </c>
      <c r="B155" s="18" t="s">
        <v>24</v>
      </c>
      <c r="C155" s="19"/>
      <c r="D155" s="20"/>
      <c r="E155" s="20"/>
      <c r="F155" s="20"/>
      <c r="G155" s="20"/>
      <c r="H155" s="20"/>
      <c r="I155" s="20"/>
      <c r="J155" s="20"/>
      <c r="K155" s="20"/>
      <c r="L155" s="20"/>
      <c r="M155" s="20"/>
      <c r="N155" s="20"/>
      <c r="O155" s="20"/>
      <c r="P155" s="20"/>
      <c r="Q155" s="20"/>
      <c r="R155" s="20"/>
      <c r="S155" s="20"/>
      <c r="T155" s="20"/>
      <c r="U155" s="20"/>
      <c r="V155" s="20"/>
      <c r="W155" s="20"/>
      <c r="X155" s="21"/>
      <c r="Z155" s="1">
        <f>SUM(Z5:Z154)</f>
        <v>774507371.66487372</v>
      </c>
      <c r="AA155" s="1">
        <f t="shared" ref="AA155:AT155" si="0">SUM(AA5:AA154)</f>
        <v>866653877.56018209</v>
      </c>
      <c r="AB155" s="1">
        <f t="shared" si="0"/>
        <v>966677840.86020827</v>
      </c>
      <c r="AC155" s="1">
        <f t="shared" si="0"/>
        <v>1062869040.7129462</v>
      </c>
      <c r="AD155" s="1">
        <f t="shared" si="0"/>
        <v>1197344660.2406785</v>
      </c>
      <c r="AE155" s="1">
        <f t="shared" si="0"/>
        <v>1347461318.3818638</v>
      </c>
      <c r="AF155" s="1">
        <f t="shared" si="0"/>
        <v>1484226645.1278281</v>
      </c>
      <c r="AG155" s="1">
        <f t="shared" si="0"/>
        <v>1620645570.1383691</v>
      </c>
      <c r="AH155" s="1">
        <f t="shared" si="0"/>
        <v>1855081124.2809403</v>
      </c>
      <c r="AI155" s="1">
        <f t="shared" si="0"/>
        <v>2114982279.0375473</v>
      </c>
      <c r="AJ155" s="1">
        <f t="shared" si="0"/>
        <v>2383039235.7179065</v>
      </c>
      <c r="AK155" s="1">
        <f t="shared" si="0"/>
        <v>2510829103.9854217</v>
      </c>
      <c r="AL155" s="1">
        <f t="shared" si="0"/>
        <v>2687408338.8837976</v>
      </c>
      <c r="AM155" s="1">
        <f t="shared" si="0"/>
        <v>2892017979.8407078</v>
      </c>
      <c r="AN155" s="1">
        <f t="shared" si="0"/>
        <v>3054837127.3698702</v>
      </c>
      <c r="AO155" s="1">
        <f t="shared" si="0"/>
        <v>3418279335.6430416</v>
      </c>
      <c r="AP155" s="1">
        <f t="shared" si="0"/>
        <v>3711384795.6435695</v>
      </c>
      <c r="AQ155" s="1">
        <f t="shared" si="0"/>
        <v>4002119037.9956617</v>
      </c>
      <c r="AR155" s="1">
        <f t="shared" si="0"/>
        <v>4449575625.0224171</v>
      </c>
      <c r="AS155" s="1">
        <f t="shared" si="0"/>
        <v>4736385403.2687836</v>
      </c>
      <c r="AT155" s="1">
        <f t="shared" si="0"/>
        <v>5159025077.5520849</v>
      </c>
    </row>
  </sheetData>
  <pageMargins left="0.7" right="0.7" top="0.78740157499999996" bottom="0.78740157499999996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T155"/>
  <sheetViews>
    <sheetView topLeftCell="A40" zoomScale="70" zoomScaleNormal="70" workbookViewId="0">
      <selection activeCell="W34" sqref="W34"/>
    </sheetView>
  </sheetViews>
  <sheetFormatPr baseColWidth="10" defaultRowHeight="15" x14ac:dyDescent="0.25"/>
  <cols>
    <col min="1" max="1" width="14.5703125" bestFit="1" customWidth="1"/>
    <col min="2" max="2" width="13.140625" bestFit="1" customWidth="1"/>
    <col min="3" max="23" width="12" bestFit="1" customWidth="1"/>
    <col min="24" max="24" width="5.7109375" customWidth="1"/>
    <col min="25" max="25" width="14" style="1" bestFit="1" customWidth="1"/>
    <col min="26" max="26" width="11.85546875" style="1" bestFit="1" customWidth="1"/>
    <col min="27" max="46" width="11.42578125" style="1"/>
    <col min="257" max="257" width="14.5703125" bestFit="1" customWidth="1"/>
    <col min="258" max="258" width="13.140625" bestFit="1" customWidth="1"/>
    <col min="259" max="280" width="12" bestFit="1" customWidth="1"/>
    <col min="281" max="281" width="14.5703125" bestFit="1" customWidth="1"/>
    <col min="513" max="513" width="14.5703125" bestFit="1" customWidth="1"/>
    <col min="514" max="514" width="13.140625" bestFit="1" customWidth="1"/>
    <col min="515" max="536" width="12" bestFit="1" customWidth="1"/>
    <col min="537" max="537" width="14.5703125" bestFit="1" customWidth="1"/>
    <col min="769" max="769" width="14.5703125" bestFit="1" customWidth="1"/>
    <col min="770" max="770" width="13.140625" bestFit="1" customWidth="1"/>
    <col min="771" max="792" width="12" bestFit="1" customWidth="1"/>
    <col min="793" max="793" width="14.5703125" bestFit="1" customWidth="1"/>
    <col min="1025" max="1025" width="14.5703125" bestFit="1" customWidth="1"/>
    <col min="1026" max="1026" width="13.140625" bestFit="1" customWidth="1"/>
    <col min="1027" max="1048" width="12" bestFit="1" customWidth="1"/>
    <col min="1049" max="1049" width="14.5703125" bestFit="1" customWidth="1"/>
    <col min="1281" max="1281" width="14.5703125" bestFit="1" customWidth="1"/>
    <col min="1282" max="1282" width="13.140625" bestFit="1" customWidth="1"/>
    <col min="1283" max="1304" width="12" bestFit="1" customWidth="1"/>
    <col min="1305" max="1305" width="14.5703125" bestFit="1" customWidth="1"/>
    <col min="1537" max="1537" width="14.5703125" bestFit="1" customWidth="1"/>
    <col min="1538" max="1538" width="13.140625" bestFit="1" customWidth="1"/>
    <col min="1539" max="1560" width="12" bestFit="1" customWidth="1"/>
    <col min="1561" max="1561" width="14.5703125" bestFit="1" customWidth="1"/>
    <col min="1793" max="1793" width="14.5703125" bestFit="1" customWidth="1"/>
    <col min="1794" max="1794" width="13.140625" bestFit="1" customWidth="1"/>
    <col min="1795" max="1816" width="12" bestFit="1" customWidth="1"/>
    <col min="1817" max="1817" width="14.5703125" bestFit="1" customWidth="1"/>
    <col min="2049" max="2049" width="14.5703125" bestFit="1" customWidth="1"/>
    <col min="2050" max="2050" width="13.140625" bestFit="1" customWidth="1"/>
    <col min="2051" max="2072" width="12" bestFit="1" customWidth="1"/>
    <col min="2073" max="2073" width="14.5703125" bestFit="1" customWidth="1"/>
    <col min="2305" max="2305" width="14.5703125" bestFit="1" customWidth="1"/>
    <col min="2306" max="2306" width="13.140625" bestFit="1" customWidth="1"/>
    <col min="2307" max="2328" width="12" bestFit="1" customWidth="1"/>
    <col min="2329" max="2329" width="14.5703125" bestFit="1" customWidth="1"/>
    <col min="2561" max="2561" width="14.5703125" bestFit="1" customWidth="1"/>
    <col min="2562" max="2562" width="13.140625" bestFit="1" customWidth="1"/>
    <col min="2563" max="2584" width="12" bestFit="1" customWidth="1"/>
    <col min="2585" max="2585" width="14.5703125" bestFit="1" customWidth="1"/>
    <col min="2817" max="2817" width="14.5703125" bestFit="1" customWidth="1"/>
    <col min="2818" max="2818" width="13.140625" bestFit="1" customWidth="1"/>
    <col min="2819" max="2840" width="12" bestFit="1" customWidth="1"/>
    <col min="2841" max="2841" width="14.5703125" bestFit="1" customWidth="1"/>
    <col min="3073" max="3073" width="14.5703125" bestFit="1" customWidth="1"/>
    <col min="3074" max="3074" width="13.140625" bestFit="1" customWidth="1"/>
    <col min="3075" max="3096" width="12" bestFit="1" customWidth="1"/>
    <col min="3097" max="3097" width="14.5703125" bestFit="1" customWidth="1"/>
    <col min="3329" max="3329" width="14.5703125" bestFit="1" customWidth="1"/>
    <col min="3330" max="3330" width="13.140625" bestFit="1" customWidth="1"/>
    <col min="3331" max="3352" width="12" bestFit="1" customWidth="1"/>
    <col min="3353" max="3353" width="14.5703125" bestFit="1" customWidth="1"/>
    <col min="3585" max="3585" width="14.5703125" bestFit="1" customWidth="1"/>
    <col min="3586" max="3586" width="13.140625" bestFit="1" customWidth="1"/>
    <col min="3587" max="3608" width="12" bestFit="1" customWidth="1"/>
    <col min="3609" max="3609" width="14.5703125" bestFit="1" customWidth="1"/>
    <col min="3841" max="3841" width="14.5703125" bestFit="1" customWidth="1"/>
    <col min="3842" max="3842" width="13.140625" bestFit="1" customWidth="1"/>
    <col min="3843" max="3864" width="12" bestFit="1" customWidth="1"/>
    <col min="3865" max="3865" width="14.5703125" bestFit="1" customWidth="1"/>
    <col min="4097" max="4097" width="14.5703125" bestFit="1" customWidth="1"/>
    <col min="4098" max="4098" width="13.140625" bestFit="1" customWidth="1"/>
    <col min="4099" max="4120" width="12" bestFit="1" customWidth="1"/>
    <col min="4121" max="4121" width="14.5703125" bestFit="1" customWidth="1"/>
    <col min="4353" max="4353" width="14.5703125" bestFit="1" customWidth="1"/>
    <col min="4354" max="4354" width="13.140625" bestFit="1" customWidth="1"/>
    <col min="4355" max="4376" width="12" bestFit="1" customWidth="1"/>
    <col min="4377" max="4377" width="14.5703125" bestFit="1" customWidth="1"/>
    <col min="4609" max="4609" width="14.5703125" bestFit="1" customWidth="1"/>
    <col min="4610" max="4610" width="13.140625" bestFit="1" customWidth="1"/>
    <col min="4611" max="4632" width="12" bestFit="1" customWidth="1"/>
    <col min="4633" max="4633" width="14.5703125" bestFit="1" customWidth="1"/>
    <col min="4865" max="4865" width="14.5703125" bestFit="1" customWidth="1"/>
    <col min="4866" max="4866" width="13.140625" bestFit="1" customWidth="1"/>
    <col min="4867" max="4888" width="12" bestFit="1" customWidth="1"/>
    <col min="4889" max="4889" width="14.5703125" bestFit="1" customWidth="1"/>
    <col min="5121" max="5121" width="14.5703125" bestFit="1" customWidth="1"/>
    <col min="5122" max="5122" width="13.140625" bestFit="1" customWidth="1"/>
    <col min="5123" max="5144" width="12" bestFit="1" customWidth="1"/>
    <col min="5145" max="5145" width="14.5703125" bestFit="1" customWidth="1"/>
    <col min="5377" max="5377" width="14.5703125" bestFit="1" customWidth="1"/>
    <col min="5378" max="5378" width="13.140625" bestFit="1" customWidth="1"/>
    <col min="5379" max="5400" width="12" bestFit="1" customWidth="1"/>
    <col min="5401" max="5401" width="14.5703125" bestFit="1" customWidth="1"/>
    <col min="5633" max="5633" width="14.5703125" bestFit="1" customWidth="1"/>
    <col min="5634" max="5634" width="13.140625" bestFit="1" customWidth="1"/>
    <col min="5635" max="5656" width="12" bestFit="1" customWidth="1"/>
    <col min="5657" max="5657" width="14.5703125" bestFit="1" customWidth="1"/>
    <col min="5889" max="5889" width="14.5703125" bestFit="1" customWidth="1"/>
    <col min="5890" max="5890" width="13.140625" bestFit="1" customWidth="1"/>
    <col min="5891" max="5912" width="12" bestFit="1" customWidth="1"/>
    <col min="5913" max="5913" width="14.5703125" bestFit="1" customWidth="1"/>
    <col min="6145" max="6145" width="14.5703125" bestFit="1" customWidth="1"/>
    <col min="6146" max="6146" width="13.140625" bestFit="1" customWidth="1"/>
    <col min="6147" max="6168" width="12" bestFit="1" customWidth="1"/>
    <col min="6169" max="6169" width="14.5703125" bestFit="1" customWidth="1"/>
    <col min="6401" max="6401" width="14.5703125" bestFit="1" customWidth="1"/>
    <col min="6402" max="6402" width="13.140625" bestFit="1" customWidth="1"/>
    <col min="6403" max="6424" width="12" bestFit="1" customWidth="1"/>
    <col min="6425" max="6425" width="14.5703125" bestFit="1" customWidth="1"/>
    <col min="6657" max="6657" width="14.5703125" bestFit="1" customWidth="1"/>
    <col min="6658" max="6658" width="13.140625" bestFit="1" customWidth="1"/>
    <col min="6659" max="6680" width="12" bestFit="1" customWidth="1"/>
    <col min="6681" max="6681" width="14.5703125" bestFit="1" customWidth="1"/>
    <col min="6913" max="6913" width="14.5703125" bestFit="1" customWidth="1"/>
    <col min="6914" max="6914" width="13.140625" bestFit="1" customWidth="1"/>
    <col min="6915" max="6936" width="12" bestFit="1" customWidth="1"/>
    <col min="6937" max="6937" width="14.5703125" bestFit="1" customWidth="1"/>
    <col min="7169" max="7169" width="14.5703125" bestFit="1" customWidth="1"/>
    <col min="7170" max="7170" width="13.140625" bestFit="1" customWidth="1"/>
    <col min="7171" max="7192" width="12" bestFit="1" customWidth="1"/>
    <col min="7193" max="7193" width="14.5703125" bestFit="1" customWidth="1"/>
    <col min="7425" max="7425" width="14.5703125" bestFit="1" customWidth="1"/>
    <col min="7426" max="7426" width="13.140625" bestFit="1" customWidth="1"/>
    <col min="7427" max="7448" width="12" bestFit="1" customWidth="1"/>
    <col min="7449" max="7449" width="14.5703125" bestFit="1" customWidth="1"/>
    <col min="7681" max="7681" width="14.5703125" bestFit="1" customWidth="1"/>
    <col min="7682" max="7682" width="13.140625" bestFit="1" customWidth="1"/>
    <col min="7683" max="7704" width="12" bestFit="1" customWidth="1"/>
    <col min="7705" max="7705" width="14.5703125" bestFit="1" customWidth="1"/>
    <col min="7937" max="7937" width="14.5703125" bestFit="1" customWidth="1"/>
    <col min="7938" max="7938" width="13.140625" bestFit="1" customWidth="1"/>
    <col min="7939" max="7960" width="12" bestFit="1" customWidth="1"/>
    <col min="7961" max="7961" width="14.5703125" bestFit="1" customWidth="1"/>
    <col min="8193" max="8193" width="14.5703125" bestFit="1" customWidth="1"/>
    <col min="8194" max="8194" width="13.140625" bestFit="1" customWidth="1"/>
    <col min="8195" max="8216" width="12" bestFit="1" customWidth="1"/>
    <col min="8217" max="8217" width="14.5703125" bestFit="1" customWidth="1"/>
    <col min="8449" max="8449" width="14.5703125" bestFit="1" customWidth="1"/>
    <col min="8450" max="8450" width="13.140625" bestFit="1" customWidth="1"/>
    <col min="8451" max="8472" width="12" bestFit="1" customWidth="1"/>
    <col min="8473" max="8473" width="14.5703125" bestFit="1" customWidth="1"/>
    <col min="8705" max="8705" width="14.5703125" bestFit="1" customWidth="1"/>
    <col min="8706" max="8706" width="13.140625" bestFit="1" customWidth="1"/>
    <col min="8707" max="8728" width="12" bestFit="1" customWidth="1"/>
    <col min="8729" max="8729" width="14.5703125" bestFit="1" customWidth="1"/>
    <col min="8961" max="8961" width="14.5703125" bestFit="1" customWidth="1"/>
    <col min="8962" max="8962" width="13.140625" bestFit="1" customWidth="1"/>
    <col min="8963" max="8984" width="12" bestFit="1" customWidth="1"/>
    <col min="8985" max="8985" width="14.5703125" bestFit="1" customWidth="1"/>
    <col min="9217" max="9217" width="14.5703125" bestFit="1" customWidth="1"/>
    <col min="9218" max="9218" width="13.140625" bestFit="1" customWidth="1"/>
    <col min="9219" max="9240" width="12" bestFit="1" customWidth="1"/>
    <col min="9241" max="9241" width="14.5703125" bestFit="1" customWidth="1"/>
    <col min="9473" max="9473" width="14.5703125" bestFit="1" customWidth="1"/>
    <col min="9474" max="9474" width="13.140625" bestFit="1" customWidth="1"/>
    <col min="9475" max="9496" width="12" bestFit="1" customWidth="1"/>
    <col min="9497" max="9497" width="14.5703125" bestFit="1" customWidth="1"/>
    <col min="9729" max="9729" width="14.5703125" bestFit="1" customWidth="1"/>
    <col min="9730" max="9730" width="13.140625" bestFit="1" customWidth="1"/>
    <col min="9731" max="9752" width="12" bestFit="1" customWidth="1"/>
    <col min="9753" max="9753" width="14.5703125" bestFit="1" customWidth="1"/>
    <col min="9985" max="9985" width="14.5703125" bestFit="1" customWidth="1"/>
    <col min="9986" max="9986" width="13.140625" bestFit="1" customWidth="1"/>
    <col min="9987" max="10008" width="12" bestFit="1" customWidth="1"/>
    <col min="10009" max="10009" width="14.5703125" bestFit="1" customWidth="1"/>
    <col min="10241" max="10241" width="14.5703125" bestFit="1" customWidth="1"/>
    <col min="10242" max="10242" width="13.140625" bestFit="1" customWidth="1"/>
    <col min="10243" max="10264" width="12" bestFit="1" customWidth="1"/>
    <col min="10265" max="10265" width="14.5703125" bestFit="1" customWidth="1"/>
    <col min="10497" max="10497" width="14.5703125" bestFit="1" customWidth="1"/>
    <col min="10498" max="10498" width="13.140625" bestFit="1" customWidth="1"/>
    <col min="10499" max="10520" width="12" bestFit="1" customWidth="1"/>
    <col min="10521" max="10521" width="14.5703125" bestFit="1" customWidth="1"/>
    <col min="10753" max="10753" width="14.5703125" bestFit="1" customWidth="1"/>
    <col min="10754" max="10754" width="13.140625" bestFit="1" customWidth="1"/>
    <col min="10755" max="10776" width="12" bestFit="1" customWidth="1"/>
    <col min="10777" max="10777" width="14.5703125" bestFit="1" customWidth="1"/>
    <col min="11009" max="11009" width="14.5703125" bestFit="1" customWidth="1"/>
    <col min="11010" max="11010" width="13.140625" bestFit="1" customWidth="1"/>
    <col min="11011" max="11032" width="12" bestFit="1" customWidth="1"/>
    <col min="11033" max="11033" width="14.5703125" bestFit="1" customWidth="1"/>
    <col min="11265" max="11265" width="14.5703125" bestFit="1" customWidth="1"/>
    <col min="11266" max="11266" width="13.140625" bestFit="1" customWidth="1"/>
    <col min="11267" max="11288" width="12" bestFit="1" customWidth="1"/>
    <col min="11289" max="11289" width="14.5703125" bestFit="1" customWidth="1"/>
    <col min="11521" max="11521" width="14.5703125" bestFit="1" customWidth="1"/>
    <col min="11522" max="11522" width="13.140625" bestFit="1" customWidth="1"/>
    <col min="11523" max="11544" width="12" bestFit="1" customWidth="1"/>
    <col min="11545" max="11545" width="14.5703125" bestFit="1" customWidth="1"/>
    <col min="11777" max="11777" width="14.5703125" bestFit="1" customWidth="1"/>
    <col min="11778" max="11778" width="13.140625" bestFit="1" customWidth="1"/>
    <col min="11779" max="11800" width="12" bestFit="1" customWidth="1"/>
    <col min="11801" max="11801" width="14.5703125" bestFit="1" customWidth="1"/>
    <col min="12033" max="12033" width="14.5703125" bestFit="1" customWidth="1"/>
    <col min="12034" max="12034" width="13.140625" bestFit="1" customWidth="1"/>
    <col min="12035" max="12056" width="12" bestFit="1" customWidth="1"/>
    <col min="12057" max="12057" width="14.5703125" bestFit="1" customWidth="1"/>
    <col min="12289" max="12289" width="14.5703125" bestFit="1" customWidth="1"/>
    <col min="12290" max="12290" width="13.140625" bestFit="1" customWidth="1"/>
    <col min="12291" max="12312" width="12" bestFit="1" customWidth="1"/>
    <col min="12313" max="12313" width="14.5703125" bestFit="1" customWidth="1"/>
    <col min="12545" max="12545" width="14.5703125" bestFit="1" customWidth="1"/>
    <col min="12546" max="12546" width="13.140625" bestFit="1" customWidth="1"/>
    <col min="12547" max="12568" width="12" bestFit="1" customWidth="1"/>
    <col min="12569" max="12569" width="14.5703125" bestFit="1" customWidth="1"/>
    <col min="12801" max="12801" width="14.5703125" bestFit="1" customWidth="1"/>
    <col min="12802" max="12802" width="13.140625" bestFit="1" customWidth="1"/>
    <col min="12803" max="12824" width="12" bestFit="1" customWidth="1"/>
    <col min="12825" max="12825" width="14.5703125" bestFit="1" customWidth="1"/>
    <col min="13057" max="13057" width="14.5703125" bestFit="1" customWidth="1"/>
    <col min="13058" max="13058" width="13.140625" bestFit="1" customWidth="1"/>
    <col min="13059" max="13080" width="12" bestFit="1" customWidth="1"/>
    <col min="13081" max="13081" width="14.5703125" bestFit="1" customWidth="1"/>
    <col min="13313" max="13313" width="14.5703125" bestFit="1" customWidth="1"/>
    <col min="13314" max="13314" width="13.140625" bestFit="1" customWidth="1"/>
    <col min="13315" max="13336" width="12" bestFit="1" customWidth="1"/>
    <col min="13337" max="13337" width="14.5703125" bestFit="1" customWidth="1"/>
    <col min="13569" max="13569" width="14.5703125" bestFit="1" customWidth="1"/>
    <col min="13570" max="13570" width="13.140625" bestFit="1" customWidth="1"/>
    <col min="13571" max="13592" width="12" bestFit="1" customWidth="1"/>
    <col min="13593" max="13593" width="14.5703125" bestFit="1" customWidth="1"/>
    <col min="13825" max="13825" width="14.5703125" bestFit="1" customWidth="1"/>
    <col min="13826" max="13826" width="13.140625" bestFit="1" customWidth="1"/>
    <col min="13827" max="13848" width="12" bestFit="1" customWidth="1"/>
    <col min="13849" max="13849" width="14.5703125" bestFit="1" customWidth="1"/>
    <col min="14081" max="14081" width="14.5703125" bestFit="1" customWidth="1"/>
    <col min="14082" max="14082" width="13.140625" bestFit="1" customWidth="1"/>
    <col min="14083" max="14104" width="12" bestFit="1" customWidth="1"/>
    <col min="14105" max="14105" width="14.5703125" bestFit="1" customWidth="1"/>
    <col min="14337" max="14337" width="14.5703125" bestFit="1" customWidth="1"/>
    <col min="14338" max="14338" width="13.140625" bestFit="1" customWidth="1"/>
    <col min="14339" max="14360" width="12" bestFit="1" customWidth="1"/>
    <col min="14361" max="14361" width="14.5703125" bestFit="1" customWidth="1"/>
    <col min="14593" max="14593" width="14.5703125" bestFit="1" customWidth="1"/>
    <col min="14594" max="14594" width="13.140625" bestFit="1" customWidth="1"/>
    <col min="14595" max="14616" width="12" bestFit="1" customWidth="1"/>
    <col min="14617" max="14617" width="14.5703125" bestFit="1" customWidth="1"/>
    <col min="14849" max="14849" width="14.5703125" bestFit="1" customWidth="1"/>
    <col min="14850" max="14850" width="13.140625" bestFit="1" customWidth="1"/>
    <col min="14851" max="14872" width="12" bestFit="1" customWidth="1"/>
    <col min="14873" max="14873" width="14.5703125" bestFit="1" customWidth="1"/>
    <col min="15105" max="15105" width="14.5703125" bestFit="1" customWidth="1"/>
    <col min="15106" max="15106" width="13.140625" bestFit="1" customWidth="1"/>
    <col min="15107" max="15128" width="12" bestFit="1" customWidth="1"/>
    <col min="15129" max="15129" width="14.5703125" bestFit="1" customWidth="1"/>
    <col min="15361" max="15361" width="14.5703125" bestFit="1" customWidth="1"/>
    <col min="15362" max="15362" width="13.140625" bestFit="1" customWidth="1"/>
    <col min="15363" max="15384" width="12" bestFit="1" customWidth="1"/>
    <col min="15385" max="15385" width="14.5703125" bestFit="1" customWidth="1"/>
    <col min="15617" max="15617" width="14.5703125" bestFit="1" customWidth="1"/>
    <col min="15618" max="15618" width="13.140625" bestFit="1" customWidth="1"/>
    <col min="15619" max="15640" width="12" bestFit="1" customWidth="1"/>
    <col min="15641" max="15641" width="14.5703125" bestFit="1" customWidth="1"/>
    <col min="15873" max="15873" width="14.5703125" bestFit="1" customWidth="1"/>
    <col min="15874" max="15874" width="13.140625" bestFit="1" customWidth="1"/>
    <col min="15875" max="15896" width="12" bestFit="1" customWidth="1"/>
    <col min="15897" max="15897" width="14.5703125" bestFit="1" customWidth="1"/>
    <col min="16129" max="16129" width="14.5703125" bestFit="1" customWidth="1"/>
    <col min="16130" max="16130" width="13.140625" bestFit="1" customWidth="1"/>
    <col min="16131" max="16152" width="12" bestFit="1" customWidth="1"/>
    <col min="16153" max="16153" width="14.5703125" bestFit="1" customWidth="1"/>
  </cols>
  <sheetData>
    <row r="3" spans="1:46" x14ac:dyDescent="0.25">
      <c r="A3" s="22" t="s">
        <v>87</v>
      </c>
      <c r="B3" s="9"/>
      <c r="C3" s="22" t="s">
        <v>0</v>
      </c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10"/>
      <c r="Y3" s="6" t="s">
        <v>56</v>
      </c>
    </row>
    <row r="4" spans="1:46" x14ac:dyDescent="0.25">
      <c r="A4" s="22" t="s">
        <v>1</v>
      </c>
      <c r="B4" s="22" t="s">
        <v>2</v>
      </c>
      <c r="C4" s="8" t="s">
        <v>3</v>
      </c>
      <c r="D4" s="11" t="s">
        <v>4</v>
      </c>
      <c r="E4" s="11" t="s">
        <v>5</v>
      </c>
      <c r="F4" s="11" t="s">
        <v>6</v>
      </c>
      <c r="G4" s="11" t="s">
        <v>7</v>
      </c>
      <c r="H4" s="11" t="s">
        <v>8</v>
      </c>
      <c r="I4" s="11" t="s">
        <v>9</v>
      </c>
      <c r="J4" s="11" t="s">
        <v>10</v>
      </c>
      <c r="K4" s="11" t="s">
        <v>11</v>
      </c>
      <c r="L4" s="11" t="s">
        <v>12</v>
      </c>
      <c r="M4" s="11" t="s">
        <v>13</v>
      </c>
      <c r="N4" s="11" t="s">
        <v>14</v>
      </c>
      <c r="O4" s="11" t="s">
        <v>15</v>
      </c>
      <c r="P4" s="11" t="s">
        <v>16</v>
      </c>
      <c r="Q4" s="11" t="s">
        <v>17</v>
      </c>
      <c r="R4" s="11" t="s">
        <v>18</v>
      </c>
      <c r="S4" s="11" t="s">
        <v>19</v>
      </c>
      <c r="T4" s="11" t="s">
        <v>20</v>
      </c>
      <c r="U4" s="11" t="s">
        <v>21</v>
      </c>
      <c r="V4" s="11" t="s">
        <v>22</v>
      </c>
      <c r="W4" s="11" t="s">
        <v>23</v>
      </c>
      <c r="X4" s="12" t="s">
        <v>24</v>
      </c>
      <c r="Y4"/>
      <c r="Z4" s="2">
        <v>2020</v>
      </c>
      <c r="AA4" s="3">
        <v>2021</v>
      </c>
      <c r="AB4" s="3">
        <v>2022</v>
      </c>
      <c r="AC4" s="3">
        <v>2023</v>
      </c>
      <c r="AD4" s="3">
        <v>2024</v>
      </c>
      <c r="AE4" s="3">
        <v>2025</v>
      </c>
      <c r="AF4" s="3">
        <v>2026</v>
      </c>
      <c r="AG4" s="3">
        <v>2027</v>
      </c>
      <c r="AH4" s="3">
        <v>2028</v>
      </c>
      <c r="AI4" s="3">
        <v>2029</v>
      </c>
      <c r="AJ4" s="3">
        <v>2030</v>
      </c>
      <c r="AK4" s="3">
        <v>2031</v>
      </c>
      <c r="AL4" s="3">
        <v>2032</v>
      </c>
      <c r="AM4" s="3">
        <v>2033</v>
      </c>
      <c r="AN4" s="3">
        <v>2034</v>
      </c>
      <c r="AO4" s="3">
        <v>2035</v>
      </c>
      <c r="AP4" s="3">
        <v>2036</v>
      </c>
      <c r="AQ4" s="3">
        <v>2037</v>
      </c>
      <c r="AR4" s="3">
        <v>2038</v>
      </c>
      <c r="AS4" s="3">
        <v>2039</v>
      </c>
      <c r="AT4" s="3">
        <v>2040</v>
      </c>
    </row>
    <row r="5" spans="1:46" x14ac:dyDescent="0.25">
      <c r="A5" s="8" t="s">
        <v>25</v>
      </c>
      <c r="B5" s="8" t="s">
        <v>26</v>
      </c>
      <c r="C5" s="2">
        <v>1.7541562500000001</v>
      </c>
      <c r="D5" s="3">
        <v>1.7633700000000001</v>
      </c>
      <c r="E5" s="3">
        <v>1.9262578124999998</v>
      </c>
      <c r="F5" s="3">
        <v>1.9879108593749999</v>
      </c>
      <c r="G5" s="3">
        <v>1.9879108593749999</v>
      </c>
      <c r="H5" s="3">
        <v>1.9879108593749999</v>
      </c>
      <c r="I5" s="3">
        <v>1.9879108593749999</v>
      </c>
      <c r="J5" s="3">
        <v>1.9879108593749999</v>
      </c>
      <c r="K5" s="3">
        <v>2.0923087499999999</v>
      </c>
      <c r="L5" s="3">
        <v>2.176925625</v>
      </c>
      <c r="M5" s="3">
        <v>2.176925625</v>
      </c>
      <c r="N5" s="3">
        <v>2.176925625</v>
      </c>
      <c r="O5" s="3">
        <v>2.3365125</v>
      </c>
      <c r="P5" s="3">
        <v>2.3365125</v>
      </c>
      <c r="Q5" s="3">
        <v>2.3410012499999997</v>
      </c>
      <c r="R5" s="3">
        <v>2.5113374999999998</v>
      </c>
      <c r="S5" s="3">
        <v>2.9263106249999997</v>
      </c>
      <c r="T5" s="3">
        <v>3.0461853515624999</v>
      </c>
      <c r="U5" s="3">
        <v>3.0461853515624999</v>
      </c>
      <c r="V5" s="3">
        <v>3.2096186718749991</v>
      </c>
      <c r="W5" s="3">
        <v>3.3103054687499998</v>
      </c>
      <c r="X5" s="13"/>
      <c r="Y5"/>
      <c r="Z5" s="1">
        <f t="array" ref="Z5">C5*INDEX('2_Goos'!$C$2:$W$151,MATCH($A5&amp;$B5,'2_Goos'!$A$2:$A$151&amp;'2_Goos'!$B$2:$B$151,0),MATCH('2_Price'!Z$4,'2_Goos'!$C$1:$W$1,0))</f>
        <v>8155936.4097213093</v>
      </c>
      <c r="AA5" s="1">
        <f t="array" ref="AA5">D5*INDEX('2_Goos'!$C$2:$W$151,MATCH($A5&amp;$B5,'2_Goos'!$A$2:$A$151&amp;'2_Goos'!$B$2:$B$151,0),MATCH('2_Price'!AA$4,'2_Goos'!$C$1:$W$1,0))</f>
        <v>9182808.0164596625</v>
      </c>
      <c r="AB5" s="1">
        <f t="array" ref="AB5">E5*INDEX('2_Goos'!$C$2:$W$151,MATCH($A5&amp;$B5,'2_Goos'!$A$2:$A$151&amp;'2_Goos'!$B$2:$B$151,0),MATCH('2_Price'!AB$4,'2_Goos'!$C$1:$W$1,0))</f>
        <v>11191084.845641049</v>
      </c>
      <c r="AC5" s="1">
        <f t="array" ref="AC5">F5*INDEX('2_Goos'!$C$2:$W$151,MATCH($A5&amp;$B5,'2_Goos'!$A$2:$A$151&amp;'2_Goos'!$B$2:$B$151,0),MATCH('2_Price'!AC$4,'2_Goos'!$C$1:$W$1,0))</f>
        <v>12840271.701764703</v>
      </c>
      <c r="AD5" s="1">
        <f t="array" ref="AD5">G5*INDEX('2_Goos'!$C$2:$W$151,MATCH($A5&amp;$B5,'2_Goos'!$A$2:$A$151&amp;'2_Goos'!$B$2:$B$151,0),MATCH('2_Price'!AD$4,'2_Goos'!$C$1:$W$1,0))</f>
        <v>14231496.090794407</v>
      </c>
      <c r="AE5" s="1">
        <f t="array" ref="AE5">H5*INDEX('2_Goos'!$C$2:$W$151,MATCH($A5&amp;$B5,'2_Goos'!$A$2:$A$151&amp;'2_Goos'!$B$2:$B$151,0),MATCH('2_Price'!AE$4,'2_Goos'!$C$1:$W$1,0))</f>
        <v>15729742.239472669</v>
      </c>
      <c r="AF5" s="1">
        <f t="array" ref="AF5">I5*INDEX('2_Goos'!$C$2:$W$151,MATCH($A5&amp;$B5,'2_Goos'!$A$2:$A$151&amp;'2_Goos'!$B$2:$B$151,0),MATCH('2_Price'!AF$4,'2_Goos'!$C$1:$W$1,0))</f>
        <v>17252089.46450441</v>
      </c>
      <c r="AG5" s="1">
        <f t="array" ref="AG5">J5*INDEX('2_Goos'!$C$2:$W$151,MATCH($A5&amp;$B5,'2_Goos'!$A$2:$A$151&amp;'2_Goos'!$B$2:$B$151,0),MATCH('2_Price'!AG$4,'2_Goos'!$C$1:$W$1,0))</f>
        <v>18887347.056440663</v>
      </c>
      <c r="AH5" s="1">
        <f t="array" ref="AH5">K5*INDEX('2_Goos'!$C$2:$W$151,MATCH($A5&amp;$B5,'2_Goos'!$A$2:$A$151&amp;'2_Goos'!$B$2:$B$151,0),MATCH('2_Price'!AH$4,'2_Goos'!$C$1:$W$1,0))</f>
        <v>21727095.914463829</v>
      </c>
      <c r="AI5" s="1">
        <f t="array" ref="AI5">L5*INDEX('2_Goos'!$C$2:$W$151,MATCH($A5&amp;$B5,'2_Goos'!$A$2:$A$151&amp;'2_Goos'!$B$2:$B$151,0),MATCH('2_Price'!AI$4,'2_Goos'!$C$1:$W$1,0))</f>
        <v>23028027.747803725</v>
      </c>
      <c r="AJ5" s="1">
        <f t="array" ref="AJ5">M5*INDEX('2_Goos'!$C$2:$W$151,MATCH($A5&amp;$B5,'2_Goos'!$A$2:$A$151&amp;'2_Goos'!$B$2:$B$151,0),MATCH('2_Price'!AJ$4,'2_Goos'!$C$1:$W$1,0))</f>
        <v>23898823.977799267</v>
      </c>
      <c r="AK5" s="1">
        <f t="array" ref="AK5">N5*INDEX('2_Goos'!$C$2:$W$151,MATCH($A5&amp;$B5,'2_Goos'!$A$2:$A$151&amp;'2_Goos'!$B$2:$B$151,0),MATCH('2_Price'!AK$4,'2_Goos'!$C$1:$W$1,0))</f>
        <v>24523764.489862438</v>
      </c>
      <c r="AL5" s="1">
        <f t="array" ref="AL5">O5*INDEX('2_Goos'!$C$2:$W$151,MATCH($A5&amp;$B5,'2_Goos'!$A$2:$A$151&amp;'2_Goos'!$B$2:$B$151,0),MATCH('2_Price'!AL$4,'2_Goos'!$C$1:$W$1,0))</f>
        <v>26992315.640462786</v>
      </c>
      <c r="AM5" s="1">
        <f t="array" ref="AM5">P5*INDEX('2_Goos'!$C$2:$W$151,MATCH($A5&amp;$B5,'2_Goos'!$A$2:$A$151&amp;'2_Goos'!$B$2:$B$151,0),MATCH('2_Price'!AM$4,'2_Goos'!$C$1:$W$1,0))</f>
        <v>27663069.524483062</v>
      </c>
      <c r="AN5" s="1">
        <f t="array" ref="AN5">Q5*INDEX('2_Goos'!$C$2:$W$151,MATCH($A5&amp;$B5,'2_Goos'!$A$2:$A$151&amp;'2_Goos'!$B$2:$B$151,0),MATCH('2_Price'!AN$4,'2_Goos'!$C$1:$W$1,0))</f>
        <v>28388256.436285086</v>
      </c>
      <c r="AO5" s="1">
        <f t="array" ref="AO5">R5*INDEX('2_Goos'!$C$2:$W$151,MATCH($A5&amp;$B5,'2_Goos'!$A$2:$A$151&amp;'2_Goos'!$B$2:$B$151,0),MATCH('2_Price'!AO$4,'2_Goos'!$C$1:$W$1,0))</f>
        <v>31174788.333622437</v>
      </c>
      <c r="AP5" s="1">
        <f t="array" ref="AP5">S5*INDEX('2_Goos'!$C$2:$W$151,MATCH($A5&amp;$B5,'2_Goos'!$A$2:$A$151&amp;'2_Goos'!$B$2:$B$151,0),MATCH('2_Price'!AP$4,'2_Goos'!$C$1:$W$1,0))</f>
        <v>37166176.907811716</v>
      </c>
      <c r="AQ5" s="1">
        <f t="array" ref="AQ5">T5*INDEX('2_Goos'!$C$2:$W$151,MATCH($A5&amp;$B5,'2_Goos'!$A$2:$A$151&amp;'2_Goos'!$B$2:$B$151,0),MATCH('2_Price'!AQ$4,'2_Goos'!$C$1:$W$1,0))</f>
        <v>39563152.257374801</v>
      </c>
      <c r="AR5" s="1">
        <f t="array" ref="AR5">U5*INDEX('2_Goos'!$C$2:$W$151,MATCH($A5&amp;$B5,'2_Goos'!$A$2:$A$151&amp;'2_Goos'!$B$2:$B$151,0),MATCH('2_Price'!AR$4,'2_Goos'!$C$1:$W$1,0))</f>
        <v>40437635.341033123</v>
      </c>
      <c r="AS5" s="1">
        <f t="array" ref="AS5">V5*INDEX('2_Goos'!$C$2:$W$151,MATCH($A5&amp;$B5,'2_Goos'!$A$2:$A$151&amp;'2_Goos'!$B$2:$B$151,0),MATCH('2_Price'!AS$4,'2_Goos'!$C$1:$W$1,0))</f>
        <v>43528587.845971815</v>
      </c>
      <c r="AT5" s="1">
        <f t="array" ref="AT5">W5*INDEX('2_Goos'!$C$2:$W$151,MATCH($A5&amp;$B5,'2_Goos'!$A$2:$A$151&amp;'2_Goos'!$B$2:$B$151,0),MATCH('2_Price'!AT$4,'2_Goos'!$C$1:$W$1,0))</f>
        <v>45844399.326992795</v>
      </c>
    </row>
    <row r="6" spans="1:46" x14ac:dyDescent="0.25">
      <c r="A6" s="23" t="s">
        <v>25</v>
      </c>
      <c r="B6" s="14" t="s">
        <v>27</v>
      </c>
      <c r="C6" s="15">
        <v>94.915254237288138</v>
      </c>
      <c r="D6" s="16">
        <v>93.898305084745772</v>
      </c>
      <c r="E6" s="16">
        <v>92.881355932203391</v>
      </c>
      <c r="F6" s="16">
        <v>91.864406779661024</v>
      </c>
      <c r="G6" s="16">
        <v>90.847457627118644</v>
      </c>
      <c r="H6" s="16">
        <v>89.830508474576277</v>
      </c>
      <c r="I6" s="16">
        <v>88.81355932203391</v>
      </c>
      <c r="J6" s="16">
        <v>87.79661016949153</v>
      </c>
      <c r="K6" s="16">
        <v>86.779661016949163</v>
      </c>
      <c r="L6" s="16">
        <v>85.762711864406782</v>
      </c>
      <c r="M6" s="16">
        <v>84.745762711864415</v>
      </c>
      <c r="N6" s="16">
        <v>84.406779661016955</v>
      </c>
      <c r="O6" s="16">
        <v>84.067796610169495</v>
      </c>
      <c r="P6" s="16">
        <v>83.728813559322049</v>
      </c>
      <c r="Q6" s="16">
        <v>83.389830508474589</v>
      </c>
      <c r="R6" s="16">
        <v>83.050847457627128</v>
      </c>
      <c r="S6" s="16">
        <v>82.711864406779668</v>
      </c>
      <c r="T6" s="16">
        <v>82.372881355932208</v>
      </c>
      <c r="U6" s="16">
        <v>80.677966101694921</v>
      </c>
      <c r="V6" s="16">
        <v>78.474576271186436</v>
      </c>
      <c r="W6" s="16">
        <v>76.271186440677965</v>
      </c>
      <c r="X6" s="17"/>
      <c r="Y6"/>
      <c r="Z6" s="1">
        <f t="array" ref="Z6">C6*INDEX('2_Goos'!$C$2:$W$151,MATCH($A6&amp;$B6,'2_Goos'!$A$2:$A$151&amp;'2_Goos'!$B$2:$B$151,0),MATCH('2_Price'!Z$4,'2_Goos'!$C$1:$W$1,0))</f>
        <v>0</v>
      </c>
      <c r="AA6" s="1">
        <f t="array" ref="AA6">D6*INDEX('2_Goos'!$C$2:$W$151,MATCH($A6&amp;$B6,'2_Goos'!$A$2:$A$151&amp;'2_Goos'!$B$2:$B$151,0),MATCH('2_Price'!AA$4,'2_Goos'!$C$1:$W$1,0))</f>
        <v>0</v>
      </c>
      <c r="AB6" s="1">
        <f t="array" ref="AB6">E6*INDEX('2_Goos'!$C$2:$W$151,MATCH($A6&amp;$B6,'2_Goos'!$A$2:$A$151&amp;'2_Goos'!$B$2:$B$151,0),MATCH('2_Price'!AB$4,'2_Goos'!$C$1:$W$1,0))</f>
        <v>0</v>
      </c>
      <c r="AC6" s="1">
        <f t="array" ref="AC6">F6*INDEX('2_Goos'!$C$2:$W$151,MATCH($A6&amp;$B6,'2_Goos'!$A$2:$A$151&amp;'2_Goos'!$B$2:$B$151,0),MATCH('2_Price'!AC$4,'2_Goos'!$C$1:$W$1,0))</f>
        <v>0</v>
      </c>
      <c r="AD6" s="1">
        <f t="array" ref="AD6">G6*INDEX('2_Goos'!$C$2:$W$151,MATCH($A6&amp;$B6,'2_Goos'!$A$2:$A$151&amp;'2_Goos'!$B$2:$B$151,0),MATCH('2_Price'!AD$4,'2_Goos'!$C$1:$W$1,0))</f>
        <v>0</v>
      </c>
      <c r="AE6" s="1">
        <f t="array" ref="AE6">H6*INDEX('2_Goos'!$C$2:$W$151,MATCH($A6&amp;$B6,'2_Goos'!$A$2:$A$151&amp;'2_Goos'!$B$2:$B$151,0),MATCH('2_Price'!AE$4,'2_Goos'!$C$1:$W$1,0))</f>
        <v>0</v>
      </c>
      <c r="AF6" s="1">
        <f t="array" ref="AF6">I6*INDEX('2_Goos'!$C$2:$W$151,MATCH($A6&amp;$B6,'2_Goos'!$A$2:$A$151&amp;'2_Goos'!$B$2:$B$151,0),MATCH('2_Price'!AF$4,'2_Goos'!$C$1:$W$1,0))</f>
        <v>0</v>
      </c>
      <c r="AG6" s="1">
        <f t="array" ref="AG6">J6*INDEX('2_Goos'!$C$2:$W$151,MATCH($A6&amp;$B6,'2_Goos'!$A$2:$A$151&amp;'2_Goos'!$B$2:$B$151,0),MATCH('2_Price'!AG$4,'2_Goos'!$C$1:$W$1,0))</f>
        <v>0</v>
      </c>
      <c r="AH6" s="1">
        <f t="array" ref="AH6">K6*INDEX('2_Goos'!$C$2:$W$151,MATCH($A6&amp;$B6,'2_Goos'!$A$2:$A$151&amp;'2_Goos'!$B$2:$B$151,0),MATCH('2_Price'!AH$4,'2_Goos'!$C$1:$W$1,0))</f>
        <v>0</v>
      </c>
      <c r="AI6" s="1">
        <f t="array" ref="AI6">L6*INDEX('2_Goos'!$C$2:$W$151,MATCH($A6&amp;$B6,'2_Goos'!$A$2:$A$151&amp;'2_Goos'!$B$2:$B$151,0),MATCH('2_Price'!AI$4,'2_Goos'!$C$1:$W$1,0))</f>
        <v>0</v>
      </c>
      <c r="AJ6" s="1">
        <f t="array" ref="AJ6">M6*INDEX('2_Goos'!$C$2:$W$151,MATCH($A6&amp;$B6,'2_Goos'!$A$2:$A$151&amp;'2_Goos'!$B$2:$B$151,0),MATCH('2_Price'!AJ$4,'2_Goos'!$C$1:$W$1,0))</f>
        <v>0</v>
      </c>
      <c r="AK6" s="1">
        <f t="array" ref="AK6">N6*INDEX('2_Goos'!$C$2:$W$151,MATCH($A6&amp;$B6,'2_Goos'!$A$2:$A$151&amp;'2_Goos'!$B$2:$B$151,0),MATCH('2_Price'!AK$4,'2_Goos'!$C$1:$W$1,0))</f>
        <v>0</v>
      </c>
      <c r="AL6" s="1">
        <f t="array" ref="AL6">O6*INDEX('2_Goos'!$C$2:$W$151,MATCH($A6&amp;$B6,'2_Goos'!$A$2:$A$151&amp;'2_Goos'!$B$2:$B$151,0),MATCH('2_Price'!AL$4,'2_Goos'!$C$1:$W$1,0))</f>
        <v>0</v>
      </c>
      <c r="AM6" s="1">
        <f t="array" ref="AM6">P6*INDEX('2_Goos'!$C$2:$W$151,MATCH($A6&amp;$B6,'2_Goos'!$A$2:$A$151&amp;'2_Goos'!$B$2:$B$151,0),MATCH('2_Price'!AM$4,'2_Goos'!$C$1:$W$1,0))</f>
        <v>0</v>
      </c>
      <c r="AN6" s="1">
        <f t="array" ref="AN6">Q6*INDEX('2_Goos'!$C$2:$W$151,MATCH($A6&amp;$B6,'2_Goos'!$A$2:$A$151&amp;'2_Goos'!$B$2:$B$151,0),MATCH('2_Price'!AN$4,'2_Goos'!$C$1:$W$1,0))</f>
        <v>0</v>
      </c>
      <c r="AO6" s="1">
        <f t="array" ref="AO6">R6*INDEX('2_Goos'!$C$2:$W$151,MATCH($A6&amp;$B6,'2_Goos'!$A$2:$A$151&amp;'2_Goos'!$B$2:$B$151,0),MATCH('2_Price'!AO$4,'2_Goos'!$C$1:$W$1,0))</f>
        <v>0</v>
      </c>
      <c r="AP6" s="1">
        <f t="array" ref="AP6">S6*INDEX('2_Goos'!$C$2:$W$151,MATCH($A6&amp;$B6,'2_Goos'!$A$2:$A$151&amp;'2_Goos'!$B$2:$B$151,0),MATCH('2_Price'!AP$4,'2_Goos'!$C$1:$W$1,0))</f>
        <v>0</v>
      </c>
      <c r="AQ6" s="1">
        <f t="array" ref="AQ6">T6*INDEX('2_Goos'!$C$2:$W$151,MATCH($A6&amp;$B6,'2_Goos'!$A$2:$A$151&amp;'2_Goos'!$B$2:$B$151,0),MATCH('2_Price'!AQ$4,'2_Goos'!$C$1:$W$1,0))</f>
        <v>0</v>
      </c>
      <c r="AR6" s="1">
        <f t="array" ref="AR6">U6*INDEX('2_Goos'!$C$2:$W$151,MATCH($A6&amp;$B6,'2_Goos'!$A$2:$A$151&amp;'2_Goos'!$B$2:$B$151,0),MATCH('2_Price'!AR$4,'2_Goos'!$C$1:$W$1,0))</f>
        <v>0</v>
      </c>
      <c r="AS6" s="1">
        <f t="array" ref="AS6">V6*INDEX('2_Goos'!$C$2:$W$151,MATCH($A6&amp;$B6,'2_Goos'!$A$2:$A$151&amp;'2_Goos'!$B$2:$B$151,0),MATCH('2_Price'!AS$4,'2_Goos'!$C$1:$W$1,0))</f>
        <v>0</v>
      </c>
      <c r="AT6" s="1">
        <f t="array" ref="AT6">W6*INDEX('2_Goos'!$C$2:$W$151,MATCH($A6&amp;$B6,'2_Goos'!$A$2:$A$151&amp;'2_Goos'!$B$2:$B$151,0),MATCH('2_Price'!AT$4,'2_Goos'!$C$1:$W$1,0))</f>
        <v>0</v>
      </c>
    </row>
    <row r="7" spans="1:46" x14ac:dyDescent="0.25">
      <c r="A7" s="23" t="s">
        <v>25</v>
      </c>
      <c r="B7" s="14" t="s">
        <v>54</v>
      </c>
      <c r="C7" s="15">
        <v>1.036734375</v>
      </c>
      <c r="D7" s="16">
        <v>1.1087109374999997</v>
      </c>
      <c r="E7" s="16">
        <v>1.1564999999999999</v>
      </c>
      <c r="F7" s="16">
        <v>1.1923593749999999</v>
      </c>
      <c r="G7" s="16">
        <v>1.2925898437499999</v>
      </c>
      <c r="H7" s="16">
        <v>1.2925898437499999</v>
      </c>
      <c r="I7" s="16">
        <v>1.2925898437499999</v>
      </c>
      <c r="J7" s="16">
        <v>1.2925898437499999</v>
      </c>
      <c r="K7" s="16">
        <v>1.2925898437499999</v>
      </c>
      <c r="L7" s="16">
        <v>1.2925898437499999</v>
      </c>
      <c r="M7" s="16">
        <v>1.3775859374999999</v>
      </c>
      <c r="N7" s="16">
        <v>1.3962374999999998</v>
      </c>
      <c r="O7" s="16">
        <v>1.4038523437499999</v>
      </c>
      <c r="P7" s="16">
        <v>1.4038523437499999</v>
      </c>
      <c r="Q7" s="16">
        <v>1.410984375</v>
      </c>
      <c r="R7" s="16">
        <v>1.5384515624999999</v>
      </c>
      <c r="S7" s="16">
        <v>1.6520624999999998</v>
      </c>
      <c r="T7" s="16">
        <v>1.7759249999999998</v>
      </c>
      <c r="U7" s="16">
        <v>1.9742109375000001</v>
      </c>
      <c r="V7" s="16">
        <v>1.9788749999999999</v>
      </c>
      <c r="W7" s="16">
        <v>1.9814062499999996</v>
      </c>
      <c r="X7" s="17"/>
      <c r="Y7"/>
      <c r="Z7" s="1">
        <f t="array" ref="Z7">C7*INDEX('2_Goos'!$C$2:$W$151,MATCH($A7&amp;$B7,'2_Goos'!$A$2:$A$151&amp;'2_Goos'!$B$2:$B$151,0),MATCH('2_Price'!Z$4,'2_Goos'!$C$1:$W$1,0))</f>
        <v>791697.81911102415</v>
      </c>
      <c r="AA7" s="1">
        <f t="array" ref="AA7">D7*INDEX('2_Goos'!$C$2:$W$151,MATCH($A7&amp;$B7,'2_Goos'!$A$2:$A$151&amp;'2_Goos'!$B$2:$B$151,0),MATCH('2_Price'!AA$4,'2_Goos'!$C$1:$W$1,0))</f>
        <v>948280.41858298995</v>
      </c>
      <c r="AB7" s="1">
        <f t="array" ref="AB7">E7*INDEX('2_Goos'!$C$2:$W$151,MATCH($A7&amp;$B7,'2_Goos'!$A$2:$A$151&amp;'2_Goos'!$B$2:$B$151,0),MATCH('2_Price'!AB$4,'2_Goos'!$C$1:$W$1,0))</f>
        <v>1103544.3877216019</v>
      </c>
      <c r="AC7" s="1">
        <f t="array" ref="AC7">F7*INDEX('2_Goos'!$C$2:$W$151,MATCH($A7&amp;$B7,'2_Goos'!$A$2:$A$151&amp;'2_Goos'!$B$2:$B$151,0),MATCH('2_Price'!AC$4,'2_Goos'!$C$1:$W$1,0))</f>
        <v>1264942.7557469925</v>
      </c>
      <c r="AD7" s="1">
        <f t="array" ref="AD7">G7*INDEX('2_Goos'!$C$2:$W$151,MATCH($A7&amp;$B7,'2_Goos'!$A$2:$A$151&amp;'2_Goos'!$B$2:$B$151,0),MATCH('2_Price'!AD$4,'2_Goos'!$C$1:$W$1,0))</f>
        <v>1519850.2000830267</v>
      </c>
      <c r="AE7" s="1">
        <f t="array" ref="AE7">H7*INDEX('2_Goos'!$C$2:$W$151,MATCH($A7&amp;$B7,'2_Goos'!$A$2:$A$151&amp;'2_Goos'!$B$2:$B$151,0),MATCH('2_Price'!AE$4,'2_Goos'!$C$1:$W$1,0))</f>
        <v>1679855.1422419401</v>
      </c>
      <c r="AF7" s="1">
        <f t="array" ref="AF7">I7*INDEX('2_Goos'!$C$2:$W$151,MATCH($A7&amp;$B7,'2_Goos'!$A$2:$A$151&amp;'2_Goos'!$B$2:$B$151,0),MATCH('2_Price'!AF$4,'2_Goos'!$C$1:$W$1,0))</f>
        <v>1842433.9547433886</v>
      </c>
      <c r="AG7" s="1">
        <f t="array" ref="AG7">J7*INDEX('2_Goos'!$C$2:$W$151,MATCH($A7&amp;$B7,'2_Goos'!$A$2:$A$151&amp;'2_Goos'!$B$2:$B$151,0),MATCH('2_Price'!AG$4,'2_Goos'!$C$1:$W$1,0))</f>
        <v>2017071.0106393739</v>
      </c>
      <c r="AH7" s="1">
        <f t="array" ref="AH7">K7*INDEX('2_Goos'!$C$2:$W$151,MATCH($A7&amp;$B7,'2_Goos'!$A$2:$A$151&amp;'2_Goos'!$B$2:$B$151,0),MATCH('2_Price'!AH$4,'2_Goos'!$C$1:$W$1,0))</f>
        <v>2204565.6872381032</v>
      </c>
      <c r="AI7" s="1">
        <f t="array" ref="AI7">L7*INDEX('2_Goos'!$C$2:$W$151,MATCH($A7&amp;$B7,'2_Goos'!$A$2:$A$151&amp;'2_Goos'!$B$2:$B$151,0),MATCH('2_Price'!AI$4,'2_Goos'!$C$1:$W$1,0))</f>
        <v>2405767.1539701018</v>
      </c>
      <c r="AJ7" s="1">
        <f t="array" ref="AJ7">M7*INDEX('2_Goos'!$C$2:$W$151,MATCH($A7&amp;$B7,'2_Goos'!$A$2:$A$151&amp;'2_Goos'!$B$2:$B$151,0),MATCH('2_Price'!AJ$4,'2_Goos'!$C$1:$W$1,0))</f>
        <v>2793962.9212159659</v>
      </c>
      <c r="AK7" s="1">
        <f t="array" ref="AK7">N7*INDEX('2_Goos'!$C$2:$W$151,MATCH($A7&amp;$B7,'2_Goos'!$A$2:$A$151&amp;'2_Goos'!$B$2:$B$151,0),MATCH('2_Price'!AK$4,'2_Goos'!$C$1:$W$1,0))</f>
        <v>3051133.0121229878</v>
      </c>
      <c r="AL7" s="1">
        <f t="array" ref="AL7">O7*INDEX('2_Goos'!$C$2:$W$151,MATCH($A7&amp;$B7,'2_Goos'!$A$2:$A$151&amp;'2_Goos'!$B$2:$B$151,0),MATCH('2_Price'!AL$4,'2_Goos'!$C$1:$W$1,0))</f>
        <v>3303247.1047484637</v>
      </c>
      <c r="AM7" s="1">
        <f t="array" ref="AM7">P7*INDEX('2_Goos'!$C$2:$W$151,MATCH($A7&amp;$B7,'2_Goos'!$A$2:$A$151&amp;'2_Goos'!$B$2:$B$151,0),MATCH('2_Price'!AM$4,'2_Goos'!$C$1:$W$1,0))</f>
        <v>3554598.7720718286</v>
      </c>
      <c r="AN7" s="1">
        <f t="array" ref="AN7">Q7*INDEX('2_Goos'!$C$2:$W$151,MATCH($A7&amp;$B7,'2_Goos'!$A$2:$A$151&amp;'2_Goos'!$B$2:$B$151,0),MATCH('2_Price'!AN$4,'2_Goos'!$C$1:$W$1,0))</f>
        <v>3842248.7082907925</v>
      </c>
      <c r="AO7" s="1">
        <f t="array" ref="AO7">R7*INDEX('2_Goos'!$C$2:$W$151,MATCH($A7&amp;$B7,'2_Goos'!$A$2:$A$151&amp;'2_Goos'!$B$2:$B$151,0),MATCH('2_Price'!AO$4,'2_Goos'!$C$1:$W$1,0))</f>
        <v>4502956.5125981793</v>
      </c>
      <c r="AP7" s="1">
        <f t="array" ref="AP7">S7*INDEX('2_Goos'!$C$2:$W$151,MATCH($A7&amp;$B7,'2_Goos'!$A$2:$A$151&amp;'2_Goos'!$B$2:$B$151,0),MATCH('2_Price'!AP$4,'2_Goos'!$C$1:$W$1,0))</f>
        <v>5194679.1897041788</v>
      </c>
      <c r="AQ7" s="1">
        <f t="array" ref="AQ7">T7*INDEX('2_Goos'!$C$2:$W$151,MATCH($A7&amp;$B7,'2_Goos'!$A$2:$A$151&amp;'2_Goos'!$B$2:$B$151,0),MATCH('2_Price'!AQ$4,'2_Goos'!$C$1:$W$1,0))</f>
        <v>5995884.7286858689</v>
      </c>
      <c r="AR7" s="1">
        <f t="array" ref="AR7">U7*INDEX('2_Goos'!$C$2:$W$151,MATCH($A7&amp;$B7,'2_Goos'!$A$2:$A$151&amp;'2_Goos'!$B$2:$B$151,0),MATCH('2_Price'!AR$4,'2_Goos'!$C$1:$W$1,0))</f>
        <v>7153298.8750414429</v>
      </c>
      <c r="AS7" s="1">
        <f t="array" ref="AS7">V7*INDEX('2_Goos'!$C$2:$W$151,MATCH($A7&amp;$B7,'2_Goos'!$A$2:$A$151&amp;'2_Goos'!$B$2:$B$151,0),MATCH('2_Price'!AS$4,'2_Goos'!$C$1:$W$1,0))</f>
        <v>7691520.3276478304</v>
      </c>
      <c r="AT7" s="1">
        <f t="array" ref="AT7">W7*INDEX('2_Goos'!$C$2:$W$151,MATCH($A7&amp;$B7,'2_Goos'!$A$2:$A$151&amp;'2_Goos'!$B$2:$B$151,0),MATCH('2_Price'!AT$4,'2_Goos'!$C$1:$W$1,0))</f>
        <v>8257597.9330178648</v>
      </c>
    </row>
    <row r="8" spans="1:46" x14ac:dyDescent="0.25">
      <c r="A8" s="23" t="s">
        <v>25</v>
      </c>
      <c r="B8" s="14" t="s">
        <v>28</v>
      </c>
      <c r="C8" s="15">
        <v>94.915254237288138</v>
      </c>
      <c r="D8" s="16">
        <v>93.898305084745772</v>
      </c>
      <c r="E8" s="16">
        <v>92.881355932203391</v>
      </c>
      <c r="F8" s="16">
        <v>91.864406779661024</v>
      </c>
      <c r="G8" s="16">
        <v>90.847457627118644</v>
      </c>
      <c r="H8" s="16">
        <v>89.830508474576277</v>
      </c>
      <c r="I8" s="16">
        <v>88.81355932203391</v>
      </c>
      <c r="J8" s="16">
        <v>87.79661016949153</v>
      </c>
      <c r="K8" s="16">
        <v>86.779661016949163</v>
      </c>
      <c r="L8" s="16">
        <v>85.762711864406782</v>
      </c>
      <c r="M8" s="16">
        <v>84.745762711864415</v>
      </c>
      <c r="N8" s="16">
        <v>84.406779661016955</v>
      </c>
      <c r="O8" s="16">
        <v>84.067796610169495</v>
      </c>
      <c r="P8" s="16">
        <v>83.728813559322049</v>
      </c>
      <c r="Q8" s="16">
        <v>83.389830508474589</v>
      </c>
      <c r="R8" s="16">
        <v>83.050847457627128</v>
      </c>
      <c r="S8" s="16">
        <v>82.711864406779668</v>
      </c>
      <c r="T8" s="16">
        <v>82.372881355932208</v>
      </c>
      <c r="U8" s="16">
        <v>80.677966101694921</v>
      </c>
      <c r="V8" s="16">
        <v>78.474576271186436</v>
      </c>
      <c r="W8" s="16">
        <v>76.271186440677965</v>
      </c>
      <c r="X8" s="17"/>
      <c r="Y8"/>
      <c r="Z8" s="1">
        <f t="array" ref="Z8">C8*INDEX('2_Goos'!$C$2:$W$151,MATCH($A8&amp;$B8,'2_Goos'!$A$2:$A$151&amp;'2_Goos'!$B$2:$B$151,0),MATCH('2_Price'!Z$4,'2_Goos'!$C$1:$W$1,0))</f>
        <v>0</v>
      </c>
      <c r="AA8" s="1">
        <f t="array" ref="AA8">D8*INDEX('2_Goos'!$C$2:$W$151,MATCH($A8&amp;$B8,'2_Goos'!$A$2:$A$151&amp;'2_Goos'!$B$2:$B$151,0),MATCH('2_Price'!AA$4,'2_Goos'!$C$1:$W$1,0))</f>
        <v>0</v>
      </c>
      <c r="AB8" s="1">
        <f t="array" ref="AB8">E8*INDEX('2_Goos'!$C$2:$W$151,MATCH($A8&amp;$B8,'2_Goos'!$A$2:$A$151&amp;'2_Goos'!$B$2:$B$151,0),MATCH('2_Price'!AB$4,'2_Goos'!$C$1:$W$1,0))</f>
        <v>0</v>
      </c>
      <c r="AC8" s="1">
        <f t="array" ref="AC8">F8*INDEX('2_Goos'!$C$2:$W$151,MATCH($A8&amp;$B8,'2_Goos'!$A$2:$A$151&amp;'2_Goos'!$B$2:$B$151,0),MATCH('2_Price'!AC$4,'2_Goos'!$C$1:$W$1,0))</f>
        <v>0</v>
      </c>
      <c r="AD8" s="1">
        <f t="array" ref="AD8">G8*INDEX('2_Goos'!$C$2:$W$151,MATCH($A8&amp;$B8,'2_Goos'!$A$2:$A$151&amp;'2_Goos'!$B$2:$B$151,0),MATCH('2_Price'!AD$4,'2_Goos'!$C$1:$W$1,0))</f>
        <v>0</v>
      </c>
      <c r="AE8" s="1">
        <f t="array" ref="AE8">H8*INDEX('2_Goos'!$C$2:$W$151,MATCH($A8&amp;$B8,'2_Goos'!$A$2:$A$151&amp;'2_Goos'!$B$2:$B$151,0),MATCH('2_Price'!AE$4,'2_Goos'!$C$1:$W$1,0))</f>
        <v>0</v>
      </c>
      <c r="AF8" s="1">
        <f t="array" ref="AF8">I8*INDEX('2_Goos'!$C$2:$W$151,MATCH($A8&amp;$B8,'2_Goos'!$A$2:$A$151&amp;'2_Goos'!$B$2:$B$151,0),MATCH('2_Price'!AF$4,'2_Goos'!$C$1:$W$1,0))</f>
        <v>0</v>
      </c>
      <c r="AG8" s="1">
        <f t="array" ref="AG8">J8*INDEX('2_Goos'!$C$2:$W$151,MATCH($A8&amp;$B8,'2_Goos'!$A$2:$A$151&amp;'2_Goos'!$B$2:$B$151,0),MATCH('2_Price'!AG$4,'2_Goos'!$C$1:$W$1,0))</f>
        <v>0</v>
      </c>
      <c r="AH8" s="1">
        <f t="array" ref="AH8">K8*INDEX('2_Goos'!$C$2:$W$151,MATCH($A8&amp;$B8,'2_Goos'!$A$2:$A$151&amp;'2_Goos'!$B$2:$B$151,0),MATCH('2_Price'!AH$4,'2_Goos'!$C$1:$W$1,0))</f>
        <v>0</v>
      </c>
      <c r="AI8" s="1">
        <f t="array" ref="AI8">L8*INDEX('2_Goos'!$C$2:$W$151,MATCH($A8&amp;$B8,'2_Goos'!$A$2:$A$151&amp;'2_Goos'!$B$2:$B$151,0),MATCH('2_Price'!AI$4,'2_Goos'!$C$1:$W$1,0))</f>
        <v>0</v>
      </c>
      <c r="AJ8" s="1">
        <f t="array" ref="AJ8">M8*INDEX('2_Goos'!$C$2:$W$151,MATCH($A8&amp;$B8,'2_Goos'!$A$2:$A$151&amp;'2_Goos'!$B$2:$B$151,0),MATCH('2_Price'!AJ$4,'2_Goos'!$C$1:$W$1,0))</f>
        <v>0</v>
      </c>
      <c r="AK8" s="1">
        <f t="array" ref="AK8">N8*INDEX('2_Goos'!$C$2:$W$151,MATCH($A8&amp;$B8,'2_Goos'!$A$2:$A$151&amp;'2_Goos'!$B$2:$B$151,0),MATCH('2_Price'!AK$4,'2_Goos'!$C$1:$W$1,0))</f>
        <v>0</v>
      </c>
      <c r="AL8" s="1">
        <f t="array" ref="AL8">O8*INDEX('2_Goos'!$C$2:$W$151,MATCH($A8&amp;$B8,'2_Goos'!$A$2:$A$151&amp;'2_Goos'!$B$2:$B$151,0),MATCH('2_Price'!AL$4,'2_Goos'!$C$1:$W$1,0))</f>
        <v>0</v>
      </c>
      <c r="AM8" s="1">
        <f t="array" ref="AM8">P8*INDEX('2_Goos'!$C$2:$W$151,MATCH($A8&amp;$B8,'2_Goos'!$A$2:$A$151&amp;'2_Goos'!$B$2:$B$151,0),MATCH('2_Price'!AM$4,'2_Goos'!$C$1:$W$1,0))</f>
        <v>0</v>
      </c>
      <c r="AN8" s="1">
        <f t="array" ref="AN8">Q8*INDEX('2_Goos'!$C$2:$W$151,MATCH($A8&amp;$B8,'2_Goos'!$A$2:$A$151&amp;'2_Goos'!$B$2:$B$151,0),MATCH('2_Price'!AN$4,'2_Goos'!$C$1:$W$1,0))</f>
        <v>0</v>
      </c>
      <c r="AO8" s="1">
        <f t="array" ref="AO8">R8*INDEX('2_Goos'!$C$2:$W$151,MATCH($A8&amp;$B8,'2_Goos'!$A$2:$A$151&amp;'2_Goos'!$B$2:$B$151,0),MATCH('2_Price'!AO$4,'2_Goos'!$C$1:$W$1,0))</f>
        <v>0</v>
      </c>
      <c r="AP8" s="1">
        <f t="array" ref="AP8">S8*INDEX('2_Goos'!$C$2:$W$151,MATCH($A8&amp;$B8,'2_Goos'!$A$2:$A$151&amp;'2_Goos'!$B$2:$B$151,0),MATCH('2_Price'!AP$4,'2_Goos'!$C$1:$W$1,0))</f>
        <v>0</v>
      </c>
      <c r="AQ8" s="1">
        <f t="array" ref="AQ8">T8*INDEX('2_Goos'!$C$2:$W$151,MATCH($A8&amp;$B8,'2_Goos'!$A$2:$A$151&amp;'2_Goos'!$B$2:$B$151,0),MATCH('2_Price'!AQ$4,'2_Goos'!$C$1:$W$1,0))</f>
        <v>0</v>
      </c>
      <c r="AR8" s="1">
        <f t="array" ref="AR8">U8*INDEX('2_Goos'!$C$2:$W$151,MATCH($A8&amp;$B8,'2_Goos'!$A$2:$A$151&amp;'2_Goos'!$B$2:$B$151,0),MATCH('2_Price'!AR$4,'2_Goos'!$C$1:$W$1,0))</f>
        <v>0</v>
      </c>
      <c r="AS8" s="1">
        <f t="array" ref="AS8">V8*INDEX('2_Goos'!$C$2:$W$151,MATCH($A8&amp;$B8,'2_Goos'!$A$2:$A$151&amp;'2_Goos'!$B$2:$B$151,0),MATCH('2_Price'!AS$4,'2_Goos'!$C$1:$W$1,0))</f>
        <v>0</v>
      </c>
      <c r="AT8" s="1">
        <f t="array" ref="AT8">W8*INDEX('2_Goos'!$C$2:$W$151,MATCH($A8&amp;$B8,'2_Goos'!$A$2:$A$151&amp;'2_Goos'!$B$2:$B$151,0),MATCH('2_Price'!AT$4,'2_Goos'!$C$1:$W$1,0))</f>
        <v>0</v>
      </c>
    </row>
    <row r="9" spans="1:46" x14ac:dyDescent="0.25">
      <c r="A9" s="23" t="s">
        <v>25</v>
      </c>
      <c r="B9" s="14" t="s">
        <v>29</v>
      </c>
      <c r="C9" s="15">
        <v>7.6472099999999994</v>
      </c>
      <c r="D9" s="16">
        <v>7.6472099999999994</v>
      </c>
      <c r="E9" s="16">
        <v>10.4085</v>
      </c>
      <c r="F9" s="16">
        <v>10.4085</v>
      </c>
      <c r="G9" s="16">
        <v>11.633308593750002</v>
      </c>
      <c r="H9" s="16">
        <v>12.118770703125</v>
      </c>
      <c r="I9" s="16">
        <v>12.118770703125</v>
      </c>
      <c r="J9" s="16">
        <v>12.118770703125</v>
      </c>
      <c r="K9" s="16">
        <v>12.118770703125</v>
      </c>
      <c r="L9" s="16">
        <v>12.118770703125</v>
      </c>
      <c r="M9" s="16">
        <v>12.118770703125</v>
      </c>
      <c r="N9" s="16">
        <v>12.118770703125</v>
      </c>
      <c r="O9" s="16">
        <v>13.322880000000003</v>
      </c>
      <c r="P9" s="16">
        <v>13.994521875</v>
      </c>
      <c r="Q9" s="16">
        <v>13.994521875</v>
      </c>
      <c r="R9" s="16">
        <v>13.994521875</v>
      </c>
      <c r="S9" s="16">
        <v>13.994521875</v>
      </c>
      <c r="T9" s="16">
        <v>13.994521875</v>
      </c>
      <c r="U9" s="16">
        <v>13.994521875</v>
      </c>
      <c r="V9" s="16">
        <v>13.994521875</v>
      </c>
      <c r="W9" s="16">
        <v>13.994521875</v>
      </c>
      <c r="X9" s="17"/>
      <c r="Y9"/>
      <c r="Z9" s="1">
        <f t="array" ref="Z9">C9*INDEX('2_Goos'!$C$2:$W$151,MATCH($A9&amp;$B9,'2_Goos'!$A$2:$A$151&amp;'2_Goos'!$B$2:$B$151,0),MATCH('2_Price'!Z$4,'2_Goos'!$C$1:$W$1,0))</f>
        <v>6351161.0872366242</v>
      </c>
      <c r="AA9" s="1">
        <f t="array" ref="AA9">D9*INDEX('2_Goos'!$C$2:$W$151,MATCH($A9&amp;$B9,'2_Goos'!$A$2:$A$151&amp;'2_Goos'!$B$2:$B$151,0),MATCH('2_Price'!AA$4,'2_Goos'!$C$1:$W$1,0))</f>
        <v>7113439.2842601007</v>
      </c>
      <c r="AB9" s="1">
        <f t="array" ref="AB9">E9*INDEX('2_Goos'!$C$2:$W$151,MATCH($A9&amp;$B9,'2_Goos'!$A$2:$A$151&amp;'2_Goos'!$B$2:$B$151,0),MATCH('2_Price'!AB$4,'2_Goos'!$C$1:$W$1,0))</f>
        <v>10801659.365294093</v>
      </c>
      <c r="AC9" s="1">
        <f t="array" ref="AC9">F9*INDEX('2_Goos'!$C$2:$W$151,MATCH($A9&amp;$B9,'2_Goos'!$A$2:$A$151&amp;'2_Goos'!$B$2:$B$151,0),MATCH('2_Price'!AC$4,'2_Goos'!$C$1:$W$1,0))</f>
        <v>12009087.514271179</v>
      </c>
      <c r="AD9" s="1">
        <f t="array" ref="AD9">G9*INDEX('2_Goos'!$C$2:$W$151,MATCH($A9&amp;$B9,'2_Goos'!$A$2:$A$151&amp;'2_Goos'!$B$2:$B$151,0),MATCH('2_Price'!AD$4,'2_Goos'!$C$1:$W$1,0))</f>
        <v>14876523.618107986</v>
      </c>
      <c r="AE9" s="1">
        <f t="array" ref="AE9">H9*INDEX('2_Goos'!$C$2:$W$151,MATCH($A9&amp;$B9,'2_Goos'!$A$2:$A$151&amp;'2_Goos'!$B$2:$B$151,0),MATCH('2_Price'!AE$4,'2_Goos'!$C$1:$W$1,0))</f>
        <v>17128834.92230992</v>
      </c>
      <c r="AF9" s="1">
        <f t="array" ref="AF9">I9*INDEX('2_Goos'!$C$2:$W$151,MATCH($A9&amp;$B9,'2_Goos'!$A$2:$A$151&amp;'2_Goos'!$B$2:$B$151,0),MATCH('2_Price'!AF$4,'2_Goos'!$C$1:$W$1,0))</f>
        <v>18786588.362577267</v>
      </c>
      <c r="AG9" s="1">
        <f t="array" ref="AG9">J9*INDEX('2_Goos'!$C$2:$W$151,MATCH($A9&amp;$B9,'2_Goos'!$A$2:$A$151&amp;'2_Goos'!$B$2:$B$151,0),MATCH('2_Price'!AG$4,'2_Goos'!$C$1:$W$1,0))</f>
        <v>20567295.059565604</v>
      </c>
      <c r="AH9" s="1">
        <f t="array" ref="AH9">K9*INDEX('2_Goos'!$C$2:$W$151,MATCH($A9&amp;$B9,'2_Goos'!$A$2:$A$151&amp;'2_Goos'!$B$2:$B$151,0),MATCH('2_Price'!AH$4,'2_Goos'!$C$1:$W$1,0))</f>
        <v>22479105.955346443</v>
      </c>
      <c r="AI9" s="1">
        <f t="array" ref="AI9">L9*INDEX('2_Goos'!$C$2:$W$151,MATCH($A9&amp;$B9,'2_Goos'!$A$2:$A$151&amp;'2_Goos'!$B$2:$B$151,0),MATCH('2_Price'!AI$4,'2_Goos'!$C$1:$W$1,0))</f>
        <v>24530679.703056328</v>
      </c>
      <c r="AJ9" s="1">
        <f t="array" ref="AJ9">M9*INDEX('2_Goos'!$C$2:$W$151,MATCH($A9&amp;$B9,'2_Goos'!$A$2:$A$151&amp;'2_Goos'!$B$2:$B$151,0),MATCH('2_Price'!AJ$4,'2_Goos'!$C$1:$W$1,0))</f>
        <v>26731213.060648937</v>
      </c>
      <c r="AK9" s="1">
        <f t="array" ref="AK9">N9*INDEX('2_Goos'!$C$2:$W$151,MATCH($A9&amp;$B9,'2_Goos'!$A$2:$A$151&amp;'2_Goos'!$B$2:$B$151,0),MATCH('2_Price'!AK$4,'2_Goos'!$C$1:$W$1,0))</f>
        <v>28801729.865389686</v>
      </c>
      <c r="AL9" s="1">
        <f t="array" ref="AL9">O9*INDEX('2_Goos'!$C$2:$W$151,MATCH($A9&amp;$B9,'2_Goos'!$A$2:$A$151&amp;'2_Goos'!$B$2:$B$151,0),MATCH('2_Price'!AL$4,'2_Goos'!$C$1:$W$1,0))</f>
        <v>34093839.273904681</v>
      </c>
      <c r="AM9" s="1">
        <f t="array" ref="AM9">P9*INDEX('2_Goos'!$C$2:$W$151,MATCH($A9&amp;$B9,'2_Goos'!$A$2:$A$151&amp;'2_Goos'!$B$2:$B$151,0),MATCH('2_Price'!AM$4,'2_Goos'!$C$1:$W$1,0))</f>
        <v>38537663.661796279</v>
      </c>
      <c r="AN9" s="1">
        <f t="array" ref="AN9">Q9*INDEX('2_Goos'!$C$2:$W$151,MATCH($A9&amp;$B9,'2_Goos'!$A$2:$A$151&amp;'2_Goos'!$B$2:$B$151,0),MATCH('2_Price'!AN$4,'2_Goos'!$C$1:$W$1,0))</f>
        <v>41445701.591191515</v>
      </c>
      <c r="AO9" s="1">
        <f t="array" ref="AO9">R9*INDEX('2_Goos'!$C$2:$W$151,MATCH($A9&amp;$B9,'2_Goos'!$A$2:$A$151&amp;'2_Goos'!$B$2:$B$151,0),MATCH('2_Price'!AO$4,'2_Goos'!$C$1:$W$1,0))</f>
        <v>44548199.154371955</v>
      </c>
      <c r="AP9" s="1">
        <f t="array" ref="AP9">S9*INDEX('2_Goos'!$C$2:$W$151,MATCH($A9&amp;$B9,'2_Goos'!$A$2:$A$151&amp;'2_Goos'!$B$2:$B$151,0),MATCH('2_Price'!AP$4,'2_Goos'!$C$1:$W$1,0))</f>
        <v>47857332.219892479</v>
      </c>
      <c r="AQ9" s="1">
        <f t="array" ref="AQ9">T9*INDEX('2_Goos'!$C$2:$W$151,MATCH($A9&amp;$B9,'2_Goos'!$A$2:$A$151&amp;'2_Goos'!$B$2:$B$151,0),MATCH('2_Price'!AQ$4,'2_Goos'!$C$1:$W$1,0))</f>
        <v>51386008.094079018</v>
      </c>
      <c r="AR9" s="1">
        <f t="array" ref="AR9">U9*INDEX('2_Goos'!$C$2:$W$151,MATCH($A9&amp;$B9,'2_Goos'!$A$2:$A$151&amp;'2_Goos'!$B$2:$B$151,0),MATCH('2_Price'!AR$4,'2_Goos'!$C$1:$W$1,0))</f>
        <v>55147908.225134522</v>
      </c>
      <c r="AS9" s="1">
        <f t="array" ref="AS9">V9*INDEX('2_Goos'!$C$2:$W$151,MATCH($A9&amp;$B9,'2_Goos'!$A$2:$A$151&amp;'2_Goos'!$B$2:$B$151,0),MATCH('2_Price'!AS$4,'2_Goos'!$C$1:$W$1,0))</f>
        <v>59157533.349060319</v>
      </c>
      <c r="AT9" s="1">
        <f t="array" ref="AT9">W9*INDEX('2_Goos'!$C$2:$W$151,MATCH($A9&amp;$B9,'2_Goos'!$A$2:$A$151&amp;'2_Goos'!$B$2:$B$151,0),MATCH('2_Price'!AT$4,'2_Goos'!$C$1:$W$1,0))</f>
        <v>63430251.21481593</v>
      </c>
    </row>
    <row r="10" spans="1:46" x14ac:dyDescent="0.25">
      <c r="A10" s="23" t="s">
        <v>25</v>
      </c>
      <c r="B10" s="14" t="s">
        <v>30</v>
      </c>
      <c r="C10" s="15">
        <v>2.2718981250000003</v>
      </c>
      <c r="D10" s="16">
        <v>2.2718981250000003</v>
      </c>
      <c r="E10" s="16">
        <v>2.2718981250000003</v>
      </c>
      <c r="F10" s="16">
        <v>2.2752000000000008</v>
      </c>
      <c r="G10" s="16">
        <v>2.2752000000000008</v>
      </c>
      <c r="H10" s="16">
        <v>2.3912100000000001</v>
      </c>
      <c r="I10" s="16">
        <v>2.4879150000000001</v>
      </c>
      <c r="J10" s="16">
        <v>2.4879150000000001</v>
      </c>
      <c r="K10" s="16">
        <v>2.4879150000000001</v>
      </c>
      <c r="L10" s="16">
        <v>2.5358400000000003</v>
      </c>
      <c r="M10" s="16">
        <v>2.6433</v>
      </c>
      <c r="N10" s="16">
        <v>2.6703000000000006</v>
      </c>
      <c r="O10" s="16">
        <v>3.1799587499999999</v>
      </c>
      <c r="P10" s="16">
        <v>4.1224999999999996</v>
      </c>
      <c r="Q10" s="16">
        <v>4.1440275000000009</v>
      </c>
      <c r="R10" s="16">
        <v>4.1440275000000009</v>
      </c>
      <c r="S10" s="16">
        <v>4.9968000000000004</v>
      </c>
      <c r="T10" s="16">
        <v>6.2044312499999998</v>
      </c>
      <c r="U10" s="16">
        <v>6.8156943749999996</v>
      </c>
      <c r="V10" s="16">
        <v>6.8156943749999996</v>
      </c>
      <c r="W10" s="16">
        <v>6.8156943749999996</v>
      </c>
      <c r="X10" s="17"/>
      <c r="Y10"/>
      <c r="Z10" s="1">
        <f t="array" ref="Z10">C10*INDEX('2_Goos'!$C$2:$W$151,MATCH($A10&amp;$B10,'2_Goos'!$A$2:$A$151&amp;'2_Goos'!$B$2:$B$151,0),MATCH('2_Price'!Z$4,'2_Goos'!$C$1:$W$1,0))</f>
        <v>35660379.190090507</v>
      </c>
      <c r="AA10" s="1">
        <f t="array" ref="AA10">D10*INDEX('2_Goos'!$C$2:$W$151,MATCH($A10&amp;$B10,'2_Goos'!$A$2:$A$151&amp;'2_Goos'!$B$2:$B$151,0),MATCH('2_Price'!AA$4,'2_Goos'!$C$1:$W$1,0))</f>
        <v>39940404.398209296</v>
      </c>
      <c r="AB10" s="1">
        <f t="array" ref="AB10">E10*INDEX('2_Goos'!$C$2:$W$151,MATCH($A10&amp;$B10,'2_Goos'!$A$2:$A$151&amp;'2_Goos'!$B$2:$B$151,0),MATCH('2_Price'!AB$4,'2_Goos'!$C$1:$W$1,0))</f>
        <v>42188602.352013469</v>
      </c>
      <c r="AC10" s="1">
        <f t="array" ref="AC10">F10*INDEX('2_Goos'!$C$2:$W$151,MATCH($A10&amp;$B10,'2_Goos'!$A$2:$A$151&amp;'2_Goos'!$B$2:$B$151,0),MATCH('2_Price'!AC$4,'2_Goos'!$C$1:$W$1,0))</f>
        <v>44735891.570697911</v>
      </c>
      <c r="AD10" s="1">
        <f t="array" ref="AD10">G10*INDEX('2_Goos'!$C$2:$W$151,MATCH($A10&amp;$B10,'2_Goos'!$A$2:$A$151&amp;'2_Goos'!$B$2:$B$151,0),MATCH('2_Price'!AD$4,'2_Goos'!$C$1:$W$1,0))</f>
        <v>47221865.763916105</v>
      </c>
      <c r="AE10" s="1">
        <f t="array" ref="AE10">H10*INDEX('2_Goos'!$C$2:$W$151,MATCH($A10&amp;$B10,'2_Goos'!$A$2:$A$151&amp;'2_Goos'!$B$2:$B$151,0),MATCH('2_Price'!AE$4,'2_Goos'!$C$1:$W$1,0))</f>
        <v>52242389.233429626</v>
      </c>
      <c r="AF10" s="1">
        <f t="array" ref="AF10">I10*INDEX('2_Goos'!$C$2:$W$151,MATCH($A10&amp;$B10,'2_Goos'!$A$2:$A$151&amp;'2_Goos'!$B$2:$B$151,0),MATCH('2_Price'!AF$4,'2_Goos'!$C$1:$W$1,0))</f>
        <v>56776896.199477464</v>
      </c>
      <c r="AG10" s="1">
        <f t="array" ref="AG10">J10*INDEX('2_Goos'!$C$2:$W$151,MATCH($A10&amp;$B10,'2_Goos'!$A$2:$A$151&amp;'2_Goos'!$B$2:$B$151,0),MATCH('2_Price'!AG$4,'2_Goos'!$C$1:$W$1,0))</f>
        <v>59198623.338233337</v>
      </c>
      <c r="AH10" s="1">
        <f t="array" ref="AH10">K10*INDEX('2_Goos'!$C$2:$W$151,MATCH($A10&amp;$B10,'2_Goos'!$A$2:$A$151&amp;'2_Goos'!$B$2:$B$151,0),MATCH('2_Price'!AH$4,'2_Goos'!$C$1:$W$1,0))</f>
        <v>61620350.476989463</v>
      </c>
      <c r="AI10" s="1">
        <f t="array" ref="AI10">L10*INDEX('2_Goos'!$C$2:$W$151,MATCH($A10&amp;$B10,'2_Goos'!$A$2:$A$151&amp;'2_Goos'!$B$2:$B$151,0),MATCH('2_Price'!AI$4,'2_Goos'!$C$1:$W$1,0))</f>
        <v>65275727.708186038</v>
      </c>
      <c r="AJ10" s="1">
        <f t="array" ref="AJ10">M10*INDEX('2_Goos'!$C$2:$W$151,MATCH($A10&amp;$B10,'2_Goos'!$A$2:$A$151&amp;'2_Goos'!$B$2:$B$151,0),MATCH('2_Price'!AJ$4,'2_Goos'!$C$1:$W$1,0))</f>
        <v>70614862.287326142</v>
      </c>
      <c r="AK10" s="1">
        <f t="array" ref="AK10">N10*INDEX('2_Goos'!$C$2:$W$151,MATCH($A10&amp;$B10,'2_Goos'!$A$2:$A$151&amp;'2_Goos'!$B$2:$B$151,0),MATCH('2_Price'!AK$4,'2_Goos'!$C$1:$W$1,0))</f>
        <v>73201557.659860983</v>
      </c>
      <c r="AL10" s="1">
        <f t="array" ref="AL10">O10*INDEX('2_Goos'!$C$2:$W$151,MATCH($A10&amp;$B10,'2_Goos'!$A$2:$A$151&amp;'2_Goos'!$B$2:$B$151,0),MATCH('2_Price'!AL$4,'2_Goos'!$C$1:$W$1,0))</f>
        <v>89394385.415274724</v>
      </c>
      <c r="AM10" s="1">
        <f t="array" ref="AM10">P10*INDEX('2_Goos'!$C$2:$W$151,MATCH($A10&amp;$B10,'2_Goos'!$A$2:$A$151&amp;'2_Goos'!$B$2:$B$151,0),MATCH('2_Price'!AM$4,'2_Goos'!$C$1:$W$1,0))</f>
        <v>118770790.03719172</v>
      </c>
      <c r="AN10" s="1">
        <f t="array" ref="AN10">Q10*INDEX('2_Goos'!$C$2:$W$151,MATCH($A10&amp;$B10,'2_Goos'!$A$2:$A$151&amp;'2_Goos'!$B$2:$B$151,0),MATCH('2_Price'!AN$4,'2_Goos'!$C$1:$W$1,0))</f>
        <v>122285911.29319131</v>
      </c>
      <c r="AO10" s="1">
        <f t="array" ref="AO10">R10*INDEX('2_Goos'!$C$2:$W$151,MATCH($A10&amp;$B10,'2_Goos'!$A$2:$A$151&amp;'2_Goos'!$B$2:$B$151,0),MATCH('2_Price'!AO$4,'2_Goos'!$C$1:$W$1,0))</f>
        <v>125180817.10164107</v>
      </c>
      <c r="AP10" s="1">
        <f t="array" ref="AP10">S10*INDEX('2_Goos'!$C$2:$W$151,MATCH($A10&amp;$B10,'2_Goos'!$A$2:$A$151&amp;'2_Goos'!$B$2:$B$151,0),MATCH('2_Price'!AP$4,'2_Goos'!$C$1:$W$1,0))</f>
        <v>154431593.95953378</v>
      </c>
      <c r="AQ10" s="1">
        <f t="array" ref="AQ10">T10*INDEX('2_Goos'!$C$2:$W$151,MATCH($A10&amp;$B10,'2_Goos'!$A$2:$A$151&amp;'2_Goos'!$B$2:$B$151,0),MATCH('2_Price'!AQ$4,'2_Goos'!$C$1:$W$1,0))</f>
        <v>196089012.83919042</v>
      </c>
      <c r="AR10" s="1">
        <f t="array" ref="AR10">U10*INDEX('2_Goos'!$C$2:$W$151,MATCH($A10&amp;$B10,'2_Goos'!$A$2:$A$151&amp;'2_Goos'!$B$2:$B$151,0),MATCH('2_Price'!AR$4,'2_Goos'!$C$1:$W$1,0))</f>
        <v>220169043.44432408</v>
      </c>
      <c r="AS10" s="1">
        <f t="array" ref="AS10">V10*INDEX('2_Goos'!$C$2:$W$151,MATCH($A10&amp;$B10,'2_Goos'!$A$2:$A$151&amp;'2_Goos'!$B$2:$B$151,0),MATCH('2_Price'!AS$4,'2_Goos'!$C$1:$W$1,0))</f>
        <v>224930303.65188929</v>
      </c>
      <c r="AT10" s="1">
        <f t="array" ref="AT10">W10*INDEX('2_Goos'!$C$2:$W$151,MATCH($A10&amp;$B10,'2_Goos'!$A$2:$A$151&amp;'2_Goos'!$B$2:$B$151,0),MATCH('2_Price'!AT$4,'2_Goos'!$C$1:$W$1,0))</f>
        <v>229691563.8594538</v>
      </c>
    </row>
    <row r="11" spans="1:46" x14ac:dyDescent="0.25">
      <c r="A11" s="8" t="s">
        <v>31</v>
      </c>
      <c r="B11" s="8" t="s">
        <v>26</v>
      </c>
      <c r="C11" s="2">
        <v>1.3642846874999999</v>
      </c>
      <c r="D11" s="3">
        <v>1.6800918749999998</v>
      </c>
      <c r="E11" s="3">
        <v>1.6800918749999998</v>
      </c>
      <c r="F11" s="3">
        <v>1.9879108593749999</v>
      </c>
      <c r="G11" s="3">
        <v>1.9879108593749999</v>
      </c>
      <c r="H11" s="3">
        <v>1.9879108593749999</v>
      </c>
      <c r="I11" s="3">
        <v>1.9879108593749999</v>
      </c>
      <c r="J11" s="3">
        <v>1.9879108593749999</v>
      </c>
      <c r="K11" s="3">
        <v>1.9879108593749999</v>
      </c>
      <c r="L11" s="3">
        <v>2.0043450000000007</v>
      </c>
      <c r="M11" s="3">
        <v>2.0106056249999997</v>
      </c>
      <c r="N11" s="3">
        <v>2.3365125</v>
      </c>
      <c r="O11" s="3">
        <v>2.3365125</v>
      </c>
      <c r="P11" s="3">
        <v>2.3365125</v>
      </c>
      <c r="Q11" s="3">
        <v>2.564469140625</v>
      </c>
      <c r="R11" s="3">
        <v>2.564469140625</v>
      </c>
      <c r="S11" s="3">
        <v>2.8977637500000002</v>
      </c>
      <c r="T11" s="3">
        <v>2.8977637500000002</v>
      </c>
      <c r="U11" s="3">
        <v>2.9263106249999997</v>
      </c>
      <c r="V11" s="3">
        <v>2.9606849999999998</v>
      </c>
      <c r="W11" s="3">
        <v>3.0589781249999999</v>
      </c>
      <c r="X11" s="13"/>
      <c r="Y11"/>
      <c r="Z11" s="1">
        <f t="array" ref="Z11">C11*INDEX('2_Goos'!$C$2:$W$151,MATCH($A11&amp;$B11,'2_Goos'!$A$2:$A$151&amp;'2_Goos'!$B$2:$B$151,0),MATCH('2_Price'!Z$4,'2_Goos'!$C$1:$W$1,0))</f>
        <v>2457137.6883455915</v>
      </c>
      <c r="AA11" s="1">
        <f t="array" ref="AA11">D11*INDEX('2_Goos'!$C$2:$W$151,MATCH($A11&amp;$B11,'2_Goos'!$A$2:$A$151&amp;'2_Goos'!$B$2:$B$151,0),MATCH('2_Price'!AA$4,'2_Goos'!$C$1:$W$1,0))</f>
        <v>3389097.1720643952</v>
      </c>
      <c r="AB11" s="1">
        <f t="array" ref="AB11">E11*INDEX('2_Goos'!$C$2:$W$151,MATCH($A11&amp;$B11,'2_Goos'!$A$2:$A$151&amp;'2_Goos'!$B$2:$B$151,0),MATCH('2_Price'!AB$4,'2_Goos'!$C$1:$W$1,0))</f>
        <v>3781026.6598176914</v>
      </c>
      <c r="AC11" s="1">
        <f t="array" ref="AC11">F11*INDEX('2_Goos'!$C$2:$W$151,MATCH($A11&amp;$B11,'2_Goos'!$A$2:$A$151&amp;'2_Goos'!$B$2:$B$151,0),MATCH('2_Price'!AC$4,'2_Goos'!$C$1:$W$1,0))</f>
        <v>4559238.7046228619</v>
      </c>
      <c r="AD11" s="1">
        <f t="array" ref="AD11">G11*INDEX('2_Goos'!$C$2:$W$151,MATCH($A11&amp;$B11,'2_Goos'!$A$2:$A$151&amp;'2_Goos'!$B$2:$B$151,0),MATCH('2_Price'!AD$4,'2_Goos'!$C$1:$W$1,0))</f>
        <v>4812595.6706397701</v>
      </c>
      <c r="AE11" s="1">
        <f t="array" ref="AE11">H11*INDEX('2_Goos'!$C$2:$W$151,MATCH($A11&amp;$B11,'2_Goos'!$A$2:$A$151&amp;'2_Goos'!$B$2:$B$151,0),MATCH('2_Price'!AE$4,'2_Goos'!$C$1:$W$1,0))</f>
        <v>5065952.6366566997</v>
      </c>
      <c r="AF11" s="1">
        <f t="array" ref="AF11">I11*INDEX('2_Goos'!$C$2:$W$151,MATCH($A11&amp;$B11,'2_Goos'!$A$2:$A$151&amp;'2_Goos'!$B$2:$B$151,0),MATCH('2_Price'!AF$4,'2_Goos'!$C$1:$W$1,0))</f>
        <v>5291659.8728928361</v>
      </c>
      <c r="AG11" s="1">
        <f t="array" ref="AG11">J11*INDEX('2_Goos'!$C$2:$W$151,MATCH($A11&amp;$B11,'2_Goos'!$A$2:$A$151&amp;'2_Goos'!$B$2:$B$151,0),MATCH('2_Price'!AG$4,'2_Goos'!$C$1:$W$1,0))</f>
        <v>5517367.1091289725</v>
      </c>
      <c r="AH11" s="1">
        <f t="array" ref="AH11">K11*INDEX('2_Goos'!$C$2:$W$151,MATCH($A11&amp;$B11,'2_Goos'!$A$2:$A$151&amp;'2_Goos'!$B$2:$B$151,0),MATCH('2_Price'!AH$4,'2_Goos'!$C$1:$W$1,0))</f>
        <v>5743074.3453651294</v>
      </c>
      <c r="AI11" s="1">
        <f t="array" ref="AI11">L11*INDEX('2_Goos'!$C$2:$W$151,MATCH($A11&amp;$B11,'2_Goos'!$A$2:$A$151&amp;'2_Goos'!$B$2:$B$151,0),MATCH('2_Price'!AI$4,'2_Goos'!$C$1:$W$1,0))</f>
        <v>6018125.7437951323</v>
      </c>
      <c r="AJ11" s="1">
        <f t="array" ref="AJ11">M11*INDEX('2_Goos'!$C$2:$W$151,MATCH($A11&amp;$B11,'2_Goos'!$A$2:$A$151&amp;'2_Goos'!$B$2:$B$151,0),MATCH('2_Price'!AJ$4,'2_Goos'!$C$1:$W$1,0))</f>
        <v>6265207.5179363294</v>
      </c>
      <c r="AK11" s="1">
        <f t="array" ref="AK11">N11*INDEX('2_Goos'!$C$2:$W$151,MATCH($A11&amp;$B11,'2_Goos'!$A$2:$A$151&amp;'2_Goos'!$B$2:$B$151,0),MATCH('2_Price'!AK$4,'2_Goos'!$C$1:$W$1,0))</f>
        <v>7471147.011108839</v>
      </c>
      <c r="AL11" s="1">
        <f t="array" ref="AL11">O11*INDEX('2_Goos'!$C$2:$W$151,MATCH($A11&amp;$B11,'2_Goos'!$A$2:$A$151&amp;'2_Goos'!$B$2:$B$151,0),MATCH('2_Price'!AL$4,'2_Goos'!$C$1:$W$1,0))</f>
        <v>7661534.6834725859</v>
      </c>
      <c r="AM11" s="1">
        <f t="array" ref="AM11">P11*INDEX('2_Goos'!$C$2:$W$151,MATCH($A11&amp;$B11,'2_Goos'!$A$2:$A$151&amp;'2_Goos'!$B$2:$B$151,0),MATCH('2_Price'!AM$4,'2_Goos'!$C$1:$W$1,0))</f>
        <v>7851922.3558363328</v>
      </c>
      <c r="AN11" s="1">
        <f t="array" ref="AN11">Q11*INDEX('2_Goos'!$C$2:$W$151,MATCH($A11&amp;$B11,'2_Goos'!$A$2:$A$151&amp;'2_Goos'!$B$2:$B$151,0),MATCH('2_Price'!AN$4,'2_Goos'!$C$1:$W$1,0))</f>
        <v>8826940.1026778221</v>
      </c>
      <c r="AO11" s="1">
        <f t="array" ref="AO11">R11*INDEX('2_Goos'!$C$2:$W$151,MATCH($A11&amp;$B11,'2_Goos'!$A$2:$A$151&amp;'2_Goos'!$B$2:$B$151,0),MATCH('2_Price'!AO$4,'2_Goos'!$C$1:$W$1,0))</f>
        <v>9035902.5244633891</v>
      </c>
      <c r="AP11" s="1">
        <f t="array" ref="AP11">S11*INDEX('2_Goos'!$C$2:$W$151,MATCH($A11&amp;$B11,'2_Goos'!$A$2:$A$151&amp;'2_Goos'!$B$2:$B$151,0),MATCH('2_Price'!AP$4,'2_Goos'!$C$1:$W$1,0))</f>
        <v>10446385.994863976</v>
      </c>
      <c r="AQ11" s="1">
        <f t="array" ref="AQ11">T11*INDEX('2_Goos'!$C$2:$W$151,MATCH($A11&amp;$B11,'2_Goos'!$A$2:$A$151&amp;'2_Goos'!$B$2:$B$151,0),MATCH('2_Price'!AQ$4,'2_Goos'!$C$1:$W$1,0))</f>
        <v>10682506.493009198</v>
      </c>
      <c r="AR11" s="1">
        <f t="array" ref="AR11">U11*INDEX('2_Goos'!$C$2:$W$151,MATCH($A11&amp;$B11,'2_Goos'!$A$2:$A$151&amp;'2_Goos'!$B$2:$B$151,0),MATCH('2_Price'!AR$4,'2_Goos'!$C$1:$W$1,0))</f>
        <v>11026190.169791089</v>
      </c>
      <c r="AS11" s="1">
        <f t="array" ref="AS11">V11*INDEX('2_Goos'!$C$2:$W$151,MATCH($A11&amp;$B11,'2_Goos'!$A$2:$A$151&amp;'2_Goos'!$B$2:$B$151,0),MATCH('2_Price'!AS$4,'2_Goos'!$C$1:$W$1,0))</f>
        <v>11396958.627271472</v>
      </c>
      <c r="AT11" s="1">
        <f t="array" ref="AT11">W11*INDEX('2_Goos'!$C$2:$W$151,MATCH($A11&amp;$B11,'2_Goos'!$A$2:$A$151&amp;'2_Goos'!$B$2:$B$151,0),MATCH('2_Price'!AT$4,'2_Goos'!$C$1:$W$1,0))</f>
        <v>12024588.27030207</v>
      </c>
    </row>
    <row r="12" spans="1:46" x14ac:dyDescent="0.25">
      <c r="A12" s="23" t="s">
        <v>31</v>
      </c>
      <c r="B12" s="14" t="s">
        <v>27</v>
      </c>
      <c r="C12" s="15">
        <v>94.915254237288138</v>
      </c>
      <c r="D12" s="16">
        <v>93.898305084745772</v>
      </c>
      <c r="E12" s="16">
        <v>92.881355932203391</v>
      </c>
      <c r="F12" s="16">
        <v>91.864406779661024</v>
      </c>
      <c r="G12" s="16">
        <v>90.847457627118644</v>
      </c>
      <c r="H12" s="16">
        <v>89.830508474576277</v>
      </c>
      <c r="I12" s="16">
        <v>88.81355932203391</v>
      </c>
      <c r="J12" s="16">
        <v>87.79661016949153</v>
      </c>
      <c r="K12" s="16">
        <v>86.779661016949163</v>
      </c>
      <c r="L12" s="16">
        <v>85.762711864406782</v>
      </c>
      <c r="M12" s="16">
        <v>84.745762711864415</v>
      </c>
      <c r="N12" s="16">
        <v>84.406779661016955</v>
      </c>
      <c r="O12" s="16">
        <v>84.067796610169495</v>
      </c>
      <c r="P12" s="16">
        <v>83.728813559322049</v>
      </c>
      <c r="Q12" s="16">
        <v>83.389830508474589</v>
      </c>
      <c r="R12" s="16">
        <v>83.050847457627128</v>
      </c>
      <c r="S12" s="16">
        <v>82.711864406779668</v>
      </c>
      <c r="T12" s="16">
        <v>82.372881355932208</v>
      </c>
      <c r="U12" s="16">
        <v>80.677966101694921</v>
      </c>
      <c r="V12" s="16">
        <v>78.474576271186436</v>
      </c>
      <c r="W12" s="16">
        <v>76.271186440677965</v>
      </c>
      <c r="X12" s="17"/>
      <c r="Y12"/>
      <c r="Z12" s="1">
        <f t="array" ref="Z12">C12*INDEX('2_Goos'!$C$2:$W$151,MATCH($A12&amp;$B12,'2_Goos'!$A$2:$A$151&amp;'2_Goos'!$B$2:$B$151,0),MATCH('2_Price'!Z$4,'2_Goos'!$C$1:$W$1,0))</f>
        <v>0</v>
      </c>
      <c r="AA12" s="1">
        <f t="array" ref="AA12">D12*INDEX('2_Goos'!$C$2:$W$151,MATCH($A12&amp;$B12,'2_Goos'!$A$2:$A$151&amp;'2_Goos'!$B$2:$B$151,0),MATCH('2_Price'!AA$4,'2_Goos'!$C$1:$W$1,0))</f>
        <v>0</v>
      </c>
      <c r="AB12" s="1">
        <f t="array" ref="AB12">E12*INDEX('2_Goos'!$C$2:$W$151,MATCH($A12&amp;$B12,'2_Goos'!$A$2:$A$151&amp;'2_Goos'!$B$2:$B$151,0),MATCH('2_Price'!AB$4,'2_Goos'!$C$1:$W$1,0))</f>
        <v>0</v>
      </c>
      <c r="AC12" s="1">
        <f t="array" ref="AC12">F12*INDEX('2_Goos'!$C$2:$W$151,MATCH($A12&amp;$B12,'2_Goos'!$A$2:$A$151&amp;'2_Goos'!$B$2:$B$151,0),MATCH('2_Price'!AC$4,'2_Goos'!$C$1:$W$1,0))</f>
        <v>0</v>
      </c>
      <c r="AD12" s="1">
        <f t="array" ref="AD12">G12*INDEX('2_Goos'!$C$2:$W$151,MATCH($A12&amp;$B12,'2_Goos'!$A$2:$A$151&amp;'2_Goos'!$B$2:$B$151,0),MATCH('2_Price'!AD$4,'2_Goos'!$C$1:$W$1,0))</f>
        <v>0</v>
      </c>
      <c r="AE12" s="1">
        <f t="array" ref="AE12">H12*INDEX('2_Goos'!$C$2:$W$151,MATCH($A12&amp;$B12,'2_Goos'!$A$2:$A$151&amp;'2_Goos'!$B$2:$B$151,0),MATCH('2_Price'!AE$4,'2_Goos'!$C$1:$W$1,0))</f>
        <v>0</v>
      </c>
      <c r="AF12" s="1">
        <f t="array" ref="AF12">I12*INDEX('2_Goos'!$C$2:$W$151,MATCH($A12&amp;$B12,'2_Goos'!$A$2:$A$151&amp;'2_Goos'!$B$2:$B$151,0),MATCH('2_Price'!AF$4,'2_Goos'!$C$1:$W$1,0))</f>
        <v>0</v>
      </c>
      <c r="AG12" s="1">
        <f t="array" ref="AG12">J12*INDEX('2_Goos'!$C$2:$W$151,MATCH($A12&amp;$B12,'2_Goos'!$A$2:$A$151&amp;'2_Goos'!$B$2:$B$151,0),MATCH('2_Price'!AG$4,'2_Goos'!$C$1:$W$1,0))</f>
        <v>0</v>
      </c>
      <c r="AH12" s="1">
        <f t="array" ref="AH12">K12*INDEX('2_Goos'!$C$2:$W$151,MATCH($A12&amp;$B12,'2_Goos'!$A$2:$A$151&amp;'2_Goos'!$B$2:$B$151,0),MATCH('2_Price'!AH$4,'2_Goos'!$C$1:$W$1,0))</f>
        <v>0</v>
      </c>
      <c r="AI12" s="1">
        <f t="array" ref="AI12">L12*INDEX('2_Goos'!$C$2:$W$151,MATCH($A12&amp;$B12,'2_Goos'!$A$2:$A$151&amp;'2_Goos'!$B$2:$B$151,0),MATCH('2_Price'!AI$4,'2_Goos'!$C$1:$W$1,0))</f>
        <v>0</v>
      </c>
      <c r="AJ12" s="1">
        <f t="array" ref="AJ12">M12*INDEX('2_Goos'!$C$2:$W$151,MATCH($A12&amp;$B12,'2_Goos'!$A$2:$A$151&amp;'2_Goos'!$B$2:$B$151,0),MATCH('2_Price'!AJ$4,'2_Goos'!$C$1:$W$1,0))</f>
        <v>0</v>
      </c>
      <c r="AK12" s="1">
        <f t="array" ref="AK12">N12*INDEX('2_Goos'!$C$2:$W$151,MATCH($A12&amp;$B12,'2_Goos'!$A$2:$A$151&amp;'2_Goos'!$B$2:$B$151,0),MATCH('2_Price'!AK$4,'2_Goos'!$C$1:$W$1,0))</f>
        <v>0</v>
      </c>
      <c r="AL12" s="1">
        <f t="array" ref="AL12">O12*INDEX('2_Goos'!$C$2:$W$151,MATCH($A12&amp;$B12,'2_Goos'!$A$2:$A$151&amp;'2_Goos'!$B$2:$B$151,0),MATCH('2_Price'!AL$4,'2_Goos'!$C$1:$W$1,0))</f>
        <v>0</v>
      </c>
      <c r="AM12" s="1">
        <f t="array" ref="AM12">P12*INDEX('2_Goos'!$C$2:$W$151,MATCH($A12&amp;$B12,'2_Goos'!$A$2:$A$151&amp;'2_Goos'!$B$2:$B$151,0),MATCH('2_Price'!AM$4,'2_Goos'!$C$1:$W$1,0))</f>
        <v>0</v>
      </c>
      <c r="AN12" s="1">
        <f t="array" ref="AN12">Q12*INDEX('2_Goos'!$C$2:$W$151,MATCH($A12&amp;$B12,'2_Goos'!$A$2:$A$151&amp;'2_Goos'!$B$2:$B$151,0),MATCH('2_Price'!AN$4,'2_Goos'!$C$1:$W$1,0))</f>
        <v>0</v>
      </c>
      <c r="AO12" s="1">
        <f t="array" ref="AO12">R12*INDEX('2_Goos'!$C$2:$W$151,MATCH($A12&amp;$B12,'2_Goos'!$A$2:$A$151&amp;'2_Goos'!$B$2:$B$151,0),MATCH('2_Price'!AO$4,'2_Goos'!$C$1:$W$1,0))</f>
        <v>0</v>
      </c>
      <c r="AP12" s="1">
        <f t="array" ref="AP12">S12*INDEX('2_Goos'!$C$2:$W$151,MATCH($A12&amp;$B12,'2_Goos'!$A$2:$A$151&amp;'2_Goos'!$B$2:$B$151,0),MATCH('2_Price'!AP$4,'2_Goos'!$C$1:$W$1,0))</f>
        <v>0</v>
      </c>
      <c r="AQ12" s="1">
        <f t="array" ref="AQ12">T12*INDEX('2_Goos'!$C$2:$W$151,MATCH($A12&amp;$B12,'2_Goos'!$A$2:$A$151&amp;'2_Goos'!$B$2:$B$151,0),MATCH('2_Price'!AQ$4,'2_Goos'!$C$1:$W$1,0))</f>
        <v>0</v>
      </c>
      <c r="AR12" s="1">
        <f t="array" ref="AR12">U12*INDEX('2_Goos'!$C$2:$W$151,MATCH($A12&amp;$B12,'2_Goos'!$A$2:$A$151&amp;'2_Goos'!$B$2:$B$151,0),MATCH('2_Price'!AR$4,'2_Goos'!$C$1:$W$1,0))</f>
        <v>0</v>
      </c>
      <c r="AS12" s="1">
        <f t="array" ref="AS12">V12*INDEX('2_Goos'!$C$2:$W$151,MATCH($A12&amp;$B12,'2_Goos'!$A$2:$A$151&amp;'2_Goos'!$B$2:$B$151,0),MATCH('2_Price'!AS$4,'2_Goos'!$C$1:$W$1,0))</f>
        <v>0</v>
      </c>
      <c r="AT12" s="1">
        <f t="array" ref="AT12">W12*INDEX('2_Goos'!$C$2:$W$151,MATCH($A12&amp;$B12,'2_Goos'!$A$2:$A$151&amp;'2_Goos'!$B$2:$B$151,0),MATCH('2_Price'!AT$4,'2_Goos'!$C$1:$W$1,0))</f>
        <v>0</v>
      </c>
    </row>
    <row r="13" spans="1:46" x14ac:dyDescent="0.25">
      <c r="A13" s="23" t="s">
        <v>31</v>
      </c>
      <c r="B13" s="14" t="s">
        <v>54</v>
      </c>
      <c r="C13" s="15">
        <v>0.80355468750000003</v>
      </c>
      <c r="D13" s="16">
        <v>0.86617968749999996</v>
      </c>
      <c r="E13" s="16">
        <v>0.90196875000000021</v>
      </c>
      <c r="F13" s="16">
        <v>0.93400000000000016</v>
      </c>
      <c r="G13" s="16">
        <v>0.95943750000000028</v>
      </c>
      <c r="H13" s="16">
        <v>0.97650000000000015</v>
      </c>
      <c r="I13" s="16">
        <v>0.97650000000000015</v>
      </c>
      <c r="J13" s="16">
        <v>1.0543741071428572</v>
      </c>
      <c r="K13" s="16">
        <v>1.1540330357142856</v>
      </c>
      <c r="L13" s="16">
        <v>1.3183171874999999</v>
      </c>
      <c r="M13" s="16">
        <v>1.3670648437499999</v>
      </c>
      <c r="N13" s="16">
        <v>1.3670648437499999</v>
      </c>
      <c r="O13" s="16">
        <v>1.3670648437499999</v>
      </c>
      <c r="P13" s="16">
        <v>1.3670648437499999</v>
      </c>
      <c r="Q13" s="16">
        <v>1.3670648437499999</v>
      </c>
      <c r="R13" s="16">
        <v>1.4460187499999999</v>
      </c>
      <c r="S13" s="16">
        <v>1.554946875</v>
      </c>
      <c r="T13" s="16">
        <v>1.8317636718749999</v>
      </c>
      <c r="U13" s="16">
        <v>2.0113124999999998</v>
      </c>
      <c r="V13" s="16">
        <v>2.0911640624999999</v>
      </c>
      <c r="W13" s="16">
        <v>2.1721640624999998</v>
      </c>
      <c r="X13" s="17"/>
      <c r="Y13"/>
      <c r="Z13" s="1">
        <f t="array" ref="Z13">C13*INDEX('2_Goos'!$C$2:$W$151,MATCH($A13&amp;$B13,'2_Goos'!$A$2:$A$151&amp;'2_Goos'!$B$2:$B$151,0),MATCH('2_Price'!Z$4,'2_Goos'!$C$1:$W$1,0))</f>
        <v>7797.6113241620978</v>
      </c>
      <c r="AA13" s="1">
        <f t="array" ref="AA13">D13*INDEX('2_Goos'!$C$2:$W$151,MATCH($A13&amp;$B13,'2_Goos'!$A$2:$A$151&amp;'2_Goos'!$B$2:$B$151,0),MATCH('2_Price'!AA$4,'2_Goos'!$C$1:$W$1,0))</f>
        <v>9414.1397466936687</v>
      </c>
      <c r="AB13" s="1">
        <f t="array" ref="AB13">E13*INDEX('2_Goos'!$C$2:$W$151,MATCH($A13&amp;$B13,'2_Goos'!$A$2:$A$151&amp;'2_Goos'!$B$2:$B$151,0),MATCH('2_Price'!AB$4,'2_Goos'!$C$1:$W$1,0))</f>
        <v>10936.789550193895</v>
      </c>
      <c r="AC13" s="1">
        <f t="array" ref="AC13">F13*INDEX('2_Goos'!$C$2:$W$151,MATCH($A13&amp;$B13,'2_Goos'!$A$2:$A$151&amp;'2_Goos'!$B$2:$B$151,0),MATCH('2_Price'!AC$4,'2_Goos'!$C$1:$W$1,0))</f>
        <v>12591.131877849719</v>
      </c>
      <c r="AD13" s="1">
        <f t="array" ref="AD13">G13*INDEX('2_Goos'!$C$2:$W$151,MATCH($A13&amp;$B13,'2_Goos'!$A$2:$A$151&amp;'2_Goos'!$B$2:$B$151,0),MATCH('2_Price'!AD$4,'2_Goos'!$C$1:$W$1,0))</f>
        <v>13063.703818833712</v>
      </c>
      <c r="AE13" s="1">
        <f t="array" ref="AE13">H13*INDEX('2_Goos'!$C$2:$W$151,MATCH($A13&amp;$B13,'2_Goos'!$A$2:$A$151&amp;'2_Goos'!$B$2:$B$151,0),MATCH('2_Price'!AE$4,'2_Goos'!$C$1:$W$1,0))</f>
        <v>13995.990310345243</v>
      </c>
      <c r="AF13" s="1">
        <f t="array" ref="AF13">I13*INDEX('2_Goos'!$C$2:$W$151,MATCH($A13&amp;$B13,'2_Goos'!$A$2:$A$151&amp;'2_Goos'!$B$2:$B$151,0),MATCH('2_Price'!AF$4,'2_Goos'!$C$1:$W$1,0))</f>
        <v>14619.564298873622</v>
      </c>
      <c r="AG13" s="1">
        <f t="array" ref="AG13">J13*INDEX('2_Goos'!$C$2:$W$151,MATCH($A13&amp;$B13,'2_Goos'!$A$2:$A$151&amp;'2_Goos'!$B$2:$B$151,0),MATCH('2_Price'!AG$4,'2_Goos'!$C$1:$W$1,0))</f>
        <v>16458.750969620673</v>
      </c>
      <c r="AH13" s="1">
        <f t="array" ref="AH13">K13*INDEX('2_Goos'!$C$2:$W$151,MATCH($A13&amp;$B13,'2_Goos'!$A$2:$A$151&amp;'2_Goos'!$B$2:$B$151,0),MATCH('2_Price'!AH$4,'2_Goos'!$C$1:$W$1,0))</f>
        <v>18751.36726533237</v>
      </c>
      <c r="AI13" s="1">
        <f t="array" ref="AI13">L13*INDEX('2_Goos'!$C$2:$W$151,MATCH($A13&amp;$B13,'2_Goos'!$A$2:$A$151&amp;'2_Goos'!$B$2:$B$151,0),MATCH('2_Price'!AI$4,'2_Goos'!$C$1:$W$1,0))</f>
        <v>22262.598882981212</v>
      </c>
      <c r="AJ13" s="1">
        <f t="array" ref="AJ13">M13*INDEX('2_Goos'!$C$2:$W$151,MATCH($A13&amp;$B13,'2_Goos'!$A$2:$A$151&amp;'2_Goos'!$B$2:$B$151,0),MATCH('2_Price'!AJ$4,'2_Goos'!$C$1:$W$1,0))</f>
        <v>23958.78821578003</v>
      </c>
      <c r="AK13" s="1">
        <f t="array" ref="AK13">N13*INDEX('2_Goos'!$C$2:$W$151,MATCH($A13&amp;$B13,'2_Goos'!$A$2:$A$151&amp;'2_Goos'!$B$2:$B$151,0),MATCH('2_Price'!AK$4,'2_Goos'!$C$1:$W$1,0))</f>
        <v>24585.296758204146</v>
      </c>
      <c r="AL13" s="1">
        <f t="array" ref="AL13">O13*INDEX('2_Goos'!$C$2:$W$151,MATCH($A13&amp;$B13,'2_Goos'!$A$2:$A$151&amp;'2_Goos'!$B$2:$B$151,0),MATCH('2_Price'!AL$4,'2_Goos'!$C$1:$W$1,0))</f>
        <v>25211.805300628264</v>
      </c>
      <c r="AM13" s="1">
        <f t="array" ref="AM13">P13*INDEX('2_Goos'!$C$2:$W$151,MATCH($A13&amp;$B13,'2_Goos'!$A$2:$A$151&amp;'2_Goos'!$B$2:$B$151,0),MATCH('2_Price'!AM$4,'2_Goos'!$C$1:$W$1,0))</f>
        <v>25838.31384305238</v>
      </c>
      <c r="AN13" s="1">
        <f t="array" ref="AN13">Q13*INDEX('2_Goos'!$C$2:$W$151,MATCH($A13&amp;$B13,'2_Goos'!$A$2:$A$151&amp;'2_Goos'!$B$2:$B$151,0),MATCH('2_Price'!AN$4,'2_Goos'!$C$1:$W$1,0))</f>
        <v>26464.822385476633</v>
      </c>
      <c r="AO13" s="1">
        <f t="array" ref="AO13">R13*INDEX('2_Goos'!$C$2:$W$151,MATCH($A13&amp;$B13,'2_Goos'!$A$2:$A$151&amp;'2_Goos'!$B$2:$B$151,0),MATCH('2_Price'!AO$4,'2_Goos'!$C$1:$W$1,0))</f>
        <v>28655.972438541747</v>
      </c>
      <c r="AP13" s="1">
        <f t="array" ref="AP13">S13*INDEX('2_Goos'!$C$2:$W$151,MATCH($A13&amp;$B13,'2_Goos'!$A$2:$A$151&amp;'2_Goos'!$B$2:$B$151,0),MATCH('2_Price'!AP$4,'2_Goos'!$C$1:$W$1,0))</f>
        <v>31527.230082156304</v>
      </c>
      <c r="AQ13" s="1">
        <f t="array" ref="AQ13">T13*INDEX('2_Goos'!$C$2:$W$151,MATCH($A13&amp;$B13,'2_Goos'!$A$2:$A$151&amp;'2_Goos'!$B$2:$B$151,0),MATCH('2_Price'!AQ$4,'2_Goos'!$C$1:$W$1,0))</f>
        <v>37979.286227794146</v>
      </c>
      <c r="AR13" s="1">
        <f t="array" ref="AR13">U13*INDEX('2_Goos'!$C$2:$W$151,MATCH($A13&amp;$B13,'2_Goos'!$A$2:$A$151&amp;'2_Goos'!$B$2:$B$151,0),MATCH('2_Price'!AR$4,'2_Goos'!$C$1:$W$1,0))</f>
        <v>42623.761551271768</v>
      </c>
      <c r="AS13" s="1">
        <f t="array" ref="AS13">V13*INDEX('2_Goos'!$C$2:$W$151,MATCH($A13&amp;$B13,'2_Goos'!$A$2:$A$151&amp;'2_Goos'!$B$2:$B$151,0),MATCH('2_Price'!AS$4,'2_Goos'!$C$1:$W$1,0))</f>
        <v>45274.331001745581</v>
      </c>
      <c r="AT13" s="1">
        <f t="array" ref="AT13">W13*INDEX('2_Goos'!$C$2:$W$151,MATCH($A13&amp;$B13,'2_Goos'!$A$2:$A$151&amp;'2_Goos'!$B$2:$B$151,0),MATCH('2_Price'!AT$4,'2_Goos'!$C$1:$W$1,0))</f>
        <v>48023.480707987008</v>
      </c>
    </row>
    <row r="14" spans="1:46" x14ac:dyDescent="0.25">
      <c r="A14" s="23" t="s">
        <v>31</v>
      </c>
      <c r="B14" s="14" t="s">
        <v>28</v>
      </c>
      <c r="C14" s="15">
        <v>94.915254237288138</v>
      </c>
      <c r="D14" s="16">
        <v>93.898305084745772</v>
      </c>
      <c r="E14" s="16">
        <v>92.881355932203391</v>
      </c>
      <c r="F14" s="16">
        <v>91.864406779661024</v>
      </c>
      <c r="G14" s="16">
        <v>90.847457627118644</v>
      </c>
      <c r="H14" s="16">
        <v>89.830508474576277</v>
      </c>
      <c r="I14" s="16">
        <v>88.81355932203391</v>
      </c>
      <c r="J14" s="16">
        <v>87.79661016949153</v>
      </c>
      <c r="K14" s="16">
        <v>86.779661016949163</v>
      </c>
      <c r="L14" s="16">
        <v>85.762711864406782</v>
      </c>
      <c r="M14" s="16">
        <v>84.745762711864415</v>
      </c>
      <c r="N14" s="16">
        <v>84.406779661016955</v>
      </c>
      <c r="O14" s="16">
        <v>84.067796610169495</v>
      </c>
      <c r="P14" s="16">
        <v>83.728813559322049</v>
      </c>
      <c r="Q14" s="16">
        <v>83.389830508474589</v>
      </c>
      <c r="R14" s="16">
        <v>83.050847457627128</v>
      </c>
      <c r="S14" s="16">
        <v>82.711864406779668</v>
      </c>
      <c r="T14" s="16">
        <v>82.372881355932208</v>
      </c>
      <c r="U14" s="16">
        <v>80.677966101694921</v>
      </c>
      <c r="V14" s="16">
        <v>78.474576271186436</v>
      </c>
      <c r="W14" s="16">
        <v>76.271186440677965</v>
      </c>
      <c r="X14" s="17"/>
      <c r="Y14"/>
      <c r="Z14" s="1">
        <f t="array" ref="Z14">C14*INDEX('2_Goos'!$C$2:$W$151,MATCH($A14&amp;$B14,'2_Goos'!$A$2:$A$151&amp;'2_Goos'!$B$2:$B$151,0),MATCH('2_Price'!Z$4,'2_Goos'!$C$1:$W$1,0))</f>
        <v>0</v>
      </c>
      <c r="AA14" s="1">
        <f t="array" ref="AA14">D14*INDEX('2_Goos'!$C$2:$W$151,MATCH($A14&amp;$B14,'2_Goos'!$A$2:$A$151&amp;'2_Goos'!$B$2:$B$151,0),MATCH('2_Price'!AA$4,'2_Goos'!$C$1:$W$1,0))</f>
        <v>0</v>
      </c>
      <c r="AB14" s="1">
        <f t="array" ref="AB14">E14*INDEX('2_Goos'!$C$2:$W$151,MATCH($A14&amp;$B14,'2_Goos'!$A$2:$A$151&amp;'2_Goos'!$B$2:$B$151,0),MATCH('2_Price'!AB$4,'2_Goos'!$C$1:$W$1,0))</f>
        <v>0</v>
      </c>
      <c r="AC14" s="1">
        <f t="array" ref="AC14">F14*INDEX('2_Goos'!$C$2:$W$151,MATCH($A14&amp;$B14,'2_Goos'!$A$2:$A$151&amp;'2_Goos'!$B$2:$B$151,0),MATCH('2_Price'!AC$4,'2_Goos'!$C$1:$W$1,0))</f>
        <v>0</v>
      </c>
      <c r="AD14" s="1">
        <f t="array" ref="AD14">G14*INDEX('2_Goos'!$C$2:$W$151,MATCH($A14&amp;$B14,'2_Goos'!$A$2:$A$151&amp;'2_Goos'!$B$2:$B$151,0),MATCH('2_Price'!AD$4,'2_Goos'!$C$1:$W$1,0))</f>
        <v>0</v>
      </c>
      <c r="AE14" s="1">
        <f t="array" ref="AE14">H14*INDEX('2_Goos'!$C$2:$W$151,MATCH($A14&amp;$B14,'2_Goos'!$A$2:$A$151&amp;'2_Goos'!$B$2:$B$151,0),MATCH('2_Price'!AE$4,'2_Goos'!$C$1:$W$1,0))</f>
        <v>0</v>
      </c>
      <c r="AF14" s="1">
        <f t="array" ref="AF14">I14*INDEX('2_Goos'!$C$2:$W$151,MATCH($A14&amp;$B14,'2_Goos'!$A$2:$A$151&amp;'2_Goos'!$B$2:$B$151,0),MATCH('2_Price'!AF$4,'2_Goos'!$C$1:$W$1,0))</f>
        <v>0</v>
      </c>
      <c r="AG14" s="1">
        <f t="array" ref="AG14">J14*INDEX('2_Goos'!$C$2:$W$151,MATCH($A14&amp;$B14,'2_Goos'!$A$2:$A$151&amp;'2_Goos'!$B$2:$B$151,0),MATCH('2_Price'!AG$4,'2_Goos'!$C$1:$W$1,0))</f>
        <v>0</v>
      </c>
      <c r="AH14" s="1">
        <f t="array" ref="AH14">K14*INDEX('2_Goos'!$C$2:$W$151,MATCH($A14&amp;$B14,'2_Goos'!$A$2:$A$151&amp;'2_Goos'!$B$2:$B$151,0),MATCH('2_Price'!AH$4,'2_Goos'!$C$1:$W$1,0))</f>
        <v>0</v>
      </c>
      <c r="AI14" s="1">
        <f t="array" ref="AI14">L14*INDEX('2_Goos'!$C$2:$W$151,MATCH($A14&amp;$B14,'2_Goos'!$A$2:$A$151&amp;'2_Goos'!$B$2:$B$151,0),MATCH('2_Price'!AI$4,'2_Goos'!$C$1:$W$1,0))</f>
        <v>0</v>
      </c>
      <c r="AJ14" s="1">
        <f t="array" ref="AJ14">M14*INDEX('2_Goos'!$C$2:$W$151,MATCH($A14&amp;$B14,'2_Goos'!$A$2:$A$151&amp;'2_Goos'!$B$2:$B$151,0),MATCH('2_Price'!AJ$4,'2_Goos'!$C$1:$W$1,0))</f>
        <v>0</v>
      </c>
      <c r="AK14" s="1">
        <f t="array" ref="AK14">N14*INDEX('2_Goos'!$C$2:$W$151,MATCH($A14&amp;$B14,'2_Goos'!$A$2:$A$151&amp;'2_Goos'!$B$2:$B$151,0),MATCH('2_Price'!AK$4,'2_Goos'!$C$1:$W$1,0))</f>
        <v>0</v>
      </c>
      <c r="AL14" s="1">
        <f t="array" ref="AL14">O14*INDEX('2_Goos'!$C$2:$W$151,MATCH($A14&amp;$B14,'2_Goos'!$A$2:$A$151&amp;'2_Goos'!$B$2:$B$151,0),MATCH('2_Price'!AL$4,'2_Goos'!$C$1:$W$1,0))</f>
        <v>0</v>
      </c>
      <c r="AM14" s="1">
        <f t="array" ref="AM14">P14*INDEX('2_Goos'!$C$2:$W$151,MATCH($A14&amp;$B14,'2_Goos'!$A$2:$A$151&amp;'2_Goos'!$B$2:$B$151,0),MATCH('2_Price'!AM$4,'2_Goos'!$C$1:$W$1,0))</f>
        <v>0</v>
      </c>
      <c r="AN14" s="1">
        <f t="array" ref="AN14">Q14*INDEX('2_Goos'!$C$2:$W$151,MATCH($A14&amp;$B14,'2_Goos'!$A$2:$A$151&amp;'2_Goos'!$B$2:$B$151,0),MATCH('2_Price'!AN$4,'2_Goos'!$C$1:$W$1,0))</f>
        <v>0</v>
      </c>
      <c r="AO14" s="1">
        <f t="array" ref="AO14">R14*INDEX('2_Goos'!$C$2:$W$151,MATCH($A14&amp;$B14,'2_Goos'!$A$2:$A$151&amp;'2_Goos'!$B$2:$B$151,0),MATCH('2_Price'!AO$4,'2_Goos'!$C$1:$W$1,0))</f>
        <v>0</v>
      </c>
      <c r="AP14" s="1">
        <f t="array" ref="AP14">S14*INDEX('2_Goos'!$C$2:$W$151,MATCH($A14&amp;$B14,'2_Goos'!$A$2:$A$151&amp;'2_Goos'!$B$2:$B$151,0),MATCH('2_Price'!AP$4,'2_Goos'!$C$1:$W$1,0))</f>
        <v>0</v>
      </c>
      <c r="AQ14" s="1">
        <f t="array" ref="AQ14">T14*INDEX('2_Goos'!$C$2:$W$151,MATCH($A14&amp;$B14,'2_Goos'!$A$2:$A$151&amp;'2_Goos'!$B$2:$B$151,0),MATCH('2_Price'!AQ$4,'2_Goos'!$C$1:$W$1,0))</f>
        <v>0</v>
      </c>
      <c r="AR14" s="1">
        <f t="array" ref="AR14">U14*INDEX('2_Goos'!$C$2:$W$151,MATCH($A14&amp;$B14,'2_Goos'!$A$2:$A$151&amp;'2_Goos'!$B$2:$B$151,0),MATCH('2_Price'!AR$4,'2_Goos'!$C$1:$W$1,0))</f>
        <v>0</v>
      </c>
      <c r="AS14" s="1">
        <f t="array" ref="AS14">V14*INDEX('2_Goos'!$C$2:$W$151,MATCH($A14&amp;$B14,'2_Goos'!$A$2:$A$151&amp;'2_Goos'!$B$2:$B$151,0),MATCH('2_Price'!AS$4,'2_Goos'!$C$1:$W$1,0))</f>
        <v>0</v>
      </c>
      <c r="AT14" s="1">
        <f t="array" ref="AT14">W14*INDEX('2_Goos'!$C$2:$W$151,MATCH($A14&amp;$B14,'2_Goos'!$A$2:$A$151&amp;'2_Goos'!$B$2:$B$151,0),MATCH('2_Price'!AT$4,'2_Goos'!$C$1:$W$1,0))</f>
        <v>0</v>
      </c>
    </row>
    <row r="15" spans="1:46" x14ac:dyDescent="0.25">
      <c r="A15" s="23" t="s">
        <v>31</v>
      </c>
      <c r="B15" s="14" t="s">
        <v>29</v>
      </c>
      <c r="C15" s="15">
        <v>15.512026499999999</v>
      </c>
      <c r="D15" s="16">
        <v>15.512026499999999</v>
      </c>
      <c r="E15" s="16">
        <v>15.512026499999999</v>
      </c>
      <c r="F15" s="16">
        <v>15.512026499999999</v>
      </c>
      <c r="G15" s="16">
        <v>16.357666500000001</v>
      </c>
      <c r="H15" s="16">
        <v>16.357666500000001</v>
      </c>
      <c r="I15" s="16">
        <v>16.357666500000001</v>
      </c>
      <c r="J15" s="16">
        <v>16.357666500000001</v>
      </c>
      <c r="K15" s="16">
        <v>16.357666500000001</v>
      </c>
      <c r="L15" s="16">
        <v>16.357666500000001</v>
      </c>
      <c r="M15" s="16">
        <v>16.357666500000001</v>
      </c>
      <c r="N15" s="16">
        <v>16.357666500000001</v>
      </c>
      <c r="O15" s="16">
        <v>16.357666500000001</v>
      </c>
      <c r="P15" s="16">
        <v>16.357666500000001</v>
      </c>
      <c r="Q15" s="16">
        <v>16.357666500000001</v>
      </c>
      <c r="R15" s="16">
        <v>16.357666500000001</v>
      </c>
      <c r="S15" s="16">
        <v>16.357666500000001</v>
      </c>
      <c r="T15" s="16">
        <v>16.357666500000001</v>
      </c>
      <c r="U15" s="16">
        <v>16.357666500000001</v>
      </c>
      <c r="V15" s="16">
        <v>16.357666500000001</v>
      </c>
      <c r="W15" s="16">
        <v>16.357666500000001</v>
      </c>
      <c r="X15" s="17"/>
      <c r="Y15"/>
      <c r="Z15" s="1">
        <f t="array" ref="Z15">C15*INDEX('2_Goos'!$C$2:$W$151,MATCH($A15&amp;$B15,'2_Goos'!$A$2:$A$151&amp;'2_Goos'!$B$2:$B$151,0),MATCH('2_Price'!Z$4,'2_Goos'!$C$1:$W$1,0))</f>
        <v>2658096.8413173123</v>
      </c>
      <c r="AA15" s="1">
        <f t="array" ref="AA15">D15*INDEX('2_Goos'!$C$2:$W$151,MATCH($A15&amp;$B15,'2_Goos'!$A$2:$A$151&amp;'2_Goos'!$B$2:$B$151,0),MATCH('2_Price'!AA$4,'2_Goos'!$C$1:$W$1,0))</f>
        <v>2977126.5809006942</v>
      </c>
      <c r="AB15" s="1">
        <f t="array" ref="AB15">E15*INDEX('2_Goos'!$C$2:$W$151,MATCH($A15&amp;$B15,'2_Goos'!$A$2:$A$151&amp;'2_Goos'!$B$2:$B$151,0),MATCH('2_Price'!AB$4,'2_Goos'!$C$1:$W$1,0))</f>
        <v>3321414.0523391031</v>
      </c>
      <c r="AC15" s="1">
        <f t="array" ref="AC15">F15*INDEX('2_Goos'!$C$2:$W$151,MATCH($A15&amp;$B15,'2_Goos'!$A$2:$A$151&amp;'2_Goos'!$B$2:$B$151,0),MATCH('2_Price'!AC$4,'2_Goos'!$C$1:$W$1,0))</f>
        <v>3692687.4544691257</v>
      </c>
      <c r="AD15" s="1">
        <f t="array" ref="AD15">G15*INDEX('2_Goos'!$C$2:$W$151,MATCH($A15&amp;$B15,'2_Goos'!$A$2:$A$151&amp;'2_Goos'!$B$2:$B$151,0),MATCH('2_Price'!AD$4,'2_Goos'!$C$1:$W$1,0))</f>
        <v>4315903.312316916</v>
      </c>
      <c r="AE15" s="1">
        <f t="array" ref="AE15">H15*INDEX('2_Goos'!$C$2:$W$151,MATCH($A15&amp;$B15,'2_Goos'!$A$2:$A$151&amp;'2_Goos'!$B$2:$B$151,0),MATCH('2_Price'!AE$4,'2_Goos'!$C$1:$W$1,0))</f>
        <v>4770267.7357403422</v>
      </c>
      <c r="AF15" s="1">
        <f t="array" ref="AF15">I15*INDEX('2_Goos'!$C$2:$W$151,MATCH($A15&amp;$B15,'2_Goos'!$A$2:$A$151&amp;'2_Goos'!$B$2:$B$151,0),MATCH('2_Price'!AF$4,'2_Goos'!$C$1:$W$1,0))</f>
        <v>5231941.1528634327</v>
      </c>
      <c r="AG15" s="1">
        <f t="array" ref="AG15">J15*INDEX('2_Goos'!$C$2:$W$151,MATCH($A15&amp;$B15,'2_Goos'!$A$2:$A$151&amp;'2_Goos'!$B$2:$B$151,0),MATCH('2_Price'!AG$4,'2_Goos'!$C$1:$W$1,0))</f>
        <v>5727856.2423594845</v>
      </c>
      <c r="AH15" s="1">
        <f t="array" ref="AH15">K15*INDEX('2_Goos'!$C$2:$W$151,MATCH($A15&amp;$B15,'2_Goos'!$A$2:$A$151&amp;'2_Goos'!$B$2:$B$151,0),MATCH('2_Price'!AH$4,'2_Goos'!$C$1:$W$1,0))</f>
        <v>6260282.9879229926</v>
      </c>
      <c r="AI15" s="1">
        <f t="array" ref="AI15">L15*INDEX('2_Goos'!$C$2:$W$151,MATCH($A15&amp;$B15,'2_Goos'!$A$2:$A$151&amp;'2_Goos'!$B$2:$B$151,0),MATCH('2_Price'!AI$4,'2_Goos'!$C$1:$W$1,0))</f>
        <v>6831632.7674369328</v>
      </c>
      <c r="AJ15" s="1">
        <f t="array" ref="AJ15">M15*INDEX('2_Goos'!$C$2:$W$151,MATCH($A15&amp;$B15,'2_Goos'!$A$2:$A$151&amp;'2_Goos'!$B$2:$B$151,0),MATCH('2_Price'!AJ$4,'2_Goos'!$C$1:$W$1,0))</f>
        <v>7444466.8174324734</v>
      </c>
      <c r="AK15" s="1">
        <f t="array" ref="AK15">N15*INDEX('2_Goos'!$C$2:$W$151,MATCH($A15&amp;$B15,'2_Goos'!$A$2:$A$151&amp;'2_Goos'!$B$2:$B$151,0),MATCH('2_Price'!AK$4,'2_Goos'!$C$1:$W$1,0))</f>
        <v>8021092.1135930782</v>
      </c>
      <c r="AL15" s="1">
        <f t="array" ref="AL15">O15*INDEX('2_Goos'!$C$2:$W$151,MATCH($A15&amp;$B15,'2_Goos'!$A$2:$A$151&amp;'2_Goos'!$B$2:$B$151,0),MATCH('2_Price'!AL$4,'2_Goos'!$C$1:$W$1,0))</f>
        <v>8636768.7723261807</v>
      </c>
      <c r="AM15" s="1">
        <f t="array" ref="AM15">P15*INDEX('2_Goos'!$C$2:$W$151,MATCH($A15&amp;$B15,'2_Goos'!$A$2:$A$151&amp;'2_Goos'!$B$2:$B$151,0),MATCH('2_Price'!AM$4,'2_Goos'!$C$1:$W$1,0))</f>
        <v>9293960.3666485939</v>
      </c>
      <c r="AN15" s="1">
        <f t="array" ref="AN15">Q15*INDEX('2_Goos'!$C$2:$W$151,MATCH($A15&amp;$B15,'2_Goos'!$A$2:$A$151&amp;'2_Goos'!$B$2:$B$151,0),MATCH('2_Price'!AN$4,'2_Goos'!$C$1:$W$1,0))</f>
        <v>9995279.1984724309</v>
      </c>
      <c r="AO15" s="1">
        <f t="array" ref="AO15">R15*INDEX('2_Goos'!$C$2:$W$151,MATCH($A15&amp;$B15,'2_Goos'!$A$2:$A$151&amp;'2_Goos'!$B$2:$B$151,0),MATCH('2_Price'!AO$4,'2_Goos'!$C$1:$W$1,0))</f>
        <v>10743495.012562042</v>
      </c>
      <c r="AP15" s="1">
        <f t="array" ref="AP15">S15*INDEX('2_Goos'!$C$2:$W$151,MATCH($A15&amp;$B15,'2_Goos'!$A$2:$A$151&amp;'2_Goos'!$B$2:$B$151,0),MATCH('2_Price'!AP$4,'2_Goos'!$C$1:$W$1,0))</f>
        <v>11541544.210064422</v>
      </c>
      <c r="AQ15" s="1">
        <f t="array" ref="AQ15">T15*INDEX('2_Goos'!$C$2:$W$151,MATCH($A15&amp;$B15,'2_Goos'!$A$2:$A$151&amp;'2_Goos'!$B$2:$B$151,0),MATCH('2_Price'!AQ$4,'2_Goos'!$C$1:$W$1,0))</f>
        <v>12392539.589785652</v>
      </c>
      <c r="AR15" s="1">
        <f t="array" ref="AR15">U15*INDEX('2_Goos'!$C$2:$W$151,MATCH($A15&amp;$B15,'2_Goos'!$A$2:$A$151&amp;'2_Goos'!$B$2:$B$151,0),MATCH('2_Price'!AR$4,'2_Goos'!$C$1:$W$1,0))</f>
        <v>13299780.646953819</v>
      </c>
      <c r="AS15" s="1">
        <f t="array" ref="AS15">V15*INDEX('2_Goos'!$C$2:$W$151,MATCH($A15&amp;$B15,'2_Goos'!$A$2:$A$151&amp;'2_Goos'!$B$2:$B$151,0),MATCH('2_Price'!AS$4,'2_Goos'!$C$1:$W$1,0))</f>
        <v>14266764.460864369</v>
      </c>
      <c r="AT15" s="1">
        <f t="array" ref="AT15">W15*INDEX('2_Goos'!$C$2:$W$151,MATCH($A15&amp;$B15,'2_Goos'!$A$2:$A$151&amp;'2_Goos'!$B$2:$B$151,0),MATCH('2_Price'!AT$4,'2_Goos'!$C$1:$W$1,0))</f>
        <v>15297197.204548569</v>
      </c>
    </row>
    <row r="16" spans="1:46" x14ac:dyDescent="0.25">
      <c r="A16" s="23" t="s">
        <v>31</v>
      </c>
      <c r="B16" s="14" t="s">
        <v>30</v>
      </c>
      <c r="C16" s="15">
        <v>2.29068</v>
      </c>
      <c r="D16" s="16">
        <v>2.4879150000000001</v>
      </c>
      <c r="E16" s="16">
        <v>2.4879150000000001</v>
      </c>
      <c r="F16" s="16">
        <v>2.4879150000000001</v>
      </c>
      <c r="G16" s="16">
        <v>2.4879150000000001</v>
      </c>
      <c r="H16" s="16">
        <v>2.4879150000000001</v>
      </c>
      <c r="I16" s="16">
        <v>2.4879150000000001</v>
      </c>
      <c r="J16" s="16">
        <v>2.4879150000000001</v>
      </c>
      <c r="K16" s="16">
        <v>2.4879150000000001</v>
      </c>
      <c r="L16" s="16">
        <v>2.5844400000000003</v>
      </c>
      <c r="M16" s="16">
        <v>2.7408600000000001</v>
      </c>
      <c r="N16" s="16">
        <v>2.7408600000000001</v>
      </c>
      <c r="O16" s="16">
        <v>2.8451249999999999</v>
      </c>
      <c r="P16" s="16">
        <v>2.9308218750000008</v>
      </c>
      <c r="Q16" s="16">
        <v>3.3117299999999998</v>
      </c>
      <c r="R16" s="16">
        <v>3.3443550000000006</v>
      </c>
      <c r="S16" s="16">
        <v>3.3443550000000006</v>
      </c>
      <c r="T16" s="16">
        <v>3.3458625000000004</v>
      </c>
      <c r="U16" s="16">
        <v>4.1440275000000009</v>
      </c>
      <c r="V16" s="16">
        <v>4.1440275000000009</v>
      </c>
      <c r="W16" s="16">
        <v>4.1440275000000009</v>
      </c>
      <c r="X16" s="17"/>
      <c r="Y16"/>
      <c r="Z16" s="1">
        <f t="array" ref="Z16">C16*INDEX('2_Goos'!$C$2:$W$151,MATCH($A16&amp;$B16,'2_Goos'!$A$2:$A$151&amp;'2_Goos'!$B$2:$B$151,0),MATCH('2_Price'!Z$4,'2_Goos'!$C$1:$W$1,0))</f>
        <v>21244944.502417561</v>
      </c>
      <c r="AA16" s="1">
        <f t="array" ref="AA16">D16*INDEX('2_Goos'!$C$2:$W$151,MATCH($A16&amp;$B16,'2_Goos'!$A$2:$A$151&amp;'2_Goos'!$B$2:$B$151,0),MATCH('2_Price'!AA$4,'2_Goos'!$C$1:$W$1,0))</f>
        <v>24165290.970787704</v>
      </c>
      <c r="AB16" s="1">
        <f t="array" ref="AB16">E16*INDEX('2_Goos'!$C$2:$W$151,MATCH($A16&amp;$B16,'2_Goos'!$A$2:$A$151&amp;'2_Goos'!$B$2:$B$151,0),MATCH('2_Price'!AB$4,'2_Goos'!$C$1:$W$1,0))</f>
        <v>25676063.920205895</v>
      </c>
      <c r="AC16" s="1">
        <f t="array" ref="AC16">F16*INDEX('2_Goos'!$C$2:$W$151,MATCH($A16&amp;$B16,'2_Goos'!$A$2:$A$151&amp;'2_Goos'!$B$2:$B$151,0),MATCH('2_Price'!AC$4,'2_Goos'!$C$1:$W$1,0))</f>
        <v>27186836.869623903</v>
      </c>
      <c r="AD16" s="1">
        <f t="array" ref="AD16">G16*INDEX('2_Goos'!$C$2:$W$151,MATCH($A16&amp;$B16,'2_Goos'!$A$2:$A$151&amp;'2_Goos'!$B$2:$B$151,0),MATCH('2_Price'!AD$4,'2_Goos'!$C$1:$W$1,0))</f>
        <v>28697609.819042169</v>
      </c>
      <c r="AE16" s="1">
        <f t="array" ref="AE16">H16*INDEX('2_Goos'!$C$2:$W$151,MATCH($A16&amp;$B16,'2_Goos'!$A$2:$A$151&amp;'2_Goos'!$B$2:$B$151,0),MATCH('2_Price'!AE$4,'2_Goos'!$C$1:$W$1,0))</f>
        <v>30208382.768460426</v>
      </c>
      <c r="AF16" s="1">
        <f t="array" ref="AF16">I16*INDEX('2_Goos'!$C$2:$W$151,MATCH($A16&amp;$B16,'2_Goos'!$A$2:$A$151&amp;'2_Goos'!$B$2:$B$151,0),MATCH('2_Price'!AF$4,'2_Goos'!$C$1:$W$1,0))</f>
        <v>31554279.794124898</v>
      </c>
      <c r="AG16" s="1">
        <f t="array" ref="AG16">J16*INDEX('2_Goos'!$C$2:$W$151,MATCH($A16&amp;$B16,'2_Goos'!$A$2:$A$151&amp;'2_Goos'!$B$2:$B$151,0),MATCH('2_Price'!AG$4,'2_Goos'!$C$1:$W$1,0))</f>
        <v>32900176.819789112</v>
      </c>
      <c r="AH16" s="1">
        <f t="array" ref="AH16">K16*INDEX('2_Goos'!$C$2:$W$151,MATCH($A16&amp;$B16,'2_Goos'!$A$2:$A$151&amp;'2_Goos'!$B$2:$B$151,0),MATCH('2_Price'!AH$4,'2_Goos'!$C$1:$W$1,0))</f>
        <v>34246073.845453583</v>
      </c>
      <c r="AI16" s="1">
        <f t="array" ref="AI16">L16*INDEX('2_Goos'!$C$2:$W$151,MATCH($A16&amp;$B16,'2_Goos'!$A$2:$A$151&amp;'2_Goos'!$B$2:$B$151,0),MATCH('2_Price'!AI$4,'2_Goos'!$C$1:$W$1,0))</f>
        <v>36972852.046051286</v>
      </c>
      <c r="AJ16" s="1">
        <f t="array" ref="AJ16">M16*INDEX('2_Goos'!$C$2:$W$151,MATCH($A16&amp;$B16,'2_Goos'!$A$2:$A$151&amp;'2_Goos'!$B$2:$B$151,0),MATCH('2_Price'!AJ$4,'2_Goos'!$C$1:$W$1,0))</f>
        <v>40693321.35686896</v>
      </c>
      <c r="AK16" s="1">
        <f t="array" ref="AK16">N16*INDEX('2_Goos'!$C$2:$W$151,MATCH($A16&amp;$B16,'2_Goos'!$A$2:$A$151&amp;'2_Goos'!$B$2:$B$151,0),MATCH('2_Price'!AK$4,'2_Goos'!$C$1:$W$1,0))</f>
        <v>41757428.32338471</v>
      </c>
      <c r="AL16" s="1">
        <f t="array" ref="AL16">O16*INDEX('2_Goos'!$C$2:$W$151,MATCH($A16&amp;$B16,'2_Goos'!$A$2:$A$151&amp;'2_Goos'!$B$2:$B$151,0),MATCH('2_Price'!AL$4,'2_Goos'!$C$1:$W$1,0))</f>
        <v>44450508.450515091</v>
      </c>
      <c r="AM16" s="1">
        <f t="array" ref="AM16">P16*INDEX('2_Goos'!$C$2:$W$151,MATCH($A16&amp;$B16,'2_Goos'!$A$2:$A$151&amp;'2_Goos'!$B$2:$B$151,0),MATCH('2_Price'!AM$4,'2_Goos'!$C$1:$W$1,0))</f>
        <v>46927241.932652451</v>
      </c>
      <c r="AN16" s="1">
        <f t="array" ref="AN16">Q16*INDEX('2_Goos'!$C$2:$W$151,MATCH($A16&amp;$B16,'2_Goos'!$A$2:$A$151&amp;'2_Goos'!$B$2:$B$151,0),MATCH('2_Price'!AN$4,'2_Goos'!$C$1:$W$1,0))</f>
        <v>54311943.329488307</v>
      </c>
      <c r="AO16" s="1">
        <f t="array" ref="AO16">R16*INDEX('2_Goos'!$C$2:$W$151,MATCH($A16&amp;$B16,'2_Goos'!$A$2:$A$151&amp;'2_Goos'!$B$2:$B$151,0),MATCH('2_Price'!AO$4,'2_Goos'!$C$1:$W$1,0))</f>
        <v>56145395.976613984</v>
      </c>
      <c r="AP16" s="1">
        <f t="array" ref="AP16">S16*INDEX('2_Goos'!$C$2:$W$151,MATCH($A16&amp;$B16,'2_Goos'!$A$2:$A$151&amp;'2_Goos'!$B$2:$B$151,0),MATCH('2_Price'!AP$4,'2_Goos'!$C$1:$W$1,0))</f>
        <v>57443802.846721098</v>
      </c>
      <c r="AQ16" s="1">
        <f t="array" ref="AQ16">T16*INDEX('2_Goos'!$C$2:$W$151,MATCH($A16&amp;$B16,'2_Goos'!$A$2:$A$151&amp;'2_Goos'!$B$2:$B$151,0),MATCH('2_Price'!AQ$4,'2_Goos'!$C$1:$W$1,0))</f>
        <v>58768688.329639383</v>
      </c>
      <c r="AR16" s="1">
        <f t="array" ref="AR16">U16*INDEX('2_Goos'!$C$2:$W$151,MATCH($A16&amp;$B16,'2_Goos'!$A$2:$A$151&amp;'2_Goos'!$B$2:$B$151,0),MATCH('2_Price'!AR$4,'2_Goos'!$C$1:$W$1,0))</f>
        <v>74396996.208003476</v>
      </c>
      <c r="AS16" s="1">
        <f t="array" ref="AS16">V16*INDEX('2_Goos'!$C$2:$W$151,MATCH($A16&amp;$B16,'2_Goos'!$A$2:$A$151&amp;'2_Goos'!$B$2:$B$151,0),MATCH('2_Price'!AS$4,'2_Goos'!$C$1:$W$1,0))</f>
        <v>76005866.610790506</v>
      </c>
      <c r="AT16" s="1">
        <f t="array" ref="AT16">W16*INDEX('2_Goos'!$C$2:$W$151,MATCH($A16&amp;$B16,'2_Goos'!$A$2:$A$151&amp;'2_Goos'!$B$2:$B$151,0),MATCH('2_Price'!AT$4,'2_Goos'!$C$1:$W$1,0))</f>
        <v>77614737.013577536</v>
      </c>
    </row>
    <row r="17" spans="1:46" x14ac:dyDescent="0.25">
      <c r="A17" s="8" t="s">
        <v>32</v>
      </c>
      <c r="B17" s="8" t="s">
        <v>26</v>
      </c>
      <c r="C17" s="2">
        <v>2.0946023437499997</v>
      </c>
      <c r="D17" s="3">
        <v>2.20878984375</v>
      </c>
      <c r="E17" s="3">
        <v>2.20878984375</v>
      </c>
      <c r="F17" s="3">
        <v>2.20878984375</v>
      </c>
      <c r="G17" s="3">
        <v>2.8003044726562503</v>
      </c>
      <c r="H17" s="3">
        <v>2.8003044726562503</v>
      </c>
      <c r="I17" s="3">
        <v>2.8003044726562503</v>
      </c>
      <c r="J17" s="3">
        <v>2.8003044726562503</v>
      </c>
      <c r="K17" s="3">
        <v>2.8003044726562503</v>
      </c>
      <c r="L17" s="3">
        <v>2.8003044726562503</v>
      </c>
      <c r="M17" s="3">
        <v>2.8003044726562503</v>
      </c>
      <c r="N17" s="3">
        <v>2.8003044726562503</v>
      </c>
      <c r="O17" s="3">
        <v>2.8003044726562503</v>
      </c>
      <c r="P17" s="3">
        <v>2.8003044726562503</v>
      </c>
      <c r="Q17" s="3">
        <v>2.8003044726562503</v>
      </c>
      <c r="R17" s="3">
        <v>3.2197374999999999</v>
      </c>
      <c r="S17" s="3">
        <v>3.5843897250000003</v>
      </c>
      <c r="T17" s="3">
        <v>3.5843897250000003</v>
      </c>
      <c r="U17" s="3">
        <v>4.0289156249999998</v>
      </c>
      <c r="V17" s="3">
        <v>4.0289156249999998</v>
      </c>
      <c r="W17" s="3">
        <v>4.0289156249999998</v>
      </c>
      <c r="X17" s="13"/>
      <c r="Y17"/>
      <c r="Z17" s="1">
        <f t="array" ref="Z17">C17*INDEX('2_Goos'!$C$2:$W$151,MATCH($A17&amp;$B17,'2_Goos'!$A$2:$A$151&amp;'2_Goos'!$B$2:$B$151,0),MATCH('2_Price'!Z$4,'2_Goos'!$C$1:$W$1,0))</f>
        <v>3278864.0880210716</v>
      </c>
      <c r="AA17" s="1">
        <f t="array" ref="AA17">D17*INDEX('2_Goos'!$C$2:$W$151,MATCH($A17&amp;$B17,'2_Goos'!$A$2:$A$151&amp;'2_Goos'!$B$2:$B$151,0),MATCH('2_Price'!AA$4,'2_Goos'!$C$1:$W$1,0))</f>
        <v>3872600.771225174</v>
      </c>
      <c r="AB17" s="1">
        <f t="array" ref="AB17">E17*INDEX('2_Goos'!$C$2:$W$151,MATCH($A17&amp;$B17,'2_Goos'!$A$2:$A$151&amp;'2_Goos'!$B$2:$B$151,0),MATCH('2_Price'!AB$4,'2_Goos'!$C$1:$W$1,0))</f>
        <v>4320444.6539707277</v>
      </c>
      <c r="AC17" s="1">
        <f t="array" ref="AC17">F17*INDEX('2_Goos'!$C$2:$W$151,MATCH($A17&amp;$B17,'2_Goos'!$A$2:$A$151&amp;'2_Goos'!$B$2:$B$151,0),MATCH('2_Price'!AC$4,'2_Goos'!$C$1:$W$1,0))</f>
        <v>4803391.4230627902</v>
      </c>
      <c r="AD17" s="1">
        <f t="array" ref="AD17">G17*INDEX('2_Goos'!$C$2:$W$151,MATCH($A17&amp;$B17,'2_Goos'!$A$2:$A$151&amp;'2_Goos'!$B$2:$B$151,0),MATCH('2_Price'!AD$4,'2_Goos'!$C$1:$W$1,0))</f>
        <v>6749555.6103641586</v>
      </c>
      <c r="AE17" s="1">
        <f t="array" ref="AE17">H17*INDEX('2_Goos'!$C$2:$W$151,MATCH($A17&amp;$B17,'2_Goos'!$A$2:$A$151&amp;'2_Goos'!$B$2:$B$151,0),MATCH('2_Price'!AE$4,'2_Goos'!$C$1:$W$1,0))</f>
        <v>7460127.1225932268</v>
      </c>
      <c r="AF17" s="1">
        <f t="array" ref="AF17">I17*INDEX('2_Goos'!$C$2:$W$151,MATCH($A17&amp;$B17,'2_Goos'!$A$2:$A$151&amp;'2_Goos'!$B$2:$B$151,0),MATCH('2_Price'!AF$4,'2_Goos'!$C$1:$W$1,0))</f>
        <v>8182129.0251396382</v>
      </c>
      <c r="AG17" s="1">
        <f t="array" ref="AG17">J17*INDEX('2_Goos'!$C$2:$W$151,MATCH($A17&amp;$B17,'2_Goos'!$A$2:$A$151&amp;'2_Goos'!$B$2:$B$151,0),MATCH('2_Price'!AG$4,'2_Goos'!$C$1:$W$1,0))</f>
        <v>8957680.8001342099</v>
      </c>
      <c r="AH17" s="1">
        <f t="array" ref="AH17">K17*INDEX('2_Goos'!$C$2:$W$151,MATCH($A17&amp;$B17,'2_Goos'!$A$2:$A$151&amp;'2_Goos'!$B$2:$B$151,0),MATCH('2_Price'!AH$4,'2_Goos'!$C$1:$W$1,0))</f>
        <v>9790332.4300653655</v>
      </c>
      <c r="AI17" s="1">
        <f t="array" ref="AI17">L17*INDEX('2_Goos'!$C$2:$W$151,MATCH($A17&amp;$B17,'2_Goos'!$A$2:$A$151&amp;'2_Goos'!$B$2:$B$151,0),MATCH('2_Price'!AI$4,'2_Goos'!$C$1:$W$1,0))</f>
        <v>10683855.020989332</v>
      </c>
      <c r="AJ17" s="1">
        <f t="array" ref="AJ17">M17*INDEX('2_Goos'!$C$2:$W$151,MATCH($A17&amp;$B17,'2_Goos'!$A$2:$A$151&amp;'2_Goos'!$B$2:$B$151,0),MATCH('2_Price'!AJ$4,'2_Goos'!$C$1:$W$1,0))</f>
        <v>11642254.039930534</v>
      </c>
      <c r="AK17" s="1">
        <f t="array" ref="AK17">N17*INDEX('2_Goos'!$C$2:$W$151,MATCH($A17&amp;$B17,'2_Goos'!$A$2:$A$151&amp;'2_Goos'!$B$2:$B$151,0),MATCH('2_Price'!AK$4,'2_Goos'!$C$1:$W$1,0))</f>
        <v>12544026.90673033</v>
      </c>
      <c r="AL17" s="1">
        <f t="array" ref="AL17">O17*INDEX('2_Goos'!$C$2:$W$151,MATCH($A17&amp;$B17,'2_Goos'!$A$2:$A$151&amp;'2_Goos'!$B$2:$B$151,0),MATCH('2_Price'!AL$4,'2_Goos'!$C$1:$W$1,0))</f>
        <v>13506871.425110267</v>
      </c>
      <c r="AM17" s="1">
        <f t="array" ref="AM17">P17*INDEX('2_Goos'!$C$2:$W$151,MATCH($A17&amp;$B17,'2_Goos'!$A$2:$A$151&amp;'2_Goos'!$B$2:$B$151,0),MATCH('2_Price'!AM$4,'2_Goos'!$C$1:$W$1,0))</f>
        <v>14534640.328061368</v>
      </c>
      <c r="AN17" s="1">
        <f t="array" ref="AN17">Q17*INDEX('2_Goos'!$C$2:$W$151,MATCH($A17&amp;$B17,'2_Goos'!$A$2:$A$151&amp;'2_Goos'!$B$2:$B$151,0),MATCH('2_Price'!AN$4,'2_Goos'!$C$1:$W$1,0))</f>
        <v>15631418.942744819</v>
      </c>
      <c r="AO17" s="1">
        <f t="array" ref="AO17">R17*INDEX('2_Goos'!$C$2:$W$151,MATCH($A17&amp;$B17,'2_Goos'!$A$2:$A$151&amp;'2_Goos'!$B$2:$B$151,0),MATCH('2_Price'!AO$4,'2_Goos'!$C$1:$W$1,0))</f>
        <v>19318093.842471633</v>
      </c>
      <c r="AP17" s="1">
        <f t="array" ref="AP17">S17*INDEX('2_Goos'!$C$2:$W$151,MATCH($A17&amp;$B17,'2_Goos'!$A$2:$A$151&amp;'2_Goos'!$B$2:$B$151,0),MATCH('2_Price'!AP$4,'2_Goos'!$C$1:$W$1,0))</f>
        <v>23103477.93098804</v>
      </c>
      <c r="AQ17" s="1">
        <f t="array" ref="AQ17">T17*INDEX('2_Goos'!$C$2:$W$151,MATCH($A17&amp;$B17,'2_Goos'!$A$2:$A$151&amp;'2_Goos'!$B$2:$B$151,0),MATCH('2_Price'!AQ$4,'2_Goos'!$C$1:$W$1,0))</f>
        <v>24806972.075005405</v>
      </c>
      <c r="AR17" s="1">
        <f t="array" ref="AR17">U17*INDEX('2_Goos'!$C$2:$W$151,MATCH($A17&amp;$B17,'2_Goos'!$A$2:$A$151&amp;'2_Goos'!$B$2:$B$151,0),MATCH('2_Price'!AR$4,'2_Goos'!$C$1:$W$1,0))</f>
        <v>29924773.340649519</v>
      </c>
      <c r="AS17" s="1">
        <f t="array" ref="AS17">V17*INDEX('2_Goos'!$C$2:$W$151,MATCH($A17&amp;$B17,'2_Goos'!$A$2:$A$151&amp;'2_Goos'!$B$2:$B$151,0),MATCH('2_Price'!AS$4,'2_Goos'!$C$1:$W$1,0))</f>
        <v>32100506.326289188</v>
      </c>
      <c r="AT17" s="1">
        <f t="array" ref="AT17">W17*INDEX('2_Goos'!$C$2:$W$151,MATCH($A17&amp;$B17,'2_Goos'!$A$2:$A$151&amp;'2_Goos'!$B$2:$B$151,0),MATCH('2_Price'!AT$4,'2_Goos'!$C$1:$W$1,0))</f>
        <v>34419000.677141204</v>
      </c>
    </row>
    <row r="18" spans="1:46" x14ac:dyDescent="0.25">
      <c r="A18" s="23" t="s">
        <v>32</v>
      </c>
      <c r="B18" s="14" t="s">
        <v>27</v>
      </c>
      <c r="C18" s="15">
        <v>94.915254237288138</v>
      </c>
      <c r="D18" s="16">
        <v>93.898305084745772</v>
      </c>
      <c r="E18" s="16">
        <v>92.881355932203391</v>
      </c>
      <c r="F18" s="16">
        <v>91.864406779661024</v>
      </c>
      <c r="G18" s="16">
        <v>90.847457627118644</v>
      </c>
      <c r="H18" s="16">
        <v>22.114800000000002</v>
      </c>
      <c r="I18" s="16">
        <v>22.114800000000002</v>
      </c>
      <c r="J18" s="16">
        <v>22.114800000000002</v>
      </c>
      <c r="K18" s="16">
        <v>22.114800000000002</v>
      </c>
      <c r="L18" s="16">
        <v>22.114800000000002</v>
      </c>
      <c r="M18" s="16">
        <v>22.114800000000002</v>
      </c>
      <c r="N18" s="16">
        <v>22.114800000000002</v>
      </c>
      <c r="O18" s="16">
        <v>22.114800000000002</v>
      </c>
      <c r="P18" s="16">
        <v>22.114800000000002</v>
      </c>
      <c r="Q18" s="16">
        <v>22.114800000000002</v>
      </c>
      <c r="R18" s="16">
        <v>22.114800000000002</v>
      </c>
      <c r="S18" s="16">
        <v>22.114800000000002</v>
      </c>
      <c r="T18" s="16">
        <v>22.114800000000002</v>
      </c>
      <c r="U18" s="16">
        <v>22.114800000000002</v>
      </c>
      <c r="V18" s="16">
        <v>22.114800000000002</v>
      </c>
      <c r="W18" s="16">
        <v>22.114800000000002</v>
      </c>
      <c r="X18" s="17"/>
      <c r="Y18"/>
      <c r="Z18" s="1">
        <f t="array" ref="Z18">C18*INDEX('2_Goos'!$C$2:$W$151,MATCH($A18&amp;$B18,'2_Goos'!$A$2:$A$151&amp;'2_Goos'!$B$2:$B$151,0),MATCH('2_Price'!Z$4,'2_Goos'!$C$1:$W$1,0))</f>
        <v>0</v>
      </c>
      <c r="AA18" s="1">
        <f t="array" ref="AA18">D18*INDEX('2_Goos'!$C$2:$W$151,MATCH($A18&amp;$B18,'2_Goos'!$A$2:$A$151&amp;'2_Goos'!$B$2:$B$151,0),MATCH('2_Price'!AA$4,'2_Goos'!$C$1:$W$1,0))</f>
        <v>0</v>
      </c>
      <c r="AB18" s="1">
        <f t="array" ref="AB18">E18*INDEX('2_Goos'!$C$2:$W$151,MATCH($A18&amp;$B18,'2_Goos'!$A$2:$A$151&amp;'2_Goos'!$B$2:$B$151,0),MATCH('2_Price'!AB$4,'2_Goos'!$C$1:$W$1,0))</f>
        <v>0</v>
      </c>
      <c r="AC18" s="1">
        <f t="array" ref="AC18">F18*INDEX('2_Goos'!$C$2:$W$151,MATCH($A18&amp;$B18,'2_Goos'!$A$2:$A$151&amp;'2_Goos'!$B$2:$B$151,0),MATCH('2_Price'!AC$4,'2_Goos'!$C$1:$W$1,0))</f>
        <v>0</v>
      </c>
      <c r="AD18" s="1">
        <f t="array" ref="AD18">G18*INDEX('2_Goos'!$C$2:$W$151,MATCH($A18&amp;$B18,'2_Goos'!$A$2:$A$151&amp;'2_Goos'!$B$2:$B$151,0),MATCH('2_Price'!AD$4,'2_Goos'!$C$1:$W$1,0))</f>
        <v>0</v>
      </c>
      <c r="AE18" s="1">
        <f t="array" ref="AE18">H18*INDEX('2_Goos'!$C$2:$W$151,MATCH($A18&amp;$B18,'2_Goos'!$A$2:$A$151&amp;'2_Goos'!$B$2:$B$151,0),MATCH('2_Price'!AE$4,'2_Goos'!$C$1:$W$1,0))</f>
        <v>638657.83968537976</v>
      </c>
      <c r="AF18" s="1">
        <f t="array" ref="AF18">I18*INDEX('2_Goos'!$C$2:$W$151,MATCH($A18&amp;$B18,'2_Goos'!$A$2:$A$151&amp;'2_Goos'!$B$2:$B$151,0),MATCH('2_Price'!AF$4,'2_Goos'!$C$1:$W$1,0))</f>
        <v>700468.06996048149</v>
      </c>
      <c r="AG18" s="1">
        <f t="array" ref="AG18">J18*INDEX('2_Goos'!$C$2:$W$151,MATCH($A18&amp;$B18,'2_Goos'!$A$2:$A$151&amp;'2_Goos'!$B$2:$B$151,0),MATCH('2_Price'!AG$4,'2_Goos'!$C$1:$W$1,0))</f>
        <v>766862.67866387987</v>
      </c>
      <c r="AH18" s="1">
        <f t="array" ref="AH18">K18*INDEX('2_Goos'!$C$2:$W$151,MATCH($A18&amp;$B18,'2_Goos'!$A$2:$A$151&amp;'2_Goos'!$B$2:$B$151,0),MATCH('2_Price'!AH$4,'2_Goos'!$C$1:$W$1,0))</f>
        <v>838145.5780627171</v>
      </c>
      <c r="AI18" s="1">
        <f t="array" ref="AI18">L18*INDEX('2_Goos'!$C$2:$W$151,MATCH($A18&amp;$B18,'2_Goos'!$A$2:$A$151&amp;'2_Goos'!$B$2:$B$151,0),MATCH('2_Price'!AI$4,'2_Goos'!$C$1:$W$1,0))</f>
        <v>914639.61070477951</v>
      </c>
      <c r="AJ18" s="1">
        <f t="array" ref="AJ18">M18*INDEX('2_Goos'!$C$2:$W$151,MATCH($A18&amp;$B18,'2_Goos'!$A$2:$A$151&amp;'2_Goos'!$B$2:$B$151,0),MATCH('2_Price'!AJ$4,'2_Goos'!$C$1:$W$1,0))</f>
        <v>996687.68266589032</v>
      </c>
      <c r="AK18" s="1">
        <f t="array" ref="AK18">N18*INDEX('2_Goos'!$C$2:$W$151,MATCH($A18&amp;$B18,'2_Goos'!$A$2:$A$151&amp;'2_Goos'!$B$2:$B$151,0),MATCH('2_Price'!AK$4,'2_Goos'!$C$1:$W$1,0))</f>
        <v>1073888.0173965213</v>
      </c>
      <c r="AL18" s="1">
        <f t="array" ref="AL18">O18*INDEX('2_Goos'!$C$2:$W$151,MATCH($A18&amp;$B18,'2_Goos'!$A$2:$A$151&amp;'2_Goos'!$B$2:$B$151,0),MATCH('2_Price'!AL$4,'2_Goos'!$C$1:$W$1,0))</f>
        <v>1156316.6663935494</v>
      </c>
      <c r="AM18" s="1">
        <f t="array" ref="AM18">P18*INDEX('2_Goos'!$C$2:$W$151,MATCH($A18&amp;$B18,'2_Goos'!$A$2:$A$151&amp;'2_Goos'!$B$2:$B$151,0),MATCH('2_Price'!AM$4,'2_Goos'!$C$1:$W$1,0))</f>
        <v>1244303.4602467881</v>
      </c>
      <c r="AN18" s="1">
        <f t="array" ref="AN18">Q18*INDEX('2_Goos'!$C$2:$W$151,MATCH($A18&amp;$B18,'2_Goos'!$A$2:$A$151&amp;'2_Goos'!$B$2:$B$151,0),MATCH('2_Price'!AN$4,'2_Goos'!$C$1:$W$1,0))</f>
        <v>1338198.1418193674</v>
      </c>
      <c r="AO18" s="1">
        <f t="array" ref="AO18">R18*INDEX('2_Goos'!$C$2:$W$151,MATCH($A18&amp;$B18,'2_Goos'!$A$2:$A$151&amp;'2_Goos'!$B$2:$B$151,0),MATCH('2_Price'!AO$4,'2_Goos'!$C$1:$W$1,0))</f>
        <v>1438371.5328985886</v>
      </c>
      <c r="AP18" s="1">
        <f t="array" ref="AP18">S18*INDEX('2_Goos'!$C$2:$W$151,MATCH($A18&amp;$B18,'2_Goos'!$A$2:$A$151&amp;'2_Goos'!$B$2:$B$151,0),MATCH('2_Price'!AP$4,'2_Goos'!$C$1:$W$1,0))</f>
        <v>1545216.7677311839</v>
      </c>
      <c r="AQ18" s="1">
        <f t="array" ref="AQ18">T18*INDEX('2_Goos'!$C$2:$W$151,MATCH($A18&amp;$B18,'2_Goos'!$A$2:$A$151&amp;'2_Goos'!$B$2:$B$151,0),MATCH('2_Price'!AQ$4,'2_Goos'!$C$1:$W$1,0))</f>
        <v>1659150.5972147908</v>
      </c>
      <c r="AR18" s="1">
        <f t="array" ref="AR18">U18*INDEX('2_Goos'!$C$2:$W$151,MATCH($A18&amp;$B18,'2_Goos'!$A$2:$A$151&amp;'2_Goos'!$B$2:$B$151,0),MATCH('2_Price'!AR$4,'2_Goos'!$C$1:$W$1,0))</f>
        <v>1780614.7677274302</v>
      </c>
      <c r="AS18" s="1">
        <f t="array" ref="AS18">V18*INDEX('2_Goos'!$C$2:$W$151,MATCH($A18&amp;$B18,'2_Goos'!$A$2:$A$151&amp;'2_Goos'!$B$2:$B$151,0),MATCH('2_Price'!AS$4,'2_Goos'!$C$1:$W$1,0))</f>
        <v>1910077.4787982968</v>
      </c>
      <c r="AT18" s="1">
        <f t="array" ref="AT18">W18*INDEX('2_Goos'!$C$2:$W$151,MATCH($A18&amp;$B18,'2_Goos'!$A$2:$A$151&amp;'2_Goos'!$B$2:$B$151,0),MATCH('2_Price'!AT$4,'2_Goos'!$C$1:$W$1,0))</f>
        <v>2048034.9240569316</v>
      </c>
    </row>
    <row r="19" spans="1:46" x14ac:dyDescent="0.25">
      <c r="A19" s="23" t="s">
        <v>32</v>
      </c>
      <c r="B19" s="14" t="s">
        <v>54</v>
      </c>
      <c r="C19" s="15">
        <v>0.63053437499999998</v>
      </c>
      <c r="D19" s="16">
        <v>0.63481250000000033</v>
      </c>
      <c r="E19" s="16">
        <v>0.63628125000000002</v>
      </c>
      <c r="F19" s="16">
        <v>0.63917226562500018</v>
      </c>
      <c r="G19" s="16">
        <v>0.75416484374999992</v>
      </c>
      <c r="H19" s="16">
        <v>0.81101249999999991</v>
      </c>
      <c r="I19" s="16">
        <v>0.93337499999999973</v>
      </c>
      <c r="J19" s="16">
        <v>1.2911249999999999</v>
      </c>
      <c r="K19" s="16">
        <v>1.4961445312499999</v>
      </c>
      <c r="L19" s="16">
        <v>1.5777070312499999</v>
      </c>
      <c r="M19" s="16">
        <v>1.5777070312499999</v>
      </c>
      <c r="N19" s="16">
        <v>1.5777070312499999</v>
      </c>
      <c r="O19" s="16">
        <v>1.5777070312499999</v>
      </c>
      <c r="P19" s="16">
        <v>1.5908906249999999</v>
      </c>
      <c r="Q19" s="16">
        <v>1.72771875</v>
      </c>
      <c r="R19" s="16">
        <v>1.72771875</v>
      </c>
      <c r="S19" s="16">
        <v>1.72771875</v>
      </c>
      <c r="T19" s="16">
        <v>1.7609999999999999</v>
      </c>
      <c r="U19" s="16">
        <v>2.0002174804687507</v>
      </c>
      <c r="V19" s="16">
        <v>2.0002174804687507</v>
      </c>
      <c r="W19" s="16">
        <v>2.0002174804687507</v>
      </c>
      <c r="X19" s="17"/>
      <c r="Y19"/>
      <c r="Z19" s="1">
        <f t="array" ref="Z19">C19*INDEX('2_Goos'!$C$2:$W$151,MATCH($A19&amp;$B19,'2_Goos'!$A$2:$A$151&amp;'2_Goos'!$B$2:$B$151,0),MATCH('2_Price'!Z$4,'2_Goos'!$C$1:$W$1,0))</f>
        <v>11276521.48695267</v>
      </c>
      <c r="AA19" s="1">
        <f t="array" ref="AA19">D19*INDEX('2_Goos'!$C$2:$W$151,MATCH($A19&amp;$B19,'2_Goos'!$A$2:$A$151&amp;'2_Goos'!$B$2:$B$151,0),MATCH('2_Price'!AA$4,'2_Goos'!$C$1:$W$1,0))</f>
        <v>12715643.822464818</v>
      </c>
      <c r="AB19" s="1">
        <f t="array" ref="AB19">E19*INDEX('2_Goos'!$C$2:$W$151,MATCH($A19&amp;$B19,'2_Goos'!$A$2:$A$151&amp;'2_Goos'!$B$2:$B$151,0),MATCH('2_Price'!AB$4,'2_Goos'!$C$1:$W$1,0))</f>
        <v>14218956.600982198</v>
      </c>
      <c r="AC19" s="1">
        <f t="array" ref="AC19">F19*INDEX('2_Goos'!$C$2:$W$151,MATCH($A19&amp;$B19,'2_Goos'!$A$2:$A$151&amp;'2_Goos'!$B$2:$B$151,0),MATCH('2_Price'!AC$4,'2_Goos'!$C$1:$W$1,0))</f>
        <v>15880203.280014399</v>
      </c>
      <c r="AD19" s="1">
        <f t="array" ref="AD19">G19*INDEX('2_Goos'!$C$2:$W$151,MATCH($A19&amp;$B19,'2_Goos'!$A$2:$A$151&amp;'2_Goos'!$B$2:$B$151,0),MATCH('2_Price'!AD$4,'2_Goos'!$C$1:$W$1,0))</f>
        <v>20767334.729329903</v>
      </c>
      <c r="AE19" s="1">
        <f t="array" ref="AE19">H19*INDEX('2_Goos'!$C$2:$W$151,MATCH($A19&amp;$B19,'2_Goos'!$A$2:$A$151&amp;'2_Goos'!$B$2:$B$151,0),MATCH('2_Price'!AE$4,'2_Goos'!$C$1:$W$1,0))</f>
        <v>24683860.062077377</v>
      </c>
      <c r="AF19" s="1">
        <f t="array" ref="AF19">I19*INDEX('2_Goos'!$C$2:$W$151,MATCH($A19&amp;$B19,'2_Goos'!$A$2:$A$151&amp;'2_Goos'!$B$2:$B$151,0),MATCH('2_Price'!AF$4,'2_Goos'!$C$1:$W$1,0))</f>
        <v>31157441.454401512</v>
      </c>
      <c r="AG19" s="1">
        <f t="array" ref="AG19">J19*INDEX('2_Goos'!$C$2:$W$151,MATCH($A19&amp;$B19,'2_Goos'!$A$2:$A$151&amp;'2_Goos'!$B$2:$B$151,0),MATCH('2_Price'!AG$4,'2_Goos'!$C$1:$W$1,0))</f>
        <v>47184914.530721635</v>
      </c>
      <c r="AH19" s="1">
        <f t="array" ref="AH19">K19*INDEX('2_Goos'!$C$2:$W$151,MATCH($A19&amp;$B19,'2_Goos'!$A$2:$A$151&amp;'2_Goos'!$B$2:$B$151,0),MATCH('2_Price'!AH$4,'2_Goos'!$C$1:$W$1,0))</f>
        <v>59759958.554039039</v>
      </c>
      <c r="AI19" s="1">
        <f t="array" ref="AI19">L19*INDEX('2_Goos'!$C$2:$W$151,MATCH($A19&amp;$B19,'2_Goos'!$A$2:$A$151&amp;'2_Goos'!$B$2:$B$151,0),MATCH('2_Price'!AI$4,'2_Goos'!$C$1:$W$1,0))</f>
        <v>68769148.464850605</v>
      </c>
      <c r="AJ19" s="1">
        <f t="array" ref="AJ19">M19*INDEX('2_Goos'!$C$2:$W$151,MATCH($A19&amp;$B19,'2_Goos'!$A$2:$A$151&amp;'2_Goos'!$B$2:$B$151,0),MATCH('2_Price'!AJ$4,'2_Goos'!$C$1:$W$1,0))</f>
        <v>74938109.415055573</v>
      </c>
      <c r="AK19" s="1">
        <f t="array" ref="AK19">N19*INDEX('2_Goos'!$C$2:$W$151,MATCH($A19&amp;$B19,'2_Goos'!$A$2:$A$151&amp;'2_Goos'!$B$2:$B$151,0),MATCH('2_Price'!AK$4,'2_Goos'!$C$1:$W$1,0))</f>
        <v>80742582.803799286</v>
      </c>
      <c r="AL19" s="1">
        <f t="array" ref="AL19">O19*INDEX('2_Goos'!$C$2:$W$151,MATCH($A19&amp;$B19,'2_Goos'!$A$2:$A$151&amp;'2_Goos'!$B$2:$B$151,0),MATCH('2_Price'!AL$4,'2_Goos'!$C$1:$W$1,0))</f>
        <v>78916707.96656692</v>
      </c>
      <c r="AM19" s="1">
        <f t="array" ref="AM19">P19*INDEX('2_Goos'!$C$2:$W$151,MATCH($A19&amp;$B19,'2_Goos'!$A$2:$A$151&amp;'2_Goos'!$B$2:$B$151,0),MATCH('2_Price'!AM$4,'2_Goos'!$C$1:$W$1,0))</f>
        <v>81553601.781840369</v>
      </c>
      <c r="AN19" s="1">
        <f t="array" ref="AN19">Q19*INDEX('2_Goos'!$C$2:$W$151,MATCH($A19&amp;$B19,'2_Goos'!$A$2:$A$151&amp;'2_Goos'!$B$2:$B$151,0),MATCH('2_Price'!AN$4,'2_Goos'!$C$1:$W$1,0))</f>
        <v>90715329.982610717</v>
      </c>
      <c r="AO19" s="1">
        <f t="array" ref="AO19">R19*INDEX('2_Goos'!$C$2:$W$151,MATCH($A19&amp;$B19,'2_Goos'!$A$2:$A$151&amp;'2_Goos'!$B$2:$B$151,0),MATCH('2_Price'!AO$4,'2_Goos'!$C$1:$W$1,0))</f>
        <v>92862857.305300027</v>
      </c>
      <c r="AP19" s="1">
        <f t="array" ref="AP19">S19*INDEX('2_Goos'!$C$2:$W$151,MATCH($A19&amp;$B19,'2_Goos'!$A$2:$A$151&amp;'2_Goos'!$B$2:$B$151,0),MATCH('2_Price'!AP$4,'2_Goos'!$C$1:$W$1,0))</f>
        <v>95010384.627989158</v>
      </c>
      <c r="AQ19" s="1">
        <f t="array" ref="AQ19">T19*INDEX('2_Goos'!$C$2:$W$151,MATCH($A19&amp;$B19,'2_Goos'!$A$2:$A$151&amp;'2_Goos'!$B$2:$B$151,0),MATCH('2_Price'!AQ$4,'2_Goos'!$C$1:$W$1,0))</f>
        <v>99029476.264666781</v>
      </c>
      <c r="AR19" s="1">
        <f t="array" ref="AR19">U19*INDEX('2_Goos'!$C$2:$W$151,MATCH($A19&amp;$B19,'2_Goos'!$A$2:$A$151&amp;'2_Goos'!$B$2:$B$151,0),MATCH('2_Price'!AR$4,'2_Goos'!$C$1:$W$1,0))</f>
        <v>114968061.52055605</v>
      </c>
      <c r="AS19" s="1">
        <f t="array" ref="AS19">V19*INDEX('2_Goos'!$C$2:$W$151,MATCH($A19&amp;$B19,'2_Goos'!$A$2:$A$151&amp;'2_Goos'!$B$2:$B$151,0),MATCH('2_Price'!AS$4,'2_Goos'!$C$1:$W$1,0))</f>
        <v>117454300.49355291</v>
      </c>
      <c r="AT19" s="1">
        <f t="array" ref="AT19">W19*INDEX('2_Goos'!$C$2:$W$151,MATCH($A19&amp;$B19,'2_Goos'!$A$2:$A$151&amp;'2_Goos'!$B$2:$B$151,0),MATCH('2_Price'!AT$4,'2_Goos'!$C$1:$W$1,0))</f>
        <v>119940539.46654975</v>
      </c>
    </row>
    <row r="20" spans="1:46" x14ac:dyDescent="0.25">
      <c r="A20" s="23" t="s">
        <v>32</v>
      </c>
      <c r="B20" s="14" t="s">
        <v>28</v>
      </c>
      <c r="C20" s="15">
        <v>94.915254237288138</v>
      </c>
      <c r="D20" s="16">
        <v>93.898305084745772</v>
      </c>
      <c r="E20" s="16">
        <v>92.881355932203391</v>
      </c>
      <c r="F20" s="16">
        <v>91.864406779661024</v>
      </c>
      <c r="G20" s="16">
        <v>90.847457627118644</v>
      </c>
      <c r="H20" s="16">
        <v>89.830508474576277</v>
      </c>
      <c r="I20" s="16">
        <v>88.81355932203391</v>
      </c>
      <c r="J20" s="16">
        <v>87.79661016949153</v>
      </c>
      <c r="K20" s="16">
        <v>86.779661016949163</v>
      </c>
      <c r="L20" s="16">
        <v>85.762711864406782</v>
      </c>
      <c r="M20" s="16">
        <v>84.745762711864415</v>
      </c>
      <c r="N20" s="16">
        <v>84.406779661016955</v>
      </c>
      <c r="O20" s="16">
        <v>84.067796610169495</v>
      </c>
      <c r="P20" s="16">
        <v>83.728813559322049</v>
      </c>
      <c r="Q20" s="16">
        <v>83.389830508474589</v>
      </c>
      <c r="R20" s="16">
        <v>83.050847457627128</v>
      </c>
      <c r="S20" s="16">
        <v>82.711864406779668</v>
      </c>
      <c r="T20" s="16">
        <v>82.372881355932208</v>
      </c>
      <c r="U20" s="16">
        <v>80.677966101694921</v>
      </c>
      <c r="V20" s="16">
        <v>78.474576271186436</v>
      </c>
      <c r="W20" s="16">
        <v>76.271186440677965</v>
      </c>
      <c r="X20" s="17"/>
      <c r="Y20"/>
      <c r="Z20" s="1">
        <f t="array" ref="Z20">C20*INDEX('2_Goos'!$C$2:$W$151,MATCH($A20&amp;$B20,'2_Goos'!$A$2:$A$151&amp;'2_Goos'!$B$2:$B$151,0),MATCH('2_Price'!Z$4,'2_Goos'!$C$1:$W$1,0))</f>
        <v>0</v>
      </c>
      <c r="AA20" s="1">
        <f t="array" ref="AA20">D20*INDEX('2_Goos'!$C$2:$W$151,MATCH($A20&amp;$B20,'2_Goos'!$A$2:$A$151&amp;'2_Goos'!$B$2:$B$151,0),MATCH('2_Price'!AA$4,'2_Goos'!$C$1:$W$1,0))</f>
        <v>0</v>
      </c>
      <c r="AB20" s="1">
        <f t="array" ref="AB20">E20*INDEX('2_Goos'!$C$2:$W$151,MATCH($A20&amp;$B20,'2_Goos'!$A$2:$A$151&amp;'2_Goos'!$B$2:$B$151,0),MATCH('2_Price'!AB$4,'2_Goos'!$C$1:$W$1,0))</f>
        <v>0</v>
      </c>
      <c r="AC20" s="1">
        <f t="array" ref="AC20">F20*INDEX('2_Goos'!$C$2:$W$151,MATCH($A20&amp;$B20,'2_Goos'!$A$2:$A$151&amp;'2_Goos'!$B$2:$B$151,0),MATCH('2_Price'!AC$4,'2_Goos'!$C$1:$W$1,0))</f>
        <v>0</v>
      </c>
      <c r="AD20" s="1">
        <f t="array" ref="AD20">G20*INDEX('2_Goos'!$C$2:$W$151,MATCH($A20&amp;$B20,'2_Goos'!$A$2:$A$151&amp;'2_Goos'!$B$2:$B$151,0),MATCH('2_Price'!AD$4,'2_Goos'!$C$1:$W$1,0))</f>
        <v>0</v>
      </c>
      <c r="AE20" s="1">
        <f t="array" ref="AE20">H20*INDEX('2_Goos'!$C$2:$W$151,MATCH($A20&amp;$B20,'2_Goos'!$A$2:$A$151&amp;'2_Goos'!$B$2:$B$151,0),MATCH('2_Price'!AE$4,'2_Goos'!$C$1:$W$1,0))</f>
        <v>0</v>
      </c>
      <c r="AF20" s="1">
        <f t="array" ref="AF20">I20*INDEX('2_Goos'!$C$2:$W$151,MATCH($A20&amp;$B20,'2_Goos'!$A$2:$A$151&amp;'2_Goos'!$B$2:$B$151,0),MATCH('2_Price'!AF$4,'2_Goos'!$C$1:$W$1,0))</f>
        <v>0</v>
      </c>
      <c r="AG20" s="1">
        <f t="array" ref="AG20">J20*INDEX('2_Goos'!$C$2:$W$151,MATCH($A20&amp;$B20,'2_Goos'!$A$2:$A$151&amp;'2_Goos'!$B$2:$B$151,0),MATCH('2_Price'!AG$4,'2_Goos'!$C$1:$W$1,0))</f>
        <v>0</v>
      </c>
      <c r="AH20" s="1">
        <f t="array" ref="AH20">K20*INDEX('2_Goos'!$C$2:$W$151,MATCH($A20&amp;$B20,'2_Goos'!$A$2:$A$151&amp;'2_Goos'!$B$2:$B$151,0),MATCH('2_Price'!AH$4,'2_Goos'!$C$1:$W$1,0))</f>
        <v>0</v>
      </c>
      <c r="AI20" s="1">
        <f t="array" ref="AI20">L20*INDEX('2_Goos'!$C$2:$W$151,MATCH($A20&amp;$B20,'2_Goos'!$A$2:$A$151&amp;'2_Goos'!$B$2:$B$151,0),MATCH('2_Price'!AI$4,'2_Goos'!$C$1:$W$1,0))</f>
        <v>0</v>
      </c>
      <c r="AJ20" s="1">
        <f t="array" ref="AJ20">M20*INDEX('2_Goos'!$C$2:$W$151,MATCH($A20&amp;$B20,'2_Goos'!$A$2:$A$151&amp;'2_Goos'!$B$2:$B$151,0),MATCH('2_Price'!AJ$4,'2_Goos'!$C$1:$W$1,0))</f>
        <v>0</v>
      </c>
      <c r="AK20" s="1">
        <f t="array" ref="AK20">N20*INDEX('2_Goos'!$C$2:$W$151,MATCH($A20&amp;$B20,'2_Goos'!$A$2:$A$151&amp;'2_Goos'!$B$2:$B$151,0),MATCH('2_Price'!AK$4,'2_Goos'!$C$1:$W$1,0))</f>
        <v>0</v>
      </c>
      <c r="AL20" s="1">
        <f t="array" ref="AL20">O20*INDEX('2_Goos'!$C$2:$W$151,MATCH($A20&amp;$B20,'2_Goos'!$A$2:$A$151&amp;'2_Goos'!$B$2:$B$151,0),MATCH('2_Price'!AL$4,'2_Goos'!$C$1:$W$1,0))</f>
        <v>0</v>
      </c>
      <c r="AM20" s="1">
        <f t="array" ref="AM20">P20*INDEX('2_Goos'!$C$2:$W$151,MATCH($A20&amp;$B20,'2_Goos'!$A$2:$A$151&amp;'2_Goos'!$B$2:$B$151,0),MATCH('2_Price'!AM$4,'2_Goos'!$C$1:$W$1,0))</f>
        <v>0</v>
      </c>
      <c r="AN20" s="1">
        <f t="array" ref="AN20">Q20*INDEX('2_Goos'!$C$2:$W$151,MATCH($A20&amp;$B20,'2_Goos'!$A$2:$A$151&amp;'2_Goos'!$B$2:$B$151,0),MATCH('2_Price'!AN$4,'2_Goos'!$C$1:$W$1,0))</f>
        <v>0</v>
      </c>
      <c r="AO20" s="1">
        <f t="array" ref="AO20">R20*INDEX('2_Goos'!$C$2:$W$151,MATCH($A20&amp;$B20,'2_Goos'!$A$2:$A$151&amp;'2_Goos'!$B$2:$B$151,0),MATCH('2_Price'!AO$4,'2_Goos'!$C$1:$W$1,0))</f>
        <v>0</v>
      </c>
      <c r="AP20" s="1">
        <f t="array" ref="AP20">S20*INDEX('2_Goos'!$C$2:$W$151,MATCH($A20&amp;$B20,'2_Goos'!$A$2:$A$151&amp;'2_Goos'!$B$2:$B$151,0),MATCH('2_Price'!AP$4,'2_Goos'!$C$1:$W$1,0))</f>
        <v>0</v>
      </c>
      <c r="AQ20" s="1">
        <f t="array" ref="AQ20">T20*INDEX('2_Goos'!$C$2:$W$151,MATCH($A20&amp;$B20,'2_Goos'!$A$2:$A$151&amp;'2_Goos'!$B$2:$B$151,0),MATCH('2_Price'!AQ$4,'2_Goos'!$C$1:$W$1,0))</f>
        <v>0</v>
      </c>
      <c r="AR20" s="1">
        <f t="array" ref="AR20">U20*INDEX('2_Goos'!$C$2:$W$151,MATCH($A20&amp;$B20,'2_Goos'!$A$2:$A$151&amp;'2_Goos'!$B$2:$B$151,0),MATCH('2_Price'!AR$4,'2_Goos'!$C$1:$W$1,0))</f>
        <v>0</v>
      </c>
      <c r="AS20" s="1">
        <f t="array" ref="AS20">V20*INDEX('2_Goos'!$C$2:$W$151,MATCH($A20&amp;$B20,'2_Goos'!$A$2:$A$151&amp;'2_Goos'!$B$2:$B$151,0),MATCH('2_Price'!AS$4,'2_Goos'!$C$1:$W$1,0))</f>
        <v>0</v>
      </c>
      <c r="AT20" s="1">
        <f t="array" ref="AT20">W20*INDEX('2_Goos'!$C$2:$W$151,MATCH($A20&amp;$B20,'2_Goos'!$A$2:$A$151&amp;'2_Goos'!$B$2:$B$151,0),MATCH('2_Price'!AT$4,'2_Goos'!$C$1:$W$1,0))</f>
        <v>0</v>
      </c>
    </row>
    <row r="21" spans="1:46" x14ac:dyDescent="0.25">
      <c r="A21" s="23" t="s">
        <v>32</v>
      </c>
      <c r="B21" s="14" t="s">
        <v>29</v>
      </c>
      <c r="C21" s="15">
        <v>19.903319999999997</v>
      </c>
      <c r="D21" s="16">
        <v>19.903319999999997</v>
      </c>
      <c r="E21" s="16">
        <v>19.903319999999997</v>
      </c>
      <c r="F21" s="16">
        <v>19.903319999999997</v>
      </c>
      <c r="G21" s="16">
        <v>19.903319999999997</v>
      </c>
      <c r="H21" s="16">
        <v>19.903319999999997</v>
      </c>
      <c r="I21" s="16">
        <v>19.903319999999997</v>
      </c>
      <c r="J21" s="16">
        <v>19.903319999999997</v>
      </c>
      <c r="K21" s="16">
        <v>19.903319999999997</v>
      </c>
      <c r="L21" s="16">
        <v>19.903319999999997</v>
      </c>
      <c r="M21" s="16">
        <v>19.903319999999997</v>
      </c>
      <c r="N21" s="16">
        <v>19.903319999999997</v>
      </c>
      <c r="O21" s="16">
        <v>19.903319999999997</v>
      </c>
      <c r="P21" s="16">
        <v>19.903319999999997</v>
      </c>
      <c r="Q21" s="16">
        <v>19.903319999999997</v>
      </c>
      <c r="R21" s="16">
        <v>19.903319999999997</v>
      </c>
      <c r="S21" s="16">
        <v>19.903319999999997</v>
      </c>
      <c r="T21" s="16">
        <v>19.903319999999997</v>
      </c>
      <c r="U21" s="16">
        <v>19.903319999999997</v>
      </c>
      <c r="V21" s="16">
        <v>19.903319999999997</v>
      </c>
      <c r="W21" s="16">
        <v>19.903319999999997</v>
      </c>
      <c r="X21" s="17"/>
      <c r="Y21"/>
      <c r="Z21" s="1">
        <f t="array" ref="Z21">C21*INDEX('2_Goos'!$C$2:$W$151,MATCH($A21&amp;$B21,'2_Goos'!$A$2:$A$151&amp;'2_Goos'!$B$2:$B$151,0),MATCH('2_Price'!Z$4,'2_Goos'!$C$1:$W$1,0))</f>
        <v>254173.97370899594</v>
      </c>
      <c r="AA21" s="1">
        <f t="array" ref="AA21">D21*INDEX('2_Goos'!$C$2:$W$151,MATCH($A21&amp;$B21,'2_Goos'!$A$2:$A$151&amp;'2_Goos'!$B$2:$B$151,0),MATCH('2_Price'!AA$4,'2_Goos'!$C$1:$W$1,0))</f>
        <v>284680.40800469491</v>
      </c>
      <c r="AB21" s="1">
        <f t="array" ref="AB21">E21*INDEX('2_Goos'!$C$2:$W$151,MATCH($A21&amp;$B21,'2_Goos'!$A$2:$A$151&amp;'2_Goos'!$B$2:$B$151,0),MATCH('2_Price'!AB$4,'2_Goos'!$C$1:$W$1,0))</f>
        <v>317602.05079569155</v>
      </c>
      <c r="AC21" s="1">
        <f t="array" ref="AC21">F21*INDEX('2_Goos'!$C$2:$W$151,MATCH($A21&amp;$B21,'2_Goos'!$A$2:$A$151&amp;'2_Goos'!$B$2:$B$151,0),MATCH('2_Price'!AC$4,'2_Goos'!$C$1:$W$1,0))</f>
        <v>353104.15684577631</v>
      </c>
      <c r="AD21" s="1">
        <f t="array" ref="AD21">G21*INDEX('2_Goos'!$C$2:$W$151,MATCH($A21&amp;$B21,'2_Goos'!$A$2:$A$151&amp;'2_Goos'!$B$2:$B$151,0),MATCH('2_Price'!AD$4,'2_Goos'!$C$1:$W$1,0))</f>
        <v>391362.46837388055</v>
      </c>
      <c r="AE21" s="1">
        <f t="array" ref="AE21">H21*INDEX('2_Goos'!$C$2:$W$151,MATCH($A21&amp;$B21,'2_Goos'!$A$2:$A$151&amp;'2_Goos'!$B$2:$B$151,0),MATCH('2_Price'!AE$4,'2_Goos'!$C$1:$W$1,0))</f>
        <v>432563.85066268028</v>
      </c>
      <c r="AF21" s="1">
        <f t="array" ref="AF21">I21*INDEX('2_Goos'!$C$2:$W$151,MATCH($A21&amp;$B21,'2_Goos'!$A$2:$A$151&amp;'2_Goos'!$B$2:$B$151,0),MATCH('2_Price'!AF$4,'2_Goos'!$C$1:$W$1,0))</f>
        <v>474428.00632906507</v>
      </c>
      <c r="AG21" s="1">
        <f t="array" ref="AG21">J21*INDEX('2_Goos'!$C$2:$W$151,MATCH($A21&amp;$B21,'2_Goos'!$A$2:$A$151&amp;'2_Goos'!$B$2:$B$151,0),MATCH('2_Price'!AG$4,'2_Goos'!$C$1:$W$1,0))</f>
        <v>519397.16793543042</v>
      </c>
      <c r="AH21" s="1">
        <f t="array" ref="AH21">K21*INDEX('2_Goos'!$C$2:$W$151,MATCH($A21&amp;$B21,'2_Goos'!$A$2:$A$151&amp;'2_Goos'!$B$2:$B$151,0),MATCH('2_Price'!AH$4,'2_Goos'!$C$1:$W$1,0))</f>
        <v>567677.17568660923</v>
      </c>
      <c r="AI21" s="1">
        <f t="array" ref="AI21">L21*INDEX('2_Goos'!$C$2:$W$151,MATCH($A21&amp;$B21,'2_Goos'!$A$2:$A$151&amp;'2_Goos'!$B$2:$B$151,0),MATCH('2_Price'!AI$4,'2_Goos'!$C$1:$W$1,0))</f>
        <v>619486.69129306986</v>
      </c>
      <c r="AJ21" s="1">
        <f t="array" ref="AJ21">M21*INDEX('2_Goos'!$C$2:$W$151,MATCH($A21&amp;$B21,'2_Goos'!$A$2:$A$151&amp;'2_Goos'!$B$2:$B$151,0),MATCH('2_Price'!AJ$4,'2_Goos'!$C$1:$W$1,0))</f>
        <v>675057.9655209576</v>
      </c>
      <c r="AK21" s="1">
        <f t="array" ref="AK21">N21*INDEX('2_Goos'!$C$2:$W$151,MATCH($A21&amp;$B21,'2_Goos'!$A$2:$A$151&amp;'2_Goos'!$B$2:$B$151,0),MATCH('2_Price'!AK$4,'2_Goos'!$C$1:$W$1,0))</f>
        <v>727345.86052273214</v>
      </c>
      <c r="AL21" s="1">
        <f t="array" ref="AL21">O21*INDEX('2_Goos'!$C$2:$W$151,MATCH($A21&amp;$B21,'2_Goos'!$A$2:$A$151&amp;'2_Goos'!$B$2:$B$151,0),MATCH('2_Price'!AL$4,'2_Goos'!$C$1:$W$1,0))</f>
        <v>783174.90011088143</v>
      </c>
      <c r="AM21" s="1">
        <f t="array" ref="AM21">P21*INDEX('2_Goos'!$C$2:$W$151,MATCH($A21&amp;$B21,'2_Goos'!$A$2:$A$151&amp;'2_Goos'!$B$2:$B$151,0),MATCH('2_Price'!AM$4,'2_Goos'!$C$1:$W$1,0))</f>
        <v>842768.47900653805</v>
      </c>
      <c r="AN21" s="1">
        <f t="array" ref="AN21">Q21*INDEX('2_Goos'!$C$2:$W$151,MATCH($A21&amp;$B21,'2_Goos'!$A$2:$A$151&amp;'2_Goos'!$B$2:$B$151,0),MATCH('2_Price'!AN$4,'2_Goos'!$C$1:$W$1,0))</f>
        <v>906363.47854148422</v>
      </c>
      <c r="AO21" s="1">
        <f t="array" ref="AO21">R21*INDEX('2_Goos'!$C$2:$W$151,MATCH($A21&amp;$B21,'2_Goos'!$A$2:$A$151&amp;'2_Goos'!$B$2:$B$151,0),MATCH('2_Price'!AO$4,'2_Goos'!$C$1:$W$1,0))</f>
        <v>974211.05683240842</v>
      </c>
      <c r="AP21" s="1">
        <f t="array" ref="AP21">S21*INDEX('2_Goos'!$C$2:$W$151,MATCH($A21&amp;$B21,'2_Goos'!$A$2:$A$151&amp;'2_Goos'!$B$2:$B$151,0),MATCH('2_Price'!AP$4,'2_Goos'!$C$1:$W$1,0))</f>
        <v>1046577.4842560716</v>
      </c>
      <c r="AQ21" s="1">
        <f t="array" ref="AQ21">T21*INDEX('2_Goos'!$C$2:$W$151,MATCH($A21&amp;$B21,'2_Goos'!$A$2:$A$151&amp;'2_Goos'!$B$2:$B$151,0),MATCH('2_Price'!AQ$4,'2_Goos'!$C$1:$W$1,0))</f>
        <v>1123745.0267800197</v>
      </c>
      <c r="AR21" s="1">
        <f t="array" ref="AR21">U21*INDEX('2_Goos'!$C$2:$W$151,MATCH($A21&amp;$B21,'2_Goos'!$A$2:$A$151&amp;'2_Goos'!$B$2:$B$151,0),MATCH('2_Price'!AR$4,'2_Goos'!$C$1:$W$1,0))</f>
        <v>1206012.8798457235</v>
      </c>
      <c r="AS21" s="1">
        <f t="array" ref="AS21">V21*INDEX('2_Goos'!$C$2:$W$151,MATCH($A21&amp;$B21,'2_Goos'!$A$2:$A$151&amp;'2_Goos'!$B$2:$B$151,0),MATCH('2_Price'!AS$4,'2_Goos'!$C$1:$W$1,0))</f>
        <v>1293698.1556510448</v>
      </c>
      <c r="AT21" s="1">
        <f t="array" ref="AT21">W21*INDEX('2_Goos'!$C$2:$W$151,MATCH($A21&amp;$B21,'2_Goos'!$A$2:$A$151&amp;'2_Goos'!$B$2:$B$151,0),MATCH('2_Price'!AT$4,'2_Goos'!$C$1:$W$1,0))</f>
        <v>1387136.9268372864</v>
      </c>
    </row>
    <row r="22" spans="1:46" x14ac:dyDescent="0.25">
      <c r="A22" s="23" t="s">
        <v>32</v>
      </c>
      <c r="B22" s="14" t="s">
        <v>30</v>
      </c>
      <c r="C22" s="15">
        <v>5.5351499999999989</v>
      </c>
      <c r="D22" s="16">
        <v>5.5351499999999989</v>
      </c>
      <c r="E22" s="16">
        <v>5.5351499999999989</v>
      </c>
      <c r="F22" s="16">
        <v>6.2986199999999997</v>
      </c>
      <c r="G22" s="16">
        <v>6.2986199999999997</v>
      </c>
      <c r="H22" s="16">
        <v>7.1814937499999996</v>
      </c>
      <c r="I22" s="16">
        <v>7.1814937499999996</v>
      </c>
      <c r="J22" s="16">
        <v>7.5729937499999993</v>
      </c>
      <c r="K22" s="16">
        <v>7.5729937499999993</v>
      </c>
      <c r="L22" s="16">
        <v>7.5729937499999993</v>
      </c>
      <c r="M22" s="16">
        <v>7.5729937499999993</v>
      </c>
      <c r="N22" s="16">
        <v>7.5729937499999993</v>
      </c>
      <c r="O22" s="16">
        <v>7.5729937499999993</v>
      </c>
      <c r="P22" s="16">
        <v>7.5729937499999993</v>
      </c>
      <c r="Q22" s="16">
        <v>7.5729937499999993</v>
      </c>
      <c r="R22" s="16">
        <v>8.2930499999999991</v>
      </c>
      <c r="S22" s="16">
        <v>8.2930499999999991</v>
      </c>
      <c r="T22" s="16">
        <v>8.2930499999999991</v>
      </c>
      <c r="U22" s="16">
        <v>8.2930499999999991</v>
      </c>
      <c r="V22" s="16">
        <v>8.2930499999999991</v>
      </c>
      <c r="W22" s="16">
        <v>8.2930499999999991</v>
      </c>
      <c r="X22" s="17"/>
      <c r="Y22"/>
      <c r="Z22" s="1">
        <f t="array" ref="Z22">C22*INDEX('2_Goos'!$C$2:$W$151,MATCH($A22&amp;$B22,'2_Goos'!$A$2:$A$151&amp;'2_Goos'!$B$2:$B$151,0),MATCH('2_Price'!Z$4,'2_Goos'!$C$1:$W$1,0))</f>
        <v>471752.56820719945</v>
      </c>
      <c r="AA22" s="1">
        <f t="array" ref="AA22">D22*INDEX('2_Goos'!$C$2:$W$151,MATCH($A22&amp;$B22,'2_Goos'!$A$2:$A$151&amp;'2_Goos'!$B$2:$B$151,0),MATCH('2_Price'!AA$4,'2_Goos'!$C$1:$W$1,0))</f>
        <v>528373.19114445278</v>
      </c>
      <c r="AB22" s="1">
        <f t="array" ref="AB22">E22*INDEX('2_Goos'!$C$2:$W$151,MATCH($A22&amp;$B22,'2_Goos'!$A$2:$A$151&amp;'2_Goos'!$B$2:$B$151,0),MATCH('2_Price'!AB$4,'2_Goos'!$C$1:$W$1,0))</f>
        <v>589476.4949549099</v>
      </c>
      <c r="AC22" s="1">
        <f t="array" ref="AC22">F22*INDEX('2_Goos'!$C$2:$W$151,MATCH($A22&amp;$B22,'2_Goos'!$A$2:$A$151&amp;'2_Goos'!$B$2:$B$151,0),MATCH('2_Price'!AC$4,'2_Goos'!$C$1:$W$1,0))</f>
        <v>745765.06984836806</v>
      </c>
      <c r="AD22" s="1">
        <f t="array" ref="AD22">G22*INDEX('2_Goos'!$C$2:$W$151,MATCH($A22&amp;$B22,'2_Goos'!$A$2:$A$151&amp;'2_Goos'!$B$2:$B$151,0),MATCH('2_Price'!AD$4,'2_Goos'!$C$1:$W$1,0))</f>
        <v>826567.60874767182</v>
      </c>
      <c r="AE22" s="1">
        <f t="array" ref="AE22">H22*INDEX('2_Goos'!$C$2:$W$151,MATCH($A22&amp;$B22,'2_Goos'!$A$2:$A$151&amp;'2_Goos'!$B$2:$B$151,0),MATCH('2_Price'!AE$4,'2_Goos'!$C$1:$W$1,0))</f>
        <v>1041642.7835148196</v>
      </c>
      <c r="AF22" s="1">
        <f t="array" ref="AF22">I22*INDEX('2_Goos'!$C$2:$W$151,MATCH($A22&amp;$B22,'2_Goos'!$A$2:$A$151&amp;'2_Goos'!$B$2:$B$151,0),MATCH('2_Price'!AF$4,'2_Goos'!$C$1:$W$1,0))</f>
        <v>1142454.4800331988</v>
      </c>
      <c r="AG22" s="1">
        <f t="array" ref="AG22">J22*INDEX('2_Goos'!$C$2:$W$151,MATCH($A22&amp;$B22,'2_Goos'!$A$2:$A$151&amp;'2_Goos'!$B$2:$B$151,0),MATCH('2_Price'!AG$4,'2_Goos'!$C$1:$W$1,0))</f>
        <v>1318927.6581427604</v>
      </c>
      <c r="AH22" s="1">
        <f t="array" ref="AH22">K22*INDEX('2_Goos'!$C$2:$W$151,MATCH($A22&amp;$B22,'2_Goos'!$A$2:$A$151&amp;'2_Goos'!$B$2:$B$151,0),MATCH('2_Price'!AH$4,'2_Goos'!$C$1:$W$1,0))</f>
        <v>1441527.1667451907</v>
      </c>
      <c r="AI22" s="1">
        <f t="array" ref="AI22">L22*INDEX('2_Goos'!$C$2:$W$151,MATCH($A22&amp;$B22,'2_Goos'!$A$2:$A$151&amp;'2_Goos'!$B$2:$B$151,0),MATCH('2_Price'!AI$4,'2_Goos'!$C$1:$W$1,0))</f>
        <v>1573089.3070625095</v>
      </c>
      <c r="AJ22" s="1">
        <f t="array" ref="AJ22">M22*INDEX('2_Goos'!$C$2:$W$151,MATCH($A22&amp;$B22,'2_Goos'!$A$2:$A$151&amp;'2_Goos'!$B$2:$B$151,0),MATCH('2_Price'!AJ$4,'2_Goos'!$C$1:$W$1,0))</f>
        <v>1714203.8434946972</v>
      </c>
      <c r="AK22" s="1">
        <f t="array" ref="AK22">N22*INDEX('2_Goos'!$C$2:$W$151,MATCH($A22&amp;$B22,'2_Goos'!$A$2:$A$151&amp;'2_Goos'!$B$2:$B$151,0),MATCH('2_Price'!AK$4,'2_Goos'!$C$1:$W$1,0))</f>
        <v>1846980.753268833</v>
      </c>
      <c r="AL22" s="1">
        <f t="array" ref="AL22">O22*INDEX('2_Goos'!$C$2:$W$151,MATCH($A22&amp;$B22,'2_Goos'!$A$2:$A$151&amp;'2_Goos'!$B$2:$B$151,0),MATCH('2_Price'!AL$4,'2_Goos'!$C$1:$W$1,0))</f>
        <v>1988749.8444116446</v>
      </c>
      <c r="AM22" s="1">
        <f t="array" ref="AM22">P22*INDEX('2_Goos'!$C$2:$W$151,MATCH($A22&amp;$B22,'2_Goos'!$A$2:$A$151&amp;'2_Goos'!$B$2:$B$151,0),MATCH('2_Price'!AM$4,'2_Goos'!$C$1:$W$1,0))</f>
        <v>2140078.392785571</v>
      </c>
      <c r="AN22" s="1">
        <f t="array" ref="AN22">Q22*INDEX('2_Goos'!$C$2:$W$151,MATCH($A22&amp;$B22,'2_Goos'!$A$2:$A$151&amp;'2_Goos'!$B$2:$B$151,0),MATCH('2_Price'!AN$4,'2_Goos'!$C$1:$W$1,0))</f>
        <v>2301567.9213858577</v>
      </c>
      <c r="AO22" s="1">
        <f t="array" ref="AO22">R22*INDEX('2_Goos'!$C$2:$W$151,MATCH($A22&amp;$B22,'2_Goos'!$A$2:$A$151&amp;'2_Goos'!$B$2:$B$151,0),MATCH('2_Price'!AO$4,'2_Goos'!$C$1:$W$1,0))</f>
        <v>2709075.6830923301</v>
      </c>
      <c r="AP22" s="1">
        <f t="array" ref="AP22">S22*INDEX('2_Goos'!$C$2:$W$151,MATCH($A22&amp;$B22,'2_Goos'!$A$2:$A$151&amp;'2_Goos'!$B$2:$B$151,0),MATCH('2_Price'!AP$4,'2_Goos'!$C$1:$W$1,0))</f>
        <v>2910311.4701743885</v>
      </c>
      <c r="AQ22" s="1">
        <f t="array" ref="AQ22">T22*INDEX('2_Goos'!$C$2:$W$151,MATCH($A22&amp;$B22,'2_Goos'!$A$2:$A$151&amp;'2_Goos'!$B$2:$B$151,0),MATCH('2_Price'!AQ$4,'2_Goos'!$C$1:$W$1,0))</f>
        <v>3124898.1467569177</v>
      </c>
      <c r="AR22" s="1">
        <f t="array" ref="AR22">U22*INDEX('2_Goos'!$C$2:$W$151,MATCH($A22&amp;$B22,'2_Goos'!$A$2:$A$151&amp;'2_Goos'!$B$2:$B$151,0),MATCH('2_Price'!AR$4,'2_Goos'!$C$1:$W$1,0))</f>
        <v>3353667.712322271</v>
      </c>
      <c r="AS22" s="1">
        <f t="array" ref="AS22">V22*INDEX('2_Goos'!$C$2:$W$151,MATCH($A22&amp;$B22,'2_Goos'!$A$2:$A$151&amp;'2_Goos'!$B$2:$B$151,0),MATCH('2_Price'!AS$4,'2_Goos'!$C$1:$W$1,0))</f>
        <v>3597501.9890772607</v>
      </c>
      <c r="AT22" s="1">
        <f t="array" ref="AT22">W22*INDEX('2_Goos'!$C$2:$W$151,MATCH($A22&amp;$B22,'2_Goos'!$A$2:$A$151&amp;'2_Goos'!$B$2:$B$151,0),MATCH('2_Price'!AT$4,'2_Goos'!$C$1:$W$1,0))</f>
        <v>3857335.5242269444</v>
      </c>
    </row>
    <row r="23" spans="1:46" x14ac:dyDescent="0.25">
      <c r="A23" s="8" t="s">
        <v>33</v>
      </c>
      <c r="B23" s="8" t="s">
        <v>26</v>
      </c>
      <c r="C23" s="2">
        <v>94.915254237288138</v>
      </c>
      <c r="D23" s="3">
        <v>93.898305084745772</v>
      </c>
      <c r="E23" s="3">
        <v>92.881355932203391</v>
      </c>
      <c r="F23" s="3">
        <v>91.864406779661024</v>
      </c>
      <c r="G23" s="3">
        <v>90.847457627118644</v>
      </c>
      <c r="H23" s="3">
        <v>0.98125781249999999</v>
      </c>
      <c r="I23" s="3">
        <v>0.98125781249999999</v>
      </c>
      <c r="J23" s="3">
        <v>0.98125781249999999</v>
      </c>
      <c r="K23" s="3">
        <v>1.0610578125000001</v>
      </c>
      <c r="L23" s="3">
        <v>1.2507074999999999</v>
      </c>
      <c r="M23" s="3">
        <v>1.3195374609374997</v>
      </c>
      <c r="N23" s="3">
        <v>1.3195374609374997</v>
      </c>
      <c r="O23" s="3">
        <v>1.3195374609374997</v>
      </c>
      <c r="P23" s="3">
        <v>1.3195374609374997</v>
      </c>
      <c r="Q23" s="3">
        <v>1.6428299999999998</v>
      </c>
      <c r="R23" s="3">
        <v>1.8188953124999996</v>
      </c>
      <c r="S23" s="3">
        <v>2.3402924999999999</v>
      </c>
      <c r="T23" s="3">
        <v>2.6920982812499998</v>
      </c>
      <c r="U23" s="3">
        <v>2.8220800781249999</v>
      </c>
      <c r="V23" s="3">
        <v>2.8220800781249999</v>
      </c>
      <c r="W23" s="3">
        <v>2.8220800781249999</v>
      </c>
      <c r="X23" s="13"/>
      <c r="Y23"/>
      <c r="Z23" s="1">
        <f t="array" ref="Z23">C23*INDEX('2_Goos'!$C$2:$W$151,MATCH($A23&amp;$B23,'2_Goos'!$A$2:$A$151&amp;'2_Goos'!$B$2:$B$151,0),MATCH('2_Price'!Z$4,'2_Goos'!$C$1:$W$1,0))</f>
        <v>0</v>
      </c>
      <c r="AA23" s="1">
        <f t="array" ref="AA23">D23*INDEX('2_Goos'!$C$2:$W$151,MATCH($A23&amp;$B23,'2_Goos'!$A$2:$A$151&amp;'2_Goos'!$B$2:$B$151,0),MATCH('2_Price'!AA$4,'2_Goos'!$C$1:$W$1,0))</f>
        <v>0</v>
      </c>
      <c r="AB23" s="1">
        <f t="array" ref="AB23">E23*INDEX('2_Goos'!$C$2:$W$151,MATCH($A23&amp;$B23,'2_Goos'!$A$2:$A$151&amp;'2_Goos'!$B$2:$B$151,0),MATCH('2_Price'!AB$4,'2_Goos'!$C$1:$W$1,0))</f>
        <v>0</v>
      </c>
      <c r="AC23" s="1">
        <f t="array" ref="AC23">F23*INDEX('2_Goos'!$C$2:$W$151,MATCH($A23&amp;$B23,'2_Goos'!$A$2:$A$151&amp;'2_Goos'!$B$2:$B$151,0),MATCH('2_Price'!AC$4,'2_Goos'!$C$1:$W$1,0))</f>
        <v>0</v>
      </c>
      <c r="AD23" s="1">
        <f t="array" ref="AD23">G23*INDEX('2_Goos'!$C$2:$W$151,MATCH($A23&amp;$B23,'2_Goos'!$A$2:$A$151&amp;'2_Goos'!$B$2:$B$151,0),MATCH('2_Price'!AD$4,'2_Goos'!$C$1:$W$1,0))</f>
        <v>0</v>
      </c>
      <c r="AE23" s="1">
        <f t="array" ref="AE23">H23*INDEX('2_Goos'!$C$2:$W$151,MATCH($A23&amp;$B23,'2_Goos'!$A$2:$A$151&amp;'2_Goos'!$B$2:$B$151,0),MATCH('2_Price'!AE$4,'2_Goos'!$C$1:$W$1,0))</f>
        <v>22263.083455107495</v>
      </c>
      <c r="AF23" s="1">
        <f t="array" ref="AF23">I23*INDEX('2_Goos'!$C$2:$W$151,MATCH($A23&amp;$B23,'2_Goos'!$A$2:$A$151&amp;'2_Goos'!$B$2:$B$151,0),MATCH('2_Price'!AF$4,'2_Goos'!$C$1:$W$1,0))</f>
        <v>24417.73690095243</v>
      </c>
      <c r="AG23" s="1">
        <f t="array" ref="AG23">J23*INDEX('2_Goos'!$C$2:$W$151,MATCH($A23&amp;$B23,'2_Goos'!$A$2:$A$151&amp;'2_Goos'!$B$2:$B$151,0),MATCH('2_Price'!AG$4,'2_Goos'!$C$1:$W$1,0))</f>
        <v>26732.197982744205</v>
      </c>
      <c r="AH23" s="1">
        <f t="array" ref="AH23">K23*INDEX('2_Goos'!$C$2:$W$151,MATCH($A23&amp;$B23,'2_Goos'!$A$2:$A$151&amp;'2_Goos'!$B$2:$B$151,0),MATCH('2_Price'!AH$4,'2_Goos'!$C$1:$W$1,0))</f>
        <v>31593.114732475176</v>
      </c>
      <c r="AI23" s="1">
        <f t="array" ref="AI23">L23*INDEX('2_Goos'!$C$2:$W$151,MATCH($A23&amp;$B23,'2_Goos'!$A$2:$A$151&amp;'2_Goos'!$B$2:$B$151,0),MATCH('2_Price'!AI$4,'2_Goos'!$C$1:$W$1,0))</f>
        <v>40638.689913583563</v>
      </c>
      <c r="AJ23" s="1">
        <f t="array" ref="AJ23">M23*INDEX('2_Goos'!$C$2:$W$151,MATCH($A23&amp;$B23,'2_Goos'!$A$2:$A$151&amp;'2_Goos'!$B$2:$B$151,0),MATCH('2_Price'!AJ$4,'2_Goos'!$C$1:$W$1,0))</f>
        <v>46721.282371346955</v>
      </c>
      <c r="AK23" s="1">
        <f t="array" ref="AK23">N23*INDEX('2_Goos'!$C$2:$W$151,MATCH($A23&amp;$B23,'2_Goos'!$A$2:$A$151&amp;'2_Goos'!$B$2:$B$151,0),MATCH('2_Price'!AK$4,'2_Goos'!$C$1:$W$1,0))</f>
        <v>50340.167906748276</v>
      </c>
      <c r="AL23" s="1">
        <f t="array" ref="AL23">O23*INDEX('2_Goos'!$C$2:$W$151,MATCH($A23&amp;$B23,'2_Goos'!$A$2:$A$151&amp;'2_Goos'!$B$2:$B$151,0),MATCH('2_Price'!AL$4,'2_Goos'!$C$1:$W$1,0))</f>
        <v>54204.138789761426</v>
      </c>
      <c r="AM23" s="1">
        <f t="array" ref="AM23">P23*INDEX('2_Goos'!$C$2:$W$151,MATCH($A23&amp;$B23,'2_Goos'!$A$2:$A$151&amp;'2_Goos'!$B$2:$B$151,0),MATCH('2_Price'!AM$4,'2_Goos'!$C$1:$W$1,0))</f>
        <v>58328.656341308924</v>
      </c>
      <c r="AN23" s="1">
        <f t="array" ref="AN23">Q23*INDEX('2_Goos'!$C$2:$W$151,MATCH($A23&amp;$B23,'2_Goos'!$A$2:$A$151&amp;'2_Goos'!$B$2:$B$151,0),MATCH('2_Price'!AN$4,'2_Goos'!$C$1:$W$1,0))</f>
        <v>78099.272184955014</v>
      </c>
      <c r="AO23" s="1">
        <f t="array" ref="AO23">R23*INDEX('2_Goos'!$C$2:$W$151,MATCH($A23&amp;$B23,'2_Goos'!$A$2:$A$151&amp;'2_Goos'!$B$2:$B$151,0),MATCH('2_Price'!AO$4,'2_Goos'!$C$1:$W$1,0))</f>
        <v>92942.151611602749</v>
      </c>
      <c r="AP23" s="1">
        <f t="array" ref="AP23">S23*INDEX('2_Goos'!$C$2:$W$151,MATCH($A23&amp;$B23,'2_Goos'!$A$2:$A$151&amp;'2_Goos'!$B$2:$B$151,0),MATCH('2_Price'!AP$4,'2_Goos'!$C$1:$W$1,0))</f>
        <v>128467.5649143036</v>
      </c>
      <c r="AQ23" s="1">
        <f t="array" ref="AQ23">T23*INDEX('2_Goos'!$C$2:$W$151,MATCH($A23&amp;$B23,'2_Goos'!$A$2:$A$151&amp;'2_Goos'!$B$2:$B$151,0),MATCH('2_Price'!AQ$4,'2_Goos'!$C$1:$W$1,0))</f>
        <v>158675.78577602046</v>
      </c>
      <c r="AR23" s="1">
        <f t="array" ref="AR23">U23*INDEX('2_Goos'!$C$2:$W$151,MATCH($A23&amp;$B23,'2_Goos'!$A$2:$A$151&amp;'2_Goos'!$B$2:$B$151,0),MATCH('2_Price'!AR$4,'2_Goos'!$C$1:$W$1,0))</f>
        <v>178514.39527307518</v>
      </c>
      <c r="AS23" s="1">
        <f t="array" ref="AS23">V23*INDEX('2_Goos'!$C$2:$W$151,MATCH($A23&amp;$B23,'2_Goos'!$A$2:$A$151&amp;'2_Goos'!$B$2:$B$151,0),MATCH('2_Price'!AS$4,'2_Goos'!$C$1:$W$1,0))</f>
        <v>191493.59661190561</v>
      </c>
      <c r="AT23" s="1">
        <f t="array" ref="AT23">W23*INDEX('2_Goos'!$C$2:$W$151,MATCH($A23&amp;$B23,'2_Goos'!$A$2:$A$151&amp;'2_Goos'!$B$2:$B$151,0),MATCH('2_Price'!AT$4,'2_Goos'!$C$1:$W$1,0))</f>
        <v>205324.43209643615</v>
      </c>
    </row>
    <row r="24" spans="1:46" x14ac:dyDescent="0.25">
      <c r="A24" s="23" t="s">
        <v>33</v>
      </c>
      <c r="B24" s="14" t="s">
        <v>27</v>
      </c>
      <c r="C24" s="15">
        <v>94.915254237288138</v>
      </c>
      <c r="D24" s="16">
        <v>93.898305084745772</v>
      </c>
      <c r="E24" s="16">
        <v>92.881355932203391</v>
      </c>
      <c r="F24" s="16">
        <v>91.864406779661024</v>
      </c>
      <c r="G24" s="16">
        <v>90.847457627118644</v>
      </c>
      <c r="H24" s="16">
        <v>89.830508474576277</v>
      </c>
      <c r="I24" s="16">
        <v>88.81355932203391</v>
      </c>
      <c r="J24" s="16">
        <v>87.79661016949153</v>
      </c>
      <c r="K24" s="16">
        <v>86.779661016949163</v>
      </c>
      <c r="L24" s="16">
        <v>85.762711864406782</v>
      </c>
      <c r="M24" s="16">
        <v>84.745762711864415</v>
      </c>
      <c r="N24" s="16">
        <v>84.406779661016955</v>
      </c>
      <c r="O24" s="16">
        <v>84.067796610169495</v>
      </c>
      <c r="P24" s="16">
        <v>83.728813559322049</v>
      </c>
      <c r="Q24" s="16">
        <v>83.389830508474589</v>
      </c>
      <c r="R24" s="16">
        <v>83.050847457627128</v>
      </c>
      <c r="S24" s="16">
        <v>82.711864406779668</v>
      </c>
      <c r="T24" s="16">
        <v>82.372881355932208</v>
      </c>
      <c r="U24" s="16">
        <v>80.677966101694921</v>
      </c>
      <c r="V24" s="16">
        <v>78.474576271186436</v>
      </c>
      <c r="W24" s="16">
        <v>76.271186440677965</v>
      </c>
      <c r="X24" s="17"/>
      <c r="Y24"/>
      <c r="Z24" s="1">
        <f t="array" ref="Z24">C24*INDEX('2_Goos'!$C$2:$W$151,MATCH($A24&amp;$B24,'2_Goos'!$A$2:$A$151&amp;'2_Goos'!$B$2:$B$151,0),MATCH('2_Price'!Z$4,'2_Goos'!$C$1:$W$1,0))</f>
        <v>0</v>
      </c>
      <c r="AA24" s="1">
        <f t="array" ref="AA24">D24*INDEX('2_Goos'!$C$2:$W$151,MATCH($A24&amp;$B24,'2_Goos'!$A$2:$A$151&amp;'2_Goos'!$B$2:$B$151,0),MATCH('2_Price'!AA$4,'2_Goos'!$C$1:$W$1,0))</f>
        <v>0</v>
      </c>
      <c r="AB24" s="1">
        <f t="array" ref="AB24">E24*INDEX('2_Goos'!$C$2:$W$151,MATCH($A24&amp;$B24,'2_Goos'!$A$2:$A$151&amp;'2_Goos'!$B$2:$B$151,0),MATCH('2_Price'!AB$4,'2_Goos'!$C$1:$W$1,0))</f>
        <v>0</v>
      </c>
      <c r="AC24" s="1">
        <f t="array" ref="AC24">F24*INDEX('2_Goos'!$C$2:$W$151,MATCH($A24&amp;$B24,'2_Goos'!$A$2:$A$151&amp;'2_Goos'!$B$2:$B$151,0),MATCH('2_Price'!AC$4,'2_Goos'!$C$1:$W$1,0))</f>
        <v>0</v>
      </c>
      <c r="AD24" s="1">
        <f t="array" ref="AD24">G24*INDEX('2_Goos'!$C$2:$W$151,MATCH($A24&amp;$B24,'2_Goos'!$A$2:$A$151&amp;'2_Goos'!$B$2:$B$151,0),MATCH('2_Price'!AD$4,'2_Goos'!$C$1:$W$1,0))</f>
        <v>0</v>
      </c>
      <c r="AE24" s="1">
        <f t="array" ref="AE24">H24*INDEX('2_Goos'!$C$2:$W$151,MATCH($A24&amp;$B24,'2_Goos'!$A$2:$A$151&amp;'2_Goos'!$B$2:$B$151,0),MATCH('2_Price'!AE$4,'2_Goos'!$C$1:$W$1,0))</f>
        <v>0</v>
      </c>
      <c r="AF24" s="1">
        <f t="array" ref="AF24">I24*INDEX('2_Goos'!$C$2:$W$151,MATCH($A24&amp;$B24,'2_Goos'!$A$2:$A$151&amp;'2_Goos'!$B$2:$B$151,0),MATCH('2_Price'!AF$4,'2_Goos'!$C$1:$W$1,0))</f>
        <v>0</v>
      </c>
      <c r="AG24" s="1">
        <f t="array" ref="AG24">J24*INDEX('2_Goos'!$C$2:$W$151,MATCH($A24&amp;$B24,'2_Goos'!$A$2:$A$151&amp;'2_Goos'!$B$2:$B$151,0),MATCH('2_Price'!AG$4,'2_Goos'!$C$1:$W$1,0))</f>
        <v>0</v>
      </c>
      <c r="AH24" s="1">
        <f t="array" ref="AH24">K24*INDEX('2_Goos'!$C$2:$W$151,MATCH($A24&amp;$B24,'2_Goos'!$A$2:$A$151&amp;'2_Goos'!$B$2:$B$151,0),MATCH('2_Price'!AH$4,'2_Goos'!$C$1:$W$1,0))</f>
        <v>0</v>
      </c>
      <c r="AI24" s="1">
        <f t="array" ref="AI24">L24*INDEX('2_Goos'!$C$2:$W$151,MATCH($A24&amp;$B24,'2_Goos'!$A$2:$A$151&amp;'2_Goos'!$B$2:$B$151,0),MATCH('2_Price'!AI$4,'2_Goos'!$C$1:$W$1,0))</f>
        <v>0</v>
      </c>
      <c r="AJ24" s="1">
        <f t="array" ref="AJ24">M24*INDEX('2_Goos'!$C$2:$W$151,MATCH($A24&amp;$B24,'2_Goos'!$A$2:$A$151&amp;'2_Goos'!$B$2:$B$151,0),MATCH('2_Price'!AJ$4,'2_Goos'!$C$1:$W$1,0))</f>
        <v>0</v>
      </c>
      <c r="AK24" s="1">
        <f t="array" ref="AK24">N24*INDEX('2_Goos'!$C$2:$W$151,MATCH($A24&amp;$B24,'2_Goos'!$A$2:$A$151&amp;'2_Goos'!$B$2:$B$151,0),MATCH('2_Price'!AK$4,'2_Goos'!$C$1:$W$1,0))</f>
        <v>0</v>
      </c>
      <c r="AL24" s="1">
        <f t="array" ref="AL24">O24*INDEX('2_Goos'!$C$2:$W$151,MATCH($A24&amp;$B24,'2_Goos'!$A$2:$A$151&amp;'2_Goos'!$B$2:$B$151,0),MATCH('2_Price'!AL$4,'2_Goos'!$C$1:$W$1,0))</f>
        <v>0</v>
      </c>
      <c r="AM24" s="1">
        <f t="array" ref="AM24">P24*INDEX('2_Goos'!$C$2:$W$151,MATCH($A24&amp;$B24,'2_Goos'!$A$2:$A$151&amp;'2_Goos'!$B$2:$B$151,0),MATCH('2_Price'!AM$4,'2_Goos'!$C$1:$W$1,0))</f>
        <v>0</v>
      </c>
      <c r="AN24" s="1">
        <f t="array" ref="AN24">Q24*INDEX('2_Goos'!$C$2:$W$151,MATCH($A24&amp;$B24,'2_Goos'!$A$2:$A$151&amp;'2_Goos'!$B$2:$B$151,0),MATCH('2_Price'!AN$4,'2_Goos'!$C$1:$W$1,0))</f>
        <v>0</v>
      </c>
      <c r="AO24" s="1">
        <f t="array" ref="AO24">R24*INDEX('2_Goos'!$C$2:$W$151,MATCH($A24&amp;$B24,'2_Goos'!$A$2:$A$151&amp;'2_Goos'!$B$2:$B$151,0),MATCH('2_Price'!AO$4,'2_Goos'!$C$1:$W$1,0))</f>
        <v>0</v>
      </c>
      <c r="AP24" s="1">
        <f t="array" ref="AP24">S24*INDEX('2_Goos'!$C$2:$W$151,MATCH($A24&amp;$B24,'2_Goos'!$A$2:$A$151&amp;'2_Goos'!$B$2:$B$151,0),MATCH('2_Price'!AP$4,'2_Goos'!$C$1:$W$1,0))</f>
        <v>0</v>
      </c>
      <c r="AQ24" s="1">
        <f t="array" ref="AQ24">T24*INDEX('2_Goos'!$C$2:$W$151,MATCH($A24&amp;$B24,'2_Goos'!$A$2:$A$151&amp;'2_Goos'!$B$2:$B$151,0),MATCH('2_Price'!AQ$4,'2_Goos'!$C$1:$W$1,0))</f>
        <v>0</v>
      </c>
      <c r="AR24" s="1">
        <f t="array" ref="AR24">U24*INDEX('2_Goos'!$C$2:$W$151,MATCH($A24&amp;$B24,'2_Goos'!$A$2:$A$151&amp;'2_Goos'!$B$2:$B$151,0),MATCH('2_Price'!AR$4,'2_Goos'!$C$1:$W$1,0))</f>
        <v>0</v>
      </c>
      <c r="AS24" s="1">
        <f t="array" ref="AS24">V24*INDEX('2_Goos'!$C$2:$W$151,MATCH($A24&amp;$B24,'2_Goos'!$A$2:$A$151&amp;'2_Goos'!$B$2:$B$151,0),MATCH('2_Price'!AS$4,'2_Goos'!$C$1:$W$1,0))</f>
        <v>0</v>
      </c>
      <c r="AT24" s="1">
        <f t="array" ref="AT24">W24*INDEX('2_Goos'!$C$2:$W$151,MATCH($A24&amp;$B24,'2_Goos'!$A$2:$A$151&amp;'2_Goos'!$B$2:$B$151,0),MATCH('2_Price'!AT$4,'2_Goos'!$C$1:$W$1,0))</f>
        <v>0</v>
      </c>
    </row>
    <row r="25" spans="1:46" x14ac:dyDescent="0.25">
      <c r="A25" s="23" t="s">
        <v>33</v>
      </c>
      <c r="B25" s="14" t="s">
        <v>54</v>
      </c>
      <c r="C25" s="15">
        <v>0.67192382812499996</v>
      </c>
      <c r="D25" s="16">
        <v>0.67192382812499996</v>
      </c>
      <c r="E25" s="16">
        <v>0.68730468749999984</v>
      </c>
      <c r="F25" s="16">
        <v>0.68730468749999984</v>
      </c>
      <c r="G25" s="16">
        <v>0.68730468749999984</v>
      </c>
      <c r="H25" s="16">
        <v>0.68730468749999984</v>
      </c>
      <c r="I25" s="16">
        <v>0.68730468749999984</v>
      </c>
      <c r="J25" s="16">
        <v>0.68730468749999984</v>
      </c>
      <c r="K25" s="16">
        <v>0.69381562500000005</v>
      </c>
      <c r="L25" s="16">
        <v>0.74608593750000018</v>
      </c>
      <c r="M25" s="16">
        <v>0.79591406250000007</v>
      </c>
      <c r="N25" s="16">
        <v>0.80675000000000008</v>
      </c>
      <c r="O25" s="16">
        <v>0.81386718749999998</v>
      </c>
      <c r="P25" s="16">
        <v>0.84133593750000002</v>
      </c>
      <c r="Q25" s="16">
        <v>0.8637187500000002</v>
      </c>
      <c r="R25" s="16">
        <v>1.0586999999999998</v>
      </c>
      <c r="S25" s="16">
        <v>1.0906406249999998</v>
      </c>
      <c r="T25" s="16">
        <v>1.1734500000000003</v>
      </c>
      <c r="U25" s="16">
        <v>1.1734500000000003</v>
      </c>
      <c r="V25" s="16">
        <v>2.0157714843750001</v>
      </c>
      <c r="W25" s="16">
        <v>2.0157714843750001</v>
      </c>
      <c r="X25" s="17"/>
      <c r="Y25"/>
      <c r="Z25" s="1">
        <f t="array" ref="Z25">C25*INDEX('2_Goos'!$C$2:$W$151,MATCH($A25&amp;$B25,'2_Goos'!$A$2:$A$151&amp;'2_Goos'!$B$2:$B$151,0),MATCH('2_Price'!Z$4,'2_Goos'!$C$1:$W$1,0))</f>
        <v>89868.805715291412</v>
      </c>
      <c r="AA25" s="1">
        <f t="array" ref="AA25">D25*INDEX('2_Goos'!$C$2:$W$151,MATCH($A25&amp;$B25,'2_Goos'!$A$2:$A$151&amp;'2_Goos'!$B$2:$B$151,0),MATCH('2_Price'!AA$4,'2_Goos'!$C$1:$W$1,0))</f>
        <v>93083.391580537427</v>
      </c>
      <c r="AB25" s="1">
        <f t="array" ref="AB25">E25*INDEX('2_Goos'!$C$2:$W$151,MATCH($A25&amp;$B25,'2_Goos'!$A$2:$A$151&amp;'2_Goos'!$B$2:$B$151,0),MATCH('2_Price'!AB$4,'2_Goos'!$C$1:$W$1,0))</f>
        <v>101166.76936023004</v>
      </c>
      <c r="AC25" s="1">
        <f t="array" ref="AC25">F25*INDEX('2_Goos'!$C$2:$W$151,MATCH($A25&amp;$B25,'2_Goos'!$A$2:$A$151&amp;'2_Goos'!$B$2:$B$151,0),MATCH('2_Price'!AC$4,'2_Goos'!$C$1:$W$1,0))</f>
        <v>107119.39586110068</v>
      </c>
      <c r="AD25" s="1">
        <f t="array" ref="AD25">G25*INDEX('2_Goos'!$C$2:$W$151,MATCH($A25&amp;$B25,'2_Goos'!$A$2:$A$151&amp;'2_Goos'!$B$2:$B$151,0),MATCH('2_Price'!AD$4,'2_Goos'!$C$1:$W$1,0))</f>
        <v>113072.02236197134</v>
      </c>
      <c r="AE25" s="1">
        <f t="array" ref="AE25">H25*INDEX('2_Goos'!$C$2:$W$151,MATCH($A25&amp;$B25,'2_Goos'!$A$2:$A$151&amp;'2_Goos'!$B$2:$B$151,0),MATCH('2_Price'!AE$4,'2_Goos'!$C$1:$W$1,0))</f>
        <v>119024.64886284199</v>
      </c>
      <c r="AF25" s="1">
        <f t="array" ref="AF25">I25*INDEX('2_Goos'!$C$2:$W$151,MATCH($A25&amp;$B25,'2_Goos'!$A$2:$A$151&amp;'2_Goos'!$B$2:$B$151,0),MATCH('2_Price'!AF$4,'2_Goos'!$C$1:$W$1,0))</f>
        <v>124327.64446221205</v>
      </c>
      <c r="AG25" s="1">
        <f t="array" ref="AG25">J25*INDEX('2_Goos'!$C$2:$W$151,MATCH($A25&amp;$B25,'2_Goos'!$A$2:$A$151&amp;'2_Goos'!$B$2:$B$151,0),MATCH('2_Price'!AG$4,'2_Goos'!$C$1:$W$1,0))</f>
        <v>129630.64006158277</v>
      </c>
      <c r="AH25" s="1">
        <f t="array" ref="AH25">K25*INDEX('2_Goos'!$C$2:$W$151,MATCH($A25&amp;$B25,'2_Goos'!$A$2:$A$151&amp;'2_Goos'!$B$2:$B$151,0),MATCH('2_Price'!AH$4,'2_Goos'!$C$1:$W$1,0))</f>
        <v>136211.88166220207</v>
      </c>
      <c r="AI25" s="1">
        <f t="array" ref="AI25">L25*INDEX('2_Goos'!$C$2:$W$151,MATCH($A25&amp;$B25,'2_Goos'!$A$2:$A$151&amp;'2_Goos'!$B$2:$B$151,0),MATCH('2_Price'!AI$4,'2_Goos'!$C$1:$W$1,0))</f>
        <v>152230.27051696103</v>
      </c>
      <c r="AJ25" s="1">
        <f t="array" ref="AJ25">M25*INDEX('2_Goos'!$C$2:$W$151,MATCH($A25&amp;$B25,'2_Goos'!$A$2:$A$151&amp;'2_Goos'!$B$2:$B$151,0),MATCH('2_Price'!AJ$4,'2_Goos'!$C$1:$W$1,0))</f>
        <v>168538.11384580939</v>
      </c>
      <c r="AK25" s="1">
        <f t="array" ref="AK25">N25*INDEX('2_Goos'!$C$2:$W$151,MATCH($A25&amp;$B25,'2_Goos'!$A$2:$A$151&amp;'2_Goos'!$B$2:$B$151,0),MATCH('2_Price'!AK$4,'2_Goos'!$C$1:$W$1,0))</f>
        <v>175299.84479697733</v>
      </c>
      <c r="AL25" s="1">
        <f t="array" ref="AL25">O25*INDEX('2_Goos'!$C$2:$W$151,MATCH($A25&amp;$B25,'2_Goos'!$A$2:$A$151&amp;'2_Goos'!$B$2:$B$151,0),MATCH('2_Price'!AL$4,'2_Goos'!$C$1:$W$1,0))</f>
        <v>181352.93425226587</v>
      </c>
      <c r="AM25" s="1">
        <f t="array" ref="AM25">P25*INDEX('2_Goos'!$C$2:$W$151,MATCH($A25&amp;$B25,'2_Goos'!$A$2:$A$151&amp;'2_Goos'!$B$2:$B$151,0),MATCH('2_Price'!AM$4,'2_Goos'!$C$1:$W$1,0))</f>
        <v>192132.44606265842</v>
      </c>
      <c r="AN25" s="1">
        <f t="array" ref="AN25">Q25*INDEX('2_Goos'!$C$2:$W$151,MATCH($A25&amp;$B25,'2_Goos'!$A$2:$A$151&amp;'2_Goos'!$B$2:$B$151,0),MATCH('2_Price'!AN$4,'2_Goos'!$C$1:$W$1,0))</f>
        <v>202026.54367722655</v>
      </c>
      <c r="AO25" s="1">
        <f t="array" ref="AO25">R25*INDEX('2_Goos'!$C$2:$W$151,MATCH($A25&amp;$B25,'2_Goos'!$A$2:$A$151&amp;'2_Goos'!$B$2:$B$151,0),MATCH('2_Price'!AO$4,'2_Goos'!$C$1:$W$1,0))</f>
        <v>253495.56004043214</v>
      </c>
      <c r="AP25" s="1">
        <f t="array" ref="AP25">S25*INDEX('2_Goos'!$C$2:$W$151,MATCH($A25&amp;$B25,'2_Goos'!$A$2:$A$151&amp;'2_Goos'!$B$2:$B$151,0),MATCH('2_Price'!AP$4,'2_Goos'!$C$1:$W$1,0))</f>
        <v>267182.58567833278</v>
      </c>
      <c r="AQ25" s="1">
        <f t="array" ref="AQ25">T25*INDEX('2_Goos'!$C$2:$W$151,MATCH($A25&amp;$B25,'2_Goos'!$A$2:$A$151&amp;'2_Goos'!$B$2:$B$151,0),MATCH('2_Price'!AQ$4,'2_Goos'!$C$1:$W$1,0))</f>
        <v>293966.71793054615</v>
      </c>
      <c r="AR25" s="1">
        <f t="array" ref="AR25">U25*INDEX('2_Goos'!$C$2:$W$151,MATCH($A25&amp;$B25,'2_Goos'!$A$2:$A$151&amp;'2_Goos'!$B$2:$B$151,0),MATCH('2_Price'!AR$4,'2_Goos'!$C$1:$W$1,0))</f>
        <v>300464.40346168051</v>
      </c>
      <c r="AS25" s="1">
        <f t="array" ref="AS25">V25*INDEX('2_Goos'!$C$2:$W$151,MATCH($A25&amp;$B25,'2_Goos'!$A$2:$A$151&amp;'2_Goos'!$B$2:$B$151,0),MATCH('2_Price'!AS$4,'2_Goos'!$C$1:$W$1,0))</f>
        <v>527304.4661262919</v>
      </c>
      <c r="AT25" s="1">
        <f t="array" ref="AT25">W25*INDEX('2_Goos'!$C$2:$W$151,MATCH($A25&amp;$B25,'2_Goos'!$A$2:$A$151&amp;'2_Goos'!$B$2:$B$151,0),MATCH('2_Price'!AT$4,'2_Goos'!$C$1:$W$1,0))</f>
        <v>538466.29595124978</v>
      </c>
    </row>
    <row r="26" spans="1:46" x14ac:dyDescent="0.25">
      <c r="A26" s="23" t="s">
        <v>33</v>
      </c>
      <c r="B26" s="14" t="s">
        <v>28</v>
      </c>
      <c r="C26" s="15">
        <v>94.915254237288138</v>
      </c>
      <c r="D26" s="16">
        <v>93.898305084745772</v>
      </c>
      <c r="E26" s="16">
        <v>92.881355932203391</v>
      </c>
      <c r="F26" s="16">
        <v>91.864406779661024</v>
      </c>
      <c r="G26" s="16">
        <v>90.847457627118644</v>
      </c>
      <c r="H26" s="16">
        <v>89.830508474576277</v>
      </c>
      <c r="I26" s="16">
        <v>88.81355932203391</v>
      </c>
      <c r="J26" s="16">
        <v>87.79661016949153</v>
      </c>
      <c r="K26" s="16">
        <v>86.779661016949163</v>
      </c>
      <c r="L26" s="16">
        <v>85.762711864406782</v>
      </c>
      <c r="M26" s="16">
        <v>84.745762711864415</v>
      </c>
      <c r="N26" s="16">
        <v>84.406779661016955</v>
      </c>
      <c r="O26" s="16">
        <v>84.067796610169495</v>
      </c>
      <c r="P26" s="16">
        <v>83.728813559322049</v>
      </c>
      <c r="Q26" s="16">
        <v>83.389830508474589</v>
      </c>
      <c r="R26" s="16">
        <v>83.050847457627128</v>
      </c>
      <c r="S26" s="16">
        <v>82.711864406779668</v>
      </c>
      <c r="T26" s="16">
        <v>82.372881355932208</v>
      </c>
      <c r="U26" s="16">
        <v>80.677966101694921</v>
      </c>
      <c r="V26" s="16">
        <v>78.474576271186436</v>
      </c>
      <c r="W26" s="16">
        <v>76.271186440677965</v>
      </c>
      <c r="X26" s="17"/>
      <c r="Y26"/>
      <c r="Z26" s="1">
        <f t="array" ref="Z26">C26*INDEX('2_Goos'!$C$2:$W$151,MATCH($A26&amp;$B26,'2_Goos'!$A$2:$A$151&amp;'2_Goos'!$B$2:$B$151,0),MATCH('2_Price'!Z$4,'2_Goos'!$C$1:$W$1,0))</f>
        <v>0</v>
      </c>
      <c r="AA26" s="1">
        <f t="array" ref="AA26">D26*INDEX('2_Goos'!$C$2:$W$151,MATCH($A26&amp;$B26,'2_Goos'!$A$2:$A$151&amp;'2_Goos'!$B$2:$B$151,0),MATCH('2_Price'!AA$4,'2_Goos'!$C$1:$W$1,0))</f>
        <v>0</v>
      </c>
      <c r="AB26" s="1">
        <f t="array" ref="AB26">E26*INDEX('2_Goos'!$C$2:$W$151,MATCH($A26&amp;$B26,'2_Goos'!$A$2:$A$151&amp;'2_Goos'!$B$2:$B$151,0),MATCH('2_Price'!AB$4,'2_Goos'!$C$1:$W$1,0))</f>
        <v>0</v>
      </c>
      <c r="AC26" s="1">
        <f t="array" ref="AC26">F26*INDEX('2_Goos'!$C$2:$W$151,MATCH($A26&amp;$B26,'2_Goos'!$A$2:$A$151&amp;'2_Goos'!$B$2:$B$151,0),MATCH('2_Price'!AC$4,'2_Goos'!$C$1:$W$1,0))</f>
        <v>0</v>
      </c>
      <c r="AD26" s="1">
        <f t="array" ref="AD26">G26*INDEX('2_Goos'!$C$2:$W$151,MATCH($A26&amp;$B26,'2_Goos'!$A$2:$A$151&amp;'2_Goos'!$B$2:$B$151,0),MATCH('2_Price'!AD$4,'2_Goos'!$C$1:$W$1,0))</f>
        <v>0</v>
      </c>
      <c r="AE26" s="1">
        <f t="array" ref="AE26">H26*INDEX('2_Goos'!$C$2:$W$151,MATCH($A26&amp;$B26,'2_Goos'!$A$2:$A$151&amp;'2_Goos'!$B$2:$B$151,0),MATCH('2_Price'!AE$4,'2_Goos'!$C$1:$W$1,0))</f>
        <v>0</v>
      </c>
      <c r="AF26" s="1">
        <f t="array" ref="AF26">I26*INDEX('2_Goos'!$C$2:$W$151,MATCH($A26&amp;$B26,'2_Goos'!$A$2:$A$151&amp;'2_Goos'!$B$2:$B$151,0),MATCH('2_Price'!AF$4,'2_Goos'!$C$1:$W$1,0))</f>
        <v>0</v>
      </c>
      <c r="AG26" s="1">
        <f t="array" ref="AG26">J26*INDEX('2_Goos'!$C$2:$W$151,MATCH($A26&amp;$B26,'2_Goos'!$A$2:$A$151&amp;'2_Goos'!$B$2:$B$151,0),MATCH('2_Price'!AG$4,'2_Goos'!$C$1:$W$1,0))</f>
        <v>0</v>
      </c>
      <c r="AH26" s="1">
        <f t="array" ref="AH26">K26*INDEX('2_Goos'!$C$2:$W$151,MATCH($A26&amp;$B26,'2_Goos'!$A$2:$A$151&amp;'2_Goos'!$B$2:$B$151,0),MATCH('2_Price'!AH$4,'2_Goos'!$C$1:$W$1,0))</f>
        <v>0</v>
      </c>
      <c r="AI26" s="1">
        <f t="array" ref="AI26">L26*INDEX('2_Goos'!$C$2:$W$151,MATCH($A26&amp;$B26,'2_Goos'!$A$2:$A$151&amp;'2_Goos'!$B$2:$B$151,0),MATCH('2_Price'!AI$4,'2_Goos'!$C$1:$W$1,0))</f>
        <v>0</v>
      </c>
      <c r="AJ26" s="1">
        <f t="array" ref="AJ26">M26*INDEX('2_Goos'!$C$2:$W$151,MATCH($A26&amp;$B26,'2_Goos'!$A$2:$A$151&amp;'2_Goos'!$B$2:$B$151,0),MATCH('2_Price'!AJ$4,'2_Goos'!$C$1:$W$1,0))</f>
        <v>0</v>
      </c>
      <c r="AK26" s="1">
        <f t="array" ref="AK26">N26*INDEX('2_Goos'!$C$2:$W$151,MATCH($A26&amp;$B26,'2_Goos'!$A$2:$A$151&amp;'2_Goos'!$B$2:$B$151,0),MATCH('2_Price'!AK$4,'2_Goos'!$C$1:$W$1,0))</f>
        <v>0</v>
      </c>
      <c r="AL26" s="1">
        <f t="array" ref="AL26">O26*INDEX('2_Goos'!$C$2:$W$151,MATCH($A26&amp;$B26,'2_Goos'!$A$2:$A$151&amp;'2_Goos'!$B$2:$B$151,0),MATCH('2_Price'!AL$4,'2_Goos'!$C$1:$W$1,0))</f>
        <v>0</v>
      </c>
      <c r="AM26" s="1">
        <f t="array" ref="AM26">P26*INDEX('2_Goos'!$C$2:$W$151,MATCH($A26&amp;$B26,'2_Goos'!$A$2:$A$151&amp;'2_Goos'!$B$2:$B$151,0),MATCH('2_Price'!AM$4,'2_Goos'!$C$1:$W$1,0))</f>
        <v>0</v>
      </c>
      <c r="AN26" s="1">
        <f t="array" ref="AN26">Q26*INDEX('2_Goos'!$C$2:$W$151,MATCH($A26&amp;$B26,'2_Goos'!$A$2:$A$151&amp;'2_Goos'!$B$2:$B$151,0),MATCH('2_Price'!AN$4,'2_Goos'!$C$1:$W$1,0))</f>
        <v>0</v>
      </c>
      <c r="AO26" s="1">
        <f t="array" ref="AO26">R26*INDEX('2_Goos'!$C$2:$W$151,MATCH($A26&amp;$B26,'2_Goos'!$A$2:$A$151&amp;'2_Goos'!$B$2:$B$151,0),MATCH('2_Price'!AO$4,'2_Goos'!$C$1:$W$1,0))</f>
        <v>0</v>
      </c>
      <c r="AP26" s="1">
        <f t="array" ref="AP26">S26*INDEX('2_Goos'!$C$2:$W$151,MATCH($A26&amp;$B26,'2_Goos'!$A$2:$A$151&amp;'2_Goos'!$B$2:$B$151,0),MATCH('2_Price'!AP$4,'2_Goos'!$C$1:$W$1,0))</f>
        <v>0</v>
      </c>
      <c r="AQ26" s="1">
        <f t="array" ref="AQ26">T26*INDEX('2_Goos'!$C$2:$W$151,MATCH($A26&amp;$B26,'2_Goos'!$A$2:$A$151&amp;'2_Goos'!$B$2:$B$151,0),MATCH('2_Price'!AQ$4,'2_Goos'!$C$1:$W$1,0))</f>
        <v>0</v>
      </c>
      <c r="AR26" s="1">
        <f t="array" ref="AR26">U26*INDEX('2_Goos'!$C$2:$W$151,MATCH($A26&amp;$B26,'2_Goos'!$A$2:$A$151&amp;'2_Goos'!$B$2:$B$151,0),MATCH('2_Price'!AR$4,'2_Goos'!$C$1:$W$1,0))</f>
        <v>0</v>
      </c>
      <c r="AS26" s="1">
        <f t="array" ref="AS26">V26*INDEX('2_Goos'!$C$2:$W$151,MATCH($A26&amp;$B26,'2_Goos'!$A$2:$A$151&amp;'2_Goos'!$B$2:$B$151,0),MATCH('2_Price'!AS$4,'2_Goos'!$C$1:$W$1,0))</f>
        <v>0</v>
      </c>
      <c r="AT26" s="1">
        <f t="array" ref="AT26">W26*INDEX('2_Goos'!$C$2:$W$151,MATCH($A26&amp;$B26,'2_Goos'!$A$2:$A$151&amp;'2_Goos'!$B$2:$B$151,0),MATCH('2_Price'!AT$4,'2_Goos'!$C$1:$W$1,0))</f>
        <v>0</v>
      </c>
    </row>
    <row r="27" spans="1:46" x14ac:dyDescent="0.25">
      <c r="A27" s="23" t="s">
        <v>33</v>
      </c>
      <c r="B27" s="14" t="s">
        <v>29</v>
      </c>
      <c r="C27" s="15">
        <v>94.915254237288138</v>
      </c>
      <c r="D27" s="16">
        <v>93.898305084745772</v>
      </c>
      <c r="E27" s="16">
        <v>92.881355932203391</v>
      </c>
      <c r="F27" s="16">
        <v>91.864406779661024</v>
      </c>
      <c r="G27" s="16">
        <v>90.847457627118644</v>
      </c>
      <c r="H27" s="16">
        <v>7.8019402500000012</v>
      </c>
      <c r="I27" s="16">
        <v>7.8019402500000012</v>
      </c>
      <c r="J27" s="16">
        <v>7.8019402500000012</v>
      </c>
      <c r="K27" s="16">
        <v>7.917749999999999</v>
      </c>
      <c r="L27" s="16">
        <v>7.917749999999999</v>
      </c>
      <c r="M27" s="16">
        <v>7.917749999999999</v>
      </c>
      <c r="N27" s="16">
        <v>7.917749999999999</v>
      </c>
      <c r="O27" s="16">
        <v>7.917749999999999</v>
      </c>
      <c r="P27" s="16">
        <v>7.917749999999999</v>
      </c>
      <c r="Q27" s="16">
        <v>7.917749999999999</v>
      </c>
      <c r="R27" s="16">
        <v>7.917749999999999</v>
      </c>
      <c r="S27" s="16">
        <v>7.917749999999999</v>
      </c>
      <c r="T27" s="16">
        <v>7.917749999999999</v>
      </c>
      <c r="U27" s="16">
        <v>7.917749999999999</v>
      </c>
      <c r="V27" s="16">
        <v>7.917749999999999</v>
      </c>
      <c r="W27" s="16">
        <v>7.917749999999999</v>
      </c>
      <c r="X27" s="17"/>
      <c r="Y27"/>
      <c r="Z27" s="1">
        <f t="array" ref="Z27">C27*INDEX('2_Goos'!$C$2:$W$151,MATCH($A27&amp;$B27,'2_Goos'!$A$2:$A$151&amp;'2_Goos'!$B$2:$B$151,0),MATCH('2_Price'!Z$4,'2_Goos'!$C$1:$W$1,0))</f>
        <v>0</v>
      </c>
      <c r="AA27" s="1">
        <f t="array" ref="AA27">D27*INDEX('2_Goos'!$C$2:$W$151,MATCH($A27&amp;$B27,'2_Goos'!$A$2:$A$151&amp;'2_Goos'!$B$2:$B$151,0),MATCH('2_Price'!AA$4,'2_Goos'!$C$1:$W$1,0))</f>
        <v>0</v>
      </c>
      <c r="AB27" s="1">
        <f t="array" ref="AB27">E27*INDEX('2_Goos'!$C$2:$W$151,MATCH($A27&amp;$B27,'2_Goos'!$A$2:$A$151&amp;'2_Goos'!$B$2:$B$151,0),MATCH('2_Price'!AB$4,'2_Goos'!$C$1:$W$1,0))</f>
        <v>0</v>
      </c>
      <c r="AC27" s="1">
        <f t="array" ref="AC27">F27*INDEX('2_Goos'!$C$2:$W$151,MATCH($A27&amp;$B27,'2_Goos'!$A$2:$A$151&amp;'2_Goos'!$B$2:$B$151,0),MATCH('2_Price'!AC$4,'2_Goos'!$C$1:$W$1,0))</f>
        <v>0</v>
      </c>
      <c r="AD27" s="1">
        <f t="array" ref="AD27">G27*INDEX('2_Goos'!$C$2:$W$151,MATCH($A27&amp;$B27,'2_Goos'!$A$2:$A$151&amp;'2_Goos'!$B$2:$B$151,0),MATCH('2_Price'!AD$4,'2_Goos'!$C$1:$W$1,0))</f>
        <v>0</v>
      </c>
      <c r="AE27" s="1">
        <f t="array" ref="AE27">H27*INDEX('2_Goos'!$C$2:$W$151,MATCH($A27&amp;$B27,'2_Goos'!$A$2:$A$151&amp;'2_Goos'!$B$2:$B$151,0),MATCH('2_Price'!AE$4,'2_Goos'!$C$1:$W$1,0))</f>
        <v>16233.018606515747</v>
      </c>
      <c r="AF27" s="1">
        <f t="array" ref="AF27">I27*INDEX('2_Goos'!$C$2:$W$151,MATCH($A27&amp;$B27,'2_Goos'!$A$2:$A$151&amp;'2_Goos'!$B$2:$B$151,0),MATCH('2_Price'!AF$4,'2_Goos'!$C$1:$W$1,0))</f>
        <v>17804.073646915829</v>
      </c>
      <c r="AG27" s="1">
        <f t="array" ref="AG27">J27*INDEX('2_Goos'!$C$2:$W$151,MATCH($A27&amp;$B27,'2_Goos'!$A$2:$A$151&amp;'2_Goos'!$B$2:$B$151,0),MATCH('2_Price'!AG$4,'2_Goos'!$C$1:$W$1,0))</f>
        <v>19491.651644839654</v>
      </c>
      <c r="AH27" s="1">
        <f t="array" ref="AH27">K27*INDEX('2_Goos'!$C$2:$W$151,MATCH($A27&amp;$B27,'2_Goos'!$A$2:$A$151&amp;'2_Goos'!$B$2:$B$151,0),MATCH('2_Price'!AH$4,'2_Goos'!$C$1:$W$1,0))</f>
        <v>21619.699928232862</v>
      </c>
      <c r="AI27" s="1">
        <f t="array" ref="AI27">L27*INDEX('2_Goos'!$C$2:$W$151,MATCH($A27&amp;$B27,'2_Goos'!$A$2:$A$151&amp;'2_Goos'!$B$2:$B$151,0),MATCH('2_Price'!AI$4,'2_Goos'!$C$1:$W$1,0))</f>
        <v>23592.839291258984</v>
      </c>
      <c r="AJ27" s="1">
        <f t="array" ref="AJ27">M27*INDEX('2_Goos'!$C$2:$W$151,MATCH($A27&amp;$B27,'2_Goos'!$A$2:$A$151&amp;'2_Goos'!$B$2:$B$151,0),MATCH('2_Price'!AJ$4,'2_Goos'!$C$1:$W$1,0))</f>
        <v>25709.243340767145</v>
      </c>
      <c r="AK27" s="1">
        <f t="array" ref="AK27">N27*INDEX('2_Goos'!$C$2:$W$151,MATCH($A27&amp;$B27,'2_Goos'!$A$2:$A$151&amp;'2_Goos'!$B$2:$B$151,0),MATCH('2_Price'!AK$4,'2_Goos'!$C$1:$W$1,0))</f>
        <v>27700.60154263609</v>
      </c>
      <c r="AL27" s="1">
        <f t="array" ref="AL27">O27*INDEX('2_Goos'!$C$2:$W$151,MATCH($A27&amp;$B27,'2_Goos'!$A$2:$A$151&amp;'2_Goos'!$B$2:$B$151,0),MATCH('2_Price'!AL$4,'2_Goos'!$C$1:$W$1,0))</f>
        <v>29826.822456339964</v>
      </c>
      <c r="AM27" s="1">
        <f t="array" ref="AM27">P27*INDEX('2_Goos'!$C$2:$W$151,MATCH($A27&amp;$B27,'2_Goos'!$A$2:$A$151&amp;'2_Goos'!$B$2:$B$151,0),MATCH('2_Price'!AM$4,'2_Goos'!$C$1:$W$1,0))</f>
        <v>32096.41395755763</v>
      </c>
      <c r="AN27" s="1">
        <f t="array" ref="AN27">Q27*INDEX('2_Goos'!$C$2:$W$151,MATCH($A27&amp;$B27,'2_Goos'!$A$2:$A$151&amp;'2_Goos'!$B$2:$B$151,0),MATCH('2_Price'!AN$4,'2_Goos'!$C$1:$W$1,0))</f>
        <v>34518.397552756214</v>
      </c>
      <c r="AO27" s="1">
        <f t="array" ref="AO27">R27*INDEX('2_Goos'!$C$2:$W$151,MATCH($A27&amp;$B27,'2_Goos'!$A$2:$A$151&amp;'2_Goos'!$B$2:$B$151,0),MATCH('2_Price'!AO$4,'2_Goos'!$C$1:$W$1,0))</f>
        <v>37102.338472580763</v>
      </c>
      <c r="AP27" s="1">
        <f t="array" ref="AP27">S27*INDEX('2_Goos'!$C$2:$W$151,MATCH($A27&amp;$B27,'2_Goos'!$A$2:$A$151&amp;'2_Goos'!$B$2:$B$151,0),MATCH('2_Price'!AP$4,'2_Goos'!$C$1:$W$1,0))</f>
        <v>39858.37749050594</v>
      </c>
      <c r="AQ27" s="1">
        <f t="array" ref="AQ27">T27*INDEX('2_Goos'!$C$2:$W$151,MATCH($A27&amp;$B27,'2_Goos'!$A$2:$A$151&amp;'2_Goos'!$B$2:$B$151,0),MATCH('2_Price'!AQ$4,'2_Goos'!$C$1:$W$1,0))</f>
        <v>42797.264564042089</v>
      </c>
      <c r="AR27" s="1">
        <f t="array" ref="AR27">U27*INDEX('2_Goos'!$C$2:$W$151,MATCH($A27&amp;$B27,'2_Goos'!$A$2:$A$151&amp;'2_Goos'!$B$2:$B$151,0),MATCH('2_Price'!AR$4,'2_Goos'!$C$1:$W$1,0))</f>
        <v>45930.394401205645</v>
      </c>
      <c r="AS27" s="1">
        <f t="array" ref="AS27">V27*INDEX('2_Goos'!$C$2:$W$151,MATCH($A27&amp;$B27,'2_Goos'!$A$2:$A$151&amp;'2_Goos'!$B$2:$B$151,0),MATCH('2_Price'!AS$4,'2_Goos'!$C$1:$W$1,0))</f>
        <v>49269.844060675408</v>
      </c>
      <c r="AT27" s="1">
        <f t="array" ref="AT27">W27*INDEX('2_Goos'!$C$2:$W$151,MATCH($A27&amp;$B27,'2_Goos'!$A$2:$A$151&amp;'2_Goos'!$B$2:$B$151,0),MATCH('2_Price'!AT$4,'2_Goos'!$C$1:$W$1,0))</f>
        <v>52828.412700089189</v>
      </c>
    </row>
    <row r="28" spans="1:46" x14ac:dyDescent="0.25">
      <c r="A28" s="23" t="s">
        <v>33</v>
      </c>
      <c r="B28" s="14" t="s">
        <v>30</v>
      </c>
      <c r="C28" s="15">
        <v>1.1056500000000002</v>
      </c>
      <c r="D28" s="16">
        <v>1.1101050000000001</v>
      </c>
      <c r="E28" s="16">
        <v>1.1282512499999999</v>
      </c>
      <c r="F28" s="16">
        <v>1.1282512499999999</v>
      </c>
      <c r="G28" s="16">
        <v>1.1282512499999999</v>
      </c>
      <c r="H28" s="16">
        <v>1.1282512499999999</v>
      </c>
      <c r="I28" s="16">
        <v>1.1282512499999999</v>
      </c>
      <c r="J28" s="16">
        <v>1.1379599999999996</v>
      </c>
      <c r="K28" s="16">
        <v>1.2554324999999997</v>
      </c>
      <c r="L28" s="16">
        <v>1.43629875</v>
      </c>
      <c r="M28" s="16">
        <v>1.5145987499999995</v>
      </c>
      <c r="N28" s="16">
        <v>1.5145987499999995</v>
      </c>
      <c r="O28" s="16">
        <v>1.5145987499999995</v>
      </c>
      <c r="P28" s="16">
        <v>1.5271199999999998</v>
      </c>
      <c r="Q28" s="16">
        <v>1.8775200000000007</v>
      </c>
      <c r="R28" s="16">
        <v>2.6010720000000003</v>
      </c>
      <c r="S28" s="16">
        <v>2.7712800000000004</v>
      </c>
      <c r="T28" s="16">
        <v>3.0766837499999999</v>
      </c>
      <c r="U28" s="16">
        <v>3.2508084375000004</v>
      </c>
      <c r="V28" s="16">
        <v>3.2508084375000004</v>
      </c>
      <c r="W28" s="16">
        <v>3.2508084375000004</v>
      </c>
      <c r="X28" s="17"/>
      <c r="Y28"/>
      <c r="Z28" s="1">
        <f t="array" ref="Z28">C28*INDEX('2_Goos'!$C$2:$W$151,MATCH($A28&amp;$B28,'2_Goos'!$A$2:$A$151&amp;'2_Goos'!$B$2:$B$151,0),MATCH('2_Price'!Z$4,'2_Goos'!$C$1:$W$1,0))</f>
        <v>3690040.475090439</v>
      </c>
      <c r="AA28" s="1">
        <f t="array" ref="AA28">D28*INDEX('2_Goos'!$C$2:$W$151,MATCH($A28&amp;$B28,'2_Goos'!$A$2:$A$151&amp;'2_Goos'!$B$2:$B$151,0),MATCH('2_Price'!AA$4,'2_Goos'!$C$1:$W$1,0))</f>
        <v>3850810.1885500057</v>
      </c>
      <c r="AB28" s="1">
        <f t="array" ref="AB28">E28*INDEX('2_Goos'!$C$2:$W$151,MATCH($A28&amp;$B28,'2_Goos'!$A$2:$A$151&amp;'2_Goos'!$B$2:$B$151,0),MATCH('2_Price'!AB$4,'2_Goos'!$C$1:$W$1,0))</f>
        <v>4158438.6264883624</v>
      </c>
      <c r="AC28" s="1">
        <f t="array" ref="AC28">F28*INDEX('2_Goos'!$C$2:$W$151,MATCH($A28&amp;$B28,'2_Goos'!$A$2:$A$151&amp;'2_Goos'!$B$2:$B$151,0),MATCH('2_Price'!AC$4,'2_Goos'!$C$1:$W$1,0))</f>
        <v>4403120.07798493</v>
      </c>
      <c r="AD28" s="1">
        <f t="array" ref="AD28">G28*INDEX('2_Goos'!$C$2:$W$151,MATCH($A28&amp;$B28,'2_Goos'!$A$2:$A$151&amp;'2_Goos'!$B$2:$B$151,0),MATCH('2_Price'!AD$4,'2_Goos'!$C$1:$W$1,0))</f>
        <v>4647801.5294814864</v>
      </c>
      <c r="AE28" s="1">
        <f t="array" ref="AE28">H28*INDEX('2_Goos'!$C$2:$W$151,MATCH($A28&amp;$B28,'2_Goos'!$A$2:$A$151&amp;'2_Goos'!$B$2:$B$151,0),MATCH('2_Price'!AE$4,'2_Goos'!$C$1:$W$1,0))</f>
        <v>4892482.9809780428</v>
      </c>
      <c r="AF28" s="1">
        <f t="array" ref="AF28">I28*INDEX('2_Goos'!$C$2:$W$151,MATCH($A28&amp;$B28,'2_Goos'!$A$2:$A$151&amp;'2_Goos'!$B$2:$B$151,0),MATCH('2_Price'!AF$4,'2_Goos'!$C$1:$W$1,0))</f>
        <v>5110461.4918663176</v>
      </c>
      <c r="AG28" s="1">
        <f t="array" ref="AG28">J28*INDEX('2_Goos'!$C$2:$W$151,MATCH($A28&amp;$B28,'2_Goos'!$A$2:$A$151&amp;'2_Goos'!$B$2:$B$151,0),MATCH('2_Price'!AG$4,'2_Goos'!$C$1:$W$1,0))</f>
        <v>5374291.9279146511</v>
      </c>
      <c r="AH28" s="1">
        <f t="array" ref="AH28">K28*INDEX('2_Goos'!$C$2:$W$151,MATCH($A28&amp;$B28,'2_Goos'!$A$2:$A$151&amp;'2_Goos'!$B$2:$B$151,0),MATCH('2_Price'!AH$4,'2_Goos'!$C$1:$W$1,0))</f>
        <v>6171634.2531230822</v>
      </c>
      <c r="AI28" s="1">
        <f t="array" ref="AI28">L28*INDEX('2_Goos'!$C$2:$W$151,MATCH($A28&amp;$B28,'2_Goos'!$A$2:$A$151&amp;'2_Goos'!$B$2:$B$151,0),MATCH('2_Price'!AI$4,'2_Goos'!$C$1:$W$1,0))</f>
        <v>7338255.7660253271</v>
      </c>
      <c r="AJ28" s="1">
        <f t="array" ref="AJ28">M28*INDEX('2_Goos'!$C$2:$W$151,MATCH($A28&amp;$B28,'2_Goos'!$A$2:$A$151&amp;'2_Goos'!$B$2:$B$151,0),MATCH('2_Price'!AJ$4,'2_Goos'!$C$1:$W$1,0))</f>
        <v>8030922.6406589784</v>
      </c>
      <c r="AK28" s="1">
        <f t="array" ref="AK28">N28*INDEX('2_Goos'!$C$2:$W$151,MATCH($A28&amp;$B28,'2_Goos'!$A$2:$A$151&amp;'2_Goos'!$B$2:$B$151,0),MATCH('2_Price'!AK$4,'2_Goos'!$C$1:$W$1,0))</f>
        <v>8240926.6522394409</v>
      </c>
      <c r="AL28" s="1">
        <f t="array" ref="AL28">O28*INDEX('2_Goos'!$C$2:$W$151,MATCH($A28&amp;$B28,'2_Goos'!$A$2:$A$151&amp;'2_Goos'!$B$2:$B$151,0),MATCH('2_Price'!AL$4,'2_Goos'!$C$1:$W$1,0))</f>
        <v>8450930.6638198867</v>
      </c>
      <c r="AM28" s="1">
        <f t="array" ref="AM28">P28*INDEX('2_Goos'!$C$2:$W$151,MATCH($A28&amp;$B28,'2_Goos'!$A$2:$A$151&amp;'2_Goos'!$B$2:$B$151,0),MATCH('2_Price'!AM$4,'2_Goos'!$C$1:$W$1,0))</f>
        <v>8732534.9776614849</v>
      </c>
      <c r="AN28" s="1">
        <f t="array" ref="AN28">Q28*INDEX('2_Goos'!$C$2:$W$151,MATCH($A28&amp;$B28,'2_Goos'!$A$2:$A$151&amp;'2_Goos'!$B$2:$B$151,0),MATCH('2_Price'!AN$4,'2_Goos'!$C$1:$W$1,0))</f>
        <v>10996552.587660706</v>
      </c>
      <c r="AO28" s="1">
        <f t="array" ref="AO28">R28*INDEX('2_Goos'!$C$2:$W$151,MATCH($A28&amp;$B28,'2_Goos'!$A$2:$A$151&amp;'2_Goos'!$B$2:$B$151,0),MATCH('2_Price'!AO$4,'2_Goos'!$C$1:$W$1,0))</f>
        <v>15595012.069587452</v>
      </c>
      <c r="AP28" s="1">
        <f t="array" ref="AP28">S28*INDEX('2_Goos'!$C$2:$W$151,MATCH($A28&amp;$B28,'2_Goos'!$A$2:$A$151&amp;'2_Goos'!$B$2:$B$151,0),MATCH('2_Price'!AP$4,'2_Goos'!$C$1:$W$1,0))</f>
        <v>16999759.704596009</v>
      </c>
      <c r="AQ28" s="1">
        <f t="array" ref="AQ28">T28*INDEX('2_Goos'!$C$2:$W$151,MATCH($A28&amp;$B28,'2_Goos'!$A$2:$A$151&amp;'2_Goos'!$B$2:$B$151,0),MATCH('2_Price'!AQ$4,'2_Goos'!$C$1:$W$1,0))</f>
        <v>19299778.700512789</v>
      </c>
      <c r="AR28" s="1">
        <f t="array" ref="AR28">U28*INDEX('2_Goos'!$C$2:$W$151,MATCH($A28&amp;$B28,'2_Goos'!$A$2:$A$151&amp;'2_Goos'!$B$2:$B$151,0),MATCH('2_Price'!AR$4,'2_Goos'!$C$1:$W$1,0))</f>
        <v>20842783.333342005</v>
      </c>
      <c r="AS28" s="1">
        <f t="array" ref="AS28">V28*INDEX('2_Goos'!$C$2:$W$151,MATCH($A28&amp;$B28,'2_Goos'!$A$2:$A$151&amp;'2_Goos'!$B$2:$B$151,0),MATCH('2_Price'!AS$4,'2_Goos'!$C$1:$W$1,0))</f>
        <v>21293518.429191362</v>
      </c>
      <c r="AT28" s="1">
        <f t="array" ref="AT28">W28*INDEX('2_Goos'!$C$2:$W$151,MATCH($A28&amp;$B28,'2_Goos'!$A$2:$A$151&amp;'2_Goos'!$B$2:$B$151,0),MATCH('2_Price'!AT$4,'2_Goos'!$C$1:$W$1,0))</f>
        <v>21744253.52504072</v>
      </c>
    </row>
    <row r="29" spans="1:46" x14ac:dyDescent="0.25">
      <c r="A29" s="8" t="s">
        <v>34</v>
      </c>
      <c r="B29" s="8" t="s">
        <v>26</v>
      </c>
      <c r="C29" s="2">
        <v>0.95380031249999986</v>
      </c>
      <c r="D29" s="3">
        <v>0.98122499999999979</v>
      </c>
      <c r="E29" s="3">
        <v>1.0387174218750002</v>
      </c>
      <c r="F29" s="3">
        <v>1.0535027343749999</v>
      </c>
      <c r="G29" s="3">
        <v>1.0885809374999995</v>
      </c>
      <c r="H29" s="3">
        <v>1.1333699999999998</v>
      </c>
      <c r="I29" s="3">
        <v>1.1728926562499999</v>
      </c>
      <c r="J29" s="3">
        <v>1.1728926562499999</v>
      </c>
      <c r="K29" s="3">
        <v>1.3067381249999996</v>
      </c>
      <c r="L29" s="3">
        <v>1.4662216406249997</v>
      </c>
      <c r="M29" s="3">
        <v>1.5461528906249995</v>
      </c>
      <c r="N29" s="3">
        <v>1.5461528906249995</v>
      </c>
      <c r="O29" s="3">
        <v>1.5461528906249995</v>
      </c>
      <c r="P29" s="3">
        <v>1.5589349999999997</v>
      </c>
      <c r="Q29" s="3">
        <v>1.5590728124999995</v>
      </c>
      <c r="R29" s="3">
        <v>1.6931643749999994</v>
      </c>
      <c r="S29" s="3">
        <v>1.6931643749999994</v>
      </c>
      <c r="T29" s="3">
        <v>2.0515753124999998</v>
      </c>
      <c r="U29" s="3">
        <v>2.2673437499999998</v>
      </c>
      <c r="V29" s="3">
        <v>2.6920982812499998</v>
      </c>
      <c r="W29" s="3">
        <v>3.1161522656249998</v>
      </c>
      <c r="X29" s="13"/>
      <c r="Y29"/>
      <c r="Z29" s="1">
        <f t="array" ref="Z29">C29*INDEX('2_Goos'!$C$2:$W$151,MATCH($A29&amp;$B29,'2_Goos'!$A$2:$A$151&amp;'2_Goos'!$B$2:$B$151,0),MATCH('2_Price'!Z$4,'2_Goos'!$C$1:$W$1,0))</f>
        <v>6477481.3681619093</v>
      </c>
      <c r="AA29" s="1">
        <f t="array" ref="AA29">D29*INDEX('2_Goos'!$C$2:$W$151,MATCH($A29&amp;$B29,'2_Goos'!$A$2:$A$151&amp;'2_Goos'!$B$2:$B$151,0),MATCH('2_Price'!AA$4,'2_Goos'!$C$1:$W$1,0))</f>
        <v>7463522.0079913717</v>
      </c>
      <c r="AB29" s="1">
        <f t="array" ref="AB29">E29*INDEX('2_Goos'!$C$2:$W$151,MATCH($A29&amp;$B29,'2_Goos'!$A$2:$A$151&amp;'2_Goos'!$B$2:$B$151,0),MATCH('2_Price'!AB$4,'2_Goos'!$C$1:$W$1,0))</f>
        <v>8814513.501816513</v>
      </c>
      <c r="AC29" s="1">
        <f t="array" ref="AC29">F29*INDEX('2_Goos'!$C$2:$W$151,MATCH($A29&amp;$B29,'2_Goos'!$A$2:$A$151&amp;'2_Goos'!$B$2:$B$151,0),MATCH('2_Price'!AC$4,'2_Goos'!$C$1:$W$1,0))</f>
        <v>9939307.5890162941</v>
      </c>
      <c r="AD29" s="1">
        <f t="array" ref="AD29">G29*INDEX('2_Goos'!$C$2:$W$151,MATCH($A29&amp;$B29,'2_Goos'!$A$2:$A$151&amp;'2_Goos'!$B$2:$B$151,0),MATCH('2_Price'!AD$4,'2_Goos'!$C$1:$W$1,0))</f>
        <v>10467358.541145643</v>
      </c>
      <c r="AE29" s="1">
        <f t="array" ref="AE29">H29*INDEX('2_Goos'!$C$2:$W$151,MATCH($A29&amp;$B29,'2_Goos'!$A$2:$A$151&amp;'2_Goos'!$B$2:$B$151,0),MATCH('2_Price'!AE$4,'2_Goos'!$C$1:$W$1,0))</f>
        <v>11471754.314142749</v>
      </c>
      <c r="AF29" s="1">
        <f t="array" ref="AF29">I29*INDEX('2_Goos'!$C$2:$W$151,MATCH($A29&amp;$B29,'2_Goos'!$A$2:$A$151&amp;'2_Goos'!$B$2:$B$151,0),MATCH('2_Price'!AF$4,'2_Goos'!$C$1:$W$1,0))</f>
        <v>12400728.184337474</v>
      </c>
      <c r="AG29" s="1">
        <f t="array" ref="AG29">J29*INDEX('2_Goos'!$C$2:$W$151,MATCH($A29&amp;$B29,'2_Goos'!$A$2:$A$151&amp;'2_Goos'!$B$2:$B$151,0),MATCH('2_Price'!AG$4,'2_Goos'!$C$1:$W$1,0))</f>
        <v>12929661.289078446</v>
      </c>
      <c r="AH29" s="1">
        <f t="array" ref="AH29">K29*INDEX('2_Goos'!$C$2:$W$151,MATCH($A29&amp;$B29,'2_Goos'!$A$2:$A$151&amp;'2_Goos'!$B$2:$B$151,0),MATCH('2_Price'!AH$4,'2_Goos'!$C$1:$W$1,0))</f>
        <v>14994431.339986699</v>
      </c>
      <c r="AI29" s="1">
        <f t="array" ref="AI29">L29*INDEX('2_Goos'!$C$2:$W$151,MATCH($A29&amp;$B29,'2_Goos'!$A$2:$A$151&amp;'2_Goos'!$B$2:$B$151,0),MATCH('2_Price'!AI$4,'2_Goos'!$C$1:$W$1,0))</f>
        <v>17485671.351032201</v>
      </c>
      <c r="AJ29" s="1">
        <f t="array" ref="AJ29">M29*INDEX('2_Goos'!$C$2:$W$151,MATCH($A29&amp;$B29,'2_Goos'!$A$2:$A$151&amp;'2_Goos'!$B$2:$B$151,0),MATCH('2_Price'!AJ$4,'2_Goos'!$C$1:$W$1,0))</f>
        <v>19136165.10755479</v>
      </c>
      <c r="AK29" s="1">
        <f t="array" ref="AK29">N29*INDEX('2_Goos'!$C$2:$W$151,MATCH($A29&amp;$B29,'2_Goos'!$A$2:$A$151&amp;'2_Goos'!$B$2:$B$151,0),MATCH('2_Price'!AK$4,'2_Goos'!$C$1:$W$1,0))</f>
        <v>19636564.827321328</v>
      </c>
      <c r="AL29" s="1">
        <f t="array" ref="AL29">O29*INDEX('2_Goos'!$C$2:$W$151,MATCH($A29&amp;$B29,'2_Goos'!$A$2:$A$151&amp;'2_Goos'!$B$2:$B$151,0),MATCH('2_Price'!AL$4,'2_Goos'!$C$1:$W$1,0))</f>
        <v>20136964.547087867</v>
      </c>
      <c r="AM29" s="1">
        <f t="array" ref="AM29">P29*INDEX('2_Goos'!$C$2:$W$151,MATCH($A29&amp;$B29,'2_Goos'!$A$2:$A$151&amp;'2_Goos'!$B$2:$B$151,0),MATCH('2_Price'!AM$4,'2_Goos'!$C$1:$W$1,0))</f>
        <v>20807974.20385991</v>
      </c>
      <c r="AN29" s="1">
        <f t="array" ref="AN29">Q29*INDEX('2_Goos'!$C$2:$W$151,MATCH($A29&amp;$B29,'2_Goos'!$A$2:$A$151&amp;'2_Goos'!$B$2:$B$151,0),MATCH('2_Price'!AN$4,'2_Goos'!$C$1:$W$1,0))</f>
        <v>21314394.810761947</v>
      </c>
      <c r="AO29" s="1">
        <f t="array" ref="AO29">R29*INDEX('2_Goos'!$C$2:$W$151,MATCH($A29&amp;$B29,'2_Goos'!$A$2:$A$151&amp;'2_Goos'!$B$2:$B$151,0),MATCH('2_Price'!AO$4,'2_Goos'!$C$1:$W$1,0))</f>
        <v>23695566.040214337</v>
      </c>
      <c r="AP29" s="1">
        <f t="array" ref="AP29">S29*INDEX('2_Goos'!$C$2:$W$151,MATCH($A29&amp;$B29,'2_Goos'!$A$2:$A$151&amp;'2_Goos'!$B$2:$B$151,0),MATCH('2_Price'!AP$4,'2_Goos'!$C$1:$W$1,0))</f>
        <v>24243544.822847016</v>
      </c>
      <c r="AQ29" s="1">
        <f t="array" ref="AQ29">T29*INDEX('2_Goos'!$C$2:$W$151,MATCH($A29&amp;$B29,'2_Goos'!$A$2:$A$151&amp;'2_Goos'!$B$2:$B$151,0),MATCH('2_Price'!AQ$4,'2_Goos'!$C$1:$W$1,0))</f>
        <v>30039421.180393748</v>
      </c>
      <c r="AR29" s="1">
        <f t="array" ref="AR29">U29*INDEX('2_Goos'!$C$2:$W$151,MATCH($A29&amp;$B29,'2_Goos'!$A$2:$A$151&amp;'2_Goos'!$B$2:$B$151,0),MATCH('2_Price'!AR$4,'2_Goos'!$C$1:$W$1,0))</f>
        <v>33932536.74369134</v>
      </c>
      <c r="AS29" s="1">
        <f t="array" ref="AS29">V29*INDEX('2_Goos'!$C$2:$W$151,MATCH($A29&amp;$B29,'2_Goos'!$A$2:$A$151&amp;'2_Goos'!$B$2:$B$151,0),MATCH('2_Price'!AS$4,'2_Goos'!$C$1:$W$1,0))</f>
        <v>41160589.364310555</v>
      </c>
      <c r="AT29" s="1">
        <f t="array" ref="AT29">W29*INDEX('2_Goos'!$C$2:$W$151,MATCH($A29&amp;$B29,'2_Goos'!$A$2:$A$151&amp;'2_Goos'!$B$2:$B$151,0),MATCH('2_Price'!AT$4,'2_Goos'!$C$1:$W$1,0))</f>
        <v>48652640.962019421</v>
      </c>
    </row>
    <row r="30" spans="1:46" x14ac:dyDescent="0.25">
      <c r="A30" s="23" t="s">
        <v>34</v>
      </c>
      <c r="B30" s="14" t="s">
        <v>27</v>
      </c>
      <c r="C30" s="15">
        <v>94.915254237288138</v>
      </c>
      <c r="D30" s="16">
        <v>93.898305084745772</v>
      </c>
      <c r="E30" s="16">
        <v>92.881355932203391</v>
      </c>
      <c r="F30" s="16">
        <v>91.864406779661024</v>
      </c>
      <c r="G30" s="16">
        <v>90.847457627118644</v>
      </c>
      <c r="H30" s="16">
        <v>89.830508474576277</v>
      </c>
      <c r="I30" s="16">
        <v>88.81355932203391</v>
      </c>
      <c r="J30" s="16">
        <v>87.79661016949153</v>
      </c>
      <c r="K30" s="16">
        <v>86.779661016949163</v>
      </c>
      <c r="L30" s="16">
        <v>85.762711864406782</v>
      </c>
      <c r="M30" s="16">
        <v>84.745762711864415</v>
      </c>
      <c r="N30" s="16">
        <v>84.406779661016955</v>
      </c>
      <c r="O30" s="16">
        <v>84.067796610169495</v>
      </c>
      <c r="P30" s="16">
        <v>83.728813559322049</v>
      </c>
      <c r="Q30" s="16">
        <v>83.389830508474589</v>
      </c>
      <c r="R30" s="16">
        <v>83.050847457627128</v>
      </c>
      <c r="S30" s="16">
        <v>82.711864406779668</v>
      </c>
      <c r="T30" s="16">
        <v>82.372881355932208</v>
      </c>
      <c r="U30" s="16">
        <v>80.677966101694921</v>
      </c>
      <c r="V30" s="16">
        <v>78.474576271186436</v>
      </c>
      <c r="W30" s="16">
        <v>76.271186440677965</v>
      </c>
      <c r="X30" s="17"/>
      <c r="Y30"/>
      <c r="Z30" s="1">
        <f t="array" ref="Z30">C30*INDEX('2_Goos'!$C$2:$W$151,MATCH($A30&amp;$B30,'2_Goos'!$A$2:$A$151&amp;'2_Goos'!$B$2:$B$151,0),MATCH('2_Price'!Z$4,'2_Goos'!$C$1:$W$1,0))</f>
        <v>0</v>
      </c>
      <c r="AA30" s="1">
        <f t="array" ref="AA30">D30*INDEX('2_Goos'!$C$2:$W$151,MATCH($A30&amp;$B30,'2_Goos'!$A$2:$A$151&amp;'2_Goos'!$B$2:$B$151,0),MATCH('2_Price'!AA$4,'2_Goos'!$C$1:$W$1,0))</f>
        <v>0</v>
      </c>
      <c r="AB30" s="1">
        <f t="array" ref="AB30">E30*INDEX('2_Goos'!$C$2:$W$151,MATCH($A30&amp;$B30,'2_Goos'!$A$2:$A$151&amp;'2_Goos'!$B$2:$B$151,0),MATCH('2_Price'!AB$4,'2_Goos'!$C$1:$W$1,0))</f>
        <v>0</v>
      </c>
      <c r="AC30" s="1">
        <f t="array" ref="AC30">F30*INDEX('2_Goos'!$C$2:$W$151,MATCH($A30&amp;$B30,'2_Goos'!$A$2:$A$151&amp;'2_Goos'!$B$2:$B$151,0),MATCH('2_Price'!AC$4,'2_Goos'!$C$1:$W$1,0))</f>
        <v>0</v>
      </c>
      <c r="AD30" s="1">
        <f t="array" ref="AD30">G30*INDEX('2_Goos'!$C$2:$W$151,MATCH($A30&amp;$B30,'2_Goos'!$A$2:$A$151&amp;'2_Goos'!$B$2:$B$151,0),MATCH('2_Price'!AD$4,'2_Goos'!$C$1:$W$1,0))</f>
        <v>0</v>
      </c>
      <c r="AE30" s="1">
        <f t="array" ref="AE30">H30*INDEX('2_Goos'!$C$2:$W$151,MATCH($A30&amp;$B30,'2_Goos'!$A$2:$A$151&amp;'2_Goos'!$B$2:$B$151,0),MATCH('2_Price'!AE$4,'2_Goos'!$C$1:$W$1,0))</f>
        <v>0</v>
      </c>
      <c r="AF30" s="1">
        <f t="array" ref="AF30">I30*INDEX('2_Goos'!$C$2:$W$151,MATCH($A30&amp;$B30,'2_Goos'!$A$2:$A$151&amp;'2_Goos'!$B$2:$B$151,0),MATCH('2_Price'!AF$4,'2_Goos'!$C$1:$W$1,0))</f>
        <v>0</v>
      </c>
      <c r="AG30" s="1">
        <f t="array" ref="AG30">J30*INDEX('2_Goos'!$C$2:$W$151,MATCH($A30&amp;$B30,'2_Goos'!$A$2:$A$151&amp;'2_Goos'!$B$2:$B$151,0),MATCH('2_Price'!AG$4,'2_Goos'!$C$1:$W$1,0))</f>
        <v>0</v>
      </c>
      <c r="AH30" s="1">
        <f t="array" ref="AH30">K30*INDEX('2_Goos'!$C$2:$W$151,MATCH($A30&amp;$B30,'2_Goos'!$A$2:$A$151&amp;'2_Goos'!$B$2:$B$151,0),MATCH('2_Price'!AH$4,'2_Goos'!$C$1:$W$1,0))</f>
        <v>0</v>
      </c>
      <c r="AI30" s="1">
        <f t="array" ref="AI30">L30*INDEX('2_Goos'!$C$2:$W$151,MATCH($A30&amp;$B30,'2_Goos'!$A$2:$A$151&amp;'2_Goos'!$B$2:$B$151,0),MATCH('2_Price'!AI$4,'2_Goos'!$C$1:$W$1,0))</f>
        <v>0</v>
      </c>
      <c r="AJ30" s="1">
        <f t="array" ref="AJ30">M30*INDEX('2_Goos'!$C$2:$W$151,MATCH($A30&amp;$B30,'2_Goos'!$A$2:$A$151&amp;'2_Goos'!$B$2:$B$151,0),MATCH('2_Price'!AJ$4,'2_Goos'!$C$1:$W$1,0))</f>
        <v>0</v>
      </c>
      <c r="AK30" s="1">
        <f t="array" ref="AK30">N30*INDEX('2_Goos'!$C$2:$W$151,MATCH($A30&amp;$B30,'2_Goos'!$A$2:$A$151&amp;'2_Goos'!$B$2:$B$151,0),MATCH('2_Price'!AK$4,'2_Goos'!$C$1:$W$1,0))</f>
        <v>0</v>
      </c>
      <c r="AL30" s="1">
        <f t="array" ref="AL30">O30*INDEX('2_Goos'!$C$2:$W$151,MATCH($A30&amp;$B30,'2_Goos'!$A$2:$A$151&amp;'2_Goos'!$B$2:$B$151,0),MATCH('2_Price'!AL$4,'2_Goos'!$C$1:$W$1,0))</f>
        <v>0</v>
      </c>
      <c r="AM30" s="1">
        <f t="array" ref="AM30">P30*INDEX('2_Goos'!$C$2:$W$151,MATCH($A30&amp;$B30,'2_Goos'!$A$2:$A$151&amp;'2_Goos'!$B$2:$B$151,0),MATCH('2_Price'!AM$4,'2_Goos'!$C$1:$W$1,0))</f>
        <v>0</v>
      </c>
      <c r="AN30" s="1">
        <f t="array" ref="AN30">Q30*INDEX('2_Goos'!$C$2:$W$151,MATCH($A30&amp;$B30,'2_Goos'!$A$2:$A$151&amp;'2_Goos'!$B$2:$B$151,0),MATCH('2_Price'!AN$4,'2_Goos'!$C$1:$W$1,0))</f>
        <v>0</v>
      </c>
      <c r="AO30" s="1">
        <f t="array" ref="AO30">R30*INDEX('2_Goos'!$C$2:$W$151,MATCH($A30&amp;$B30,'2_Goos'!$A$2:$A$151&amp;'2_Goos'!$B$2:$B$151,0),MATCH('2_Price'!AO$4,'2_Goos'!$C$1:$W$1,0))</f>
        <v>0</v>
      </c>
      <c r="AP30" s="1">
        <f t="array" ref="AP30">S30*INDEX('2_Goos'!$C$2:$W$151,MATCH($A30&amp;$B30,'2_Goos'!$A$2:$A$151&amp;'2_Goos'!$B$2:$B$151,0),MATCH('2_Price'!AP$4,'2_Goos'!$C$1:$W$1,0))</f>
        <v>0</v>
      </c>
      <c r="AQ30" s="1">
        <f t="array" ref="AQ30">T30*INDEX('2_Goos'!$C$2:$W$151,MATCH($A30&amp;$B30,'2_Goos'!$A$2:$A$151&amp;'2_Goos'!$B$2:$B$151,0),MATCH('2_Price'!AQ$4,'2_Goos'!$C$1:$W$1,0))</f>
        <v>0</v>
      </c>
      <c r="AR30" s="1">
        <f t="array" ref="AR30">U30*INDEX('2_Goos'!$C$2:$W$151,MATCH($A30&amp;$B30,'2_Goos'!$A$2:$A$151&amp;'2_Goos'!$B$2:$B$151,0),MATCH('2_Price'!AR$4,'2_Goos'!$C$1:$W$1,0))</f>
        <v>0</v>
      </c>
      <c r="AS30" s="1">
        <f t="array" ref="AS30">V30*INDEX('2_Goos'!$C$2:$W$151,MATCH($A30&amp;$B30,'2_Goos'!$A$2:$A$151&amp;'2_Goos'!$B$2:$B$151,0),MATCH('2_Price'!AS$4,'2_Goos'!$C$1:$W$1,0))</f>
        <v>0</v>
      </c>
      <c r="AT30" s="1">
        <f t="array" ref="AT30">W30*INDEX('2_Goos'!$C$2:$W$151,MATCH($A30&amp;$B30,'2_Goos'!$A$2:$A$151&amp;'2_Goos'!$B$2:$B$151,0),MATCH('2_Price'!AT$4,'2_Goos'!$C$1:$W$1,0))</f>
        <v>0</v>
      </c>
    </row>
    <row r="31" spans="1:46" x14ac:dyDescent="0.25">
      <c r="A31" s="23" t="s">
        <v>34</v>
      </c>
      <c r="B31" s="14" t="s">
        <v>54</v>
      </c>
      <c r="C31" s="15">
        <v>0.27655714285714283</v>
      </c>
      <c r="D31" s="16">
        <v>0.32694375000000003</v>
      </c>
      <c r="E31" s="16">
        <v>0.34687499999999999</v>
      </c>
      <c r="F31" s="16">
        <v>0.44118750000000001</v>
      </c>
      <c r="G31" s="16">
        <v>0.49041562499999997</v>
      </c>
      <c r="H31" s="16">
        <v>0.51844218749999993</v>
      </c>
      <c r="I31" s="16">
        <v>0.63078750000000006</v>
      </c>
      <c r="J31" s="16">
        <v>0.65875781249999998</v>
      </c>
      <c r="K31" s="16">
        <v>0.7008749999999998</v>
      </c>
      <c r="L31" s="16">
        <v>0.7008749999999998</v>
      </c>
      <c r="M31" s="16">
        <v>0.76252148437499989</v>
      </c>
      <c r="N31" s="16">
        <v>0.77609765624999982</v>
      </c>
      <c r="O31" s="16">
        <v>0.80954999999999977</v>
      </c>
      <c r="P31" s="16">
        <v>0.80954999999999977</v>
      </c>
      <c r="Q31" s="16">
        <v>0.80954999999999977</v>
      </c>
      <c r="R31" s="16">
        <v>0.93151406250000002</v>
      </c>
      <c r="S31" s="16">
        <v>1.0473011718749998</v>
      </c>
      <c r="T31" s="16">
        <v>1.1043949218749998</v>
      </c>
      <c r="U31" s="16">
        <v>1.1043949218749998</v>
      </c>
      <c r="V31" s="16">
        <v>1.11405</v>
      </c>
      <c r="W31" s="16">
        <v>1.2094031249999999</v>
      </c>
      <c r="X31" s="17"/>
      <c r="Y31"/>
      <c r="Z31" s="1">
        <f t="array" ref="Z31">C31*INDEX('2_Goos'!$C$2:$W$151,MATCH($A31&amp;$B31,'2_Goos'!$A$2:$A$151&amp;'2_Goos'!$B$2:$B$151,0),MATCH('2_Price'!Z$4,'2_Goos'!$C$1:$W$1,0))</f>
        <v>4007862.5098918299</v>
      </c>
      <c r="AA31" s="1">
        <f t="array" ref="AA31">D31*INDEX('2_Goos'!$C$2:$W$151,MATCH($A31&amp;$B31,'2_Goos'!$A$2:$A$151&amp;'2_Goos'!$B$2:$B$151,0),MATCH('2_Price'!AA$4,'2_Goos'!$C$1:$W$1,0))</f>
        <v>4871794.3895457014</v>
      </c>
      <c r="AB31" s="1">
        <f t="array" ref="AB31">E31*INDEX('2_Goos'!$C$2:$W$151,MATCH($A31&amp;$B31,'2_Goos'!$A$2:$A$151&amp;'2_Goos'!$B$2:$B$151,0),MATCH('2_Price'!AB$4,'2_Goos'!$C$1:$W$1,0))</f>
        <v>5491934.2754288707</v>
      </c>
      <c r="AC31" s="1">
        <f t="array" ref="AC31">F31*INDEX('2_Goos'!$C$2:$W$151,MATCH($A31&amp;$B31,'2_Goos'!$A$2:$A$151&amp;'2_Goos'!$B$2:$B$151,0),MATCH('2_Price'!AC$4,'2_Goos'!$C$1:$W$1,0))</f>
        <v>7396150.8965469943</v>
      </c>
      <c r="AD31" s="1">
        <f t="array" ref="AD31">G31*INDEX('2_Goos'!$C$2:$W$151,MATCH($A31&amp;$B31,'2_Goos'!$A$2:$A$151&amp;'2_Goos'!$B$2:$B$151,0),MATCH('2_Price'!AD$4,'2_Goos'!$C$1:$W$1,0))</f>
        <v>8678284.9839542713</v>
      </c>
      <c r="AE31" s="1">
        <f t="array" ref="AE31">H31*INDEX('2_Goos'!$C$2:$W$151,MATCH($A31&amp;$B31,'2_Goos'!$A$2:$A$151&amp;'2_Goos'!$B$2:$B$151,0),MATCH('2_Price'!AE$4,'2_Goos'!$C$1:$W$1,0))</f>
        <v>9657210.3799841348</v>
      </c>
      <c r="AF31" s="1">
        <f t="array" ref="AF31">I31*INDEX('2_Goos'!$C$2:$W$151,MATCH($A31&amp;$B31,'2_Goos'!$A$2:$A$151&amp;'2_Goos'!$B$2:$B$151,0),MATCH('2_Price'!AF$4,'2_Goos'!$C$1:$W$1,0))</f>
        <v>12273409.743209073</v>
      </c>
      <c r="AG31" s="1">
        <f t="array" ref="AG31">J31*INDEX('2_Goos'!$C$2:$W$151,MATCH($A31&amp;$B31,'2_Goos'!$A$2:$A$151&amp;'2_Goos'!$B$2:$B$151,0),MATCH('2_Price'!AG$4,'2_Goos'!$C$1:$W$1,0))</f>
        <v>13364351.613569217</v>
      </c>
      <c r="AH31" s="1">
        <f t="array" ref="AH31">K31*INDEX('2_Goos'!$C$2:$W$151,MATCH($A31&amp;$B31,'2_Goos'!$A$2:$A$151&amp;'2_Goos'!$B$2:$B$151,0),MATCH('2_Price'!AH$4,'2_Goos'!$C$1:$W$1,0))</f>
        <v>14800460.91806064</v>
      </c>
      <c r="AI31" s="1">
        <f t="array" ref="AI31">L31*INDEX('2_Goos'!$C$2:$W$151,MATCH($A31&amp;$B31,'2_Goos'!$A$2:$A$151&amp;'2_Goos'!$B$2:$B$151,0),MATCH('2_Price'!AI$4,'2_Goos'!$C$1:$W$1,0))</f>
        <v>15382130.40864151</v>
      </c>
      <c r="AJ31" s="1">
        <f t="array" ref="AJ31">M31*INDEX('2_Goos'!$C$2:$W$151,MATCH($A31&amp;$B31,'2_Goos'!$A$2:$A$151&amp;'2_Goos'!$B$2:$B$151,0),MATCH('2_Price'!AJ$4,'2_Goos'!$C$1:$W$1,0))</f>
        <v>17367919.237268455</v>
      </c>
      <c r="AK31" s="1">
        <f t="array" ref="AK31">N31*INDEX('2_Goos'!$C$2:$W$151,MATCH($A31&amp;$B31,'2_Goos'!$A$2:$A$151&amp;'2_Goos'!$B$2:$B$151,0),MATCH('2_Price'!AK$4,'2_Goos'!$C$1:$W$1,0))</f>
        <v>18139390.256824877</v>
      </c>
      <c r="AL31" s="1">
        <f t="array" ref="AL31">O31*INDEX('2_Goos'!$C$2:$W$151,MATCH($A31&amp;$B31,'2_Goos'!$A$2:$A$151&amp;'2_Goos'!$B$2:$B$151,0),MATCH('2_Price'!AL$4,'2_Goos'!$C$1:$W$1,0))</f>
        <v>19403428.71542652</v>
      </c>
      <c r="AM31" s="1">
        <f t="array" ref="AM31">P31*INDEX('2_Goos'!$C$2:$W$151,MATCH($A31&amp;$B31,'2_Goos'!$A$2:$A$151&amp;'2_Goos'!$B$2:$B$151,0),MATCH('2_Price'!AM$4,'2_Goos'!$C$1:$W$1,0))</f>
        <v>19885600.20999337</v>
      </c>
      <c r="AN31" s="1">
        <f t="array" ref="AN31">Q31*INDEX('2_Goos'!$C$2:$W$151,MATCH($A31&amp;$B31,'2_Goos'!$A$2:$A$151&amp;'2_Goos'!$B$2:$B$151,0),MATCH('2_Price'!AN$4,'2_Goos'!$C$1:$W$1,0))</f>
        <v>20367771.70456022</v>
      </c>
      <c r="AO31" s="1">
        <f t="array" ref="AO31">R31*INDEX('2_Goos'!$C$2:$W$151,MATCH($A31&amp;$B31,'2_Goos'!$A$2:$A$151&amp;'2_Goos'!$B$2:$B$151,0),MATCH('2_Price'!AO$4,'2_Goos'!$C$1:$W$1,0))</f>
        <v>23991125.059987783</v>
      </c>
      <c r="AP31" s="1">
        <f t="array" ref="AP31">S31*INDEX('2_Goos'!$C$2:$W$151,MATCH($A31&amp;$B31,'2_Goos'!$A$2:$A$151&amp;'2_Goos'!$B$2:$B$151,0),MATCH('2_Price'!AP$4,'2_Goos'!$C$1:$W$1,0))</f>
        <v>27596996.747918662</v>
      </c>
      <c r="AQ31" s="1">
        <f t="array" ref="AQ31">T31*INDEX('2_Goos'!$C$2:$W$151,MATCH($A31&amp;$B31,'2_Goos'!$A$2:$A$151&amp;'2_Goos'!$B$2:$B$151,0),MATCH('2_Price'!AQ$4,'2_Goos'!$C$1:$W$1,0))</f>
        <v>29759232.772087146</v>
      </c>
      <c r="AR31" s="1">
        <f t="array" ref="AR31">U31*INDEX('2_Goos'!$C$2:$W$151,MATCH($A31&amp;$B31,'2_Goos'!$A$2:$A$151&amp;'2_Goos'!$B$2:$B$151,0),MATCH('2_Price'!AR$4,'2_Goos'!$C$1:$W$1,0))</f>
        <v>30417015.182157565</v>
      </c>
      <c r="AS31" s="1">
        <f t="array" ref="AS31">V31*INDEX('2_Goos'!$C$2:$W$151,MATCH($A31&amp;$B31,'2_Goos'!$A$2:$A$151&amp;'2_Goos'!$B$2:$B$151,0),MATCH('2_Price'!AS$4,'2_Goos'!$C$1:$W$1,0))</f>
        <v>31346466.351771131</v>
      </c>
      <c r="AT31" s="1">
        <f t="array" ref="AT31">W31*INDEX('2_Goos'!$C$2:$W$151,MATCH($A31&amp;$B31,'2_Goos'!$A$2:$A$151&amp;'2_Goos'!$B$2:$B$151,0),MATCH('2_Price'!AT$4,'2_Goos'!$C$1:$W$1,0))</f>
        <v>34749780.770393707</v>
      </c>
    </row>
    <row r="32" spans="1:46" x14ac:dyDescent="0.25">
      <c r="A32" s="23" t="s">
        <v>34</v>
      </c>
      <c r="B32" s="14" t="s">
        <v>28</v>
      </c>
      <c r="C32" s="15">
        <v>94.915254237288138</v>
      </c>
      <c r="D32" s="16">
        <v>93.898305084745772</v>
      </c>
      <c r="E32" s="16">
        <v>92.881355932203391</v>
      </c>
      <c r="F32" s="16">
        <v>91.864406779661024</v>
      </c>
      <c r="G32" s="16">
        <v>90.847457627118644</v>
      </c>
      <c r="H32" s="16">
        <v>89.830508474576277</v>
      </c>
      <c r="I32" s="16">
        <v>88.81355932203391</v>
      </c>
      <c r="J32" s="16">
        <v>87.79661016949153</v>
      </c>
      <c r="K32" s="16">
        <v>86.779661016949163</v>
      </c>
      <c r="L32" s="16">
        <v>85.762711864406782</v>
      </c>
      <c r="M32" s="16">
        <v>84.745762711864415</v>
      </c>
      <c r="N32" s="16">
        <v>84.406779661016955</v>
      </c>
      <c r="O32" s="16">
        <v>84.067796610169495</v>
      </c>
      <c r="P32" s="16">
        <v>83.728813559322049</v>
      </c>
      <c r="Q32" s="16">
        <v>83.389830508474589</v>
      </c>
      <c r="R32" s="16">
        <v>83.050847457627128</v>
      </c>
      <c r="S32" s="16">
        <v>82.711864406779668</v>
      </c>
      <c r="T32" s="16">
        <v>82.372881355932208</v>
      </c>
      <c r="U32" s="16">
        <v>80.677966101694921</v>
      </c>
      <c r="V32" s="16">
        <v>78.474576271186436</v>
      </c>
      <c r="W32" s="16">
        <v>76.271186440677965</v>
      </c>
      <c r="X32" s="17"/>
      <c r="Y32"/>
      <c r="Z32" s="1">
        <f t="array" ref="Z32">C32*INDEX('2_Goos'!$C$2:$W$151,MATCH($A32&amp;$B32,'2_Goos'!$A$2:$A$151&amp;'2_Goos'!$B$2:$B$151,0),MATCH('2_Price'!Z$4,'2_Goos'!$C$1:$W$1,0))</f>
        <v>0</v>
      </c>
      <c r="AA32" s="1">
        <f t="array" ref="AA32">D32*INDEX('2_Goos'!$C$2:$W$151,MATCH($A32&amp;$B32,'2_Goos'!$A$2:$A$151&amp;'2_Goos'!$B$2:$B$151,0),MATCH('2_Price'!AA$4,'2_Goos'!$C$1:$W$1,0))</f>
        <v>0</v>
      </c>
      <c r="AB32" s="1">
        <f t="array" ref="AB32">E32*INDEX('2_Goos'!$C$2:$W$151,MATCH($A32&amp;$B32,'2_Goos'!$A$2:$A$151&amp;'2_Goos'!$B$2:$B$151,0),MATCH('2_Price'!AB$4,'2_Goos'!$C$1:$W$1,0))</f>
        <v>0</v>
      </c>
      <c r="AC32" s="1">
        <f t="array" ref="AC32">F32*INDEX('2_Goos'!$C$2:$W$151,MATCH($A32&amp;$B32,'2_Goos'!$A$2:$A$151&amp;'2_Goos'!$B$2:$B$151,0),MATCH('2_Price'!AC$4,'2_Goos'!$C$1:$W$1,0))</f>
        <v>0</v>
      </c>
      <c r="AD32" s="1">
        <f t="array" ref="AD32">G32*INDEX('2_Goos'!$C$2:$W$151,MATCH($A32&amp;$B32,'2_Goos'!$A$2:$A$151&amp;'2_Goos'!$B$2:$B$151,0),MATCH('2_Price'!AD$4,'2_Goos'!$C$1:$W$1,0))</f>
        <v>0</v>
      </c>
      <c r="AE32" s="1">
        <f t="array" ref="AE32">H32*INDEX('2_Goos'!$C$2:$W$151,MATCH($A32&amp;$B32,'2_Goos'!$A$2:$A$151&amp;'2_Goos'!$B$2:$B$151,0),MATCH('2_Price'!AE$4,'2_Goos'!$C$1:$W$1,0))</f>
        <v>0</v>
      </c>
      <c r="AF32" s="1">
        <f t="array" ref="AF32">I32*INDEX('2_Goos'!$C$2:$W$151,MATCH($A32&amp;$B32,'2_Goos'!$A$2:$A$151&amp;'2_Goos'!$B$2:$B$151,0),MATCH('2_Price'!AF$4,'2_Goos'!$C$1:$W$1,0))</f>
        <v>0</v>
      </c>
      <c r="AG32" s="1">
        <f t="array" ref="AG32">J32*INDEX('2_Goos'!$C$2:$W$151,MATCH($A32&amp;$B32,'2_Goos'!$A$2:$A$151&amp;'2_Goos'!$B$2:$B$151,0),MATCH('2_Price'!AG$4,'2_Goos'!$C$1:$W$1,0))</f>
        <v>0</v>
      </c>
      <c r="AH32" s="1">
        <f t="array" ref="AH32">K32*INDEX('2_Goos'!$C$2:$W$151,MATCH($A32&amp;$B32,'2_Goos'!$A$2:$A$151&amp;'2_Goos'!$B$2:$B$151,0),MATCH('2_Price'!AH$4,'2_Goos'!$C$1:$W$1,0))</f>
        <v>0</v>
      </c>
      <c r="AI32" s="1">
        <f t="array" ref="AI32">L32*INDEX('2_Goos'!$C$2:$W$151,MATCH($A32&amp;$B32,'2_Goos'!$A$2:$A$151&amp;'2_Goos'!$B$2:$B$151,0),MATCH('2_Price'!AI$4,'2_Goos'!$C$1:$W$1,0))</f>
        <v>0</v>
      </c>
      <c r="AJ32" s="1">
        <f t="array" ref="AJ32">M32*INDEX('2_Goos'!$C$2:$W$151,MATCH($A32&amp;$B32,'2_Goos'!$A$2:$A$151&amp;'2_Goos'!$B$2:$B$151,0),MATCH('2_Price'!AJ$4,'2_Goos'!$C$1:$W$1,0))</f>
        <v>0</v>
      </c>
      <c r="AK32" s="1">
        <f t="array" ref="AK32">N32*INDEX('2_Goos'!$C$2:$W$151,MATCH($A32&amp;$B32,'2_Goos'!$A$2:$A$151&amp;'2_Goos'!$B$2:$B$151,0),MATCH('2_Price'!AK$4,'2_Goos'!$C$1:$W$1,0))</f>
        <v>0</v>
      </c>
      <c r="AL32" s="1">
        <f t="array" ref="AL32">O32*INDEX('2_Goos'!$C$2:$W$151,MATCH($A32&amp;$B32,'2_Goos'!$A$2:$A$151&amp;'2_Goos'!$B$2:$B$151,0),MATCH('2_Price'!AL$4,'2_Goos'!$C$1:$W$1,0))</f>
        <v>0</v>
      </c>
      <c r="AM32" s="1">
        <f t="array" ref="AM32">P32*INDEX('2_Goos'!$C$2:$W$151,MATCH($A32&amp;$B32,'2_Goos'!$A$2:$A$151&amp;'2_Goos'!$B$2:$B$151,0),MATCH('2_Price'!AM$4,'2_Goos'!$C$1:$W$1,0))</f>
        <v>0</v>
      </c>
      <c r="AN32" s="1">
        <f t="array" ref="AN32">Q32*INDEX('2_Goos'!$C$2:$W$151,MATCH($A32&amp;$B32,'2_Goos'!$A$2:$A$151&amp;'2_Goos'!$B$2:$B$151,0),MATCH('2_Price'!AN$4,'2_Goos'!$C$1:$W$1,0))</f>
        <v>0</v>
      </c>
      <c r="AO32" s="1">
        <f t="array" ref="AO32">R32*INDEX('2_Goos'!$C$2:$W$151,MATCH($A32&amp;$B32,'2_Goos'!$A$2:$A$151&amp;'2_Goos'!$B$2:$B$151,0),MATCH('2_Price'!AO$4,'2_Goos'!$C$1:$W$1,0))</f>
        <v>0</v>
      </c>
      <c r="AP32" s="1">
        <f t="array" ref="AP32">S32*INDEX('2_Goos'!$C$2:$W$151,MATCH($A32&amp;$B32,'2_Goos'!$A$2:$A$151&amp;'2_Goos'!$B$2:$B$151,0),MATCH('2_Price'!AP$4,'2_Goos'!$C$1:$W$1,0))</f>
        <v>0</v>
      </c>
      <c r="AQ32" s="1">
        <f t="array" ref="AQ32">T32*INDEX('2_Goos'!$C$2:$W$151,MATCH($A32&amp;$B32,'2_Goos'!$A$2:$A$151&amp;'2_Goos'!$B$2:$B$151,0),MATCH('2_Price'!AQ$4,'2_Goos'!$C$1:$W$1,0))</f>
        <v>0</v>
      </c>
      <c r="AR32" s="1">
        <f t="array" ref="AR32">U32*INDEX('2_Goos'!$C$2:$W$151,MATCH($A32&amp;$B32,'2_Goos'!$A$2:$A$151&amp;'2_Goos'!$B$2:$B$151,0),MATCH('2_Price'!AR$4,'2_Goos'!$C$1:$W$1,0))</f>
        <v>0</v>
      </c>
      <c r="AS32" s="1">
        <f t="array" ref="AS32">V32*INDEX('2_Goos'!$C$2:$W$151,MATCH($A32&amp;$B32,'2_Goos'!$A$2:$A$151&amp;'2_Goos'!$B$2:$B$151,0),MATCH('2_Price'!AS$4,'2_Goos'!$C$1:$W$1,0))</f>
        <v>0</v>
      </c>
      <c r="AT32" s="1">
        <f t="array" ref="AT32">W32*INDEX('2_Goos'!$C$2:$W$151,MATCH($A32&amp;$B32,'2_Goos'!$A$2:$A$151&amp;'2_Goos'!$B$2:$B$151,0),MATCH('2_Price'!AT$4,'2_Goos'!$C$1:$W$1,0))</f>
        <v>0</v>
      </c>
    </row>
    <row r="33" spans="1:46" x14ac:dyDescent="0.25">
      <c r="A33" s="23" t="s">
        <v>34</v>
      </c>
      <c r="B33" s="14" t="s">
        <v>29</v>
      </c>
      <c r="C33" s="15">
        <v>11.494143000000003</v>
      </c>
      <c r="D33" s="16">
        <v>11.494143000000003</v>
      </c>
      <c r="E33" s="16">
        <v>11.494143000000003</v>
      </c>
      <c r="F33" s="16">
        <v>11.494143000000003</v>
      </c>
      <c r="G33" s="16">
        <v>11.494143000000003</v>
      </c>
      <c r="H33" s="16">
        <v>11.494143000000003</v>
      </c>
      <c r="I33" s="16">
        <v>11.494143000000003</v>
      </c>
      <c r="J33" s="16">
        <v>11.494143000000003</v>
      </c>
      <c r="K33" s="16">
        <v>11.494143000000003</v>
      </c>
      <c r="L33" s="16">
        <v>11.494143000000003</v>
      </c>
      <c r="M33" s="16">
        <v>11.494143000000003</v>
      </c>
      <c r="N33" s="16">
        <v>11.494143000000003</v>
      </c>
      <c r="O33" s="16">
        <v>11.494143000000003</v>
      </c>
      <c r="P33" s="16">
        <v>11.494143000000003</v>
      </c>
      <c r="Q33" s="16">
        <v>11.494143000000003</v>
      </c>
      <c r="R33" s="16">
        <v>11.494143000000003</v>
      </c>
      <c r="S33" s="16">
        <v>11.494143000000003</v>
      </c>
      <c r="T33" s="16">
        <v>11.494143000000003</v>
      </c>
      <c r="U33" s="16">
        <v>11.494143000000003</v>
      </c>
      <c r="V33" s="16">
        <v>11.494143000000003</v>
      </c>
      <c r="W33" s="16">
        <v>11.494143000000003</v>
      </c>
      <c r="X33" s="17"/>
      <c r="Y33"/>
      <c r="Z33" s="1">
        <f t="array" ref="Z33">C33*INDEX('2_Goos'!$C$2:$W$151,MATCH($A33&amp;$B33,'2_Goos'!$A$2:$A$151&amp;'2_Goos'!$B$2:$B$151,0),MATCH('2_Price'!Z$4,'2_Goos'!$C$1:$W$1,0))</f>
        <v>17098.511062071873</v>
      </c>
      <c r="AA33" s="1">
        <f t="array" ref="AA33">D33*INDEX('2_Goos'!$C$2:$W$151,MATCH($A33&amp;$B33,'2_Goos'!$A$2:$A$151&amp;'2_Goos'!$B$2:$B$151,0),MATCH('2_Price'!AA$4,'2_Goos'!$C$1:$W$1,0))</f>
        <v>19150.70624420555</v>
      </c>
      <c r="AB33" s="1">
        <f t="array" ref="AB33">E33*INDEX('2_Goos'!$C$2:$W$151,MATCH($A33&amp;$B33,'2_Goos'!$A$2:$A$151&amp;'2_Goos'!$B$2:$B$151,0),MATCH('2_Price'!AB$4,'2_Goos'!$C$1:$W$1,0))</f>
        <v>21365.3746668975</v>
      </c>
      <c r="AC33" s="1">
        <f t="array" ref="AC33">F33*INDEX('2_Goos'!$C$2:$W$151,MATCH($A33&amp;$B33,'2_Goos'!$A$2:$A$151&amp;'2_Goos'!$B$2:$B$151,0),MATCH('2_Price'!AC$4,'2_Goos'!$C$1:$W$1,0))</f>
        <v>23753.633166248121</v>
      </c>
      <c r="AD33" s="1">
        <f t="array" ref="AD33">G33*INDEX('2_Goos'!$C$2:$W$151,MATCH($A33&amp;$B33,'2_Goos'!$A$2:$A$151&amp;'2_Goos'!$B$2:$B$151,0),MATCH('2_Price'!AD$4,'2_Goos'!$C$1:$W$1,0))</f>
        <v>26327.304078866491</v>
      </c>
      <c r="AE33" s="1">
        <f t="array" ref="AE33">H33*INDEX('2_Goos'!$C$2:$W$151,MATCH($A33&amp;$B33,'2_Goos'!$A$2:$A$151&amp;'2_Goos'!$B$2:$B$151,0),MATCH('2_Price'!AE$4,'2_Goos'!$C$1:$W$1,0))</f>
        <v>29098.957999831218</v>
      </c>
      <c r="AF33" s="1">
        <f t="array" ref="AF33">I33*INDEX('2_Goos'!$C$2:$W$151,MATCH($A33&amp;$B33,'2_Goos'!$A$2:$A$151&amp;'2_Goos'!$B$2:$B$151,0),MATCH('2_Price'!AF$4,'2_Goos'!$C$1:$W$1,0))</f>
        <v>31915.197280039731</v>
      </c>
      <c r="AG33" s="1">
        <f t="array" ref="AG33">J33*INDEX('2_Goos'!$C$2:$W$151,MATCH($A33&amp;$B33,'2_Goos'!$A$2:$A$151&amp;'2_Goos'!$B$2:$B$151,0),MATCH('2_Price'!AG$4,'2_Goos'!$C$1:$W$1,0))</f>
        <v>34940.313093269528</v>
      </c>
      <c r="AH33" s="1">
        <f t="array" ref="AH33">K33*INDEX('2_Goos'!$C$2:$W$151,MATCH($A33&amp;$B33,'2_Goos'!$A$2:$A$151&amp;'2_Goos'!$B$2:$B$151,0),MATCH('2_Price'!AH$4,'2_Goos'!$C$1:$W$1,0))</f>
        <v>38188.152494622234</v>
      </c>
      <c r="AI33" s="1">
        <f t="array" ref="AI33">L33*INDEX('2_Goos'!$C$2:$W$151,MATCH($A33&amp;$B33,'2_Goos'!$A$2:$A$151&amp;'2_Goos'!$B$2:$B$151,0),MATCH('2_Price'!AI$4,'2_Goos'!$C$1:$W$1,0))</f>
        <v>41673.425053377061</v>
      </c>
      <c r="AJ33" s="1">
        <f t="array" ref="AJ33">M33*INDEX('2_Goos'!$C$2:$W$151,MATCH($A33&amp;$B33,'2_Goos'!$A$2:$A$151&amp;'2_Goos'!$B$2:$B$151,0),MATCH('2_Price'!AJ$4,'2_Goos'!$C$1:$W$1,0))</f>
        <v>45411.754486770733</v>
      </c>
      <c r="AK33" s="1">
        <f t="array" ref="AK33">N33*INDEX('2_Goos'!$C$2:$W$151,MATCH($A33&amp;$B33,'2_Goos'!$A$2:$A$151&amp;'2_Goos'!$B$2:$B$151,0),MATCH('2_Price'!AK$4,'2_Goos'!$C$1:$W$1,0))</f>
        <v>48929.208056284908</v>
      </c>
      <c r="AL33" s="1">
        <f t="array" ref="AL33">O33*INDEX('2_Goos'!$C$2:$W$151,MATCH($A33&amp;$B33,'2_Goos'!$A$2:$A$151&amp;'2_Goos'!$B$2:$B$151,0),MATCH('2_Price'!AL$4,'2_Goos'!$C$1:$W$1,0))</f>
        <v>52684.877596533493</v>
      </c>
      <c r="AM33" s="1">
        <f t="array" ref="AM33">P33*INDEX('2_Goos'!$C$2:$W$151,MATCH($A33&amp;$B33,'2_Goos'!$A$2:$A$151&amp;'2_Goos'!$B$2:$B$151,0),MATCH('2_Price'!AM$4,'2_Goos'!$C$1:$W$1,0))</f>
        <v>56693.79107066615</v>
      </c>
      <c r="AN33" s="1">
        <f t="array" ref="AN33">Q33*INDEX('2_Goos'!$C$2:$W$151,MATCH($A33&amp;$B33,'2_Goos'!$A$2:$A$151&amp;'2_Goos'!$B$2:$B$151,0),MATCH('2_Price'!AN$4,'2_Goos'!$C$1:$W$1,0))</f>
        <v>60971.883698220925</v>
      </c>
      <c r="AO33" s="1">
        <f t="array" ref="AO33">R33*INDEX('2_Goos'!$C$2:$W$151,MATCH($A33&amp;$B33,'2_Goos'!$A$2:$A$151&amp;'2_Goos'!$B$2:$B$151,0),MATCH('2_Price'!AO$4,'2_Goos'!$C$1:$W$1,0))</f>
        <v>65536.051110854358</v>
      </c>
      <c r="AP33" s="1">
        <f t="array" ref="AP33">S33*INDEX('2_Goos'!$C$2:$W$151,MATCH($A33&amp;$B33,'2_Goos'!$A$2:$A$151&amp;'2_Goos'!$B$2:$B$151,0),MATCH('2_Price'!AP$4,'2_Goos'!$C$1:$W$1,0))</f>
        <v>70404.205555505556</v>
      </c>
      <c r="AQ33" s="1">
        <f t="array" ref="AQ33">T33*INDEX('2_Goos'!$C$2:$W$151,MATCH($A33&amp;$B33,'2_Goos'!$A$2:$A$151&amp;'2_Goos'!$B$2:$B$151,0),MATCH('2_Price'!AQ$4,'2_Goos'!$C$1:$W$1,0))</f>
        <v>75595.335316844823</v>
      </c>
      <c r="AR33" s="1">
        <f t="array" ref="AR33">U33*INDEX('2_Goos'!$C$2:$W$151,MATCH($A33&amp;$B33,'2_Goos'!$A$2:$A$151&amp;'2_Goos'!$B$2:$B$151,0),MATCH('2_Price'!AR$4,'2_Goos'!$C$1:$W$1,0))</f>
        <v>81129.567540429271</v>
      </c>
      <c r="AS33" s="1">
        <f t="array" ref="AS33">V33*INDEX('2_Goos'!$C$2:$W$151,MATCH($A33&amp;$B33,'2_Goos'!$A$2:$A$151&amp;'2_Goos'!$B$2:$B$151,0),MATCH('2_Price'!AS$4,'2_Goos'!$C$1:$W$1,0))</f>
        <v>87028.234648080033</v>
      </c>
      <c r="AT33" s="1">
        <f t="array" ref="AT33">W33*INDEX('2_Goos'!$C$2:$W$151,MATCH($A33&amp;$B33,'2_Goos'!$A$2:$A$151&amp;'2_Goos'!$B$2:$B$151,0),MATCH('2_Price'!AT$4,'2_Goos'!$C$1:$W$1,0))</f>
        <v>93313.944547644845</v>
      </c>
    </row>
    <row r="34" spans="1:46" x14ac:dyDescent="0.25">
      <c r="A34" s="23" t="s">
        <v>34</v>
      </c>
      <c r="B34" s="14" t="s">
        <v>30</v>
      </c>
      <c r="C34" s="15">
        <v>1.2417562499999997</v>
      </c>
      <c r="D34" s="16">
        <v>1.2659849999999997</v>
      </c>
      <c r="E34" s="16">
        <v>1.3354425000000001</v>
      </c>
      <c r="F34" s="16">
        <v>1.447700625</v>
      </c>
      <c r="G34" s="16">
        <v>1.4934149999999999</v>
      </c>
      <c r="H34" s="16">
        <v>1.6756818749999998</v>
      </c>
      <c r="I34" s="16">
        <v>1.7670318749999996</v>
      </c>
      <c r="J34" s="16">
        <v>1.7670318749999996</v>
      </c>
      <c r="K34" s="16">
        <v>1.7670318749999996</v>
      </c>
      <c r="L34" s="16">
        <v>1.7670318749999996</v>
      </c>
      <c r="M34" s="16">
        <v>1.7824800000000001</v>
      </c>
      <c r="N34" s="16">
        <v>2.2212000000000001</v>
      </c>
      <c r="O34" s="16">
        <v>2.8615500000000003</v>
      </c>
      <c r="P34" s="16">
        <v>3.060534375</v>
      </c>
      <c r="Q34" s="16">
        <v>3.060534375</v>
      </c>
      <c r="R34" s="16">
        <v>3.6120093750000004</v>
      </c>
      <c r="S34" s="16">
        <v>3.6120093750000004</v>
      </c>
      <c r="T34" s="16">
        <v>3.6120093750000004</v>
      </c>
      <c r="U34" s="16">
        <v>3.6120093750000004</v>
      </c>
      <c r="V34" s="16">
        <v>4.0213462499999997</v>
      </c>
      <c r="W34" s="16">
        <v>4.0213462499999997</v>
      </c>
      <c r="X34" s="17"/>
      <c r="Y34"/>
      <c r="Z34" s="1">
        <f t="array" ref="Z34">C34*INDEX('2_Goos'!$C$2:$W$151,MATCH($A34&amp;$B34,'2_Goos'!$A$2:$A$151&amp;'2_Goos'!$B$2:$B$151,0),MATCH('2_Price'!Z$4,'2_Goos'!$C$1:$W$1,0))</f>
        <v>6251777.0603866931</v>
      </c>
      <c r="AA34" s="1">
        <f t="array" ref="AA34">D34*INDEX('2_Goos'!$C$2:$W$151,MATCH($A34&amp;$B34,'2_Goos'!$A$2:$A$151&amp;'2_Goos'!$B$2:$B$151,0),MATCH('2_Price'!AA$4,'2_Goos'!$C$1:$W$1,0))</f>
        <v>6483127.7161572473</v>
      </c>
      <c r="AB34" s="1">
        <f t="array" ref="AB34">E34*INDEX('2_Goos'!$C$2:$W$151,MATCH($A34&amp;$B34,'2_Goos'!$A$2:$A$151&amp;'2_Goos'!$B$2:$B$151,0),MATCH('2_Price'!AB$4,'2_Goos'!$C$1:$W$1,0))</f>
        <v>7266372.0386863351</v>
      </c>
      <c r="AC34" s="1">
        <f t="array" ref="AC34">F34*INDEX('2_Goos'!$C$2:$W$151,MATCH($A34&amp;$B34,'2_Goos'!$A$2:$A$151&amp;'2_Goos'!$B$2:$B$151,0),MATCH('2_Price'!AC$4,'2_Goos'!$C$1:$W$1,0))</f>
        <v>8340679.468306114</v>
      </c>
      <c r="AD34" s="1">
        <f t="array" ref="AD34">G34*INDEX('2_Goos'!$C$2:$W$151,MATCH($A34&amp;$B34,'2_Goos'!$A$2:$A$151&amp;'2_Goos'!$B$2:$B$151,0),MATCH('2_Price'!AD$4,'2_Goos'!$C$1:$W$1,0))</f>
        <v>9082182.4904969111</v>
      </c>
      <c r="AE34" s="1">
        <f t="array" ref="AE34">H34*INDEX('2_Goos'!$C$2:$W$151,MATCH($A34&amp;$B34,'2_Goos'!$A$2:$A$151&amp;'2_Goos'!$B$2:$B$151,0),MATCH('2_Price'!AE$4,'2_Goos'!$C$1:$W$1,0))</f>
        <v>10727117.461077588</v>
      </c>
      <c r="AF34" s="1">
        <f t="array" ref="AF34">I34*INDEX('2_Goos'!$C$2:$W$151,MATCH($A34&amp;$B34,'2_Goos'!$A$2:$A$151&amp;'2_Goos'!$B$2:$B$151,0),MATCH('2_Price'!AF$4,'2_Goos'!$C$1:$W$1,0))</f>
        <v>11815895.577378379</v>
      </c>
      <c r="AG34" s="1">
        <f t="array" ref="AG34">J34*INDEX('2_Goos'!$C$2:$W$151,MATCH($A34&amp;$B34,'2_Goos'!$A$2:$A$151&amp;'2_Goos'!$B$2:$B$151,0),MATCH('2_Price'!AG$4,'2_Goos'!$C$1:$W$1,0))</f>
        <v>12319883.588415641</v>
      </c>
      <c r="AH34" s="1">
        <f t="array" ref="AH34">K34*INDEX('2_Goos'!$C$2:$W$151,MATCH($A34&amp;$B34,'2_Goos'!$A$2:$A$151&amp;'2_Goos'!$B$2:$B$151,0),MATCH('2_Price'!AH$4,'2_Goos'!$C$1:$W$1,0))</f>
        <v>12823871.599452905</v>
      </c>
      <c r="AI34" s="1">
        <f t="array" ref="AI34">L34*INDEX('2_Goos'!$C$2:$W$151,MATCH($A34&amp;$B34,'2_Goos'!$A$2:$A$151&amp;'2_Goos'!$B$2:$B$151,0),MATCH('2_Price'!AI$4,'2_Goos'!$C$1:$W$1,0))</f>
        <v>13327859.610490169</v>
      </c>
      <c r="AJ34" s="1">
        <f t="array" ref="AJ34">M34*INDEX('2_Goos'!$C$2:$W$151,MATCH($A34&amp;$B34,'2_Goos'!$A$2:$A$151&amp;'2_Goos'!$B$2:$B$151,0),MATCH('2_Price'!AJ$4,'2_Goos'!$C$1:$W$1,0))</f>
        <v>13952771.366062781</v>
      </c>
      <c r="AK34" s="1">
        <f t="array" ref="AK34">N34*INDEX('2_Goos'!$C$2:$W$151,MATCH($A34&amp;$B34,'2_Goos'!$A$2:$A$151&amp;'2_Goos'!$B$2:$B$151,0),MATCH('2_Price'!AK$4,'2_Goos'!$C$1:$W$1,0))</f>
        <v>17841611.69883747</v>
      </c>
      <c r="AL34" s="1">
        <f t="array" ref="AL34">O34*INDEX('2_Goos'!$C$2:$W$151,MATCH($A34&amp;$B34,'2_Goos'!$A$2:$A$151&amp;'2_Goos'!$B$2:$B$151,0),MATCH('2_Price'!AL$4,'2_Goos'!$C$1:$W$1,0))</f>
        <v>23570904.429093812</v>
      </c>
      <c r="AM34" s="1">
        <f t="array" ref="AM34">P34*INDEX('2_Goos'!$C$2:$W$151,MATCH($A34&amp;$B34,'2_Goos'!$A$2:$A$151&amp;'2_Goos'!$B$2:$B$151,0),MATCH('2_Price'!AM$4,'2_Goos'!$C$1:$W$1,0))</f>
        <v>25836423.48109284</v>
      </c>
      <c r="AN34" s="1">
        <f t="array" ref="AN34">Q34*INDEX('2_Goos'!$C$2:$W$151,MATCH($A34&amp;$B34,'2_Goos'!$A$2:$A$151&amp;'2_Goos'!$B$2:$B$151,0),MATCH('2_Price'!AN$4,'2_Goos'!$C$1:$W$1,0))</f>
        <v>26462886.187402308</v>
      </c>
      <c r="AO34" s="1">
        <f t="array" ref="AO34">R34*INDEX('2_Goos'!$C$2:$W$151,MATCH($A34&amp;$B34,'2_Goos'!$A$2:$A$151&amp;'2_Goos'!$B$2:$B$151,0),MATCH('2_Price'!AO$4,'2_Goos'!$C$1:$W$1,0))</f>
        <v>31970554.869762845</v>
      </c>
      <c r="AP34" s="1">
        <f t="array" ref="AP34">S34*INDEX('2_Goos'!$C$2:$W$151,MATCH($A34&amp;$B34,'2_Goos'!$A$2:$A$151&amp;'2_Goos'!$B$2:$B$151,0),MATCH('2_Price'!AP$4,'2_Goos'!$C$1:$W$1,0))</f>
        <v>32709899.34070272</v>
      </c>
      <c r="AQ34" s="1">
        <f t="array" ref="AQ34">T34*INDEX('2_Goos'!$C$2:$W$151,MATCH($A34&amp;$B34,'2_Goos'!$A$2:$A$151&amp;'2_Goos'!$B$2:$B$151,0),MATCH('2_Price'!AQ$4,'2_Goos'!$C$1:$W$1,0))</f>
        <v>33449243.811642632</v>
      </c>
      <c r="AR34" s="1">
        <f t="array" ref="AR34">U34*INDEX('2_Goos'!$C$2:$W$151,MATCH($A34&amp;$B34,'2_Goos'!$A$2:$A$151&amp;'2_Goos'!$B$2:$B$151,0),MATCH('2_Price'!AR$4,'2_Goos'!$C$1:$W$1,0))</f>
        <v>34188588.282582469</v>
      </c>
      <c r="AS34" s="1">
        <f t="array" ref="AS34">V34*INDEX('2_Goos'!$C$2:$W$151,MATCH($A34&amp;$B34,'2_Goos'!$A$2:$A$151&amp;'2_Goos'!$B$2:$B$151,0),MATCH('2_Price'!AS$4,'2_Goos'!$C$1:$W$1,0))</f>
        <v>38886197.907121822</v>
      </c>
      <c r="AT34" s="1">
        <f t="array" ref="AT34">W34*INDEX('2_Goos'!$C$2:$W$151,MATCH($A34&amp;$B34,'2_Goos'!$A$2:$A$151&amp;'2_Goos'!$B$2:$B$151,0),MATCH('2_Price'!AT$4,'2_Goos'!$C$1:$W$1,0))</f>
        <v>39709329.800480299</v>
      </c>
    </row>
    <row r="35" spans="1:46" x14ac:dyDescent="0.25">
      <c r="A35" s="8" t="s">
        <v>35</v>
      </c>
      <c r="B35" s="8" t="s">
        <v>26</v>
      </c>
      <c r="C35" s="2">
        <v>2.0443500000000001</v>
      </c>
      <c r="D35" s="3">
        <v>2.0443500000000001</v>
      </c>
      <c r="E35" s="3">
        <v>2.0443500000000001</v>
      </c>
      <c r="F35" s="3">
        <v>2.0908453124999999</v>
      </c>
      <c r="G35" s="3">
        <v>2.0908453124999999</v>
      </c>
      <c r="H35" s="3">
        <v>2.2120000000000002</v>
      </c>
      <c r="I35" s="3">
        <v>2.2120000000000002</v>
      </c>
      <c r="J35" s="3">
        <v>2.2120000000000002</v>
      </c>
      <c r="K35" s="3">
        <v>2.4891595312499999</v>
      </c>
      <c r="L35" s="3">
        <v>2.4891595312499999</v>
      </c>
      <c r="M35" s="3">
        <v>2.4891595312499999</v>
      </c>
      <c r="N35" s="3">
        <v>2.4891595312499999</v>
      </c>
      <c r="O35" s="3">
        <v>2.5258078124999996</v>
      </c>
      <c r="P35" s="3">
        <v>2.6321399999999997</v>
      </c>
      <c r="Q35" s="3">
        <v>2.7903750000000009</v>
      </c>
      <c r="R35" s="3">
        <v>2.8988170312500006</v>
      </c>
      <c r="S35" s="3">
        <v>3.3846503906250001</v>
      </c>
      <c r="T35" s="3">
        <v>3.3846503906250001</v>
      </c>
      <c r="U35" s="3">
        <v>3.3846503906250001</v>
      </c>
      <c r="V35" s="3">
        <v>3.6681356249999988</v>
      </c>
      <c r="W35" s="3">
        <v>3.6781171874999998</v>
      </c>
      <c r="X35" s="13"/>
      <c r="Y35"/>
      <c r="Z35" s="1">
        <f t="array" ref="Z35">C35*INDEX('2_Goos'!$C$2:$W$151,MATCH($A35&amp;$B35,'2_Goos'!$A$2:$A$151&amp;'2_Goos'!$B$2:$B$151,0),MATCH('2_Price'!Z$4,'2_Goos'!$C$1:$W$1,0))</f>
        <v>8496680.5872142836</v>
      </c>
      <c r="AA35" s="1">
        <f t="array" ref="AA35">D35*INDEX('2_Goos'!$C$2:$W$151,MATCH($A35&amp;$B35,'2_Goos'!$A$2:$A$151&amp;'2_Goos'!$B$2:$B$151,0),MATCH('2_Price'!AA$4,'2_Goos'!$C$1:$W$1,0))</f>
        <v>9516468.0354844965</v>
      </c>
      <c r="AB35" s="1">
        <f t="array" ref="AB35">E35*INDEX('2_Goos'!$C$2:$W$151,MATCH($A35&amp;$B35,'2_Goos'!$A$2:$A$151&amp;'2_Goos'!$B$2:$B$151,0),MATCH('2_Price'!AB$4,'2_Goos'!$C$1:$W$1,0))</f>
        <v>10616992.527113702</v>
      </c>
      <c r="AC35" s="1">
        <f t="array" ref="AC35">F35*INDEX('2_Goos'!$C$2:$W$151,MATCH($A35&amp;$B35,'2_Goos'!$A$2:$A$151&amp;'2_Goos'!$B$2:$B$151,0),MATCH('2_Price'!AC$4,'2_Goos'!$C$1:$W$1,0))</f>
        <v>12072235.440986199</v>
      </c>
      <c r="AD35" s="1">
        <f t="array" ref="AD35">G35*INDEX('2_Goos'!$C$2:$W$151,MATCH($A35&amp;$B35,'2_Goos'!$A$2:$A$151&amp;'2_Goos'!$B$2:$B$151,0),MATCH('2_Price'!AD$4,'2_Goos'!$C$1:$W$1,0))</f>
        <v>12213117.230330458</v>
      </c>
      <c r="AE35" s="1">
        <f t="array" ref="AE35">H35*INDEX('2_Goos'!$C$2:$W$151,MATCH($A35&amp;$B35,'2_Goos'!$A$2:$A$151&amp;'2_Goos'!$B$2:$B$151,0),MATCH('2_Price'!AE$4,'2_Goos'!$C$1:$W$1,0))</f>
        <v>13601020.462270796</v>
      </c>
      <c r="AF35" s="1">
        <f t="array" ref="AF35">I35*INDEX('2_Goos'!$C$2:$W$151,MATCH($A35&amp;$B35,'2_Goos'!$A$2:$A$151&amp;'2_Goos'!$B$2:$B$151,0),MATCH('2_Price'!AF$4,'2_Goos'!$C$1:$W$1,0))</f>
        <v>14206997.05911408</v>
      </c>
      <c r="AG35" s="1">
        <f t="array" ref="AG35">J35*INDEX('2_Goos'!$C$2:$W$151,MATCH($A35&amp;$B35,'2_Goos'!$A$2:$A$151&amp;'2_Goos'!$B$2:$B$151,0),MATCH('2_Price'!AG$4,'2_Goos'!$C$1:$W$1,0))</f>
        <v>14812973.655957339</v>
      </c>
      <c r="AH35" s="1">
        <f t="array" ref="AH35">K35*INDEX('2_Goos'!$C$2:$W$151,MATCH($A35&amp;$B35,'2_Goos'!$A$2:$A$151&amp;'2_Goos'!$B$2:$B$151,0),MATCH('2_Price'!AH$4,'2_Goos'!$C$1:$W$1,0))</f>
        <v>17350916.357878935</v>
      </c>
      <c r="AI35" s="1">
        <f t="array" ref="AI35">L35*INDEX('2_Goos'!$C$2:$W$151,MATCH($A35&amp;$B35,'2_Goos'!$A$2:$A$151&amp;'2_Goos'!$B$2:$B$151,0),MATCH('2_Price'!AI$4,'2_Goos'!$C$1:$W$1,0))</f>
        <v>18032820.707674071</v>
      </c>
      <c r="AJ35" s="1">
        <f t="array" ref="AJ35">M35*INDEX('2_Goos'!$C$2:$W$151,MATCH($A35&amp;$B35,'2_Goos'!$A$2:$A$151&amp;'2_Goos'!$B$2:$B$151,0),MATCH('2_Price'!AJ$4,'2_Goos'!$C$1:$W$1,0))</f>
        <v>18714725.057469234</v>
      </c>
      <c r="AK35" s="1">
        <f t="array" ref="AK35">N35*INDEX('2_Goos'!$C$2:$W$151,MATCH($A35&amp;$B35,'2_Goos'!$A$2:$A$151&amp;'2_Goos'!$B$2:$B$151,0),MATCH('2_Price'!AK$4,'2_Goos'!$C$1:$W$1,0))</f>
        <v>19204104.362132929</v>
      </c>
      <c r="AL35" s="1">
        <f t="array" ref="AL35">O35*INDEX('2_Goos'!$C$2:$W$151,MATCH($A35&amp;$B35,'2_Goos'!$A$2:$A$151&amp;'2_Goos'!$B$2:$B$151,0),MATCH('2_Price'!AL$4,'2_Goos'!$C$1:$W$1,0))</f>
        <v>19983433.876557052</v>
      </c>
      <c r="AM35" s="1">
        <f t="array" ref="AM35">P35*INDEX('2_Goos'!$C$2:$W$151,MATCH($A35&amp;$B35,'2_Goos'!$A$2:$A$151&amp;'2_Goos'!$B$2:$B$151,0),MATCH('2_Price'!AM$4,'2_Goos'!$C$1:$W$1,0))</f>
        <v>21342192.123387888</v>
      </c>
      <c r="AN35" s="1">
        <f t="array" ref="AN35">Q35*INDEX('2_Goos'!$C$2:$W$151,MATCH($A35&amp;$B35,'2_Goos'!$A$2:$A$151&amp;'2_Goos'!$B$2:$B$151,0),MATCH('2_Price'!AN$4,'2_Goos'!$C$1:$W$1,0))</f>
        <v>23173809.198268805</v>
      </c>
      <c r="AO35" s="1">
        <f t="array" ref="AO35">R35*INDEX('2_Goos'!$C$2:$W$151,MATCH($A35&amp;$B35,'2_Goos'!$A$2:$A$151&amp;'2_Goos'!$B$2:$B$151,0),MATCH('2_Price'!AO$4,'2_Goos'!$C$1:$W$1,0))</f>
        <v>24644330.054831691</v>
      </c>
      <c r="AP35" s="1">
        <f t="array" ref="AP35">S35*INDEX('2_Goos'!$C$2:$W$151,MATCH($A35&amp;$B35,'2_Goos'!$A$2:$A$151&amp;'2_Goos'!$B$2:$B$151,0),MATCH('2_Price'!AP$4,'2_Goos'!$C$1:$W$1,0))</f>
        <v>29440085.171063904</v>
      </c>
      <c r="AQ35" s="1">
        <f t="array" ref="AQ35">T35*INDEX('2_Goos'!$C$2:$W$151,MATCH($A35&amp;$B35,'2_Goos'!$A$2:$A$151&amp;'2_Goos'!$B$2:$B$151,0),MATCH('2_Price'!AQ$4,'2_Goos'!$C$1:$W$1,0))</f>
        <v>30105521.770807296</v>
      </c>
      <c r="AR35" s="1">
        <f t="array" ref="AR35">U35*INDEX('2_Goos'!$C$2:$W$151,MATCH($A35&amp;$B35,'2_Goos'!$A$2:$A$151&amp;'2_Goos'!$B$2:$B$151,0),MATCH('2_Price'!AR$4,'2_Goos'!$C$1:$W$1,0))</f>
        <v>30770958.370550655</v>
      </c>
      <c r="AS35" s="1">
        <f t="array" ref="AS35">V35*INDEX('2_Goos'!$C$2:$W$151,MATCH($A35&amp;$B35,'2_Goos'!$A$2:$A$151&amp;'2_Goos'!$B$2:$B$151,0),MATCH('2_Price'!AS$4,'2_Goos'!$C$1:$W$1,0))</f>
        <v>34069385.905116484</v>
      </c>
      <c r="AT35" s="1">
        <f t="array" ref="AT35">W35*INDEX('2_Goos'!$C$2:$W$151,MATCH($A35&amp;$B35,'2_Goos'!$A$2:$A$151&amp;'2_Goos'!$B$2:$B$151,0),MATCH('2_Price'!AT$4,'2_Goos'!$C$1:$W$1,0))</f>
        <v>34885227.370907702</v>
      </c>
    </row>
    <row r="36" spans="1:46" x14ac:dyDescent="0.25">
      <c r="A36" s="23" t="s">
        <v>35</v>
      </c>
      <c r="B36" s="14" t="s">
        <v>27</v>
      </c>
      <c r="C36" s="15">
        <v>19.903319999999997</v>
      </c>
      <c r="D36" s="16">
        <v>19.903319999999997</v>
      </c>
      <c r="E36" s="16">
        <v>19.903319999999997</v>
      </c>
      <c r="F36" s="16">
        <v>19.903319999999997</v>
      </c>
      <c r="G36" s="16">
        <v>19.903319999999997</v>
      </c>
      <c r="H36" s="16">
        <v>19.903319999999997</v>
      </c>
      <c r="I36" s="16">
        <v>19.903319999999997</v>
      </c>
      <c r="J36" s="16">
        <v>19.903319999999997</v>
      </c>
      <c r="K36" s="16">
        <v>19.903319999999997</v>
      </c>
      <c r="L36" s="16">
        <v>19.903319999999997</v>
      </c>
      <c r="M36" s="16">
        <v>19.903319999999997</v>
      </c>
      <c r="N36" s="16">
        <v>19.903319999999997</v>
      </c>
      <c r="O36" s="16">
        <v>19.903319999999997</v>
      </c>
      <c r="P36" s="16">
        <v>19.903319999999997</v>
      </c>
      <c r="Q36" s="16">
        <v>19.903319999999997</v>
      </c>
      <c r="R36" s="16">
        <v>19.903319999999997</v>
      </c>
      <c r="S36" s="16">
        <v>19.903319999999997</v>
      </c>
      <c r="T36" s="16">
        <v>19.903319999999997</v>
      </c>
      <c r="U36" s="16">
        <v>19.903319999999997</v>
      </c>
      <c r="V36" s="16">
        <v>19.903319999999997</v>
      </c>
      <c r="W36" s="16">
        <v>19.903319999999997</v>
      </c>
      <c r="X36" s="17"/>
      <c r="Y36"/>
      <c r="Z36" s="1">
        <f t="array" ref="Z36">C36*INDEX('2_Goos'!$C$2:$W$151,MATCH($A36&amp;$B36,'2_Goos'!$A$2:$A$151&amp;'2_Goos'!$B$2:$B$151,0),MATCH('2_Price'!Z$4,'2_Goos'!$C$1:$W$1,0))</f>
        <v>52229.356795232612</v>
      </c>
      <c r="AA36" s="1">
        <f t="array" ref="AA36">D36*INDEX('2_Goos'!$C$2:$W$151,MATCH($A36&amp;$B36,'2_Goos'!$A$2:$A$151&amp;'2_Goos'!$B$2:$B$151,0),MATCH('2_Price'!AA$4,'2_Goos'!$C$1:$W$1,0))</f>
        <v>58498.021592536323</v>
      </c>
      <c r="AB36" s="1">
        <f t="array" ref="AB36">E36*INDEX('2_Goos'!$C$2:$W$151,MATCH($A36&amp;$B36,'2_Goos'!$A$2:$A$151&amp;'2_Goos'!$B$2:$B$151,0),MATCH('2_Price'!AB$4,'2_Goos'!$C$1:$W$1,0))</f>
        <v>65262.979477582609</v>
      </c>
      <c r="AC36" s="1">
        <f t="array" ref="AC36">F36*INDEX('2_Goos'!$C$2:$W$151,MATCH($A36&amp;$B36,'2_Goos'!$A$2:$A$151&amp;'2_Goos'!$B$2:$B$151,0),MATCH('2_Price'!AC$4,'2_Goos'!$C$1:$W$1,0))</f>
        <v>72558.188097151855</v>
      </c>
      <c r="AD36" s="1">
        <f t="array" ref="AD36">G36*INDEX('2_Goos'!$C$2:$W$151,MATCH($A36&amp;$B36,'2_Goos'!$A$2:$A$151&amp;'2_Goos'!$B$2:$B$151,0),MATCH('2_Price'!AD$4,'2_Goos'!$C$1:$W$1,0))</f>
        <v>80419.760129984337</v>
      </c>
      <c r="AE36" s="1">
        <f t="array" ref="AE36">H36*INDEX('2_Goos'!$C$2:$W$151,MATCH($A36&amp;$B36,'2_Goos'!$A$2:$A$151&amp;'2_Goos'!$B$2:$B$151,0),MATCH('2_Price'!AE$4,'2_Goos'!$C$1:$W$1,0))</f>
        <v>88886.093895857062</v>
      </c>
      <c r="AF36" s="1">
        <f t="array" ref="AF36">I36*INDEX('2_Goos'!$C$2:$W$151,MATCH($A36&amp;$B36,'2_Goos'!$A$2:$A$151&amp;'2_Goos'!$B$2:$B$151,0),MATCH('2_Price'!AF$4,'2_Goos'!$C$1:$W$1,0))</f>
        <v>97488.618738680307</v>
      </c>
      <c r="AG36" s="1">
        <f t="array" ref="AG36">J36*INDEX('2_Goos'!$C$2:$W$151,MATCH($A36&amp;$B36,'2_Goos'!$A$2:$A$151&amp;'2_Goos'!$B$2:$B$151,0),MATCH('2_Price'!AG$4,'2_Goos'!$C$1:$W$1,0))</f>
        <v>106729.18083104611</v>
      </c>
      <c r="AH36" s="1">
        <f t="array" ref="AH36">K36*INDEX('2_Goos'!$C$2:$W$151,MATCH($A36&amp;$B36,'2_Goos'!$A$2:$A$151&amp;'2_Goos'!$B$2:$B$151,0),MATCH('2_Price'!AH$4,'2_Goos'!$C$1:$W$1,0))</f>
        <v>116650.07758580192</v>
      </c>
      <c r="AI36" s="1">
        <f t="array" ref="AI36">L36*INDEX('2_Goos'!$C$2:$W$151,MATCH($A36&amp;$B36,'2_Goos'!$A$2:$A$151&amp;'2_Goos'!$B$2:$B$151,0),MATCH('2_Price'!AI$4,'2_Goos'!$C$1:$W$1,0))</f>
        <v>127296.24106395568</v>
      </c>
      <c r="AJ36" s="1">
        <f t="array" ref="AJ36">M36*INDEX('2_Goos'!$C$2:$W$151,MATCH($A36&amp;$B36,'2_Goos'!$A$2:$A$151&amp;'2_Goos'!$B$2:$B$151,0),MATCH('2_Price'!AJ$4,'2_Goos'!$C$1:$W$1,0))</f>
        <v>138715.39569596038</v>
      </c>
      <c r="AK36" s="1">
        <f t="array" ref="AK36">N36*INDEX('2_Goos'!$C$2:$W$151,MATCH($A36&amp;$B36,'2_Goos'!$A$2:$A$151&amp;'2_Goos'!$B$2:$B$151,0),MATCH('2_Price'!AK$4,'2_Goos'!$C$1:$W$1,0))</f>
        <v>149459.85975051374</v>
      </c>
      <c r="AL36" s="1">
        <f t="array" ref="AL36">O36*INDEX('2_Goos'!$C$2:$W$151,MATCH($A36&amp;$B36,'2_Goos'!$A$2:$A$151&amp;'2_Goos'!$B$2:$B$151,0),MATCH('2_Price'!AL$4,'2_Goos'!$C$1:$W$1,0))</f>
        <v>160931.98172128282</v>
      </c>
      <c r="AM36" s="1">
        <f t="array" ref="AM36">P36*INDEX('2_Goos'!$C$2:$W$151,MATCH($A36&amp;$B36,'2_Goos'!$A$2:$A$151&amp;'2_Goos'!$B$2:$B$151,0),MATCH('2_Price'!AM$4,'2_Goos'!$C$1:$W$1,0))</f>
        <v>173177.66623975223</v>
      </c>
      <c r="AN36" s="1">
        <f t="array" ref="AN36">Q36*INDEX('2_Goos'!$C$2:$W$151,MATCH($A36&amp;$B36,'2_Goos'!$A$2:$A$151&amp;'2_Goos'!$B$2:$B$151,0),MATCH('2_Price'!AN$4,'2_Goos'!$C$1:$W$1,0))</f>
        <v>186245.5892557656</v>
      </c>
      <c r="AO36" s="1">
        <f t="array" ref="AO36">R36*INDEX('2_Goos'!$C$2:$W$151,MATCH($A36&amp;$B36,'2_Goos'!$A$2:$A$151&amp;'2_Goos'!$B$2:$B$151,0),MATCH('2_Price'!AO$4,'2_Goos'!$C$1:$W$1,0))</f>
        <v>200187.36040777899</v>
      </c>
      <c r="AP36" s="1">
        <f t="array" ref="AP36">S36*INDEX('2_Goos'!$C$2:$W$151,MATCH($A36&amp;$B36,'2_Goos'!$A$2:$A$151&amp;'2_Goos'!$B$2:$B$151,0),MATCH('2_Price'!AP$4,'2_Goos'!$C$1:$W$1,0))</f>
        <v>215057.69470185816</v>
      </c>
      <c r="AQ36" s="1">
        <f t="array" ref="AQ36">T36*INDEX('2_Goos'!$C$2:$W$151,MATCH($A36&amp;$B36,'2_Goos'!$A$2:$A$151&amp;'2_Goos'!$B$2:$B$151,0),MATCH('2_Price'!AQ$4,'2_Goos'!$C$1:$W$1,0))</f>
        <v>230914.59402432208</v>
      </c>
      <c r="AR36" s="1">
        <f t="array" ref="AR36">U36*INDEX('2_Goos'!$C$2:$W$151,MATCH($A36&amp;$B36,'2_Goos'!$A$2:$A$151&amp;'2_Goos'!$B$2:$B$151,0),MATCH('2_Price'!AR$4,'2_Goos'!$C$1:$W$1,0))</f>
        <v>247819.53904228049</v>
      </c>
      <c r="AS36" s="1">
        <f t="array" ref="AS36">V36*INDEX('2_Goos'!$C$2:$W$151,MATCH($A36&amp;$B36,'2_Goos'!$A$2:$A$151&amp;'2_Goos'!$B$2:$B$151,0),MATCH('2_Price'!AS$4,'2_Goos'!$C$1:$W$1,0))</f>
        <v>265837.69207697397</v>
      </c>
      <c r="AT36" s="1">
        <f t="array" ref="AT36">W36*INDEX('2_Goos'!$C$2:$W$151,MATCH($A36&amp;$B36,'2_Goos'!$A$2:$A$151&amp;'2_Goos'!$B$2:$B$151,0),MATCH('2_Price'!AT$4,'2_Goos'!$C$1:$W$1,0))</f>
        <v>285038.1115675281</v>
      </c>
    </row>
    <row r="37" spans="1:46" x14ac:dyDescent="0.25">
      <c r="A37" s="23" t="s">
        <v>35</v>
      </c>
      <c r="B37" s="14" t="s">
        <v>54</v>
      </c>
      <c r="C37" s="15">
        <v>0.35559421875000008</v>
      </c>
      <c r="D37" s="16">
        <v>0.35559421875000008</v>
      </c>
      <c r="E37" s="16">
        <v>0.39834375</v>
      </c>
      <c r="F37" s="16">
        <v>0.42984843749999996</v>
      </c>
      <c r="G37" s="16">
        <v>0.45440156249999997</v>
      </c>
      <c r="H37" s="16">
        <v>0.50048437499999998</v>
      </c>
      <c r="I37" s="16">
        <v>0.57726562500000012</v>
      </c>
      <c r="J37" s="16">
        <v>0.62595000000000012</v>
      </c>
      <c r="K37" s="16">
        <v>0.80586914062499992</v>
      </c>
      <c r="L37" s="16">
        <v>0.80586914062499992</v>
      </c>
      <c r="M37" s="16">
        <v>1.06678265625</v>
      </c>
      <c r="N37" s="16">
        <v>1.06678265625</v>
      </c>
      <c r="O37" s="16">
        <v>1.06678265625</v>
      </c>
      <c r="P37" s="16">
        <v>1.06678265625</v>
      </c>
      <c r="Q37" s="16">
        <v>1.06678265625</v>
      </c>
      <c r="R37" s="16">
        <v>1.2238875</v>
      </c>
      <c r="S37" s="16">
        <v>1.3465300781249996</v>
      </c>
      <c r="T37" s="16">
        <v>1.4199363281250001</v>
      </c>
      <c r="U37" s="16">
        <v>1.4199363281250001</v>
      </c>
      <c r="V37" s="16">
        <v>1.5267053571428575</v>
      </c>
      <c r="W37" s="16">
        <v>1.554946875</v>
      </c>
      <c r="X37" s="17"/>
      <c r="Y37"/>
      <c r="Z37" s="1">
        <f t="array" ref="Z37">C37*INDEX('2_Goos'!$C$2:$W$151,MATCH($A37&amp;$B37,'2_Goos'!$A$2:$A$151&amp;'2_Goos'!$B$2:$B$151,0),MATCH('2_Price'!Z$4,'2_Goos'!$C$1:$W$1,0))</f>
        <v>39951708.943841919</v>
      </c>
      <c r="AA37" s="1">
        <f t="array" ref="AA37">D37*INDEX('2_Goos'!$C$2:$W$151,MATCH($A37&amp;$B37,'2_Goos'!$A$2:$A$151&amp;'2_Goos'!$B$2:$B$151,0),MATCH('2_Price'!AA$4,'2_Goos'!$C$1:$W$1,0))</f>
        <v>44746787.55126708</v>
      </c>
      <c r="AB37" s="1">
        <f t="array" ref="AB37">E37*INDEX('2_Goos'!$C$2:$W$151,MATCH($A37&amp;$B37,'2_Goos'!$A$2:$A$151&amp;'2_Goos'!$B$2:$B$151,0),MATCH('2_Price'!AB$4,'2_Goos'!$C$1:$W$1,0))</f>
        <v>55923056.041403279</v>
      </c>
      <c r="AC37" s="1">
        <f t="array" ref="AC37">F37*INDEX('2_Goos'!$C$2:$W$151,MATCH($A37&amp;$B37,'2_Goos'!$A$2:$A$151&amp;'2_Goos'!$B$2:$B$151,0),MATCH('2_Price'!AC$4,'2_Goos'!$C$1:$W$1,0))</f>
        <v>67091541.981984012</v>
      </c>
      <c r="AD37" s="1">
        <f t="array" ref="AD37">G37*INDEX('2_Goos'!$C$2:$W$151,MATCH($A37&amp;$B37,'2_Goos'!$A$2:$A$151&amp;'2_Goos'!$B$2:$B$151,0),MATCH('2_Price'!AD$4,'2_Goos'!$C$1:$W$1,0))</f>
        <v>78608332.07193841</v>
      </c>
      <c r="AE37" s="1">
        <f t="array" ref="AE37">H37*INDEX('2_Goos'!$C$2:$W$151,MATCH($A37&amp;$B37,'2_Goos'!$A$2:$A$151&amp;'2_Goos'!$B$2:$B$151,0),MATCH('2_Price'!AE$4,'2_Goos'!$C$1:$W$1,0))</f>
        <v>89746267.894577652</v>
      </c>
      <c r="AF37" s="1">
        <f t="array" ref="AF37">I37*INDEX('2_Goos'!$C$2:$W$151,MATCH($A37&amp;$B37,'2_Goos'!$A$2:$A$151&amp;'2_Goos'!$B$2:$B$151,0),MATCH('2_Price'!AF$4,'2_Goos'!$C$1:$W$1,0))</f>
        <v>108126555.30826777</v>
      </c>
      <c r="AG37" s="1">
        <f t="array" ref="AG37">J37*INDEX('2_Goos'!$C$2:$W$151,MATCH($A37&amp;$B37,'2_Goos'!$A$2:$A$151&amp;'2_Goos'!$B$2:$B$151,0),MATCH('2_Price'!AG$4,'2_Goos'!$C$1:$W$1,0))</f>
        <v>122246455.07773164</v>
      </c>
      <c r="AH37" s="1">
        <f t="array" ref="AH37">K37*INDEX('2_Goos'!$C$2:$W$151,MATCH($A37&amp;$B37,'2_Goos'!$A$2:$A$151&amp;'2_Goos'!$B$2:$B$151,0),MATCH('2_Price'!AH$4,'2_Goos'!$C$1:$W$1,0))</f>
        <v>163822561.71798241</v>
      </c>
      <c r="AI37" s="1">
        <f t="array" ref="AI37">L37*INDEX('2_Goos'!$C$2:$W$151,MATCH($A37&amp;$B37,'2_Goos'!$A$2:$A$151&amp;'2_Goos'!$B$2:$B$151,0),MATCH('2_Price'!AI$4,'2_Goos'!$C$1:$W$1,0))</f>
        <v>170260914.31711468</v>
      </c>
      <c r="AJ37" s="1">
        <f t="array" ref="AJ37">M37*INDEX('2_Goos'!$C$2:$W$151,MATCH($A37&amp;$B37,'2_Goos'!$A$2:$A$151&amp;'2_Goos'!$B$2:$B$151,0),MATCH('2_Price'!AJ$4,'2_Goos'!$C$1:$W$1,0))</f>
        <v>233908588.64771619</v>
      </c>
      <c r="AK37" s="1">
        <f t="array" ref="AK37">N37*INDEX('2_Goos'!$C$2:$W$151,MATCH($A37&amp;$B37,'2_Goos'!$A$2:$A$151&amp;'2_Goos'!$B$2:$B$151,0),MATCH('2_Price'!AK$4,'2_Goos'!$C$1:$W$1,0))</f>
        <v>240025163.8106302</v>
      </c>
      <c r="AL37" s="1">
        <f t="array" ref="AL37">O37*INDEX('2_Goos'!$C$2:$W$151,MATCH($A37&amp;$B37,'2_Goos'!$A$2:$A$151&amp;'2_Goos'!$B$2:$B$151,0),MATCH('2_Price'!AL$4,'2_Goos'!$C$1:$W$1,0))</f>
        <v>246141738.97354522</v>
      </c>
      <c r="AM37" s="1">
        <f t="array" ref="AM37">P37*INDEX('2_Goos'!$C$2:$W$151,MATCH($A37&amp;$B37,'2_Goos'!$A$2:$A$151&amp;'2_Goos'!$B$2:$B$151,0),MATCH('2_Price'!AM$4,'2_Goos'!$C$1:$W$1,0))</f>
        <v>252258314.13645923</v>
      </c>
      <c r="AN37" s="1">
        <f t="array" ref="AN37">Q37*INDEX('2_Goos'!$C$2:$W$151,MATCH($A37&amp;$B37,'2_Goos'!$A$2:$A$151&amp;'2_Goos'!$B$2:$B$151,0),MATCH('2_Price'!AN$4,'2_Goos'!$C$1:$W$1,0))</f>
        <v>258374889.29937428</v>
      </c>
      <c r="AO37" s="1">
        <f t="array" ref="AO37">R37*INDEX('2_Goos'!$C$2:$W$151,MATCH($A37&amp;$B37,'2_Goos'!$A$2:$A$151&amp;'2_Goos'!$B$2:$B$151,0),MATCH('2_Price'!AO$4,'2_Goos'!$C$1:$W$1,0))</f>
        <v>303443063.41649789</v>
      </c>
      <c r="AP37" s="1">
        <f t="array" ref="AP37">S37*INDEX('2_Goos'!$C$2:$W$151,MATCH($A37&amp;$B37,'2_Goos'!$A$2:$A$151&amp;'2_Goos'!$B$2:$B$151,0),MATCH('2_Price'!AP$4,'2_Goos'!$C$1:$W$1,0))</f>
        <v>341570855.69676137</v>
      </c>
      <c r="AQ37" s="1">
        <f t="array" ref="AQ37">T37*INDEX('2_Goos'!$C$2:$W$151,MATCH($A37&amp;$B37,'2_Goos'!$A$2:$A$151&amp;'2_Goos'!$B$2:$B$151,0),MATCH('2_Price'!AQ$4,'2_Goos'!$C$1:$W$1,0))</f>
        <v>368333072.46041417</v>
      </c>
      <c r="AR37" s="1">
        <f t="array" ref="AR37">U37*INDEX('2_Goos'!$C$2:$W$151,MATCH($A37&amp;$B37,'2_Goos'!$A$2:$A$151&amp;'2_Goos'!$B$2:$B$151,0),MATCH('2_Price'!AR$4,'2_Goos'!$C$1:$W$1,0))</f>
        <v>376474512.73097414</v>
      </c>
      <c r="AS37" s="1">
        <f t="array" ref="AS37">V37*INDEX('2_Goos'!$C$2:$W$151,MATCH($A37&amp;$B37,'2_Goos'!$A$2:$A$151&amp;'2_Goos'!$B$2:$B$151,0),MATCH('2_Price'!AS$4,'2_Goos'!$C$1:$W$1,0))</f>
        <v>413536314.45251513</v>
      </c>
      <c r="AT37" s="1">
        <f t="array" ref="AT37">W37*INDEX('2_Goos'!$C$2:$W$151,MATCH($A37&amp;$B37,'2_Goos'!$A$2:$A$151&amp;'2_Goos'!$B$2:$B$151,0),MATCH('2_Price'!AT$4,'2_Goos'!$C$1:$W$1,0))</f>
        <v>430101596.25117224</v>
      </c>
    </row>
    <row r="38" spans="1:46" x14ac:dyDescent="0.25">
      <c r="A38" s="23" t="s">
        <v>35</v>
      </c>
      <c r="B38" s="14" t="s">
        <v>28</v>
      </c>
      <c r="C38" s="15">
        <v>94.915254237288138</v>
      </c>
      <c r="D38" s="16">
        <v>93.898305084745772</v>
      </c>
      <c r="E38" s="16">
        <v>92.881355932203391</v>
      </c>
      <c r="F38" s="16">
        <v>91.864406779661024</v>
      </c>
      <c r="G38" s="16">
        <v>90.847457627118644</v>
      </c>
      <c r="H38" s="16">
        <v>4.5505500000000003</v>
      </c>
      <c r="I38" s="16">
        <v>4.5505500000000003</v>
      </c>
      <c r="J38" s="16">
        <v>4.5505500000000003</v>
      </c>
      <c r="K38" s="16">
        <v>4.5505500000000003</v>
      </c>
      <c r="L38" s="16">
        <v>4.5884475</v>
      </c>
      <c r="M38" s="16">
        <v>4.5884475</v>
      </c>
      <c r="N38" s="16">
        <v>4.5884475</v>
      </c>
      <c r="O38" s="16">
        <v>4.5884475</v>
      </c>
      <c r="P38" s="16">
        <v>4.5884475</v>
      </c>
      <c r="Q38" s="16">
        <v>4.5884475</v>
      </c>
      <c r="R38" s="16">
        <v>4.7221499999999992</v>
      </c>
      <c r="S38" s="16">
        <v>4.7221499999999992</v>
      </c>
      <c r="T38" s="16">
        <v>6.4469531249999994</v>
      </c>
      <c r="U38" s="16">
        <v>6.4469531249999994</v>
      </c>
      <c r="V38" s="16">
        <v>6.4469531249999994</v>
      </c>
      <c r="W38" s="16">
        <v>6.4469531249999994</v>
      </c>
      <c r="X38" s="17"/>
      <c r="Y38"/>
      <c r="Z38" s="1">
        <f t="array" ref="Z38">C38*INDEX('2_Goos'!$C$2:$W$151,MATCH($A38&amp;$B38,'2_Goos'!$A$2:$A$151&amp;'2_Goos'!$B$2:$B$151,0),MATCH('2_Price'!Z$4,'2_Goos'!$C$1:$W$1,0))</f>
        <v>0</v>
      </c>
      <c r="AA38" s="1">
        <f t="array" ref="AA38">D38*INDEX('2_Goos'!$C$2:$W$151,MATCH($A38&amp;$B38,'2_Goos'!$A$2:$A$151&amp;'2_Goos'!$B$2:$B$151,0),MATCH('2_Price'!AA$4,'2_Goos'!$C$1:$W$1,0))</f>
        <v>0</v>
      </c>
      <c r="AB38" s="1">
        <f t="array" ref="AB38">E38*INDEX('2_Goos'!$C$2:$W$151,MATCH($A38&amp;$B38,'2_Goos'!$A$2:$A$151&amp;'2_Goos'!$B$2:$B$151,0),MATCH('2_Price'!AB$4,'2_Goos'!$C$1:$W$1,0))</f>
        <v>0</v>
      </c>
      <c r="AC38" s="1">
        <f t="array" ref="AC38">F38*INDEX('2_Goos'!$C$2:$W$151,MATCH($A38&amp;$B38,'2_Goos'!$A$2:$A$151&amp;'2_Goos'!$B$2:$B$151,0),MATCH('2_Price'!AC$4,'2_Goos'!$C$1:$W$1,0))</f>
        <v>0</v>
      </c>
      <c r="AD38" s="1">
        <f t="array" ref="AD38">G38*INDEX('2_Goos'!$C$2:$W$151,MATCH($A38&amp;$B38,'2_Goos'!$A$2:$A$151&amp;'2_Goos'!$B$2:$B$151,0),MATCH('2_Price'!AD$4,'2_Goos'!$C$1:$W$1,0))</f>
        <v>0</v>
      </c>
      <c r="AE38" s="1">
        <f t="array" ref="AE38">H38*INDEX('2_Goos'!$C$2:$W$151,MATCH($A38&amp;$B38,'2_Goos'!$A$2:$A$151&amp;'2_Goos'!$B$2:$B$151,0),MATCH('2_Price'!AE$4,'2_Goos'!$C$1:$W$1,0))</f>
        <v>6907.6109889077488</v>
      </c>
      <c r="AF38" s="1">
        <f t="array" ref="AF38">I38*INDEX('2_Goos'!$C$2:$W$151,MATCH($A38&amp;$B38,'2_Goos'!$A$2:$A$151&amp;'2_Goos'!$B$2:$B$151,0),MATCH('2_Price'!AF$4,'2_Goos'!$C$1:$W$1,0))</f>
        <v>7576.1395801884264</v>
      </c>
      <c r="AG38" s="1">
        <f t="array" ref="AG38">J38*INDEX('2_Goos'!$C$2:$W$151,MATCH($A38&amp;$B38,'2_Goos'!$A$2:$A$151&amp;'2_Goos'!$B$2:$B$151,0),MATCH('2_Price'!AG$4,'2_Goos'!$C$1:$W$1,0))</f>
        <v>8294.2520031249023</v>
      </c>
      <c r="AH38" s="1">
        <f t="array" ref="AH38">K38*INDEX('2_Goos'!$C$2:$W$151,MATCH($A38&amp;$B38,'2_Goos'!$A$2:$A$151&amp;'2_Goos'!$B$2:$B$151,0),MATCH('2_Price'!AH$4,'2_Goos'!$C$1:$W$1,0))</f>
        <v>9065.2353194045245</v>
      </c>
      <c r="AI38" s="1">
        <f t="array" ref="AI38">L38*INDEX('2_Goos'!$C$2:$W$151,MATCH($A38&amp;$B38,'2_Goos'!$A$2:$A$151&amp;'2_Goos'!$B$2:$B$151,0),MATCH('2_Price'!AI$4,'2_Goos'!$C$1:$W$1,0))</f>
        <v>9974.967884255866</v>
      </c>
      <c r="AJ38" s="1">
        <f t="array" ref="AJ38">M38*INDEX('2_Goos'!$C$2:$W$151,MATCH($A38&amp;$B38,'2_Goos'!$A$2:$A$151&amp;'2_Goos'!$B$2:$B$151,0),MATCH('2_Price'!AJ$4,'2_Goos'!$C$1:$W$1,0))</f>
        <v>10869.775930177446</v>
      </c>
      <c r="AK38" s="1">
        <f t="array" ref="AK38">N38*INDEX('2_Goos'!$C$2:$W$151,MATCH($A38&amp;$B38,'2_Goos'!$A$2:$A$151&amp;'2_Goos'!$B$2:$B$151,0),MATCH('2_Price'!AK$4,'2_Goos'!$C$1:$W$1,0))</f>
        <v>11711.715039941628</v>
      </c>
      <c r="AL38" s="1">
        <f t="array" ref="AL38">O38*INDEX('2_Goos'!$C$2:$W$151,MATCH($A38&amp;$B38,'2_Goos'!$A$2:$A$151&amp;'2_Goos'!$B$2:$B$151,0),MATCH('2_Price'!AL$4,'2_Goos'!$C$1:$W$1,0))</f>
        <v>12610.67362085678</v>
      </c>
      <c r="AM38" s="1">
        <f t="array" ref="AM38">P38*INDEX('2_Goos'!$C$2:$W$151,MATCH($A38&amp;$B38,'2_Goos'!$A$2:$A$151&amp;'2_Goos'!$B$2:$B$151,0),MATCH('2_Price'!AM$4,'2_Goos'!$C$1:$W$1,0))</f>
        <v>13570.248772263585</v>
      </c>
      <c r="AN38" s="1">
        <f t="array" ref="AN38">Q38*INDEX('2_Goos'!$C$2:$W$151,MATCH($A38&amp;$B38,'2_Goos'!$A$2:$A$151&amp;'2_Goos'!$B$2:$B$151,0),MATCH('2_Price'!AN$4,'2_Goos'!$C$1:$W$1,0))</f>
        <v>14594.254754758944</v>
      </c>
      <c r="AO38" s="1">
        <f t="array" ref="AO38">R38*INDEX('2_Goos'!$C$2:$W$151,MATCH($A38&amp;$B38,'2_Goos'!$A$2:$A$151&amp;'2_Goos'!$B$2:$B$151,0),MATCH('2_Price'!AO$4,'2_Goos'!$C$1:$W$1,0))</f>
        <v>16143.830576649152</v>
      </c>
      <c r="AP38" s="1">
        <f t="array" ref="AP38">S38*INDEX('2_Goos'!$C$2:$W$151,MATCH($A38&amp;$B38,'2_Goos'!$A$2:$A$151&amp;'2_Goos'!$B$2:$B$151,0),MATCH('2_Price'!AP$4,'2_Goos'!$C$1:$W$1,0))</f>
        <v>17343.027953410176</v>
      </c>
      <c r="AQ38" s="1">
        <f t="array" ref="AQ38">T38*INDEX('2_Goos'!$C$2:$W$151,MATCH($A38&amp;$B38,'2_Goos'!$A$2:$A$151&amp;'2_Goos'!$B$2:$B$151,0),MATCH('2_Price'!AQ$4,'2_Goos'!$C$1:$W$1,0))</f>
        <v>25423.541854218423</v>
      </c>
      <c r="AR38" s="1">
        <f t="array" ref="AR38">U38*INDEX('2_Goos'!$C$2:$W$151,MATCH($A38&amp;$B38,'2_Goos'!$A$2:$A$151&amp;'2_Goos'!$B$2:$B$151,0),MATCH('2_Price'!AR$4,'2_Goos'!$C$1:$W$1,0))</f>
        <v>27284.76495717236</v>
      </c>
      <c r="AS38" s="1">
        <f t="array" ref="AS38">V38*INDEX('2_Goos'!$C$2:$W$151,MATCH($A38&amp;$B38,'2_Goos'!$A$2:$A$151&amp;'2_Goos'!$B$2:$B$151,0),MATCH('2_Price'!AS$4,'2_Goos'!$C$1:$W$1,0))</f>
        <v>29268.551515786181</v>
      </c>
      <c r="AT38" s="1">
        <f t="array" ref="AT38">W38*INDEX('2_Goos'!$C$2:$W$151,MATCH($A38&amp;$B38,'2_Goos'!$A$2:$A$151&amp;'2_Goos'!$B$2:$B$151,0),MATCH('2_Price'!AT$4,'2_Goos'!$C$1:$W$1,0))</f>
        <v>31382.50481786843</v>
      </c>
    </row>
    <row r="39" spans="1:46" x14ac:dyDescent="0.25">
      <c r="A39" s="23" t="s">
        <v>35</v>
      </c>
      <c r="B39" s="14" t="s">
        <v>29</v>
      </c>
      <c r="C39" s="15">
        <v>5.6205900000000018</v>
      </c>
      <c r="D39" s="16">
        <v>6.0764681250000008</v>
      </c>
      <c r="E39" s="16">
        <v>7.2528222656249994</v>
      </c>
      <c r="F39" s="16">
        <v>7.2528222656249994</v>
      </c>
      <c r="G39" s="16">
        <v>7.2528222656249994</v>
      </c>
      <c r="H39" s="16">
        <v>7.271262421874999</v>
      </c>
      <c r="I39" s="16">
        <v>7.6676561718749996</v>
      </c>
      <c r="J39" s="16">
        <v>7.6676561718749996</v>
      </c>
      <c r="K39" s="16">
        <v>7.6676561718749996</v>
      </c>
      <c r="L39" s="16">
        <v>7.6676561718749996</v>
      </c>
      <c r="M39" s="16">
        <v>7.6676561718749996</v>
      </c>
      <c r="N39" s="16">
        <v>7.8602906250000011</v>
      </c>
      <c r="O39" s="16">
        <v>7.8602906250000011</v>
      </c>
      <c r="P39" s="16">
        <v>7.8816796875000019</v>
      </c>
      <c r="Q39" s="16">
        <v>8.3967131249999998</v>
      </c>
      <c r="R39" s="16">
        <v>8.3967131249999998</v>
      </c>
      <c r="S39" s="16">
        <v>8.3967131249999998</v>
      </c>
      <c r="T39" s="16">
        <v>9.2836124999999985</v>
      </c>
      <c r="U39" s="16">
        <v>9.2836124999999985</v>
      </c>
      <c r="V39" s="16">
        <v>9.3676499999999994</v>
      </c>
      <c r="W39" s="16">
        <v>11.648124000000001</v>
      </c>
      <c r="X39" s="17"/>
      <c r="Y39"/>
      <c r="Z39" s="1">
        <f t="array" ref="Z39">C39*INDEX('2_Goos'!$C$2:$W$151,MATCH($A39&amp;$B39,'2_Goos'!$A$2:$A$151&amp;'2_Goos'!$B$2:$B$151,0),MATCH('2_Price'!Z$4,'2_Goos'!$C$1:$W$1,0))</f>
        <v>15642420.736558255</v>
      </c>
      <c r="AA39" s="1">
        <f t="array" ref="AA39">D39*INDEX('2_Goos'!$C$2:$W$151,MATCH($A39&amp;$B39,'2_Goos'!$A$2:$A$151&amp;'2_Goos'!$B$2:$B$151,0),MATCH('2_Price'!AA$4,'2_Goos'!$C$1:$W$1,0))</f>
        <v>18940863.820916243</v>
      </c>
      <c r="AB39" s="1">
        <f t="array" ref="AB39">E39*INDEX('2_Goos'!$C$2:$W$151,MATCH($A39&amp;$B39,'2_Goos'!$A$2:$A$151&amp;'2_Goos'!$B$2:$B$151,0),MATCH('2_Price'!AB$4,'2_Goos'!$C$1:$W$1,0))</f>
        <v>25222103.934781332</v>
      </c>
      <c r="AC39" s="1">
        <f t="array" ref="AC39">F39*INDEX('2_Goos'!$C$2:$W$151,MATCH($A39&amp;$B39,'2_Goos'!$A$2:$A$151&amp;'2_Goos'!$B$2:$B$151,0),MATCH('2_Price'!AC$4,'2_Goos'!$C$1:$W$1,0))</f>
        <v>28041474.296073135</v>
      </c>
      <c r="AD39" s="1">
        <f t="array" ref="AD39">G39*INDEX('2_Goos'!$C$2:$W$151,MATCH($A39&amp;$B39,'2_Goos'!$A$2:$A$151&amp;'2_Goos'!$B$2:$B$151,0),MATCH('2_Price'!AD$4,'2_Goos'!$C$1:$W$1,0))</f>
        <v>31079726.433657136</v>
      </c>
      <c r="AE39" s="1">
        <f t="array" ref="AE39">H39*INDEX('2_Goos'!$C$2:$W$151,MATCH($A39&amp;$B39,'2_Goos'!$A$2:$A$151&amp;'2_Goos'!$B$2:$B$151,0),MATCH('2_Price'!AE$4,'2_Goos'!$C$1:$W$1,0))</f>
        <v>34439038.613024704</v>
      </c>
      <c r="AF39" s="1">
        <f t="array" ref="AF39">I39*INDEX('2_Goos'!$C$2:$W$151,MATCH($A39&amp;$B39,'2_Goos'!$A$2:$A$151&amp;'2_Goos'!$B$2:$B$151,0),MATCH('2_Price'!AF$4,'2_Goos'!$C$1:$W$1,0))</f>
        <v>39831249.148615196</v>
      </c>
      <c r="AG39" s="1">
        <f t="array" ref="AG39">J39*INDEX('2_Goos'!$C$2:$W$151,MATCH($A39&amp;$B39,'2_Goos'!$A$2:$A$151&amp;'2_Goos'!$B$2:$B$151,0),MATCH('2_Price'!AG$4,'2_Goos'!$C$1:$W$1,0))</f>
        <v>43606696.331438363</v>
      </c>
      <c r="AH39" s="1">
        <f t="array" ref="AH39">K39*INDEX('2_Goos'!$C$2:$W$151,MATCH($A39&amp;$B39,'2_Goos'!$A$2:$A$151&amp;'2_Goos'!$B$2:$B$151,0),MATCH('2_Price'!AH$4,'2_Goos'!$C$1:$W$1,0))</f>
        <v>47660110.109672345</v>
      </c>
      <c r="AI39" s="1">
        <f t="array" ref="AI39">L39*INDEX('2_Goos'!$C$2:$W$151,MATCH($A39&amp;$B39,'2_Goos'!$A$2:$A$151&amp;'2_Goos'!$B$2:$B$151,0),MATCH('2_Price'!AI$4,'2_Goos'!$C$1:$W$1,0))</f>
        <v>52009848.524901144</v>
      </c>
      <c r="AJ39" s="1">
        <f t="array" ref="AJ39">M39*INDEX('2_Goos'!$C$2:$W$151,MATCH($A39&amp;$B39,'2_Goos'!$A$2:$A$151&amp;'2_Goos'!$B$2:$B$151,0),MATCH('2_Price'!AJ$4,'2_Goos'!$C$1:$W$1,0))</f>
        <v>56675410.506378613</v>
      </c>
      <c r="AK39" s="1">
        <f t="array" ref="AK39">N39*INDEX('2_Goos'!$C$2:$W$151,MATCH($A39&amp;$B39,'2_Goos'!$A$2:$A$151&amp;'2_Goos'!$B$2:$B$151,0),MATCH('2_Price'!AK$4,'2_Goos'!$C$1:$W$1,0))</f>
        <v>62599455.16581285</v>
      </c>
      <c r="AL39" s="1">
        <f t="array" ref="AL39">O39*INDEX('2_Goos'!$C$2:$W$151,MATCH($A39&amp;$B39,'2_Goos'!$A$2:$A$151&amp;'2_Goos'!$B$2:$B$151,0),MATCH('2_Price'!AL$4,'2_Goos'!$C$1:$W$1,0))</f>
        <v>67404414.746028349</v>
      </c>
      <c r="AM39" s="1">
        <f t="array" ref="AM39">P39*INDEX('2_Goos'!$C$2:$W$151,MATCH($A39&amp;$B39,'2_Goos'!$A$2:$A$151&amp;'2_Goos'!$B$2:$B$151,0),MATCH('2_Price'!AM$4,'2_Goos'!$C$1:$W$1,0))</f>
        <v>72730746.132040277</v>
      </c>
      <c r="AN39" s="1">
        <f t="array" ref="AN39">Q39*INDEX('2_Goos'!$C$2:$W$151,MATCH($A39&amp;$B39,'2_Goos'!$A$2:$A$151&amp;'2_Goos'!$B$2:$B$151,0),MATCH('2_Price'!AN$4,'2_Goos'!$C$1:$W$1,0))</f>
        <v>83330251.235234708</v>
      </c>
      <c r="AO39" s="1">
        <f t="array" ref="AO39">R39*INDEX('2_Goos'!$C$2:$W$151,MATCH($A39&amp;$B39,'2_Goos'!$A$2:$A$151&amp;'2_Goos'!$B$2:$B$151,0),MATCH('2_Price'!AO$4,'2_Goos'!$C$1:$W$1,0))</f>
        <v>89568097.175124899</v>
      </c>
      <c r="AP39" s="1">
        <f t="array" ref="AP39">S39*INDEX('2_Goos'!$C$2:$W$151,MATCH($A39&amp;$B39,'2_Goos'!$A$2:$A$151&amp;'2_Goos'!$B$2:$B$151,0),MATCH('2_Price'!AP$4,'2_Goos'!$C$1:$W$1,0))</f>
        <v>96221402.080916241</v>
      </c>
      <c r="AQ39" s="1">
        <f t="array" ref="AQ39">T39*INDEX('2_Goos'!$C$2:$W$151,MATCH($A39&amp;$B39,'2_Goos'!$A$2:$A$151&amp;'2_Goos'!$B$2:$B$151,0),MATCH('2_Price'!AQ$4,'2_Goos'!$C$1:$W$1,0))</f>
        <v>114228839.68163048</v>
      </c>
      <c r="AR39" s="1">
        <f t="array" ref="AR39">U39*INDEX('2_Goos'!$C$2:$W$151,MATCH($A39&amp;$B39,'2_Goos'!$A$2:$A$151&amp;'2_Goos'!$B$2:$B$151,0),MATCH('2_Price'!AR$4,'2_Goos'!$C$1:$W$1,0))</f>
        <v>122591378.49145381</v>
      </c>
      <c r="AS39" s="1">
        <f t="array" ref="AS39">V39*INDEX('2_Goos'!$C$2:$W$151,MATCH($A39&amp;$B39,'2_Goos'!$A$2:$A$151&amp;'2_Goos'!$B$2:$B$151,0),MATCH('2_Price'!AS$4,'2_Goos'!$C$1:$W$1,0))</f>
        <v>132695010.43913551</v>
      </c>
      <c r="AT39" s="1">
        <f t="array" ref="AT39">W39*INDEX('2_Goos'!$C$2:$W$151,MATCH($A39&amp;$B39,'2_Goos'!$A$2:$A$151&amp;'2_Goos'!$B$2:$B$151,0),MATCH('2_Price'!AT$4,'2_Goos'!$C$1:$W$1,0))</f>
        <v>176915667.93681705</v>
      </c>
    </row>
    <row r="40" spans="1:46" x14ac:dyDescent="0.25">
      <c r="A40" s="23" t="s">
        <v>35</v>
      </c>
      <c r="B40" s="14" t="s">
        <v>30</v>
      </c>
      <c r="C40" s="15">
        <v>2.8447537500000011</v>
      </c>
      <c r="D40" s="16">
        <v>2.8447537500000011</v>
      </c>
      <c r="E40" s="16">
        <v>2.8447537500000011</v>
      </c>
      <c r="F40" s="16">
        <v>2.8447537500000011</v>
      </c>
      <c r="G40" s="16">
        <v>2.8447537500000011</v>
      </c>
      <c r="H40" s="16">
        <v>2.8447537500000011</v>
      </c>
      <c r="I40" s="16">
        <v>2.8447537500000011</v>
      </c>
      <c r="J40" s="16">
        <v>2.8447537500000011</v>
      </c>
      <c r="K40" s="16">
        <v>2.8451249999999999</v>
      </c>
      <c r="L40" s="16">
        <v>2.8509000000000007</v>
      </c>
      <c r="M40" s="16">
        <v>2.9175000000000009</v>
      </c>
      <c r="N40" s="16">
        <v>2.9175000000000009</v>
      </c>
      <c r="O40" s="16">
        <v>3.1095450000000002</v>
      </c>
      <c r="P40" s="16">
        <v>3.1799587499999999</v>
      </c>
      <c r="Q40" s="16">
        <v>3.2551200000000002</v>
      </c>
      <c r="R40" s="16">
        <v>3.6412848000000011</v>
      </c>
      <c r="S40" s="16">
        <v>3.8681718749999998</v>
      </c>
      <c r="T40" s="16">
        <v>3.8681718749999998</v>
      </c>
      <c r="U40" s="16">
        <v>4.1921550000000005</v>
      </c>
      <c r="V40" s="16">
        <v>4.2035624999999994</v>
      </c>
      <c r="W40" s="16">
        <v>4.8533850000000003</v>
      </c>
      <c r="X40" s="17"/>
      <c r="Y40"/>
      <c r="Z40" s="1">
        <f t="array" ref="Z40">C40*INDEX('2_Goos'!$C$2:$W$151,MATCH($A40&amp;$B40,'2_Goos'!$A$2:$A$151&amp;'2_Goos'!$B$2:$B$151,0),MATCH('2_Price'!Z$4,'2_Goos'!$C$1:$W$1,0))</f>
        <v>66520434.548503794</v>
      </c>
      <c r="AA40" s="1">
        <f t="array" ref="AA40">D40*INDEX('2_Goos'!$C$2:$W$151,MATCH($A40&amp;$B40,'2_Goos'!$A$2:$A$151&amp;'2_Goos'!$B$2:$B$151,0),MATCH('2_Price'!AA$4,'2_Goos'!$C$1:$W$1,0))</f>
        <v>74504341.147055387</v>
      </c>
      <c r="AB40" s="1">
        <f t="array" ref="AB40">E40*INDEX('2_Goos'!$C$2:$W$151,MATCH($A40&amp;$B40,'2_Goos'!$A$2:$A$151&amp;'2_Goos'!$B$2:$B$151,0),MATCH('2_Price'!AB$4,'2_Goos'!$C$1:$W$1,0))</f>
        <v>83120337.319090784</v>
      </c>
      <c r="AC40" s="1">
        <f t="array" ref="AC40">F40*INDEX('2_Goos'!$C$2:$W$151,MATCH($A40&amp;$B40,'2_Goos'!$A$2:$A$151&amp;'2_Goos'!$B$2:$B$151,0),MATCH('2_Price'!AC$4,'2_Goos'!$C$1:$W$1,0))</f>
        <v>92411672.25546214</v>
      </c>
      <c r="AD40" s="1">
        <f t="array" ref="AD40">G40*INDEX('2_Goos'!$C$2:$W$151,MATCH($A40&amp;$B40,'2_Goos'!$A$2:$A$151&amp;'2_Goos'!$B$2:$B$151,0),MATCH('2_Price'!AD$4,'2_Goos'!$C$1:$W$1,0))</f>
        <v>102424339.84217283</v>
      </c>
      <c r="AE40" s="1">
        <f t="array" ref="AE40">H40*INDEX('2_Goos'!$C$2:$W$151,MATCH($A40&amp;$B40,'2_Goos'!$A$2:$A$151&amp;'2_Goos'!$B$2:$B$151,0),MATCH('2_Price'!AE$4,'2_Goos'!$C$1:$W$1,0))</f>
        <v>113207245.00691581</v>
      </c>
      <c r="AF40" s="1">
        <f t="array" ref="AF40">I40*INDEX('2_Goos'!$C$2:$W$151,MATCH($A40&amp;$B40,'2_Goos'!$A$2:$A$151&amp;'2_Goos'!$B$2:$B$151,0),MATCH('2_Price'!AF$4,'2_Goos'!$C$1:$W$1,0))</f>
        <v>124163606.06268018</v>
      </c>
      <c r="AG40" s="1">
        <f t="array" ref="AG40">J40*INDEX('2_Goos'!$C$2:$W$151,MATCH($A40&amp;$B40,'2_Goos'!$A$2:$A$151&amp;'2_Goos'!$B$2:$B$151,0),MATCH('2_Price'!AG$4,'2_Goos'!$C$1:$W$1,0))</f>
        <v>135932585.1115036</v>
      </c>
      <c r="AH40" s="1">
        <f t="array" ref="AH40">K40*INDEX('2_Goos'!$C$2:$W$151,MATCH($A40&amp;$B40,'2_Goos'!$A$2:$A$151&amp;'2_Goos'!$B$2:$B$151,0),MATCH('2_Price'!AH$4,'2_Goos'!$C$1:$W$1,0))</f>
        <v>148587441.68419859</v>
      </c>
      <c r="AI40" s="1">
        <f t="array" ref="AI40">L40*INDEX('2_Goos'!$C$2:$W$151,MATCH($A40&amp;$B40,'2_Goos'!$A$2:$A$151&amp;'2_Goos'!$B$2:$B$151,0),MATCH('2_Price'!AI$4,'2_Goos'!$C$1:$W$1,0))</f>
        <v>162477521.30523381</v>
      </c>
      <c r="AJ40" s="1">
        <f t="array" ref="AJ40">M40*INDEX('2_Goos'!$C$2:$W$151,MATCH($A40&amp;$B40,'2_Goos'!$A$2:$A$151&amp;'2_Goos'!$B$2:$B$151,0),MATCH('2_Price'!AJ$4,'2_Goos'!$C$1:$W$1,0))</f>
        <v>181188759.35527644</v>
      </c>
      <c r="AK40" s="1">
        <f t="array" ref="AK40">N40*INDEX('2_Goos'!$C$2:$W$151,MATCH($A40&amp;$B40,'2_Goos'!$A$2:$A$151&amp;'2_Goos'!$B$2:$B$151,0),MATCH('2_Price'!AK$4,'2_Goos'!$C$1:$W$1,0))</f>
        <v>195223078.34499332</v>
      </c>
      <c r="AL40" s="1">
        <f t="array" ref="AL40">O40*INDEX('2_Goos'!$C$2:$W$151,MATCH($A40&amp;$B40,'2_Goos'!$A$2:$A$151&amp;'2_Goos'!$B$2:$B$151,0),MATCH('2_Price'!AL$4,'2_Goos'!$C$1:$W$1,0))</f>
        <v>224044830.0728963</v>
      </c>
      <c r="AM40" s="1">
        <f t="array" ref="AM40">P40*INDEX('2_Goos'!$C$2:$W$151,MATCH($A40&amp;$B40,'2_Goos'!$A$2:$A$151&amp;'2_Goos'!$B$2:$B$151,0),MATCH('2_Price'!AM$4,'2_Goos'!$C$1:$W$1,0))</f>
        <v>246552318.38402036</v>
      </c>
      <c r="AN40" s="1">
        <f t="array" ref="AN40">Q40*INDEX('2_Goos'!$C$2:$W$151,MATCH($A40&amp;$B40,'2_Goos'!$A$2:$A$151&amp;'2_Goos'!$B$2:$B$151,0),MATCH('2_Price'!AN$4,'2_Goos'!$C$1:$W$1,0))</f>
        <v>271424296.81062031</v>
      </c>
      <c r="AO40" s="1">
        <f t="array" ref="AO40">R40*INDEX('2_Goos'!$C$2:$W$151,MATCH($A40&amp;$B40,'2_Goos'!$A$2:$A$151&amp;'2_Goos'!$B$2:$B$151,0),MATCH('2_Price'!AO$4,'2_Goos'!$C$1:$W$1,0))</f>
        <v>326352559.3430931</v>
      </c>
      <c r="AP40" s="1">
        <f t="array" ref="AP40">S40*INDEX('2_Goos'!$C$2:$W$151,MATCH($A40&amp;$B40,'2_Goos'!$A$2:$A$151&amp;'2_Goos'!$B$2:$B$151,0),MATCH('2_Price'!AP$4,'2_Goos'!$C$1:$W$1,0))</f>
        <v>372440130.79455745</v>
      </c>
      <c r="AQ40" s="1">
        <f t="array" ref="AQ40">T40*INDEX('2_Goos'!$C$2:$W$151,MATCH($A40&amp;$B40,'2_Goos'!$A$2:$A$151&amp;'2_Goos'!$B$2:$B$151,0),MATCH('2_Price'!AQ$4,'2_Goos'!$C$1:$W$1,0))</f>
        <v>399901346.1016506</v>
      </c>
      <c r="AR40" s="1">
        <f t="array" ref="AR40">U40*INDEX('2_Goos'!$C$2:$W$151,MATCH($A40&amp;$B40,'2_Goos'!$A$2:$A$151&amp;'2_Goos'!$B$2:$B$151,0),MATCH('2_Price'!AR$4,'2_Goos'!$C$1:$W$1,0))</f>
        <v>465123838.07577705</v>
      </c>
      <c r="AS40" s="1">
        <f t="array" ref="AS40">V40*INDEX('2_Goos'!$C$2:$W$151,MATCH($A40&amp;$B40,'2_Goos'!$A$2:$A$151&amp;'2_Goos'!$B$2:$B$151,0),MATCH('2_Price'!AS$4,'2_Goos'!$C$1:$W$1,0))</f>
        <v>500299176.93013537</v>
      </c>
      <c r="AT40" s="1">
        <f t="array" ref="AT40">W40*INDEX('2_Goos'!$C$2:$W$151,MATCH($A40&amp;$B40,'2_Goos'!$A$2:$A$151&amp;'2_Goos'!$B$2:$B$151,0),MATCH('2_Price'!AT$4,'2_Goos'!$C$1:$W$1,0))</f>
        <v>575337522.1913166</v>
      </c>
    </row>
    <row r="41" spans="1:46" x14ac:dyDescent="0.25">
      <c r="A41" s="8" t="s">
        <v>36</v>
      </c>
      <c r="B41" s="8" t="s">
        <v>26</v>
      </c>
      <c r="C41" s="2">
        <v>94.915254237288138</v>
      </c>
      <c r="D41" s="3">
        <v>93.898305084745772</v>
      </c>
      <c r="E41" s="3">
        <v>92.881355932203391</v>
      </c>
      <c r="F41" s="3">
        <v>91.864406779661024</v>
      </c>
      <c r="G41" s="3">
        <v>90.847457627118644</v>
      </c>
      <c r="H41" s="3">
        <v>3.5508812499999993</v>
      </c>
      <c r="I41" s="3">
        <v>3.6560425781249997</v>
      </c>
      <c r="J41" s="3">
        <v>3.6560425781249997</v>
      </c>
      <c r="K41" s="3">
        <v>3.6560425781249997</v>
      </c>
      <c r="L41" s="3">
        <v>3.6560425781249997</v>
      </c>
      <c r="M41" s="3">
        <v>3.6560425781249997</v>
      </c>
      <c r="N41" s="3">
        <v>3.6560425781249997</v>
      </c>
      <c r="O41" s="3">
        <v>3.6560425781249997</v>
      </c>
      <c r="P41" s="3">
        <v>3.6560425781249997</v>
      </c>
      <c r="Q41" s="3">
        <v>3.6560425781249997</v>
      </c>
      <c r="R41" s="3">
        <v>3.6560425781249997</v>
      </c>
      <c r="S41" s="3">
        <v>3.6560425781249997</v>
      </c>
      <c r="T41" s="3">
        <v>3.6560425781249997</v>
      </c>
      <c r="U41" s="3">
        <v>3.6560425781249997</v>
      </c>
      <c r="V41" s="3">
        <v>3.6560425781249997</v>
      </c>
      <c r="W41" s="3">
        <v>4.3158062499999996</v>
      </c>
      <c r="X41" s="13"/>
      <c r="Y41"/>
      <c r="Z41" s="1">
        <f t="array" ref="Z41">C41*INDEX('2_Goos'!$C$2:$W$151,MATCH($A41&amp;$B41,'2_Goos'!$A$2:$A$151&amp;'2_Goos'!$B$2:$B$151,0),MATCH('2_Price'!Z$4,'2_Goos'!$C$1:$W$1,0))</f>
        <v>0</v>
      </c>
      <c r="AA41" s="1">
        <f t="array" ref="AA41">D41*INDEX('2_Goos'!$C$2:$W$151,MATCH($A41&amp;$B41,'2_Goos'!$A$2:$A$151&amp;'2_Goos'!$B$2:$B$151,0),MATCH('2_Price'!AA$4,'2_Goos'!$C$1:$W$1,0))</f>
        <v>0</v>
      </c>
      <c r="AB41" s="1">
        <f t="array" ref="AB41">E41*INDEX('2_Goos'!$C$2:$W$151,MATCH($A41&amp;$B41,'2_Goos'!$A$2:$A$151&amp;'2_Goos'!$B$2:$B$151,0),MATCH('2_Price'!AB$4,'2_Goos'!$C$1:$W$1,0))</f>
        <v>0</v>
      </c>
      <c r="AC41" s="1">
        <f t="array" ref="AC41">F41*INDEX('2_Goos'!$C$2:$W$151,MATCH($A41&amp;$B41,'2_Goos'!$A$2:$A$151&amp;'2_Goos'!$B$2:$B$151,0),MATCH('2_Price'!AC$4,'2_Goos'!$C$1:$W$1,0))</f>
        <v>0</v>
      </c>
      <c r="AD41" s="1">
        <f t="array" ref="AD41">G41*INDEX('2_Goos'!$C$2:$W$151,MATCH($A41&amp;$B41,'2_Goos'!$A$2:$A$151&amp;'2_Goos'!$B$2:$B$151,0),MATCH('2_Price'!AD$4,'2_Goos'!$C$1:$W$1,0))</f>
        <v>0</v>
      </c>
      <c r="AE41" s="1">
        <f t="array" ref="AE41">H41*INDEX('2_Goos'!$C$2:$W$151,MATCH($A41&amp;$B41,'2_Goos'!$A$2:$A$151&amp;'2_Goos'!$B$2:$B$151,0),MATCH('2_Price'!AE$4,'2_Goos'!$C$1:$W$1,0))</f>
        <v>552959.4072228712</v>
      </c>
      <c r="AF41" s="1">
        <f t="array" ref="AF41">I41*INDEX('2_Goos'!$C$2:$W$151,MATCH($A41&amp;$B41,'2_Goos'!$A$2:$A$151&amp;'2_Goos'!$B$2:$B$151,0),MATCH('2_Price'!AF$4,'2_Goos'!$C$1:$W$1,0))</f>
        <v>624436.73276388098</v>
      </c>
      <c r="AG41" s="1">
        <f t="array" ref="AG41">J41*INDEX('2_Goos'!$C$2:$W$151,MATCH($A41&amp;$B41,'2_Goos'!$A$2:$A$151&amp;'2_Goos'!$B$2:$B$151,0),MATCH('2_Price'!AG$4,'2_Goos'!$C$1:$W$1,0))</f>
        <v>683624.63055660587</v>
      </c>
      <c r="AH41" s="1">
        <f t="array" ref="AH41">K41*INDEX('2_Goos'!$C$2:$W$151,MATCH($A41&amp;$B41,'2_Goos'!$A$2:$A$151&amp;'2_Goos'!$B$2:$B$151,0),MATCH('2_Price'!AH$4,'2_Goos'!$C$1:$W$1,0))</f>
        <v>747170.22629669076</v>
      </c>
      <c r="AI41" s="1">
        <f t="array" ref="AI41">L41*INDEX('2_Goos'!$C$2:$W$151,MATCH($A41&amp;$B41,'2_Goos'!$A$2:$A$151&amp;'2_Goos'!$B$2:$B$151,0),MATCH('2_Price'!AI$4,'2_Goos'!$C$1:$W$1,0))</f>
        <v>815361.32003439264</v>
      </c>
      <c r="AJ41" s="1">
        <f t="array" ref="AJ41">M41*INDEX('2_Goos'!$C$2:$W$151,MATCH($A41&amp;$B41,'2_Goos'!$A$2:$A$151&amp;'2_Goos'!$B$2:$B$151,0),MATCH('2_Price'!AJ$4,'2_Goos'!$C$1:$W$1,0))</f>
        <v>888503.59758012567</v>
      </c>
      <c r="AK41" s="1">
        <f t="array" ref="AK41">N41*INDEX('2_Goos'!$C$2:$W$151,MATCH($A41&amp;$B41,'2_Goos'!$A$2:$A$151&amp;'2_Goos'!$B$2:$B$151,0),MATCH('2_Price'!AK$4,'2_Goos'!$C$1:$W$1,0))</f>
        <v>957324.32882372418</v>
      </c>
      <c r="AL41" s="1">
        <f t="array" ref="AL41">O41*INDEX('2_Goos'!$C$2:$W$151,MATCH($A41&amp;$B41,'2_Goos'!$A$2:$A$151&amp;'2_Goos'!$B$2:$B$151,0),MATCH('2_Price'!AL$4,'2_Goos'!$C$1:$W$1,0))</f>
        <v>1030805.8741977337</v>
      </c>
      <c r="AM41" s="1">
        <f t="array" ref="AM41">P41*INDEX('2_Goos'!$C$2:$W$151,MATCH($A41&amp;$B41,'2_Goos'!$A$2:$A$151&amp;'2_Goos'!$B$2:$B$151,0),MATCH('2_Price'!AM$4,'2_Goos'!$C$1:$W$1,0))</f>
        <v>1109242.2632870821</v>
      </c>
      <c r="AN41" s="1">
        <f t="array" ref="AN41">Q41*INDEX('2_Goos'!$C$2:$W$151,MATCH($A41&amp;$B41,'2_Goos'!$A$2:$A$151&amp;'2_Goos'!$B$2:$B$151,0),MATCH('2_Price'!AN$4,'2_Goos'!$C$1:$W$1,0))</f>
        <v>1192945.2765998724</v>
      </c>
      <c r="AO41" s="1">
        <f t="array" ref="AO41">R41*INDEX('2_Goos'!$C$2:$W$151,MATCH($A41&amp;$B41,'2_Goos'!$A$2:$A$151&amp;'2_Goos'!$B$2:$B$151,0),MATCH('2_Price'!AO$4,'2_Goos'!$C$1:$W$1,0))</f>
        <v>1282245.4855857219</v>
      </c>
      <c r="AP41" s="1">
        <f t="array" ref="AP41">S41*INDEX('2_Goos'!$C$2:$W$151,MATCH($A41&amp;$B41,'2_Goos'!$A$2:$A$151&amp;'2_Goos'!$B$2:$B$151,0),MATCH('2_Price'!AP$4,'2_Goos'!$C$1:$W$1,0))</f>
        <v>1377493.3522786626</v>
      </c>
      <c r="AQ41" s="1">
        <f t="array" ref="AQ41">T41*INDEX('2_Goos'!$C$2:$W$151,MATCH($A41&amp;$B41,'2_Goos'!$A$2:$A$151&amp;'2_Goos'!$B$2:$B$151,0),MATCH('2_Price'!AQ$4,'2_Goos'!$C$1:$W$1,0))</f>
        <v>1479060.3919269294</v>
      </c>
      <c r="AR41" s="1">
        <f t="array" ref="AR41">U41*INDEX('2_Goos'!$C$2:$W$151,MATCH($A41&amp;$B41,'2_Goos'!$A$2:$A$151&amp;'2_Goos'!$B$2:$B$151,0),MATCH('2_Price'!AR$4,'2_Goos'!$C$1:$W$1,0))</f>
        <v>1587340.4021593232</v>
      </c>
      <c r="AS41" s="1">
        <f t="array" ref="AS41">V41*INDEX('2_Goos'!$C$2:$W$151,MATCH($A41&amp;$B41,'2_Goos'!$A$2:$A$151&amp;'2_Goos'!$B$2:$B$151,0),MATCH('2_Price'!AS$4,'2_Goos'!$C$1:$W$1,0))</f>
        <v>1702750.762435142</v>
      </c>
      <c r="AT41" s="1">
        <f t="array" ref="AT41">W41*INDEX('2_Goos'!$C$2:$W$151,MATCH($A41&amp;$B41,'2_Goos'!$A$2:$A$151&amp;'2_Goos'!$B$2:$B$151,0),MATCH('2_Price'!AT$4,'2_Goos'!$C$1:$W$1,0))</f>
        <v>2155202.8484011851</v>
      </c>
    </row>
    <row r="42" spans="1:46" x14ac:dyDescent="0.25">
      <c r="A42" s="23" t="s">
        <v>36</v>
      </c>
      <c r="B42" s="14" t="s">
        <v>27</v>
      </c>
      <c r="C42" s="15">
        <v>94.915254237288138</v>
      </c>
      <c r="D42" s="16">
        <v>93.898305084745772</v>
      </c>
      <c r="E42" s="16">
        <v>92.881355932203391</v>
      </c>
      <c r="F42" s="16">
        <v>91.864406779661024</v>
      </c>
      <c r="G42" s="16">
        <v>90.847457627118644</v>
      </c>
      <c r="H42" s="16">
        <v>89.830508474576277</v>
      </c>
      <c r="I42" s="16">
        <v>88.81355932203391</v>
      </c>
      <c r="J42" s="16">
        <v>87.79661016949153</v>
      </c>
      <c r="K42" s="16">
        <v>86.779661016949163</v>
      </c>
      <c r="L42" s="16">
        <v>85.762711864406782</v>
      </c>
      <c r="M42" s="16">
        <v>84.745762711864415</v>
      </c>
      <c r="N42" s="16">
        <v>84.406779661016955</v>
      </c>
      <c r="O42" s="16">
        <v>84.067796610169495</v>
      </c>
      <c r="P42" s="16">
        <v>83.728813559322049</v>
      </c>
      <c r="Q42" s="16">
        <v>83.389830508474589</v>
      </c>
      <c r="R42" s="16">
        <v>83.050847457627128</v>
      </c>
      <c r="S42" s="16">
        <v>82.711864406779668</v>
      </c>
      <c r="T42" s="16">
        <v>82.372881355932208</v>
      </c>
      <c r="U42" s="16">
        <v>80.677966101694921</v>
      </c>
      <c r="V42" s="16">
        <v>78.474576271186436</v>
      </c>
      <c r="W42" s="16">
        <v>76.271186440677965</v>
      </c>
      <c r="X42" s="17"/>
      <c r="Y42"/>
      <c r="Z42" s="1">
        <f t="array" ref="Z42">C42*INDEX('2_Goos'!$C$2:$W$151,MATCH($A42&amp;$B42,'2_Goos'!$A$2:$A$151&amp;'2_Goos'!$B$2:$B$151,0),MATCH('2_Price'!Z$4,'2_Goos'!$C$1:$W$1,0))</f>
        <v>0</v>
      </c>
      <c r="AA42" s="1">
        <f t="array" ref="AA42">D42*INDEX('2_Goos'!$C$2:$W$151,MATCH($A42&amp;$B42,'2_Goos'!$A$2:$A$151&amp;'2_Goos'!$B$2:$B$151,0),MATCH('2_Price'!AA$4,'2_Goos'!$C$1:$W$1,0))</f>
        <v>0</v>
      </c>
      <c r="AB42" s="1">
        <f t="array" ref="AB42">E42*INDEX('2_Goos'!$C$2:$W$151,MATCH($A42&amp;$B42,'2_Goos'!$A$2:$A$151&amp;'2_Goos'!$B$2:$B$151,0),MATCH('2_Price'!AB$4,'2_Goos'!$C$1:$W$1,0))</f>
        <v>0</v>
      </c>
      <c r="AC42" s="1">
        <f t="array" ref="AC42">F42*INDEX('2_Goos'!$C$2:$W$151,MATCH($A42&amp;$B42,'2_Goos'!$A$2:$A$151&amp;'2_Goos'!$B$2:$B$151,0),MATCH('2_Price'!AC$4,'2_Goos'!$C$1:$W$1,0))</f>
        <v>0</v>
      </c>
      <c r="AD42" s="1">
        <f t="array" ref="AD42">G42*INDEX('2_Goos'!$C$2:$W$151,MATCH($A42&amp;$B42,'2_Goos'!$A$2:$A$151&amp;'2_Goos'!$B$2:$B$151,0),MATCH('2_Price'!AD$4,'2_Goos'!$C$1:$W$1,0))</f>
        <v>0</v>
      </c>
      <c r="AE42" s="1">
        <f t="array" ref="AE42">H42*INDEX('2_Goos'!$C$2:$W$151,MATCH($A42&amp;$B42,'2_Goos'!$A$2:$A$151&amp;'2_Goos'!$B$2:$B$151,0),MATCH('2_Price'!AE$4,'2_Goos'!$C$1:$W$1,0))</f>
        <v>0</v>
      </c>
      <c r="AF42" s="1">
        <f t="array" ref="AF42">I42*INDEX('2_Goos'!$C$2:$W$151,MATCH($A42&amp;$B42,'2_Goos'!$A$2:$A$151&amp;'2_Goos'!$B$2:$B$151,0),MATCH('2_Price'!AF$4,'2_Goos'!$C$1:$W$1,0))</f>
        <v>0</v>
      </c>
      <c r="AG42" s="1">
        <f t="array" ref="AG42">J42*INDEX('2_Goos'!$C$2:$W$151,MATCH($A42&amp;$B42,'2_Goos'!$A$2:$A$151&amp;'2_Goos'!$B$2:$B$151,0),MATCH('2_Price'!AG$4,'2_Goos'!$C$1:$W$1,0))</f>
        <v>0</v>
      </c>
      <c r="AH42" s="1">
        <f t="array" ref="AH42">K42*INDEX('2_Goos'!$C$2:$W$151,MATCH($A42&amp;$B42,'2_Goos'!$A$2:$A$151&amp;'2_Goos'!$B$2:$B$151,0),MATCH('2_Price'!AH$4,'2_Goos'!$C$1:$W$1,0))</f>
        <v>0</v>
      </c>
      <c r="AI42" s="1">
        <f t="array" ref="AI42">L42*INDEX('2_Goos'!$C$2:$W$151,MATCH($A42&amp;$B42,'2_Goos'!$A$2:$A$151&amp;'2_Goos'!$B$2:$B$151,0),MATCH('2_Price'!AI$4,'2_Goos'!$C$1:$W$1,0))</f>
        <v>0</v>
      </c>
      <c r="AJ42" s="1">
        <f t="array" ref="AJ42">M42*INDEX('2_Goos'!$C$2:$W$151,MATCH($A42&amp;$B42,'2_Goos'!$A$2:$A$151&amp;'2_Goos'!$B$2:$B$151,0),MATCH('2_Price'!AJ$4,'2_Goos'!$C$1:$W$1,0))</f>
        <v>0</v>
      </c>
      <c r="AK42" s="1">
        <f t="array" ref="AK42">N42*INDEX('2_Goos'!$C$2:$W$151,MATCH($A42&amp;$B42,'2_Goos'!$A$2:$A$151&amp;'2_Goos'!$B$2:$B$151,0),MATCH('2_Price'!AK$4,'2_Goos'!$C$1:$W$1,0))</f>
        <v>0</v>
      </c>
      <c r="AL42" s="1">
        <f t="array" ref="AL42">O42*INDEX('2_Goos'!$C$2:$W$151,MATCH($A42&amp;$B42,'2_Goos'!$A$2:$A$151&amp;'2_Goos'!$B$2:$B$151,0),MATCH('2_Price'!AL$4,'2_Goos'!$C$1:$W$1,0))</f>
        <v>0</v>
      </c>
      <c r="AM42" s="1">
        <f t="array" ref="AM42">P42*INDEX('2_Goos'!$C$2:$W$151,MATCH($A42&amp;$B42,'2_Goos'!$A$2:$A$151&amp;'2_Goos'!$B$2:$B$151,0),MATCH('2_Price'!AM$4,'2_Goos'!$C$1:$W$1,0))</f>
        <v>0</v>
      </c>
      <c r="AN42" s="1">
        <f t="array" ref="AN42">Q42*INDEX('2_Goos'!$C$2:$W$151,MATCH($A42&amp;$B42,'2_Goos'!$A$2:$A$151&amp;'2_Goos'!$B$2:$B$151,0),MATCH('2_Price'!AN$4,'2_Goos'!$C$1:$W$1,0))</f>
        <v>0</v>
      </c>
      <c r="AO42" s="1">
        <f t="array" ref="AO42">R42*INDEX('2_Goos'!$C$2:$W$151,MATCH($A42&amp;$B42,'2_Goos'!$A$2:$A$151&amp;'2_Goos'!$B$2:$B$151,0),MATCH('2_Price'!AO$4,'2_Goos'!$C$1:$W$1,0))</f>
        <v>0</v>
      </c>
      <c r="AP42" s="1">
        <f t="array" ref="AP42">S42*INDEX('2_Goos'!$C$2:$W$151,MATCH($A42&amp;$B42,'2_Goos'!$A$2:$A$151&amp;'2_Goos'!$B$2:$B$151,0),MATCH('2_Price'!AP$4,'2_Goos'!$C$1:$W$1,0))</f>
        <v>0</v>
      </c>
      <c r="AQ42" s="1">
        <f t="array" ref="AQ42">T42*INDEX('2_Goos'!$C$2:$W$151,MATCH($A42&amp;$B42,'2_Goos'!$A$2:$A$151&amp;'2_Goos'!$B$2:$B$151,0),MATCH('2_Price'!AQ$4,'2_Goos'!$C$1:$W$1,0))</f>
        <v>0</v>
      </c>
      <c r="AR42" s="1">
        <f t="array" ref="AR42">U42*INDEX('2_Goos'!$C$2:$W$151,MATCH($A42&amp;$B42,'2_Goos'!$A$2:$A$151&amp;'2_Goos'!$B$2:$B$151,0),MATCH('2_Price'!AR$4,'2_Goos'!$C$1:$W$1,0))</f>
        <v>0</v>
      </c>
      <c r="AS42" s="1">
        <f t="array" ref="AS42">V42*INDEX('2_Goos'!$C$2:$W$151,MATCH($A42&amp;$B42,'2_Goos'!$A$2:$A$151&amp;'2_Goos'!$B$2:$B$151,0),MATCH('2_Price'!AS$4,'2_Goos'!$C$1:$W$1,0))</f>
        <v>0</v>
      </c>
      <c r="AT42" s="1">
        <f t="array" ref="AT42">W42*INDEX('2_Goos'!$C$2:$W$151,MATCH($A42&amp;$B42,'2_Goos'!$A$2:$A$151&amp;'2_Goos'!$B$2:$B$151,0),MATCH('2_Price'!AT$4,'2_Goos'!$C$1:$W$1,0))</f>
        <v>0</v>
      </c>
    </row>
    <row r="43" spans="1:46" x14ac:dyDescent="0.25">
      <c r="A43" s="23" t="s">
        <v>36</v>
      </c>
      <c r="B43" s="14" t="s">
        <v>54</v>
      </c>
      <c r="C43" s="15">
        <v>94.915254237288138</v>
      </c>
      <c r="D43" s="16">
        <v>93.898305084745772</v>
      </c>
      <c r="E43" s="16">
        <v>92.881355932203391</v>
      </c>
      <c r="F43" s="16">
        <v>91.864406779661024</v>
      </c>
      <c r="G43" s="16">
        <v>90.847457627118644</v>
      </c>
      <c r="H43" s="16">
        <v>1.2251953124999999</v>
      </c>
      <c r="I43" s="16">
        <v>1.2594000000000001</v>
      </c>
      <c r="J43" s="16">
        <v>1.3358203124999994</v>
      </c>
      <c r="K43" s="16">
        <v>1.3358203124999994</v>
      </c>
      <c r="L43" s="16">
        <v>1.6497890624999998</v>
      </c>
      <c r="M43" s="16">
        <v>1.6729218749999999</v>
      </c>
      <c r="N43" s="16">
        <v>2.0370803571428571</v>
      </c>
      <c r="O43" s="16">
        <v>2.2694062499999998</v>
      </c>
      <c r="P43" s="16">
        <v>2.5357875000000001</v>
      </c>
      <c r="Q43" s="16">
        <v>2.6114589843749996</v>
      </c>
      <c r="R43" s="16">
        <v>2.6114589843749996</v>
      </c>
      <c r="S43" s="16">
        <v>2.6114589843749996</v>
      </c>
      <c r="T43" s="16">
        <v>2.6114589843749996</v>
      </c>
      <c r="U43" s="16">
        <v>2.6114589843749996</v>
      </c>
      <c r="V43" s="16">
        <v>2.6114589843749996</v>
      </c>
      <c r="W43" s="16">
        <v>2.6114589843749996</v>
      </c>
      <c r="X43" s="17"/>
      <c r="Y43"/>
      <c r="Z43" s="1">
        <f t="array" ref="Z43">C43*INDEX('2_Goos'!$C$2:$W$151,MATCH($A43&amp;$B43,'2_Goos'!$A$2:$A$151&amp;'2_Goos'!$B$2:$B$151,0),MATCH('2_Price'!Z$4,'2_Goos'!$C$1:$W$1,0))</f>
        <v>0</v>
      </c>
      <c r="AA43" s="1">
        <f t="array" ref="AA43">D43*INDEX('2_Goos'!$C$2:$W$151,MATCH($A43&amp;$B43,'2_Goos'!$A$2:$A$151&amp;'2_Goos'!$B$2:$B$151,0),MATCH('2_Price'!AA$4,'2_Goos'!$C$1:$W$1,0))</f>
        <v>0</v>
      </c>
      <c r="AB43" s="1">
        <f t="array" ref="AB43">E43*INDEX('2_Goos'!$C$2:$W$151,MATCH($A43&amp;$B43,'2_Goos'!$A$2:$A$151&amp;'2_Goos'!$B$2:$B$151,0),MATCH('2_Price'!AB$4,'2_Goos'!$C$1:$W$1,0))</f>
        <v>0</v>
      </c>
      <c r="AC43" s="1">
        <f t="array" ref="AC43">F43*INDEX('2_Goos'!$C$2:$W$151,MATCH($A43&amp;$B43,'2_Goos'!$A$2:$A$151&amp;'2_Goos'!$B$2:$B$151,0),MATCH('2_Price'!AC$4,'2_Goos'!$C$1:$W$1,0))</f>
        <v>0</v>
      </c>
      <c r="AD43" s="1">
        <f t="array" ref="AD43">G43*INDEX('2_Goos'!$C$2:$W$151,MATCH($A43&amp;$B43,'2_Goos'!$A$2:$A$151&amp;'2_Goos'!$B$2:$B$151,0),MATCH('2_Price'!AD$4,'2_Goos'!$C$1:$W$1,0))</f>
        <v>0</v>
      </c>
      <c r="AE43" s="1">
        <f t="array" ref="AE43">H43*INDEX('2_Goos'!$C$2:$W$151,MATCH($A43&amp;$B43,'2_Goos'!$A$2:$A$151&amp;'2_Goos'!$B$2:$B$151,0),MATCH('2_Price'!AE$4,'2_Goos'!$C$1:$W$1,0))</f>
        <v>1015436.114532234</v>
      </c>
      <c r="AF43" s="1">
        <f t="array" ref="AF43">I43*INDEX('2_Goos'!$C$2:$W$151,MATCH($A43&amp;$B43,'2_Goos'!$A$2:$A$151&amp;'2_Goos'!$B$2:$B$151,0),MATCH('2_Price'!AF$4,'2_Goos'!$C$1:$W$1,0))</f>
        <v>1144803.802563119</v>
      </c>
      <c r="AG43" s="1">
        <f t="array" ref="AG43">J43*INDEX('2_Goos'!$C$2:$W$151,MATCH($A43&amp;$B43,'2_Goos'!$A$2:$A$151&amp;'2_Goos'!$B$2:$B$151,0),MATCH('2_Price'!AG$4,'2_Goos'!$C$1:$W$1,0))</f>
        <v>1329366.3347401475</v>
      </c>
      <c r="AH43" s="1">
        <f t="array" ref="AH43">K43*INDEX('2_Goos'!$C$2:$W$151,MATCH($A43&amp;$B43,'2_Goos'!$A$2:$A$151&amp;'2_Goos'!$B$2:$B$151,0),MATCH('2_Price'!AH$4,'2_Goos'!$C$1:$W$1,0))</f>
        <v>1452936.1593514953</v>
      </c>
      <c r="AI43" s="1">
        <f t="array" ref="AI43">L43*INDEX('2_Goos'!$C$2:$W$151,MATCH($A43&amp;$B43,'2_Goos'!$A$2:$A$151&amp;'2_Goos'!$B$2:$B$151,0),MATCH('2_Price'!AI$4,'2_Goos'!$C$1:$W$1,0))</f>
        <v>1958201.851133924</v>
      </c>
      <c r="AJ43" s="1">
        <f t="array" ref="AJ43">M43*INDEX('2_Goos'!$C$2:$W$151,MATCH($A43&amp;$B43,'2_Goos'!$A$2:$A$151&amp;'2_Goos'!$B$2:$B$151,0),MATCH('2_Price'!AJ$4,'2_Goos'!$C$1:$W$1,0))</f>
        <v>2163783.3879187834</v>
      </c>
      <c r="AK43" s="1">
        <f t="array" ref="AK43">N43*INDEX('2_Goos'!$C$2:$W$151,MATCH($A43&amp;$B43,'2_Goos'!$A$2:$A$151&amp;'2_Goos'!$B$2:$B$151,0),MATCH('2_Price'!AK$4,'2_Goos'!$C$1:$W$1,0))</f>
        <v>2838874.4660143252</v>
      </c>
      <c r="AL43" s="1">
        <f t="array" ref="AL43">O43*INDEX('2_Goos'!$C$2:$W$151,MATCH($A43&amp;$B43,'2_Goos'!$A$2:$A$151&amp;'2_Goos'!$B$2:$B$151,0),MATCH('2_Price'!AL$4,'2_Goos'!$C$1:$W$1,0))</f>
        <v>3405399.461293282</v>
      </c>
      <c r="AM43" s="1">
        <f t="array" ref="AM43">P43*INDEX('2_Goos'!$C$2:$W$151,MATCH($A43&amp;$B43,'2_Goos'!$A$2:$A$151&amp;'2_Goos'!$B$2:$B$151,0),MATCH('2_Price'!AM$4,'2_Goos'!$C$1:$W$1,0))</f>
        <v>4094663.3060026374</v>
      </c>
      <c r="AN43" s="1">
        <f t="array" ref="AN43">Q43*INDEX('2_Goos'!$C$2:$W$151,MATCH($A43&amp;$B43,'2_Goos'!$A$2:$A$151&amp;'2_Goos'!$B$2:$B$151,0),MATCH('2_Price'!AN$4,'2_Goos'!$C$1:$W$1,0))</f>
        <v>4535056.0893876133</v>
      </c>
      <c r="AO43" s="1">
        <f t="array" ref="AO43">R43*INDEX('2_Goos'!$C$2:$W$151,MATCH($A43&amp;$B43,'2_Goos'!$A$2:$A$151&amp;'2_Goos'!$B$2:$B$151,0),MATCH('2_Price'!AO$4,'2_Goos'!$C$1:$W$1,0))</f>
        <v>4874536.4197001494</v>
      </c>
      <c r="AP43" s="1">
        <f t="array" ref="AP43">S43*INDEX('2_Goos'!$C$2:$W$151,MATCH($A43&amp;$B43,'2_Goos'!$A$2:$A$151&amp;'2_Goos'!$B$2:$B$151,0),MATCH('2_Price'!AP$4,'2_Goos'!$C$1:$W$1,0))</f>
        <v>5236627.142820443</v>
      </c>
      <c r="AQ43" s="1">
        <f t="array" ref="AQ43">T43*INDEX('2_Goos'!$C$2:$W$151,MATCH($A43&amp;$B43,'2_Goos'!$A$2:$A$151&amp;'2_Goos'!$B$2:$B$151,0),MATCH('2_Price'!AQ$4,'2_Goos'!$C$1:$W$1,0))</f>
        <v>5622740.5972035145</v>
      </c>
      <c r="AR43" s="1">
        <f t="array" ref="AR43">U43*INDEX('2_Goos'!$C$2:$W$151,MATCH($A43&amp;$B43,'2_Goos'!$A$2:$A$151&amp;'2_Goos'!$B$2:$B$151,0),MATCH('2_Price'!AR$4,'2_Goos'!$C$1:$W$1,0))</f>
        <v>6034373.8291678363</v>
      </c>
      <c r="AS43" s="1">
        <f t="array" ref="AS43">V43*INDEX('2_Goos'!$C$2:$W$151,MATCH($A43&amp;$B43,'2_Goos'!$A$2:$A$151&amp;'2_Goos'!$B$2:$B$151,0),MATCH('2_Price'!AS$4,'2_Goos'!$C$1:$W$1,0))</f>
        <v>6473113.5328355758</v>
      </c>
      <c r="AT43" s="1">
        <f t="array" ref="AT43">W43*INDEX('2_Goos'!$C$2:$W$151,MATCH($A43&amp;$B43,'2_Goos'!$A$2:$A$151&amp;'2_Goos'!$B$2:$B$151,0),MATCH('2_Price'!AT$4,'2_Goos'!$C$1:$W$1,0))</f>
        <v>6940641.2722971942</v>
      </c>
    </row>
    <row r="44" spans="1:46" x14ac:dyDescent="0.25">
      <c r="A44" s="23" t="s">
        <v>36</v>
      </c>
      <c r="B44" s="14" t="s">
        <v>28</v>
      </c>
      <c r="C44" s="15">
        <v>94.915254237288138</v>
      </c>
      <c r="D44" s="16">
        <v>93.898305084745772</v>
      </c>
      <c r="E44" s="16">
        <v>92.881355932203391</v>
      </c>
      <c r="F44" s="16">
        <v>91.864406779661024</v>
      </c>
      <c r="G44" s="16">
        <v>90.847457627118644</v>
      </c>
      <c r="H44" s="16">
        <v>89.830508474576277</v>
      </c>
      <c r="I44" s="16">
        <v>88.81355932203391</v>
      </c>
      <c r="J44" s="16">
        <v>87.79661016949153</v>
      </c>
      <c r="K44" s="16">
        <v>86.779661016949163</v>
      </c>
      <c r="L44" s="16">
        <v>85.762711864406782</v>
      </c>
      <c r="M44" s="16">
        <v>84.745762711864415</v>
      </c>
      <c r="N44" s="16">
        <v>84.406779661016955</v>
      </c>
      <c r="O44" s="16">
        <v>84.067796610169495</v>
      </c>
      <c r="P44" s="16">
        <v>83.728813559322049</v>
      </c>
      <c r="Q44" s="16">
        <v>83.389830508474589</v>
      </c>
      <c r="R44" s="16">
        <v>83.050847457627128</v>
      </c>
      <c r="S44" s="16">
        <v>82.711864406779668</v>
      </c>
      <c r="T44" s="16">
        <v>82.372881355932208</v>
      </c>
      <c r="U44" s="16">
        <v>80.677966101694921</v>
      </c>
      <c r="V44" s="16">
        <v>78.474576271186436</v>
      </c>
      <c r="W44" s="16">
        <v>76.271186440677965</v>
      </c>
      <c r="X44" s="17"/>
      <c r="Y44"/>
      <c r="Z44" s="1">
        <f t="array" ref="Z44">C44*INDEX('2_Goos'!$C$2:$W$151,MATCH($A44&amp;$B44,'2_Goos'!$A$2:$A$151&amp;'2_Goos'!$B$2:$B$151,0),MATCH('2_Price'!Z$4,'2_Goos'!$C$1:$W$1,0))</f>
        <v>0</v>
      </c>
      <c r="AA44" s="1">
        <f t="array" ref="AA44">D44*INDEX('2_Goos'!$C$2:$W$151,MATCH($A44&amp;$B44,'2_Goos'!$A$2:$A$151&amp;'2_Goos'!$B$2:$B$151,0),MATCH('2_Price'!AA$4,'2_Goos'!$C$1:$W$1,0))</f>
        <v>0</v>
      </c>
      <c r="AB44" s="1">
        <f t="array" ref="AB44">E44*INDEX('2_Goos'!$C$2:$W$151,MATCH($A44&amp;$B44,'2_Goos'!$A$2:$A$151&amp;'2_Goos'!$B$2:$B$151,0),MATCH('2_Price'!AB$4,'2_Goos'!$C$1:$W$1,0))</f>
        <v>0</v>
      </c>
      <c r="AC44" s="1">
        <f t="array" ref="AC44">F44*INDEX('2_Goos'!$C$2:$W$151,MATCH($A44&amp;$B44,'2_Goos'!$A$2:$A$151&amp;'2_Goos'!$B$2:$B$151,0),MATCH('2_Price'!AC$4,'2_Goos'!$C$1:$W$1,0))</f>
        <v>0</v>
      </c>
      <c r="AD44" s="1">
        <f t="array" ref="AD44">G44*INDEX('2_Goos'!$C$2:$W$151,MATCH($A44&amp;$B44,'2_Goos'!$A$2:$A$151&amp;'2_Goos'!$B$2:$B$151,0),MATCH('2_Price'!AD$4,'2_Goos'!$C$1:$W$1,0))</f>
        <v>0</v>
      </c>
      <c r="AE44" s="1">
        <f t="array" ref="AE44">H44*INDEX('2_Goos'!$C$2:$W$151,MATCH($A44&amp;$B44,'2_Goos'!$A$2:$A$151&amp;'2_Goos'!$B$2:$B$151,0),MATCH('2_Price'!AE$4,'2_Goos'!$C$1:$W$1,0))</f>
        <v>0</v>
      </c>
      <c r="AF44" s="1">
        <f t="array" ref="AF44">I44*INDEX('2_Goos'!$C$2:$W$151,MATCH($A44&amp;$B44,'2_Goos'!$A$2:$A$151&amp;'2_Goos'!$B$2:$B$151,0),MATCH('2_Price'!AF$4,'2_Goos'!$C$1:$W$1,0))</f>
        <v>0</v>
      </c>
      <c r="AG44" s="1">
        <f t="array" ref="AG44">J44*INDEX('2_Goos'!$C$2:$W$151,MATCH($A44&amp;$B44,'2_Goos'!$A$2:$A$151&amp;'2_Goos'!$B$2:$B$151,0),MATCH('2_Price'!AG$4,'2_Goos'!$C$1:$W$1,0))</f>
        <v>0</v>
      </c>
      <c r="AH44" s="1">
        <f t="array" ref="AH44">K44*INDEX('2_Goos'!$C$2:$W$151,MATCH($A44&amp;$B44,'2_Goos'!$A$2:$A$151&amp;'2_Goos'!$B$2:$B$151,0),MATCH('2_Price'!AH$4,'2_Goos'!$C$1:$W$1,0))</f>
        <v>0</v>
      </c>
      <c r="AI44" s="1">
        <f t="array" ref="AI44">L44*INDEX('2_Goos'!$C$2:$W$151,MATCH($A44&amp;$B44,'2_Goos'!$A$2:$A$151&amp;'2_Goos'!$B$2:$B$151,0),MATCH('2_Price'!AI$4,'2_Goos'!$C$1:$W$1,0))</f>
        <v>0</v>
      </c>
      <c r="AJ44" s="1">
        <f t="array" ref="AJ44">M44*INDEX('2_Goos'!$C$2:$W$151,MATCH($A44&amp;$B44,'2_Goos'!$A$2:$A$151&amp;'2_Goos'!$B$2:$B$151,0),MATCH('2_Price'!AJ$4,'2_Goos'!$C$1:$W$1,0))</f>
        <v>0</v>
      </c>
      <c r="AK44" s="1">
        <f t="array" ref="AK44">N44*INDEX('2_Goos'!$C$2:$W$151,MATCH($A44&amp;$B44,'2_Goos'!$A$2:$A$151&amp;'2_Goos'!$B$2:$B$151,0),MATCH('2_Price'!AK$4,'2_Goos'!$C$1:$W$1,0))</f>
        <v>0</v>
      </c>
      <c r="AL44" s="1">
        <f t="array" ref="AL44">O44*INDEX('2_Goos'!$C$2:$W$151,MATCH($A44&amp;$B44,'2_Goos'!$A$2:$A$151&amp;'2_Goos'!$B$2:$B$151,0),MATCH('2_Price'!AL$4,'2_Goos'!$C$1:$W$1,0))</f>
        <v>0</v>
      </c>
      <c r="AM44" s="1">
        <f t="array" ref="AM44">P44*INDEX('2_Goos'!$C$2:$W$151,MATCH($A44&amp;$B44,'2_Goos'!$A$2:$A$151&amp;'2_Goos'!$B$2:$B$151,0),MATCH('2_Price'!AM$4,'2_Goos'!$C$1:$W$1,0))</f>
        <v>0</v>
      </c>
      <c r="AN44" s="1">
        <f t="array" ref="AN44">Q44*INDEX('2_Goos'!$C$2:$W$151,MATCH($A44&amp;$B44,'2_Goos'!$A$2:$A$151&amp;'2_Goos'!$B$2:$B$151,0),MATCH('2_Price'!AN$4,'2_Goos'!$C$1:$W$1,0))</f>
        <v>0</v>
      </c>
      <c r="AO44" s="1">
        <f t="array" ref="AO44">R44*INDEX('2_Goos'!$C$2:$W$151,MATCH($A44&amp;$B44,'2_Goos'!$A$2:$A$151&amp;'2_Goos'!$B$2:$B$151,0),MATCH('2_Price'!AO$4,'2_Goos'!$C$1:$W$1,0))</f>
        <v>0</v>
      </c>
      <c r="AP44" s="1">
        <f t="array" ref="AP44">S44*INDEX('2_Goos'!$C$2:$W$151,MATCH($A44&amp;$B44,'2_Goos'!$A$2:$A$151&amp;'2_Goos'!$B$2:$B$151,0),MATCH('2_Price'!AP$4,'2_Goos'!$C$1:$W$1,0))</f>
        <v>0</v>
      </c>
      <c r="AQ44" s="1">
        <f t="array" ref="AQ44">T44*INDEX('2_Goos'!$C$2:$W$151,MATCH($A44&amp;$B44,'2_Goos'!$A$2:$A$151&amp;'2_Goos'!$B$2:$B$151,0),MATCH('2_Price'!AQ$4,'2_Goos'!$C$1:$W$1,0))</f>
        <v>0</v>
      </c>
      <c r="AR44" s="1">
        <f t="array" ref="AR44">U44*INDEX('2_Goos'!$C$2:$W$151,MATCH($A44&amp;$B44,'2_Goos'!$A$2:$A$151&amp;'2_Goos'!$B$2:$B$151,0),MATCH('2_Price'!AR$4,'2_Goos'!$C$1:$W$1,0))</f>
        <v>0</v>
      </c>
      <c r="AS44" s="1">
        <f t="array" ref="AS44">V44*INDEX('2_Goos'!$C$2:$W$151,MATCH($A44&amp;$B44,'2_Goos'!$A$2:$A$151&amp;'2_Goos'!$B$2:$B$151,0),MATCH('2_Price'!AS$4,'2_Goos'!$C$1:$W$1,0))</f>
        <v>0</v>
      </c>
      <c r="AT44" s="1">
        <f t="array" ref="AT44">W44*INDEX('2_Goos'!$C$2:$W$151,MATCH($A44&amp;$B44,'2_Goos'!$A$2:$A$151&amp;'2_Goos'!$B$2:$B$151,0),MATCH('2_Price'!AT$4,'2_Goos'!$C$1:$W$1,0))</f>
        <v>0</v>
      </c>
    </row>
    <row r="45" spans="1:46" x14ac:dyDescent="0.25">
      <c r="A45" s="23" t="s">
        <v>36</v>
      </c>
      <c r="B45" s="14" t="s">
        <v>29</v>
      </c>
      <c r="C45" s="15">
        <v>94.915254237288138</v>
      </c>
      <c r="D45" s="16">
        <v>93.898305084745772</v>
      </c>
      <c r="E45" s="16">
        <v>92.881355932203391</v>
      </c>
      <c r="F45" s="16">
        <v>91.864406779661024</v>
      </c>
      <c r="G45" s="16">
        <v>90.847457627118644</v>
      </c>
      <c r="H45" s="16">
        <v>6.7558724999999997</v>
      </c>
      <c r="I45" s="16">
        <v>6.9309000000000012</v>
      </c>
      <c r="J45" s="16">
        <v>7.8343769531250009</v>
      </c>
      <c r="K45" s="16">
        <v>7.8343769531250009</v>
      </c>
      <c r="L45" s="16">
        <v>7.8343769531250009</v>
      </c>
      <c r="M45" s="16">
        <v>7.8343769531250009</v>
      </c>
      <c r="N45" s="16">
        <v>7.8343769531250009</v>
      </c>
      <c r="O45" s="16">
        <v>7.8343769531250009</v>
      </c>
      <c r="P45" s="16">
        <v>7.8343769531250009</v>
      </c>
      <c r="Q45" s="16">
        <v>7.8343769531250009</v>
      </c>
      <c r="R45" s="16">
        <v>7.8343769531250009</v>
      </c>
      <c r="S45" s="16">
        <v>7.8343769531250009</v>
      </c>
      <c r="T45" s="16">
        <v>7.8343769531250009</v>
      </c>
      <c r="U45" s="16">
        <v>7.8343769531250009</v>
      </c>
      <c r="V45" s="16">
        <v>7.8343769531250009</v>
      </c>
      <c r="W45" s="16">
        <v>7.8343769531250009</v>
      </c>
      <c r="X45" s="17"/>
      <c r="Y45"/>
      <c r="Z45" s="1">
        <f t="array" ref="Z45">C45*INDEX('2_Goos'!$C$2:$W$151,MATCH($A45&amp;$B45,'2_Goos'!$A$2:$A$151&amp;'2_Goos'!$B$2:$B$151,0),MATCH('2_Price'!Z$4,'2_Goos'!$C$1:$W$1,0))</f>
        <v>0</v>
      </c>
      <c r="AA45" s="1">
        <f t="array" ref="AA45">D45*INDEX('2_Goos'!$C$2:$W$151,MATCH($A45&amp;$B45,'2_Goos'!$A$2:$A$151&amp;'2_Goos'!$B$2:$B$151,0),MATCH('2_Price'!AA$4,'2_Goos'!$C$1:$W$1,0))</f>
        <v>0</v>
      </c>
      <c r="AB45" s="1">
        <f t="array" ref="AB45">E45*INDEX('2_Goos'!$C$2:$W$151,MATCH($A45&amp;$B45,'2_Goos'!$A$2:$A$151&amp;'2_Goos'!$B$2:$B$151,0),MATCH('2_Price'!AB$4,'2_Goos'!$C$1:$W$1,0))</f>
        <v>0</v>
      </c>
      <c r="AC45" s="1">
        <f t="array" ref="AC45">F45*INDEX('2_Goos'!$C$2:$W$151,MATCH($A45&amp;$B45,'2_Goos'!$A$2:$A$151&amp;'2_Goos'!$B$2:$B$151,0),MATCH('2_Price'!AC$4,'2_Goos'!$C$1:$W$1,0))</f>
        <v>0</v>
      </c>
      <c r="AD45" s="1">
        <f t="array" ref="AD45">G45*INDEX('2_Goos'!$C$2:$W$151,MATCH($A45&amp;$B45,'2_Goos'!$A$2:$A$151&amp;'2_Goos'!$B$2:$B$151,0),MATCH('2_Price'!AD$4,'2_Goos'!$C$1:$W$1,0))</f>
        <v>0</v>
      </c>
      <c r="AE45" s="1">
        <f t="array" ref="AE45">H45*INDEX('2_Goos'!$C$2:$W$151,MATCH($A45&amp;$B45,'2_Goos'!$A$2:$A$151&amp;'2_Goos'!$B$2:$B$151,0),MATCH('2_Price'!AE$4,'2_Goos'!$C$1:$W$1,0))</f>
        <v>3283089.66996194</v>
      </c>
      <c r="AF45" s="1">
        <f t="array" ref="AF45">I45*INDEX('2_Goos'!$C$2:$W$151,MATCH($A45&amp;$B45,'2_Goos'!$A$2:$A$151&amp;'2_Goos'!$B$2:$B$151,0),MATCH('2_Price'!AF$4,'2_Goos'!$C$1:$W$1,0))</f>
        <v>3694120.2496927069</v>
      </c>
      <c r="AG45" s="1">
        <f t="array" ref="AG45">J45*INDEX('2_Goos'!$C$2:$W$151,MATCH($A45&amp;$B45,'2_Goos'!$A$2:$A$151&amp;'2_Goos'!$B$2:$B$151,0),MATCH('2_Price'!AG$4,'2_Goos'!$C$1:$W$1,0))</f>
        <v>4571462.0454473095</v>
      </c>
      <c r="AH45" s="1">
        <f t="array" ref="AH45">K45*INDEX('2_Goos'!$C$2:$W$151,MATCH($A45&amp;$B45,'2_Goos'!$A$2:$A$151&amp;'2_Goos'!$B$2:$B$151,0),MATCH('2_Price'!AH$4,'2_Goos'!$C$1:$W$1,0))</f>
        <v>4996397.4063113797</v>
      </c>
      <c r="AI45" s="1">
        <f t="array" ref="AI45">L45*INDEX('2_Goos'!$C$2:$W$151,MATCH($A45&amp;$B45,'2_Goos'!$A$2:$A$151&amp;'2_Goos'!$B$2:$B$151,0),MATCH('2_Price'!AI$4,'2_Goos'!$C$1:$W$1,0))</f>
        <v>5452397.6481482461</v>
      </c>
      <c r="AJ45" s="1">
        <f t="array" ref="AJ45">M45*INDEX('2_Goos'!$C$2:$W$151,MATCH($A45&amp;$B45,'2_Goos'!$A$2:$A$151&amp;'2_Goos'!$B$2:$B$151,0),MATCH('2_Price'!AJ$4,'2_Goos'!$C$1:$W$1,0))</f>
        <v>5941506.9206530116</v>
      </c>
      <c r="AK45" s="1">
        <f t="array" ref="AK45">N45*INDEX('2_Goos'!$C$2:$W$151,MATCH($A45&amp;$B45,'2_Goos'!$A$2:$A$151&amp;'2_Goos'!$B$2:$B$151,0),MATCH('2_Price'!AK$4,'2_Goos'!$C$1:$W$1,0))</f>
        <v>6401717.6075673904</v>
      </c>
      <c r="AL45" s="1">
        <f t="array" ref="AL45">O45*INDEX('2_Goos'!$C$2:$W$151,MATCH($A45&amp;$B45,'2_Goos'!$A$2:$A$151&amp;'2_Goos'!$B$2:$B$151,0),MATCH('2_Price'!AL$4,'2_Goos'!$C$1:$W$1,0))</f>
        <v>6893095.5958715696</v>
      </c>
      <c r="AM45" s="1">
        <f t="array" ref="AM45">P45*INDEX('2_Goos'!$C$2:$W$151,MATCH($A45&amp;$B45,'2_Goos'!$A$2:$A$151&amp;'2_Goos'!$B$2:$B$151,0),MATCH('2_Price'!AM$4,'2_Goos'!$C$1:$W$1,0))</f>
        <v>7417607.0889872499</v>
      </c>
      <c r="AN45" s="1">
        <f t="array" ref="AN45">Q45*INDEX('2_Goos'!$C$2:$W$151,MATCH($A45&amp;$B45,'2_Goos'!$A$2:$A$151&amp;'2_Goos'!$B$2:$B$151,0),MATCH('2_Price'!AN$4,'2_Goos'!$C$1:$W$1,0))</f>
        <v>7977336.9924247731</v>
      </c>
      <c r="AO45" s="1">
        <f t="array" ref="AO45">R45*INDEX('2_Goos'!$C$2:$W$151,MATCH($A45&amp;$B45,'2_Goos'!$A$2:$A$151&amp;'2_Goos'!$B$2:$B$151,0),MATCH('2_Price'!AO$4,'2_Goos'!$C$1:$W$1,0))</f>
        <v>8574495.8684836458</v>
      </c>
      <c r="AP45" s="1">
        <f t="array" ref="AP45">S45*INDEX('2_Goos'!$C$2:$W$151,MATCH($A45&amp;$B45,'2_Goos'!$A$2:$A$151&amp;'2_Goos'!$B$2:$B$151,0),MATCH('2_Price'!AP$4,'2_Goos'!$C$1:$W$1,0))</f>
        <v>9211427.2896673251</v>
      </c>
      <c r="AQ45" s="1">
        <f t="array" ref="AQ45">T45*INDEX('2_Goos'!$C$2:$W$151,MATCH($A45&amp;$B45,'2_Goos'!$A$2:$A$151&amp;'2_Goos'!$B$2:$B$151,0),MATCH('2_Price'!AQ$4,'2_Goos'!$C$1:$W$1,0))</f>
        <v>9890615.6132981461</v>
      </c>
      <c r="AR45" s="1">
        <f t="array" ref="AR45">U45*INDEX('2_Goos'!$C$2:$W$151,MATCH($A45&amp;$B45,'2_Goos'!$A$2:$A$151&amp;'2_Goos'!$B$2:$B$151,0),MATCH('2_Price'!AR$4,'2_Goos'!$C$1:$W$1,0))</f>
        <v>10614694.201067874</v>
      </c>
      <c r="AS45" s="1">
        <f t="array" ref="AS45">V45*INDEX('2_Goos'!$C$2:$W$151,MATCH($A45&amp;$B45,'2_Goos'!$A$2:$A$151&amp;'2_Goos'!$B$2:$B$151,0),MATCH('2_Price'!AS$4,'2_Goos'!$C$1:$W$1,0))</f>
        <v>11386454.108581388</v>
      </c>
      <c r="AT45" s="1">
        <f t="array" ref="AT45">W45*INDEX('2_Goos'!$C$2:$W$151,MATCH($A45&amp;$B45,'2_Goos'!$A$2:$A$151&amp;'2_Goos'!$B$2:$B$151,0),MATCH('2_Price'!AT$4,'2_Goos'!$C$1:$W$1,0))</f>
        <v>12208853.27134355</v>
      </c>
    </row>
    <row r="46" spans="1:46" x14ac:dyDescent="0.25">
      <c r="A46" s="23" t="s">
        <v>36</v>
      </c>
      <c r="B46" s="14" t="s">
        <v>30</v>
      </c>
      <c r="C46" s="15">
        <v>94.915254237288138</v>
      </c>
      <c r="D46" s="16">
        <v>93.898305084745772</v>
      </c>
      <c r="E46" s="16">
        <v>92.881355932203391</v>
      </c>
      <c r="F46" s="16">
        <v>91.864406779661024</v>
      </c>
      <c r="G46" s="16">
        <v>90.847457627118644</v>
      </c>
      <c r="H46" s="16">
        <v>4.1783343750000004</v>
      </c>
      <c r="I46" s="16">
        <v>4.1783343750000004</v>
      </c>
      <c r="J46" s="16">
        <v>4.1783343750000004</v>
      </c>
      <c r="K46" s="16">
        <v>4.1783343750000004</v>
      </c>
      <c r="L46" s="16">
        <v>4.1783343750000004</v>
      </c>
      <c r="M46" s="16">
        <v>4.1783343750000004</v>
      </c>
      <c r="N46" s="16">
        <v>4.1783343750000004</v>
      </c>
      <c r="O46" s="16">
        <v>4.1783343750000004</v>
      </c>
      <c r="P46" s="16">
        <v>4.1783343750000004</v>
      </c>
      <c r="Q46" s="16">
        <v>4.1783343750000004</v>
      </c>
      <c r="R46" s="16">
        <v>4.1783343750000004</v>
      </c>
      <c r="S46" s="16">
        <v>4.1783343750000004</v>
      </c>
      <c r="T46" s="16">
        <v>4.1783343750000004</v>
      </c>
      <c r="U46" s="16">
        <v>4.1783343750000004</v>
      </c>
      <c r="V46" s="16">
        <v>4.9323499999999987</v>
      </c>
      <c r="W46" s="16">
        <v>6.9638906250000003</v>
      </c>
      <c r="X46" s="17"/>
      <c r="Y46"/>
      <c r="Z46" s="1">
        <f t="array" ref="Z46">C46*INDEX('2_Goos'!$C$2:$W$151,MATCH($A46&amp;$B46,'2_Goos'!$A$2:$A$151&amp;'2_Goos'!$B$2:$B$151,0),MATCH('2_Price'!Z$4,'2_Goos'!$C$1:$W$1,0))</f>
        <v>0</v>
      </c>
      <c r="AA46" s="1">
        <f t="array" ref="AA46">D46*INDEX('2_Goos'!$C$2:$W$151,MATCH($A46&amp;$B46,'2_Goos'!$A$2:$A$151&amp;'2_Goos'!$B$2:$B$151,0),MATCH('2_Price'!AA$4,'2_Goos'!$C$1:$W$1,0))</f>
        <v>0</v>
      </c>
      <c r="AB46" s="1">
        <f t="array" ref="AB46">E46*INDEX('2_Goos'!$C$2:$W$151,MATCH($A46&amp;$B46,'2_Goos'!$A$2:$A$151&amp;'2_Goos'!$B$2:$B$151,0),MATCH('2_Price'!AB$4,'2_Goos'!$C$1:$W$1,0))</f>
        <v>0</v>
      </c>
      <c r="AC46" s="1">
        <f t="array" ref="AC46">F46*INDEX('2_Goos'!$C$2:$W$151,MATCH($A46&amp;$B46,'2_Goos'!$A$2:$A$151&amp;'2_Goos'!$B$2:$B$151,0),MATCH('2_Price'!AC$4,'2_Goos'!$C$1:$W$1,0))</f>
        <v>0</v>
      </c>
      <c r="AD46" s="1">
        <f t="array" ref="AD46">G46*INDEX('2_Goos'!$C$2:$W$151,MATCH($A46&amp;$B46,'2_Goos'!$A$2:$A$151&amp;'2_Goos'!$B$2:$B$151,0),MATCH('2_Price'!AD$4,'2_Goos'!$C$1:$W$1,0))</f>
        <v>0</v>
      </c>
      <c r="AE46" s="1">
        <f t="array" ref="AE46">H46*INDEX('2_Goos'!$C$2:$W$151,MATCH($A46&amp;$B46,'2_Goos'!$A$2:$A$151&amp;'2_Goos'!$B$2:$B$151,0),MATCH('2_Price'!AE$4,'2_Goos'!$C$1:$W$1,0))</f>
        <v>4551896.0322078699</v>
      </c>
      <c r="AF46" s="1">
        <f t="array" ref="AF46">I46*INDEX('2_Goos'!$C$2:$W$151,MATCH($A46&amp;$B46,'2_Goos'!$A$2:$A$151&amp;'2_Goos'!$B$2:$B$151,0),MATCH('2_Price'!AF$4,'2_Goos'!$C$1:$W$1,0))</f>
        <v>4992435.1197382081</v>
      </c>
      <c r="AG46" s="1">
        <f t="array" ref="AG46">J46*INDEX('2_Goos'!$C$2:$W$151,MATCH($A46&amp;$B46,'2_Goos'!$A$2:$A$151&amp;'2_Goos'!$B$2:$B$151,0),MATCH('2_Price'!AG$4,'2_Goos'!$C$1:$W$1,0))</f>
        <v>5465648.375941053</v>
      </c>
      <c r="AH46" s="1">
        <f t="array" ref="AH46">K46*INDEX('2_Goos'!$C$2:$W$151,MATCH($A46&amp;$B46,'2_Goos'!$A$2:$A$151&amp;'2_Goos'!$B$2:$B$151,0),MATCH('2_Price'!AH$4,'2_Goos'!$C$1:$W$1,0))</f>
        <v>5973701.8699648269</v>
      </c>
      <c r="AI46" s="1">
        <f t="array" ref="AI46">L46*INDEX('2_Goos'!$C$2:$W$151,MATCH($A46&amp;$B46,'2_Goos'!$A$2:$A$151&amp;'2_Goos'!$B$2:$B$151,0),MATCH('2_Price'!AI$4,'2_Goos'!$C$1:$W$1,0))</f>
        <v>6518896.5924511384</v>
      </c>
      <c r="AJ46" s="1">
        <f t="array" ref="AJ46">M46*INDEX('2_Goos'!$C$2:$W$151,MATCH($A46&amp;$B46,'2_Goos'!$A$2:$A$151&amp;'2_Goos'!$B$2:$B$151,0),MATCH('2_Price'!AJ$4,'2_Goos'!$C$1:$W$1,0))</f>
        <v>7103676.5325112129</v>
      </c>
      <c r="AK46" s="1">
        <f t="array" ref="AK46">N46*INDEX('2_Goos'!$C$2:$W$151,MATCH($A46&amp;$B46,'2_Goos'!$A$2:$A$151&amp;'2_Goos'!$B$2:$B$151,0),MATCH('2_Price'!AK$4,'2_Goos'!$C$1:$W$1,0))</f>
        <v>7653905.2708268464</v>
      </c>
      <c r="AL46" s="1">
        <f t="array" ref="AL46">O46*INDEX('2_Goos'!$C$2:$W$151,MATCH($A46&amp;$B46,'2_Goos'!$A$2:$A$151&amp;'2_Goos'!$B$2:$B$151,0),MATCH('2_Price'!AL$4,'2_Goos'!$C$1:$W$1,0))</f>
        <v>8241397.6916427379</v>
      </c>
      <c r="AM46" s="1">
        <f t="array" ref="AM46">P46*INDEX('2_Goos'!$C$2:$W$151,MATCH($A46&amp;$B46,'2_Goos'!$A$2:$A$151&amp;'2_Goos'!$B$2:$B$151,0),MATCH('2_Price'!AM$4,'2_Goos'!$C$1:$W$1,0))</f>
        <v>8868504.5913632102</v>
      </c>
      <c r="AN46" s="1">
        <f t="array" ref="AN46">Q46*INDEX('2_Goos'!$C$2:$W$151,MATCH($A46&amp;$B46,'2_Goos'!$A$2:$A$151&amp;'2_Goos'!$B$2:$B$151,0),MATCH('2_Price'!AN$4,'2_Goos'!$C$1:$W$1,0))</f>
        <v>9537718.68682657</v>
      </c>
      <c r="AO46" s="1">
        <f t="array" ref="AO46">R46*INDEX('2_Goos'!$C$2:$W$151,MATCH($A46&amp;$B46,'2_Goos'!$A$2:$A$151&amp;'2_Goos'!$B$2:$B$151,0),MATCH('2_Price'!AO$4,'2_Goos'!$C$1:$W$1,0))</f>
        <v>10251682.93035787</v>
      </c>
      <c r="AP46" s="1">
        <f t="array" ref="AP46">S46*INDEX('2_Goos'!$C$2:$W$151,MATCH($A46&amp;$B46,'2_Goos'!$A$2:$A$151&amp;'2_Goos'!$B$2:$B$151,0),MATCH('2_Price'!AP$4,'2_Goos'!$C$1:$W$1,0))</f>
        <v>11013199.301525263</v>
      </c>
      <c r="AQ46" s="1">
        <f t="array" ref="AQ46">T46*INDEX('2_Goos'!$C$2:$W$151,MATCH($A46&amp;$B46,'2_Goos'!$A$2:$A$151&amp;'2_Goos'!$B$2:$B$151,0),MATCH('2_Price'!AQ$4,'2_Goos'!$C$1:$W$1,0))</f>
        <v>11825238.102483485</v>
      </c>
      <c r="AR46" s="1">
        <f t="array" ref="AR46">U46*INDEX('2_Goos'!$C$2:$W$151,MATCH($A46&amp;$B46,'2_Goos'!$A$2:$A$151&amp;'2_Goos'!$B$2:$B$151,0),MATCH('2_Price'!AR$4,'2_Goos'!$C$1:$W$1,0))</f>
        <v>12690947.785283685</v>
      </c>
      <c r="AS46" s="1">
        <f t="array" ref="AS46">V46*INDEX('2_Goos'!$C$2:$W$151,MATCH($A46&amp;$B46,'2_Goos'!$A$2:$A$151&amp;'2_Goos'!$B$2:$B$151,0),MATCH('2_Price'!AS$4,'2_Goos'!$C$1:$W$1,0))</f>
        <v>16070365.896748671</v>
      </c>
      <c r="AT46" s="1">
        <f t="array" ref="AT46">W46*INDEX('2_Goos'!$C$2:$W$151,MATCH($A46&amp;$B46,'2_Goos'!$A$2:$A$151&amp;'2_Goos'!$B$2:$B$151,0),MATCH('2_Price'!AT$4,'2_Goos'!$C$1:$W$1,0))</f>
        <v>24328212.138418261</v>
      </c>
    </row>
    <row r="47" spans="1:46" x14ac:dyDescent="0.25">
      <c r="A47" s="8" t="s">
        <v>37</v>
      </c>
      <c r="B47" s="8" t="s">
        <v>26</v>
      </c>
      <c r="C47" s="2">
        <v>94.915254237288138</v>
      </c>
      <c r="D47" s="3">
        <v>93.898305084745772</v>
      </c>
      <c r="E47" s="3">
        <v>92.881355932203391</v>
      </c>
      <c r="F47" s="3">
        <v>91.864406779661024</v>
      </c>
      <c r="G47" s="3">
        <v>90.847457627118644</v>
      </c>
      <c r="H47" s="3">
        <v>5.3083898437499988</v>
      </c>
      <c r="I47" s="3">
        <v>5.3083898437499988</v>
      </c>
      <c r="J47" s="3">
        <v>5.3083898437499988</v>
      </c>
      <c r="K47" s="3">
        <v>5.3083898437499988</v>
      </c>
      <c r="L47" s="3">
        <v>5.3083898437499988</v>
      </c>
      <c r="M47" s="3">
        <v>5.3083898437499988</v>
      </c>
      <c r="N47" s="3">
        <v>5.3083898437499988</v>
      </c>
      <c r="O47" s="3">
        <v>5.3083898437499988</v>
      </c>
      <c r="P47" s="3">
        <v>5.3083898437499988</v>
      </c>
      <c r="Q47" s="3">
        <v>5.3083898437499988</v>
      </c>
      <c r="R47" s="3">
        <v>5.3083898437499988</v>
      </c>
      <c r="S47" s="3">
        <v>7.6419492187499998</v>
      </c>
      <c r="T47" s="3">
        <v>7.6419492187499998</v>
      </c>
      <c r="U47" s="3">
        <v>7.6419492187499998</v>
      </c>
      <c r="V47" s="3">
        <v>7.6419492187499998</v>
      </c>
      <c r="W47" s="3">
        <v>7.6419492187499998</v>
      </c>
      <c r="X47" s="13"/>
      <c r="Y47"/>
      <c r="Z47" s="1">
        <f t="array" ref="Z47">C47*INDEX('2_Goos'!$C$2:$W$151,MATCH($A47&amp;$B47,'2_Goos'!$A$2:$A$151&amp;'2_Goos'!$B$2:$B$151,0),MATCH('2_Price'!Z$4,'2_Goos'!$C$1:$W$1,0))</f>
        <v>0</v>
      </c>
      <c r="AA47" s="1">
        <f t="array" ref="AA47">D47*INDEX('2_Goos'!$C$2:$W$151,MATCH($A47&amp;$B47,'2_Goos'!$A$2:$A$151&amp;'2_Goos'!$B$2:$B$151,0),MATCH('2_Price'!AA$4,'2_Goos'!$C$1:$W$1,0))</f>
        <v>0</v>
      </c>
      <c r="AB47" s="1">
        <f t="array" ref="AB47">E47*INDEX('2_Goos'!$C$2:$W$151,MATCH($A47&amp;$B47,'2_Goos'!$A$2:$A$151&amp;'2_Goos'!$B$2:$B$151,0),MATCH('2_Price'!AB$4,'2_Goos'!$C$1:$W$1,0))</f>
        <v>0</v>
      </c>
      <c r="AC47" s="1">
        <f t="array" ref="AC47">F47*INDEX('2_Goos'!$C$2:$W$151,MATCH($A47&amp;$B47,'2_Goos'!$A$2:$A$151&amp;'2_Goos'!$B$2:$B$151,0),MATCH('2_Price'!AC$4,'2_Goos'!$C$1:$W$1,0))</f>
        <v>0</v>
      </c>
      <c r="AD47" s="1">
        <f t="array" ref="AD47">G47*INDEX('2_Goos'!$C$2:$W$151,MATCH($A47&amp;$B47,'2_Goos'!$A$2:$A$151&amp;'2_Goos'!$B$2:$B$151,0),MATCH('2_Price'!AD$4,'2_Goos'!$C$1:$W$1,0))</f>
        <v>0</v>
      </c>
      <c r="AE47" s="1">
        <f t="array" ref="AE47">H47*INDEX('2_Goos'!$C$2:$W$151,MATCH($A47&amp;$B47,'2_Goos'!$A$2:$A$151&amp;'2_Goos'!$B$2:$B$151,0),MATCH('2_Price'!AE$4,'2_Goos'!$C$1:$W$1,0))</f>
        <v>272468.95308752812</v>
      </c>
      <c r="AF47" s="1">
        <f t="array" ref="AF47">I47*INDEX('2_Goos'!$C$2:$W$151,MATCH($A47&amp;$B47,'2_Goos'!$A$2:$A$151&amp;'2_Goos'!$B$2:$B$151,0),MATCH('2_Price'!AF$4,'2_Goos'!$C$1:$W$1,0))</f>
        <v>298838.89280587982</v>
      </c>
      <c r="AG47" s="1">
        <f t="array" ref="AG47">J47*INDEX('2_Goos'!$C$2:$W$151,MATCH($A47&amp;$B47,'2_Goos'!$A$2:$A$151&amp;'2_Goos'!$B$2:$B$151,0),MATCH('2_Price'!AG$4,'2_Goos'!$C$1:$W$1,0))</f>
        <v>327164.65411334782</v>
      </c>
      <c r="AH47" s="1">
        <f t="array" ref="AH47">K47*INDEX('2_Goos'!$C$2:$W$151,MATCH($A47&amp;$B47,'2_Goos'!$A$2:$A$151&amp;'2_Goos'!$B$2:$B$151,0),MATCH('2_Price'!AH$4,'2_Goos'!$C$1:$W$1,0))</f>
        <v>357575.89431954769</v>
      </c>
      <c r="AI47" s="1">
        <f t="array" ref="AI47">L47*INDEX('2_Goos'!$C$2:$W$151,MATCH($A47&amp;$B47,'2_Goos'!$A$2:$A$151&amp;'2_Goos'!$B$2:$B$151,0),MATCH('2_Price'!AI$4,'2_Goos'!$C$1:$W$1,0))</f>
        <v>390210.34691108449</v>
      </c>
      <c r="AJ47" s="1">
        <f t="array" ref="AJ47">M47*INDEX('2_Goos'!$C$2:$W$151,MATCH($A47&amp;$B47,'2_Goos'!$A$2:$A$151&amp;'2_Goos'!$B$2:$B$151,0),MATCH('2_Price'!AJ$4,'2_Goos'!$C$1:$W$1,0))</f>
        <v>425214.30502597615</v>
      </c>
      <c r="AK47" s="1">
        <f t="array" ref="AK47">N47*INDEX('2_Goos'!$C$2:$W$151,MATCH($A47&amp;$B47,'2_Goos'!$A$2:$A$151&amp;'2_Goos'!$B$2:$B$151,0),MATCH('2_Price'!AK$4,'2_Goos'!$C$1:$W$1,0))</f>
        <v>458150.08546268626</v>
      </c>
      <c r="AL47" s="1">
        <f t="array" ref="AL47">O47*INDEX('2_Goos'!$C$2:$W$151,MATCH($A47&amp;$B47,'2_Goos'!$A$2:$A$151&amp;'2_Goos'!$B$2:$B$151,0),MATCH('2_Price'!AL$4,'2_Goos'!$C$1:$W$1,0))</f>
        <v>493316.40818050312</v>
      </c>
      <c r="AM47" s="1">
        <f t="array" ref="AM47">P47*INDEX('2_Goos'!$C$2:$W$151,MATCH($A47&amp;$B47,'2_Goos'!$A$2:$A$151&amp;'2_Goos'!$B$2:$B$151,0),MATCH('2_Price'!AM$4,'2_Goos'!$C$1:$W$1,0))</f>
        <v>530853.98795644077</v>
      </c>
      <c r="AN47" s="1">
        <f t="array" ref="AN47">Q47*INDEX('2_Goos'!$C$2:$W$151,MATCH($A47&amp;$B47,'2_Goos'!$A$2:$A$151&amp;'2_Goos'!$B$2:$B$151,0),MATCH('2_Price'!AN$4,'2_Goos'!$C$1:$W$1,0))</f>
        <v>570912.03468952735</v>
      </c>
      <c r="AO47" s="1">
        <f t="array" ref="AO47">R47*INDEX('2_Goos'!$C$2:$W$151,MATCH($A47&amp;$B47,'2_Goos'!$A$2:$A$151&amp;'2_Goos'!$B$2:$B$151,0),MATCH('2_Price'!AO$4,'2_Goos'!$C$1:$W$1,0))</f>
        <v>613648.7511260258</v>
      </c>
      <c r="AP47" s="1">
        <f t="array" ref="AP47">S47*INDEX('2_Goos'!$C$2:$W$151,MATCH($A47&amp;$B47,'2_Goos'!$A$2:$A$151&amp;'2_Goos'!$B$2:$B$151,0),MATCH('2_Price'!AP$4,'2_Goos'!$C$1:$W$1,0))</f>
        <v>949029.09150586813</v>
      </c>
      <c r="AQ47" s="1">
        <f t="array" ref="AQ47">T47*INDEX('2_Goos'!$C$2:$W$151,MATCH($A47&amp;$B47,'2_Goos'!$A$2:$A$151&amp;'2_Goos'!$B$2:$B$151,0),MATCH('2_Price'!AQ$4,'2_Goos'!$C$1:$W$1,0))</f>
        <v>1019004.0755628748</v>
      </c>
      <c r="AR47" s="1">
        <f t="array" ref="AR47">U47*INDEX('2_Goos'!$C$2:$W$151,MATCH($A47&amp;$B47,'2_Goos'!$A$2:$A$151&amp;'2_Goos'!$B$2:$B$151,0),MATCH('2_Price'!AR$4,'2_Goos'!$C$1:$W$1,0))</f>
        <v>1093603.9852968198</v>
      </c>
      <c r="AS47" s="1">
        <f t="array" ref="AS47">V47*INDEX('2_Goos'!$C$2:$W$151,MATCH($A47&amp;$B47,'2_Goos'!$A$2:$A$151&amp;'2_Goos'!$B$2:$B$151,0),MATCH('2_Price'!AS$4,'2_Goos'!$C$1:$W$1,0))</f>
        <v>1173116.3758152558</v>
      </c>
      <c r="AT47" s="1">
        <f t="array" ref="AT47">W47*INDEX('2_Goos'!$C$2:$W$151,MATCH($A47&amp;$B47,'2_Goos'!$A$2:$A$151&amp;'2_Goos'!$B$2:$B$151,0),MATCH('2_Price'!AT$4,'2_Goos'!$C$1:$W$1,0))</f>
        <v>1257845.9954222906</v>
      </c>
    </row>
    <row r="48" spans="1:46" x14ac:dyDescent="0.25">
      <c r="A48" s="23" t="s">
        <v>37</v>
      </c>
      <c r="B48" s="14" t="s">
        <v>27</v>
      </c>
      <c r="C48" s="15">
        <v>94.915254237288138</v>
      </c>
      <c r="D48" s="16">
        <v>93.898305084745772</v>
      </c>
      <c r="E48" s="16">
        <v>92.881355932203391</v>
      </c>
      <c r="F48" s="16">
        <v>91.864406779661024</v>
      </c>
      <c r="G48" s="16">
        <v>90.847457627118644</v>
      </c>
      <c r="H48" s="16">
        <v>89.830508474576277</v>
      </c>
      <c r="I48" s="16">
        <v>88.81355932203391</v>
      </c>
      <c r="J48" s="16">
        <v>87.79661016949153</v>
      </c>
      <c r="K48" s="16">
        <v>86.779661016949163</v>
      </c>
      <c r="L48" s="16">
        <v>85.762711864406782</v>
      </c>
      <c r="M48" s="16">
        <v>84.745762711864415</v>
      </c>
      <c r="N48" s="16">
        <v>84.406779661016955</v>
      </c>
      <c r="O48" s="16">
        <v>84.067796610169495</v>
      </c>
      <c r="P48" s="16">
        <v>83.728813559322049</v>
      </c>
      <c r="Q48" s="16">
        <v>83.389830508474589</v>
      </c>
      <c r="R48" s="16">
        <v>83.050847457627128</v>
      </c>
      <c r="S48" s="16">
        <v>82.711864406779668</v>
      </c>
      <c r="T48" s="16">
        <v>82.372881355932208</v>
      </c>
      <c r="U48" s="16">
        <v>80.677966101694921</v>
      </c>
      <c r="V48" s="16">
        <v>78.474576271186436</v>
      </c>
      <c r="W48" s="16">
        <v>76.271186440677965</v>
      </c>
      <c r="X48" s="17"/>
      <c r="Y48"/>
      <c r="Z48" s="1">
        <f t="array" ref="Z48">C48*INDEX('2_Goos'!$C$2:$W$151,MATCH($A48&amp;$B48,'2_Goos'!$A$2:$A$151&amp;'2_Goos'!$B$2:$B$151,0),MATCH('2_Price'!Z$4,'2_Goos'!$C$1:$W$1,0))</f>
        <v>0</v>
      </c>
      <c r="AA48" s="1">
        <f t="array" ref="AA48">D48*INDEX('2_Goos'!$C$2:$W$151,MATCH($A48&amp;$B48,'2_Goos'!$A$2:$A$151&amp;'2_Goos'!$B$2:$B$151,0),MATCH('2_Price'!AA$4,'2_Goos'!$C$1:$W$1,0))</f>
        <v>0</v>
      </c>
      <c r="AB48" s="1">
        <f t="array" ref="AB48">E48*INDEX('2_Goos'!$C$2:$W$151,MATCH($A48&amp;$B48,'2_Goos'!$A$2:$A$151&amp;'2_Goos'!$B$2:$B$151,0),MATCH('2_Price'!AB$4,'2_Goos'!$C$1:$W$1,0))</f>
        <v>0</v>
      </c>
      <c r="AC48" s="1">
        <f t="array" ref="AC48">F48*INDEX('2_Goos'!$C$2:$W$151,MATCH($A48&amp;$B48,'2_Goos'!$A$2:$A$151&amp;'2_Goos'!$B$2:$B$151,0),MATCH('2_Price'!AC$4,'2_Goos'!$C$1:$W$1,0))</f>
        <v>0</v>
      </c>
      <c r="AD48" s="1">
        <f t="array" ref="AD48">G48*INDEX('2_Goos'!$C$2:$W$151,MATCH($A48&amp;$B48,'2_Goos'!$A$2:$A$151&amp;'2_Goos'!$B$2:$B$151,0),MATCH('2_Price'!AD$4,'2_Goos'!$C$1:$W$1,0))</f>
        <v>0</v>
      </c>
      <c r="AE48" s="1">
        <f t="array" ref="AE48">H48*INDEX('2_Goos'!$C$2:$W$151,MATCH($A48&amp;$B48,'2_Goos'!$A$2:$A$151&amp;'2_Goos'!$B$2:$B$151,0),MATCH('2_Price'!AE$4,'2_Goos'!$C$1:$W$1,0))</f>
        <v>0</v>
      </c>
      <c r="AF48" s="1">
        <f t="array" ref="AF48">I48*INDEX('2_Goos'!$C$2:$W$151,MATCH($A48&amp;$B48,'2_Goos'!$A$2:$A$151&amp;'2_Goos'!$B$2:$B$151,0),MATCH('2_Price'!AF$4,'2_Goos'!$C$1:$W$1,0))</f>
        <v>0</v>
      </c>
      <c r="AG48" s="1">
        <f t="array" ref="AG48">J48*INDEX('2_Goos'!$C$2:$W$151,MATCH($A48&amp;$B48,'2_Goos'!$A$2:$A$151&amp;'2_Goos'!$B$2:$B$151,0),MATCH('2_Price'!AG$4,'2_Goos'!$C$1:$W$1,0))</f>
        <v>0</v>
      </c>
      <c r="AH48" s="1">
        <f t="array" ref="AH48">K48*INDEX('2_Goos'!$C$2:$W$151,MATCH($A48&amp;$B48,'2_Goos'!$A$2:$A$151&amp;'2_Goos'!$B$2:$B$151,0),MATCH('2_Price'!AH$4,'2_Goos'!$C$1:$W$1,0))</f>
        <v>0</v>
      </c>
      <c r="AI48" s="1">
        <f t="array" ref="AI48">L48*INDEX('2_Goos'!$C$2:$W$151,MATCH($A48&amp;$B48,'2_Goos'!$A$2:$A$151&amp;'2_Goos'!$B$2:$B$151,0),MATCH('2_Price'!AI$4,'2_Goos'!$C$1:$W$1,0))</f>
        <v>0</v>
      </c>
      <c r="AJ48" s="1">
        <f t="array" ref="AJ48">M48*INDEX('2_Goos'!$C$2:$W$151,MATCH($A48&amp;$B48,'2_Goos'!$A$2:$A$151&amp;'2_Goos'!$B$2:$B$151,0),MATCH('2_Price'!AJ$4,'2_Goos'!$C$1:$W$1,0))</f>
        <v>0</v>
      </c>
      <c r="AK48" s="1">
        <f t="array" ref="AK48">N48*INDEX('2_Goos'!$C$2:$W$151,MATCH($A48&amp;$B48,'2_Goos'!$A$2:$A$151&amp;'2_Goos'!$B$2:$B$151,0),MATCH('2_Price'!AK$4,'2_Goos'!$C$1:$W$1,0))</f>
        <v>0</v>
      </c>
      <c r="AL48" s="1">
        <f t="array" ref="AL48">O48*INDEX('2_Goos'!$C$2:$W$151,MATCH($A48&amp;$B48,'2_Goos'!$A$2:$A$151&amp;'2_Goos'!$B$2:$B$151,0),MATCH('2_Price'!AL$4,'2_Goos'!$C$1:$W$1,0))</f>
        <v>0</v>
      </c>
      <c r="AM48" s="1">
        <f t="array" ref="AM48">P48*INDEX('2_Goos'!$C$2:$W$151,MATCH($A48&amp;$B48,'2_Goos'!$A$2:$A$151&amp;'2_Goos'!$B$2:$B$151,0),MATCH('2_Price'!AM$4,'2_Goos'!$C$1:$W$1,0))</f>
        <v>0</v>
      </c>
      <c r="AN48" s="1">
        <f t="array" ref="AN48">Q48*INDEX('2_Goos'!$C$2:$W$151,MATCH($A48&amp;$B48,'2_Goos'!$A$2:$A$151&amp;'2_Goos'!$B$2:$B$151,0),MATCH('2_Price'!AN$4,'2_Goos'!$C$1:$W$1,0))</f>
        <v>0</v>
      </c>
      <c r="AO48" s="1">
        <f t="array" ref="AO48">R48*INDEX('2_Goos'!$C$2:$W$151,MATCH($A48&amp;$B48,'2_Goos'!$A$2:$A$151&amp;'2_Goos'!$B$2:$B$151,0),MATCH('2_Price'!AO$4,'2_Goos'!$C$1:$W$1,0))</f>
        <v>0</v>
      </c>
      <c r="AP48" s="1">
        <f t="array" ref="AP48">S48*INDEX('2_Goos'!$C$2:$W$151,MATCH($A48&amp;$B48,'2_Goos'!$A$2:$A$151&amp;'2_Goos'!$B$2:$B$151,0),MATCH('2_Price'!AP$4,'2_Goos'!$C$1:$W$1,0))</f>
        <v>0</v>
      </c>
      <c r="AQ48" s="1">
        <f t="array" ref="AQ48">T48*INDEX('2_Goos'!$C$2:$W$151,MATCH($A48&amp;$B48,'2_Goos'!$A$2:$A$151&amp;'2_Goos'!$B$2:$B$151,0),MATCH('2_Price'!AQ$4,'2_Goos'!$C$1:$W$1,0))</f>
        <v>0</v>
      </c>
      <c r="AR48" s="1">
        <f t="array" ref="AR48">U48*INDEX('2_Goos'!$C$2:$W$151,MATCH($A48&amp;$B48,'2_Goos'!$A$2:$A$151&amp;'2_Goos'!$B$2:$B$151,0),MATCH('2_Price'!AR$4,'2_Goos'!$C$1:$W$1,0))</f>
        <v>0</v>
      </c>
      <c r="AS48" s="1">
        <f t="array" ref="AS48">V48*INDEX('2_Goos'!$C$2:$W$151,MATCH($A48&amp;$B48,'2_Goos'!$A$2:$A$151&amp;'2_Goos'!$B$2:$B$151,0),MATCH('2_Price'!AS$4,'2_Goos'!$C$1:$W$1,0))</f>
        <v>0</v>
      </c>
      <c r="AT48" s="1">
        <f t="array" ref="AT48">W48*INDEX('2_Goos'!$C$2:$W$151,MATCH($A48&amp;$B48,'2_Goos'!$A$2:$A$151&amp;'2_Goos'!$B$2:$B$151,0),MATCH('2_Price'!AT$4,'2_Goos'!$C$1:$W$1,0))</f>
        <v>0</v>
      </c>
    </row>
    <row r="49" spans="1:46" x14ac:dyDescent="0.25">
      <c r="A49" s="23" t="s">
        <v>37</v>
      </c>
      <c r="B49" s="14" t="s">
        <v>54</v>
      </c>
      <c r="C49" s="15">
        <v>1.1375121093749998</v>
      </c>
      <c r="D49" s="16">
        <v>1.3144992187500002</v>
      </c>
      <c r="E49" s="16">
        <v>1.3144992187500002</v>
      </c>
      <c r="F49" s="16">
        <v>1.3144992187500002</v>
      </c>
      <c r="G49" s="16">
        <v>1.3144992187500002</v>
      </c>
      <c r="H49" s="16">
        <v>1.3144992187500002</v>
      </c>
      <c r="I49" s="16">
        <v>1.3144992187500002</v>
      </c>
      <c r="J49" s="16">
        <v>1.3144992187500002</v>
      </c>
      <c r="K49" s="16">
        <v>1.3144992187500002</v>
      </c>
      <c r="L49" s="16">
        <v>1.3144992187500002</v>
      </c>
      <c r="M49" s="16">
        <v>1.3144992187500002</v>
      </c>
      <c r="N49" s="16">
        <v>1.3144992187500002</v>
      </c>
      <c r="O49" s="16">
        <v>1.3144992187500002</v>
      </c>
      <c r="P49" s="16">
        <v>1.6092843750000001</v>
      </c>
      <c r="Q49" s="16">
        <v>1.8474749999999995</v>
      </c>
      <c r="R49" s="16">
        <v>2.0530124999999995</v>
      </c>
      <c r="S49" s="16">
        <v>2.2842000000000002</v>
      </c>
      <c r="T49" s="16">
        <v>2.2842000000000002</v>
      </c>
      <c r="U49" s="16">
        <v>2.5122149999999999</v>
      </c>
      <c r="V49" s="16">
        <v>2.947608984375</v>
      </c>
      <c r="W49" s="16">
        <v>2.947608984375</v>
      </c>
      <c r="X49" s="17"/>
      <c r="Y49"/>
      <c r="Z49" s="1">
        <f t="array" ref="Z49">C49*INDEX('2_Goos'!$C$2:$W$151,MATCH($A49&amp;$B49,'2_Goos'!$A$2:$A$151&amp;'2_Goos'!$B$2:$B$151,0),MATCH('2_Price'!Z$4,'2_Goos'!$C$1:$W$1,0))</f>
        <v>1068651.3547142569</v>
      </c>
      <c r="AA49" s="1">
        <f t="array" ref="AA49">D49*INDEX('2_Goos'!$C$2:$W$151,MATCH($A49&amp;$B49,'2_Goos'!$A$2:$A$151&amp;'2_Goos'!$B$2:$B$151,0),MATCH('2_Price'!AA$4,'2_Goos'!$C$1:$W$1,0))</f>
        <v>1383142.2423970366</v>
      </c>
      <c r="AB49" s="1">
        <f t="array" ref="AB49">E49*INDEX('2_Goos'!$C$2:$W$151,MATCH($A49&amp;$B49,'2_Goos'!$A$2:$A$151&amp;'2_Goos'!$B$2:$B$151,0),MATCH('2_Price'!AB$4,'2_Goos'!$C$1:$W$1,0))</f>
        <v>1543094.6435913707</v>
      </c>
      <c r="AC49" s="1">
        <f t="array" ref="AC49">F49*INDEX('2_Goos'!$C$2:$W$151,MATCH($A49&amp;$B49,'2_Goos'!$A$2:$A$151&amp;'2_Goos'!$B$2:$B$151,0),MATCH('2_Price'!AC$4,'2_Goos'!$C$1:$W$1,0))</f>
        <v>1715584.429299148</v>
      </c>
      <c r="AD49" s="1">
        <f t="array" ref="AD49">G49*INDEX('2_Goos'!$C$2:$W$151,MATCH($A49&amp;$B49,'2_Goos'!$A$2:$A$151&amp;'2_Goos'!$B$2:$B$151,0),MATCH('2_Price'!AD$4,'2_Goos'!$C$1:$W$1,0))</f>
        <v>1901465.4569687347</v>
      </c>
      <c r="AE49" s="1">
        <f t="array" ref="AE49">H49*INDEX('2_Goos'!$C$2:$W$151,MATCH($A49&amp;$B49,'2_Goos'!$A$2:$A$151&amp;'2_Goos'!$B$2:$B$151,0),MATCH('2_Price'!AE$4,'2_Goos'!$C$1:$W$1,0))</f>
        <v>2101645.6263320195</v>
      </c>
      <c r="AF49" s="1">
        <f t="array" ref="AF49">I49*INDEX('2_Goos'!$C$2:$W$151,MATCH($A49&amp;$B49,'2_Goos'!$A$2:$A$151&amp;'2_Goos'!$B$2:$B$151,0),MATCH('2_Price'!AF$4,'2_Goos'!$C$1:$W$1,0))</f>
        <v>2172310.3918111031</v>
      </c>
      <c r="AG49" s="1">
        <f t="array" ref="AG49">J49*INDEX('2_Goos'!$C$2:$W$151,MATCH($A49&amp;$B49,'2_Goos'!$A$2:$A$151&amp;'2_Goos'!$B$2:$B$151,0),MATCH('2_Price'!AG$4,'2_Goos'!$C$1:$W$1,0))</f>
        <v>2264966.795767528</v>
      </c>
      <c r="AH49" s="1">
        <f t="array" ref="AH49">K49*INDEX('2_Goos'!$C$2:$W$151,MATCH($A49&amp;$B49,'2_Goos'!$A$2:$A$151&amp;'2_Goos'!$B$2:$B$151,0),MATCH('2_Price'!AH$4,'2_Goos'!$C$1:$W$1,0))</f>
        <v>2357623.1997239529</v>
      </c>
      <c r="AI49" s="1">
        <f t="array" ref="AI49">L49*INDEX('2_Goos'!$C$2:$W$151,MATCH($A49&amp;$B49,'2_Goos'!$A$2:$A$151&amp;'2_Goos'!$B$2:$B$151,0),MATCH('2_Price'!AI$4,'2_Goos'!$C$1:$W$1,0))</f>
        <v>2450279.6036803778</v>
      </c>
      <c r="AJ49" s="1">
        <f t="array" ref="AJ49">M49*INDEX('2_Goos'!$C$2:$W$151,MATCH($A49&amp;$B49,'2_Goos'!$A$2:$A$151&amp;'2_Goos'!$B$2:$B$151,0),MATCH('2_Price'!AJ$4,'2_Goos'!$C$1:$W$1,0))</f>
        <v>2542936.0076367897</v>
      </c>
      <c r="AK49" s="1">
        <f t="array" ref="AK49">N49*INDEX('2_Goos'!$C$2:$W$151,MATCH($A49&amp;$B49,'2_Goos'!$A$2:$A$151&amp;'2_Goos'!$B$2:$B$151,0),MATCH('2_Price'!AK$4,'2_Goos'!$C$1:$W$1,0))</f>
        <v>2609432.3227790194</v>
      </c>
      <c r="AL49" s="1">
        <f t="array" ref="AL49">O49*INDEX('2_Goos'!$C$2:$W$151,MATCH($A49&amp;$B49,'2_Goos'!$A$2:$A$151&amp;'2_Goos'!$B$2:$B$151,0),MATCH('2_Price'!AL$4,'2_Goos'!$C$1:$W$1,0))</f>
        <v>2675928.637921249</v>
      </c>
      <c r="AM49" s="1">
        <f t="array" ref="AM49">P49*INDEX('2_Goos'!$C$2:$W$151,MATCH($A49&amp;$B49,'2_Goos'!$A$2:$A$151&amp;'2_Goos'!$B$2:$B$151,0),MATCH('2_Price'!AM$4,'2_Goos'!$C$1:$W$1,0))</f>
        <v>3357431.9129470107</v>
      </c>
      <c r="AN49" s="1">
        <f t="array" ref="AN49">Q49*INDEX('2_Goos'!$C$2:$W$151,MATCH($A49&amp;$B49,'2_Goos'!$A$2:$A$151&amp;'2_Goos'!$B$2:$B$151,0),MATCH('2_Price'!AN$4,'2_Goos'!$C$1:$W$1,0))</f>
        <v>3947824.1949151508</v>
      </c>
      <c r="AO49" s="1">
        <f t="array" ref="AO49">R49*INDEX('2_Goos'!$C$2:$W$151,MATCH($A49&amp;$B49,'2_Goos'!$A$2:$A$151&amp;'2_Goos'!$B$2:$B$151,0),MATCH('2_Price'!AO$4,'2_Goos'!$C$1:$W$1,0))</f>
        <v>4490887.5997253833</v>
      </c>
      <c r="AP49" s="1">
        <f t="array" ref="AP49">S49*INDEX('2_Goos'!$C$2:$W$151,MATCH($A49&amp;$B49,'2_Goos'!$A$2:$A$151&amp;'2_Goos'!$B$2:$B$151,0),MATCH('2_Price'!AP$4,'2_Goos'!$C$1:$W$1,0))</f>
        <v>5112151.9367059041</v>
      </c>
      <c r="AQ49" s="1">
        <f t="array" ref="AQ49">T49*INDEX('2_Goos'!$C$2:$W$151,MATCH($A49&amp;$B49,'2_Goos'!$A$2:$A$151&amp;'2_Goos'!$B$2:$B$151,0),MATCH('2_Price'!AQ$4,'2_Goos'!$C$1:$W$1,0))</f>
        <v>5227702.3158018449</v>
      </c>
      <c r="AR49" s="1">
        <f t="array" ref="AR49">U49*INDEX('2_Goos'!$C$2:$W$151,MATCH($A49&amp;$B49,'2_Goos'!$A$2:$A$151&amp;'2_Goos'!$B$2:$B$151,0),MATCH('2_Price'!AR$4,'2_Goos'!$C$1:$W$1,0))</f>
        <v>5876630.5791579457</v>
      </c>
      <c r="AS49" s="1">
        <f t="array" ref="AS49">V49*INDEX('2_Goos'!$C$2:$W$151,MATCH($A49&amp;$B49,'2_Goos'!$A$2:$A$151&amp;'2_Goos'!$B$2:$B$151,0),MATCH('2_Price'!AS$4,'2_Goos'!$C$1:$W$1,0))</f>
        <v>7044224.2294184873</v>
      </c>
      <c r="AT49" s="1">
        <f t="array" ref="AT49">W49*INDEX('2_Goos'!$C$2:$W$151,MATCH($A49&amp;$B49,'2_Goos'!$A$2:$A$151&amp;'2_Goos'!$B$2:$B$151,0),MATCH('2_Price'!AT$4,'2_Goos'!$C$1:$W$1,0))</f>
        <v>7193334.3491852032</v>
      </c>
    </row>
    <row r="50" spans="1:46" x14ac:dyDescent="0.25">
      <c r="A50" s="23" t="s">
        <v>37</v>
      </c>
      <c r="B50" s="14" t="s">
        <v>28</v>
      </c>
      <c r="C50" s="15">
        <v>94.915254237288138</v>
      </c>
      <c r="D50" s="16">
        <v>93.898305084745772</v>
      </c>
      <c r="E50" s="16">
        <v>92.881355932203391</v>
      </c>
      <c r="F50" s="16">
        <v>91.864406779661024</v>
      </c>
      <c r="G50" s="16">
        <v>90.847457627118644</v>
      </c>
      <c r="H50" s="16">
        <v>89.830508474576277</v>
      </c>
      <c r="I50" s="16">
        <v>88.81355932203391</v>
      </c>
      <c r="J50" s="16">
        <v>87.79661016949153</v>
      </c>
      <c r="K50" s="16">
        <v>86.779661016949163</v>
      </c>
      <c r="L50" s="16">
        <v>85.762711864406782</v>
      </c>
      <c r="M50" s="16">
        <v>84.745762711864415</v>
      </c>
      <c r="N50" s="16">
        <v>84.406779661016955</v>
      </c>
      <c r="O50" s="16">
        <v>84.067796610169495</v>
      </c>
      <c r="P50" s="16">
        <v>83.728813559322049</v>
      </c>
      <c r="Q50" s="16">
        <v>83.389830508474589</v>
      </c>
      <c r="R50" s="16">
        <v>83.050847457627128</v>
      </c>
      <c r="S50" s="16">
        <v>82.711864406779668</v>
      </c>
      <c r="T50" s="16">
        <v>82.372881355932208</v>
      </c>
      <c r="U50" s="16">
        <v>80.677966101694921</v>
      </c>
      <c r="V50" s="16">
        <v>78.474576271186436</v>
      </c>
      <c r="W50" s="16">
        <v>76.271186440677965</v>
      </c>
      <c r="X50" s="17"/>
      <c r="Y50"/>
      <c r="Z50" s="1">
        <f t="array" ref="Z50">C50*INDEX('2_Goos'!$C$2:$W$151,MATCH($A50&amp;$B50,'2_Goos'!$A$2:$A$151&amp;'2_Goos'!$B$2:$B$151,0),MATCH('2_Price'!Z$4,'2_Goos'!$C$1:$W$1,0))</f>
        <v>0</v>
      </c>
      <c r="AA50" s="1">
        <f t="array" ref="AA50">D50*INDEX('2_Goos'!$C$2:$W$151,MATCH($A50&amp;$B50,'2_Goos'!$A$2:$A$151&amp;'2_Goos'!$B$2:$B$151,0),MATCH('2_Price'!AA$4,'2_Goos'!$C$1:$W$1,0))</f>
        <v>0</v>
      </c>
      <c r="AB50" s="1">
        <f t="array" ref="AB50">E50*INDEX('2_Goos'!$C$2:$W$151,MATCH($A50&amp;$B50,'2_Goos'!$A$2:$A$151&amp;'2_Goos'!$B$2:$B$151,0),MATCH('2_Price'!AB$4,'2_Goos'!$C$1:$W$1,0))</f>
        <v>0</v>
      </c>
      <c r="AC50" s="1">
        <f t="array" ref="AC50">F50*INDEX('2_Goos'!$C$2:$W$151,MATCH($A50&amp;$B50,'2_Goos'!$A$2:$A$151&amp;'2_Goos'!$B$2:$B$151,0),MATCH('2_Price'!AC$4,'2_Goos'!$C$1:$W$1,0))</f>
        <v>0</v>
      </c>
      <c r="AD50" s="1">
        <f t="array" ref="AD50">G50*INDEX('2_Goos'!$C$2:$W$151,MATCH($A50&amp;$B50,'2_Goos'!$A$2:$A$151&amp;'2_Goos'!$B$2:$B$151,0),MATCH('2_Price'!AD$4,'2_Goos'!$C$1:$W$1,0))</f>
        <v>0</v>
      </c>
      <c r="AE50" s="1">
        <f t="array" ref="AE50">H50*INDEX('2_Goos'!$C$2:$W$151,MATCH($A50&amp;$B50,'2_Goos'!$A$2:$A$151&amp;'2_Goos'!$B$2:$B$151,0),MATCH('2_Price'!AE$4,'2_Goos'!$C$1:$W$1,0))</f>
        <v>0</v>
      </c>
      <c r="AF50" s="1">
        <f t="array" ref="AF50">I50*INDEX('2_Goos'!$C$2:$W$151,MATCH($A50&amp;$B50,'2_Goos'!$A$2:$A$151&amp;'2_Goos'!$B$2:$B$151,0),MATCH('2_Price'!AF$4,'2_Goos'!$C$1:$W$1,0))</f>
        <v>0</v>
      </c>
      <c r="AG50" s="1">
        <f t="array" ref="AG50">J50*INDEX('2_Goos'!$C$2:$W$151,MATCH($A50&amp;$B50,'2_Goos'!$A$2:$A$151&amp;'2_Goos'!$B$2:$B$151,0),MATCH('2_Price'!AG$4,'2_Goos'!$C$1:$W$1,0))</f>
        <v>0</v>
      </c>
      <c r="AH50" s="1">
        <f t="array" ref="AH50">K50*INDEX('2_Goos'!$C$2:$W$151,MATCH($A50&amp;$B50,'2_Goos'!$A$2:$A$151&amp;'2_Goos'!$B$2:$B$151,0),MATCH('2_Price'!AH$4,'2_Goos'!$C$1:$W$1,0))</f>
        <v>0</v>
      </c>
      <c r="AI50" s="1">
        <f t="array" ref="AI50">L50*INDEX('2_Goos'!$C$2:$W$151,MATCH($A50&amp;$B50,'2_Goos'!$A$2:$A$151&amp;'2_Goos'!$B$2:$B$151,0),MATCH('2_Price'!AI$4,'2_Goos'!$C$1:$W$1,0))</f>
        <v>0</v>
      </c>
      <c r="AJ50" s="1">
        <f t="array" ref="AJ50">M50*INDEX('2_Goos'!$C$2:$W$151,MATCH($A50&amp;$B50,'2_Goos'!$A$2:$A$151&amp;'2_Goos'!$B$2:$B$151,0),MATCH('2_Price'!AJ$4,'2_Goos'!$C$1:$W$1,0))</f>
        <v>0</v>
      </c>
      <c r="AK50" s="1">
        <f t="array" ref="AK50">N50*INDEX('2_Goos'!$C$2:$W$151,MATCH($A50&amp;$B50,'2_Goos'!$A$2:$A$151&amp;'2_Goos'!$B$2:$B$151,0),MATCH('2_Price'!AK$4,'2_Goos'!$C$1:$W$1,0))</f>
        <v>0</v>
      </c>
      <c r="AL50" s="1">
        <f t="array" ref="AL50">O50*INDEX('2_Goos'!$C$2:$W$151,MATCH($A50&amp;$B50,'2_Goos'!$A$2:$A$151&amp;'2_Goos'!$B$2:$B$151,0),MATCH('2_Price'!AL$4,'2_Goos'!$C$1:$W$1,0))</f>
        <v>0</v>
      </c>
      <c r="AM50" s="1">
        <f t="array" ref="AM50">P50*INDEX('2_Goos'!$C$2:$W$151,MATCH($A50&amp;$B50,'2_Goos'!$A$2:$A$151&amp;'2_Goos'!$B$2:$B$151,0),MATCH('2_Price'!AM$4,'2_Goos'!$C$1:$W$1,0))</f>
        <v>0</v>
      </c>
      <c r="AN50" s="1">
        <f t="array" ref="AN50">Q50*INDEX('2_Goos'!$C$2:$W$151,MATCH($A50&amp;$B50,'2_Goos'!$A$2:$A$151&amp;'2_Goos'!$B$2:$B$151,0),MATCH('2_Price'!AN$4,'2_Goos'!$C$1:$W$1,0))</f>
        <v>0</v>
      </c>
      <c r="AO50" s="1">
        <f t="array" ref="AO50">R50*INDEX('2_Goos'!$C$2:$W$151,MATCH($A50&amp;$B50,'2_Goos'!$A$2:$A$151&amp;'2_Goos'!$B$2:$B$151,0),MATCH('2_Price'!AO$4,'2_Goos'!$C$1:$W$1,0))</f>
        <v>0</v>
      </c>
      <c r="AP50" s="1">
        <f t="array" ref="AP50">S50*INDEX('2_Goos'!$C$2:$W$151,MATCH($A50&amp;$B50,'2_Goos'!$A$2:$A$151&amp;'2_Goos'!$B$2:$B$151,0),MATCH('2_Price'!AP$4,'2_Goos'!$C$1:$W$1,0))</f>
        <v>0</v>
      </c>
      <c r="AQ50" s="1">
        <f t="array" ref="AQ50">T50*INDEX('2_Goos'!$C$2:$W$151,MATCH($A50&amp;$B50,'2_Goos'!$A$2:$A$151&amp;'2_Goos'!$B$2:$B$151,0),MATCH('2_Price'!AQ$4,'2_Goos'!$C$1:$W$1,0))</f>
        <v>0</v>
      </c>
      <c r="AR50" s="1">
        <f t="array" ref="AR50">U50*INDEX('2_Goos'!$C$2:$W$151,MATCH($A50&amp;$B50,'2_Goos'!$A$2:$A$151&amp;'2_Goos'!$B$2:$B$151,0),MATCH('2_Price'!AR$4,'2_Goos'!$C$1:$W$1,0))</f>
        <v>0</v>
      </c>
      <c r="AS50" s="1">
        <f t="array" ref="AS50">V50*INDEX('2_Goos'!$C$2:$W$151,MATCH($A50&amp;$B50,'2_Goos'!$A$2:$A$151&amp;'2_Goos'!$B$2:$B$151,0),MATCH('2_Price'!AS$4,'2_Goos'!$C$1:$W$1,0))</f>
        <v>0</v>
      </c>
      <c r="AT50" s="1">
        <f t="array" ref="AT50">W50*INDEX('2_Goos'!$C$2:$W$151,MATCH($A50&amp;$B50,'2_Goos'!$A$2:$A$151&amp;'2_Goos'!$B$2:$B$151,0),MATCH('2_Price'!AT$4,'2_Goos'!$C$1:$W$1,0))</f>
        <v>0</v>
      </c>
    </row>
    <row r="51" spans="1:46" x14ac:dyDescent="0.25">
      <c r="A51" s="23" t="s">
        <v>37</v>
      </c>
      <c r="B51" s="14" t="s">
        <v>29</v>
      </c>
      <c r="C51" s="15">
        <v>94.915254237288138</v>
      </c>
      <c r="D51" s="16">
        <v>93.898305084745772</v>
      </c>
      <c r="E51" s="16">
        <v>92.881355932203391</v>
      </c>
      <c r="F51" s="16">
        <v>91.864406779661024</v>
      </c>
      <c r="G51" s="16">
        <v>90.847457627118644</v>
      </c>
      <c r="H51" s="16">
        <v>89.830508474576277</v>
      </c>
      <c r="I51" s="16">
        <v>88.81355932203391</v>
      </c>
      <c r="J51" s="16">
        <v>87.79661016949153</v>
      </c>
      <c r="K51" s="16">
        <v>86.779661016949163</v>
      </c>
      <c r="L51" s="16">
        <v>85.762711864406782</v>
      </c>
      <c r="M51" s="16">
        <v>84.745762711864415</v>
      </c>
      <c r="N51" s="16">
        <v>84.406779661016955</v>
      </c>
      <c r="O51" s="16">
        <v>84.067796610169495</v>
      </c>
      <c r="P51" s="16">
        <v>83.728813559322049</v>
      </c>
      <c r="Q51" s="16">
        <v>83.389830508474589</v>
      </c>
      <c r="R51" s="16">
        <v>83.050847457627128</v>
      </c>
      <c r="S51" s="16">
        <v>82.711864406779668</v>
      </c>
      <c r="T51" s="16">
        <v>82.372881355932208</v>
      </c>
      <c r="U51" s="16">
        <v>80.677966101694921</v>
      </c>
      <c r="V51" s="16">
        <v>78.474576271186436</v>
      </c>
      <c r="W51" s="16">
        <v>76.271186440677965</v>
      </c>
      <c r="X51" s="17"/>
      <c r="Y51"/>
      <c r="Z51" s="1">
        <f t="array" ref="Z51">C51*INDEX('2_Goos'!$C$2:$W$151,MATCH($A51&amp;$B51,'2_Goos'!$A$2:$A$151&amp;'2_Goos'!$B$2:$B$151,0),MATCH('2_Price'!Z$4,'2_Goos'!$C$1:$W$1,0))</f>
        <v>0</v>
      </c>
      <c r="AA51" s="1">
        <f t="array" ref="AA51">D51*INDEX('2_Goos'!$C$2:$W$151,MATCH($A51&amp;$B51,'2_Goos'!$A$2:$A$151&amp;'2_Goos'!$B$2:$B$151,0),MATCH('2_Price'!AA$4,'2_Goos'!$C$1:$W$1,0))</f>
        <v>0</v>
      </c>
      <c r="AB51" s="1">
        <f t="array" ref="AB51">E51*INDEX('2_Goos'!$C$2:$W$151,MATCH($A51&amp;$B51,'2_Goos'!$A$2:$A$151&amp;'2_Goos'!$B$2:$B$151,0),MATCH('2_Price'!AB$4,'2_Goos'!$C$1:$W$1,0))</f>
        <v>0</v>
      </c>
      <c r="AC51" s="1">
        <f t="array" ref="AC51">F51*INDEX('2_Goos'!$C$2:$W$151,MATCH($A51&amp;$B51,'2_Goos'!$A$2:$A$151&amp;'2_Goos'!$B$2:$B$151,0),MATCH('2_Price'!AC$4,'2_Goos'!$C$1:$W$1,0))</f>
        <v>0</v>
      </c>
      <c r="AD51" s="1">
        <f t="array" ref="AD51">G51*INDEX('2_Goos'!$C$2:$W$151,MATCH($A51&amp;$B51,'2_Goos'!$A$2:$A$151&amp;'2_Goos'!$B$2:$B$151,0),MATCH('2_Price'!AD$4,'2_Goos'!$C$1:$W$1,0))</f>
        <v>0</v>
      </c>
      <c r="AE51" s="1">
        <f t="array" ref="AE51">H51*INDEX('2_Goos'!$C$2:$W$151,MATCH($A51&amp;$B51,'2_Goos'!$A$2:$A$151&amp;'2_Goos'!$B$2:$B$151,0),MATCH('2_Price'!AE$4,'2_Goos'!$C$1:$W$1,0))</f>
        <v>0</v>
      </c>
      <c r="AF51" s="1">
        <f t="array" ref="AF51">I51*INDEX('2_Goos'!$C$2:$W$151,MATCH($A51&amp;$B51,'2_Goos'!$A$2:$A$151&amp;'2_Goos'!$B$2:$B$151,0),MATCH('2_Price'!AF$4,'2_Goos'!$C$1:$W$1,0))</f>
        <v>0</v>
      </c>
      <c r="AG51" s="1">
        <f t="array" ref="AG51">J51*INDEX('2_Goos'!$C$2:$W$151,MATCH($A51&amp;$B51,'2_Goos'!$A$2:$A$151&amp;'2_Goos'!$B$2:$B$151,0),MATCH('2_Price'!AG$4,'2_Goos'!$C$1:$W$1,0))</f>
        <v>0</v>
      </c>
      <c r="AH51" s="1">
        <f t="array" ref="AH51">K51*INDEX('2_Goos'!$C$2:$W$151,MATCH($A51&amp;$B51,'2_Goos'!$A$2:$A$151&amp;'2_Goos'!$B$2:$B$151,0),MATCH('2_Price'!AH$4,'2_Goos'!$C$1:$W$1,0))</f>
        <v>0</v>
      </c>
      <c r="AI51" s="1">
        <f t="array" ref="AI51">L51*INDEX('2_Goos'!$C$2:$W$151,MATCH($A51&amp;$B51,'2_Goos'!$A$2:$A$151&amp;'2_Goos'!$B$2:$B$151,0),MATCH('2_Price'!AI$4,'2_Goos'!$C$1:$W$1,0))</f>
        <v>0</v>
      </c>
      <c r="AJ51" s="1">
        <f t="array" ref="AJ51">M51*INDEX('2_Goos'!$C$2:$W$151,MATCH($A51&amp;$B51,'2_Goos'!$A$2:$A$151&amp;'2_Goos'!$B$2:$B$151,0),MATCH('2_Price'!AJ$4,'2_Goos'!$C$1:$W$1,0))</f>
        <v>0</v>
      </c>
      <c r="AK51" s="1">
        <f t="array" ref="AK51">N51*INDEX('2_Goos'!$C$2:$W$151,MATCH($A51&amp;$B51,'2_Goos'!$A$2:$A$151&amp;'2_Goos'!$B$2:$B$151,0),MATCH('2_Price'!AK$4,'2_Goos'!$C$1:$W$1,0))</f>
        <v>0</v>
      </c>
      <c r="AL51" s="1">
        <f t="array" ref="AL51">O51*INDEX('2_Goos'!$C$2:$W$151,MATCH($A51&amp;$B51,'2_Goos'!$A$2:$A$151&amp;'2_Goos'!$B$2:$B$151,0),MATCH('2_Price'!AL$4,'2_Goos'!$C$1:$W$1,0))</f>
        <v>0</v>
      </c>
      <c r="AM51" s="1">
        <f t="array" ref="AM51">P51*INDEX('2_Goos'!$C$2:$W$151,MATCH($A51&amp;$B51,'2_Goos'!$A$2:$A$151&amp;'2_Goos'!$B$2:$B$151,0),MATCH('2_Price'!AM$4,'2_Goos'!$C$1:$W$1,0))</f>
        <v>0</v>
      </c>
      <c r="AN51" s="1">
        <f t="array" ref="AN51">Q51*INDEX('2_Goos'!$C$2:$W$151,MATCH($A51&amp;$B51,'2_Goos'!$A$2:$A$151&amp;'2_Goos'!$B$2:$B$151,0),MATCH('2_Price'!AN$4,'2_Goos'!$C$1:$W$1,0))</f>
        <v>0</v>
      </c>
      <c r="AO51" s="1">
        <f t="array" ref="AO51">R51*INDEX('2_Goos'!$C$2:$W$151,MATCH($A51&amp;$B51,'2_Goos'!$A$2:$A$151&amp;'2_Goos'!$B$2:$B$151,0),MATCH('2_Price'!AO$4,'2_Goos'!$C$1:$W$1,0))</f>
        <v>0</v>
      </c>
      <c r="AP51" s="1">
        <f t="array" ref="AP51">S51*INDEX('2_Goos'!$C$2:$W$151,MATCH($A51&amp;$B51,'2_Goos'!$A$2:$A$151&amp;'2_Goos'!$B$2:$B$151,0),MATCH('2_Price'!AP$4,'2_Goos'!$C$1:$W$1,0))</f>
        <v>0</v>
      </c>
      <c r="AQ51" s="1">
        <f t="array" ref="AQ51">T51*INDEX('2_Goos'!$C$2:$W$151,MATCH($A51&amp;$B51,'2_Goos'!$A$2:$A$151&amp;'2_Goos'!$B$2:$B$151,0),MATCH('2_Price'!AQ$4,'2_Goos'!$C$1:$W$1,0))</f>
        <v>0</v>
      </c>
      <c r="AR51" s="1">
        <f t="array" ref="AR51">U51*INDEX('2_Goos'!$C$2:$W$151,MATCH($A51&amp;$B51,'2_Goos'!$A$2:$A$151&amp;'2_Goos'!$B$2:$B$151,0),MATCH('2_Price'!AR$4,'2_Goos'!$C$1:$W$1,0))</f>
        <v>0</v>
      </c>
      <c r="AS51" s="1">
        <f t="array" ref="AS51">V51*INDEX('2_Goos'!$C$2:$W$151,MATCH($A51&amp;$B51,'2_Goos'!$A$2:$A$151&amp;'2_Goos'!$B$2:$B$151,0),MATCH('2_Price'!AS$4,'2_Goos'!$C$1:$W$1,0))</f>
        <v>0</v>
      </c>
      <c r="AT51" s="1">
        <f t="array" ref="AT51">W51*INDEX('2_Goos'!$C$2:$W$151,MATCH($A51&amp;$B51,'2_Goos'!$A$2:$A$151&amp;'2_Goos'!$B$2:$B$151,0),MATCH('2_Price'!AT$4,'2_Goos'!$C$1:$W$1,0))</f>
        <v>0</v>
      </c>
    </row>
    <row r="52" spans="1:46" x14ac:dyDescent="0.25">
      <c r="A52" s="23" t="s">
        <v>37</v>
      </c>
      <c r="B52" s="14" t="s">
        <v>30</v>
      </c>
      <c r="C52" s="15">
        <v>5.4600581249999998</v>
      </c>
      <c r="D52" s="16">
        <v>5.4600581249999998</v>
      </c>
      <c r="E52" s="16">
        <v>5.4600581249999998</v>
      </c>
      <c r="F52" s="16">
        <v>5.4600581249999998</v>
      </c>
      <c r="G52" s="16">
        <v>5.4600581249999998</v>
      </c>
      <c r="H52" s="16">
        <v>7.8602906250000011</v>
      </c>
      <c r="I52" s="16">
        <v>7.8602906250000011</v>
      </c>
      <c r="J52" s="16">
        <v>7.8602906250000011</v>
      </c>
      <c r="K52" s="16">
        <v>7.8602906250000011</v>
      </c>
      <c r="L52" s="16">
        <v>7.8602906250000011</v>
      </c>
      <c r="M52" s="16">
        <v>7.8602906250000011</v>
      </c>
      <c r="N52" s="16">
        <v>7.8602906250000011</v>
      </c>
      <c r="O52" s="16">
        <v>7.8602906250000011</v>
      </c>
      <c r="P52" s="16">
        <v>7.8602906250000011</v>
      </c>
      <c r="Q52" s="16">
        <v>7.8602906250000011</v>
      </c>
      <c r="R52" s="16">
        <v>7.8602906250000011</v>
      </c>
      <c r="S52" s="16">
        <v>8.733656250000001</v>
      </c>
      <c r="T52" s="16">
        <v>8.733656250000001</v>
      </c>
      <c r="U52" s="16">
        <v>9.1000968750000002</v>
      </c>
      <c r="V52" s="16">
        <v>9.1000968750000002</v>
      </c>
      <c r="W52" s="16">
        <v>9.1000968750000002</v>
      </c>
      <c r="X52" s="17"/>
      <c r="Y52"/>
      <c r="Z52" s="1">
        <f t="array" ref="Z52">C52*INDEX('2_Goos'!$C$2:$W$151,MATCH($A52&amp;$B52,'2_Goos'!$A$2:$A$151&amp;'2_Goos'!$B$2:$B$151,0),MATCH('2_Price'!Z$4,'2_Goos'!$C$1:$W$1,0))</f>
        <v>8564428.0821256489</v>
      </c>
      <c r="AA52" s="1">
        <f t="array" ref="AA52">D52*INDEX('2_Goos'!$C$2:$W$151,MATCH($A52&amp;$B52,'2_Goos'!$A$2:$A$151&amp;'2_Goos'!$B$2:$B$151,0),MATCH('2_Price'!AA$4,'2_Goos'!$C$1:$W$1,0))</f>
        <v>9592346.7110673059</v>
      </c>
      <c r="AB52" s="1">
        <f t="array" ref="AB52">E52*INDEX('2_Goos'!$C$2:$W$151,MATCH($A52&amp;$B52,'2_Goos'!$A$2:$A$151&amp;'2_Goos'!$B$2:$B$151,0),MATCH('2_Price'!AB$4,'2_Goos'!$C$1:$W$1,0))</f>
        <v>10701646.132697843</v>
      </c>
      <c r="AC52" s="1">
        <f t="array" ref="AC52">F52*INDEX('2_Goos'!$C$2:$W$151,MATCH($A52&amp;$B52,'2_Goos'!$A$2:$A$151&amp;'2_Goos'!$B$2:$B$151,0),MATCH('2_Price'!AC$4,'2_Goos'!$C$1:$W$1,0))</f>
        <v>11897894.629713792</v>
      </c>
      <c r="AD52" s="1">
        <f t="array" ref="AD52">G52*INDEX('2_Goos'!$C$2:$W$151,MATCH($A52&amp;$B52,'2_Goos'!$A$2:$A$151&amp;'2_Goos'!$B$2:$B$151,0),MATCH('2_Price'!AD$4,'2_Goos'!$C$1:$W$1,0))</f>
        <v>13187013.861099569</v>
      </c>
      <c r="AE52" s="1">
        <f t="array" ref="AE52">H52*INDEX('2_Goos'!$C$2:$W$151,MATCH($A52&amp;$B52,'2_Goos'!$A$2:$A$151&amp;'2_Goos'!$B$2:$B$151,0),MATCH('2_Price'!AE$4,'2_Goos'!$C$1:$W$1,0))</f>
        <v>20982578.11861176</v>
      </c>
      <c r="AF52" s="1">
        <f t="array" ref="AF52">I52*INDEX('2_Goos'!$C$2:$W$151,MATCH($A52&amp;$B52,'2_Goos'!$A$2:$A$151&amp;'2_Goos'!$B$2:$B$151,0),MATCH('2_Price'!AF$4,'2_Goos'!$C$1:$W$1,0))</f>
        <v>23013302.404272541</v>
      </c>
      <c r="AG52" s="1">
        <f t="array" ref="AG52">J52*INDEX('2_Goos'!$C$2:$W$151,MATCH($A52&amp;$B52,'2_Goos'!$A$2:$A$151&amp;'2_Goos'!$B$2:$B$151,0),MATCH('2_Price'!AG$4,'2_Goos'!$C$1:$W$1,0))</f>
        <v>25194642.67320282</v>
      </c>
      <c r="AH52" s="1">
        <f t="array" ref="AH52">K52*INDEX('2_Goos'!$C$2:$W$151,MATCH($A52&amp;$B52,'2_Goos'!$A$2:$A$151&amp;'2_Goos'!$B$2:$B$151,0),MATCH('2_Price'!AH$4,'2_Goos'!$C$1:$W$1,0))</f>
        <v>27536583.71301543</v>
      </c>
      <c r="AI52" s="1">
        <f t="array" ref="AI52">L52*INDEX('2_Goos'!$C$2:$W$151,MATCH($A52&amp;$B52,'2_Goos'!$A$2:$A$151&amp;'2_Goos'!$B$2:$B$151,0),MATCH('2_Price'!AI$4,'2_Goos'!$C$1:$W$1,0))</f>
        <v>30049732.250126258</v>
      </c>
      <c r="AJ52" s="1">
        <f t="array" ref="AJ52">M52*INDEX('2_Goos'!$C$2:$W$151,MATCH($A52&amp;$B52,'2_Goos'!$A$2:$A$151&amp;'2_Goos'!$B$2:$B$151,0),MATCH('2_Price'!AJ$4,'2_Goos'!$C$1:$W$1,0))</f>
        <v>32745354.181665719</v>
      </c>
      <c r="AK52" s="1">
        <f t="array" ref="AK52">N52*INDEX('2_Goos'!$C$2:$W$151,MATCH($A52&amp;$B52,'2_Goos'!$A$2:$A$151&amp;'2_Goos'!$B$2:$B$151,0),MATCH('2_Price'!AK$4,'2_Goos'!$C$1:$W$1,0))</f>
        <v>35281707.693064563</v>
      </c>
      <c r="AL52" s="1">
        <f t="array" ref="AL52">O52*INDEX('2_Goos'!$C$2:$W$151,MATCH($A52&amp;$B52,'2_Goos'!$A$2:$A$151&amp;'2_Goos'!$B$2:$B$151,0),MATCH('2_Price'!AL$4,'2_Goos'!$C$1:$W$1,0))</f>
        <v>37989833.17014914</v>
      </c>
      <c r="AM52" s="1">
        <f t="array" ref="AM52">P52*INDEX('2_Goos'!$C$2:$W$151,MATCH($A52&amp;$B52,'2_Goos'!$A$2:$A$151&amp;'2_Goos'!$B$2:$B$151,0),MATCH('2_Price'!AM$4,'2_Goos'!$C$1:$W$1,0))</f>
        <v>40880566.925709523</v>
      </c>
      <c r="AN52" s="1">
        <f t="array" ref="AN52">Q52*INDEX('2_Goos'!$C$2:$W$151,MATCH($A52&amp;$B52,'2_Goos'!$A$2:$A$151&amp;'2_Goos'!$B$2:$B$151,0),MATCH('2_Price'!AN$4,'2_Goos'!$C$1:$W$1,0))</f>
        <v>43965399.473900549</v>
      </c>
      <c r="AO52" s="1">
        <f t="array" ref="AO52">R52*INDEX('2_Goos'!$C$2:$W$151,MATCH($A52&amp;$B52,'2_Goos'!$A$2:$A$151&amp;'2_Goos'!$B$2:$B$151,0),MATCH('2_Price'!AO$4,'2_Goos'!$C$1:$W$1,0))</f>
        <v>47256513.859596431</v>
      </c>
      <c r="AP52" s="1">
        <f t="array" ref="AP52">S52*INDEX('2_Goos'!$C$2:$W$151,MATCH($A52&amp;$B52,'2_Goos'!$A$2:$A$151&amp;'2_Goos'!$B$2:$B$151,0),MATCH('2_Price'!AP$4,'2_Goos'!$C$1:$W$1,0))</f>
        <v>56407584.650196813</v>
      </c>
      <c r="AQ52" s="1">
        <f t="array" ref="AQ52">T52*INDEX('2_Goos'!$C$2:$W$151,MATCH($A52&amp;$B52,'2_Goos'!$A$2:$A$151&amp;'2_Goos'!$B$2:$B$151,0),MATCH('2_Price'!AQ$4,'2_Goos'!$C$1:$W$1,0))</f>
        <v>60566698.287407704</v>
      </c>
      <c r="AR52" s="1">
        <f t="array" ref="AR52">U52*INDEX('2_Goos'!$C$2:$W$151,MATCH($A52&amp;$B52,'2_Goos'!$A$2:$A$151&amp;'2_Goos'!$B$2:$B$151,0),MATCH('2_Price'!AR$4,'2_Goos'!$C$1:$W$1,0))</f>
        <v>67727958.301121622</v>
      </c>
      <c r="AS52" s="1">
        <f t="array" ref="AS52">V52*INDEX('2_Goos'!$C$2:$W$151,MATCH($A52&amp;$B52,'2_Goos'!$A$2:$A$151&amp;'2_Goos'!$B$2:$B$151,0),MATCH('2_Price'!AS$4,'2_Goos'!$C$1:$W$1,0))</f>
        <v>72652237.968951538</v>
      </c>
      <c r="AT52" s="1">
        <f t="array" ref="AT52">W52*INDEX('2_Goos'!$C$2:$W$151,MATCH($A52&amp;$B52,'2_Goos'!$A$2:$A$151&amp;'2_Goos'!$B$2:$B$151,0),MATCH('2_Price'!AT$4,'2_Goos'!$C$1:$W$1,0))</f>
        <v>77899625.707811624</v>
      </c>
    </row>
    <row r="53" spans="1:46" x14ac:dyDescent="0.25">
      <c r="A53" s="8" t="s">
        <v>38</v>
      </c>
      <c r="B53" s="8" t="s">
        <v>26</v>
      </c>
      <c r="C53" s="2">
        <v>94.915254237288138</v>
      </c>
      <c r="D53" s="3">
        <v>93.898305084745772</v>
      </c>
      <c r="E53" s="3">
        <v>92.881355932203391</v>
      </c>
      <c r="F53" s="3">
        <v>91.864406779661024</v>
      </c>
      <c r="G53" s="3">
        <v>90.847457627118644</v>
      </c>
      <c r="H53" s="3">
        <v>89.830508474576277</v>
      </c>
      <c r="I53" s="3">
        <v>88.81355932203391</v>
      </c>
      <c r="J53" s="3">
        <v>87.79661016949153</v>
      </c>
      <c r="K53" s="3">
        <v>86.779661016949163</v>
      </c>
      <c r="L53" s="3">
        <v>85.762711864406782</v>
      </c>
      <c r="M53" s="3">
        <v>84.745762711864415</v>
      </c>
      <c r="N53" s="3">
        <v>84.406779661016955</v>
      </c>
      <c r="O53" s="3">
        <v>84.067796610169495</v>
      </c>
      <c r="P53" s="3">
        <v>83.728813559322049</v>
      </c>
      <c r="Q53" s="3">
        <v>83.389830508474589</v>
      </c>
      <c r="R53" s="3">
        <v>83.050847457627128</v>
      </c>
      <c r="S53" s="3">
        <v>82.711864406779668</v>
      </c>
      <c r="T53" s="3">
        <v>82.372881355932208</v>
      </c>
      <c r="U53" s="3">
        <v>80.677966101694921</v>
      </c>
      <c r="V53" s="3">
        <v>78.474576271186436</v>
      </c>
      <c r="W53" s="3">
        <v>76.271186440677965</v>
      </c>
      <c r="X53" s="13"/>
      <c r="Y53"/>
      <c r="Z53" s="1">
        <f t="array" ref="Z53">C53*INDEX('2_Goos'!$C$2:$W$151,MATCH($A53&amp;$B53,'2_Goos'!$A$2:$A$151&amp;'2_Goos'!$B$2:$B$151,0),MATCH('2_Price'!Z$4,'2_Goos'!$C$1:$W$1,0))</f>
        <v>0</v>
      </c>
      <c r="AA53" s="1">
        <f t="array" ref="AA53">D53*INDEX('2_Goos'!$C$2:$W$151,MATCH($A53&amp;$B53,'2_Goos'!$A$2:$A$151&amp;'2_Goos'!$B$2:$B$151,0),MATCH('2_Price'!AA$4,'2_Goos'!$C$1:$W$1,0))</f>
        <v>0</v>
      </c>
      <c r="AB53" s="1">
        <f t="array" ref="AB53">E53*INDEX('2_Goos'!$C$2:$W$151,MATCH($A53&amp;$B53,'2_Goos'!$A$2:$A$151&amp;'2_Goos'!$B$2:$B$151,0),MATCH('2_Price'!AB$4,'2_Goos'!$C$1:$W$1,0))</f>
        <v>0</v>
      </c>
      <c r="AC53" s="1">
        <f t="array" ref="AC53">F53*INDEX('2_Goos'!$C$2:$W$151,MATCH($A53&amp;$B53,'2_Goos'!$A$2:$A$151&amp;'2_Goos'!$B$2:$B$151,0),MATCH('2_Price'!AC$4,'2_Goos'!$C$1:$W$1,0))</f>
        <v>0</v>
      </c>
      <c r="AD53" s="1">
        <f t="array" ref="AD53">G53*INDEX('2_Goos'!$C$2:$W$151,MATCH($A53&amp;$B53,'2_Goos'!$A$2:$A$151&amp;'2_Goos'!$B$2:$B$151,0),MATCH('2_Price'!AD$4,'2_Goos'!$C$1:$W$1,0))</f>
        <v>0</v>
      </c>
      <c r="AE53" s="1">
        <f t="array" ref="AE53">H53*INDEX('2_Goos'!$C$2:$W$151,MATCH($A53&amp;$B53,'2_Goos'!$A$2:$A$151&amp;'2_Goos'!$B$2:$B$151,0),MATCH('2_Price'!AE$4,'2_Goos'!$C$1:$W$1,0))</f>
        <v>0</v>
      </c>
      <c r="AF53" s="1">
        <f t="array" ref="AF53">I53*INDEX('2_Goos'!$C$2:$W$151,MATCH($A53&amp;$B53,'2_Goos'!$A$2:$A$151&amp;'2_Goos'!$B$2:$B$151,0),MATCH('2_Price'!AF$4,'2_Goos'!$C$1:$W$1,0))</f>
        <v>0</v>
      </c>
      <c r="AG53" s="1">
        <f t="array" ref="AG53">J53*INDEX('2_Goos'!$C$2:$W$151,MATCH($A53&amp;$B53,'2_Goos'!$A$2:$A$151&amp;'2_Goos'!$B$2:$B$151,0),MATCH('2_Price'!AG$4,'2_Goos'!$C$1:$W$1,0))</f>
        <v>0</v>
      </c>
      <c r="AH53" s="1">
        <f t="array" ref="AH53">K53*INDEX('2_Goos'!$C$2:$W$151,MATCH($A53&amp;$B53,'2_Goos'!$A$2:$A$151&amp;'2_Goos'!$B$2:$B$151,0),MATCH('2_Price'!AH$4,'2_Goos'!$C$1:$W$1,0))</f>
        <v>0</v>
      </c>
      <c r="AI53" s="1">
        <f t="array" ref="AI53">L53*INDEX('2_Goos'!$C$2:$W$151,MATCH($A53&amp;$B53,'2_Goos'!$A$2:$A$151&amp;'2_Goos'!$B$2:$B$151,0),MATCH('2_Price'!AI$4,'2_Goos'!$C$1:$W$1,0))</f>
        <v>0</v>
      </c>
      <c r="AJ53" s="1">
        <f t="array" ref="AJ53">M53*INDEX('2_Goos'!$C$2:$W$151,MATCH($A53&amp;$B53,'2_Goos'!$A$2:$A$151&amp;'2_Goos'!$B$2:$B$151,0),MATCH('2_Price'!AJ$4,'2_Goos'!$C$1:$W$1,0))</f>
        <v>0</v>
      </c>
      <c r="AK53" s="1">
        <f t="array" ref="AK53">N53*INDEX('2_Goos'!$C$2:$W$151,MATCH($A53&amp;$B53,'2_Goos'!$A$2:$A$151&amp;'2_Goos'!$B$2:$B$151,0),MATCH('2_Price'!AK$4,'2_Goos'!$C$1:$W$1,0))</f>
        <v>0</v>
      </c>
      <c r="AL53" s="1">
        <f t="array" ref="AL53">O53*INDEX('2_Goos'!$C$2:$W$151,MATCH($A53&amp;$B53,'2_Goos'!$A$2:$A$151&amp;'2_Goos'!$B$2:$B$151,0),MATCH('2_Price'!AL$4,'2_Goos'!$C$1:$W$1,0))</f>
        <v>0</v>
      </c>
      <c r="AM53" s="1">
        <f t="array" ref="AM53">P53*INDEX('2_Goos'!$C$2:$W$151,MATCH($A53&amp;$B53,'2_Goos'!$A$2:$A$151&amp;'2_Goos'!$B$2:$B$151,0),MATCH('2_Price'!AM$4,'2_Goos'!$C$1:$W$1,0))</f>
        <v>0</v>
      </c>
      <c r="AN53" s="1">
        <f t="array" ref="AN53">Q53*INDEX('2_Goos'!$C$2:$W$151,MATCH($A53&amp;$B53,'2_Goos'!$A$2:$A$151&amp;'2_Goos'!$B$2:$B$151,0),MATCH('2_Price'!AN$4,'2_Goos'!$C$1:$W$1,0))</f>
        <v>0</v>
      </c>
      <c r="AO53" s="1">
        <f t="array" ref="AO53">R53*INDEX('2_Goos'!$C$2:$W$151,MATCH($A53&amp;$B53,'2_Goos'!$A$2:$A$151&amp;'2_Goos'!$B$2:$B$151,0),MATCH('2_Price'!AO$4,'2_Goos'!$C$1:$W$1,0))</f>
        <v>0</v>
      </c>
      <c r="AP53" s="1">
        <f t="array" ref="AP53">S53*INDEX('2_Goos'!$C$2:$W$151,MATCH($A53&amp;$B53,'2_Goos'!$A$2:$A$151&amp;'2_Goos'!$B$2:$B$151,0),MATCH('2_Price'!AP$4,'2_Goos'!$C$1:$W$1,0))</f>
        <v>0</v>
      </c>
      <c r="AQ53" s="1">
        <f t="array" ref="AQ53">T53*INDEX('2_Goos'!$C$2:$W$151,MATCH($A53&amp;$B53,'2_Goos'!$A$2:$A$151&amp;'2_Goos'!$B$2:$B$151,0),MATCH('2_Price'!AQ$4,'2_Goos'!$C$1:$W$1,0))</f>
        <v>0</v>
      </c>
      <c r="AR53" s="1">
        <f t="array" ref="AR53">U53*INDEX('2_Goos'!$C$2:$W$151,MATCH($A53&amp;$B53,'2_Goos'!$A$2:$A$151&amp;'2_Goos'!$B$2:$B$151,0),MATCH('2_Price'!AR$4,'2_Goos'!$C$1:$W$1,0))</f>
        <v>0</v>
      </c>
      <c r="AS53" s="1">
        <f t="array" ref="AS53">V53*INDEX('2_Goos'!$C$2:$W$151,MATCH($A53&amp;$B53,'2_Goos'!$A$2:$A$151&amp;'2_Goos'!$B$2:$B$151,0),MATCH('2_Price'!AS$4,'2_Goos'!$C$1:$W$1,0))</f>
        <v>0</v>
      </c>
      <c r="AT53" s="1">
        <f t="array" ref="AT53">W53*INDEX('2_Goos'!$C$2:$W$151,MATCH($A53&amp;$B53,'2_Goos'!$A$2:$A$151&amp;'2_Goos'!$B$2:$B$151,0),MATCH('2_Price'!AT$4,'2_Goos'!$C$1:$W$1,0))</f>
        <v>0</v>
      </c>
    </row>
    <row r="54" spans="1:46" x14ac:dyDescent="0.25">
      <c r="A54" s="23" t="s">
        <v>38</v>
      </c>
      <c r="B54" s="14" t="s">
        <v>27</v>
      </c>
      <c r="C54" s="15">
        <v>94.915254237288138</v>
      </c>
      <c r="D54" s="16">
        <v>93.898305084745772</v>
      </c>
      <c r="E54" s="16">
        <v>92.881355932203391</v>
      </c>
      <c r="F54" s="16">
        <v>91.864406779661024</v>
      </c>
      <c r="G54" s="16">
        <v>90.847457627118644</v>
      </c>
      <c r="H54" s="16">
        <v>5.3083898437499988</v>
      </c>
      <c r="I54" s="16">
        <v>5.3083898437499988</v>
      </c>
      <c r="J54" s="16">
        <v>5.3083898437499988</v>
      </c>
      <c r="K54" s="16">
        <v>5.3083898437499988</v>
      </c>
      <c r="L54" s="16">
        <v>5.3083898437499988</v>
      </c>
      <c r="M54" s="16">
        <v>5.3083898437499988</v>
      </c>
      <c r="N54" s="16">
        <v>5.3083898437499988</v>
      </c>
      <c r="O54" s="16">
        <v>5.3083898437499988</v>
      </c>
      <c r="P54" s="16">
        <v>5.3083898437499988</v>
      </c>
      <c r="Q54" s="16">
        <v>5.3083898437499988</v>
      </c>
      <c r="R54" s="16">
        <v>5.3083898437499988</v>
      </c>
      <c r="S54" s="16">
        <v>7.6419492187499998</v>
      </c>
      <c r="T54" s="16">
        <v>7.6419492187499998</v>
      </c>
      <c r="U54" s="16">
        <v>7.6419492187499998</v>
      </c>
      <c r="V54" s="16">
        <v>7.6419492187499998</v>
      </c>
      <c r="W54" s="16">
        <v>7.6419492187499998</v>
      </c>
      <c r="X54" s="17"/>
      <c r="Y54"/>
      <c r="Z54" s="1">
        <f t="array" ref="Z54">C54*INDEX('2_Goos'!$C$2:$W$151,MATCH($A54&amp;$B54,'2_Goos'!$A$2:$A$151&amp;'2_Goos'!$B$2:$B$151,0),MATCH('2_Price'!Z$4,'2_Goos'!$C$1:$W$1,0))</f>
        <v>0</v>
      </c>
      <c r="AA54" s="1">
        <f t="array" ref="AA54">D54*INDEX('2_Goos'!$C$2:$W$151,MATCH($A54&amp;$B54,'2_Goos'!$A$2:$A$151&amp;'2_Goos'!$B$2:$B$151,0),MATCH('2_Price'!AA$4,'2_Goos'!$C$1:$W$1,0))</f>
        <v>0</v>
      </c>
      <c r="AB54" s="1">
        <f t="array" ref="AB54">E54*INDEX('2_Goos'!$C$2:$W$151,MATCH($A54&amp;$B54,'2_Goos'!$A$2:$A$151&amp;'2_Goos'!$B$2:$B$151,0),MATCH('2_Price'!AB$4,'2_Goos'!$C$1:$W$1,0))</f>
        <v>0</v>
      </c>
      <c r="AC54" s="1">
        <f t="array" ref="AC54">F54*INDEX('2_Goos'!$C$2:$W$151,MATCH($A54&amp;$B54,'2_Goos'!$A$2:$A$151&amp;'2_Goos'!$B$2:$B$151,0),MATCH('2_Price'!AC$4,'2_Goos'!$C$1:$W$1,0))</f>
        <v>0</v>
      </c>
      <c r="AD54" s="1">
        <f t="array" ref="AD54">G54*INDEX('2_Goos'!$C$2:$W$151,MATCH($A54&amp;$B54,'2_Goos'!$A$2:$A$151&amp;'2_Goos'!$B$2:$B$151,0),MATCH('2_Price'!AD$4,'2_Goos'!$C$1:$W$1,0))</f>
        <v>0</v>
      </c>
      <c r="AE54" s="1">
        <f t="array" ref="AE54">H54*INDEX('2_Goos'!$C$2:$W$151,MATCH($A54&amp;$B54,'2_Goos'!$A$2:$A$151&amp;'2_Goos'!$B$2:$B$151,0),MATCH('2_Price'!AE$4,'2_Goos'!$C$1:$W$1,0))</f>
        <v>4097.6237965539603</v>
      </c>
      <c r="AF54" s="1">
        <f t="array" ref="AF54">I54*INDEX('2_Goos'!$C$2:$W$151,MATCH($A54&amp;$B54,'2_Goos'!$A$2:$A$151&amp;'2_Goos'!$B$2:$B$151,0),MATCH('2_Price'!AF$4,'2_Goos'!$C$1:$W$1,0))</f>
        <v>4494.1977594924056</v>
      </c>
      <c r="AG54" s="1">
        <f t="array" ref="AG54">J54*INDEX('2_Goos'!$C$2:$W$151,MATCH($A54&amp;$B54,'2_Goos'!$A$2:$A$151&amp;'2_Goos'!$B$2:$B$151,0),MATCH('2_Price'!AG$4,'2_Goos'!$C$1:$W$1,0))</f>
        <v>4920.185059233313</v>
      </c>
      <c r="AH54" s="1">
        <f t="array" ref="AH54">K54*INDEX('2_Goos'!$C$2:$W$151,MATCH($A54&amp;$B54,'2_Goos'!$A$2:$A$151&amp;'2_Goos'!$B$2:$B$151,0),MATCH('2_Price'!AH$4,'2_Goos'!$C$1:$W$1,0))</f>
        <v>5377.5355945495521</v>
      </c>
      <c r="AI54" s="1">
        <f t="array" ref="AI54">L54*INDEX('2_Goos'!$C$2:$W$151,MATCH($A54&amp;$B54,'2_Goos'!$A$2:$A$151&amp;'2_Goos'!$B$2:$B$151,0),MATCH('2_Price'!AI$4,'2_Goos'!$C$1:$W$1,0))</f>
        <v>5868.3207207493879</v>
      </c>
      <c r="AJ54" s="1">
        <f t="array" ref="AJ54">M54*INDEX('2_Goos'!$C$2:$W$151,MATCH($A54&amp;$B54,'2_Goos'!$A$2:$A$151&amp;'2_Goos'!$B$2:$B$151,0),MATCH('2_Price'!AJ$4,'2_Goos'!$C$1:$W$1,0))</f>
        <v>6394.7405205827999</v>
      </c>
      <c r="AK54" s="1">
        <f t="array" ref="AK54">N54*INDEX('2_Goos'!$C$2:$W$151,MATCH($A54&amp;$B54,'2_Goos'!$A$2:$A$151&amp;'2_Goos'!$B$2:$B$151,0),MATCH('2_Price'!AK$4,'2_Goos'!$C$1:$W$1,0))</f>
        <v>6890.0572755607</v>
      </c>
      <c r="AL54" s="1">
        <f t="array" ref="AL54">O54*INDEX('2_Goos'!$C$2:$W$151,MATCH($A54&amp;$B54,'2_Goos'!$A$2:$A$151&amp;'2_Goos'!$B$2:$B$151,0),MATCH('2_Price'!AL$4,'2_Goos'!$C$1:$W$1,0))</f>
        <v>7418.9188547349395</v>
      </c>
      <c r="AM54" s="1">
        <f t="array" ref="AM54">P54*INDEX('2_Goos'!$C$2:$W$151,MATCH($A54&amp;$B54,'2_Goos'!$A$2:$A$151&amp;'2_Goos'!$B$2:$B$151,0),MATCH('2_Price'!AM$4,'2_Goos'!$C$1:$W$1,0))</f>
        <v>7983.4414486376854</v>
      </c>
      <c r="AN54" s="1">
        <f t="array" ref="AN54">Q54*INDEX('2_Goos'!$C$2:$W$151,MATCH($A54&amp;$B54,'2_Goos'!$A$2:$A$151&amp;'2_Goos'!$B$2:$B$151,0),MATCH('2_Price'!AN$4,'2_Goos'!$C$1:$W$1,0))</f>
        <v>8585.8690047938835</v>
      </c>
      <c r="AO54" s="1">
        <f t="array" ref="AO54">R54*INDEX('2_Goos'!$C$2:$W$151,MATCH($A54&amp;$B54,'2_Goos'!$A$2:$A$151&amp;'2_Goos'!$B$2:$B$151,0),MATCH('2_Price'!AO$4,'2_Goos'!$C$1:$W$1,0))</f>
        <v>9228.58071294408</v>
      </c>
      <c r="AP54" s="1">
        <f t="array" ref="AP54">S54*INDEX('2_Goos'!$C$2:$W$151,MATCH($A54&amp;$B54,'2_Goos'!$A$2:$A$151&amp;'2_Goos'!$B$2:$B$151,0),MATCH('2_Price'!AP$4,'2_Goos'!$C$1:$W$1,0))</f>
        <v>14272.320368652088</v>
      </c>
      <c r="AQ54" s="1">
        <f t="array" ref="AQ54">T54*INDEX('2_Goos'!$C$2:$W$151,MATCH($A54&amp;$B54,'2_Goos'!$A$2:$A$151&amp;'2_Goos'!$B$2:$B$151,0),MATCH('2_Price'!AQ$4,'2_Goos'!$C$1:$W$1,0))</f>
        <v>15324.664705819077</v>
      </c>
      <c r="AR54" s="1">
        <f t="array" ref="AR54">U54*INDEX('2_Goos'!$C$2:$W$151,MATCH($A54&amp;$B54,'2_Goos'!$A$2:$A$151&amp;'2_Goos'!$B$2:$B$151,0),MATCH('2_Price'!AR$4,'2_Goos'!$C$1:$W$1,0))</f>
        <v>16446.562675781192</v>
      </c>
      <c r="AS54" s="1">
        <f t="array" ref="AS54">V54*INDEX('2_Goos'!$C$2:$W$151,MATCH($A54&amp;$B54,'2_Goos'!$A$2:$A$151&amp;'2_Goos'!$B$2:$B$151,0),MATCH('2_Price'!AS$4,'2_Goos'!$C$1:$W$1,0))</f>
        <v>17642.338780974871</v>
      </c>
      <c r="AT54" s="1">
        <f t="array" ref="AT54">W54*INDEX('2_Goos'!$C$2:$W$151,MATCH($A54&amp;$B54,'2_Goos'!$A$2:$A$151&amp;'2_Goos'!$B$2:$B$151,0),MATCH('2_Price'!AT$4,'2_Goos'!$C$1:$W$1,0))</f>
        <v>18916.576089998525</v>
      </c>
    </row>
    <row r="55" spans="1:46" x14ac:dyDescent="0.25">
      <c r="A55" s="23" t="s">
        <v>38</v>
      </c>
      <c r="B55" s="14" t="s">
        <v>54</v>
      </c>
      <c r="C55" s="15">
        <v>94.915254237288138</v>
      </c>
      <c r="D55" s="16">
        <v>93.898305084745772</v>
      </c>
      <c r="E55" s="16">
        <v>92.881355932203391</v>
      </c>
      <c r="F55" s="16">
        <v>91.864406779661024</v>
      </c>
      <c r="G55" s="16">
        <v>90.847457627118644</v>
      </c>
      <c r="H55" s="16">
        <v>0.90916875000000008</v>
      </c>
      <c r="I55" s="16">
        <v>0.90916875000000008</v>
      </c>
      <c r="J55" s="16">
        <v>0.90916875000000008</v>
      </c>
      <c r="K55" s="16">
        <v>0.90916875000000008</v>
      </c>
      <c r="L55" s="16">
        <v>0.90916875000000008</v>
      </c>
      <c r="M55" s="16">
        <v>0.90916875000000008</v>
      </c>
      <c r="N55" s="16">
        <v>0.90916875000000008</v>
      </c>
      <c r="O55" s="16">
        <v>0.90916875000000008</v>
      </c>
      <c r="P55" s="16">
        <v>1.03498125</v>
      </c>
      <c r="Q55" s="16">
        <v>1.03498125</v>
      </c>
      <c r="R55" s="16">
        <v>1.03498125</v>
      </c>
      <c r="S55" s="16">
        <v>1.03498125</v>
      </c>
      <c r="T55" s="16">
        <v>1.03498125</v>
      </c>
      <c r="U55" s="16">
        <v>1.03498125</v>
      </c>
      <c r="V55" s="16">
        <v>2.0340599999999998</v>
      </c>
      <c r="W55" s="16">
        <v>2.0340599999999998</v>
      </c>
      <c r="X55" s="17"/>
      <c r="Y55"/>
      <c r="Z55" s="1">
        <f t="array" ref="Z55">C55*INDEX('2_Goos'!$C$2:$W$151,MATCH($A55&amp;$B55,'2_Goos'!$A$2:$A$151&amp;'2_Goos'!$B$2:$B$151,0),MATCH('2_Price'!Z$4,'2_Goos'!$C$1:$W$1,0))</f>
        <v>0</v>
      </c>
      <c r="AA55" s="1">
        <f t="array" ref="AA55">D55*INDEX('2_Goos'!$C$2:$W$151,MATCH($A55&amp;$B55,'2_Goos'!$A$2:$A$151&amp;'2_Goos'!$B$2:$B$151,0),MATCH('2_Price'!AA$4,'2_Goos'!$C$1:$W$1,0))</f>
        <v>0</v>
      </c>
      <c r="AB55" s="1">
        <f t="array" ref="AB55">E55*INDEX('2_Goos'!$C$2:$W$151,MATCH($A55&amp;$B55,'2_Goos'!$A$2:$A$151&amp;'2_Goos'!$B$2:$B$151,0),MATCH('2_Price'!AB$4,'2_Goos'!$C$1:$W$1,0))</f>
        <v>0</v>
      </c>
      <c r="AC55" s="1">
        <f t="array" ref="AC55">F55*INDEX('2_Goos'!$C$2:$W$151,MATCH($A55&amp;$B55,'2_Goos'!$A$2:$A$151&amp;'2_Goos'!$B$2:$B$151,0),MATCH('2_Price'!AC$4,'2_Goos'!$C$1:$W$1,0))</f>
        <v>0</v>
      </c>
      <c r="AD55" s="1">
        <f t="array" ref="AD55">G55*INDEX('2_Goos'!$C$2:$W$151,MATCH($A55&amp;$B55,'2_Goos'!$A$2:$A$151&amp;'2_Goos'!$B$2:$B$151,0),MATCH('2_Price'!AD$4,'2_Goos'!$C$1:$W$1,0))</f>
        <v>0</v>
      </c>
      <c r="AE55" s="1">
        <f t="array" ref="AE55">H55*INDEX('2_Goos'!$C$2:$W$151,MATCH($A55&amp;$B55,'2_Goos'!$A$2:$A$151&amp;'2_Goos'!$B$2:$B$151,0),MATCH('2_Price'!AE$4,'2_Goos'!$C$1:$W$1,0))</f>
        <v>1918.7991341618576</v>
      </c>
      <c r="AF55" s="1">
        <f t="array" ref="AF55">I55*INDEX('2_Goos'!$C$2:$W$151,MATCH($A55&amp;$B55,'2_Goos'!$A$2:$A$151&amp;'2_Goos'!$B$2:$B$151,0),MATCH('2_Price'!AF$4,'2_Goos'!$C$1:$W$1,0))</f>
        <v>2104.5032921075826</v>
      </c>
      <c r="AG55" s="1">
        <f t="array" ref="AG55">J55*INDEX('2_Goos'!$C$2:$W$151,MATCH($A55&amp;$B55,'2_Goos'!$A$2:$A$151&amp;'2_Goos'!$B$2:$B$151,0),MATCH('2_Price'!AG$4,'2_Goos'!$C$1:$W$1,0))</f>
        <v>2303.9808680124829</v>
      </c>
      <c r="AH55" s="1">
        <f t="array" ref="AH55">K55*INDEX('2_Goos'!$C$2:$W$151,MATCH($A55&amp;$B55,'2_Goos'!$A$2:$A$151&amp;'2_Goos'!$B$2:$B$151,0),MATCH('2_Price'!AH$4,'2_Goos'!$C$1:$W$1,0))</f>
        <v>2518.1449432775971</v>
      </c>
      <c r="AI55" s="1">
        <f t="array" ref="AI55">L55*INDEX('2_Goos'!$C$2:$W$151,MATCH($A55&amp;$B55,'2_Goos'!$A$2:$A$151&amp;'2_Goos'!$B$2:$B$151,0),MATCH('2_Price'!AI$4,'2_Goos'!$C$1:$W$1,0))</f>
        <v>2747.9654738991962</v>
      </c>
      <c r="AJ55" s="1">
        <f t="array" ref="AJ55">M55*INDEX('2_Goos'!$C$2:$W$151,MATCH($A55&amp;$B55,'2_Goos'!$A$2:$A$151&amp;'2_Goos'!$B$2:$B$151,0),MATCH('2_Price'!AJ$4,'2_Goos'!$C$1:$W$1,0))</f>
        <v>2994.4726952247565</v>
      </c>
      <c r="AK55" s="1">
        <f t="array" ref="AK55">N55*INDEX('2_Goos'!$C$2:$W$151,MATCH($A55&amp;$B55,'2_Goos'!$A$2:$A$151&amp;'2_Goos'!$B$2:$B$151,0),MATCH('2_Price'!AK$4,'2_Goos'!$C$1:$W$1,0))</f>
        <v>3226.415257005744</v>
      </c>
      <c r="AL55" s="1">
        <f t="array" ref="AL55">O55*INDEX('2_Goos'!$C$2:$W$151,MATCH($A55&amp;$B55,'2_Goos'!$A$2:$A$151&amp;'2_Goos'!$B$2:$B$151,0),MATCH('2_Price'!AL$4,'2_Goos'!$C$1:$W$1,0))</f>
        <v>3474.0658932267679</v>
      </c>
      <c r="AM55" s="1">
        <f t="array" ref="AM55">P55*INDEX('2_Goos'!$C$2:$W$151,MATCH($A55&amp;$B55,'2_Goos'!$A$2:$A$151&amp;'2_Goos'!$B$2:$B$151,0),MATCH('2_Price'!AM$4,'2_Goos'!$C$1:$W$1,0))</f>
        <v>4255.7446063320858</v>
      </c>
      <c r="AN55" s="1">
        <f t="array" ref="AN55">Q55*INDEX('2_Goos'!$C$2:$W$151,MATCH($A55&amp;$B55,'2_Goos'!$A$2:$A$151&amp;'2_Goos'!$B$2:$B$151,0),MATCH('2_Price'!AN$4,'2_Goos'!$C$1:$W$1,0))</f>
        <v>4576.8815294637861</v>
      </c>
      <c r="AO55" s="1">
        <f t="array" ref="AO55">R55*INDEX('2_Goos'!$C$2:$W$151,MATCH($A55&amp;$B55,'2_Goos'!$A$2:$A$151&amp;'2_Goos'!$B$2:$B$151,0),MATCH('2_Price'!AO$4,'2_Goos'!$C$1:$W$1,0))</f>
        <v>4919.4927833928186</v>
      </c>
      <c r="AP55" s="1">
        <f t="array" ref="AP55">S55*INDEX('2_Goos'!$C$2:$W$151,MATCH($A55&amp;$B55,'2_Goos'!$A$2:$A$151&amp;'2_Goos'!$B$2:$B$151,0),MATCH('2_Price'!AP$4,'2_Goos'!$C$1:$W$1,0))</f>
        <v>5284.922958891093</v>
      </c>
      <c r="AQ55" s="1">
        <f t="array" ref="AQ55">T55*INDEX('2_Goos'!$C$2:$W$151,MATCH($A55&amp;$B55,'2_Goos'!$A$2:$A$151&amp;'2_Goos'!$B$2:$B$151,0),MATCH('2_Price'!AQ$4,'2_Goos'!$C$1:$W$1,0))</f>
        <v>5674.5974199807106</v>
      </c>
      <c r="AR55" s="1">
        <f t="array" ref="AR55">U55*INDEX('2_Goos'!$C$2:$W$151,MATCH($A55&amp;$B55,'2_Goos'!$A$2:$A$151&amp;'2_Goos'!$B$2:$B$151,0),MATCH('2_Price'!AR$4,'2_Goos'!$C$1:$W$1,0))</f>
        <v>6090.0270197820737</v>
      </c>
      <c r="AS55" s="1">
        <f t="array" ref="AS55">V55*INDEX('2_Goos'!$C$2:$W$151,MATCH($A55&amp;$B55,'2_Goos'!$A$2:$A$151&amp;'2_Goos'!$B$2:$B$151,0),MATCH('2_Price'!AS$4,'2_Goos'!$C$1:$W$1,0))</f>
        <v>12839.009195322964</v>
      </c>
      <c r="AT55" s="1">
        <f t="array" ref="AT55">W55*INDEX('2_Goos'!$C$2:$W$151,MATCH($A55&amp;$B55,'2_Goos'!$A$2:$A$151&amp;'2_Goos'!$B$2:$B$151,0),MATCH('2_Price'!AT$4,'2_Goos'!$C$1:$W$1,0))</f>
        <v>13766.320745717896</v>
      </c>
    </row>
    <row r="56" spans="1:46" x14ac:dyDescent="0.25">
      <c r="A56" s="23" t="s">
        <v>38</v>
      </c>
      <c r="B56" s="14" t="s">
        <v>28</v>
      </c>
      <c r="C56" s="15">
        <v>94.915254237288138</v>
      </c>
      <c r="D56" s="16">
        <v>93.898305084745772</v>
      </c>
      <c r="E56" s="16">
        <v>92.881355932203391</v>
      </c>
      <c r="F56" s="16">
        <v>91.864406779661024</v>
      </c>
      <c r="G56" s="16">
        <v>90.847457627118644</v>
      </c>
      <c r="H56" s="16">
        <v>89.830508474576277</v>
      </c>
      <c r="I56" s="16">
        <v>88.81355932203391</v>
      </c>
      <c r="J56" s="16">
        <v>87.79661016949153</v>
      </c>
      <c r="K56" s="16">
        <v>86.779661016949163</v>
      </c>
      <c r="L56" s="16">
        <v>85.762711864406782</v>
      </c>
      <c r="M56" s="16">
        <v>84.745762711864415</v>
      </c>
      <c r="N56" s="16">
        <v>84.406779661016955</v>
      </c>
      <c r="O56" s="16">
        <v>84.067796610169495</v>
      </c>
      <c r="P56" s="16">
        <v>83.728813559322049</v>
      </c>
      <c r="Q56" s="16">
        <v>83.389830508474589</v>
      </c>
      <c r="R56" s="16">
        <v>83.050847457627128</v>
      </c>
      <c r="S56" s="16">
        <v>82.711864406779668</v>
      </c>
      <c r="T56" s="16">
        <v>82.372881355932208</v>
      </c>
      <c r="U56" s="16">
        <v>80.677966101694921</v>
      </c>
      <c r="V56" s="16">
        <v>78.474576271186436</v>
      </c>
      <c r="W56" s="16">
        <v>76.271186440677965</v>
      </c>
      <c r="X56" s="17"/>
      <c r="Y56"/>
      <c r="Z56" s="1">
        <f t="array" ref="Z56">C56*INDEX('2_Goos'!$C$2:$W$151,MATCH($A56&amp;$B56,'2_Goos'!$A$2:$A$151&amp;'2_Goos'!$B$2:$B$151,0),MATCH('2_Price'!Z$4,'2_Goos'!$C$1:$W$1,0))</f>
        <v>0</v>
      </c>
      <c r="AA56" s="1">
        <f t="array" ref="AA56">D56*INDEX('2_Goos'!$C$2:$W$151,MATCH($A56&amp;$B56,'2_Goos'!$A$2:$A$151&amp;'2_Goos'!$B$2:$B$151,0),MATCH('2_Price'!AA$4,'2_Goos'!$C$1:$W$1,0))</f>
        <v>0</v>
      </c>
      <c r="AB56" s="1">
        <f t="array" ref="AB56">E56*INDEX('2_Goos'!$C$2:$W$151,MATCH($A56&amp;$B56,'2_Goos'!$A$2:$A$151&amp;'2_Goos'!$B$2:$B$151,0),MATCH('2_Price'!AB$4,'2_Goos'!$C$1:$W$1,0))</f>
        <v>0</v>
      </c>
      <c r="AC56" s="1">
        <f t="array" ref="AC56">F56*INDEX('2_Goos'!$C$2:$W$151,MATCH($A56&amp;$B56,'2_Goos'!$A$2:$A$151&amp;'2_Goos'!$B$2:$B$151,0),MATCH('2_Price'!AC$4,'2_Goos'!$C$1:$W$1,0))</f>
        <v>0</v>
      </c>
      <c r="AD56" s="1">
        <f t="array" ref="AD56">G56*INDEX('2_Goos'!$C$2:$W$151,MATCH($A56&amp;$B56,'2_Goos'!$A$2:$A$151&amp;'2_Goos'!$B$2:$B$151,0),MATCH('2_Price'!AD$4,'2_Goos'!$C$1:$W$1,0))</f>
        <v>0</v>
      </c>
      <c r="AE56" s="1">
        <f t="array" ref="AE56">H56*INDEX('2_Goos'!$C$2:$W$151,MATCH($A56&amp;$B56,'2_Goos'!$A$2:$A$151&amp;'2_Goos'!$B$2:$B$151,0),MATCH('2_Price'!AE$4,'2_Goos'!$C$1:$W$1,0))</f>
        <v>0</v>
      </c>
      <c r="AF56" s="1">
        <f t="array" ref="AF56">I56*INDEX('2_Goos'!$C$2:$W$151,MATCH($A56&amp;$B56,'2_Goos'!$A$2:$A$151&amp;'2_Goos'!$B$2:$B$151,0),MATCH('2_Price'!AF$4,'2_Goos'!$C$1:$W$1,0))</f>
        <v>0</v>
      </c>
      <c r="AG56" s="1">
        <f t="array" ref="AG56">J56*INDEX('2_Goos'!$C$2:$W$151,MATCH($A56&amp;$B56,'2_Goos'!$A$2:$A$151&amp;'2_Goos'!$B$2:$B$151,0),MATCH('2_Price'!AG$4,'2_Goos'!$C$1:$W$1,0))</f>
        <v>0</v>
      </c>
      <c r="AH56" s="1">
        <f t="array" ref="AH56">K56*INDEX('2_Goos'!$C$2:$W$151,MATCH($A56&amp;$B56,'2_Goos'!$A$2:$A$151&amp;'2_Goos'!$B$2:$B$151,0),MATCH('2_Price'!AH$4,'2_Goos'!$C$1:$W$1,0))</f>
        <v>0</v>
      </c>
      <c r="AI56" s="1">
        <f t="array" ref="AI56">L56*INDEX('2_Goos'!$C$2:$W$151,MATCH($A56&amp;$B56,'2_Goos'!$A$2:$A$151&amp;'2_Goos'!$B$2:$B$151,0),MATCH('2_Price'!AI$4,'2_Goos'!$C$1:$W$1,0))</f>
        <v>0</v>
      </c>
      <c r="AJ56" s="1">
        <f t="array" ref="AJ56">M56*INDEX('2_Goos'!$C$2:$W$151,MATCH($A56&amp;$B56,'2_Goos'!$A$2:$A$151&amp;'2_Goos'!$B$2:$B$151,0),MATCH('2_Price'!AJ$4,'2_Goos'!$C$1:$W$1,0))</f>
        <v>0</v>
      </c>
      <c r="AK56" s="1">
        <f t="array" ref="AK56">N56*INDEX('2_Goos'!$C$2:$W$151,MATCH($A56&amp;$B56,'2_Goos'!$A$2:$A$151&amp;'2_Goos'!$B$2:$B$151,0),MATCH('2_Price'!AK$4,'2_Goos'!$C$1:$W$1,0))</f>
        <v>0</v>
      </c>
      <c r="AL56" s="1">
        <f t="array" ref="AL56">O56*INDEX('2_Goos'!$C$2:$W$151,MATCH($A56&amp;$B56,'2_Goos'!$A$2:$A$151&amp;'2_Goos'!$B$2:$B$151,0),MATCH('2_Price'!AL$4,'2_Goos'!$C$1:$W$1,0))</f>
        <v>0</v>
      </c>
      <c r="AM56" s="1">
        <f t="array" ref="AM56">P56*INDEX('2_Goos'!$C$2:$W$151,MATCH($A56&amp;$B56,'2_Goos'!$A$2:$A$151&amp;'2_Goos'!$B$2:$B$151,0),MATCH('2_Price'!AM$4,'2_Goos'!$C$1:$W$1,0))</f>
        <v>0</v>
      </c>
      <c r="AN56" s="1">
        <f t="array" ref="AN56">Q56*INDEX('2_Goos'!$C$2:$W$151,MATCH($A56&amp;$B56,'2_Goos'!$A$2:$A$151&amp;'2_Goos'!$B$2:$B$151,0),MATCH('2_Price'!AN$4,'2_Goos'!$C$1:$W$1,0))</f>
        <v>0</v>
      </c>
      <c r="AO56" s="1">
        <f t="array" ref="AO56">R56*INDEX('2_Goos'!$C$2:$W$151,MATCH($A56&amp;$B56,'2_Goos'!$A$2:$A$151&amp;'2_Goos'!$B$2:$B$151,0),MATCH('2_Price'!AO$4,'2_Goos'!$C$1:$W$1,0))</f>
        <v>0</v>
      </c>
      <c r="AP56" s="1">
        <f t="array" ref="AP56">S56*INDEX('2_Goos'!$C$2:$W$151,MATCH($A56&amp;$B56,'2_Goos'!$A$2:$A$151&amp;'2_Goos'!$B$2:$B$151,0),MATCH('2_Price'!AP$4,'2_Goos'!$C$1:$W$1,0))</f>
        <v>0</v>
      </c>
      <c r="AQ56" s="1">
        <f t="array" ref="AQ56">T56*INDEX('2_Goos'!$C$2:$W$151,MATCH($A56&amp;$B56,'2_Goos'!$A$2:$A$151&amp;'2_Goos'!$B$2:$B$151,0),MATCH('2_Price'!AQ$4,'2_Goos'!$C$1:$W$1,0))</f>
        <v>0</v>
      </c>
      <c r="AR56" s="1">
        <f t="array" ref="AR56">U56*INDEX('2_Goos'!$C$2:$W$151,MATCH($A56&amp;$B56,'2_Goos'!$A$2:$A$151&amp;'2_Goos'!$B$2:$B$151,0),MATCH('2_Price'!AR$4,'2_Goos'!$C$1:$W$1,0))</f>
        <v>0</v>
      </c>
      <c r="AS56" s="1">
        <f t="array" ref="AS56">V56*INDEX('2_Goos'!$C$2:$W$151,MATCH($A56&amp;$B56,'2_Goos'!$A$2:$A$151&amp;'2_Goos'!$B$2:$B$151,0),MATCH('2_Price'!AS$4,'2_Goos'!$C$1:$W$1,0))</f>
        <v>0</v>
      </c>
      <c r="AT56" s="1">
        <f t="array" ref="AT56">W56*INDEX('2_Goos'!$C$2:$W$151,MATCH($A56&amp;$B56,'2_Goos'!$A$2:$A$151&amp;'2_Goos'!$B$2:$B$151,0),MATCH('2_Price'!AT$4,'2_Goos'!$C$1:$W$1,0))</f>
        <v>0</v>
      </c>
    </row>
    <row r="57" spans="1:46" x14ac:dyDescent="0.25">
      <c r="A57" s="23" t="s">
        <v>38</v>
      </c>
      <c r="B57" s="14" t="s">
        <v>29</v>
      </c>
      <c r="C57" s="15">
        <v>94.915254237288138</v>
      </c>
      <c r="D57" s="16">
        <v>93.898305084745772</v>
      </c>
      <c r="E57" s="16">
        <v>92.881355932203391</v>
      </c>
      <c r="F57" s="16">
        <v>91.864406779661024</v>
      </c>
      <c r="G57" s="16">
        <v>90.847457627118644</v>
      </c>
      <c r="H57" s="16">
        <v>89.830508474576277</v>
      </c>
      <c r="I57" s="16">
        <v>88.81355932203391</v>
      </c>
      <c r="J57" s="16">
        <v>87.79661016949153</v>
      </c>
      <c r="K57" s="16">
        <v>86.779661016949163</v>
      </c>
      <c r="L57" s="16">
        <v>85.762711864406782</v>
      </c>
      <c r="M57" s="16">
        <v>84.745762711864415</v>
      </c>
      <c r="N57" s="16">
        <v>84.406779661016955</v>
      </c>
      <c r="O57" s="16">
        <v>84.067796610169495</v>
      </c>
      <c r="P57" s="16">
        <v>83.728813559322049</v>
      </c>
      <c r="Q57" s="16">
        <v>83.389830508474589</v>
      </c>
      <c r="R57" s="16">
        <v>83.050847457627128</v>
      </c>
      <c r="S57" s="16">
        <v>82.711864406779668</v>
      </c>
      <c r="T57" s="16">
        <v>82.372881355932208</v>
      </c>
      <c r="U57" s="16">
        <v>80.677966101694921</v>
      </c>
      <c r="V57" s="16">
        <v>78.474576271186436</v>
      </c>
      <c r="W57" s="16">
        <v>76.271186440677965</v>
      </c>
      <c r="X57" s="17"/>
      <c r="Y57"/>
      <c r="Z57" s="1">
        <f t="array" ref="Z57">C57*INDEX('2_Goos'!$C$2:$W$151,MATCH($A57&amp;$B57,'2_Goos'!$A$2:$A$151&amp;'2_Goos'!$B$2:$B$151,0),MATCH('2_Price'!Z$4,'2_Goos'!$C$1:$W$1,0))</f>
        <v>0</v>
      </c>
      <c r="AA57" s="1">
        <f t="array" ref="AA57">D57*INDEX('2_Goos'!$C$2:$W$151,MATCH($A57&amp;$B57,'2_Goos'!$A$2:$A$151&amp;'2_Goos'!$B$2:$B$151,0),MATCH('2_Price'!AA$4,'2_Goos'!$C$1:$W$1,0))</f>
        <v>0</v>
      </c>
      <c r="AB57" s="1">
        <f t="array" ref="AB57">E57*INDEX('2_Goos'!$C$2:$W$151,MATCH($A57&amp;$B57,'2_Goos'!$A$2:$A$151&amp;'2_Goos'!$B$2:$B$151,0),MATCH('2_Price'!AB$4,'2_Goos'!$C$1:$W$1,0))</f>
        <v>0</v>
      </c>
      <c r="AC57" s="1">
        <f t="array" ref="AC57">F57*INDEX('2_Goos'!$C$2:$W$151,MATCH($A57&amp;$B57,'2_Goos'!$A$2:$A$151&amp;'2_Goos'!$B$2:$B$151,0),MATCH('2_Price'!AC$4,'2_Goos'!$C$1:$W$1,0))</f>
        <v>0</v>
      </c>
      <c r="AD57" s="1">
        <f t="array" ref="AD57">G57*INDEX('2_Goos'!$C$2:$W$151,MATCH($A57&amp;$B57,'2_Goos'!$A$2:$A$151&amp;'2_Goos'!$B$2:$B$151,0),MATCH('2_Price'!AD$4,'2_Goos'!$C$1:$W$1,0))</f>
        <v>0</v>
      </c>
      <c r="AE57" s="1">
        <f t="array" ref="AE57">H57*INDEX('2_Goos'!$C$2:$W$151,MATCH($A57&amp;$B57,'2_Goos'!$A$2:$A$151&amp;'2_Goos'!$B$2:$B$151,0),MATCH('2_Price'!AE$4,'2_Goos'!$C$1:$W$1,0))</f>
        <v>0</v>
      </c>
      <c r="AF57" s="1">
        <f t="array" ref="AF57">I57*INDEX('2_Goos'!$C$2:$W$151,MATCH($A57&amp;$B57,'2_Goos'!$A$2:$A$151&amp;'2_Goos'!$B$2:$B$151,0),MATCH('2_Price'!AF$4,'2_Goos'!$C$1:$W$1,0))</f>
        <v>0</v>
      </c>
      <c r="AG57" s="1">
        <f t="array" ref="AG57">J57*INDEX('2_Goos'!$C$2:$W$151,MATCH($A57&amp;$B57,'2_Goos'!$A$2:$A$151&amp;'2_Goos'!$B$2:$B$151,0),MATCH('2_Price'!AG$4,'2_Goos'!$C$1:$W$1,0))</f>
        <v>0</v>
      </c>
      <c r="AH57" s="1">
        <f t="array" ref="AH57">K57*INDEX('2_Goos'!$C$2:$W$151,MATCH($A57&amp;$B57,'2_Goos'!$A$2:$A$151&amp;'2_Goos'!$B$2:$B$151,0),MATCH('2_Price'!AH$4,'2_Goos'!$C$1:$W$1,0))</f>
        <v>0</v>
      </c>
      <c r="AI57" s="1">
        <f t="array" ref="AI57">L57*INDEX('2_Goos'!$C$2:$W$151,MATCH($A57&amp;$B57,'2_Goos'!$A$2:$A$151&amp;'2_Goos'!$B$2:$B$151,0),MATCH('2_Price'!AI$4,'2_Goos'!$C$1:$W$1,0))</f>
        <v>0</v>
      </c>
      <c r="AJ57" s="1">
        <f t="array" ref="AJ57">M57*INDEX('2_Goos'!$C$2:$W$151,MATCH($A57&amp;$B57,'2_Goos'!$A$2:$A$151&amp;'2_Goos'!$B$2:$B$151,0),MATCH('2_Price'!AJ$4,'2_Goos'!$C$1:$W$1,0))</f>
        <v>0</v>
      </c>
      <c r="AK57" s="1">
        <f t="array" ref="AK57">N57*INDEX('2_Goos'!$C$2:$W$151,MATCH($A57&amp;$B57,'2_Goos'!$A$2:$A$151&amp;'2_Goos'!$B$2:$B$151,0),MATCH('2_Price'!AK$4,'2_Goos'!$C$1:$W$1,0))</f>
        <v>0</v>
      </c>
      <c r="AL57" s="1">
        <f t="array" ref="AL57">O57*INDEX('2_Goos'!$C$2:$W$151,MATCH($A57&amp;$B57,'2_Goos'!$A$2:$A$151&amp;'2_Goos'!$B$2:$B$151,0),MATCH('2_Price'!AL$4,'2_Goos'!$C$1:$W$1,0))</f>
        <v>0</v>
      </c>
      <c r="AM57" s="1">
        <f t="array" ref="AM57">P57*INDEX('2_Goos'!$C$2:$W$151,MATCH($A57&amp;$B57,'2_Goos'!$A$2:$A$151&amp;'2_Goos'!$B$2:$B$151,0),MATCH('2_Price'!AM$4,'2_Goos'!$C$1:$W$1,0))</f>
        <v>0</v>
      </c>
      <c r="AN57" s="1">
        <f t="array" ref="AN57">Q57*INDEX('2_Goos'!$C$2:$W$151,MATCH($A57&amp;$B57,'2_Goos'!$A$2:$A$151&amp;'2_Goos'!$B$2:$B$151,0),MATCH('2_Price'!AN$4,'2_Goos'!$C$1:$W$1,0))</f>
        <v>0</v>
      </c>
      <c r="AO57" s="1">
        <f t="array" ref="AO57">R57*INDEX('2_Goos'!$C$2:$W$151,MATCH($A57&amp;$B57,'2_Goos'!$A$2:$A$151&amp;'2_Goos'!$B$2:$B$151,0),MATCH('2_Price'!AO$4,'2_Goos'!$C$1:$W$1,0))</f>
        <v>0</v>
      </c>
      <c r="AP57" s="1">
        <f t="array" ref="AP57">S57*INDEX('2_Goos'!$C$2:$W$151,MATCH($A57&amp;$B57,'2_Goos'!$A$2:$A$151&amp;'2_Goos'!$B$2:$B$151,0),MATCH('2_Price'!AP$4,'2_Goos'!$C$1:$W$1,0))</f>
        <v>0</v>
      </c>
      <c r="AQ57" s="1">
        <f t="array" ref="AQ57">T57*INDEX('2_Goos'!$C$2:$W$151,MATCH($A57&amp;$B57,'2_Goos'!$A$2:$A$151&amp;'2_Goos'!$B$2:$B$151,0),MATCH('2_Price'!AQ$4,'2_Goos'!$C$1:$W$1,0))</f>
        <v>0</v>
      </c>
      <c r="AR57" s="1">
        <f t="array" ref="AR57">U57*INDEX('2_Goos'!$C$2:$W$151,MATCH($A57&amp;$B57,'2_Goos'!$A$2:$A$151&amp;'2_Goos'!$B$2:$B$151,0),MATCH('2_Price'!AR$4,'2_Goos'!$C$1:$W$1,0))</f>
        <v>0</v>
      </c>
      <c r="AS57" s="1">
        <f t="array" ref="AS57">V57*INDEX('2_Goos'!$C$2:$W$151,MATCH($A57&amp;$B57,'2_Goos'!$A$2:$A$151&amp;'2_Goos'!$B$2:$B$151,0),MATCH('2_Price'!AS$4,'2_Goos'!$C$1:$W$1,0))</f>
        <v>0</v>
      </c>
      <c r="AT57" s="1">
        <f t="array" ref="AT57">W57*INDEX('2_Goos'!$C$2:$W$151,MATCH($A57&amp;$B57,'2_Goos'!$A$2:$A$151&amp;'2_Goos'!$B$2:$B$151,0),MATCH('2_Price'!AT$4,'2_Goos'!$C$1:$W$1,0))</f>
        <v>0</v>
      </c>
    </row>
    <row r="58" spans="1:46" x14ac:dyDescent="0.25">
      <c r="A58" s="23" t="s">
        <v>38</v>
      </c>
      <c r="B58" s="14" t="s">
        <v>30</v>
      </c>
      <c r="C58" s="15">
        <v>94.915254237288138</v>
      </c>
      <c r="D58" s="16">
        <v>93.898305084745772</v>
      </c>
      <c r="E58" s="16">
        <v>92.881355932203391</v>
      </c>
      <c r="F58" s="16">
        <v>91.864406779661024</v>
      </c>
      <c r="G58" s="16">
        <v>90.847457627118644</v>
      </c>
      <c r="H58" s="16">
        <v>1.6559699999999997</v>
      </c>
      <c r="I58" s="16">
        <v>1.6559699999999997</v>
      </c>
      <c r="J58" s="16">
        <v>1.6559699999999997</v>
      </c>
      <c r="K58" s="16">
        <v>1.6559699999999997</v>
      </c>
      <c r="L58" s="16">
        <v>1.7165699999999997</v>
      </c>
      <c r="M58" s="16">
        <v>1.7352899999999991</v>
      </c>
      <c r="N58" s="16">
        <v>1.7352899999999991</v>
      </c>
      <c r="O58" s="16">
        <v>1.7352899999999991</v>
      </c>
      <c r="P58" s="16">
        <v>2.8447124999999995</v>
      </c>
      <c r="Q58" s="16">
        <v>2.8447124999999995</v>
      </c>
      <c r="R58" s="16">
        <v>3.2083799999999996</v>
      </c>
      <c r="S58" s="16">
        <v>3.2083799999999996</v>
      </c>
      <c r="T58" s="16">
        <v>3.2083799999999996</v>
      </c>
      <c r="U58" s="16">
        <v>3.2544959999999996</v>
      </c>
      <c r="V58" s="16">
        <v>3.2544959999999996</v>
      </c>
      <c r="W58" s="16">
        <v>3.2544959999999996</v>
      </c>
      <c r="X58" s="17"/>
      <c r="Y58"/>
      <c r="Z58" s="1">
        <f t="array" ref="Z58">C58*INDEX('2_Goos'!$C$2:$W$151,MATCH($A58&amp;$B58,'2_Goos'!$A$2:$A$151&amp;'2_Goos'!$B$2:$B$151,0),MATCH('2_Price'!Z$4,'2_Goos'!$C$1:$W$1,0))</f>
        <v>0</v>
      </c>
      <c r="AA58" s="1">
        <f t="array" ref="AA58">D58*INDEX('2_Goos'!$C$2:$W$151,MATCH($A58&amp;$B58,'2_Goos'!$A$2:$A$151&amp;'2_Goos'!$B$2:$B$151,0),MATCH('2_Price'!AA$4,'2_Goos'!$C$1:$W$1,0))</f>
        <v>0</v>
      </c>
      <c r="AB58" s="1">
        <f t="array" ref="AB58">E58*INDEX('2_Goos'!$C$2:$W$151,MATCH($A58&amp;$B58,'2_Goos'!$A$2:$A$151&amp;'2_Goos'!$B$2:$B$151,0),MATCH('2_Price'!AB$4,'2_Goos'!$C$1:$W$1,0))</f>
        <v>0</v>
      </c>
      <c r="AC58" s="1">
        <f t="array" ref="AC58">F58*INDEX('2_Goos'!$C$2:$W$151,MATCH($A58&amp;$B58,'2_Goos'!$A$2:$A$151&amp;'2_Goos'!$B$2:$B$151,0),MATCH('2_Price'!AC$4,'2_Goos'!$C$1:$W$1,0))</f>
        <v>0</v>
      </c>
      <c r="AD58" s="1">
        <f t="array" ref="AD58">G58*INDEX('2_Goos'!$C$2:$W$151,MATCH($A58&amp;$B58,'2_Goos'!$A$2:$A$151&amp;'2_Goos'!$B$2:$B$151,0),MATCH('2_Price'!AD$4,'2_Goos'!$C$1:$W$1,0))</f>
        <v>0</v>
      </c>
      <c r="AE58" s="1">
        <f t="array" ref="AE58">H58*INDEX('2_Goos'!$C$2:$W$151,MATCH($A58&amp;$B58,'2_Goos'!$A$2:$A$151&amp;'2_Goos'!$B$2:$B$151,0),MATCH('2_Price'!AE$4,'2_Goos'!$C$1:$W$1,0))</f>
        <v>2.6101394555518422</v>
      </c>
      <c r="AF58" s="1">
        <f t="array" ref="AF58">I58*INDEX('2_Goos'!$C$2:$W$151,MATCH($A58&amp;$B58,'2_Goos'!$A$2:$A$151&amp;'2_Goos'!$B$2:$B$151,0),MATCH('2_Price'!AF$4,'2_Goos'!$C$1:$W$1,0))</f>
        <v>2.8627525306176138</v>
      </c>
      <c r="AG58" s="1">
        <f t="array" ref="AG58">J58*INDEX('2_Goos'!$C$2:$W$151,MATCH($A58&amp;$B58,'2_Goos'!$A$2:$A$151&amp;'2_Goos'!$B$2:$B$151,0),MATCH('2_Price'!AG$4,'2_Goos'!$C$1:$W$1,0))</f>
        <v>3.134101564551091</v>
      </c>
      <c r="AH58" s="1">
        <f t="array" ref="AH58">K58*INDEX('2_Goos'!$C$2:$W$151,MATCH($A58&amp;$B58,'2_Goos'!$A$2:$A$151&amp;'2_Goos'!$B$2:$B$151,0),MATCH('2_Price'!AH$4,'2_Goos'!$C$1:$W$1,0))</f>
        <v>3.4254286205513544</v>
      </c>
      <c r="AI58" s="1">
        <f t="array" ref="AI58">L58*INDEX('2_Goos'!$C$2:$W$151,MATCH($A58&amp;$B58,'2_Goos'!$A$2:$A$151&amp;'2_Goos'!$B$2:$B$151,0),MATCH('2_Price'!AI$4,'2_Goos'!$C$1:$W$1,0))</f>
        <v>3.8748466810047444</v>
      </c>
      <c r="AJ58" s="1">
        <f t="array" ref="AJ58">M58*INDEX('2_Goos'!$C$2:$W$151,MATCH($A58&amp;$B58,'2_Goos'!$A$2:$A$151&amp;'2_Goos'!$B$2:$B$151,0),MATCH('2_Price'!AJ$4,'2_Goos'!$C$1:$W$1,0))</f>
        <v>4.2684888814223472</v>
      </c>
      <c r="AK58" s="1">
        <f t="array" ref="AK58">N58*INDEX('2_Goos'!$C$2:$W$151,MATCH($A58&amp;$B58,'2_Goos'!$A$2:$A$151&amp;'2_Goos'!$B$2:$B$151,0),MATCH('2_Price'!AK$4,'2_Goos'!$C$1:$W$1,0))</f>
        <v>4.5991127831428642</v>
      </c>
      <c r="AL58" s="1">
        <f t="array" ref="AL58">O58*INDEX('2_Goos'!$C$2:$W$151,MATCH($A58&amp;$B58,'2_Goos'!$A$2:$A$151&amp;'2_Goos'!$B$2:$B$151,0),MATCH('2_Price'!AL$4,'2_Goos'!$C$1:$W$1,0))</f>
        <v>4.9521278528318744</v>
      </c>
      <c r="AM58" s="1">
        <f t="array" ref="AM58">P58*INDEX('2_Goos'!$C$2:$W$151,MATCH($A58&amp;$B58,'2_Goos'!$A$2:$A$151&amp;'2_Goos'!$B$2:$B$151,0),MATCH('2_Price'!AM$4,'2_Goos'!$C$1:$W$1,0))</f>
        <v>8.7359007082776969</v>
      </c>
      <c r="AN58" s="1">
        <f t="array" ref="AN58">Q58*INDEX('2_Goos'!$C$2:$W$151,MATCH($A58&amp;$B58,'2_Goos'!$A$2:$A$151&amp;'2_Goos'!$B$2:$B$151,0),MATCH('2_Price'!AN$4,'2_Goos'!$C$1:$W$1,0))</f>
        <v>9.3951085634826725</v>
      </c>
      <c r="AO58" s="1">
        <f t="array" ref="AO58">R58*INDEX('2_Goos'!$C$2:$W$151,MATCH($A58&amp;$B58,'2_Goos'!$A$2:$A$151&amp;'2_Goos'!$B$2:$B$151,0),MATCH('2_Price'!AO$4,'2_Goos'!$C$1:$W$1,0))</f>
        <v>11.389374644520741</v>
      </c>
      <c r="AP58" s="1">
        <f t="array" ref="AP58">S58*INDEX('2_Goos'!$C$2:$W$151,MATCH($A58&amp;$B58,'2_Goos'!$A$2:$A$151&amp;'2_Goos'!$B$2:$B$151,0),MATCH('2_Price'!AP$4,'2_Goos'!$C$1:$W$1,0))</f>
        <v>12.235401127009538</v>
      </c>
      <c r="AQ58" s="1">
        <f t="array" ref="AQ58">T58*INDEX('2_Goos'!$C$2:$W$151,MATCH($A58&amp;$B58,'2_Goos'!$A$2:$A$151&amp;'2_Goos'!$B$2:$B$151,0),MATCH('2_Price'!AQ$4,'2_Goos'!$C$1:$W$1,0))</f>
        <v>13.137556821135925</v>
      </c>
      <c r="AR58" s="1">
        <f t="array" ref="AR58">U58*INDEX('2_Goos'!$C$2:$W$151,MATCH($A58&amp;$B58,'2_Goos'!$A$2:$A$151&amp;'2_Goos'!$B$2:$B$151,0),MATCH('2_Price'!AR$4,'2_Goos'!$C$1:$W$1,0))</f>
        <v>14.301997977732249</v>
      </c>
      <c r="AS58" s="1">
        <f t="array" ref="AS58">V58*INDEX('2_Goos'!$C$2:$W$151,MATCH($A58&amp;$B58,'2_Goos'!$A$2:$A$151&amp;'2_Goos'!$B$2:$B$151,0),MATCH('2_Price'!AS$4,'2_Goos'!$C$1:$W$1,0))</f>
        <v>15.341849755604699</v>
      </c>
      <c r="AT58" s="1">
        <f t="array" ref="AT58">W58*INDEX('2_Goos'!$C$2:$W$151,MATCH($A58&amp;$B58,'2_Goos'!$A$2:$A$151&amp;'2_Goos'!$B$2:$B$151,0),MATCH('2_Price'!AT$4,'2_Goos'!$C$1:$W$1,0))</f>
        <v>16.449931716320034</v>
      </c>
    </row>
    <row r="59" spans="1:46" x14ac:dyDescent="0.25">
      <c r="A59" s="8" t="s">
        <v>39</v>
      </c>
      <c r="B59" s="8" t="s">
        <v>26</v>
      </c>
      <c r="C59" s="2">
        <v>94.915254237288138</v>
      </c>
      <c r="D59" s="3">
        <v>93.898305084745772</v>
      </c>
      <c r="E59" s="3">
        <v>92.881355932203391</v>
      </c>
      <c r="F59" s="3">
        <v>91.864406779661024</v>
      </c>
      <c r="G59" s="3">
        <v>90.847457627118644</v>
      </c>
      <c r="H59" s="3">
        <v>89.830508474576277</v>
      </c>
      <c r="I59" s="3">
        <v>88.81355932203391</v>
      </c>
      <c r="J59" s="3">
        <v>87.79661016949153</v>
      </c>
      <c r="K59" s="3">
        <v>86.779661016949163</v>
      </c>
      <c r="L59" s="3">
        <v>85.762711864406782</v>
      </c>
      <c r="M59" s="3">
        <v>84.745762711864415</v>
      </c>
      <c r="N59" s="3">
        <v>84.406779661016955</v>
      </c>
      <c r="O59" s="3">
        <v>84.067796610169495</v>
      </c>
      <c r="P59" s="3">
        <v>83.728813559322049</v>
      </c>
      <c r="Q59" s="3">
        <v>83.389830508474589</v>
      </c>
      <c r="R59" s="3">
        <v>83.050847457627128</v>
      </c>
      <c r="S59" s="3">
        <v>82.711864406779668</v>
      </c>
      <c r="T59" s="3">
        <v>82.372881355932208</v>
      </c>
      <c r="U59" s="3">
        <v>80.677966101694921</v>
      </c>
      <c r="V59" s="3">
        <v>78.474576271186436</v>
      </c>
      <c r="W59" s="3">
        <v>76.271186440677965</v>
      </c>
      <c r="X59" s="13"/>
      <c r="Y59"/>
      <c r="Z59" s="1">
        <f t="array" ref="Z59">C59*INDEX('2_Goos'!$C$2:$W$151,MATCH($A59&amp;$B59,'2_Goos'!$A$2:$A$151&amp;'2_Goos'!$B$2:$B$151,0),MATCH('2_Price'!Z$4,'2_Goos'!$C$1:$W$1,0))</f>
        <v>0</v>
      </c>
      <c r="AA59" s="1">
        <f t="array" ref="AA59">D59*INDEX('2_Goos'!$C$2:$W$151,MATCH($A59&amp;$B59,'2_Goos'!$A$2:$A$151&amp;'2_Goos'!$B$2:$B$151,0),MATCH('2_Price'!AA$4,'2_Goos'!$C$1:$W$1,0))</f>
        <v>0</v>
      </c>
      <c r="AB59" s="1">
        <f t="array" ref="AB59">E59*INDEX('2_Goos'!$C$2:$W$151,MATCH($A59&amp;$B59,'2_Goos'!$A$2:$A$151&amp;'2_Goos'!$B$2:$B$151,0),MATCH('2_Price'!AB$4,'2_Goos'!$C$1:$W$1,0))</f>
        <v>0</v>
      </c>
      <c r="AC59" s="1">
        <f t="array" ref="AC59">F59*INDEX('2_Goos'!$C$2:$W$151,MATCH($A59&amp;$B59,'2_Goos'!$A$2:$A$151&amp;'2_Goos'!$B$2:$B$151,0),MATCH('2_Price'!AC$4,'2_Goos'!$C$1:$W$1,0))</f>
        <v>0</v>
      </c>
      <c r="AD59" s="1">
        <f t="array" ref="AD59">G59*INDEX('2_Goos'!$C$2:$W$151,MATCH($A59&amp;$B59,'2_Goos'!$A$2:$A$151&amp;'2_Goos'!$B$2:$B$151,0),MATCH('2_Price'!AD$4,'2_Goos'!$C$1:$W$1,0))</f>
        <v>0</v>
      </c>
      <c r="AE59" s="1">
        <f t="array" ref="AE59">H59*INDEX('2_Goos'!$C$2:$W$151,MATCH($A59&amp;$B59,'2_Goos'!$A$2:$A$151&amp;'2_Goos'!$B$2:$B$151,0),MATCH('2_Price'!AE$4,'2_Goos'!$C$1:$W$1,0))</f>
        <v>0</v>
      </c>
      <c r="AF59" s="1">
        <f t="array" ref="AF59">I59*INDEX('2_Goos'!$C$2:$W$151,MATCH($A59&amp;$B59,'2_Goos'!$A$2:$A$151&amp;'2_Goos'!$B$2:$B$151,0),MATCH('2_Price'!AF$4,'2_Goos'!$C$1:$W$1,0))</f>
        <v>0</v>
      </c>
      <c r="AG59" s="1">
        <f t="array" ref="AG59">J59*INDEX('2_Goos'!$C$2:$W$151,MATCH($A59&amp;$B59,'2_Goos'!$A$2:$A$151&amp;'2_Goos'!$B$2:$B$151,0),MATCH('2_Price'!AG$4,'2_Goos'!$C$1:$W$1,0))</f>
        <v>0</v>
      </c>
      <c r="AH59" s="1">
        <f t="array" ref="AH59">K59*INDEX('2_Goos'!$C$2:$W$151,MATCH($A59&amp;$B59,'2_Goos'!$A$2:$A$151&amp;'2_Goos'!$B$2:$B$151,0),MATCH('2_Price'!AH$4,'2_Goos'!$C$1:$W$1,0))</f>
        <v>0</v>
      </c>
      <c r="AI59" s="1">
        <f t="array" ref="AI59">L59*INDEX('2_Goos'!$C$2:$W$151,MATCH($A59&amp;$B59,'2_Goos'!$A$2:$A$151&amp;'2_Goos'!$B$2:$B$151,0),MATCH('2_Price'!AI$4,'2_Goos'!$C$1:$W$1,0))</f>
        <v>0</v>
      </c>
      <c r="AJ59" s="1">
        <f t="array" ref="AJ59">M59*INDEX('2_Goos'!$C$2:$W$151,MATCH($A59&amp;$B59,'2_Goos'!$A$2:$A$151&amp;'2_Goos'!$B$2:$B$151,0),MATCH('2_Price'!AJ$4,'2_Goos'!$C$1:$W$1,0))</f>
        <v>0</v>
      </c>
      <c r="AK59" s="1">
        <f t="array" ref="AK59">N59*INDEX('2_Goos'!$C$2:$W$151,MATCH($A59&amp;$B59,'2_Goos'!$A$2:$A$151&amp;'2_Goos'!$B$2:$B$151,0),MATCH('2_Price'!AK$4,'2_Goos'!$C$1:$W$1,0))</f>
        <v>0</v>
      </c>
      <c r="AL59" s="1">
        <f t="array" ref="AL59">O59*INDEX('2_Goos'!$C$2:$W$151,MATCH($A59&amp;$B59,'2_Goos'!$A$2:$A$151&amp;'2_Goos'!$B$2:$B$151,0),MATCH('2_Price'!AL$4,'2_Goos'!$C$1:$W$1,0))</f>
        <v>0</v>
      </c>
      <c r="AM59" s="1">
        <f t="array" ref="AM59">P59*INDEX('2_Goos'!$C$2:$W$151,MATCH($A59&amp;$B59,'2_Goos'!$A$2:$A$151&amp;'2_Goos'!$B$2:$B$151,0),MATCH('2_Price'!AM$4,'2_Goos'!$C$1:$W$1,0))</f>
        <v>0</v>
      </c>
      <c r="AN59" s="1">
        <f t="array" ref="AN59">Q59*INDEX('2_Goos'!$C$2:$W$151,MATCH($A59&amp;$B59,'2_Goos'!$A$2:$A$151&amp;'2_Goos'!$B$2:$B$151,0),MATCH('2_Price'!AN$4,'2_Goos'!$C$1:$W$1,0))</f>
        <v>0</v>
      </c>
      <c r="AO59" s="1">
        <f t="array" ref="AO59">R59*INDEX('2_Goos'!$C$2:$W$151,MATCH($A59&amp;$B59,'2_Goos'!$A$2:$A$151&amp;'2_Goos'!$B$2:$B$151,0),MATCH('2_Price'!AO$4,'2_Goos'!$C$1:$W$1,0))</f>
        <v>0</v>
      </c>
      <c r="AP59" s="1">
        <f t="array" ref="AP59">S59*INDEX('2_Goos'!$C$2:$W$151,MATCH($A59&amp;$B59,'2_Goos'!$A$2:$A$151&amp;'2_Goos'!$B$2:$B$151,0),MATCH('2_Price'!AP$4,'2_Goos'!$C$1:$W$1,0))</f>
        <v>0</v>
      </c>
      <c r="AQ59" s="1">
        <f t="array" ref="AQ59">T59*INDEX('2_Goos'!$C$2:$W$151,MATCH($A59&amp;$B59,'2_Goos'!$A$2:$A$151&amp;'2_Goos'!$B$2:$B$151,0),MATCH('2_Price'!AQ$4,'2_Goos'!$C$1:$W$1,0))</f>
        <v>0</v>
      </c>
      <c r="AR59" s="1">
        <f t="array" ref="AR59">U59*INDEX('2_Goos'!$C$2:$W$151,MATCH($A59&amp;$B59,'2_Goos'!$A$2:$A$151&amp;'2_Goos'!$B$2:$B$151,0),MATCH('2_Price'!AR$4,'2_Goos'!$C$1:$W$1,0))</f>
        <v>0</v>
      </c>
      <c r="AS59" s="1">
        <f t="array" ref="AS59">V59*INDEX('2_Goos'!$C$2:$W$151,MATCH($A59&amp;$B59,'2_Goos'!$A$2:$A$151&amp;'2_Goos'!$B$2:$B$151,0),MATCH('2_Price'!AS$4,'2_Goos'!$C$1:$W$1,0))</f>
        <v>0</v>
      </c>
      <c r="AT59" s="1">
        <f t="array" ref="AT59">W59*INDEX('2_Goos'!$C$2:$W$151,MATCH($A59&amp;$B59,'2_Goos'!$A$2:$A$151&amp;'2_Goos'!$B$2:$B$151,0),MATCH('2_Price'!AT$4,'2_Goos'!$C$1:$W$1,0))</f>
        <v>0</v>
      </c>
    </row>
    <row r="60" spans="1:46" x14ac:dyDescent="0.25">
      <c r="A60" s="23" t="s">
        <v>39</v>
      </c>
      <c r="B60" s="14" t="s">
        <v>27</v>
      </c>
      <c r="C60" s="15">
        <v>5.1205567499999995</v>
      </c>
      <c r="D60" s="16">
        <v>5.1205567499999995</v>
      </c>
      <c r="E60" s="16">
        <v>5.1205567499999995</v>
      </c>
      <c r="F60" s="16">
        <v>5.1205567499999995</v>
      </c>
      <c r="G60" s="16">
        <v>5.1586406250000012</v>
      </c>
      <c r="H60" s="16">
        <v>5.4397828124999998</v>
      </c>
      <c r="I60" s="16">
        <v>6.6414726562500004</v>
      </c>
      <c r="J60" s="16">
        <v>6.6757499999999981</v>
      </c>
      <c r="K60" s="16">
        <v>7.2528222656249994</v>
      </c>
      <c r="L60" s="16">
        <v>7.2528222656249994</v>
      </c>
      <c r="M60" s="16">
        <v>7.2528222656249994</v>
      </c>
      <c r="N60" s="16">
        <v>7.4814257812499996</v>
      </c>
      <c r="O60" s="16">
        <v>7.4814257812499996</v>
      </c>
      <c r="P60" s="16">
        <v>7.4814257812499996</v>
      </c>
      <c r="Q60" s="16">
        <v>7.4814257812499996</v>
      </c>
      <c r="R60" s="16">
        <v>7.8816796875000019</v>
      </c>
      <c r="S60" s="16">
        <v>7.8816796875000019</v>
      </c>
      <c r="T60" s="16">
        <v>9.0663046874999988</v>
      </c>
      <c r="U60" s="16">
        <v>10.088549999999998</v>
      </c>
      <c r="V60" s="16">
        <v>11.069121093749997</v>
      </c>
      <c r="W60" s="16">
        <v>12.469042968749999</v>
      </c>
      <c r="X60" s="17"/>
      <c r="Y60"/>
      <c r="Z60" s="1">
        <f t="array" ref="Z60">C60*INDEX('2_Goos'!$C$2:$W$151,MATCH($A60&amp;$B60,'2_Goos'!$A$2:$A$151&amp;'2_Goos'!$B$2:$B$151,0),MATCH('2_Price'!Z$4,'2_Goos'!$C$1:$W$1,0))</f>
        <v>41968058.026669979</v>
      </c>
      <c r="AA60" s="1">
        <f t="array" ref="AA60">D60*INDEX('2_Goos'!$C$2:$W$151,MATCH($A60&amp;$B60,'2_Goos'!$A$2:$A$151&amp;'2_Goos'!$B$2:$B$151,0),MATCH('2_Price'!AA$4,'2_Goos'!$C$1:$W$1,0))</f>
        <v>42683696.353368863</v>
      </c>
      <c r="AB60" s="1">
        <f t="array" ref="AB60">E60*INDEX('2_Goos'!$C$2:$W$151,MATCH($A60&amp;$B60,'2_Goos'!$A$2:$A$151&amp;'2_Goos'!$B$2:$B$151,0),MATCH('2_Price'!AB$4,'2_Goos'!$C$1:$W$1,0))</f>
        <v>45352208.55584155</v>
      </c>
      <c r="AC60" s="1">
        <f t="array" ref="AC60">F60*INDEX('2_Goos'!$C$2:$W$151,MATCH($A60&amp;$B60,'2_Goos'!$A$2:$A$151&amp;'2_Goos'!$B$2:$B$151,0),MATCH('2_Price'!AC$4,'2_Goos'!$C$1:$W$1,0))</f>
        <v>48020720.758314289</v>
      </c>
      <c r="AD60" s="1">
        <f t="array" ref="AD60">G60*INDEX('2_Goos'!$C$2:$W$151,MATCH($A60&amp;$B60,'2_Goos'!$A$2:$A$151&amp;'2_Goos'!$B$2:$B$151,0),MATCH('2_Price'!AD$4,'2_Goos'!$C$1:$W$1,0))</f>
        <v>51066231.499456532</v>
      </c>
      <c r="AE60" s="1">
        <f t="array" ref="AE60">H60*INDEX('2_Goos'!$C$2:$W$151,MATCH($A60&amp;$B60,'2_Goos'!$A$2:$A$151&amp;'2_Goos'!$B$2:$B$151,0),MATCH('2_Price'!AE$4,'2_Goos'!$C$1:$W$1,0))</f>
        <v>56684176.97994557</v>
      </c>
      <c r="AF60" s="1">
        <f t="array" ref="AF60">I60*INDEX('2_Goos'!$C$2:$W$151,MATCH($A60&amp;$B60,'2_Goos'!$A$2:$A$151&amp;'2_Goos'!$B$2:$B$151,0),MATCH('2_Price'!AF$4,'2_Goos'!$C$1:$W$1,0))</f>
        <v>72289541.517674685</v>
      </c>
      <c r="AG60" s="1">
        <f t="array" ref="AG60">J60*INDEX('2_Goos'!$C$2:$W$151,MATCH($A60&amp;$B60,'2_Goos'!$A$2:$A$151&amp;'2_Goos'!$B$2:$B$151,0),MATCH('2_Price'!AG$4,'2_Goos'!$C$1:$W$1,0))</f>
        <v>75761943.281600803</v>
      </c>
      <c r="AH60" s="1">
        <f t="array" ref="AH60">K60*INDEX('2_Goos'!$C$2:$W$151,MATCH($A60&amp;$B60,'2_Goos'!$A$2:$A$151&amp;'2_Goos'!$B$2:$B$151,0),MATCH('2_Price'!AH$4,'2_Goos'!$C$1:$W$1,0))</f>
        <v>85678259.015923992</v>
      </c>
      <c r="AI60" s="1">
        <f t="array" ref="AI60">L60*INDEX('2_Goos'!$C$2:$W$151,MATCH($A60&amp;$B60,'2_Goos'!$A$2:$A$151&amp;'2_Goos'!$B$2:$B$151,0),MATCH('2_Price'!AI$4,'2_Goos'!$C$1:$W$1,0))</f>
        <v>89045480.452577099</v>
      </c>
      <c r="AJ60" s="1">
        <f t="array" ref="AJ60">M60*INDEX('2_Goos'!$C$2:$W$151,MATCH($A60&amp;$B60,'2_Goos'!$A$2:$A$151&amp;'2_Goos'!$B$2:$B$151,0),MATCH('2_Price'!AJ$4,'2_Goos'!$C$1:$W$1,0))</f>
        <v>92412701.889230937</v>
      </c>
      <c r="AK60" s="1">
        <f t="array" ref="AK60">N60*INDEX('2_Goos'!$C$2:$W$151,MATCH($A60&amp;$B60,'2_Goos'!$A$2:$A$151&amp;'2_Goos'!$B$2:$B$151,0),MATCH('2_Price'!AK$4,'2_Goos'!$C$1:$W$1,0))</f>
        <v>97818187.451547131</v>
      </c>
      <c r="AL60" s="1">
        <f t="array" ref="AL60">O60*INDEX('2_Goos'!$C$2:$W$151,MATCH($A60&amp;$B60,'2_Goos'!$A$2:$A$151&amp;'2_Goos'!$B$2:$B$151,0),MATCH('2_Price'!AL$4,'2_Goos'!$C$1:$W$1,0))</f>
        <v>100310893.99259734</v>
      </c>
      <c r="AM60" s="1">
        <f t="array" ref="AM60">P60*INDEX('2_Goos'!$C$2:$W$151,MATCH($A60&amp;$B60,'2_Goos'!$A$2:$A$151&amp;'2_Goos'!$B$2:$B$151,0),MATCH('2_Price'!AM$4,'2_Goos'!$C$1:$W$1,0))</f>
        <v>102803600.53364828</v>
      </c>
      <c r="AN60" s="1">
        <f t="array" ref="AN60">Q60*INDEX('2_Goos'!$C$2:$W$151,MATCH($A60&amp;$B60,'2_Goos'!$A$2:$A$151&amp;'2_Goos'!$B$2:$B$151,0),MATCH('2_Price'!AN$4,'2_Goos'!$C$1:$W$1,0))</f>
        <v>105296307.07469849</v>
      </c>
      <c r="AO60" s="1">
        <f t="array" ref="AO60">R60*INDEX('2_Goos'!$C$2:$W$151,MATCH($A60&amp;$B60,'2_Goos'!$A$2:$A$151&amp;'2_Goos'!$B$2:$B$151,0),MATCH('2_Price'!AO$4,'2_Goos'!$C$1:$W$1,0))</f>
        <v>113555691.65440056</v>
      </c>
      <c r="AP60" s="1">
        <f t="array" ref="AP60">S60*INDEX('2_Goos'!$C$2:$W$151,MATCH($A60&amp;$B60,'2_Goos'!$A$2:$A$151&amp;'2_Goos'!$B$2:$B$151,0),MATCH('2_Price'!AP$4,'2_Goos'!$C$1:$W$1,0))</f>
        <v>116181757.20473088</v>
      </c>
      <c r="AQ60" s="1">
        <f t="array" ref="AQ60">T60*INDEX('2_Goos'!$C$2:$W$151,MATCH($A60&amp;$B60,'2_Goos'!$A$2:$A$151&amp;'2_Goos'!$B$2:$B$151,0),MATCH('2_Price'!AQ$4,'2_Goos'!$C$1:$W$1,0))</f>
        <v>136664767.29118919</v>
      </c>
      <c r="AR60" s="1">
        <f t="array" ref="AR60">U60*INDEX('2_Goos'!$C$2:$W$151,MATCH($A60&amp;$B60,'2_Goos'!$A$2:$A$151&amp;'2_Goos'!$B$2:$B$151,0),MATCH('2_Price'!AR$4,'2_Goos'!$C$1:$W$1,0))</f>
        <v>155435377.03090212</v>
      </c>
      <c r="AS60" s="1">
        <f t="array" ref="AS60">V60*INDEX('2_Goos'!$C$2:$W$151,MATCH($A60&amp;$B60,'2_Goos'!$A$2:$A$151&amp;'2_Goos'!$B$2:$B$151,0),MATCH('2_Price'!AS$4,'2_Goos'!$C$1:$W$1,0))</f>
        <v>174231218.03489694</v>
      </c>
      <c r="AT60" s="1">
        <f t="array" ref="AT60">W60*INDEX('2_Goos'!$C$2:$W$151,MATCH($A60&amp;$B60,'2_Goos'!$A$2:$A$151&amp;'2_Goos'!$B$2:$B$151,0),MATCH('2_Price'!AT$4,'2_Goos'!$C$1:$W$1,0))</f>
        <v>200420910.53500083</v>
      </c>
    </row>
    <row r="61" spans="1:46" x14ac:dyDescent="0.25">
      <c r="A61" s="23" t="s">
        <v>39</v>
      </c>
      <c r="B61" s="14" t="s">
        <v>54</v>
      </c>
      <c r="C61" s="15">
        <v>0.50489062500000004</v>
      </c>
      <c r="D61" s="16">
        <v>0.5115550781249999</v>
      </c>
      <c r="E61" s="16">
        <v>0.5115550781249999</v>
      </c>
      <c r="F61" s="16">
        <v>0.55586250000000015</v>
      </c>
      <c r="G61" s="16">
        <v>0.59985937499999997</v>
      </c>
      <c r="H61" s="16">
        <v>0.60934042968749991</v>
      </c>
      <c r="I61" s="16">
        <v>0.64584374999999994</v>
      </c>
      <c r="J61" s="16">
        <v>0.66567187499999991</v>
      </c>
      <c r="K61" s="16">
        <v>1.20013048828125</v>
      </c>
      <c r="L61" s="16">
        <v>1.20013048828125</v>
      </c>
      <c r="M61" s="16">
        <v>1.20013048828125</v>
      </c>
      <c r="N61" s="16">
        <v>1.20013048828125</v>
      </c>
      <c r="O61" s="16">
        <v>1.20013048828125</v>
      </c>
      <c r="P61" s="16">
        <v>1.20013048828125</v>
      </c>
      <c r="Q61" s="16">
        <v>1.20013048828125</v>
      </c>
      <c r="R61" s="16">
        <v>1.2469042968749997</v>
      </c>
      <c r="S61" s="16">
        <v>1.2469042968749997</v>
      </c>
      <c r="T61" s="16">
        <v>1.2469042968749997</v>
      </c>
      <c r="U61" s="16">
        <v>2.0002174804687507</v>
      </c>
      <c r="V61" s="16">
        <v>2.0002174804687507</v>
      </c>
      <c r="W61" s="16">
        <v>2.0002174804687507</v>
      </c>
      <c r="X61" s="17"/>
      <c r="Y61"/>
      <c r="Z61" s="1">
        <f t="array" ref="Z61">C61*INDEX('2_Goos'!$C$2:$W$151,MATCH($A61&amp;$B61,'2_Goos'!$A$2:$A$151&amp;'2_Goos'!$B$2:$B$151,0),MATCH('2_Price'!Z$4,'2_Goos'!$C$1:$W$1,0))</f>
        <v>26089428.965278786</v>
      </c>
      <c r="AA61" s="1">
        <f t="array" ref="AA61">D61*INDEX('2_Goos'!$C$2:$W$151,MATCH($A61&amp;$B61,'2_Goos'!$A$2:$A$151&amp;'2_Goos'!$B$2:$B$151,0),MATCH('2_Price'!AA$4,'2_Goos'!$C$1:$W$1,0))</f>
        <v>29606438.559195977</v>
      </c>
      <c r="AB61" s="1">
        <f t="array" ref="AB61">E61*INDEX('2_Goos'!$C$2:$W$151,MATCH($A61&amp;$B61,'2_Goos'!$A$2:$A$151&amp;'2_Goos'!$B$2:$B$151,0),MATCH('2_Price'!AB$4,'2_Goos'!$C$1:$W$1,0))</f>
        <v>33030251.955386493</v>
      </c>
      <c r="AC61" s="1">
        <f t="array" ref="AC61">F61*INDEX('2_Goos'!$C$2:$W$151,MATCH($A61&amp;$B61,'2_Goos'!$A$2:$A$151&amp;'2_Goos'!$B$2:$B$151,0),MATCH('2_Price'!AC$4,'2_Goos'!$C$1:$W$1,0))</f>
        <v>37990888.23730471</v>
      </c>
      <c r="AD61" s="1">
        <f t="array" ref="AD61">G61*INDEX('2_Goos'!$C$2:$W$151,MATCH($A61&amp;$B61,'2_Goos'!$A$2:$A$151&amp;'2_Goos'!$B$2:$B$151,0),MATCH('2_Price'!AD$4,'2_Goos'!$C$1:$W$1,0))</f>
        <v>43276144.989534378</v>
      </c>
      <c r="AE61" s="1">
        <f t="array" ref="AE61">H61*INDEX('2_Goos'!$C$2:$W$151,MATCH($A61&amp;$B61,'2_Goos'!$A$2:$A$151&amp;'2_Goos'!$B$2:$B$151,0),MATCH('2_Price'!AE$4,'2_Goos'!$C$1:$W$1,0))</f>
        <v>46274406.78516072</v>
      </c>
      <c r="AF61" s="1">
        <f t="array" ref="AF61">I61*INDEX('2_Goos'!$C$2:$W$151,MATCH($A61&amp;$B61,'2_Goos'!$A$2:$A$151&amp;'2_Goos'!$B$2:$B$151,0),MATCH('2_Price'!AF$4,'2_Goos'!$C$1:$W$1,0))</f>
        <v>51231742.010813497</v>
      </c>
      <c r="AG61" s="1">
        <f t="array" ref="AG61">J61*INDEX('2_Goos'!$C$2:$W$151,MATCH($A61&amp;$B61,'2_Goos'!$A$2:$A$151&amp;'2_Goos'!$B$2:$B$151,0),MATCH('2_Price'!AG$4,'2_Goos'!$C$1:$W$1,0))</f>
        <v>55056909.576935008</v>
      </c>
      <c r="AH61" s="1">
        <f t="array" ref="AH61">K61*INDEX('2_Goos'!$C$2:$W$151,MATCH($A61&amp;$B61,'2_Goos'!$A$2:$A$151&amp;'2_Goos'!$B$2:$B$151,0),MATCH('2_Price'!AH$4,'2_Goos'!$C$1:$W$1,0))</f>
        <v>103321962.73151922</v>
      </c>
      <c r="AI61" s="1">
        <f t="array" ref="AI61">L61*INDEX('2_Goos'!$C$2:$W$151,MATCH($A61&amp;$B61,'2_Goos'!$A$2:$A$151&amp;'2_Goos'!$B$2:$B$151,0),MATCH('2_Price'!AI$4,'2_Goos'!$C$1:$W$1,0))</f>
        <v>107382595.28617983</v>
      </c>
      <c r="AJ61" s="1">
        <f t="array" ref="AJ61">M61*INDEX('2_Goos'!$C$2:$W$151,MATCH($A61&amp;$B61,'2_Goos'!$A$2:$A$151&amp;'2_Goos'!$B$2:$B$151,0),MATCH('2_Price'!AJ$4,'2_Goos'!$C$1:$W$1,0))</f>
        <v>111443227.84084028</v>
      </c>
      <c r="AK61" s="1">
        <f t="array" ref="AK61">N61*INDEX('2_Goos'!$C$2:$W$151,MATCH($A61&amp;$B61,'2_Goos'!$A$2:$A$151&amp;'2_Goos'!$B$2:$B$151,0),MATCH('2_Price'!AK$4,'2_Goos'!$C$1:$W$1,0))</f>
        <v>114357404.20104611</v>
      </c>
      <c r="AL61" s="1">
        <f t="array" ref="AL61">O61*INDEX('2_Goos'!$C$2:$W$151,MATCH($A61&amp;$B61,'2_Goos'!$A$2:$A$151&amp;'2_Goos'!$B$2:$B$151,0),MATCH('2_Price'!AL$4,'2_Goos'!$C$1:$W$1,0))</f>
        <v>117271580.56125204</v>
      </c>
      <c r="AM61" s="1">
        <f t="array" ref="AM61">P61*INDEX('2_Goos'!$C$2:$W$151,MATCH($A61&amp;$B61,'2_Goos'!$A$2:$A$151&amp;'2_Goos'!$B$2:$B$151,0),MATCH('2_Price'!AM$4,'2_Goos'!$C$1:$W$1,0))</f>
        <v>120185756.9214568</v>
      </c>
      <c r="AN61" s="1">
        <f t="array" ref="AN61">Q61*INDEX('2_Goos'!$C$2:$W$151,MATCH($A61&amp;$B61,'2_Goos'!$A$2:$A$151&amp;'2_Goos'!$B$2:$B$151,0),MATCH('2_Price'!AN$4,'2_Goos'!$C$1:$W$1,0))</f>
        <v>123099933.28166287</v>
      </c>
      <c r="AO61" s="1">
        <f t="array" ref="AO61">R61*INDEX('2_Goos'!$C$2:$W$151,MATCH($A61&amp;$B61,'2_Goos'!$A$2:$A$151&amp;'2_Goos'!$B$2:$B$151,0),MATCH('2_Price'!AO$4,'2_Goos'!$C$1:$W$1,0))</f>
        <v>130925375.46008991</v>
      </c>
      <c r="AP61" s="1">
        <f t="array" ref="AP61">S61*INDEX('2_Goos'!$C$2:$W$151,MATCH($A61&amp;$B61,'2_Goos'!$A$2:$A$151&amp;'2_Goos'!$B$2:$B$151,0),MATCH('2_Price'!AP$4,'2_Goos'!$C$1:$W$1,0))</f>
        <v>133953128.74264875</v>
      </c>
      <c r="AQ61" s="1">
        <f t="array" ref="AQ61">T61*INDEX('2_Goos'!$C$2:$W$151,MATCH($A61&amp;$B61,'2_Goos'!$A$2:$A$151&amp;'2_Goos'!$B$2:$B$151,0),MATCH('2_Price'!AQ$4,'2_Goos'!$C$1:$W$1,0))</f>
        <v>136980882.02520758</v>
      </c>
      <c r="AR61" s="1">
        <f t="array" ref="AR61">U61*INDEX('2_Goos'!$C$2:$W$151,MATCH($A61&amp;$B61,'2_Goos'!$A$2:$A$151&amp;'2_Goos'!$B$2:$B$151,0),MATCH('2_Price'!AR$4,'2_Goos'!$C$1:$W$1,0))</f>
        <v>224594397.87081194</v>
      </c>
      <c r="AS61" s="1">
        <f t="array" ref="AS61">V61*INDEX('2_Goos'!$C$2:$W$151,MATCH($A61&amp;$B61,'2_Goos'!$A$2:$A$151&amp;'2_Goos'!$B$2:$B$151,0),MATCH('2_Price'!AS$4,'2_Goos'!$C$1:$W$1,0))</f>
        <v>229451358.47115538</v>
      </c>
      <c r="AT61" s="1">
        <f t="array" ref="AT61">W61*INDEX('2_Goos'!$C$2:$W$151,MATCH($A61&amp;$B61,'2_Goos'!$A$2:$A$151&amp;'2_Goos'!$B$2:$B$151,0),MATCH('2_Price'!AT$4,'2_Goos'!$C$1:$W$1,0))</f>
        <v>234308319.07149684</v>
      </c>
    </row>
    <row r="62" spans="1:46" x14ac:dyDescent="0.25">
      <c r="A62" s="23" t="s">
        <v>39</v>
      </c>
      <c r="B62" s="14" t="s">
        <v>28</v>
      </c>
      <c r="C62" s="15">
        <v>94.915254237288138</v>
      </c>
      <c r="D62" s="16">
        <v>93.898305084745772</v>
      </c>
      <c r="E62" s="16">
        <v>92.881355932203391</v>
      </c>
      <c r="F62" s="16">
        <v>91.864406779661024</v>
      </c>
      <c r="G62" s="16">
        <v>90.847457627118644</v>
      </c>
      <c r="H62" s="16">
        <v>89.830508474576277</v>
      </c>
      <c r="I62" s="16">
        <v>88.81355932203391</v>
      </c>
      <c r="J62" s="16">
        <v>87.79661016949153</v>
      </c>
      <c r="K62" s="16">
        <v>86.779661016949163</v>
      </c>
      <c r="L62" s="16">
        <v>85.762711864406782</v>
      </c>
      <c r="M62" s="16">
        <v>84.745762711864415</v>
      </c>
      <c r="N62" s="16">
        <v>84.406779661016955</v>
      </c>
      <c r="O62" s="16">
        <v>84.067796610169495</v>
      </c>
      <c r="P62" s="16">
        <v>83.728813559322049</v>
      </c>
      <c r="Q62" s="16">
        <v>83.389830508474589</v>
      </c>
      <c r="R62" s="16">
        <v>83.050847457627128</v>
      </c>
      <c r="S62" s="16">
        <v>82.711864406779668</v>
      </c>
      <c r="T62" s="16">
        <v>82.372881355932208</v>
      </c>
      <c r="U62" s="16">
        <v>80.677966101694921</v>
      </c>
      <c r="V62" s="16">
        <v>78.474576271186436</v>
      </c>
      <c r="W62" s="16">
        <v>76.271186440677965</v>
      </c>
      <c r="X62" s="17"/>
      <c r="Y62"/>
      <c r="Z62" s="1">
        <f t="array" ref="Z62">C62*INDEX('2_Goos'!$C$2:$W$151,MATCH($A62&amp;$B62,'2_Goos'!$A$2:$A$151&amp;'2_Goos'!$B$2:$B$151,0),MATCH('2_Price'!Z$4,'2_Goos'!$C$1:$W$1,0))</f>
        <v>0</v>
      </c>
      <c r="AA62" s="1">
        <f t="array" ref="AA62">D62*INDEX('2_Goos'!$C$2:$W$151,MATCH($A62&amp;$B62,'2_Goos'!$A$2:$A$151&amp;'2_Goos'!$B$2:$B$151,0),MATCH('2_Price'!AA$4,'2_Goos'!$C$1:$W$1,0))</f>
        <v>0</v>
      </c>
      <c r="AB62" s="1">
        <f t="array" ref="AB62">E62*INDEX('2_Goos'!$C$2:$W$151,MATCH($A62&amp;$B62,'2_Goos'!$A$2:$A$151&amp;'2_Goos'!$B$2:$B$151,0),MATCH('2_Price'!AB$4,'2_Goos'!$C$1:$W$1,0))</f>
        <v>0</v>
      </c>
      <c r="AC62" s="1">
        <f t="array" ref="AC62">F62*INDEX('2_Goos'!$C$2:$W$151,MATCH($A62&amp;$B62,'2_Goos'!$A$2:$A$151&amp;'2_Goos'!$B$2:$B$151,0),MATCH('2_Price'!AC$4,'2_Goos'!$C$1:$W$1,0))</f>
        <v>0</v>
      </c>
      <c r="AD62" s="1">
        <f t="array" ref="AD62">G62*INDEX('2_Goos'!$C$2:$W$151,MATCH($A62&amp;$B62,'2_Goos'!$A$2:$A$151&amp;'2_Goos'!$B$2:$B$151,0),MATCH('2_Price'!AD$4,'2_Goos'!$C$1:$W$1,0))</f>
        <v>0</v>
      </c>
      <c r="AE62" s="1">
        <f t="array" ref="AE62">H62*INDEX('2_Goos'!$C$2:$W$151,MATCH($A62&amp;$B62,'2_Goos'!$A$2:$A$151&amp;'2_Goos'!$B$2:$B$151,0),MATCH('2_Price'!AE$4,'2_Goos'!$C$1:$W$1,0))</f>
        <v>0</v>
      </c>
      <c r="AF62" s="1">
        <f t="array" ref="AF62">I62*INDEX('2_Goos'!$C$2:$W$151,MATCH($A62&amp;$B62,'2_Goos'!$A$2:$A$151&amp;'2_Goos'!$B$2:$B$151,0),MATCH('2_Price'!AF$4,'2_Goos'!$C$1:$W$1,0))</f>
        <v>0</v>
      </c>
      <c r="AG62" s="1">
        <f t="array" ref="AG62">J62*INDEX('2_Goos'!$C$2:$W$151,MATCH($A62&amp;$B62,'2_Goos'!$A$2:$A$151&amp;'2_Goos'!$B$2:$B$151,0),MATCH('2_Price'!AG$4,'2_Goos'!$C$1:$W$1,0))</f>
        <v>0</v>
      </c>
      <c r="AH62" s="1">
        <f t="array" ref="AH62">K62*INDEX('2_Goos'!$C$2:$W$151,MATCH($A62&amp;$B62,'2_Goos'!$A$2:$A$151&amp;'2_Goos'!$B$2:$B$151,0),MATCH('2_Price'!AH$4,'2_Goos'!$C$1:$W$1,0))</f>
        <v>0</v>
      </c>
      <c r="AI62" s="1">
        <f t="array" ref="AI62">L62*INDEX('2_Goos'!$C$2:$W$151,MATCH($A62&amp;$B62,'2_Goos'!$A$2:$A$151&amp;'2_Goos'!$B$2:$B$151,0),MATCH('2_Price'!AI$4,'2_Goos'!$C$1:$W$1,0))</f>
        <v>0</v>
      </c>
      <c r="AJ62" s="1">
        <f t="array" ref="AJ62">M62*INDEX('2_Goos'!$C$2:$W$151,MATCH($A62&amp;$B62,'2_Goos'!$A$2:$A$151&amp;'2_Goos'!$B$2:$B$151,0),MATCH('2_Price'!AJ$4,'2_Goos'!$C$1:$W$1,0))</f>
        <v>0</v>
      </c>
      <c r="AK62" s="1">
        <f t="array" ref="AK62">N62*INDEX('2_Goos'!$C$2:$W$151,MATCH($A62&amp;$B62,'2_Goos'!$A$2:$A$151&amp;'2_Goos'!$B$2:$B$151,0),MATCH('2_Price'!AK$4,'2_Goos'!$C$1:$W$1,0))</f>
        <v>0</v>
      </c>
      <c r="AL62" s="1">
        <f t="array" ref="AL62">O62*INDEX('2_Goos'!$C$2:$W$151,MATCH($A62&amp;$B62,'2_Goos'!$A$2:$A$151&amp;'2_Goos'!$B$2:$B$151,0),MATCH('2_Price'!AL$4,'2_Goos'!$C$1:$W$1,0))</f>
        <v>0</v>
      </c>
      <c r="AM62" s="1">
        <f t="array" ref="AM62">P62*INDEX('2_Goos'!$C$2:$W$151,MATCH($A62&amp;$B62,'2_Goos'!$A$2:$A$151&amp;'2_Goos'!$B$2:$B$151,0),MATCH('2_Price'!AM$4,'2_Goos'!$C$1:$W$1,0))</f>
        <v>0</v>
      </c>
      <c r="AN62" s="1">
        <f t="array" ref="AN62">Q62*INDEX('2_Goos'!$C$2:$W$151,MATCH($A62&amp;$B62,'2_Goos'!$A$2:$A$151&amp;'2_Goos'!$B$2:$B$151,0),MATCH('2_Price'!AN$4,'2_Goos'!$C$1:$W$1,0))</f>
        <v>0</v>
      </c>
      <c r="AO62" s="1">
        <f t="array" ref="AO62">R62*INDEX('2_Goos'!$C$2:$W$151,MATCH($A62&amp;$B62,'2_Goos'!$A$2:$A$151&amp;'2_Goos'!$B$2:$B$151,0),MATCH('2_Price'!AO$4,'2_Goos'!$C$1:$W$1,0))</f>
        <v>0</v>
      </c>
      <c r="AP62" s="1">
        <f t="array" ref="AP62">S62*INDEX('2_Goos'!$C$2:$W$151,MATCH($A62&amp;$B62,'2_Goos'!$A$2:$A$151&amp;'2_Goos'!$B$2:$B$151,0),MATCH('2_Price'!AP$4,'2_Goos'!$C$1:$W$1,0))</f>
        <v>0</v>
      </c>
      <c r="AQ62" s="1">
        <f t="array" ref="AQ62">T62*INDEX('2_Goos'!$C$2:$W$151,MATCH($A62&amp;$B62,'2_Goos'!$A$2:$A$151&amp;'2_Goos'!$B$2:$B$151,0),MATCH('2_Price'!AQ$4,'2_Goos'!$C$1:$W$1,0))</f>
        <v>0</v>
      </c>
      <c r="AR62" s="1">
        <f t="array" ref="AR62">U62*INDEX('2_Goos'!$C$2:$W$151,MATCH($A62&amp;$B62,'2_Goos'!$A$2:$A$151&amp;'2_Goos'!$B$2:$B$151,0),MATCH('2_Price'!AR$4,'2_Goos'!$C$1:$W$1,0))</f>
        <v>0</v>
      </c>
      <c r="AS62" s="1">
        <f t="array" ref="AS62">V62*INDEX('2_Goos'!$C$2:$W$151,MATCH($A62&amp;$B62,'2_Goos'!$A$2:$A$151&amp;'2_Goos'!$B$2:$B$151,0),MATCH('2_Price'!AS$4,'2_Goos'!$C$1:$W$1,0))</f>
        <v>0</v>
      </c>
      <c r="AT62" s="1">
        <f t="array" ref="AT62">W62*INDEX('2_Goos'!$C$2:$W$151,MATCH($A62&amp;$B62,'2_Goos'!$A$2:$A$151&amp;'2_Goos'!$B$2:$B$151,0),MATCH('2_Price'!AT$4,'2_Goos'!$C$1:$W$1,0))</f>
        <v>0</v>
      </c>
    </row>
    <row r="63" spans="1:46" x14ac:dyDescent="0.25">
      <c r="A63" s="23" t="s">
        <v>39</v>
      </c>
      <c r="B63" s="14" t="s">
        <v>29</v>
      </c>
      <c r="C63" s="15">
        <v>4.6085010750000013</v>
      </c>
      <c r="D63" s="16">
        <v>4.6085010750000013</v>
      </c>
      <c r="E63" s="16">
        <v>4.6085010750000013</v>
      </c>
      <c r="F63" s="16">
        <v>4.6085010750000013</v>
      </c>
      <c r="G63" s="16">
        <v>4.6085010750000013</v>
      </c>
      <c r="H63" s="16">
        <v>4.6085010750000013</v>
      </c>
      <c r="I63" s="16">
        <v>4.6085010750000013</v>
      </c>
      <c r="J63" s="16">
        <v>4.6085010750000013</v>
      </c>
      <c r="K63" s="16">
        <v>4.6085010750000013</v>
      </c>
      <c r="L63" s="16">
        <v>4.6085010750000013</v>
      </c>
      <c r="M63" s="16">
        <v>4.6085010750000013</v>
      </c>
      <c r="N63" s="16">
        <v>4.6085010750000013</v>
      </c>
      <c r="O63" s="16">
        <v>4.6085010750000013</v>
      </c>
      <c r="P63" s="16">
        <v>4.6085010750000013</v>
      </c>
      <c r="Q63" s="16">
        <v>4.6085010750000013</v>
      </c>
      <c r="R63" s="16">
        <v>5.4476803125000002</v>
      </c>
      <c r="S63" s="16">
        <v>5.9773253906249986</v>
      </c>
      <c r="T63" s="16">
        <v>6.5275400390624991</v>
      </c>
      <c r="U63" s="16">
        <v>6.5275400390624991</v>
      </c>
      <c r="V63" s="16">
        <v>6.7332832031250014</v>
      </c>
      <c r="W63" s="16">
        <v>6.7332832031250014</v>
      </c>
      <c r="X63" s="17"/>
      <c r="Y63"/>
      <c r="Z63" s="1">
        <f t="array" ref="Z63">C63*INDEX('2_Goos'!$C$2:$W$151,MATCH($A63&amp;$B63,'2_Goos'!$A$2:$A$151&amp;'2_Goos'!$B$2:$B$151,0),MATCH('2_Price'!Z$4,'2_Goos'!$C$1:$W$1,0))</f>
        <v>59509020.863489643</v>
      </c>
      <c r="AA63" s="1">
        <f t="array" ref="AA63">D63*INDEX('2_Goos'!$C$2:$W$151,MATCH($A63&amp;$B63,'2_Goos'!$A$2:$A$151&amp;'2_Goos'!$B$2:$B$151,0),MATCH('2_Price'!AA$4,'2_Goos'!$C$1:$W$1,0))</f>
        <v>66651404.517025702</v>
      </c>
      <c r="AB63" s="1">
        <f t="array" ref="AB63">E63*INDEX('2_Goos'!$C$2:$W$151,MATCH($A63&amp;$B63,'2_Goos'!$A$2:$A$151&amp;'2_Goos'!$B$2:$B$151,0),MATCH('2_Price'!AB$4,'2_Goos'!$C$1:$W$1,0))</f>
        <v>74359253.983756945</v>
      </c>
      <c r="AC63" s="1">
        <f t="array" ref="AC63">F63*INDEX('2_Goos'!$C$2:$W$151,MATCH($A63&amp;$B63,'2_Goos'!$A$2:$A$151&amp;'2_Goos'!$B$2:$B$151,0),MATCH('2_Price'!AC$4,'2_Goos'!$C$1:$W$1,0))</f>
        <v>82671259.885868326</v>
      </c>
      <c r="AD63" s="1">
        <f t="array" ref="AD63">G63*INDEX('2_Goos'!$C$2:$W$151,MATCH($A63&amp;$B63,'2_Goos'!$A$2:$A$151&amp;'2_Goos'!$B$2:$B$151,0),MATCH('2_Price'!AD$4,'2_Goos'!$C$1:$W$1,0))</f>
        <v>91628568.243231833</v>
      </c>
      <c r="AE63" s="1">
        <f t="array" ref="AE63">H63*INDEX('2_Goos'!$C$2:$W$151,MATCH($A63&amp;$B63,'2_Goos'!$A$2:$A$151&amp;'2_Goos'!$B$2:$B$151,0),MATCH('2_Price'!AE$4,'2_Goos'!$C$1:$W$1,0))</f>
        <v>101274929.28661689</v>
      </c>
      <c r="AF63" s="1">
        <f t="array" ref="AF63">I63*INDEX('2_Goos'!$C$2:$W$151,MATCH($A63&amp;$B63,'2_Goos'!$A$2:$A$151&amp;'2_Goos'!$B$2:$B$151,0),MATCH('2_Price'!AF$4,'2_Goos'!$C$1:$W$1,0))</f>
        <v>111076463.55320346</v>
      </c>
      <c r="AG63" s="1">
        <f t="array" ref="AG63">J63*INDEX('2_Goos'!$C$2:$W$151,MATCH($A63&amp;$B63,'2_Goos'!$A$2:$A$151&amp;'2_Goos'!$B$2:$B$151,0),MATCH('2_Price'!AG$4,'2_Goos'!$C$1:$W$1,0))</f>
        <v>121604963.92323257</v>
      </c>
      <c r="AH63" s="1">
        <f t="array" ref="AH63">K63*INDEX('2_Goos'!$C$2:$W$151,MATCH($A63&amp;$B63,'2_Goos'!$A$2:$A$151&amp;'2_Goos'!$B$2:$B$151,0),MATCH('2_Price'!AH$4,'2_Goos'!$C$1:$W$1,0))</f>
        <v>132908623.17138146</v>
      </c>
      <c r="AI63" s="1">
        <f t="array" ref="AI63">L63*INDEX('2_Goos'!$C$2:$W$151,MATCH($A63&amp;$B63,'2_Goos'!$A$2:$A$151&amp;'2_Goos'!$B$2:$B$151,0),MATCH('2_Price'!AI$4,'2_Goos'!$C$1:$W$1,0))</f>
        <v>145038635.9345367</v>
      </c>
      <c r="AJ63" s="1">
        <f t="array" ref="AJ63">M63*INDEX('2_Goos'!$C$2:$W$151,MATCH($A63&amp;$B63,'2_Goos'!$A$2:$A$151&amp;'2_Goos'!$B$2:$B$151,0),MATCH('2_Price'!AJ$4,'2_Goos'!$C$1:$W$1,0))</f>
        <v>158049378.41607964</v>
      </c>
      <c r="AK63" s="1">
        <f t="array" ref="AK63">N63*INDEX('2_Goos'!$C$2:$W$151,MATCH($A63&amp;$B63,'2_Goos'!$A$2:$A$151&amp;'2_Goos'!$B$2:$B$151,0),MATCH('2_Price'!AK$4,'2_Goos'!$C$1:$W$1,0))</f>
        <v>170291392.77011797</v>
      </c>
      <c r="AL63" s="1">
        <f t="array" ref="AL63">O63*INDEX('2_Goos'!$C$2:$W$151,MATCH($A63&amp;$B63,'2_Goos'!$A$2:$A$151&amp;'2_Goos'!$B$2:$B$151,0),MATCH('2_Price'!AL$4,'2_Goos'!$C$1:$W$1,0))</f>
        <v>183362485.11352032</v>
      </c>
      <c r="AM63" s="1">
        <f t="array" ref="AM63">P63*INDEX('2_Goos'!$C$2:$W$151,MATCH($A63&amp;$B63,'2_Goos'!$A$2:$A$151&amp;'2_Goos'!$B$2:$B$151,0),MATCH('2_Price'!AM$4,'2_Goos'!$C$1:$W$1,0))</f>
        <v>182160745.8027263</v>
      </c>
      <c r="AN63" s="1">
        <f t="array" ref="AN63">Q63*INDEX('2_Goos'!$C$2:$W$151,MATCH($A63&amp;$B63,'2_Goos'!$A$2:$A$151&amp;'2_Goos'!$B$2:$B$151,0),MATCH('2_Price'!AN$4,'2_Goos'!$C$1:$W$1,0))</f>
        <v>186577646.38041037</v>
      </c>
      <c r="AO63" s="1">
        <f t="array" ref="AO63">R63*INDEX('2_Goos'!$C$2:$W$151,MATCH($A63&amp;$B63,'2_Goos'!$A$2:$A$151&amp;'2_Goos'!$B$2:$B$151,0),MATCH('2_Price'!AO$4,'2_Goos'!$C$1:$W$1,0))</f>
        <v>225773460.0308117</v>
      </c>
      <c r="AP63" s="1">
        <f t="array" ref="AP63">S63*INDEX('2_Goos'!$C$2:$W$151,MATCH($A63&amp;$B63,'2_Goos'!$A$2:$A$151&amp;'2_Goos'!$B$2:$B$151,0),MATCH('2_Price'!AP$4,'2_Goos'!$C$1:$W$1,0))</f>
        <v>253452866.33667344</v>
      </c>
      <c r="AQ63" s="1">
        <f t="array" ref="AQ63">T63*INDEX('2_Goos'!$C$2:$W$151,MATCH($A63&amp;$B63,'2_Goos'!$A$2:$A$151&amp;'2_Goos'!$B$2:$B$151,0),MATCH('2_Price'!AQ$4,'2_Goos'!$C$1:$W$1,0))</f>
        <v>283039435.60441571</v>
      </c>
      <c r="AR63" s="1">
        <f t="array" ref="AR63">U63*INDEX('2_Goos'!$C$2:$W$151,MATCH($A63&amp;$B63,'2_Goos'!$A$2:$A$151&amp;'2_Goos'!$B$2:$B$151,0),MATCH('2_Price'!AR$4,'2_Goos'!$C$1:$W$1,0))</f>
        <v>289295590.24128777</v>
      </c>
      <c r="AS63" s="1">
        <f t="array" ref="AS63">V63*INDEX('2_Goos'!$C$2:$W$151,MATCH($A63&amp;$B63,'2_Goos'!$A$2:$A$151&amp;'2_Goos'!$B$2:$B$151,0),MATCH('2_Price'!AS$4,'2_Goos'!$C$1:$W$1,0))</f>
        <v>304867314.10815108</v>
      </c>
      <c r="AT63" s="1">
        <f t="array" ref="AT63">W63*INDEX('2_Goos'!$C$2:$W$151,MATCH($A63&amp;$B63,'2_Goos'!$A$2:$A$151&amp;'2_Goos'!$B$2:$B$151,0),MATCH('2_Price'!AT$4,'2_Goos'!$C$1:$W$1,0))</f>
        <v>311320658.04484385</v>
      </c>
    </row>
    <row r="64" spans="1:46" x14ac:dyDescent="0.25">
      <c r="A64" s="23" t="s">
        <v>39</v>
      </c>
      <c r="B64" s="14" t="s">
        <v>30</v>
      </c>
      <c r="C64" s="15">
        <v>3.2003479687500005</v>
      </c>
      <c r="D64" s="16">
        <v>3.2003479687500005</v>
      </c>
      <c r="E64" s="16">
        <v>3.2003479687500005</v>
      </c>
      <c r="F64" s="16">
        <v>3.2003479687500005</v>
      </c>
      <c r="G64" s="16">
        <v>4.0964454000000012</v>
      </c>
      <c r="H64" s="16">
        <v>4.0964454000000012</v>
      </c>
      <c r="I64" s="16">
        <v>4.0964454000000012</v>
      </c>
      <c r="J64" s="16">
        <v>4.0964454000000012</v>
      </c>
      <c r="K64" s="16">
        <v>4.0964454000000012</v>
      </c>
      <c r="L64" s="16">
        <v>4.0964454000000012</v>
      </c>
      <c r="M64" s="16">
        <v>4.0964454000000012</v>
      </c>
      <c r="N64" s="16">
        <v>4.0964454000000012</v>
      </c>
      <c r="O64" s="16">
        <v>4.0964454000000012</v>
      </c>
      <c r="P64" s="16">
        <v>4.0964454000000012</v>
      </c>
      <c r="Q64" s="16">
        <v>4.0964454000000012</v>
      </c>
      <c r="R64" s="16">
        <v>4.0964454000000012</v>
      </c>
      <c r="S64" s="16">
        <v>4.0964454000000012</v>
      </c>
      <c r="T64" s="16">
        <v>4.0964454000000012</v>
      </c>
      <c r="U64" s="16">
        <v>4.0964454000000012</v>
      </c>
      <c r="V64" s="16">
        <v>4.0964454000000012</v>
      </c>
      <c r="W64" s="16">
        <v>4.0964454000000012</v>
      </c>
      <c r="X64" s="17"/>
      <c r="Y64"/>
      <c r="Z64" s="1">
        <f t="array" ref="Z64">C64*INDEX('2_Goos'!$C$2:$W$151,MATCH($A64&amp;$B64,'2_Goos'!$A$2:$A$151&amp;'2_Goos'!$B$2:$B$151,0),MATCH('2_Price'!Z$4,'2_Goos'!$C$1:$W$1,0))</f>
        <v>77110650.324394077</v>
      </c>
      <c r="AA64" s="1">
        <f t="array" ref="AA64">D64*INDEX('2_Goos'!$C$2:$W$151,MATCH($A64&amp;$B64,'2_Goos'!$A$2:$A$151&amp;'2_Goos'!$B$2:$B$151,0),MATCH('2_Price'!AA$4,'2_Goos'!$C$1:$W$1,0))</f>
        <v>86365614.368482515</v>
      </c>
      <c r="AB64" s="1">
        <f t="array" ref="AB64">E64*INDEX('2_Goos'!$C$2:$W$151,MATCH($A64&amp;$B64,'2_Goos'!$A$2:$A$151&amp;'2_Goos'!$B$2:$B$151,0),MATCH('2_Price'!AB$4,'2_Goos'!$C$1:$W$1,0))</f>
        <v>91273496.936747357</v>
      </c>
      <c r="AC64" s="1">
        <f t="array" ref="AC64">F64*INDEX('2_Goos'!$C$2:$W$151,MATCH($A64&amp;$B64,'2_Goos'!$A$2:$A$151&amp;'2_Goos'!$B$2:$B$151,0),MATCH('2_Price'!AC$4,'2_Goos'!$C$1:$W$1,0))</f>
        <v>96644005.85117355</v>
      </c>
      <c r="AD64" s="1">
        <f t="array" ref="AD64">G64*INDEX('2_Goos'!$C$2:$W$151,MATCH($A64&amp;$B64,'2_Goos'!$A$2:$A$151&amp;'2_Goos'!$B$2:$B$151,0),MATCH('2_Price'!AD$4,'2_Goos'!$C$1:$W$1,0))</f>
        <v>130578578.8999677</v>
      </c>
      <c r="AE64" s="1">
        <f t="array" ref="AE64">H64*INDEX('2_Goos'!$C$2:$W$151,MATCH($A64&amp;$B64,'2_Goos'!$A$2:$A$151&amp;'2_Goos'!$B$2:$B$151,0),MATCH('2_Price'!AE$4,'2_Goos'!$C$1:$W$1,0))</f>
        <v>137452830.31043324</v>
      </c>
      <c r="AF64" s="1">
        <f t="array" ref="AF64">I64*INDEX('2_Goos'!$C$2:$W$151,MATCH($A64&amp;$B64,'2_Goos'!$A$2:$A$151&amp;'2_Goos'!$B$2:$B$151,0),MATCH('2_Price'!AF$4,'2_Goos'!$C$1:$W$1,0))</f>
        <v>143576870.67704007</v>
      </c>
      <c r="AG64" s="1">
        <f t="array" ref="AG64">J64*INDEX('2_Goos'!$C$2:$W$151,MATCH($A64&amp;$B64,'2_Goos'!$A$2:$A$151&amp;'2_Goos'!$B$2:$B$151,0),MATCH('2_Price'!AG$4,'2_Goos'!$C$1:$W$1,0))</f>
        <v>149700911.0436469</v>
      </c>
      <c r="AH64" s="1">
        <f t="array" ref="AH64">K64*INDEX('2_Goos'!$C$2:$W$151,MATCH($A64&amp;$B64,'2_Goos'!$A$2:$A$151&amp;'2_Goos'!$B$2:$B$151,0),MATCH('2_Price'!AH$4,'2_Goos'!$C$1:$W$1,0))</f>
        <v>155824951.41025373</v>
      </c>
      <c r="AI64" s="1">
        <f t="array" ref="AI64">L64*INDEX('2_Goos'!$C$2:$W$151,MATCH($A64&amp;$B64,'2_Goos'!$A$2:$A$151&amp;'2_Goos'!$B$2:$B$151,0),MATCH('2_Price'!AI$4,'2_Goos'!$C$1:$W$1,0))</f>
        <v>161948991.77686054</v>
      </c>
      <c r="AJ64" s="1">
        <f t="array" ref="AJ64">M64*INDEX('2_Goos'!$C$2:$W$151,MATCH($A64&amp;$B64,'2_Goos'!$A$2:$A$151&amp;'2_Goos'!$B$2:$B$151,0),MATCH('2_Price'!AJ$4,'2_Goos'!$C$1:$W$1,0))</f>
        <v>168073032.1434674</v>
      </c>
      <c r="AK64" s="1">
        <f t="array" ref="AK64">N64*INDEX('2_Goos'!$C$2:$W$151,MATCH($A64&amp;$B64,'2_Goos'!$A$2:$A$151&amp;'2_Goos'!$B$2:$B$151,0),MATCH('2_Price'!AK$4,'2_Goos'!$C$1:$W$1,0))</f>
        <v>172468045.34032223</v>
      </c>
      <c r="AL64" s="1">
        <f t="array" ref="AL64">O64*INDEX('2_Goos'!$C$2:$W$151,MATCH($A64&amp;$B64,'2_Goos'!$A$2:$A$151&amp;'2_Goos'!$B$2:$B$151,0),MATCH('2_Price'!AL$4,'2_Goos'!$C$1:$W$1,0))</f>
        <v>176863058.5371775</v>
      </c>
      <c r="AM64" s="1">
        <f t="array" ref="AM64">P64*INDEX('2_Goos'!$C$2:$W$151,MATCH($A64&amp;$B64,'2_Goos'!$A$2:$A$151&amp;'2_Goos'!$B$2:$B$151,0),MATCH('2_Price'!AM$4,'2_Goos'!$C$1:$W$1,0))</f>
        <v>181258071.73403236</v>
      </c>
      <c r="AN64" s="1">
        <f t="array" ref="AN64">Q64*INDEX('2_Goos'!$C$2:$W$151,MATCH($A64&amp;$B64,'2_Goos'!$A$2:$A$151&amp;'2_Goos'!$B$2:$B$151,0),MATCH('2_Price'!AN$4,'2_Goos'!$C$1:$W$1,0))</f>
        <v>185653084.93088719</v>
      </c>
      <c r="AO64" s="1">
        <f t="array" ref="AO64">R64*INDEX('2_Goos'!$C$2:$W$151,MATCH($A64&amp;$B64,'2_Goos'!$A$2:$A$151&amp;'2_Goos'!$B$2:$B$151,0),MATCH('2_Price'!AO$4,'2_Goos'!$C$1:$W$1,0))</f>
        <v>190048098.12774247</v>
      </c>
      <c r="AP64" s="1">
        <f t="array" ref="AP64">S64*INDEX('2_Goos'!$C$2:$W$151,MATCH($A64&amp;$B64,'2_Goos'!$A$2:$A$151&amp;'2_Goos'!$B$2:$B$151,0),MATCH('2_Price'!AP$4,'2_Goos'!$C$1:$W$1,0))</f>
        <v>194443111.32459733</v>
      </c>
      <c r="AQ64" s="1">
        <f t="array" ref="AQ64">T64*INDEX('2_Goos'!$C$2:$W$151,MATCH($A64&amp;$B64,'2_Goos'!$A$2:$A$151&amp;'2_Goos'!$B$2:$B$151,0),MATCH('2_Price'!AQ$4,'2_Goos'!$C$1:$W$1,0))</f>
        <v>198838124.52145261</v>
      </c>
      <c r="AR64" s="1">
        <f t="array" ref="AR64">U64*INDEX('2_Goos'!$C$2:$W$151,MATCH($A64&amp;$B64,'2_Goos'!$A$2:$A$151&amp;'2_Goos'!$B$2:$B$151,0),MATCH('2_Price'!AR$4,'2_Goos'!$C$1:$W$1,0))</f>
        <v>203233137.71830744</v>
      </c>
      <c r="AS64" s="1">
        <f t="array" ref="AS64">V64*INDEX('2_Goos'!$C$2:$W$151,MATCH($A64&amp;$B64,'2_Goos'!$A$2:$A$151&amp;'2_Goos'!$B$2:$B$151,0),MATCH('2_Price'!AS$4,'2_Goos'!$C$1:$W$1,0))</f>
        <v>207628150.91516271</v>
      </c>
      <c r="AT64" s="1">
        <f t="array" ref="AT64">W64*INDEX('2_Goos'!$C$2:$W$151,MATCH($A64&amp;$B64,'2_Goos'!$A$2:$A$151&amp;'2_Goos'!$B$2:$B$151,0),MATCH('2_Price'!AT$4,'2_Goos'!$C$1:$W$1,0))</f>
        <v>212023164.11201757</v>
      </c>
    </row>
    <row r="65" spans="1:46" x14ac:dyDescent="0.25">
      <c r="A65" s="8" t="s">
        <v>40</v>
      </c>
      <c r="B65" s="8" t="s">
        <v>26</v>
      </c>
      <c r="C65" s="2">
        <v>2.7623974218750003</v>
      </c>
      <c r="D65" s="3">
        <v>2.8589203124999991</v>
      </c>
      <c r="E65" s="3">
        <v>2.8589203124999991</v>
      </c>
      <c r="F65" s="3">
        <v>2.8589203124999991</v>
      </c>
      <c r="G65" s="3">
        <v>2.9885624999999996</v>
      </c>
      <c r="H65" s="3">
        <v>2.9885624999999996</v>
      </c>
      <c r="I65" s="3">
        <v>2.9885624999999996</v>
      </c>
      <c r="J65" s="3">
        <v>2.9885624999999996</v>
      </c>
      <c r="K65" s="3">
        <v>3.1884890625</v>
      </c>
      <c r="L65" s="3">
        <v>3.2372550000000002</v>
      </c>
      <c r="M65" s="3">
        <v>3.3265181249999998</v>
      </c>
      <c r="N65" s="3">
        <v>3.3265181249999998</v>
      </c>
      <c r="O65" s="3">
        <v>3.3265181249999998</v>
      </c>
      <c r="P65" s="3">
        <v>3.3265181249999998</v>
      </c>
      <c r="Q65" s="3">
        <v>3.3909750000000001</v>
      </c>
      <c r="R65" s="3">
        <v>4.6039957031249994</v>
      </c>
      <c r="S65" s="3">
        <v>4.6039957031249994</v>
      </c>
      <c r="T65" s="3">
        <v>4.6039957031249994</v>
      </c>
      <c r="U65" s="3">
        <v>4.6039957031249994</v>
      </c>
      <c r="V65" s="3">
        <v>4.6039957031249994</v>
      </c>
      <c r="W65" s="3">
        <v>4.6039957031249994</v>
      </c>
      <c r="X65" s="13"/>
      <c r="Y65"/>
      <c r="Z65" s="1">
        <f t="array" ref="Z65">C65*INDEX('2_Goos'!$C$2:$W$151,MATCH($A65&amp;$B65,'2_Goos'!$A$2:$A$151&amp;'2_Goos'!$B$2:$B$151,0),MATCH('2_Price'!Z$4,'2_Goos'!$C$1:$W$1,0))</f>
        <v>23164.163143059362</v>
      </c>
      <c r="AA65" s="1">
        <f t="array" ref="AA65">D65*INDEX('2_Goos'!$C$2:$W$151,MATCH($A65&amp;$B65,'2_Goos'!$A$2:$A$151&amp;'2_Goos'!$B$2:$B$151,0),MATCH('2_Price'!AA$4,'2_Goos'!$C$1:$W$1,0))</f>
        <v>26850.909833003534</v>
      </c>
      <c r="AB65" s="1">
        <f t="array" ref="AB65">E65*INDEX('2_Goos'!$C$2:$W$151,MATCH($A65&amp;$B65,'2_Goos'!$A$2:$A$151&amp;'2_Goos'!$B$2:$B$151,0),MATCH('2_Price'!AB$4,'2_Goos'!$C$1:$W$1,0))</f>
        <v>29956.062268083599</v>
      </c>
      <c r="AC65" s="1">
        <f t="array" ref="AC65">F65*INDEX('2_Goos'!$C$2:$W$151,MATCH($A65&amp;$B65,'2_Goos'!$A$2:$A$151&amp;'2_Goos'!$B$2:$B$151,0),MATCH('2_Price'!AC$4,'2_Goos'!$C$1:$W$1,0))</f>
        <v>33304.602672089437</v>
      </c>
      <c r="AD65" s="1">
        <f t="array" ref="AD65">G65*INDEX('2_Goos'!$C$2:$W$151,MATCH($A65&amp;$B65,'2_Goos'!$A$2:$A$151&amp;'2_Goos'!$B$2:$B$151,0),MATCH('2_Price'!AD$4,'2_Goos'!$C$1:$W$1,0))</f>
        <v>38586.989199830066</v>
      </c>
      <c r="AE65" s="1">
        <f t="array" ref="AE65">H65*INDEX('2_Goos'!$C$2:$W$151,MATCH($A65&amp;$B65,'2_Goos'!$A$2:$A$151&amp;'2_Goos'!$B$2:$B$151,0),MATCH('2_Price'!AE$4,'2_Goos'!$C$1:$W$1,0))</f>
        <v>42649.30335070342</v>
      </c>
      <c r="AF65" s="1">
        <f t="array" ref="AF65">I65*INDEX('2_Goos'!$C$2:$W$151,MATCH($A65&amp;$B65,'2_Goos'!$A$2:$A$151&amp;'2_Goos'!$B$2:$B$151,0),MATCH('2_Price'!AF$4,'2_Goos'!$C$1:$W$1,0))</f>
        <v>46776.9646700702</v>
      </c>
      <c r="AG65" s="1">
        <f t="array" ref="AG65">J65*INDEX('2_Goos'!$C$2:$W$151,MATCH($A65&amp;$B65,'2_Goos'!$A$2:$A$151&amp;'2_Goos'!$B$2:$B$151,0),MATCH('2_Price'!AG$4,'2_Goos'!$C$1:$W$1,0))</f>
        <v>51210.768862997007</v>
      </c>
      <c r="AH65" s="1">
        <f t="array" ref="AH65">K65*INDEX('2_Goos'!$C$2:$W$151,MATCH($A65&amp;$B65,'2_Goos'!$A$2:$A$151&amp;'2_Goos'!$B$2:$B$151,0),MATCH('2_Price'!AH$4,'2_Goos'!$C$1:$W$1,0))</f>
        <v>59715.316843187022</v>
      </c>
      <c r="AI65" s="1">
        <f t="array" ref="AI65">L65*INDEX('2_Goos'!$C$2:$W$151,MATCH($A65&amp;$B65,'2_Goos'!$A$2:$A$151&amp;'2_Goos'!$B$2:$B$151,0),MATCH('2_Price'!AI$4,'2_Goos'!$C$1:$W$1,0))</f>
        <v>66161.94550993295</v>
      </c>
      <c r="AJ65" s="1">
        <f t="array" ref="AJ65">M65*INDEX('2_Goos'!$C$2:$W$151,MATCH($A65&amp;$B65,'2_Goos'!$A$2:$A$151&amp;'2_Goos'!$B$2:$B$151,0),MATCH('2_Price'!AJ$4,'2_Goos'!$C$1:$W$1,0))</f>
        <v>74085.008764298036</v>
      </c>
      <c r="AK65" s="1">
        <f t="array" ref="AK65">N65*INDEX('2_Goos'!$C$2:$W$151,MATCH($A65&amp;$B65,'2_Goos'!$A$2:$A$151&amp;'2_Goos'!$B$2:$B$151,0),MATCH('2_Price'!AK$4,'2_Goos'!$C$1:$W$1,0))</f>
        <v>79823.403624187791</v>
      </c>
      <c r="AL65" s="1">
        <f t="array" ref="AL65">O65*INDEX('2_Goos'!$C$2:$W$151,MATCH($A65&amp;$B65,'2_Goos'!$A$2:$A$151&amp;'2_Goos'!$B$2:$B$151,0),MATCH('2_Price'!AL$4,'2_Goos'!$C$1:$W$1,0))</f>
        <v>85950.425448155656</v>
      </c>
      <c r="AM65" s="1">
        <f t="array" ref="AM65">P65*INDEX('2_Goos'!$C$2:$W$151,MATCH($A65&amp;$B65,'2_Goos'!$A$2:$A$151&amp;'2_Goos'!$B$2:$B$151,0),MATCH('2_Price'!AM$4,'2_Goos'!$C$1:$W$1,0))</f>
        <v>92490.590945460324</v>
      </c>
      <c r="AN65" s="1">
        <f t="array" ref="AN65">Q65*INDEX('2_Goos'!$C$2:$W$151,MATCH($A65&amp;$B65,'2_Goos'!$A$2:$A$151&amp;'2_Goos'!$B$2:$B$151,0),MATCH('2_Price'!AN$4,'2_Goos'!$C$1:$W$1,0))</f>
        <v>101397.29322484607</v>
      </c>
      <c r="AO65" s="1">
        <f t="array" ref="AO65">R65*INDEX('2_Goos'!$C$2:$W$151,MATCH($A65&amp;$B65,'2_Goos'!$A$2:$A$151&amp;'2_Goos'!$B$2:$B$151,0),MATCH('2_Price'!AO$4,'2_Goos'!$C$1:$W$1,0))</f>
        <v>147974.65640650067</v>
      </c>
      <c r="AP65" s="1">
        <f t="array" ref="AP65">S65*INDEX('2_Goos'!$C$2:$W$151,MATCH($A65&amp;$B65,'2_Goos'!$A$2:$A$151&amp;'2_Goos'!$B$2:$B$151,0),MATCH('2_Price'!AP$4,'2_Goos'!$C$1:$W$1,0))</f>
        <v>158966.52224325301</v>
      </c>
      <c r="AQ65" s="1">
        <f t="array" ref="AQ65">T65*INDEX('2_Goos'!$C$2:$W$151,MATCH($A65&amp;$B65,'2_Goos'!$A$2:$A$151&amp;'2_Goos'!$B$2:$B$151,0),MATCH('2_Price'!AQ$4,'2_Goos'!$C$1:$W$1,0))</f>
        <v>170687.63802266429</v>
      </c>
      <c r="AR65" s="1">
        <f t="array" ref="AR65">U65*INDEX('2_Goos'!$C$2:$W$151,MATCH($A65&amp;$B65,'2_Goos'!$A$2:$A$151&amp;'2_Goos'!$B$2:$B$151,0),MATCH('2_Price'!AR$4,'2_Goos'!$C$1:$W$1,0))</f>
        <v>183183.44907440868</v>
      </c>
      <c r="AS65" s="1">
        <f t="array" ref="AS65">V65*INDEX('2_Goos'!$C$2:$W$151,MATCH($A65&amp;$B65,'2_Goos'!$A$2:$A$151&amp;'2_Goos'!$B$2:$B$151,0),MATCH('2_Price'!AS$4,'2_Goos'!$C$1:$W$1,0))</f>
        <v>196502.1221362708</v>
      </c>
      <c r="AT65" s="1">
        <f t="array" ref="AT65">W65*INDEX('2_Goos'!$C$2:$W$151,MATCH($A65&amp;$B65,'2_Goos'!$A$2:$A$151&amp;'2_Goos'!$B$2:$B$151,0),MATCH('2_Price'!AT$4,'2_Goos'!$C$1:$W$1,0))</f>
        <v>210694.70388163315</v>
      </c>
    </row>
    <row r="66" spans="1:46" x14ac:dyDescent="0.25">
      <c r="A66" s="23" t="s">
        <v>40</v>
      </c>
      <c r="B66" s="14" t="s">
        <v>27</v>
      </c>
      <c r="C66" s="15">
        <v>94.915254237288138</v>
      </c>
      <c r="D66" s="16">
        <v>93.898305084745772</v>
      </c>
      <c r="E66" s="16">
        <v>92.881355932203391</v>
      </c>
      <c r="F66" s="16">
        <v>91.864406779661024</v>
      </c>
      <c r="G66" s="16">
        <v>90.847457627118644</v>
      </c>
      <c r="H66" s="16">
        <v>9.7172999999999998</v>
      </c>
      <c r="I66" s="16">
        <v>9.7172999999999998</v>
      </c>
      <c r="J66" s="16">
        <v>9.7172999999999998</v>
      </c>
      <c r="K66" s="16">
        <v>9.7172999999999998</v>
      </c>
      <c r="L66" s="16">
        <v>9.7172999999999998</v>
      </c>
      <c r="M66" s="16">
        <v>9.7172999999999998</v>
      </c>
      <c r="N66" s="16">
        <v>9.7172999999999998</v>
      </c>
      <c r="O66" s="16">
        <v>9.7172999999999998</v>
      </c>
      <c r="P66" s="16">
        <v>9.7172999999999998</v>
      </c>
      <c r="Q66" s="16">
        <v>9.7172999999999998</v>
      </c>
      <c r="R66" s="16">
        <v>9.7172999999999998</v>
      </c>
      <c r="S66" s="16">
        <v>9.7172999999999998</v>
      </c>
      <c r="T66" s="16">
        <v>9.7172999999999998</v>
      </c>
      <c r="U66" s="16">
        <v>9.7172999999999998</v>
      </c>
      <c r="V66" s="16">
        <v>9.9622089843749979</v>
      </c>
      <c r="W66" s="16">
        <v>11.222138671874999</v>
      </c>
      <c r="X66" s="17"/>
      <c r="Y66"/>
      <c r="Z66" s="1">
        <f t="array" ref="Z66">C66*INDEX('2_Goos'!$C$2:$W$151,MATCH($A66&amp;$B66,'2_Goos'!$A$2:$A$151&amp;'2_Goos'!$B$2:$B$151,0),MATCH('2_Price'!Z$4,'2_Goos'!$C$1:$W$1,0))</f>
        <v>0</v>
      </c>
      <c r="AA66" s="1">
        <f t="array" ref="AA66">D66*INDEX('2_Goos'!$C$2:$W$151,MATCH($A66&amp;$B66,'2_Goos'!$A$2:$A$151&amp;'2_Goos'!$B$2:$B$151,0),MATCH('2_Price'!AA$4,'2_Goos'!$C$1:$W$1,0))</f>
        <v>0</v>
      </c>
      <c r="AB66" s="1">
        <f t="array" ref="AB66">E66*INDEX('2_Goos'!$C$2:$W$151,MATCH($A66&amp;$B66,'2_Goos'!$A$2:$A$151&amp;'2_Goos'!$B$2:$B$151,0),MATCH('2_Price'!AB$4,'2_Goos'!$C$1:$W$1,0))</f>
        <v>0</v>
      </c>
      <c r="AC66" s="1">
        <f t="array" ref="AC66">F66*INDEX('2_Goos'!$C$2:$W$151,MATCH($A66&amp;$B66,'2_Goos'!$A$2:$A$151&amp;'2_Goos'!$B$2:$B$151,0),MATCH('2_Price'!AC$4,'2_Goos'!$C$1:$W$1,0))</f>
        <v>0</v>
      </c>
      <c r="AD66" s="1">
        <f t="array" ref="AD66">G66*INDEX('2_Goos'!$C$2:$W$151,MATCH($A66&amp;$B66,'2_Goos'!$A$2:$A$151&amp;'2_Goos'!$B$2:$B$151,0),MATCH('2_Price'!AD$4,'2_Goos'!$C$1:$W$1,0))</f>
        <v>0</v>
      </c>
      <c r="AE66" s="1">
        <f t="array" ref="AE66">H66*INDEX('2_Goos'!$C$2:$W$151,MATCH($A66&amp;$B66,'2_Goos'!$A$2:$A$151&amp;'2_Goos'!$B$2:$B$151,0),MATCH('2_Price'!AE$4,'2_Goos'!$C$1:$W$1,0))</f>
        <v>22747.659345420623</v>
      </c>
      <c r="AF66" s="1">
        <f t="array" ref="AF66">I66*INDEX('2_Goos'!$C$2:$W$151,MATCH($A66&amp;$B66,'2_Goos'!$A$2:$A$151&amp;'2_Goos'!$B$2:$B$151,0),MATCH('2_Price'!AF$4,'2_Goos'!$C$1:$W$1,0))</f>
        <v>24949.210747424364</v>
      </c>
      <c r="AG66" s="1">
        <f t="array" ref="AG66">J66*INDEX('2_Goos'!$C$2:$W$151,MATCH($A66&amp;$B66,'2_Goos'!$A$2:$A$151&amp;'2_Goos'!$B$2:$B$151,0),MATCH('2_Price'!AG$4,'2_Goos'!$C$1:$W$1,0))</f>
        <v>27314.048141264899</v>
      </c>
      <c r="AH66" s="1">
        <f t="array" ref="AH66">K66*INDEX('2_Goos'!$C$2:$W$151,MATCH($A66&amp;$B66,'2_Goos'!$A$2:$A$151&amp;'2_Goos'!$B$2:$B$151,0),MATCH('2_Price'!AH$4,'2_Goos'!$C$1:$W$1,0))</f>
        <v>29852.996247620933</v>
      </c>
      <c r="AI66" s="1">
        <f t="array" ref="AI66">L66*INDEX('2_Goos'!$C$2:$W$151,MATCH($A66&amp;$B66,'2_Goos'!$A$2:$A$151&amp;'2_Goos'!$B$2:$B$151,0),MATCH('2_Price'!AI$4,'2_Goos'!$C$1:$W$1,0))</f>
        <v>32577.554044259421</v>
      </c>
      <c r="AJ66" s="1">
        <f t="array" ref="AJ66">M66*INDEX('2_Goos'!$C$2:$W$151,MATCH($A66&amp;$B66,'2_Goos'!$A$2:$A$151&amp;'2_Goos'!$B$2:$B$151,0),MATCH('2_Price'!AJ$4,'2_Goos'!$C$1:$W$1,0))</f>
        <v>35499.93512994278</v>
      </c>
      <c r="AK66" s="1">
        <f t="array" ref="AK66">N66*INDEX('2_Goos'!$C$2:$W$151,MATCH($A66&amp;$B66,'2_Goos'!$A$2:$A$151&amp;'2_Goos'!$B$2:$B$151,0),MATCH('2_Price'!AK$4,'2_Goos'!$C$1:$W$1,0))</f>
        <v>38249.649932895707</v>
      </c>
      <c r="AL66" s="1">
        <f t="array" ref="AL66">O66*INDEX('2_Goos'!$C$2:$W$151,MATCH($A66&amp;$B66,'2_Goos'!$A$2:$A$151&amp;'2_Goos'!$B$2:$B$151,0),MATCH('2_Price'!AL$4,'2_Goos'!$C$1:$W$1,0))</f>
        <v>41185.586378319014</v>
      </c>
      <c r="AM66" s="1">
        <f t="array" ref="AM66">P66*INDEX('2_Goos'!$C$2:$W$151,MATCH($A66&amp;$B66,'2_Goos'!$A$2:$A$151&amp;'2_Goos'!$B$2:$B$151,0),MATCH('2_Price'!AM$4,'2_Goos'!$C$1:$W$1,0))</f>
        <v>44319.492343452439</v>
      </c>
      <c r="AN66" s="1">
        <f t="array" ref="AN66">Q66*INDEX('2_Goos'!$C$2:$W$151,MATCH($A66&amp;$B66,'2_Goos'!$A$2:$A$151&amp;'2_Goos'!$B$2:$B$151,0),MATCH('2_Price'!AN$4,'2_Goos'!$C$1:$W$1,0))</f>
        <v>47663.824939153448</v>
      </c>
      <c r="AO66" s="1">
        <f t="array" ref="AO66">R66*INDEX('2_Goos'!$C$2:$W$151,MATCH($A66&amp;$B66,'2_Goos'!$A$2:$A$151&amp;'2_Goos'!$B$2:$B$151,0),MATCH('2_Price'!AO$4,'2_Goos'!$C$1:$W$1,0))</f>
        <v>51231.792063565823</v>
      </c>
      <c r="AP66" s="1">
        <f t="array" ref="AP66">S66*INDEX('2_Goos'!$C$2:$W$151,MATCH($A66&amp;$B66,'2_Goos'!$A$2:$A$151&amp;'2_Goos'!$B$2:$B$151,0),MATCH('2_Price'!AP$4,'2_Goos'!$C$1:$W$1,0))</f>
        <v>55037.396338071689</v>
      </c>
      <c r="AQ66" s="1">
        <f t="array" ref="AQ66">T66*INDEX('2_Goos'!$C$2:$W$151,MATCH($A66&amp;$B66,'2_Goos'!$A$2:$A$151&amp;'2_Goos'!$B$2:$B$151,0),MATCH('2_Price'!AQ$4,'2_Goos'!$C$1:$W$1,0))</f>
        <v>59095.48155986912</v>
      </c>
      <c r="AR66" s="1">
        <f t="array" ref="AR66">U66*INDEX('2_Goos'!$C$2:$W$151,MATCH($A66&amp;$B66,'2_Goos'!$A$2:$A$151&amp;'2_Goos'!$B$2:$B$151,0),MATCH('2_Price'!AR$4,'2_Goos'!$C$1:$W$1,0))</f>
        <v>63421.781813001136</v>
      </c>
      <c r="AS66" s="1">
        <f t="array" ref="AS66">V66*INDEX('2_Goos'!$C$2:$W$151,MATCH($A66&amp;$B66,'2_Goos'!$A$2:$A$151&amp;'2_Goos'!$B$2:$B$151,0),MATCH('2_Price'!AS$4,'2_Goos'!$C$1:$W$1,0))</f>
        <v>69747.635527889768</v>
      </c>
      <c r="AT66" s="1">
        <f t="array" ref="AT66">W66*INDEX('2_Goos'!$C$2:$W$151,MATCH($A66&amp;$B66,'2_Goos'!$A$2:$A$151&amp;'2_Goos'!$B$2:$B$151,0),MATCH('2_Price'!AT$4,'2_Goos'!$C$1:$W$1,0))</f>
        <v>84243.392296272505</v>
      </c>
    </row>
    <row r="67" spans="1:46" x14ac:dyDescent="0.25">
      <c r="A67" s="23" t="s">
        <v>40</v>
      </c>
      <c r="B67" s="14" t="s">
        <v>54</v>
      </c>
      <c r="C67" s="15">
        <v>0.65771367187499974</v>
      </c>
      <c r="D67" s="16">
        <v>0.65771367187499974</v>
      </c>
      <c r="E67" s="16">
        <v>0.65771367187499974</v>
      </c>
      <c r="F67" s="16">
        <v>0.65771367187499974</v>
      </c>
      <c r="G67" s="16">
        <v>0.68069531250000015</v>
      </c>
      <c r="H67" s="16">
        <v>0.65771367187499974</v>
      </c>
      <c r="I67" s="16">
        <v>0.65771367187499974</v>
      </c>
      <c r="J67" s="16">
        <v>0.68069531250000015</v>
      </c>
      <c r="K67" s="16">
        <v>0.84243750000000006</v>
      </c>
      <c r="L67" s="16">
        <v>0.84337031250000005</v>
      </c>
      <c r="M67" s="16">
        <v>0.99622089843750006</v>
      </c>
      <c r="N67" s="16">
        <v>0.99622089843750006</v>
      </c>
      <c r="O67" s="16">
        <v>0.99622089843750006</v>
      </c>
      <c r="P67" s="16">
        <v>0.99622089843750006</v>
      </c>
      <c r="Q67" s="16">
        <v>0.99622089843750006</v>
      </c>
      <c r="R67" s="16">
        <v>1.1222138671874999</v>
      </c>
      <c r="S67" s="16">
        <v>1.3579921874999998</v>
      </c>
      <c r="T67" s="16">
        <v>1.7754406249999997</v>
      </c>
      <c r="U67" s="16">
        <v>1.973141015625</v>
      </c>
      <c r="V67" s="16">
        <v>1.973141015625</v>
      </c>
      <c r="W67" s="16">
        <v>1.973141015625</v>
      </c>
      <c r="X67" s="17"/>
      <c r="Y67"/>
      <c r="Z67" s="1">
        <f t="array" ref="Z67">C67*INDEX('2_Goos'!$C$2:$W$151,MATCH($A67&amp;$B67,'2_Goos'!$A$2:$A$151&amp;'2_Goos'!$B$2:$B$151,0),MATCH('2_Price'!Z$4,'2_Goos'!$C$1:$W$1,0))</f>
        <v>2195688.9259077958</v>
      </c>
      <c r="AA67" s="1">
        <f t="array" ref="AA67">D67*INDEX('2_Goos'!$C$2:$W$151,MATCH($A67&amp;$B67,'2_Goos'!$A$2:$A$151&amp;'2_Goos'!$B$2:$B$151,0),MATCH('2_Price'!AA$4,'2_Goos'!$C$1:$W$1,0))</f>
        <v>2459219.6052081478</v>
      </c>
      <c r="AB67" s="1">
        <f t="array" ref="AB67">E67*INDEX('2_Goos'!$C$2:$W$151,MATCH($A67&amp;$B67,'2_Goos'!$A$2:$A$151&amp;'2_Goos'!$B$2:$B$151,0),MATCH('2_Price'!AB$4,'2_Goos'!$C$1:$W$1,0))</f>
        <v>2743614.1301237606</v>
      </c>
      <c r="AC67" s="1">
        <f t="array" ref="AC67">F67*INDEX('2_Goos'!$C$2:$W$151,MATCH($A67&amp;$B67,'2_Goos'!$A$2:$A$151&amp;'2_Goos'!$B$2:$B$151,0),MATCH('2_Price'!AC$4,'2_Goos'!$C$1:$W$1,0))</f>
        <v>3050300.0585179213</v>
      </c>
      <c r="AD67" s="1">
        <f t="array" ref="AD67">G67*INDEX('2_Goos'!$C$2:$W$151,MATCH($A67&amp;$B67,'2_Goos'!$A$2:$A$151&amp;'2_Goos'!$B$2:$B$151,0),MATCH('2_Price'!AD$4,'2_Goos'!$C$1:$W$1,0))</f>
        <v>3188274.6893891627</v>
      </c>
      <c r="AE67" s="1">
        <f t="array" ref="AE67">H67*INDEX('2_Goos'!$C$2:$W$151,MATCH($A67&amp;$B67,'2_Goos'!$A$2:$A$151&amp;'2_Goos'!$B$2:$B$151,0),MATCH('2_Price'!AE$4,'2_Goos'!$C$1:$W$1,0))</f>
        <v>3242810.6468994427</v>
      </c>
      <c r="AF67" s="1">
        <f t="array" ref="AF67">I67*INDEX('2_Goos'!$C$2:$W$151,MATCH($A67&amp;$B67,'2_Goos'!$A$2:$A$151&amp;'2_Goos'!$B$2:$B$151,0),MATCH('2_Price'!AF$4,'2_Goos'!$C$1:$W$1,0))</f>
        <v>3387290.0530929947</v>
      </c>
      <c r="AG67" s="1">
        <f t="array" ref="AG67">J67*INDEX('2_Goos'!$C$2:$W$151,MATCH($A67&amp;$B67,'2_Goos'!$A$2:$A$151&amp;'2_Goos'!$B$2:$B$151,0),MATCH('2_Price'!AG$4,'2_Goos'!$C$1:$W$1,0))</f>
        <v>3655175.5248048282</v>
      </c>
      <c r="AH67" s="1">
        <f t="array" ref="AH67">K67*INDEX('2_Goos'!$C$2:$W$151,MATCH($A67&amp;$B67,'2_Goos'!$A$2:$A$151&amp;'2_Goos'!$B$2:$B$151,0),MATCH('2_Price'!AH$4,'2_Goos'!$C$1:$W$1,0))</f>
        <v>4708750.9900531406</v>
      </c>
      <c r="AI67" s="1">
        <f t="array" ref="AI67">L67*INDEX('2_Goos'!$C$2:$W$151,MATCH($A67&amp;$B67,'2_Goos'!$A$2:$A$151&amp;'2_Goos'!$B$2:$B$151,0),MATCH('2_Price'!AI$4,'2_Goos'!$C$1:$W$1,0))</f>
        <v>4899227.3298393544</v>
      </c>
      <c r="AJ67" s="1">
        <f t="array" ref="AJ67">M67*INDEX('2_Goos'!$C$2:$W$151,MATCH($A67&amp;$B67,'2_Goos'!$A$2:$A$151&amp;'2_Goos'!$B$2:$B$151,0),MATCH('2_Price'!AJ$4,'2_Goos'!$C$1:$W$1,0))</f>
        <v>6005991.5495977234</v>
      </c>
      <c r="AK67" s="1">
        <f t="array" ref="AK67">N67*INDEX('2_Goos'!$C$2:$W$151,MATCH($A67&amp;$B67,'2_Goos'!$A$2:$A$151&amp;'2_Goos'!$B$2:$B$151,0),MATCH('2_Price'!AK$4,'2_Goos'!$C$1:$W$1,0))</f>
        <v>6163044.7769004274</v>
      </c>
      <c r="AL67" s="1">
        <f t="array" ref="AL67">O67*INDEX('2_Goos'!$C$2:$W$151,MATCH($A67&amp;$B67,'2_Goos'!$A$2:$A$151&amp;'2_Goos'!$B$2:$B$151,0),MATCH('2_Price'!AL$4,'2_Goos'!$C$1:$W$1,0))</f>
        <v>6320098.0042031202</v>
      </c>
      <c r="AM67" s="1">
        <f t="array" ref="AM67">P67*INDEX('2_Goos'!$C$2:$W$151,MATCH($A67&amp;$B67,'2_Goos'!$A$2:$A$151&amp;'2_Goos'!$B$2:$B$151,0),MATCH('2_Price'!AM$4,'2_Goos'!$C$1:$W$1,0))</f>
        <v>6477151.2315058243</v>
      </c>
      <c r="AN67" s="1">
        <f t="array" ref="AN67">Q67*INDEX('2_Goos'!$C$2:$W$151,MATCH($A67&amp;$B67,'2_Goos'!$A$2:$A$151&amp;'2_Goos'!$B$2:$B$151,0),MATCH('2_Price'!AN$4,'2_Goos'!$C$1:$W$1,0))</f>
        <v>6634204.4588085273</v>
      </c>
      <c r="AO67" s="1">
        <f t="array" ref="AO67">R67*INDEX('2_Goos'!$C$2:$W$151,MATCH($A67&amp;$B67,'2_Goos'!$A$2:$A$151&amp;'2_Goos'!$B$2:$B$151,0),MATCH('2_Price'!AO$4,'2_Goos'!$C$1:$W$1,0))</f>
        <v>7650154.2609185083</v>
      </c>
      <c r="AP67" s="1">
        <f t="array" ref="AP67">S67*INDEX('2_Goos'!$C$2:$W$151,MATCH($A67&amp;$B67,'2_Goos'!$A$2:$A$151&amp;'2_Goos'!$B$2:$B$151,0),MATCH('2_Price'!AP$4,'2_Goos'!$C$1:$W$1,0))</f>
        <v>9471545.8705357276</v>
      </c>
      <c r="AQ67" s="1">
        <f t="array" ref="AQ67">T67*INDEX('2_Goos'!$C$2:$W$151,MATCH($A67&amp;$B67,'2_Goos'!$A$2:$A$151&amp;'2_Goos'!$B$2:$B$151,0),MATCH('2_Price'!AQ$4,'2_Goos'!$C$1:$W$1,0))</f>
        <v>12663006.940160003</v>
      </c>
      <c r="AR67" s="1">
        <f t="array" ref="AR67">U67*INDEX('2_Goos'!$C$2:$W$151,MATCH($A67&amp;$B67,'2_Goos'!$A$2:$A$151&amp;'2_Goos'!$B$2:$B$151,0),MATCH('2_Price'!AR$4,'2_Goos'!$C$1:$W$1,0))</f>
        <v>14384132.679711385</v>
      </c>
      <c r="AS67" s="1">
        <f t="array" ref="AS67">V67*INDEX('2_Goos'!$C$2:$W$151,MATCH($A67&amp;$B67,'2_Goos'!$A$2:$A$151&amp;'2_Goos'!$B$2:$B$151,0),MATCH('2_Price'!AS$4,'2_Goos'!$C$1:$W$1,0))</f>
        <v>14695196.385475114</v>
      </c>
      <c r="AT67" s="1">
        <f t="array" ref="AT67">W67*INDEX('2_Goos'!$C$2:$W$151,MATCH($A67&amp;$B67,'2_Goos'!$A$2:$A$151&amp;'2_Goos'!$B$2:$B$151,0),MATCH('2_Price'!AT$4,'2_Goos'!$C$1:$W$1,0))</f>
        <v>15006260.091238825</v>
      </c>
    </row>
    <row r="68" spans="1:46" x14ac:dyDescent="0.25">
      <c r="A68" s="23" t="s">
        <v>40</v>
      </c>
      <c r="B68" s="14" t="s">
        <v>28</v>
      </c>
      <c r="C68" s="15">
        <v>94.915254237288138</v>
      </c>
      <c r="D68" s="16">
        <v>93.898305084745772</v>
      </c>
      <c r="E68" s="16">
        <v>92.881355932203391</v>
      </c>
      <c r="F68" s="16">
        <v>91.864406779661024</v>
      </c>
      <c r="G68" s="16">
        <v>90.847457627118644</v>
      </c>
      <c r="H68" s="16">
        <v>89.830508474576277</v>
      </c>
      <c r="I68" s="16">
        <v>88.81355932203391</v>
      </c>
      <c r="J68" s="16">
        <v>87.79661016949153</v>
      </c>
      <c r="K68" s="16">
        <v>86.779661016949163</v>
      </c>
      <c r="L68" s="16">
        <v>85.762711864406782</v>
      </c>
      <c r="M68" s="16">
        <v>84.745762711864415</v>
      </c>
      <c r="N68" s="16">
        <v>84.406779661016955</v>
      </c>
      <c r="O68" s="16">
        <v>84.067796610169495</v>
      </c>
      <c r="P68" s="16">
        <v>83.728813559322049</v>
      </c>
      <c r="Q68" s="16">
        <v>83.389830508474589</v>
      </c>
      <c r="R68" s="16">
        <v>83.050847457627128</v>
      </c>
      <c r="S68" s="16">
        <v>82.711864406779668</v>
      </c>
      <c r="T68" s="16">
        <v>82.372881355932208</v>
      </c>
      <c r="U68" s="16">
        <v>80.677966101694921</v>
      </c>
      <c r="V68" s="16">
        <v>78.474576271186436</v>
      </c>
      <c r="W68" s="16">
        <v>76.271186440677965</v>
      </c>
      <c r="X68" s="17"/>
      <c r="Y68"/>
      <c r="Z68" s="1">
        <f t="array" ref="Z68">C68*INDEX('2_Goos'!$C$2:$W$151,MATCH($A68&amp;$B68,'2_Goos'!$A$2:$A$151&amp;'2_Goos'!$B$2:$B$151,0),MATCH('2_Price'!Z$4,'2_Goos'!$C$1:$W$1,0))</f>
        <v>0</v>
      </c>
      <c r="AA68" s="1">
        <f t="array" ref="AA68">D68*INDEX('2_Goos'!$C$2:$W$151,MATCH($A68&amp;$B68,'2_Goos'!$A$2:$A$151&amp;'2_Goos'!$B$2:$B$151,0),MATCH('2_Price'!AA$4,'2_Goos'!$C$1:$W$1,0))</f>
        <v>0</v>
      </c>
      <c r="AB68" s="1">
        <f t="array" ref="AB68">E68*INDEX('2_Goos'!$C$2:$W$151,MATCH($A68&amp;$B68,'2_Goos'!$A$2:$A$151&amp;'2_Goos'!$B$2:$B$151,0),MATCH('2_Price'!AB$4,'2_Goos'!$C$1:$W$1,0))</f>
        <v>0</v>
      </c>
      <c r="AC68" s="1">
        <f t="array" ref="AC68">F68*INDEX('2_Goos'!$C$2:$W$151,MATCH($A68&amp;$B68,'2_Goos'!$A$2:$A$151&amp;'2_Goos'!$B$2:$B$151,0),MATCH('2_Price'!AC$4,'2_Goos'!$C$1:$W$1,0))</f>
        <v>0</v>
      </c>
      <c r="AD68" s="1">
        <f t="array" ref="AD68">G68*INDEX('2_Goos'!$C$2:$W$151,MATCH($A68&amp;$B68,'2_Goos'!$A$2:$A$151&amp;'2_Goos'!$B$2:$B$151,0),MATCH('2_Price'!AD$4,'2_Goos'!$C$1:$W$1,0))</f>
        <v>0</v>
      </c>
      <c r="AE68" s="1">
        <f t="array" ref="AE68">H68*INDEX('2_Goos'!$C$2:$W$151,MATCH($A68&amp;$B68,'2_Goos'!$A$2:$A$151&amp;'2_Goos'!$B$2:$B$151,0),MATCH('2_Price'!AE$4,'2_Goos'!$C$1:$W$1,0))</f>
        <v>0</v>
      </c>
      <c r="AF68" s="1">
        <f t="array" ref="AF68">I68*INDEX('2_Goos'!$C$2:$W$151,MATCH($A68&amp;$B68,'2_Goos'!$A$2:$A$151&amp;'2_Goos'!$B$2:$B$151,0),MATCH('2_Price'!AF$4,'2_Goos'!$C$1:$W$1,0))</f>
        <v>0</v>
      </c>
      <c r="AG68" s="1">
        <f t="array" ref="AG68">J68*INDEX('2_Goos'!$C$2:$W$151,MATCH($A68&amp;$B68,'2_Goos'!$A$2:$A$151&amp;'2_Goos'!$B$2:$B$151,0),MATCH('2_Price'!AG$4,'2_Goos'!$C$1:$W$1,0))</f>
        <v>0</v>
      </c>
      <c r="AH68" s="1">
        <f t="array" ref="AH68">K68*INDEX('2_Goos'!$C$2:$W$151,MATCH($A68&amp;$B68,'2_Goos'!$A$2:$A$151&amp;'2_Goos'!$B$2:$B$151,0),MATCH('2_Price'!AH$4,'2_Goos'!$C$1:$W$1,0))</f>
        <v>0</v>
      </c>
      <c r="AI68" s="1">
        <f t="array" ref="AI68">L68*INDEX('2_Goos'!$C$2:$W$151,MATCH($A68&amp;$B68,'2_Goos'!$A$2:$A$151&amp;'2_Goos'!$B$2:$B$151,0),MATCH('2_Price'!AI$4,'2_Goos'!$C$1:$W$1,0))</f>
        <v>0</v>
      </c>
      <c r="AJ68" s="1">
        <f t="array" ref="AJ68">M68*INDEX('2_Goos'!$C$2:$W$151,MATCH($A68&amp;$B68,'2_Goos'!$A$2:$A$151&amp;'2_Goos'!$B$2:$B$151,0),MATCH('2_Price'!AJ$4,'2_Goos'!$C$1:$W$1,0))</f>
        <v>0</v>
      </c>
      <c r="AK68" s="1">
        <f t="array" ref="AK68">N68*INDEX('2_Goos'!$C$2:$W$151,MATCH($A68&amp;$B68,'2_Goos'!$A$2:$A$151&amp;'2_Goos'!$B$2:$B$151,0),MATCH('2_Price'!AK$4,'2_Goos'!$C$1:$W$1,0))</f>
        <v>0</v>
      </c>
      <c r="AL68" s="1">
        <f t="array" ref="AL68">O68*INDEX('2_Goos'!$C$2:$W$151,MATCH($A68&amp;$B68,'2_Goos'!$A$2:$A$151&amp;'2_Goos'!$B$2:$B$151,0),MATCH('2_Price'!AL$4,'2_Goos'!$C$1:$W$1,0))</f>
        <v>0</v>
      </c>
      <c r="AM68" s="1">
        <f t="array" ref="AM68">P68*INDEX('2_Goos'!$C$2:$W$151,MATCH($A68&amp;$B68,'2_Goos'!$A$2:$A$151&amp;'2_Goos'!$B$2:$B$151,0),MATCH('2_Price'!AM$4,'2_Goos'!$C$1:$W$1,0))</f>
        <v>0</v>
      </c>
      <c r="AN68" s="1">
        <f t="array" ref="AN68">Q68*INDEX('2_Goos'!$C$2:$W$151,MATCH($A68&amp;$B68,'2_Goos'!$A$2:$A$151&amp;'2_Goos'!$B$2:$B$151,0),MATCH('2_Price'!AN$4,'2_Goos'!$C$1:$W$1,0))</f>
        <v>0</v>
      </c>
      <c r="AO68" s="1">
        <f t="array" ref="AO68">R68*INDEX('2_Goos'!$C$2:$W$151,MATCH($A68&amp;$B68,'2_Goos'!$A$2:$A$151&amp;'2_Goos'!$B$2:$B$151,0),MATCH('2_Price'!AO$4,'2_Goos'!$C$1:$W$1,0))</f>
        <v>0</v>
      </c>
      <c r="AP68" s="1">
        <f t="array" ref="AP68">S68*INDEX('2_Goos'!$C$2:$W$151,MATCH($A68&amp;$B68,'2_Goos'!$A$2:$A$151&amp;'2_Goos'!$B$2:$B$151,0),MATCH('2_Price'!AP$4,'2_Goos'!$C$1:$W$1,0))</f>
        <v>0</v>
      </c>
      <c r="AQ68" s="1">
        <f t="array" ref="AQ68">T68*INDEX('2_Goos'!$C$2:$W$151,MATCH($A68&amp;$B68,'2_Goos'!$A$2:$A$151&amp;'2_Goos'!$B$2:$B$151,0),MATCH('2_Price'!AQ$4,'2_Goos'!$C$1:$W$1,0))</f>
        <v>0</v>
      </c>
      <c r="AR68" s="1">
        <f t="array" ref="AR68">U68*INDEX('2_Goos'!$C$2:$W$151,MATCH($A68&amp;$B68,'2_Goos'!$A$2:$A$151&amp;'2_Goos'!$B$2:$B$151,0),MATCH('2_Price'!AR$4,'2_Goos'!$C$1:$W$1,0))</f>
        <v>0</v>
      </c>
      <c r="AS68" s="1">
        <f t="array" ref="AS68">V68*INDEX('2_Goos'!$C$2:$W$151,MATCH($A68&amp;$B68,'2_Goos'!$A$2:$A$151&amp;'2_Goos'!$B$2:$B$151,0),MATCH('2_Price'!AS$4,'2_Goos'!$C$1:$W$1,0))</f>
        <v>0</v>
      </c>
      <c r="AT68" s="1">
        <f t="array" ref="AT68">W68*INDEX('2_Goos'!$C$2:$W$151,MATCH($A68&amp;$B68,'2_Goos'!$A$2:$A$151&amp;'2_Goos'!$B$2:$B$151,0),MATCH('2_Price'!AT$4,'2_Goos'!$C$1:$W$1,0))</f>
        <v>0</v>
      </c>
    </row>
    <row r="69" spans="1:46" x14ac:dyDescent="0.25">
      <c r="A69" s="23" t="s">
        <v>40</v>
      </c>
      <c r="B69" s="14" t="s">
        <v>29</v>
      </c>
      <c r="C69" s="15">
        <v>94.915254237288138</v>
      </c>
      <c r="D69" s="16">
        <v>93.898305084745772</v>
      </c>
      <c r="E69" s="16">
        <v>92.881355932203391</v>
      </c>
      <c r="F69" s="16">
        <v>91.864406779661024</v>
      </c>
      <c r="G69" s="16">
        <v>90.847457627118644</v>
      </c>
      <c r="H69" s="16">
        <v>8.1972000000000005</v>
      </c>
      <c r="I69" s="16">
        <v>8.1972000000000005</v>
      </c>
      <c r="J69" s="16">
        <v>8.1972000000000005</v>
      </c>
      <c r="K69" s="16">
        <v>8.1972000000000005</v>
      </c>
      <c r="L69" s="16">
        <v>8.1972000000000005</v>
      </c>
      <c r="M69" s="16">
        <v>8.1972000000000005</v>
      </c>
      <c r="N69" s="16">
        <v>8.1972000000000005</v>
      </c>
      <c r="O69" s="16">
        <v>8.1972000000000005</v>
      </c>
      <c r="P69" s="16">
        <v>8.1972000000000005</v>
      </c>
      <c r="Q69" s="16">
        <v>8.1972000000000005</v>
      </c>
      <c r="R69" s="16">
        <v>8.1972000000000005</v>
      </c>
      <c r="S69" s="16">
        <v>8.1972000000000005</v>
      </c>
      <c r="T69" s="16">
        <v>8.7455700000000007</v>
      </c>
      <c r="U69" s="16">
        <v>8.7455700000000007</v>
      </c>
      <c r="V69" s="16">
        <v>8.7455700000000007</v>
      </c>
      <c r="W69" s="16">
        <v>8.7455700000000007</v>
      </c>
      <c r="X69" s="17"/>
      <c r="Y69"/>
      <c r="Z69" s="1">
        <f t="array" ref="Z69">C69*INDEX('2_Goos'!$C$2:$W$151,MATCH($A69&amp;$B69,'2_Goos'!$A$2:$A$151&amp;'2_Goos'!$B$2:$B$151,0),MATCH('2_Price'!Z$4,'2_Goos'!$C$1:$W$1,0))</f>
        <v>0</v>
      </c>
      <c r="AA69" s="1">
        <f t="array" ref="AA69">D69*INDEX('2_Goos'!$C$2:$W$151,MATCH($A69&amp;$B69,'2_Goos'!$A$2:$A$151&amp;'2_Goos'!$B$2:$B$151,0),MATCH('2_Price'!AA$4,'2_Goos'!$C$1:$W$1,0))</f>
        <v>0</v>
      </c>
      <c r="AB69" s="1">
        <f t="array" ref="AB69">E69*INDEX('2_Goos'!$C$2:$W$151,MATCH($A69&amp;$B69,'2_Goos'!$A$2:$A$151&amp;'2_Goos'!$B$2:$B$151,0),MATCH('2_Price'!AB$4,'2_Goos'!$C$1:$W$1,0))</f>
        <v>0</v>
      </c>
      <c r="AC69" s="1">
        <f t="array" ref="AC69">F69*INDEX('2_Goos'!$C$2:$W$151,MATCH($A69&amp;$B69,'2_Goos'!$A$2:$A$151&amp;'2_Goos'!$B$2:$B$151,0),MATCH('2_Price'!AC$4,'2_Goos'!$C$1:$W$1,0))</f>
        <v>0</v>
      </c>
      <c r="AD69" s="1">
        <f t="array" ref="AD69">G69*INDEX('2_Goos'!$C$2:$W$151,MATCH($A69&amp;$B69,'2_Goos'!$A$2:$A$151&amp;'2_Goos'!$B$2:$B$151,0),MATCH('2_Price'!AD$4,'2_Goos'!$C$1:$W$1,0))</f>
        <v>0</v>
      </c>
      <c r="AE69" s="1">
        <f t="array" ref="AE69">H69*INDEX('2_Goos'!$C$2:$W$151,MATCH($A69&amp;$B69,'2_Goos'!$A$2:$A$151&amp;'2_Goos'!$B$2:$B$151,0),MATCH('2_Price'!AE$4,'2_Goos'!$C$1:$W$1,0))</f>
        <v>42588.92686110262</v>
      </c>
      <c r="AF69" s="1">
        <f t="array" ref="AF69">I69*INDEX('2_Goos'!$C$2:$W$151,MATCH($A69&amp;$B69,'2_Goos'!$A$2:$A$151&amp;'2_Goos'!$B$2:$B$151,0),MATCH('2_Price'!AF$4,'2_Goos'!$C$1:$W$1,0))</f>
        <v>46710.744856402074</v>
      </c>
      <c r="AG69" s="1">
        <f t="array" ref="AG69">J69*INDEX('2_Goos'!$C$2:$W$151,MATCH($A69&amp;$B69,'2_Goos'!$A$2:$A$151&amp;'2_Goos'!$B$2:$B$151,0),MATCH('2_Price'!AG$4,'2_Goos'!$C$1:$W$1,0))</f>
        <v>51138.272334078618</v>
      </c>
      <c r="AH69" s="1">
        <f t="array" ref="AH69">K69*INDEX('2_Goos'!$C$2:$W$151,MATCH($A69&amp;$B69,'2_Goos'!$A$2:$A$151&amp;'2_Goos'!$B$2:$B$151,0),MATCH('2_Price'!AH$4,'2_Goos'!$C$1:$W$1,0))</f>
        <v>55891.775697381898</v>
      </c>
      <c r="AI69" s="1">
        <f t="array" ref="AI69">L69*INDEX('2_Goos'!$C$2:$W$151,MATCH($A69&amp;$B69,'2_Goos'!$A$2:$A$151&amp;'2_Goos'!$B$2:$B$151,0),MATCH('2_Price'!AI$4,'2_Goos'!$C$1:$W$1,0))</f>
        <v>60992.783716180311</v>
      </c>
      <c r="AJ69" s="1">
        <f t="array" ref="AJ69">M69*INDEX('2_Goos'!$C$2:$W$151,MATCH($A69&amp;$B69,'2_Goos'!$A$2:$A$151&amp;'2_Goos'!$B$2:$B$151,0),MATCH('2_Price'!AJ$4,'2_Goos'!$C$1:$W$1,0))</f>
        <v>66464.163097615005</v>
      </c>
      <c r="AK69" s="1">
        <f t="array" ref="AK69">N69*INDEX('2_Goos'!$C$2:$W$151,MATCH($A69&amp;$B69,'2_Goos'!$A$2:$A$151&amp;'2_Goos'!$B$2:$B$151,0),MATCH('2_Price'!AK$4,'2_Goos'!$C$1:$W$1,0))</f>
        <v>71612.270903063953</v>
      </c>
      <c r="AL69" s="1">
        <f t="array" ref="AL69">O69*INDEX('2_Goos'!$C$2:$W$151,MATCH($A69&amp;$B69,'2_Goos'!$A$2:$A$151&amp;'2_Goos'!$B$2:$B$151,0),MATCH('2_Price'!AL$4,'2_Goos'!$C$1:$W$1,0))</f>
        <v>77109.029081313653</v>
      </c>
      <c r="AM69" s="1">
        <f t="array" ref="AM69">P69*INDEX('2_Goos'!$C$2:$W$151,MATCH($A69&amp;$B69,'2_Goos'!$A$2:$A$151&amp;'2_Goos'!$B$2:$B$151,0),MATCH('2_Price'!AM$4,'2_Goos'!$C$1:$W$1,0))</f>
        <v>82976.432400130798</v>
      </c>
      <c r="AN69" s="1">
        <f t="array" ref="AN69">Q69*INDEX('2_Goos'!$C$2:$W$151,MATCH($A69&amp;$B69,'2_Goos'!$A$2:$A$151&amp;'2_Goos'!$B$2:$B$151,0),MATCH('2_Price'!AN$4,'2_Goos'!$C$1:$W$1,0))</f>
        <v>89237.803478126079</v>
      </c>
      <c r="AO69" s="1">
        <f t="array" ref="AO69">R69*INDEX('2_Goos'!$C$2:$W$151,MATCH($A69&amp;$B69,'2_Goos'!$A$2:$A$151&amp;'2_Goos'!$B$2:$B$151,0),MATCH('2_Price'!AO$4,'2_Goos'!$C$1:$W$1,0))</f>
        <v>95917.870582920936</v>
      </c>
      <c r="AP69" s="1">
        <f t="array" ref="AP69">S69*INDEX('2_Goos'!$C$2:$W$151,MATCH($A69&amp;$B69,'2_Goos'!$A$2:$A$151&amp;'2_Goos'!$B$2:$B$151,0),MATCH('2_Price'!AP$4,'2_Goos'!$C$1:$W$1,0))</f>
        <v>103042.84988949976</v>
      </c>
      <c r="AQ69" s="1">
        <f t="array" ref="AQ69">T69*INDEX('2_Goos'!$C$2:$W$151,MATCH($A69&amp;$B69,'2_Goos'!$A$2:$A$151&amp;'2_Goos'!$B$2:$B$151,0),MATCH('2_Price'!AQ$4,'2_Goos'!$C$1:$W$1,0))</f>
        <v>118042.07795115259</v>
      </c>
      <c r="AR69" s="1">
        <f t="array" ref="AR69">U69*INDEX('2_Goos'!$C$2:$W$151,MATCH($A69&amp;$B69,'2_Goos'!$A$2:$A$151&amp;'2_Goos'!$B$2:$B$151,0),MATCH('2_Price'!AR$4,'2_Goos'!$C$1:$W$1,0))</f>
        <v>126683.77877565505</v>
      </c>
      <c r="AS69" s="1">
        <f t="array" ref="AS69">V69*INDEX('2_Goos'!$C$2:$W$151,MATCH($A69&amp;$B69,'2_Goos'!$A$2:$A$151&amp;'2_Goos'!$B$2:$B$151,0),MATCH('2_Price'!AS$4,'2_Goos'!$C$1:$W$1,0))</f>
        <v>135894.5444877304</v>
      </c>
      <c r="AT69" s="1">
        <f t="array" ref="AT69">W69*INDEX('2_Goos'!$C$2:$W$151,MATCH($A69&amp;$B69,'2_Goos'!$A$2:$A$151&amp;'2_Goos'!$B$2:$B$151,0),MATCH('2_Price'!AT$4,'2_Goos'!$C$1:$W$1,0))</f>
        <v>145709.67732407365</v>
      </c>
    </row>
    <row r="70" spans="1:46" x14ac:dyDescent="0.25">
      <c r="A70" s="23" t="s">
        <v>40</v>
      </c>
      <c r="B70" s="14" t="s">
        <v>30</v>
      </c>
      <c r="C70" s="15">
        <v>3.1570256249999997</v>
      </c>
      <c r="D70" s="16">
        <v>3.2673375</v>
      </c>
      <c r="E70" s="16">
        <v>3.2673375</v>
      </c>
      <c r="F70" s="16">
        <v>3.2673375</v>
      </c>
      <c r="G70" s="16">
        <v>3.4154999999999998</v>
      </c>
      <c r="H70" s="16">
        <v>3.4154999999999998</v>
      </c>
      <c r="I70" s="16">
        <v>3.5251200000000003</v>
      </c>
      <c r="J70" s="16">
        <v>3.5251200000000003</v>
      </c>
      <c r="K70" s="16">
        <v>3.6439874999999997</v>
      </c>
      <c r="L70" s="16">
        <v>3.8017349999999999</v>
      </c>
      <c r="M70" s="16">
        <v>3.8017349999999999</v>
      </c>
      <c r="N70" s="16">
        <v>3.8811149999999994</v>
      </c>
      <c r="O70" s="16">
        <v>3.8811149999999994</v>
      </c>
      <c r="P70" s="16">
        <v>3.8811149999999994</v>
      </c>
      <c r="Q70" s="16">
        <v>4.1165199999999995</v>
      </c>
      <c r="R70" s="16">
        <v>5.2617093749999997</v>
      </c>
      <c r="S70" s="16">
        <v>5.2617093749999997</v>
      </c>
      <c r="T70" s="16">
        <v>5.4455625000000012</v>
      </c>
      <c r="U70" s="16">
        <v>5.4455625000000012</v>
      </c>
      <c r="V70" s="16">
        <v>5.4455625000000012</v>
      </c>
      <c r="W70" s="16">
        <v>5.6467125000000005</v>
      </c>
      <c r="X70" s="17"/>
      <c r="Y70"/>
      <c r="Z70" s="1">
        <f t="array" ref="Z70">C70*INDEX('2_Goos'!$C$2:$W$151,MATCH($A70&amp;$B70,'2_Goos'!$A$2:$A$151&amp;'2_Goos'!$B$2:$B$151,0),MATCH('2_Price'!Z$4,'2_Goos'!$C$1:$W$1,0))</f>
        <v>1354939.1142090729</v>
      </c>
      <c r="AA70" s="1">
        <f t="array" ref="AA70">D70*INDEX('2_Goos'!$C$2:$W$151,MATCH($A70&amp;$B70,'2_Goos'!$A$2:$A$151&amp;'2_Goos'!$B$2:$B$151,0),MATCH('2_Price'!AA$4,'2_Goos'!$C$1:$W$1,0))</f>
        <v>1570587.6253828069</v>
      </c>
      <c r="AB70" s="1">
        <f t="array" ref="AB70">E70*INDEX('2_Goos'!$C$2:$W$151,MATCH($A70&amp;$B70,'2_Goos'!$A$2:$A$151&amp;'2_Goos'!$B$2:$B$151,0),MATCH('2_Price'!AB$4,'2_Goos'!$C$1:$W$1,0))</f>
        <v>1752217.0010648863</v>
      </c>
      <c r="AC70" s="1">
        <f t="array" ref="AC70">F70*INDEX('2_Goos'!$C$2:$W$151,MATCH($A70&amp;$B70,'2_Goos'!$A$2:$A$151&amp;'2_Goos'!$B$2:$B$151,0),MATCH('2_Price'!AC$4,'2_Goos'!$C$1:$W$1,0))</f>
        <v>1948082.8452517188</v>
      </c>
      <c r="AD70" s="1">
        <f t="array" ref="AD70">G70*INDEX('2_Goos'!$C$2:$W$151,MATCH($A70&amp;$B70,'2_Goos'!$A$2:$A$151&amp;'2_Goos'!$B$2:$B$151,0),MATCH('2_Price'!AD$4,'2_Goos'!$C$1:$W$1,0))</f>
        <v>2257064.9603665182</v>
      </c>
      <c r="AE70" s="1">
        <f t="array" ref="AE70">H70*INDEX('2_Goos'!$C$2:$W$151,MATCH($A70&amp;$B70,'2_Goos'!$A$2:$A$151&amp;'2_Goos'!$B$2:$B$151,0),MATCH('2_Price'!AE$4,'2_Goos'!$C$1:$W$1,0))</f>
        <v>2494681.5020576729</v>
      </c>
      <c r="AF70" s="1">
        <f t="array" ref="AF70">I70*INDEX('2_Goos'!$C$2:$W$151,MATCH($A70&amp;$B70,'2_Goos'!$A$2:$A$151&amp;'2_Goos'!$B$2:$B$151,0),MATCH('2_Price'!AF$4,'2_Goos'!$C$1:$W$1,0))</f>
        <v>2823935.794620106</v>
      </c>
      <c r="AG70" s="1">
        <f t="array" ref="AG70">J70*INDEX('2_Goos'!$C$2:$W$151,MATCH($A70&amp;$B70,'2_Goos'!$A$2:$A$151&amp;'2_Goos'!$B$2:$B$151,0),MATCH('2_Price'!AG$4,'2_Goos'!$C$1:$W$1,0))</f>
        <v>3091605.543075454</v>
      </c>
      <c r="AH70" s="1">
        <f t="array" ref="AH70">K70*INDEX('2_Goos'!$C$2:$W$151,MATCH($A70&amp;$B70,'2_Goos'!$A$2:$A$151&amp;'2_Goos'!$B$2:$B$151,0),MATCH('2_Price'!AH$4,'2_Goos'!$C$1:$W$1,0))</f>
        <v>3492922.1491200416</v>
      </c>
      <c r="AI70" s="1">
        <f t="array" ref="AI70">L70*INDEX('2_Goos'!$C$2:$W$151,MATCH($A70&amp;$B70,'2_Goos'!$A$2:$A$151&amp;'2_Goos'!$B$2:$B$151,0),MATCH('2_Price'!AI$4,'2_Goos'!$C$1:$W$1,0))</f>
        <v>3976714.5309436726</v>
      </c>
      <c r="AJ70" s="1">
        <f t="array" ref="AJ70">M70*INDEX('2_Goos'!$C$2:$W$151,MATCH($A70&amp;$B70,'2_Goos'!$A$2:$A$151&amp;'2_Goos'!$B$2:$B$151,0),MATCH('2_Price'!AJ$4,'2_Goos'!$C$1:$W$1,0))</f>
        <v>4333447.1239616601</v>
      </c>
      <c r="AK70" s="1">
        <f t="array" ref="AK70">N70*INDEX('2_Goos'!$C$2:$W$151,MATCH($A70&amp;$B70,'2_Goos'!$A$2:$A$151&amp;'2_Goos'!$B$2:$B$151,0),MATCH('2_Price'!AK$4,'2_Goos'!$C$1:$W$1,0))</f>
        <v>4766593.0709921019</v>
      </c>
      <c r="AL70" s="1">
        <f t="array" ref="AL70">O70*INDEX('2_Goos'!$C$2:$W$151,MATCH($A70&amp;$B70,'2_Goos'!$A$2:$A$151&amp;'2_Goos'!$B$2:$B$151,0),MATCH('2_Price'!AL$4,'2_Goos'!$C$1:$W$1,0))</f>
        <v>5132463.4604513245</v>
      </c>
      <c r="AM70" s="1">
        <f t="array" ref="AM70">P70*INDEX('2_Goos'!$C$2:$W$151,MATCH($A70&amp;$B70,'2_Goos'!$A$2:$A$151&amp;'2_Goos'!$B$2:$B$151,0),MATCH('2_Price'!AM$4,'2_Goos'!$C$1:$W$1,0))</f>
        <v>5523004.4061790174</v>
      </c>
      <c r="AN70" s="1">
        <f t="array" ref="AN70">Q70*INDEX('2_Goos'!$C$2:$W$151,MATCH($A70&amp;$B70,'2_Goos'!$A$2:$A$151&amp;'2_Goos'!$B$2:$B$151,0),MATCH('2_Price'!AN$4,'2_Goos'!$C$1:$W$1,0))</f>
        <v>5925239.5419787792</v>
      </c>
      <c r="AO70" s="1">
        <f t="array" ref="AO70">R70*INDEX('2_Goos'!$C$2:$W$151,MATCH($A70&amp;$B70,'2_Goos'!$A$2:$A$151&amp;'2_Goos'!$B$2:$B$151,0),MATCH('2_Price'!AO$4,'2_Goos'!$C$1:$W$1,0))</f>
        <v>7752894.9065147797</v>
      </c>
      <c r="AP70" s="1">
        <f t="array" ref="AP70">S70*INDEX('2_Goos'!$C$2:$W$151,MATCH($A70&amp;$B70,'2_Goos'!$A$2:$A$151&amp;'2_Goos'!$B$2:$B$151,0),MATCH('2_Price'!AP$4,'2_Goos'!$C$1:$W$1,0))</f>
        <v>7932186.7582283588</v>
      </c>
      <c r="AQ70" s="1">
        <f t="array" ref="AQ70">T70*INDEX('2_Goos'!$C$2:$W$151,MATCH($A70&amp;$B70,'2_Goos'!$A$2:$A$151&amp;'2_Goos'!$B$2:$B$151,0),MATCH('2_Price'!AQ$4,'2_Goos'!$C$1:$W$1,0))</f>
        <v>8394907.546153089</v>
      </c>
      <c r="AR70" s="1">
        <f t="array" ref="AR70">U70*INDEX('2_Goos'!$C$2:$W$151,MATCH($A70&amp;$B70,'2_Goos'!$A$2:$A$151&amp;'2_Goos'!$B$2:$B$151,0),MATCH('2_Price'!AR$4,'2_Goos'!$C$1:$W$1,0))</f>
        <v>8580464.1618197896</v>
      </c>
      <c r="AS70" s="1">
        <f t="array" ref="AS70">V70*INDEX('2_Goos'!$C$2:$W$151,MATCH($A70&amp;$B70,'2_Goos'!$A$2:$A$151&amp;'2_Goos'!$B$2:$B$151,0),MATCH('2_Price'!AS$4,'2_Goos'!$C$1:$W$1,0))</f>
        <v>8766020.7774865422</v>
      </c>
      <c r="AT70" s="1">
        <f t="array" ref="AT70">W70*INDEX('2_Goos'!$C$2:$W$151,MATCH($A70&amp;$B70,'2_Goos'!$A$2:$A$151&amp;'2_Goos'!$B$2:$B$151,0),MATCH('2_Price'!AT$4,'2_Goos'!$C$1:$W$1,0))</f>
        <v>9282233.7381373942</v>
      </c>
    </row>
    <row r="71" spans="1:46" x14ac:dyDescent="0.25">
      <c r="A71" s="8" t="s">
        <v>41</v>
      </c>
      <c r="B71" s="8" t="s">
        <v>26</v>
      </c>
      <c r="C71" s="2">
        <v>94.915254237288138</v>
      </c>
      <c r="D71" s="3">
        <v>93.898305084745772</v>
      </c>
      <c r="E71" s="3">
        <v>92.881355932203391</v>
      </c>
      <c r="F71" s="3">
        <v>91.864406779661024</v>
      </c>
      <c r="G71" s="3">
        <v>90.847457627118644</v>
      </c>
      <c r="H71" s="3">
        <v>1.07926875</v>
      </c>
      <c r="I71" s="3">
        <v>1.07926875</v>
      </c>
      <c r="J71" s="3">
        <v>1.07926875</v>
      </c>
      <c r="K71" s="3">
        <v>1.1765249999999998</v>
      </c>
      <c r="L71" s="3">
        <v>1.3066199999999999</v>
      </c>
      <c r="M71" s="3">
        <v>1.4336875</v>
      </c>
      <c r="N71" s="3">
        <v>1.4336875</v>
      </c>
      <c r="O71" s="3">
        <v>1.4336875</v>
      </c>
      <c r="P71" s="3">
        <v>1.4336875</v>
      </c>
      <c r="Q71" s="3">
        <v>1.7479</v>
      </c>
      <c r="R71" s="3">
        <v>2.1701531249999997</v>
      </c>
      <c r="S71" s="3">
        <v>2.6097421874999998</v>
      </c>
      <c r="T71" s="3">
        <v>2.9912203124999999</v>
      </c>
      <c r="U71" s="3">
        <v>3.1327734375</v>
      </c>
      <c r="V71" s="3">
        <v>3.1327734375</v>
      </c>
      <c r="W71" s="3">
        <v>3.1327734375</v>
      </c>
      <c r="X71" s="13"/>
      <c r="Y71"/>
      <c r="Z71" s="1">
        <f t="array" ref="Z71">C71*INDEX('2_Goos'!$C$2:$W$151,MATCH($A71&amp;$B71,'2_Goos'!$A$2:$A$151&amp;'2_Goos'!$B$2:$B$151,0),MATCH('2_Price'!Z$4,'2_Goos'!$C$1:$W$1,0))</f>
        <v>0</v>
      </c>
      <c r="AA71" s="1">
        <f t="array" ref="AA71">D71*INDEX('2_Goos'!$C$2:$W$151,MATCH($A71&amp;$B71,'2_Goos'!$A$2:$A$151&amp;'2_Goos'!$B$2:$B$151,0),MATCH('2_Price'!AA$4,'2_Goos'!$C$1:$W$1,0))</f>
        <v>0</v>
      </c>
      <c r="AB71" s="1">
        <f t="array" ref="AB71">E71*INDEX('2_Goos'!$C$2:$W$151,MATCH($A71&amp;$B71,'2_Goos'!$A$2:$A$151&amp;'2_Goos'!$B$2:$B$151,0),MATCH('2_Price'!AB$4,'2_Goos'!$C$1:$W$1,0))</f>
        <v>0</v>
      </c>
      <c r="AC71" s="1">
        <f t="array" ref="AC71">F71*INDEX('2_Goos'!$C$2:$W$151,MATCH($A71&amp;$B71,'2_Goos'!$A$2:$A$151&amp;'2_Goos'!$B$2:$B$151,0),MATCH('2_Price'!AC$4,'2_Goos'!$C$1:$W$1,0))</f>
        <v>0</v>
      </c>
      <c r="AD71" s="1">
        <f t="array" ref="AD71">G71*INDEX('2_Goos'!$C$2:$W$151,MATCH($A71&amp;$B71,'2_Goos'!$A$2:$A$151&amp;'2_Goos'!$B$2:$B$151,0),MATCH('2_Price'!AD$4,'2_Goos'!$C$1:$W$1,0))</f>
        <v>0</v>
      </c>
      <c r="AE71" s="1">
        <f t="array" ref="AE71">H71*INDEX('2_Goos'!$C$2:$W$151,MATCH($A71&amp;$B71,'2_Goos'!$A$2:$A$151&amp;'2_Goos'!$B$2:$B$151,0),MATCH('2_Price'!AE$4,'2_Goos'!$C$1:$W$1,0))</f>
        <v>24541.697552558886</v>
      </c>
      <c r="AF71" s="1">
        <f t="array" ref="AF71">I71*INDEX('2_Goos'!$C$2:$W$151,MATCH($A71&amp;$B71,'2_Goos'!$A$2:$A$151&amp;'2_Goos'!$B$2:$B$151,0),MATCH('2_Price'!AF$4,'2_Goos'!$C$1:$W$1,0))</f>
        <v>26916.878569381392</v>
      </c>
      <c r="AG71" s="1">
        <f t="array" ref="AG71">J71*INDEX('2_Goos'!$C$2:$W$151,MATCH($A71&amp;$B71,'2_Goos'!$A$2:$A$151&amp;'2_Goos'!$B$2:$B$151,0),MATCH('2_Price'!AG$4,'2_Goos'!$C$1:$W$1,0))</f>
        <v>29468.223444004663</v>
      </c>
      <c r="AH71" s="1">
        <f t="array" ref="AH71">K71*INDEX('2_Goos'!$C$2:$W$151,MATCH($A71&amp;$B71,'2_Goos'!$A$2:$A$151&amp;'2_Goos'!$B$2:$B$151,0),MATCH('2_Price'!AH$4,'2_Goos'!$C$1:$W$1,0))</f>
        <v>35109.720139250137</v>
      </c>
      <c r="AI71" s="1">
        <f t="array" ref="AI71">L71*INDEX('2_Goos'!$C$2:$W$151,MATCH($A71&amp;$B71,'2_Goos'!$A$2:$A$151&amp;'2_Goos'!$B$2:$B$151,0),MATCH('2_Price'!AI$4,'2_Goos'!$C$1:$W$1,0))</f>
        <v>42550.636098144561</v>
      </c>
      <c r="AJ71" s="1">
        <f t="array" ref="AJ71">M71*INDEX('2_Goos'!$C$2:$W$151,MATCH($A71&amp;$B71,'2_Goos'!$A$2:$A$151&amp;'2_Goos'!$B$2:$B$151,0),MATCH('2_Price'!AJ$4,'2_Goos'!$C$1:$W$1,0))</f>
        <v>50876.864657263657</v>
      </c>
      <c r="AK71" s="1">
        <f t="array" ref="AK71">N71*INDEX('2_Goos'!$C$2:$W$151,MATCH($A71&amp;$B71,'2_Goos'!$A$2:$A$151&amp;'2_Goos'!$B$2:$B$151,0),MATCH('2_Price'!AK$4,'2_Goos'!$C$1:$W$1,0))</f>
        <v>54817.628699897439</v>
      </c>
      <c r="AL71" s="1">
        <f t="array" ref="AL71">O71*INDEX('2_Goos'!$C$2:$W$151,MATCH($A71&amp;$B71,'2_Goos'!$A$2:$A$151&amp;'2_Goos'!$B$2:$B$151,0),MATCH('2_Price'!AL$4,'2_Goos'!$C$1:$W$1,0))</f>
        <v>59025.276985151453</v>
      </c>
      <c r="AM71" s="1">
        <f t="array" ref="AM71">P71*INDEX('2_Goos'!$C$2:$W$151,MATCH($A71&amp;$B71,'2_Goos'!$A$2:$A$151&amp;'2_Goos'!$B$2:$B$151,0),MATCH('2_Price'!AM$4,'2_Goos'!$C$1:$W$1,0))</f>
        <v>63516.646027181101</v>
      </c>
      <c r="AN71" s="1">
        <f t="array" ref="AN71">Q71*INDEX('2_Goos'!$C$2:$W$151,MATCH($A71&amp;$B71,'2_Goos'!$A$2:$A$151&amp;'2_Goos'!$B$2:$B$151,0),MATCH('2_Price'!AN$4,'2_Goos'!$C$1:$W$1,0))</f>
        <v>83280.582574810745</v>
      </c>
      <c r="AO71" s="1">
        <f t="array" ref="AO71">R71*INDEX('2_Goos'!$C$2:$W$151,MATCH($A71&amp;$B71,'2_Goos'!$A$2:$A$151&amp;'2_Goos'!$B$2:$B$151,0),MATCH('2_Price'!AO$4,'2_Goos'!$C$1:$W$1,0))</f>
        <v>111139.44085117932</v>
      </c>
      <c r="AP71" s="1">
        <f t="array" ref="AP71">S71*INDEX('2_Goos'!$C$2:$W$151,MATCH($A71&amp;$B71,'2_Goos'!$A$2:$A$151&amp;'2_Goos'!$B$2:$B$151,0),MATCH('2_Price'!AP$4,'2_Goos'!$C$1:$W$1,0))</f>
        <v>143579.94017284256</v>
      </c>
      <c r="AQ71" s="1">
        <f t="array" ref="AQ71">T71*INDEX('2_Goos'!$C$2:$W$151,MATCH($A71&amp;$B71,'2_Goos'!$A$2:$A$151&amp;'2_Goos'!$B$2:$B$151,0),MATCH('2_Price'!AQ$4,'2_Goos'!$C$1:$W$1,0))</f>
        <v>176701.7939684132</v>
      </c>
      <c r="AR71" s="1">
        <f t="array" ref="AR71">U71*INDEX('2_Goos'!$C$2:$W$151,MATCH($A71&amp;$B71,'2_Goos'!$A$2:$A$151&amp;'2_Goos'!$B$2:$B$151,0),MATCH('2_Price'!AR$4,'2_Goos'!$C$1:$W$1,0))</f>
        <v>198612.10229277008</v>
      </c>
      <c r="AS71" s="1">
        <f t="array" ref="AS71">V71*INDEX('2_Goos'!$C$2:$W$151,MATCH($A71&amp;$B71,'2_Goos'!$A$2:$A$151&amp;'2_Goos'!$B$2:$B$151,0),MATCH('2_Price'!AS$4,'2_Goos'!$C$1:$W$1,0))</f>
        <v>213052.54257234998</v>
      </c>
      <c r="AT71" s="1">
        <f t="array" ref="AT71">W71*INDEX('2_Goos'!$C$2:$W$151,MATCH($A71&amp;$B71,'2_Goos'!$A$2:$A$151&amp;'2_Goos'!$B$2:$B$151,0),MATCH('2_Price'!AT$4,'2_Goos'!$C$1:$W$1,0))</f>
        <v>228440.49662415619</v>
      </c>
    </row>
    <row r="72" spans="1:46" x14ac:dyDescent="0.25">
      <c r="A72" s="23" t="s">
        <v>41</v>
      </c>
      <c r="B72" s="14" t="s">
        <v>27</v>
      </c>
      <c r="C72" s="15">
        <v>94.915254237288138</v>
      </c>
      <c r="D72" s="16">
        <v>93.898305084745772</v>
      </c>
      <c r="E72" s="16">
        <v>92.881355932203391</v>
      </c>
      <c r="F72" s="16">
        <v>91.864406779661024</v>
      </c>
      <c r="G72" s="16">
        <v>90.847457627118644</v>
      </c>
      <c r="H72" s="16">
        <v>89.830508474576277</v>
      </c>
      <c r="I72" s="16">
        <v>88.81355932203391</v>
      </c>
      <c r="J72" s="16">
        <v>87.79661016949153</v>
      </c>
      <c r="K72" s="16">
        <v>86.779661016949163</v>
      </c>
      <c r="L72" s="16">
        <v>85.762711864406782</v>
      </c>
      <c r="M72" s="16">
        <v>84.745762711864415</v>
      </c>
      <c r="N72" s="16">
        <v>84.406779661016955</v>
      </c>
      <c r="O72" s="16">
        <v>84.067796610169495</v>
      </c>
      <c r="P72" s="16">
        <v>83.728813559322049</v>
      </c>
      <c r="Q72" s="16">
        <v>83.389830508474589</v>
      </c>
      <c r="R72" s="16">
        <v>83.050847457627128</v>
      </c>
      <c r="S72" s="16">
        <v>82.711864406779668</v>
      </c>
      <c r="T72" s="16">
        <v>82.372881355932208</v>
      </c>
      <c r="U72" s="16">
        <v>80.677966101694921</v>
      </c>
      <c r="V72" s="16">
        <v>78.474576271186436</v>
      </c>
      <c r="W72" s="16">
        <v>76.271186440677965</v>
      </c>
      <c r="X72" s="17"/>
      <c r="Y72"/>
      <c r="Z72" s="1">
        <f t="array" ref="Z72">C72*INDEX('2_Goos'!$C$2:$W$151,MATCH($A72&amp;$B72,'2_Goos'!$A$2:$A$151&amp;'2_Goos'!$B$2:$B$151,0),MATCH('2_Price'!Z$4,'2_Goos'!$C$1:$W$1,0))</f>
        <v>0</v>
      </c>
      <c r="AA72" s="1">
        <f t="array" ref="AA72">D72*INDEX('2_Goos'!$C$2:$W$151,MATCH($A72&amp;$B72,'2_Goos'!$A$2:$A$151&amp;'2_Goos'!$B$2:$B$151,0),MATCH('2_Price'!AA$4,'2_Goos'!$C$1:$W$1,0))</f>
        <v>0</v>
      </c>
      <c r="AB72" s="1">
        <f t="array" ref="AB72">E72*INDEX('2_Goos'!$C$2:$W$151,MATCH($A72&amp;$B72,'2_Goos'!$A$2:$A$151&amp;'2_Goos'!$B$2:$B$151,0),MATCH('2_Price'!AB$4,'2_Goos'!$C$1:$W$1,0))</f>
        <v>0</v>
      </c>
      <c r="AC72" s="1">
        <f t="array" ref="AC72">F72*INDEX('2_Goos'!$C$2:$W$151,MATCH($A72&amp;$B72,'2_Goos'!$A$2:$A$151&amp;'2_Goos'!$B$2:$B$151,0),MATCH('2_Price'!AC$4,'2_Goos'!$C$1:$W$1,0))</f>
        <v>0</v>
      </c>
      <c r="AD72" s="1">
        <f t="array" ref="AD72">G72*INDEX('2_Goos'!$C$2:$W$151,MATCH($A72&amp;$B72,'2_Goos'!$A$2:$A$151&amp;'2_Goos'!$B$2:$B$151,0),MATCH('2_Price'!AD$4,'2_Goos'!$C$1:$W$1,0))</f>
        <v>0</v>
      </c>
      <c r="AE72" s="1">
        <f t="array" ref="AE72">H72*INDEX('2_Goos'!$C$2:$W$151,MATCH($A72&amp;$B72,'2_Goos'!$A$2:$A$151&amp;'2_Goos'!$B$2:$B$151,0),MATCH('2_Price'!AE$4,'2_Goos'!$C$1:$W$1,0))</f>
        <v>0</v>
      </c>
      <c r="AF72" s="1">
        <f t="array" ref="AF72">I72*INDEX('2_Goos'!$C$2:$W$151,MATCH($A72&amp;$B72,'2_Goos'!$A$2:$A$151&amp;'2_Goos'!$B$2:$B$151,0),MATCH('2_Price'!AF$4,'2_Goos'!$C$1:$W$1,0))</f>
        <v>0</v>
      </c>
      <c r="AG72" s="1">
        <f t="array" ref="AG72">J72*INDEX('2_Goos'!$C$2:$W$151,MATCH($A72&amp;$B72,'2_Goos'!$A$2:$A$151&amp;'2_Goos'!$B$2:$B$151,0),MATCH('2_Price'!AG$4,'2_Goos'!$C$1:$W$1,0))</f>
        <v>0</v>
      </c>
      <c r="AH72" s="1">
        <f t="array" ref="AH72">K72*INDEX('2_Goos'!$C$2:$W$151,MATCH($A72&amp;$B72,'2_Goos'!$A$2:$A$151&amp;'2_Goos'!$B$2:$B$151,0),MATCH('2_Price'!AH$4,'2_Goos'!$C$1:$W$1,0))</f>
        <v>0</v>
      </c>
      <c r="AI72" s="1">
        <f t="array" ref="AI72">L72*INDEX('2_Goos'!$C$2:$W$151,MATCH($A72&amp;$B72,'2_Goos'!$A$2:$A$151&amp;'2_Goos'!$B$2:$B$151,0),MATCH('2_Price'!AI$4,'2_Goos'!$C$1:$W$1,0))</f>
        <v>0</v>
      </c>
      <c r="AJ72" s="1">
        <f t="array" ref="AJ72">M72*INDEX('2_Goos'!$C$2:$W$151,MATCH($A72&amp;$B72,'2_Goos'!$A$2:$A$151&amp;'2_Goos'!$B$2:$B$151,0),MATCH('2_Price'!AJ$4,'2_Goos'!$C$1:$W$1,0))</f>
        <v>0</v>
      </c>
      <c r="AK72" s="1">
        <f t="array" ref="AK72">N72*INDEX('2_Goos'!$C$2:$W$151,MATCH($A72&amp;$B72,'2_Goos'!$A$2:$A$151&amp;'2_Goos'!$B$2:$B$151,0),MATCH('2_Price'!AK$4,'2_Goos'!$C$1:$W$1,0))</f>
        <v>0</v>
      </c>
      <c r="AL72" s="1">
        <f t="array" ref="AL72">O72*INDEX('2_Goos'!$C$2:$W$151,MATCH($A72&amp;$B72,'2_Goos'!$A$2:$A$151&amp;'2_Goos'!$B$2:$B$151,0),MATCH('2_Price'!AL$4,'2_Goos'!$C$1:$W$1,0))</f>
        <v>0</v>
      </c>
      <c r="AM72" s="1">
        <f t="array" ref="AM72">P72*INDEX('2_Goos'!$C$2:$W$151,MATCH($A72&amp;$B72,'2_Goos'!$A$2:$A$151&amp;'2_Goos'!$B$2:$B$151,0),MATCH('2_Price'!AM$4,'2_Goos'!$C$1:$W$1,0))</f>
        <v>0</v>
      </c>
      <c r="AN72" s="1">
        <f t="array" ref="AN72">Q72*INDEX('2_Goos'!$C$2:$W$151,MATCH($A72&amp;$B72,'2_Goos'!$A$2:$A$151&amp;'2_Goos'!$B$2:$B$151,0),MATCH('2_Price'!AN$4,'2_Goos'!$C$1:$W$1,0))</f>
        <v>0</v>
      </c>
      <c r="AO72" s="1">
        <f t="array" ref="AO72">R72*INDEX('2_Goos'!$C$2:$W$151,MATCH($A72&amp;$B72,'2_Goos'!$A$2:$A$151&amp;'2_Goos'!$B$2:$B$151,0),MATCH('2_Price'!AO$4,'2_Goos'!$C$1:$W$1,0))</f>
        <v>0</v>
      </c>
      <c r="AP72" s="1">
        <f t="array" ref="AP72">S72*INDEX('2_Goos'!$C$2:$W$151,MATCH($A72&amp;$B72,'2_Goos'!$A$2:$A$151&amp;'2_Goos'!$B$2:$B$151,0),MATCH('2_Price'!AP$4,'2_Goos'!$C$1:$W$1,0))</f>
        <v>0</v>
      </c>
      <c r="AQ72" s="1">
        <f t="array" ref="AQ72">T72*INDEX('2_Goos'!$C$2:$W$151,MATCH($A72&amp;$B72,'2_Goos'!$A$2:$A$151&amp;'2_Goos'!$B$2:$B$151,0),MATCH('2_Price'!AQ$4,'2_Goos'!$C$1:$W$1,0))</f>
        <v>0</v>
      </c>
      <c r="AR72" s="1">
        <f t="array" ref="AR72">U72*INDEX('2_Goos'!$C$2:$W$151,MATCH($A72&amp;$B72,'2_Goos'!$A$2:$A$151&amp;'2_Goos'!$B$2:$B$151,0),MATCH('2_Price'!AR$4,'2_Goos'!$C$1:$W$1,0))</f>
        <v>0</v>
      </c>
      <c r="AS72" s="1">
        <f t="array" ref="AS72">V72*INDEX('2_Goos'!$C$2:$W$151,MATCH($A72&amp;$B72,'2_Goos'!$A$2:$A$151&amp;'2_Goos'!$B$2:$B$151,0),MATCH('2_Price'!AS$4,'2_Goos'!$C$1:$W$1,0))</f>
        <v>0</v>
      </c>
      <c r="AT72" s="1">
        <f t="array" ref="AT72">W72*INDEX('2_Goos'!$C$2:$W$151,MATCH($A72&amp;$B72,'2_Goos'!$A$2:$A$151&amp;'2_Goos'!$B$2:$B$151,0),MATCH('2_Price'!AT$4,'2_Goos'!$C$1:$W$1,0))</f>
        <v>0</v>
      </c>
    </row>
    <row r="73" spans="1:46" x14ac:dyDescent="0.25">
      <c r="A73" s="23" t="s">
        <v>41</v>
      </c>
      <c r="B73" s="14" t="s">
        <v>54</v>
      </c>
      <c r="C73" s="15">
        <v>0.71442187499999998</v>
      </c>
      <c r="D73" s="16">
        <v>0.71442187499999998</v>
      </c>
      <c r="E73" s="16">
        <v>0.72159374999999992</v>
      </c>
      <c r="F73" s="16">
        <v>0.72159374999999992</v>
      </c>
      <c r="G73" s="16">
        <v>0.72159374999999992</v>
      </c>
      <c r="H73" s="16">
        <v>0.71676562499999996</v>
      </c>
      <c r="I73" s="16">
        <v>0.71676562499999996</v>
      </c>
      <c r="J73" s="16">
        <v>0.72117187500000024</v>
      </c>
      <c r="K73" s="16">
        <v>0.77090625000000002</v>
      </c>
      <c r="L73" s="16">
        <v>0.79139062500000001</v>
      </c>
      <c r="M73" s="16">
        <v>0.79223437499999994</v>
      </c>
      <c r="N73" s="16">
        <v>0.79223437499999994</v>
      </c>
      <c r="O73" s="16">
        <v>0.79223437499999994</v>
      </c>
      <c r="P73" s="16">
        <v>0.79223437499999994</v>
      </c>
      <c r="Q73" s="16">
        <v>0.79223437499999994</v>
      </c>
      <c r="R73" s="16">
        <v>0.82860468750000005</v>
      </c>
      <c r="S73" s="16">
        <v>0.89768671874999995</v>
      </c>
      <c r="T73" s="16">
        <v>0.94662421875000002</v>
      </c>
      <c r="U73" s="16">
        <v>0.94662421875000002</v>
      </c>
      <c r="V73" s="16">
        <v>2.0955585937499999</v>
      </c>
      <c r="W73" s="16">
        <v>2.1365859374999996</v>
      </c>
      <c r="X73" s="17"/>
      <c r="Y73"/>
      <c r="Z73" s="1">
        <f t="array" ref="Z73">C73*INDEX('2_Goos'!$C$2:$W$151,MATCH($A73&amp;$B73,'2_Goos'!$A$2:$A$151&amp;'2_Goos'!$B$2:$B$151,0),MATCH('2_Price'!Z$4,'2_Goos'!$C$1:$W$1,0))</f>
        <v>142448.68299246946</v>
      </c>
      <c r="AA73" s="1">
        <f t="array" ref="AA73">D73*INDEX('2_Goos'!$C$2:$W$151,MATCH($A73&amp;$B73,'2_Goos'!$A$2:$A$151&amp;'2_Goos'!$B$2:$B$151,0),MATCH('2_Price'!AA$4,'2_Goos'!$C$1:$W$1,0))</f>
        <v>159545.63955653485</v>
      </c>
      <c r="AB73" s="1">
        <f t="array" ref="AB73">E73*INDEX('2_Goos'!$C$2:$W$151,MATCH($A73&amp;$B73,'2_Goos'!$A$2:$A$151&amp;'2_Goos'!$B$2:$B$151,0),MATCH('2_Price'!AB$4,'2_Goos'!$C$1:$W$1,0))</f>
        <v>179783.02224593435</v>
      </c>
      <c r="AC73" s="1">
        <f t="array" ref="AC73">F73*INDEX('2_Goos'!$C$2:$W$151,MATCH($A73&amp;$B73,'2_Goos'!$A$2:$A$151&amp;'2_Goos'!$B$2:$B$151,0),MATCH('2_Price'!AC$4,'2_Goos'!$C$1:$W$1,0))</f>
        <v>199879.47913526912</v>
      </c>
      <c r="AD73" s="1">
        <f t="array" ref="AD73">G73*INDEX('2_Goos'!$C$2:$W$151,MATCH($A73&amp;$B73,'2_Goos'!$A$2:$A$151&amp;'2_Goos'!$B$2:$B$151,0),MATCH('2_Price'!AD$4,'2_Goos'!$C$1:$W$1,0))</f>
        <v>221536.12415792237</v>
      </c>
      <c r="AE73" s="1">
        <f t="array" ref="AE73">H73*INDEX('2_Goos'!$C$2:$W$151,MATCH($A73&amp;$B73,'2_Goos'!$A$2:$A$151&amp;'2_Goos'!$B$2:$B$151,0),MATCH('2_Price'!AE$4,'2_Goos'!$C$1:$W$1,0))</f>
        <v>243220.40513548665</v>
      </c>
      <c r="AF73" s="1">
        <f t="array" ref="AF73">I73*INDEX('2_Goos'!$C$2:$W$151,MATCH($A73&amp;$B73,'2_Goos'!$A$2:$A$151&amp;'2_Goos'!$B$2:$B$151,0),MATCH('2_Price'!AF$4,'2_Goos'!$C$1:$W$1,0))</f>
        <v>266759.62804150122</v>
      </c>
      <c r="AG73" s="1">
        <f t="array" ref="AG73">J73*INDEX('2_Goos'!$C$2:$W$151,MATCH($A73&amp;$B73,'2_Goos'!$A$2:$A$151&amp;'2_Goos'!$B$2:$B$151,0),MATCH('2_Price'!AG$4,'2_Goos'!$C$1:$W$1,0))</f>
        <v>293840.03998665337</v>
      </c>
      <c r="AH73" s="1">
        <f t="array" ref="AH73">K73*INDEX('2_Goos'!$C$2:$W$151,MATCH($A73&amp;$B73,'2_Goos'!$A$2:$A$151&amp;'2_Goos'!$B$2:$B$151,0),MATCH('2_Price'!AH$4,'2_Goos'!$C$1:$W$1,0))</f>
        <v>343301.43250611873</v>
      </c>
      <c r="AI73" s="1">
        <f t="array" ref="AI73">L73*INDEX('2_Goos'!$C$2:$W$151,MATCH($A73&amp;$B73,'2_Goos'!$A$2:$A$151&amp;'2_Goos'!$B$2:$B$151,0),MATCH('2_Price'!AI$4,'2_Goos'!$C$1:$W$1,0))</f>
        <v>384587.79505635943</v>
      </c>
      <c r="AJ73" s="1">
        <f t="array" ref="AJ73">M73*INDEX('2_Goos'!$C$2:$W$151,MATCH($A73&amp;$B73,'2_Goos'!$A$2:$A$151&amp;'2_Goos'!$B$2:$B$151,0),MATCH('2_Price'!AJ$4,'2_Goos'!$C$1:$W$1,0))</f>
        <v>419534.19487061648</v>
      </c>
      <c r="AK73" s="1">
        <f t="array" ref="AK73">N73*INDEX('2_Goos'!$C$2:$W$151,MATCH($A73&amp;$B73,'2_Goos'!$A$2:$A$151&amp;'2_Goos'!$B$2:$B$151,0),MATCH('2_Price'!AK$4,'2_Goos'!$C$1:$W$1,0))</f>
        <v>452030.01160262048</v>
      </c>
      <c r="AL73" s="1">
        <f t="array" ref="AL73">O73*INDEX('2_Goos'!$C$2:$W$151,MATCH($A73&amp;$B73,'2_Goos'!$A$2:$A$151&amp;'2_Goos'!$B$2:$B$151,0),MATCH('2_Price'!AL$4,'2_Goos'!$C$1:$W$1,0))</f>
        <v>486726.57452064834</v>
      </c>
      <c r="AM73" s="1">
        <f t="array" ref="AM73">P73*INDEX('2_Goos'!$C$2:$W$151,MATCH($A73&amp;$B73,'2_Goos'!$A$2:$A$151&amp;'2_Goos'!$B$2:$B$151,0),MATCH('2_Price'!AM$4,'2_Goos'!$C$1:$W$1,0))</f>
        <v>523762.7187014728</v>
      </c>
      <c r="AN73" s="1">
        <f t="array" ref="AN73">Q73*INDEX('2_Goos'!$C$2:$W$151,MATCH($A73&amp;$B73,'2_Goos'!$A$2:$A$151&amp;'2_Goos'!$B$2:$B$151,0),MATCH('2_Price'!AN$4,'2_Goos'!$C$1:$W$1,0))</f>
        <v>563285.66086407797</v>
      </c>
      <c r="AO73" s="1">
        <f t="array" ref="AO73">R73*INDEX('2_Goos'!$C$2:$W$151,MATCH($A73&amp;$B73,'2_Goos'!$A$2:$A$151&amp;'2_Goos'!$B$2:$B$151,0),MATCH('2_Price'!AO$4,'2_Goos'!$C$1:$W$1,0))</f>
        <v>633246.87601137604</v>
      </c>
      <c r="AP73" s="1">
        <f t="array" ref="AP73">S73*INDEX('2_Goos'!$C$2:$W$151,MATCH($A73&amp;$B73,'2_Goos'!$A$2:$A$151&amp;'2_Goos'!$B$2:$B$151,0),MATCH('2_Price'!AP$4,'2_Goos'!$C$1:$W$1,0))</f>
        <v>737002.23169490579</v>
      </c>
      <c r="AQ73" s="1">
        <f t="array" ref="AQ73">T73*INDEX('2_Goos'!$C$2:$W$151,MATCH($A73&amp;$B73,'2_Goos'!$A$2:$A$151&amp;'2_Goos'!$B$2:$B$151,0),MATCH('2_Price'!AQ$4,'2_Goos'!$C$1:$W$1,0))</f>
        <v>834483.99205326883</v>
      </c>
      <c r="AR73" s="1">
        <f t="array" ref="AR73">U73*INDEX('2_Goos'!$C$2:$W$151,MATCH($A73&amp;$B73,'2_Goos'!$A$2:$A$151&amp;'2_Goos'!$B$2:$B$151,0),MATCH('2_Price'!AR$4,'2_Goos'!$C$1:$W$1,0))</f>
        <v>895575.43611565779</v>
      </c>
      <c r="AS73" s="1">
        <f t="array" ref="AS73">V73*INDEX('2_Goos'!$C$2:$W$151,MATCH($A73&amp;$B73,'2_Goos'!$A$2:$A$151&amp;'2_Goos'!$B$2:$B$151,0),MATCH('2_Price'!AS$4,'2_Goos'!$C$1:$W$1,0))</f>
        <v>2126695.8493626914</v>
      </c>
      <c r="AT73" s="1">
        <f t="array" ref="AT73">W73*INDEX('2_Goos'!$C$2:$W$151,MATCH($A73&amp;$B73,'2_Goos'!$A$2:$A$151&amp;'2_Goos'!$B$2:$B$151,0),MATCH('2_Price'!AT$4,'2_Goos'!$C$1:$W$1,0))</f>
        <v>2324943.0257872157</v>
      </c>
    </row>
    <row r="74" spans="1:46" x14ac:dyDescent="0.25">
      <c r="A74" s="23" t="s">
        <v>41</v>
      </c>
      <c r="B74" s="14" t="s">
        <v>28</v>
      </c>
      <c r="C74" s="15">
        <v>94.915254237288138</v>
      </c>
      <c r="D74" s="16">
        <v>93.898305084745772</v>
      </c>
      <c r="E74" s="16">
        <v>92.881355932203391</v>
      </c>
      <c r="F74" s="16">
        <v>91.864406779661024</v>
      </c>
      <c r="G74" s="16">
        <v>90.847457627118644</v>
      </c>
      <c r="H74" s="16">
        <v>89.830508474576277</v>
      </c>
      <c r="I74" s="16">
        <v>88.81355932203391</v>
      </c>
      <c r="J74" s="16">
        <v>87.79661016949153</v>
      </c>
      <c r="K74" s="16">
        <v>86.779661016949163</v>
      </c>
      <c r="L74" s="16">
        <v>85.762711864406782</v>
      </c>
      <c r="M74" s="16">
        <v>84.745762711864415</v>
      </c>
      <c r="N74" s="16">
        <v>84.406779661016955</v>
      </c>
      <c r="O74" s="16">
        <v>84.067796610169495</v>
      </c>
      <c r="P74" s="16">
        <v>83.728813559322049</v>
      </c>
      <c r="Q74" s="16">
        <v>83.389830508474589</v>
      </c>
      <c r="R74" s="16">
        <v>83.050847457627128</v>
      </c>
      <c r="S74" s="16">
        <v>82.711864406779668</v>
      </c>
      <c r="T74" s="16">
        <v>82.372881355932208</v>
      </c>
      <c r="U74" s="16">
        <v>80.677966101694921</v>
      </c>
      <c r="V74" s="16">
        <v>78.474576271186436</v>
      </c>
      <c r="W74" s="16">
        <v>76.271186440677965</v>
      </c>
      <c r="X74" s="17"/>
      <c r="Y74"/>
      <c r="Z74" s="1">
        <f t="array" ref="Z74">C74*INDEX('2_Goos'!$C$2:$W$151,MATCH($A74&amp;$B74,'2_Goos'!$A$2:$A$151&amp;'2_Goos'!$B$2:$B$151,0),MATCH('2_Price'!Z$4,'2_Goos'!$C$1:$W$1,0))</f>
        <v>0</v>
      </c>
      <c r="AA74" s="1">
        <f t="array" ref="AA74">D74*INDEX('2_Goos'!$C$2:$W$151,MATCH($A74&amp;$B74,'2_Goos'!$A$2:$A$151&amp;'2_Goos'!$B$2:$B$151,0),MATCH('2_Price'!AA$4,'2_Goos'!$C$1:$W$1,0))</f>
        <v>0</v>
      </c>
      <c r="AB74" s="1">
        <f t="array" ref="AB74">E74*INDEX('2_Goos'!$C$2:$W$151,MATCH($A74&amp;$B74,'2_Goos'!$A$2:$A$151&amp;'2_Goos'!$B$2:$B$151,0),MATCH('2_Price'!AB$4,'2_Goos'!$C$1:$W$1,0))</f>
        <v>0</v>
      </c>
      <c r="AC74" s="1">
        <f t="array" ref="AC74">F74*INDEX('2_Goos'!$C$2:$W$151,MATCH($A74&amp;$B74,'2_Goos'!$A$2:$A$151&amp;'2_Goos'!$B$2:$B$151,0),MATCH('2_Price'!AC$4,'2_Goos'!$C$1:$W$1,0))</f>
        <v>0</v>
      </c>
      <c r="AD74" s="1">
        <f t="array" ref="AD74">G74*INDEX('2_Goos'!$C$2:$W$151,MATCH($A74&amp;$B74,'2_Goos'!$A$2:$A$151&amp;'2_Goos'!$B$2:$B$151,0),MATCH('2_Price'!AD$4,'2_Goos'!$C$1:$W$1,0))</f>
        <v>0</v>
      </c>
      <c r="AE74" s="1">
        <f t="array" ref="AE74">H74*INDEX('2_Goos'!$C$2:$W$151,MATCH($A74&amp;$B74,'2_Goos'!$A$2:$A$151&amp;'2_Goos'!$B$2:$B$151,0),MATCH('2_Price'!AE$4,'2_Goos'!$C$1:$W$1,0))</f>
        <v>0</v>
      </c>
      <c r="AF74" s="1">
        <f t="array" ref="AF74">I74*INDEX('2_Goos'!$C$2:$W$151,MATCH($A74&amp;$B74,'2_Goos'!$A$2:$A$151&amp;'2_Goos'!$B$2:$B$151,0),MATCH('2_Price'!AF$4,'2_Goos'!$C$1:$W$1,0))</f>
        <v>0</v>
      </c>
      <c r="AG74" s="1">
        <f t="array" ref="AG74">J74*INDEX('2_Goos'!$C$2:$W$151,MATCH($A74&amp;$B74,'2_Goos'!$A$2:$A$151&amp;'2_Goos'!$B$2:$B$151,0),MATCH('2_Price'!AG$4,'2_Goos'!$C$1:$W$1,0))</f>
        <v>0</v>
      </c>
      <c r="AH74" s="1">
        <f t="array" ref="AH74">K74*INDEX('2_Goos'!$C$2:$W$151,MATCH($A74&amp;$B74,'2_Goos'!$A$2:$A$151&amp;'2_Goos'!$B$2:$B$151,0),MATCH('2_Price'!AH$4,'2_Goos'!$C$1:$W$1,0))</f>
        <v>0</v>
      </c>
      <c r="AI74" s="1">
        <f t="array" ref="AI74">L74*INDEX('2_Goos'!$C$2:$W$151,MATCH($A74&amp;$B74,'2_Goos'!$A$2:$A$151&amp;'2_Goos'!$B$2:$B$151,0),MATCH('2_Price'!AI$4,'2_Goos'!$C$1:$W$1,0))</f>
        <v>0</v>
      </c>
      <c r="AJ74" s="1">
        <f t="array" ref="AJ74">M74*INDEX('2_Goos'!$C$2:$W$151,MATCH($A74&amp;$B74,'2_Goos'!$A$2:$A$151&amp;'2_Goos'!$B$2:$B$151,0),MATCH('2_Price'!AJ$4,'2_Goos'!$C$1:$W$1,0))</f>
        <v>0</v>
      </c>
      <c r="AK74" s="1">
        <f t="array" ref="AK74">N74*INDEX('2_Goos'!$C$2:$W$151,MATCH($A74&amp;$B74,'2_Goos'!$A$2:$A$151&amp;'2_Goos'!$B$2:$B$151,0),MATCH('2_Price'!AK$4,'2_Goos'!$C$1:$W$1,0))</f>
        <v>0</v>
      </c>
      <c r="AL74" s="1">
        <f t="array" ref="AL74">O74*INDEX('2_Goos'!$C$2:$W$151,MATCH($A74&amp;$B74,'2_Goos'!$A$2:$A$151&amp;'2_Goos'!$B$2:$B$151,0),MATCH('2_Price'!AL$4,'2_Goos'!$C$1:$W$1,0))</f>
        <v>0</v>
      </c>
      <c r="AM74" s="1">
        <f t="array" ref="AM74">P74*INDEX('2_Goos'!$C$2:$W$151,MATCH($A74&amp;$B74,'2_Goos'!$A$2:$A$151&amp;'2_Goos'!$B$2:$B$151,0),MATCH('2_Price'!AM$4,'2_Goos'!$C$1:$W$1,0))</f>
        <v>0</v>
      </c>
      <c r="AN74" s="1">
        <f t="array" ref="AN74">Q74*INDEX('2_Goos'!$C$2:$W$151,MATCH($A74&amp;$B74,'2_Goos'!$A$2:$A$151&amp;'2_Goos'!$B$2:$B$151,0),MATCH('2_Price'!AN$4,'2_Goos'!$C$1:$W$1,0))</f>
        <v>0</v>
      </c>
      <c r="AO74" s="1">
        <f t="array" ref="AO74">R74*INDEX('2_Goos'!$C$2:$W$151,MATCH($A74&amp;$B74,'2_Goos'!$A$2:$A$151&amp;'2_Goos'!$B$2:$B$151,0),MATCH('2_Price'!AO$4,'2_Goos'!$C$1:$W$1,0))</f>
        <v>0</v>
      </c>
      <c r="AP74" s="1">
        <f t="array" ref="AP74">S74*INDEX('2_Goos'!$C$2:$W$151,MATCH($A74&amp;$B74,'2_Goos'!$A$2:$A$151&amp;'2_Goos'!$B$2:$B$151,0),MATCH('2_Price'!AP$4,'2_Goos'!$C$1:$W$1,0))</f>
        <v>0</v>
      </c>
      <c r="AQ74" s="1">
        <f t="array" ref="AQ74">T74*INDEX('2_Goos'!$C$2:$W$151,MATCH($A74&amp;$B74,'2_Goos'!$A$2:$A$151&amp;'2_Goos'!$B$2:$B$151,0),MATCH('2_Price'!AQ$4,'2_Goos'!$C$1:$W$1,0))</f>
        <v>0</v>
      </c>
      <c r="AR74" s="1">
        <f t="array" ref="AR74">U74*INDEX('2_Goos'!$C$2:$W$151,MATCH($A74&amp;$B74,'2_Goos'!$A$2:$A$151&amp;'2_Goos'!$B$2:$B$151,0),MATCH('2_Price'!AR$4,'2_Goos'!$C$1:$W$1,0))</f>
        <v>0</v>
      </c>
      <c r="AS74" s="1">
        <f t="array" ref="AS74">V74*INDEX('2_Goos'!$C$2:$W$151,MATCH($A74&amp;$B74,'2_Goos'!$A$2:$A$151&amp;'2_Goos'!$B$2:$B$151,0),MATCH('2_Price'!AS$4,'2_Goos'!$C$1:$W$1,0))</f>
        <v>0</v>
      </c>
      <c r="AT74" s="1">
        <f t="array" ref="AT74">W74*INDEX('2_Goos'!$C$2:$W$151,MATCH($A74&amp;$B74,'2_Goos'!$A$2:$A$151&amp;'2_Goos'!$B$2:$B$151,0),MATCH('2_Price'!AT$4,'2_Goos'!$C$1:$W$1,0))</f>
        <v>0</v>
      </c>
    </row>
    <row r="75" spans="1:46" x14ac:dyDescent="0.25">
      <c r="A75" s="23" t="s">
        <v>41</v>
      </c>
      <c r="B75" s="14" t="s">
        <v>29</v>
      </c>
      <c r="C75" s="15">
        <v>94.915254237288138</v>
      </c>
      <c r="D75" s="16">
        <v>93.898305084745772</v>
      </c>
      <c r="E75" s="16">
        <v>92.881355932203391</v>
      </c>
      <c r="F75" s="16">
        <v>91.864406779661024</v>
      </c>
      <c r="G75" s="16">
        <v>90.847457627118644</v>
      </c>
      <c r="H75" s="16">
        <v>8.2044899999999998</v>
      </c>
      <c r="I75" s="16">
        <v>8.2044899999999998</v>
      </c>
      <c r="J75" s="16">
        <v>8.2044899999999998</v>
      </c>
      <c r="K75" s="16">
        <v>8.2044899999999998</v>
      </c>
      <c r="L75" s="16">
        <v>8.2044899999999998</v>
      </c>
      <c r="M75" s="16">
        <v>8.2044899999999998</v>
      </c>
      <c r="N75" s="16">
        <v>8.2044899999999998</v>
      </c>
      <c r="O75" s="16">
        <v>8.2044899999999998</v>
      </c>
      <c r="P75" s="16">
        <v>8.2044899999999998</v>
      </c>
      <c r="Q75" s="16">
        <v>8.2044899999999998</v>
      </c>
      <c r="R75" s="16">
        <v>8.2044899999999998</v>
      </c>
      <c r="S75" s="16">
        <v>8.2044899999999998</v>
      </c>
      <c r="T75" s="16">
        <v>8.2044899999999998</v>
      </c>
      <c r="U75" s="16">
        <v>8.2044899999999998</v>
      </c>
      <c r="V75" s="16">
        <v>8.2044899999999998</v>
      </c>
      <c r="W75" s="16">
        <v>8.2044899999999998</v>
      </c>
      <c r="X75" s="17"/>
      <c r="Y75"/>
      <c r="Z75" s="1">
        <f t="array" ref="Z75">C75*INDEX('2_Goos'!$C$2:$W$151,MATCH($A75&amp;$B75,'2_Goos'!$A$2:$A$151&amp;'2_Goos'!$B$2:$B$151,0),MATCH('2_Price'!Z$4,'2_Goos'!$C$1:$W$1,0))</f>
        <v>0</v>
      </c>
      <c r="AA75" s="1">
        <f t="array" ref="AA75">D75*INDEX('2_Goos'!$C$2:$W$151,MATCH($A75&amp;$B75,'2_Goos'!$A$2:$A$151&amp;'2_Goos'!$B$2:$B$151,0),MATCH('2_Price'!AA$4,'2_Goos'!$C$1:$W$1,0))</f>
        <v>0</v>
      </c>
      <c r="AB75" s="1">
        <f t="array" ref="AB75">E75*INDEX('2_Goos'!$C$2:$W$151,MATCH($A75&amp;$B75,'2_Goos'!$A$2:$A$151&amp;'2_Goos'!$B$2:$B$151,0),MATCH('2_Price'!AB$4,'2_Goos'!$C$1:$W$1,0))</f>
        <v>0</v>
      </c>
      <c r="AC75" s="1">
        <f t="array" ref="AC75">F75*INDEX('2_Goos'!$C$2:$W$151,MATCH($A75&amp;$B75,'2_Goos'!$A$2:$A$151&amp;'2_Goos'!$B$2:$B$151,0),MATCH('2_Price'!AC$4,'2_Goos'!$C$1:$W$1,0))</f>
        <v>0</v>
      </c>
      <c r="AD75" s="1">
        <f t="array" ref="AD75">G75*INDEX('2_Goos'!$C$2:$W$151,MATCH($A75&amp;$B75,'2_Goos'!$A$2:$A$151&amp;'2_Goos'!$B$2:$B$151,0),MATCH('2_Price'!AD$4,'2_Goos'!$C$1:$W$1,0))</f>
        <v>0</v>
      </c>
      <c r="AE75" s="1">
        <f t="array" ref="AE75">H75*INDEX('2_Goos'!$C$2:$W$151,MATCH($A75&amp;$B75,'2_Goos'!$A$2:$A$151&amp;'2_Goos'!$B$2:$B$151,0),MATCH('2_Price'!AE$4,'2_Goos'!$C$1:$W$1,0))</f>
        <v>34616.708524593661</v>
      </c>
      <c r="AF75" s="1">
        <f t="array" ref="AF75">I75*INDEX('2_Goos'!$C$2:$W$151,MATCH($A75&amp;$B75,'2_Goos'!$A$2:$A$151&amp;'2_Goos'!$B$2:$B$151,0),MATCH('2_Price'!AF$4,'2_Goos'!$C$1:$W$1,0))</f>
        <v>37966.963688337135</v>
      </c>
      <c r="AG75" s="1">
        <f t="array" ref="AG75">J75*INDEX('2_Goos'!$C$2:$W$151,MATCH($A75&amp;$B75,'2_Goos'!$A$2:$A$151&amp;'2_Goos'!$B$2:$B$151,0),MATCH('2_Price'!AG$4,'2_Goos'!$C$1:$W$1,0))</f>
        <v>41565.702597143609</v>
      </c>
      <c r="AH75" s="1">
        <f t="array" ref="AH75">K75*INDEX('2_Goos'!$C$2:$W$151,MATCH($A75&amp;$B75,'2_Goos'!$A$2:$A$151&amp;'2_Goos'!$B$2:$B$151,0),MATCH('2_Price'!AH$4,'2_Goos'!$C$1:$W$1,0))</f>
        <v>45429.397987609744</v>
      </c>
      <c r="AI75" s="1">
        <f t="array" ref="AI75">L75*INDEX('2_Goos'!$C$2:$W$151,MATCH($A75&amp;$B75,'2_Goos'!$A$2:$A$151&amp;'2_Goos'!$B$2:$B$151,0),MATCH('2_Price'!AI$4,'2_Goos'!$C$1:$W$1,0))</f>
        <v>49575.548660629749</v>
      </c>
      <c r="AJ75" s="1">
        <f t="array" ref="AJ75">M75*INDEX('2_Goos'!$C$2:$W$151,MATCH($A75&amp;$B75,'2_Goos'!$A$2:$A$151&amp;'2_Goos'!$B$2:$B$151,0),MATCH('2_Price'!AJ$4,'2_Goos'!$C$1:$W$1,0))</f>
        <v>54022.740905982646</v>
      </c>
      <c r="AK75" s="1">
        <f t="array" ref="AK75">N75*INDEX('2_Goos'!$C$2:$W$151,MATCH($A75&amp;$B75,'2_Goos'!$A$2:$A$151&amp;'2_Goos'!$B$2:$B$151,0),MATCH('2_Price'!AK$4,'2_Goos'!$C$1:$W$1,0))</f>
        <v>58207.174759777939</v>
      </c>
      <c r="AL75" s="1">
        <f t="array" ref="AL75">O75*INDEX('2_Goos'!$C$2:$W$151,MATCH($A75&amp;$B75,'2_Goos'!$A$2:$A$151&amp;'2_Goos'!$B$2:$B$151,0),MATCH('2_Price'!AL$4,'2_Goos'!$C$1:$W$1,0))</f>
        <v>62674.995146687826</v>
      </c>
      <c r="AM75" s="1">
        <f t="array" ref="AM75">P75*INDEX('2_Goos'!$C$2:$W$151,MATCH($A75&amp;$B75,'2_Goos'!$A$2:$A$151&amp;'2_Goos'!$B$2:$B$151,0),MATCH('2_Price'!AM$4,'2_Goos'!$C$1:$W$1,0))</f>
        <v>67444.079635389237</v>
      </c>
      <c r="AN75" s="1">
        <f t="array" ref="AN75">Q75*INDEX('2_Goos'!$C$2:$W$151,MATCH($A75&amp;$B75,'2_Goos'!$A$2:$A$151&amp;'2_Goos'!$B$2:$B$151,0),MATCH('2_Price'!AN$4,'2_Goos'!$C$1:$W$1,0))</f>
        <v>72533.385085094138</v>
      </c>
      <c r="AO75" s="1">
        <f t="array" ref="AO75">R75*INDEX('2_Goos'!$C$2:$W$151,MATCH($A75&amp;$B75,'2_Goos'!$A$2:$A$151&amp;'2_Goos'!$B$2:$B$151,0),MATCH('2_Price'!AO$4,'2_Goos'!$C$1:$W$1,0))</f>
        <v>77963.010880680944</v>
      </c>
      <c r="AP75" s="1">
        <f t="array" ref="AP75">S75*INDEX('2_Goos'!$C$2:$W$151,MATCH($A75&amp;$B75,'2_Goos'!$A$2:$A$151&amp;'2_Goos'!$B$2:$B$151,0),MATCH('2_Price'!AP$4,'2_Goos'!$C$1:$W$1,0))</f>
        <v>83754.265793113562</v>
      </c>
      <c r="AQ75" s="1">
        <f t="array" ref="AQ75">T75*INDEX('2_Goos'!$C$2:$W$151,MATCH($A75&amp;$B75,'2_Goos'!$A$2:$A$151&amp;'2_Goos'!$B$2:$B$151,0),MATCH('2_Price'!AQ$4,'2_Goos'!$C$1:$W$1,0))</f>
        <v>89929.738669587809</v>
      </c>
      <c r="AR75" s="1">
        <f t="array" ref="AR75">U75*INDEX('2_Goos'!$C$2:$W$151,MATCH($A75&amp;$B75,'2_Goos'!$A$2:$A$151&amp;'2_Goos'!$B$2:$B$151,0),MATCH('2_Price'!AR$4,'2_Goos'!$C$1:$W$1,0))</f>
        <v>96513.373169227139</v>
      </c>
      <c r="AS75" s="1">
        <f t="array" ref="AS75">V75*INDEX('2_Goos'!$C$2:$W$151,MATCH($A75&amp;$B75,'2_Goos'!$A$2:$A$151&amp;'2_Goos'!$B$2:$B$151,0),MATCH('2_Price'!AS$4,'2_Goos'!$C$1:$W$1,0))</f>
        <v>103530.54677215537</v>
      </c>
      <c r="AT75" s="1">
        <f t="array" ref="AT75">W75*INDEX('2_Goos'!$C$2:$W$151,MATCH($A75&amp;$B75,'2_Goos'!$A$2:$A$151&amp;'2_Goos'!$B$2:$B$151,0),MATCH('2_Price'!AT$4,'2_Goos'!$C$1:$W$1,0))</f>
        <v>111008.15430245422</v>
      </c>
    </row>
    <row r="76" spans="1:46" x14ac:dyDescent="0.25">
      <c r="A76" s="23" t="s">
        <v>41</v>
      </c>
      <c r="B76" s="14" t="s">
        <v>30</v>
      </c>
      <c r="C76" s="15">
        <v>5.6975625000000001</v>
      </c>
      <c r="D76" s="16">
        <v>5.6975625000000001</v>
      </c>
      <c r="E76" s="16">
        <v>5.6975625000000001</v>
      </c>
      <c r="F76" s="16">
        <v>5.6975625000000001</v>
      </c>
      <c r="G76" s="16">
        <v>5.6975625000000001</v>
      </c>
      <c r="H76" s="16">
        <v>5.6975625000000001</v>
      </c>
      <c r="I76" s="16">
        <v>5.6975625000000001</v>
      </c>
      <c r="J76" s="16">
        <v>5.6975625000000001</v>
      </c>
      <c r="K76" s="16">
        <v>5.6975625000000001</v>
      </c>
      <c r="L76" s="16">
        <v>7.1528400000000003</v>
      </c>
      <c r="M76" s="16">
        <v>7.1528400000000003</v>
      </c>
      <c r="N76" s="16">
        <v>7.1528400000000003</v>
      </c>
      <c r="O76" s="16">
        <v>7.1528400000000003</v>
      </c>
      <c r="P76" s="16">
        <v>7.1528400000000003</v>
      </c>
      <c r="Q76" s="16">
        <v>7.1528400000000003</v>
      </c>
      <c r="R76" s="16">
        <v>7.1528400000000003</v>
      </c>
      <c r="S76" s="16">
        <v>7.1528400000000003</v>
      </c>
      <c r="T76" s="16">
        <v>7.1528400000000003</v>
      </c>
      <c r="U76" s="16">
        <v>7.2928799999999994</v>
      </c>
      <c r="V76" s="16">
        <v>7.2928799999999994</v>
      </c>
      <c r="W76" s="16">
        <v>7.2928799999999994</v>
      </c>
      <c r="X76" s="17"/>
      <c r="Y76"/>
      <c r="Z76" s="1">
        <f t="array" ref="Z76">C76*INDEX('2_Goos'!$C$2:$W$151,MATCH($A76&amp;$B76,'2_Goos'!$A$2:$A$151&amp;'2_Goos'!$B$2:$B$151,0),MATCH('2_Price'!Z$4,'2_Goos'!$C$1:$W$1,0))</f>
        <v>36739.085677669005</v>
      </c>
      <c r="AA76" s="1">
        <f t="array" ref="AA76">D76*INDEX('2_Goos'!$C$2:$W$151,MATCH($A76&amp;$B76,'2_Goos'!$A$2:$A$151&amp;'2_Goos'!$B$2:$B$151,0),MATCH('2_Price'!AA$4,'2_Goos'!$C$1:$W$1,0))</f>
        <v>41148.579249945862</v>
      </c>
      <c r="AB76" s="1">
        <f t="array" ref="AB76">E76*INDEX('2_Goos'!$C$2:$W$151,MATCH($A76&amp;$B76,'2_Goos'!$A$2:$A$151&amp;'2_Goos'!$B$2:$B$151,0),MATCH('2_Price'!AB$4,'2_Goos'!$C$1:$W$1,0))</f>
        <v>45907.174465256212</v>
      </c>
      <c r="AC76" s="1">
        <f t="array" ref="AC76">F76*INDEX('2_Goos'!$C$2:$W$151,MATCH($A76&amp;$B76,'2_Goos'!$A$2:$A$151&amp;'2_Goos'!$B$2:$B$151,0),MATCH('2_Price'!AC$4,'2_Goos'!$C$1:$W$1,0))</f>
        <v>51038.757753972779</v>
      </c>
      <c r="AD76" s="1">
        <f t="array" ref="AD76">G76*INDEX('2_Goos'!$C$2:$W$151,MATCH($A76&amp;$B76,'2_Goos'!$A$2:$A$151&amp;'2_Goos'!$B$2:$B$151,0),MATCH('2_Price'!AD$4,'2_Goos'!$C$1:$W$1,0))</f>
        <v>56568.731435397807</v>
      </c>
      <c r="AE76" s="1">
        <f t="array" ref="AE76">H76*INDEX('2_Goos'!$C$2:$W$151,MATCH($A76&amp;$B76,'2_Goos'!$A$2:$A$151&amp;'2_Goos'!$B$2:$B$151,0),MATCH('2_Price'!AE$4,'2_Goos'!$C$1:$W$1,0))</f>
        <v>62524.105590580126</v>
      </c>
      <c r="AF76" s="1">
        <f t="array" ref="AF76">I76*INDEX('2_Goos'!$C$2:$W$151,MATCH($A76&amp;$B76,'2_Goos'!$A$2:$A$151&amp;'2_Goos'!$B$2:$B$151,0),MATCH('2_Price'!AF$4,'2_Goos'!$C$1:$W$1,0))</f>
        <v>68575.279042396345</v>
      </c>
      <c r="AG76" s="1">
        <f t="array" ref="AG76">J76*INDEX('2_Goos'!$C$2:$W$151,MATCH($A76&amp;$B76,'2_Goos'!$A$2:$A$151&amp;'2_Goos'!$B$2:$B$151,0),MATCH('2_Price'!AG$4,'2_Goos'!$C$1:$W$1,0))</f>
        <v>75075.259575418197</v>
      </c>
      <c r="AH76" s="1">
        <f t="array" ref="AH76">K76*INDEX('2_Goos'!$C$2:$W$151,MATCH($A76&amp;$B76,'2_Goos'!$A$2:$A$151&amp;'2_Goos'!$B$2:$B$151,0),MATCH('2_Price'!AH$4,'2_Goos'!$C$1:$W$1,0))</f>
        <v>82053.799964135702</v>
      </c>
      <c r="AI76" s="1">
        <f t="array" ref="AI76">L76*INDEX('2_Goos'!$C$2:$W$151,MATCH($A76&amp;$B76,'2_Goos'!$A$2:$A$151&amp;'2_Goos'!$B$2:$B$151,0),MATCH('2_Price'!AI$4,'2_Goos'!$C$1:$W$1,0))</f>
        <v>112413.54883841251</v>
      </c>
      <c r="AJ76" s="1">
        <f t="array" ref="AJ76">M76*INDEX('2_Goos'!$C$2:$W$151,MATCH($A76&amp;$B76,'2_Goos'!$A$2:$A$151&amp;'2_Goos'!$B$2:$B$151,0),MATCH('2_Price'!AJ$4,'2_Goos'!$C$1:$W$1,0))</f>
        <v>122497.6462649286</v>
      </c>
      <c r="AK76" s="1">
        <f t="array" ref="AK76">N76*INDEX('2_Goos'!$C$2:$W$151,MATCH($A76&amp;$B76,'2_Goos'!$A$2:$A$151&amp;'2_Goos'!$B$2:$B$151,0),MATCH('2_Price'!AK$4,'2_Goos'!$C$1:$W$1,0))</f>
        <v>131985.93377950098</v>
      </c>
      <c r="AL76" s="1">
        <f t="array" ref="AL76">O76*INDEX('2_Goos'!$C$2:$W$151,MATCH($A76&amp;$B76,'2_Goos'!$A$2:$A$151&amp;'2_Goos'!$B$2:$B$151,0),MATCH('2_Price'!AL$4,'2_Goos'!$C$1:$W$1,0))</f>
        <v>142116.80592986781</v>
      </c>
      <c r="AM76" s="1">
        <f t="array" ref="AM76">P76*INDEX('2_Goos'!$C$2:$W$151,MATCH($A76&amp;$B76,'2_Goos'!$A$2:$A$151&amp;'2_Goos'!$B$2:$B$151,0),MATCH('2_Price'!AM$4,'2_Goos'!$C$1:$W$1,0))</f>
        <v>152930.80046082352</v>
      </c>
      <c r="AN76" s="1">
        <f t="array" ref="AN76">Q76*INDEX('2_Goos'!$C$2:$W$151,MATCH($A76&amp;$B76,'2_Goos'!$A$2:$A$151&amp;'2_Goos'!$B$2:$B$151,0),MATCH('2_Price'!AN$4,'2_Goos'!$C$1:$W$1,0))</f>
        <v>164470.90243004909</v>
      </c>
      <c r="AO76" s="1">
        <f t="array" ref="AO76">R76*INDEX('2_Goos'!$C$2:$W$151,MATCH($A76&amp;$B76,'2_Goos'!$A$2:$A$151&amp;'2_Goos'!$B$2:$B$151,0),MATCH('2_Price'!AO$4,'2_Goos'!$C$1:$W$1,0))</f>
        <v>176782.68759504566</v>
      </c>
      <c r="AP76" s="1">
        <f t="array" ref="AP76">S76*INDEX('2_Goos'!$C$2:$W$151,MATCH($A76&amp;$B76,'2_Goos'!$A$2:$A$151&amp;'2_Goos'!$B$2:$B$151,0),MATCH('2_Price'!AP$4,'2_Goos'!$C$1:$W$1,0))</f>
        <v>189914.47402046667</v>
      </c>
      <c r="AQ76" s="1">
        <f t="array" ref="AQ76">T76*INDEX('2_Goos'!$C$2:$W$151,MATCH($A76&amp;$B76,'2_Goos'!$A$2:$A$151&amp;'2_Goos'!$B$2:$B$151,0),MATCH('2_Price'!AQ$4,'2_Goos'!$C$1:$W$1,0))</f>
        <v>203917.48236944276</v>
      </c>
      <c r="AR76" s="1">
        <f t="array" ref="AR76">U76*INDEX('2_Goos'!$C$2:$W$151,MATCH($A76&amp;$B76,'2_Goos'!$A$2:$A$151&amp;'2_Goos'!$B$2:$B$151,0),MATCH('2_Price'!AR$4,'2_Goos'!$C$1:$W$1,0))</f>
        <v>223130.62442751561</v>
      </c>
      <c r="AS76" s="1">
        <f t="array" ref="AS76">V76*INDEX('2_Goos'!$C$2:$W$151,MATCH($A76&amp;$B76,'2_Goos'!$A$2:$A$151&amp;'2_Goos'!$B$2:$B$151,0),MATCH('2_Price'!AS$4,'2_Goos'!$C$1:$W$1,0))</f>
        <v>239353.72674300961</v>
      </c>
      <c r="AT76" s="1">
        <f t="array" ref="AT76">W76*INDEX('2_Goos'!$C$2:$W$151,MATCH($A76&amp;$B76,'2_Goos'!$A$2:$A$151&amp;'2_Goos'!$B$2:$B$151,0),MATCH('2_Price'!AT$4,'2_Goos'!$C$1:$W$1,0))</f>
        <v>256641.31272898399</v>
      </c>
    </row>
    <row r="77" spans="1:46" x14ac:dyDescent="0.25">
      <c r="A77" s="8" t="s">
        <v>42</v>
      </c>
      <c r="B77" s="8" t="s">
        <v>26</v>
      </c>
      <c r="C77" s="2">
        <v>1.885142109375</v>
      </c>
      <c r="D77" s="3">
        <v>1.9879108593749999</v>
      </c>
      <c r="E77" s="3">
        <v>1.9879108593749999</v>
      </c>
      <c r="F77" s="3">
        <v>1.9879108593749999</v>
      </c>
      <c r="G77" s="3">
        <v>1.9879108593749999</v>
      </c>
      <c r="H77" s="3">
        <v>1.9907999999999999</v>
      </c>
      <c r="I77" s="3">
        <v>1.9907999999999999</v>
      </c>
      <c r="J77" s="3">
        <v>2.1373875</v>
      </c>
      <c r="K77" s="3">
        <v>2.1373875</v>
      </c>
      <c r="L77" s="3">
        <v>2.1908643749999999</v>
      </c>
      <c r="M77" s="3">
        <v>2.2613850000000002</v>
      </c>
      <c r="N77" s="3">
        <v>2.3365125</v>
      </c>
      <c r="O77" s="3">
        <v>2.4891595312499999</v>
      </c>
      <c r="P77" s="3">
        <v>2.5016039999999999</v>
      </c>
      <c r="Q77" s="3">
        <v>2.5016039999999999</v>
      </c>
      <c r="R77" s="3">
        <v>2.8977637500000002</v>
      </c>
      <c r="S77" s="3">
        <v>3.6942855468749998</v>
      </c>
      <c r="T77" s="3">
        <v>3.6942855468749998</v>
      </c>
      <c r="U77" s="3">
        <v>4.0265121093750009</v>
      </c>
      <c r="V77" s="3">
        <v>4.0265121093750009</v>
      </c>
      <c r="W77" s="3">
        <v>4.4609906249999991</v>
      </c>
      <c r="X77" s="13"/>
      <c r="Y77"/>
      <c r="Z77" s="1">
        <f t="array" ref="Z77">C77*INDEX('2_Goos'!$C$2:$W$151,MATCH($A77&amp;$B77,'2_Goos'!$A$2:$A$151&amp;'2_Goos'!$B$2:$B$151,0),MATCH('2_Price'!Z$4,'2_Goos'!$C$1:$W$1,0))</f>
        <v>29635.182422886552</v>
      </c>
      <c r="AA77" s="1">
        <f t="array" ref="AA77">D77*INDEX('2_Goos'!$C$2:$W$151,MATCH($A77&amp;$B77,'2_Goos'!$A$2:$A$151&amp;'2_Goos'!$B$2:$B$151,0),MATCH('2_Price'!AA$4,'2_Goos'!$C$1:$W$1,0))</f>
        <v>35001.521022341098</v>
      </c>
      <c r="AB77" s="1">
        <f t="array" ref="AB77">E77*INDEX('2_Goos'!$C$2:$W$151,MATCH($A77&amp;$B77,'2_Goos'!$A$2:$A$151&amp;'2_Goos'!$B$2:$B$151,0),MATCH('2_Price'!AB$4,'2_Goos'!$C$1:$W$1,0))</f>
        <v>39049.244503965667</v>
      </c>
      <c r="AC77" s="1">
        <f t="array" ref="AC77">F77*INDEX('2_Goos'!$C$2:$W$151,MATCH($A77&amp;$B77,'2_Goos'!$A$2:$A$151&amp;'2_Goos'!$B$2:$B$151,0),MATCH('2_Price'!AC$4,'2_Goos'!$C$1:$W$1,0))</f>
        <v>43414.23653119689</v>
      </c>
      <c r="AD77" s="1">
        <f t="array" ref="AD77">G77*INDEX('2_Goos'!$C$2:$W$151,MATCH($A77&amp;$B77,'2_Goos'!$A$2:$A$151&amp;'2_Goos'!$B$2:$B$151,0),MATCH('2_Price'!AD$4,'2_Goos'!$C$1:$W$1,0))</f>
        <v>48118.104649891276</v>
      </c>
      <c r="AE77" s="1">
        <f t="array" ref="AE77">H77*INDEX('2_Goos'!$C$2:$W$151,MATCH($A77&amp;$B77,'2_Goos'!$A$2:$A$151&amp;'2_Goos'!$B$2:$B$151,0),MATCH('2_Price'!AE$4,'2_Goos'!$C$1:$W$1,0))</f>
        <v>53261.118977358274</v>
      </c>
      <c r="AF77" s="1">
        <f t="array" ref="AF77">I77*INDEX('2_Goos'!$C$2:$W$151,MATCH($A77&amp;$B77,'2_Goos'!$A$2:$A$151&amp;'2_Goos'!$B$2:$B$151,0),MATCH('2_Price'!AF$4,'2_Goos'!$C$1:$W$1,0))</f>
        <v>58415.807175223243</v>
      </c>
      <c r="AG77" s="1">
        <f t="array" ref="AG77">J77*INDEX('2_Goos'!$C$2:$W$151,MATCH($A77&amp;$B77,'2_Goos'!$A$2:$A$151&amp;'2_Goos'!$B$2:$B$151,0),MATCH('2_Price'!AG$4,'2_Goos'!$C$1:$W$1,0))</f>
        <v>68661.814178447079</v>
      </c>
      <c r="AH77" s="1">
        <f t="array" ref="AH77">K77*INDEX('2_Goos'!$C$2:$W$151,MATCH($A77&amp;$B77,'2_Goos'!$A$2:$A$151&amp;'2_Goos'!$B$2:$B$151,0),MATCH('2_Price'!AH$4,'2_Goos'!$C$1:$W$1,0))</f>
        <v>75044.199615630801</v>
      </c>
      <c r="AI77" s="1">
        <f t="array" ref="AI77">L77*INDEX('2_Goos'!$C$2:$W$151,MATCH($A77&amp;$B77,'2_Goos'!$A$2:$A$151&amp;'2_Goos'!$B$2:$B$151,0),MATCH('2_Price'!AI$4,'2_Goos'!$C$1:$W$1,0))</f>
        <v>83942.11468523441</v>
      </c>
      <c r="AJ77" s="1">
        <f t="array" ref="AJ77">M77*INDEX('2_Goos'!$C$2:$W$151,MATCH($A77&amp;$B77,'2_Goos'!$A$2:$A$151&amp;'2_Goos'!$B$2:$B$151,0),MATCH('2_Price'!AJ$4,'2_Goos'!$C$1:$W$1,0))</f>
        <v>94416.523440503282</v>
      </c>
      <c r="AK77" s="1">
        <f t="array" ref="AK77">N77*INDEX('2_Goos'!$C$2:$W$151,MATCH($A77&amp;$B77,'2_Goos'!$A$2:$A$151&amp;'2_Goos'!$B$2:$B$151,0),MATCH('2_Price'!AK$4,'2_Goos'!$C$1:$W$1,0))</f>
        <v>105109.38910549991</v>
      </c>
      <c r="AL77" s="1">
        <f t="array" ref="AL77">O77*INDEX('2_Goos'!$C$2:$W$151,MATCH($A77&amp;$B77,'2_Goos'!$A$2:$A$151&amp;'2_Goos'!$B$2:$B$151,0),MATCH('2_Price'!AL$4,'2_Goos'!$C$1:$W$1,0))</f>
        <v>120571.29449053388</v>
      </c>
      <c r="AM77" s="1">
        <f t="array" ref="AM77">P77*INDEX('2_Goos'!$C$2:$W$151,MATCH($A77&amp;$B77,'2_Goos'!$A$2:$A$151&amp;'2_Goos'!$B$2:$B$151,0),MATCH('2_Price'!AM$4,'2_Goos'!$C$1:$W$1,0))</f>
        <v>130394.50145588987</v>
      </c>
      <c r="AN77" s="1">
        <f t="array" ref="AN77">Q77*INDEX('2_Goos'!$C$2:$W$151,MATCH($A77&amp;$B77,'2_Goos'!$A$2:$A$151&amp;'2_Goos'!$B$2:$B$151,0),MATCH('2_Price'!AN$4,'2_Goos'!$C$1:$W$1,0))</f>
        <v>140234.02258893228</v>
      </c>
      <c r="AO77" s="1">
        <f t="array" ref="AO77">R77*INDEX('2_Goos'!$C$2:$W$151,MATCH($A77&amp;$B77,'2_Goos'!$A$2:$A$151&amp;'2_Goos'!$B$2:$B$151,0),MATCH('2_Price'!AO$4,'2_Goos'!$C$1:$W$1,0))</f>
        <v>174601.69733037381</v>
      </c>
      <c r="AP77" s="1">
        <f t="array" ref="AP77">S77*INDEX('2_Goos'!$C$2:$W$151,MATCH($A77&amp;$B77,'2_Goos'!$A$2:$A$151&amp;'2_Goos'!$B$2:$B$151,0),MATCH('2_Price'!AP$4,'2_Goos'!$C$1:$W$1,0))</f>
        <v>239130.11888462611</v>
      </c>
      <c r="AQ77" s="1">
        <f t="array" ref="AQ77">T77*INDEX('2_Goos'!$C$2:$W$151,MATCH($A77&amp;$B77,'2_Goos'!$A$2:$A$151&amp;'2_Goos'!$B$2:$B$151,0),MATCH('2_Price'!AQ$4,'2_Goos'!$C$1:$W$1,0))</f>
        <v>256761.95589180492</v>
      </c>
      <c r="AR77" s="1">
        <f t="array" ref="AR77">U77*INDEX('2_Goos'!$C$2:$W$151,MATCH($A77&amp;$B77,'2_Goos'!$A$2:$A$151&amp;'2_Goos'!$B$2:$B$151,0),MATCH('2_Price'!AR$4,'2_Goos'!$C$1:$W$1,0))</f>
        <v>300340.14574404981</v>
      </c>
      <c r="AS77" s="1">
        <f t="array" ref="AS77">V77*INDEX('2_Goos'!$C$2:$W$151,MATCH($A77&amp;$B77,'2_Goos'!$A$2:$A$151&amp;'2_Goos'!$B$2:$B$151,0),MATCH('2_Price'!AS$4,'2_Goos'!$C$1:$W$1,0))</f>
        <v>322176.90135013161</v>
      </c>
      <c r="AT77" s="1">
        <f t="array" ref="AT77">W77*INDEX('2_Goos'!$C$2:$W$151,MATCH($A77&amp;$B77,'2_Goos'!$A$2:$A$151&amp;'2_Goos'!$B$2:$B$151,0),MATCH('2_Price'!AT$4,'2_Goos'!$C$1:$W$1,0))</f>
        <v>382721.68975559325</v>
      </c>
    </row>
    <row r="78" spans="1:46" x14ac:dyDescent="0.25">
      <c r="A78" s="23" t="s">
        <v>42</v>
      </c>
      <c r="B78" s="14" t="s">
        <v>27</v>
      </c>
      <c r="C78" s="15">
        <v>94.915254237288138</v>
      </c>
      <c r="D78" s="16">
        <v>93.898305084745772</v>
      </c>
      <c r="E78" s="16">
        <v>92.881355932203391</v>
      </c>
      <c r="F78" s="16">
        <v>91.864406779661024</v>
      </c>
      <c r="G78" s="16">
        <v>90.847457627118644</v>
      </c>
      <c r="H78" s="16">
        <v>89.830508474576277</v>
      </c>
      <c r="I78" s="16">
        <v>88.81355932203391</v>
      </c>
      <c r="J78" s="16">
        <v>87.79661016949153</v>
      </c>
      <c r="K78" s="16">
        <v>86.779661016949163</v>
      </c>
      <c r="L78" s="16">
        <v>85.762711864406782</v>
      </c>
      <c r="M78" s="16">
        <v>84.745762711864415</v>
      </c>
      <c r="N78" s="16">
        <v>84.406779661016955</v>
      </c>
      <c r="O78" s="16">
        <v>84.067796610169495</v>
      </c>
      <c r="P78" s="16">
        <v>83.728813559322049</v>
      </c>
      <c r="Q78" s="16">
        <v>83.389830508474589</v>
      </c>
      <c r="R78" s="16">
        <v>83.050847457627128</v>
      </c>
      <c r="S78" s="16">
        <v>82.711864406779668</v>
      </c>
      <c r="T78" s="16">
        <v>82.372881355932208</v>
      </c>
      <c r="U78" s="16">
        <v>80.677966101694921</v>
      </c>
      <c r="V78" s="16">
        <v>78.474576271186436</v>
      </c>
      <c r="W78" s="16">
        <v>76.271186440677965</v>
      </c>
      <c r="X78" s="17"/>
      <c r="Y78"/>
      <c r="Z78" s="1">
        <f t="array" ref="Z78">C78*INDEX('2_Goos'!$C$2:$W$151,MATCH($A78&amp;$B78,'2_Goos'!$A$2:$A$151&amp;'2_Goos'!$B$2:$B$151,0),MATCH('2_Price'!Z$4,'2_Goos'!$C$1:$W$1,0))</f>
        <v>0</v>
      </c>
      <c r="AA78" s="1">
        <f t="array" ref="AA78">D78*INDEX('2_Goos'!$C$2:$W$151,MATCH($A78&amp;$B78,'2_Goos'!$A$2:$A$151&amp;'2_Goos'!$B$2:$B$151,0),MATCH('2_Price'!AA$4,'2_Goos'!$C$1:$W$1,0))</f>
        <v>0</v>
      </c>
      <c r="AB78" s="1">
        <f t="array" ref="AB78">E78*INDEX('2_Goos'!$C$2:$W$151,MATCH($A78&amp;$B78,'2_Goos'!$A$2:$A$151&amp;'2_Goos'!$B$2:$B$151,0),MATCH('2_Price'!AB$4,'2_Goos'!$C$1:$W$1,0))</f>
        <v>0</v>
      </c>
      <c r="AC78" s="1">
        <f t="array" ref="AC78">F78*INDEX('2_Goos'!$C$2:$W$151,MATCH($A78&amp;$B78,'2_Goos'!$A$2:$A$151&amp;'2_Goos'!$B$2:$B$151,0),MATCH('2_Price'!AC$4,'2_Goos'!$C$1:$W$1,0))</f>
        <v>0</v>
      </c>
      <c r="AD78" s="1">
        <f t="array" ref="AD78">G78*INDEX('2_Goos'!$C$2:$W$151,MATCH($A78&amp;$B78,'2_Goos'!$A$2:$A$151&amp;'2_Goos'!$B$2:$B$151,0),MATCH('2_Price'!AD$4,'2_Goos'!$C$1:$W$1,0))</f>
        <v>0</v>
      </c>
      <c r="AE78" s="1">
        <f t="array" ref="AE78">H78*INDEX('2_Goos'!$C$2:$W$151,MATCH($A78&amp;$B78,'2_Goos'!$A$2:$A$151&amp;'2_Goos'!$B$2:$B$151,0),MATCH('2_Price'!AE$4,'2_Goos'!$C$1:$W$1,0))</f>
        <v>0</v>
      </c>
      <c r="AF78" s="1">
        <f t="array" ref="AF78">I78*INDEX('2_Goos'!$C$2:$W$151,MATCH($A78&amp;$B78,'2_Goos'!$A$2:$A$151&amp;'2_Goos'!$B$2:$B$151,0),MATCH('2_Price'!AF$4,'2_Goos'!$C$1:$W$1,0))</f>
        <v>0</v>
      </c>
      <c r="AG78" s="1">
        <f t="array" ref="AG78">J78*INDEX('2_Goos'!$C$2:$W$151,MATCH($A78&amp;$B78,'2_Goos'!$A$2:$A$151&amp;'2_Goos'!$B$2:$B$151,0),MATCH('2_Price'!AG$4,'2_Goos'!$C$1:$W$1,0))</f>
        <v>0</v>
      </c>
      <c r="AH78" s="1">
        <f t="array" ref="AH78">K78*INDEX('2_Goos'!$C$2:$W$151,MATCH($A78&amp;$B78,'2_Goos'!$A$2:$A$151&amp;'2_Goos'!$B$2:$B$151,0),MATCH('2_Price'!AH$4,'2_Goos'!$C$1:$W$1,0))</f>
        <v>0</v>
      </c>
      <c r="AI78" s="1">
        <f t="array" ref="AI78">L78*INDEX('2_Goos'!$C$2:$W$151,MATCH($A78&amp;$B78,'2_Goos'!$A$2:$A$151&amp;'2_Goos'!$B$2:$B$151,0),MATCH('2_Price'!AI$4,'2_Goos'!$C$1:$W$1,0))</f>
        <v>0</v>
      </c>
      <c r="AJ78" s="1">
        <f t="array" ref="AJ78">M78*INDEX('2_Goos'!$C$2:$W$151,MATCH($A78&amp;$B78,'2_Goos'!$A$2:$A$151&amp;'2_Goos'!$B$2:$B$151,0),MATCH('2_Price'!AJ$4,'2_Goos'!$C$1:$W$1,0))</f>
        <v>0</v>
      </c>
      <c r="AK78" s="1">
        <f t="array" ref="AK78">N78*INDEX('2_Goos'!$C$2:$W$151,MATCH($A78&amp;$B78,'2_Goos'!$A$2:$A$151&amp;'2_Goos'!$B$2:$B$151,0),MATCH('2_Price'!AK$4,'2_Goos'!$C$1:$W$1,0))</f>
        <v>0</v>
      </c>
      <c r="AL78" s="1">
        <f t="array" ref="AL78">O78*INDEX('2_Goos'!$C$2:$W$151,MATCH($A78&amp;$B78,'2_Goos'!$A$2:$A$151&amp;'2_Goos'!$B$2:$B$151,0),MATCH('2_Price'!AL$4,'2_Goos'!$C$1:$W$1,0))</f>
        <v>0</v>
      </c>
      <c r="AM78" s="1">
        <f t="array" ref="AM78">P78*INDEX('2_Goos'!$C$2:$W$151,MATCH($A78&amp;$B78,'2_Goos'!$A$2:$A$151&amp;'2_Goos'!$B$2:$B$151,0),MATCH('2_Price'!AM$4,'2_Goos'!$C$1:$W$1,0))</f>
        <v>0</v>
      </c>
      <c r="AN78" s="1">
        <f t="array" ref="AN78">Q78*INDEX('2_Goos'!$C$2:$W$151,MATCH($A78&amp;$B78,'2_Goos'!$A$2:$A$151&amp;'2_Goos'!$B$2:$B$151,0),MATCH('2_Price'!AN$4,'2_Goos'!$C$1:$W$1,0))</f>
        <v>0</v>
      </c>
      <c r="AO78" s="1">
        <f t="array" ref="AO78">R78*INDEX('2_Goos'!$C$2:$W$151,MATCH($A78&amp;$B78,'2_Goos'!$A$2:$A$151&amp;'2_Goos'!$B$2:$B$151,0),MATCH('2_Price'!AO$4,'2_Goos'!$C$1:$W$1,0))</f>
        <v>0</v>
      </c>
      <c r="AP78" s="1">
        <f t="array" ref="AP78">S78*INDEX('2_Goos'!$C$2:$W$151,MATCH($A78&amp;$B78,'2_Goos'!$A$2:$A$151&amp;'2_Goos'!$B$2:$B$151,0),MATCH('2_Price'!AP$4,'2_Goos'!$C$1:$W$1,0))</f>
        <v>0</v>
      </c>
      <c r="AQ78" s="1">
        <f t="array" ref="AQ78">T78*INDEX('2_Goos'!$C$2:$W$151,MATCH($A78&amp;$B78,'2_Goos'!$A$2:$A$151&amp;'2_Goos'!$B$2:$B$151,0),MATCH('2_Price'!AQ$4,'2_Goos'!$C$1:$W$1,0))</f>
        <v>0</v>
      </c>
      <c r="AR78" s="1">
        <f t="array" ref="AR78">U78*INDEX('2_Goos'!$C$2:$W$151,MATCH($A78&amp;$B78,'2_Goos'!$A$2:$A$151&amp;'2_Goos'!$B$2:$B$151,0),MATCH('2_Price'!AR$4,'2_Goos'!$C$1:$W$1,0))</f>
        <v>0</v>
      </c>
      <c r="AS78" s="1">
        <f t="array" ref="AS78">V78*INDEX('2_Goos'!$C$2:$W$151,MATCH($A78&amp;$B78,'2_Goos'!$A$2:$A$151&amp;'2_Goos'!$B$2:$B$151,0),MATCH('2_Price'!AS$4,'2_Goos'!$C$1:$W$1,0))</f>
        <v>0</v>
      </c>
      <c r="AT78" s="1">
        <f t="array" ref="AT78">W78*INDEX('2_Goos'!$C$2:$W$151,MATCH($A78&amp;$B78,'2_Goos'!$A$2:$A$151&amp;'2_Goos'!$B$2:$B$151,0),MATCH('2_Price'!AT$4,'2_Goos'!$C$1:$W$1,0))</f>
        <v>0</v>
      </c>
    </row>
    <row r="79" spans="1:46" x14ac:dyDescent="0.25">
      <c r="A79" s="23" t="s">
        <v>42</v>
      </c>
      <c r="B79" s="14" t="s">
        <v>54</v>
      </c>
      <c r="C79" s="15">
        <v>1.1914218749999999</v>
      </c>
      <c r="D79" s="16">
        <v>1.1914218749999999</v>
      </c>
      <c r="E79" s="16">
        <v>1.1914218749999999</v>
      </c>
      <c r="F79" s="16">
        <v>1.1914218749999999</v>
      </c>
      <c r="G79" s="16">
        <v>1.1914218749999999</v>
      </c>
      <c r="H79" s="16">
        <v>1.1914218749999999</v>
      </c>
      <c r="I79" s="16">
        <v>1.1914218749999999</v>
      </c>
      <c r="J79" s="16">
        <v>1.1914218749999999</v>
      </c>
      <c r="K79" s="16">
        <v>1.1914218749999999</v>
      </c>
      <c r="L79" s="16">
        <v>1.3243500000000001</v>
      </c>
      <c r="M79" s="16">
        <v>1.3243500000000001</v>
      </c>
      <c r="N79" s="16">
        <v>1.3243500000000001</v>
      </c>
      <c r="O79" s="16">
        <v>1.4199363281250001</v>
      </c>
      <c r="P79" s="16">
        <v>1.4199363281250001</v>
      </c>
      <c r="Q79" s="16">
        <v>1.4199363281250001</v>
      </c>
      <c r="R79" s="16">
        <v>1.5267053571428575</v>
      </c>
      <c r="S79" s="16">
        <v>1.554946875</v>
      </c>
      <c r="T79" s="16">
        <v>1.554946875</v>
      </c>
      <c r="U79" s="16">
        <v>1.7868600000000001</v>
      </c>
      <c r="V79" s="16">
        <v>1.7868600000000001</v>
      </c>
      <c r="W79" s="16">
        <v>1.7868600000000001</v>
      </c>
      <c r="X79" s="17"/>
      <c r="Y79"/>
      <c r="Z79" s="1">
        <f t="array" ref="Z79">C79*INDEX('2_Goos'!$C$2:$W$151,MATCH($A79&amp;$B79,'2_Goos'!$A$2:$A$151&amp;'2_Goos'!$B$2:$B$151,0),MATCH('2_Price'!Z$4,'2_Goos'!$C$1:$W$1,0))</f>
        <v>50648.848383453187</v>
      </c>
      <c r="AA79" s="1">
        <f t="array" ref="AA79">D79*INDEX('2_Goos'!$C$2:$W$151,MATCH($A79&amp;$B79,'2_Goos'!$A$2:$A$151&amp;'2_Goos'!$B$2:$B$151,0),MATCH('2_Price'!AA$4,'2_Goos'!$C$1:$W$1,0))</f>
        <v>56727.817613920794</v>
      </c>
      <c r="AB79" s="1">
        <f t="array" ref="AB79">E79*INDEX('2_Goos'!$C$2:$W$151,MATCH($A79&amp;$B79,'2_Goos'!$A$2:$A$151&amp;'2_Goos'!$B$2:$B$151,0),MATCH('2_Price'!AB$4,'2_Goos'!$C$1:$W$1,0))</f>
        <v>63288.061646476584</v>
      </c>
      <c r="AC79" s="1">
        <f t="array" ref="AC79">F79*INDEX('2_Goos'!$C$2:$W$151,MATCH($A79&amp;$B79,'2_Goos'!$A$2:$A$151&amp;'2_Goos'!$B$2:$B$151,0),MATCH('2_Price'!AC$4,'2_Goos'!$C$1:$W$1,0))</f>
        <v>70362.510538253046</v>
      </c>
      <c r="AD79" s="1">
        <f t="array" ref="AD79">G79*INDEX('2_Goos'!$C$2:$W$151,MATCH($A79&amp;$B79,'2_Goos'!$A$2:$A$151&amp;'2_Goos'!$B$2:$B$151,0),MATCH('2_Price'!AD$4,'2_Goos'!$C$1:$W$1,0))</f>
        <v>77986.184165090934</v>
      </c>
      <c r="AE79" s="1">
        <f t="array" ref="AE79">H79*INDEX('2_Goos'!$C$2:$W$151,MATCH($A79&amp;$B79,'2_Goos'!$A$2:$A$151&amp;'2_Goos'!$B$2:$B$151,0),MATCH('2_Price'!AE$4,'2_Goos'!$C$1:$W$1,0))</f>
        <v>86196.318878267033</v>
      </c>
      <c r="AF79" s="1">
        <f t="array" ref="AF79">I79*INDEX('2_Goos'!$C$2:$W$151,MATCH($A79&amp;$B79,'2_Goos'!$A$2:$A$151&amp;'2_Goos'!$B$2:$B$151,0),MATCH('2_Price'!AF$4,'2_Goos'!$C$1:$W$1,0))</f>
        <v>94538.523401046332</v>
      </c>
      <c r="AG79" s="1">
        <f t="array" ref="AG79">J79*INDEX('2_Goos'!$C$2:$W$151,MATCH($A79&amp;$B79,'2_Goos'!$A$2:$A$151&amp;'2_Goos'!$B$2:$B$151,0),MATCH('2_Price'!AG$4,'2_Goos'!$C$1:$W$1,0))</f>
        <v>103499.4575789079</v>
      </c>
      <c r="AH79" s="1">
        <f t="array" ref="AH79">K79*INDEX('2_Goos'!$C$2:$W$151,MATCH($A79&amp;$B79,'2_Goos'!$A$2:$A$151&amp;'2_Goos'!$B$2:$B$151,0),MATCH('2_Price'!AH$4,'2_Goos'!$C$1:$W$1,0))</f>
        <v>113120.13886605296</v>
      </c>
      <c r="AI79" s="1">
        <f t="array" ref="AI79">L79*INDEX('2_Goos'!$C$2:$W$151,MATCH($A79&amp;$B79,'2_Goos'!$A$2:$A$151&amp;'2_Goos'!$B$2:$B$151,0),MATCH('2_Price'!AI$4,'2_Goos'!$C$1:$W$1,0))</f>
        <v>137216.92522183992</v>
      </c>
      <c r="AJ79" s="1">
        <f t="array" ref="AJ79">M79*INDEX('2_Goos'!$C$2:$W$151,MATCH($A79&amp;$B79,'2_Goos'!$A$2:$A$151&amp;'2_Goos'!$B$2:$B$151,0),MATCH('2_Price'!AJ$4,'2_Goos'!$C$1:$W$1,0))</f>
        <v>149526.01835876162</v>
      </c>
      <c r="AK79" s="1">
        <f t="array" ref="AK79">N79*INDEX('2_Goos'!$C$2:$W$151,MATCH($A79&amp;$B79,'2_Goos'!$A$2:$A$151&amp;'2_Goos'!$B$2:$B$151,0),MATCH('2_Price'!AK$4,'2_Goos'!$C$1:$W$1,0))</f>
        <v>161107.83969456863</v>
      </c>
      <c r="AL79" s="1">
        <f t="array" ref="AL79">O79*INDEX('2_Goos'!$C$2:$W$151,MATCH($A79&amp;$B79,'2_Goos'!$A$2:$A$151&amp;'2_Goos'!$B$2:$B$151,0),MATCH('2_Price'!AL$4,'2_Goos'!$C$1:$W$1,0))</f>
        <v>185994.69514177297</v>
      </c>
      <c r="AM79" s="1">
        <f t="array" ref="AM79">P79*INDEX('2_Goos'!$C$2:$W$151,MATCH($A79&amp;$B79,'2_Goos'!$A$2:$A$151&amp;'2_Goos'!$B$2:$B$151,0),MATCH('2_Price'!AM$4,'2_Goos'!$C$1:$W$1,0))</f>
        <v>200147.45915085523</v>
      </c>
      <c r="AN79" s="1">
        <f t="array" ref="AN79">Q79*INDEX('2_Goos'!$C$2:$W$151,MATCH($A79&amp;$B79,'2_Goos'!$A$2:$A$151&amp;'2_Goos'!$B$2:$B$151,0),MATCH('2_Price'!AN$4,'2_Goos'!$C$1:$W$1,0))</f>
        <v>215250.51282298972</v>
      </c>
      <c r="AO79" s="1">
        <f t="array" ref="AO79">R79*INDEX('2_Goos'!$C$2:$W$151,MATCH($A79&amp;$B79,'2_Goos'!$A$2:$A$151&amp;'2_Goos'!$B$2:$B$151,0),MATCH('2_Price'!AO$4,'2_Goos'!$C$1:$W$1,0))</f>
        <v>248760.37946805768</v>
      </c>
      <c r="AP79" s="1">
        <f t="array" ref="AP79">S79*INDEX('2_Goos'!$C$2:$W$151,MATCH($A79&amp;$B79,'2_Goos'!$A$2:$A$151&amp;'2_Goos'!$B$2:$B$151,0),MATCH('2_Price'!AP$4,'2_Goos'!$C$1:$W$1,0))</f>
        <v>272182.29390878032</v>
      </c>
      <c r="AQ79" s="1">
        <f t="array" ref="AQ79">T79*INDEX('2_Goos'!$C$2:$W$151,MATCH($A79&amp;$B79,'2_Goos'!$A$2:$A$151&amp;'2_Goos'!$B$2:$B$151,0),MATCH('2_Price'!AQ$4,'2_Goos'!$C$1:$W$1,0))</f>
        <v>292251.17467053403</v>
      </c>
      <c r="AR79" s="1">
        <f t="array" ref="AR79">U79*INDEX('2_Goos'!$C$2:$W$151,MATCH($A79&amp;$B79,'2_Goos'!$A$2:$A$151&amp;'2_Goos'!$B$2:$B$151,0),MATCH('2_Price'!AR$4,'2_Goos'!$C$1:$W$1,0))</f>
        <v>360425.40883803437</v>
      </c>
      <c r="AS79" s="1">
        <f t="array" ref="AS79">V79*INDEX('2_Goos'!$C$2:$W$151,MATCH($A79&amp;$B79,'2_Goos'!$A$2:$A$151&amp;'2_Goos'!$B$2:$B$151,0),MATCH('2_Price'!AS$4,'2_Goos'!$C$1:$W$1,0))</f>
        <v>386630.76858945948</v>
      </c>
      <c r="AT79" s="1">
        <f t="array" ref="AT79">W79*INDEX('2_Goos'!$C$2:$W$151,MATCH($A79&amp;$B79,'2_Goos'!$A$2:$A$151&amp;'2_Goos'!$B$2:$B$151,0),MATCH('2_Price'!AT$4,'2_Goos'!$C$1:$W$1,0))</f>
        <v>414555.60079393187</v>
      </c>
    </row>
    <row r="80" spans="1:46" x14ac:dyDescent="0.25">
      <c r="A80" s="23" t="s">
        <v>42</v>
      </c>
      <c r="B80" s="14" t="s">
        <v>28</v>
      </c>
      <c r="C80" s="15">
        <v>94.915254237288138</v>
      </c>
      <c r="D80" s="16">
        <v>93.898305084745772</v>
      </c>
      <c r="E80" s="16">
        <v>92.881355932203391</v>
      </c>
      <c r="F80" s="16">
        <v>91.864406779661024</v>
      </c>
      <c r="G80" s="16">
        <v>90.847457627118644</v>
      </c>
      <c r="H80" s="16">
        <v>89.830508474576277</v>
      </c>
      <c r="I80" s="16">
        <v>88.81355932203391</v>
      </c>
      <c r="J80" s="16">
        <v>87.79661016949153</v>
      </c>
      <c r="K80" s="16">
        <v>86.779661016949163</v>
      </c>
      <c r="L80" s="16">
        <v>85.762711864406782</v>
      </c>
      <c r="M80" s="16">
        <v>84.745762711864415</v>
      </c>
      <c r="N80" s="16">
        <v>84.406779661016955</v>
      </c>
      <c r="O80" s="16">
        <v>84.067796610169495</v>
      </c>
      <c r="P80" s="16">
        <v>83.728813559322049</v>
      </c>
      <c r="Q80" s="16">
        <v>83.389830508474589</v>
      </c>
      <c r="R80" s="16">
        <v>83.050847457627128</v>
      </c>
      <c r="S80" s="16">
        <v>82.711864406779668</v>
      </c>
      <c r="T80" s="16">
        <v>82.372881355932208</v>
      </c>
      <c r="U80" s="16">
        <v>80.677966101694921</v>
      </c>
      <c r="V80" s="16">
        <v>78.474576271186436</v>
      </c>
      <c r="W80" s="16">
        <v>76.271186440677965</v>
      </c>
      <c r="X80" s="17"/>
      <c r="Y80"/>
      <c r="Z80" s="1">
        <f t="array" ref="Z80">C80*INDEX('2_Goos'!$C$2:$W$151,MATCH($A80&amp;$B80,'2_Goos'!$A$2:$A$151&amp;'2_Goos'!$B$2:$B$151,0),MATCH('2_Price'!Z$4,'2_Goos'!$C$1:$W$1,0))</f>
        <v>0</v>
      </c>
      <c r="AA80" s="1">
        <f t="array" ref="AA80">D80*INDEX('2_Goos'!$C$2:$W$151,MATCH($A80&amp;$B80,'2_Goos'!$A$2:$A$151&amp;'2_Goos'!$B$2:$B$151,0),MATCH('2_Price'!AA$4,'2_Goos'!$C$1:$W$1,0))</f>
        <v>0</v>
      </c>
      <c r="AB80" s="1">
        <f t="array" ref="AB80">E80*INDEX('2_Goos'!$C$2:$W$151,MATCH($A80&amp;$B80,'2_Goos'!$A$2:$A$151&amp;'2_Goos'!$B$2:$B$151,0),MATCH('2_Price'!AB$4,'2_Goos'!$C$1:$W$1,0))</f>
        <v>0</v>
      </c>
      <c r="AC80" s="1">
        <f t="array" ref="AC80">F80*INDEX('2_Goos'!$C$2:$W$151,MATCH($A80&amp;$B80,'2_Goos'!$A$2:$A$151&amp;'2_Goos'!$B$2:$B$151,0),MATCH('2_Price'!AC$4,'2_Goos'!$C$1:$W$1,0))</f>
        <v>0</v>
      </c>
      <c r="AD80" s="1">
        <f t="array" ref="AD80">G80*INDEX('2_Goos'!$C$2:$W$151,MATCH($A80&amp;$B80,'2_Goos'!$A$2:$A$151&amp;'2_Goos'!$B$2:$B$151,0),MATCH('2_Price'!AD$4,'2_Goos'!$C$1:$W$1,0))</f>
        <v>0</v>
      </c>
      <c r="AE80" s="1">
        <f t="array" ref="AE80">H80*INDEX('2_Goos'!$C$2:$W$151,MATCH($A80&amp;$B80,'2_Goos'!$A$2:$A$151&amp;'2_Goos'!$B$2:$B$151,0),MATCH('2_Price'!AE$4,'2_Goos'!$C$1:$W$1,0))</f>
        <v>0</v>
      </c>
      <c r="AF80" s="1">
        <f t="array" ref="AF80">I80*INDEX('2_Goos'!$C$2:$W$151,MATCH($A80&amp;$B80,'2_Goos'!$A$2:$A$151&amp;'2_Goos'!$B$2:$B$151,0),MATCH('2_Price'!AF$4,'2_Goos'!$C$1:$W$1,0))</f>
        <v>0</v>
      </c>
      <c r="AG80" s="1">
        <f t="array" ref="AG80">J80*INDEX('2_Goos'!$C$2:$W$151,MATCH($A80&amp;$B80,'2_Goos'!$A$2:$A$151&amp;'2_Goos'!$B$2:$B$151,0),MATCH('2_Price'!AG$4,'2_Goos'!$C$1:$W$1,0))</f>
        <v>0</v>
      </c>
      <c r="AH80" s="1">
        <f t="array" ref="AH80">K80*INDEX('2_Goos'!$C$2:$W$151,MATCH($A80&amp;$B80,'2_Goos'!$A$2:$A$151&amp;'2_Goos'!$B$2:$B$151,0),MATCH('2_Price'!AH$4,'2_Goos'!$C$1:$W$1,0))</f>
        <v>0</v>
      </c>
      <c r="AI80" s="1">
        <f t="array" ref="AI80">L80*INDEX('2_Goos'!$C$2:$W$151,MATCH($A80&amp;$B80,'2_Goos'!$A$2:$A$151&amp;'2_Goos'!$B$2:$B$151,0),MATCH('2_Price'!AI$4,'2_Goos'!$C$1:$W$1,0))</f>
        <v>0</v>
      </c>
      <c r="AJ80" s="1">
        <f t="array" ref="AJ80">M80*INDEX('2_Goos'!$C$2:$W$151,MATCH($A80&amp;$B80,'2_Goos'!$A$2:$A$151&amp;'2_Goos'!$B$2:$B$151,0),MATCH('2_Price'!AJ$4,'2_Goos'!$C$1:$W$1,0))</f>
        <v>0</v>
      </c>
      <c r="AK80" s="1">
        <f t="array" ref="AK80">N80*INDEX('2_Goos'!$C$2:$W$151,MATCH($A80&amp;$B80,'2_Goos'!$A$2:$A$151&amp;'2_Goos'!$B$2:$B$151,0),MATCH('2_Price'!AK$4,'2_Goos'!$C$1:$W$1,0))</f>
        <v>0</v>
      </c>
      <c r="AL80" s="1">
        <f t="array" ref="AL80">O80*INDEX('2_Goos'!$C$2:$W$151,MATCH($A80&amp;$B80,'2_Goos'!$A$2:$A$151&amp;'2_Goos'!$B$2:$B$151,0),MATCH('2_Price'!AL$4,'2_Goos'!$C$1:$W$1,0))</f>
        <v>0</v>
      </c>
      <c r="AM80" s="1">
        <f t="array" ref="AM80">P80*INDEX('2_Goos'!$C$2:$W$151,MATCH($A80&amp;$B80,'2_Goos'!$A$2:$A$151&amp;'2_Goos'!$B$2:$B$151,0),MATCH('2_Price'!AM$4,'2_Goos'!$C$1:$W$1,0))</f>
        <v>0</v>
      </c>
      <c r="AN80" s="1">
        <f t="array" ref="AN80">Q80*INDEX('2_Goos'!$C$2:$W$151,MATCH($A80&amp;$B80,'2_Goos'!$A$2:$A$151&amp;'2_Goos'!$B$2:$B$151,0),MATCH('2_Price'!AN$4,'2_Goos'!$C$1:$W$1,0))</f>
        <v>0</v>
      </c>
      <c r="AO80" s="1">
        <f t="array" ref="AO80">R80*INDEX('2_Goos'!$C$2:$W$151,MATCH($A80&amp;$B80,'2_Goos'!$A$2:$A$151&amp;'2_Goos'!$B$2:$B$151,0),MATCH('2_Price'!AO$4,'2_Goos'!$C$1:$W$1,0))</f>
        <v>0</v>
      </c>
      <c r="AP80" s="1">
        <f t="array" ref="AP80">S80*INDEX('2_Goos'!$C$2:$W$151,MATCH($A80&amp;$B80,'2_Goos'!$A$2:$A$151&amp;'2_Goos'!$B$2:$B$151,0),MATCH('2_Price'!AP$4,'2_Goos'!$C$1:$W$1,0))</f>
        <v>0</v>
      </c>
      <c r="AQ80" s="1">
        <f t="array" ref="AQ80">T80*INDEX('2_Goos'!$C$2:$W$151,MATCH($A80&amp;$B80,'2_Goos'!$A$2:$A$151&amp;'2_Goos'!$B$2:$B$151,0),MATCH('2_Price'!AQ$4,'2_Goos'!$C$1:$W$1,0))</f>
        <v>0</v>
      </c>
      <c r="AR80" s="1">
        <f t="array" ref="AR80">U80*INDEX('2_Goos'!$C$2:$W$151,MATCH($A80&amp;$B80,'2_Goos'!$A$2:$A$151&amp;'2_Goos'!$B$2:$B$151,0),MATCH('2_Price'!AR$4,'2_Goos'!$C$1:$W$1,0))</f>
        <v>0</v>
      </c>
      <c r="AS80" s="1">
        <f t="array" ref="AS80">V80*INDEX('2_Goos'!$C$2:$W$151,MATCH($A80&amp;$B80,'2_Goos'!$A$2:$A$151&amp;'2_Goos'!$B$2:$B$151,0),MATCH('2_Price'!AS$4,'2_Goos'!$C$1:$W$1,0))</f>
        <v>0</v>
      </c>
      <c r="AT80" s="1">
        <f t="array" ref="AT80">W80*INDEX('2_Goos'!$C$2:$W$151,MATCH($A80&amp;$B80,'2_Goos'!$A$2:$A$151&amp;'2_Goos'!$B$2:$B$151,0),MATCH('2_Price'!AT$4,'2_Goos'!$C$1:$W$1,0))</f>
        <v>0</v>
      </c>
    </row>
    <row r="81" spans="1:46" x14ac:dyDescent="0.25">
      <c r="A81" s="23" t="s">
        <v>42</v>
      </c>
      <c r="B81" s="14" t="s">
        <v>29</v>
      </c>
      <c r="C81" s="15">
        <v>13.994521875</v>
      </c>
      <c r="D81" s="16">
        <v>13.994521875</v>
      </c>
      <c r="E81" s="16">
        <v>13.994521875</v>
      </c>
      <c r="F81" s="16">
        <v>13.994521875</v>
      </c>
      <c r="G81" s="16">
        <v>13.994521875</v>
      </c>
      <c r="H81" s="16">
        <v>13.994521875</v>
      </c>
      <c r="I81" s="16">
        <v>13.994521875</v>
      </c>
      <c r="J81" s="16">
        <v>13.994521875</v>
      </c>
      <c r="K81" s="16">
        <v>13.994521875</v>
      </c>
      <c r="L81" s="16">
        <v>13.994521875</v>
      </c>
      <c r="M81" s="16">
        <v>13.994521875</v>
      </c>
      <c r="N81" s="16">
        <v>13.994521875</v>
      </c>
      <c r="O81" s="16">
        <v>13.994521875</v>
      </c>
      <c r="P81" s="16">
        <v>13.994521875</v>
      </c>
      <c r="Q81" s="16">
        <v>13.994521875</v>
      </c>
      <c r="R81" s="16">
        <v>13.994521875</v>
      </c>
      <c r="S81" s="16">
        <v>13.994521875</v>
      </c>
      <c r="T81" s="16">
        <v>13.994521875</v>
      </c>
      <c r="U81" s="16">
        <v>13.994521875</v>
      </c>
      <c r="V81" s="16">
        <v>13.994521875</v>
      </c>
      <c r="W81" s="16">
        <v>13.994521875</v>
      </c>
      <c r="X81" s="17"/>
      <c r="Y81"/>
      <c r="Z81" s="1">
        <f t="array" ref="Z81">C81*INDEX('2_Goos'!$C$2:$W$151,MATCH($A81&amp;$B81,'2_Goos'!$A$2:$A$151&amp;'2_Goos'!$B$2:$B$151,0),MATCH('2_Price'!Z$4,'2_Goos'!$C$1:$W$1,0))</f>
        <v>12262.842226935569</v>
      </c>
      <c r="AA81" s="1">
        <f t="array" ref="AA81">D81*INDEX('2_Goos'!$C$2:$W$151,MATCH($A81&amp;$B81,'2_Goos'!$A$2:$A$151&amp;'2_Goos'!$B$2:$B$151,0),MATCH('2_Price'!AA$4,'2_Goos'!$C$1:$W$1,0))</f>
        <v>13734.651418158432</v>
      </c>
      <c r="AB81" s="1">
        <f t="array" ref="AB81">E81*INDEX('2_Goos'!$C$2:$W$151,MATCH($A81&amp;$B81,'2_Goos'!$A$2:$A$151&amp;'2_Goos'!$B$2:$B$151,0),MATCH('2_Price'!AB$4,'2_Goos'!$C$1:$W$1,0))</f>
        <v>15322.984422936164</v>
      </c>
      <c r="AC81" s="1">
        <f t="array" ref="AC81">F81*INDEX('2_Goos'!$C$2:$W$151,MATCH($A81&amp;$B81,'2_Goos'!$A$2:$A$151&amp;'2_Goos'!$B$2:$B$151,0),MATCH('2_Price'!AC$4,'2_Goos'!$C$1:$W$1,0))</f>
        <v>17035.814099646344</v>
      </c>
      <c r="AD81" s="1">
        <f t="array" ref="AD81">G81*INDEX('2_Goos'!$C$2:$W$151,MATCH($A81&amp;$B81,'2_Goos'!$A$2:$A$151&amp;'2_Goos'!$B$2:$B$151,0),MATCH('2_Price'!AD$4,'2_Goos'!$C$1:$W$1,0))</f>
        <v>18881.61928297031</v>
      </c>
      <c r="AE81" s="1">
        <f t="array" ref="AE81">H81*INDEX('2_Goos'!$C$2:$W$151,MATCH($A81&amp;$B81,'2_Goos'!$A$2:$A$151&amp;'2_Goos'!$B$2:$B$151,0),MATCH('2_Price'!AE$4,'2_Goos'!$C$1:$W$1,0))</f>
        <v>20869.415449377433</v>
      </c>
      <c r="AF81" s="1">
        <f t="array" ref="AF81">I81*INDEX('2_Goos'!$C$2:$W$151,MATCH($A81&amp;$B81,'2_Goos'!$A$2:$A$151&amp;'2_Goos'!$B$2:$B$151,0),MATCH('2_Price'!AF$4,'2_Goos'!$C$1:$W$1,0))</f>
        <v>22889.187688090227</v>
      </c>
      <c r="AG81" s="1">
        <f t="array" ref="AG81">J81*INDEX('2_Goos'!$C$2:$W$151,MATCH($A81&amp;$B81,'2_Goos'!$A$2:$A$151&amp;'2_Goos'!$B$2:$B$151,0),MATCH('2_Price'!AG$4,'2_Goos'!$C$1:$W$1,0))</f>
        <v>25058.763612050818</v>
      </c>
      <c r="AH81" s="1">
        <f t="array" ref="AH81">K81*INDEX('2_Goos'!$C$2:$W$151,MATCH($A81&amp;$B81,'2_Goos'!$A$2:$A$151&amp;'2_Goos'!$B$2:$B$151,0),MATCH('2_Price'!AH$4,'2_Goos'!$C$1:$W$1,0))</f>
        <v>27388.074159187199</v>
      </c>
      <c r="AI81" s="1">
        <f t="array" ref="AI81">L81*INDEX('2_Goos'!$C$2:$W$151,MATCH($A81&amp;$B81,'2_Goos'!$A$2:$A$151&amp;'2_Goos'!$B$2:$B$151,0),MATCH('2_Price'!AI$4,'2_Goos'!$C$1:$W$1,0))</f>
        <v>29887.668852007126</v>
      </c>
      <c r="AJ81" s="1">
        <f t="array" ref="AJ81">M81*INDEX('2_Goos'!$C$2:$W$151,MATCH($A81&amp;$B81,'2_Goos'!$A$2:$A$151&amp;'2_Goos'!$B$2:$B$151,0),MATCH('2_Price'!AJ$4,'2_Goos'!$C$1:$W$1,0))</f>
        <v>32568.752828711094</v>
      </c>
      <c r="AK81" s="1">
        <f t="array" ref="AK81">N81*INDEX('2_Goos'!$C$2:$W$151,MATCH($A81&amp;$B81,'2_Goos'!$A$2:$A$151&amp;'2_Goos'!$B$2:$B$151,0),MATCH('2_Price'!AK$4,'2_Goos'!$C$1:$W$1,0))</f>
        <v>35091.42734738328</v>
      </c>
      <c r="AL81" s="1">
        <f t="array" ref="AL81">O81*INDEX('2_Goos'!$C$2:$W$151,MATCH($A81&amp;$B81,'2_Goos'!$A$2:$A$151&amp;'2_Goos'!$B$2:$B$151,0),MATCH('2_Price'!AL$4,'2_Goos'!$C$1:$W$1,0))</f>
        <v>37784.947435850903</v>
      </c>
      <c r="AM81" s="1">
        <f t="array" ref="AM81">P81*INDEX('2_Goos'!$C$2:$W$151,MATCH($A81&amp;$B81,'2_Goos'!$A$2:$A$151&amp;'2_Goos'!$B$2:$B$151,0),MATCH('2_Price'!AM$4,'2_Goos'!$C$1:$W$1,0))</f>
        <v>40660.090964796844</v>
      </c>
      <c r="AN81" s="1">
        <f t="array" ref="AN81">Q81*INDEX('2_Goos'!$C$2:$W$151,MATCH($A81&amp;$B81,'2_Goos'!$A$2:$A$151&amp;'2_Goos'!$B$2:$B$151,0),MATCH('2_Price'!AN$4,'2_Goos'!$C$1:$W$1,0))</f>
        <v>43728.286478047608</v>
      </c>
      <c r="AO81" s="1">
        <f t="array" ref="AO81">R81*INDEX('2_Goos'!$C$2:$W$151,MATCH($A81&amp;$B81,'2_Goos'!$A$2:$A$151&amp;'2_Goos'!$B$2:$B$151,0),MATCH('2_Price'!AO$4,'2_Goos'!$C$1:$W$1,0))</f>
        <v>47001.651315211566</v>
      </c>
      <c r="AP81" s="1">
        <f t="array" ref="AP81">S81*INDEX('2_Goos'!$C$2:$W$151,MATCH($A81&amp;$B81,'2_Goos'!$A$2:$A$151&amp;'2_Goos'!$B$2:$B$151,0),MATCH('2_Price'!AP$4,'2_Goos'!$C$1:$W$1,0))</f>
        <v>50493.03191989685</v>
      </c>
      <c r="AQ81" s="1">
        <f t="array" ref="AQ81">T81*INDEX('2_Goos'!$C$2:$W$151,MATCH($A81&amp;$B81,'2_Goos'!$A$2:$A$151&amp;'2_Goos'!$B$2:$B$151,0),MATCH('2_Price'!AQ$4,'2_Goos'!$C$1:$W$1,0))</f>
        <v>54216.046456762502</v>
      </c>
      <c r="AR81" s="1">
        <f t="array" ref="AR81">U81*INDEX('2_Goos'!$C$2:$W$151,MATCH($A81&amp;$B81,'2_Goos'!$A$2:$A$151&amp;'2_Goos'!$B$2:$B$151,0),MATCH('2_Price'!AR$4,'2_Goos'!$C$1:$W$1,0))</f>
        <v>58185.129867515076</v>
      </c>
      <c r="AS81" s="1">
        <f t="array" ref="AS81">V81*INDEX('2_Goos'!$C$2:$W$151,MATCH($A81&amp;$B81,'2_Goos'!$A$2:$A$151&amp;'2_Goos'!$B$2:$B$151,0),MATCH('2_Price'!AS$4,'2_Goos'!$C$1:$W$1,0))</f>
        <v>62415.581503201043</v>
      </c>
      <c r="AT81" s="1">
        <f t="array" ref="AT81">W81*INDEX('2_Goos'!$C$2:$W$151,MATCH($A81&amp;$B81,'2_Goos'!$A$2:$A$151&amp;'2_Goos'!$B$2:$B$151,0),MATCH('2_Price'!AT$4,'2_Goos'!$C$1:$W$1,0))</f>
        <v>66923.615477786734</v>
      </c>
    </row>
    <row r="82" spans="1:46" x14ac:dyDescent="0.25">
      <c r="A82" s="23" t="s">
        <v>42</v>
      </c>
      <c r="B82" s="14" t="s">
        <v>30</v>
      </c>
      <c r="C82" s="15">
        <v>4.0589100000000018</v>
      </c>
      <c r="D82" s="16">
        <v>4.222040625</v>
      </c>
      <c r="E82" s="16">
        <v>4.7764157142857151</v>
      </c>
      <c r="F82" s="16">
        <v>4.9816350000000016</v>
      </c>
      <c r="G82" s="16">
        <v>4.9816350000000016</v>
      </c>
      <c r="H82" s="16">
        <v>4.9816350000000016</v>
      </c>
      <c r="I82" s="16">
        <v>4.9816350000000016</v>
      </c>
      <c r="J82" s="16">
        <v>4.9816350000000016</v>
      </c>
      <c r="K82" s="16">
        <v>4.9816350000000016</v>
      </c>
      <c r="L82" s="16">
        <v>6.8156943749999996</v>
      </c>
      <c r="M82" s="16">
        <v>6.8156943749999996</v>
      </c>
      <c r="N82" s="16">
        <v>6.8156943749999996</v>
      </c>
      <c r="O82" s="16">
        <v>6.8156943749999996</v>
      </c>
      <c r="P82" s="16">
        <v>6.8156943749999996</v>
      </c>
      <c r="Q82" s="16">
        <v>6.8156943749999996</v>
      </c>
      <c r="R82" s="16">
        <v>6.8156943749999996</v>
      </c>
      <c r="S82" s="16">
        <v>6.8156943749999996</v>
      </c>
      <c r="T82" s="16">
        <v>6.8156943749999996</v>
      </c>
      <c r="U82" s="16">
        <v>6.8156943749999996</v>
      </c>
      <c r="V82" s="16">
        <v>7.036734375</v>
      </c>
      <c r="W82" s="16">
        <v>7.669546875</v>
      </c>
      <c r="X82" s="17"/>
      <c r="Y82"/>
      <c r="Z82" s="1">
        <f t="array" ref="Z82">C82*INDEX('2_Goos'!$C$2:$W$151,MATCH($A82&amp;$B82,'2_Goos'!$A$2:$A$151&amp;'2_Goos'!$B$2:$B$151,0),MATCH('2_Price'!Z$4,'2_Goos'!$C$1:$W$1,0))</f>
        <v>418708.37893233879</v>
      </c>
      <c r="AA82" s="1">
        <f t="array" ref="AA82">D82*INDEX('2_Goos'!$C$2:$W$151,MATCH($A82&amp;$B82,'2_Goos'!$A$2:$A$151&amp;'2_Goos'!$B$2:$B$151,0),MATCH('2_Price'!AA$4,'2_Goos'!$C$1:$W$1,0))</f>
        <v>487810.49414135213</v>
      </c>
      <c r="AB82" s="1">
        <f t="array" ref="AB82">E82*INDEX('2_Goos'!$C$2:$W$151,MATCH($A82&amp;$B82,'2_Goos'!$A$2:$A$151&amp;'2_Goos'!$B$2:$B$151,0),MATCH('2_Price'!AB$4,'2_Goos'!$C$1:$W$1,0))</f>
        <v>559065.70562095998</v>
      </c>
      <c r="AC82" s="1">
        <f t="array" ref="AC82">F82*INDEX('2_Goos'!$C$2:$W$151,MATCH($A82&amp;$B82,'2_Goos'!$A$2:$A$151&amp;'2_Goos'!$B$2:$B$151,0),MATCH('2_Price'!AC$4,'2_Goos'!$C$1:$W$1,0))</f>
        <v>617394.66315622069</v>
      </c>
      <c r="AD82" s="1">
        <f t="array" ref="AD82">G82*INDEX('2_Goos'!$C$2:$W$151,MATCH($A82&amp;$B82,'2_Goos'!$A$2:$A$151&amp;'2_Goos'!$B$2:$B$151,0),MATCH('2_Price'!AD$4,'2_Goos'!$C$1:$W$1,0))</f>
        <v>651703.29422958242</v>
      </c>
      <c r="AE82" s="1">
        <f t="array" ref="AE82">H82*INDEX('2_Goos'!$C$2:$W$151,MATCH($A82&amp;$B82,'2_Goos'!$A$2:$A$151&amp;'2_Goos'!$B$2:$B$151,0),MATCH('2_Price'!AE$4,'2_Goos'!$C$1:$W$1,0))</f>
        <v>686011.92530294426</v>
      </c>
      <c r="AF82" s="1">
        <f t="array" ref="AF82">I82*INDEX('2_Goos'!$C$2:$W$151,MATCH($A82&amp;$B82,'2_Goos'!$A$2:$A$151&amp;'2_Goos'!$B$2:$B$151,0),MATCH('2_Price'!AF$4,'2_Goos'!$C$1:$W$1,0))</f>
        <v>716576.33574862429</v>
      </c>
      <c r="AG82" s="1">
        <f t="array" ref="AG82">J82*INDEX('2_Goos'!$C$2:$W$151,MATCH($A82&amp;$B82,'2_Goos'!$A$2:$A$151&amp;'2_Goos'!$B$2:$B$151,0),MATCH('2_Price'!AG$4,'2_Goos'!$C$1:$W$1,0))</f>
        <v>747140.74619430944</v>
      </c>
      <c r="AH82" s="1">
        <f t="array" ref="AH82">K82*INDEX('2_Goos'!$C$2:$W$151,MATCH($A82&amp;$B82,'2_Goos'!$A$2:$A$151&amp;'2_Goos'!$B$2:$B$151,0),MATCH('2_Price'!AH$4,'2_Goos'!$C$1:$W$1,0))</f>
        <v>777705.15663998958</v>
      </c>
      <c r="AI82" s="1">
        <f t="array" ref="AI82">L82*INDEX('2_Goos'!$C$2:$W$151,MATCH($A82&amp;$B82,'2_Goos'!$A$2:$A$151&amp;'2_Goos'!$B$2:$B$151,0),MATCH('2_Price'!AI$4,'2_Goos'!$C$1:$W$1,0))</f>
        <v>1105845.4386701386</v>
      </c>
      <c r="AJ82" s="1">
        <f t="array" ref="AJ82">M82*INDEX('2_Goos'!$C$2:$W$151,MATCH($A82&amp;$B82,'2_Goos'!$A$2:$A$151&amp;'2_Goos'!$B$2:$B$151,0),MATCH('2_Price'!AJ$4,'2_Goos'!$C$1:$W$1,0))</f>
        <v>1147662.5690600234</v>
      </c>
      <c r="AK82" s="1">
        <f t="array" ref="AK82">N82*INDEX('2_Goos'!$C$2:$W$151,MATCH($A82&amp;$B82,'2_Goos'!$A$2:$A$151&amp;'2_Goos'!$B$2:$B$151,0),MATCH('2_Price'!AK$4,'2_Goos'!$C$1:$W$1,0))</f>
        <v>1177673.2856647584</v>
      </c>
      <c r="AL82" s="1">
        <f t="array" ref="AL82">O82*INDEX('2_Goos'!$C$2:$W$151,MATCH($A82&amp;$B82,'2_Goos'!$A$2:$A$151&amp;'2_Goos'!$B$2:$B$151,0),MATCH('2_Price'!AL$4,'2_Goos'!$C$1:$W$1,0))</f>
        <v>1207684.0022694864</v>
      </c>
      <c r="AM82" s="1">
        <f t="array" ref="AM82">P82*INDEX('2_Goos'!$C$2:$W$151,MATCH($A82&amp;$B82,'2_Goos'!$A$2:$A$151&amp;'2_Goos'!$B$2:$B$151,0),MATCH('2_Price'!AM$4,'2_Goos'!$C$1:$W$1,0))</f>
        <v>1237694.7188742144</v>
      </c>
      <c r="AN82" s="1">
        <f t="array" ref="AN82">Q82*INDEX('2_Goos'!$C$2:$W$151,MATCH($A82&amp;$B82,'2_Goos'!$A$2:$A$151&amp;'2_Goos'!$B$2:$B$151,0),MATCH('2_Price'!AN$4,'2_Goos'!$C$1:$W$1,0))</f>
        <v>1267705.4354789492</v>
      </c>
      <c r="AO82" s="1">
        <f t="array" ref="AO82">R82*INDEX('2_Goos'!$C$2:$W$151,MATCH($A82&amp;$B82,'2_Goos'!$A$2:$A$151&amp;'2_Goos'!$B$2:$B$151,0),MATCH('2_Price'!AO$4,'2_Goos'!$C$1:$W$1,0))</f>
        <v>1297716.1520836772</v>
      </c>
      <c r="AP82" s="1">
        <f t="array" ref="AP82">S82*INDEX('2_Goos'!$C$2:$W$151,MATCH($A82&amp;$B82,'2_Goos'!$A$2:$A$151&amp;'2_Goos'!$B$2:$B$151,0),MATCH('2_Price'!AP$4,'2_Goos'!$C$1:$W$1,0))</f>
        <v>1327726.8686884122</v>
      </c>
      <c r="AQ82" s="1">
        <f t="array" ref="AQ82">T82*INDEX('2_Goos'!$C$2:$W$151,MATCH($A82&amp;$B82,'2_Goos'!$A$2:$A$151&amp;'2_Goos'!$B$2:$B$151,0),MATCH('2_Price'!AQ$4,'2_Goos'!$C$1:$W$1,0))</f>
        <v>1357737.58529314</v>
      </c>
      <c r="AR82" s="1">
        <f t="array" ref="AR82">U82*INDEX('2_Goos'!$C$2:$W$151,MATCH($A82&amp;$B82,'2_Goos'!$A$2:$A$151&amp;'2_Goos'!$B$2:$B$151,0),MATCH('2_Price'!AR$4,'2_Goos'!$C$1:$W$1,0))</f>
        <v>1387748.3018978683</v>
      </c>
      <c r="AS82" s="1">
        <f t="array" ref="AS82">V82*INDEX('2_Goos'!$C$2:$W$151,MATCH($A82&amp;$B82,'2_Goos'!$A$2:$A$151&amp;'2_Goos'!$B$2:$B$151,0),MATCH('2_Price'!AS$4,'2_Goos'!$C$1:$W$1,0))</f>
        <v>1463738.4061053251</v>
      </c>
      <c r="AT82" s="1">
        <f t="array" ref="AT82">W82*INDEX('2_Goos'!$C$2:$W$151,MATCH($A82&amp;$B82,'2_Goos'!$A$2:$A$151&amp;'2_Goos'!$B$2:$B$151,0),MATCH('2_Price'!AT$4,'2_Goos'!$C$1:$W$1,0))</f>
        <v>1629142.5695877112</v>
      </c>
    </row>
    <row r="83" spans="1:46" x14ac:dyDescent="0.25">
      <c r="A83" s="8" t="s">
        <v>43</v>
      </c>
      <c r="B83" s="8" t="s">
        <v>26</v>
      </c>
      <c r="C83" s="2">
        <v>1.5250429687499998</v>
      </c>
      <c r="D83" s="3">
        <v>1.6800918749999998</v>
      </c>
      <c r="E83" s="3">
        <v>1.6800918749999998</v>
      </c>
      <c r="F83" s="3">
        <v>1.87810875</v>
      </c>
      <c r="G83" s="3">
        <v>1.885142109375</v>
      </c>
      <c r="H83" s="3">
        <v>1.9879108593749999</v>
      </c>
      <c r="I83" s="3">
        <v>1.9879108593749999</v>
      </c>
      <c r="J83" s="3">
        <v>1.9879108593749999</v>
      </c>
      <c r="K83" s="3">
        <v>1.9879108593749999</v>
      </c>
      <c r="L83" s="3">
        <v>2.0043450000000007</v>
      </c>
      <c r="M83" s="3">
        <v>2.1719249999999994</v>
      </c>
      <c r="N83" s="3">
        <v>2.2188599999999998</v>
      </c>
      <c r="O83" s="3">
        <v>2.2188599999999998</v>
      </c>
      <c r="P83" s="3">
        <v>2.2619399999999996</v>
      </c>
      <c r="Q83" s="3">
        <v>2.3858099999999998</v>
      </c>
      <c r="R83" s="3">
        <v>2.6671443749999999</v>
      </c>
      <c r="S83" s="3">
        <v>2.98280390625</v>
      </c>
      <c r="T83" s="3">
        <v>2.98280390625</v>
      </c>
      <c r="U83" s="3">
        <v>3.3020399999999999</v>
      </c>
      <c r="V83" s="3">
        <v>3.6681356249999988</v>
      </c>
      <c r="W83" s="3">
        <v>3.6681356249999988</v>
      </c>
      <c r="X83" s="13"/>
      <c r="Y83"/>
      <c r="Z83" s="1">
        <f t="array" ref="Z83">C83*INDEX('2_Goos'!$C$2:$W$151,MATCH($A83&amp;$B83,'2_Goos'!$A$2:$A$151&amp;'2_Goos'!$B$2:$B$151,0),MATCH('2_Price'!Z$4,'2_Goos'!$C$1:$W$1,0))</f>
        <v>12215749.950721284</v>
      </c>
      <c r="AA83" s="1">
        <f t="array" ref="AA83">D83*INDEX('2_Goos'!$C$2:$W$151,MATCH($A83&amp;$B83,'2_Goos'!$A$2:$A$151&amp;'2_Goos'!$B$2:$B$151,0),MATCH('2_Price'!AA$4,'2_Goos'!$C$1:$W$1,0))</f>
        <v>13854369.522952646</v>
      </c>
      <c r="AB83" s="1">
        <f t="array" ref="AB83">E83*INDEX('2_Goos'!$C$2:$W$151,MATCH($A83&amp;$B83,'2_Goos'!$A$2:$A$151&amp;'2_Goos'!$B$2:$B$151,0),MATCH('2_Price'!AB$4,'2_Goos'!$C$1:$W$1,0))</f>
        <v>14720521.17541251</v>
      </c>
      <c r="AC83" s="1">
        <f t="array" ref="AC83">F83*INDEX('2_Goos'!$C$2:$W$151,MATCH($A83&amp;$B83,'2_Goos'!$A$2:$A$151&amp;'2_Goos'!$B$2:$B$151,0),MATCH('2_Price'!AC$4,'2_Goos'!$C$1:$W$1,0))</f>
        <v>17423729.652531248</v>
      </c>
      <c r="AD83" s="1">
        <f t="array" ref="AD83">G83*INDEX('2_Goos'!$C$2:$W$151,MATCH($A83&amp;$B83,'2_Goos'!$A$2:$A$151&amp;'2_Goos'!$B$2:$B$151,0),MATCH('2_Price'!AD$4,'2_Goos'!$C$1:$W$1,0))</f>
        <v>18460842.950050037</v>
      </c>
      <c r="AE83" s="1">
        <f t="array" ref="AE83">H83*INDEX('2_Goos'!$C$2:$W$151,MATCH($A83&amp;$B83,'2_Goos'!$A$2:$A$151&amp;'2_Goos'!$B$2:$B$151,0),MATCH('2_Price'!AE$4,'2_Goos'!$C$1:$W$1,0))</f>
        <v>20492082.153324816</v>
      </c>
      <c r="AF83" s="1">
        <f t="array" ref="AF83">I83*INDEX('2_Goos'!$C$2:$W$151,MATCH($A83&amp;$B83,'2_Goos'!$A$2:$A$151&amp;'2_Goos'!$B$2:$B$151,0),MATCH('2_Price'!AF$4,'2_Goos'!$C$1:$W$1,0))</f>
        <v>21405081.456572108</v>
      </c>
      <c r="AG83" s="1">
        <f t="array" ref="AG83">J83*INDEX('2_Goos'!$C$2:$W$151,MATCH($A83&amp;$B83,'2_Goos'!$A$2:$A$151&amp;'2_Goos'!$B$2:$B$151,0),MATCH('2_Price'!AG$4,'2_Goos'!$C$1:$W$1,0))</f>
        <v>22318080.759819396</v>
      </c>
      <c r="AH83" s="1">
        <f t="array" ref="AH83">K83*INDEX('2_Goos'!$C$2:$W$151,MATCH($A83&amp;$B83,'2_Goos'!$A$2:$A$151&amp;'2_Goos'!$B$2:$B$151,0),MATCH('2_Price'!AH$4,'2_Goos'!$C$1:$W$1,0))</f>
        <v>23231080.06306649</v>
      </c>
      <c r="AI83" s="1">
        <f t="array" ref="AI83">L83*INDEX('2_Goos'!$C$2:$W$151,MATCH($A83&amp;$B83,'2_Goos'!$A$2:$A$151&amp;'2_Goos'!$B$2:$B$151,0),MATCH('2_Price'!AI$4,'2_Goos'!$C$1:$W$1,0))</f>
        <v>24343679.460903499</v>
      </c>
      <c r="AJ83" s="1">
        <f t="array" ref="AJ83">M83*INDEX('2_Goos'!$C$2:$W$151,MATCH($A83&amp;$B83,'2_Goos'!$A$2:$A$151&amp;'2_Goos'!$B$2:$B$151,0),MATCH('2_Price'!AJ$4,'2_Goos'!$C$1:$W$1,0))</f>
        <v>27376527.137890246</v>
      </c>
      <c r="AK83" s="1">
        <f t="array" ref="AK83">N83*INDEX('2_Goos'!$C$2:$W$151,MATCH($A83&amp;$B83,'2_Goos'!$A$2:$A$151&amp;'2_Goos'!$B$2:$B$151,0),MATCH('2_Price'!AK$4,'2_Goos'!$C$1:$W$1,0))</f>
        <v>28699480.646305975</v>
      </c>
      <c r="AL83" s="1">
        <f t="array" ref="AL83">O83*INDEX('2_Goos'!$C$2:$W$151,MATCH($A83&amp;$B83,'2_Goos'!$A$2:$A$151&amp;'2_Goos'!$B$2:$B$151,0),MATCH('2_Price'!AL$4,'2_Goos'!$C$1:$W$1,0))</f>
        <v>29430831.175237417</v>
      </c>
      <c r="AM83" s="1">
        <f t="array" ref="AM83">P83*INDEX('2_Goos'!$C$2:$W$151,MATCH($A83&amp;$B83,'2_Goos'!$A$2:$A$151&amp;'2_Goos'!$B$2:$B$151,0),MATCH('2_Price'!AM$4,'2_Goos'!$C$1:$W$1,0))</f>
        <v>30747791.786740586</v>
      </c>
      <c r="AN83" s="1">
        <f t="array" ref="AN83">Q83*INDEX('2_Goos'!$C$2:$W$151,MATCH($A83&amp;$B83,'2_Goos'!$A$2:$A$151&amp;'2_Goos'!$B$2:$B$151,0),MATCH('2_Price'!AN$4,'2_Goos'!$C$1:$W$1,0))</f>
        <v>33218003.000212952</v>
      </c>
      <c r="AO83" s="1">
        <f t="array" ref="AO83">R83*INDEX('2_Goos'!$C$2:$W$151,MATCH($A83&amp;$B83,'2_Goos'!$A$2:$A$151&amp;'2_Goos'!$B$2:$B$151,0),MATCH('2_Price'!AO$4,'2_Goos'!$C$1:$W$1,0))</f>
        <v>38014173.119884469</v>
      </c>
      <c r="AP83" s="1">
        <f t="array" ref="AP83">S83*INDEX('2_Goos'!$C$2:$W$151,MATCH($A83&amp;$B83,'2_Goos'!$A$2:$A$151&amp;'2_Goos'!$B$2:$B$151,0),MATCH('2_Price'!AP$4,'2_Goos'!$C$1:$W$1,0))</f>
        <v>43496344.542611964</v>
      </c>
      <c r="AQ83" s="1">
        <f t="array" ref="AQ83">T83*INDEX('2_Goos'!$C$2:$W$151,MATCH($A83&amp;$B83,'2_Goos'!$A$2:$A$151&amp;'2_Goos'!$B$2:$B$151,0),MATCH('2_Price'!AQ$4,'2_Goos'!$C$1:$W$1,0))</f>
        <v>44479495.897152007</v>
      </c>
      <c r="AR83" s="1">
        <f t="array" ref="AR83">U83*INDEX('2_Goos'!$C$2:$W$151,MATCH($A83&amp;$B83,'2_Goos'!$A$2:$A$151&amp;'2_Goos'!$B$2:$B$151,0),MATCH('2_Price'!AR$4,'2_Goos'!$C$1:$W$1,0))</f>
        <v>50328310.022802465</v>
      </c>
      <c r="AS83" s="1">
        <f t="array" ref="AS83">V83*INDEX('2_Goos'!$C$2:$W$151,MATCH($A83&amp;$B83,'2_Goos'!$A$2:$A$151&amp;'2_Goos'!$B$2:$B$151,0),MATCH('2_Price'!AS$4,'2_Goos'!$C$1:$W$1,0))</f>
        <v>57117227.231100053</v>
      </c>
      <c r="AT83" s="1">
        <f t="array" ref="AT83">W83*INDEX('2_Goos'!$C$2:$W$151,MATCH($A83&amp;$B83,'2_Goos'!$A$2:$A$151&amp;'2_Goos'!$B$2:$B$151,0),MATCH('2_Price'!AT$4,'2_Goos'!$C$1:$W$1,0))</f>
        <v>58326268.328571737</v>
      </c>
    </row>
    <row r="84" spans="1:46" x14ac:dyDescent="0.25">
      <c r="A84" s="23" t="s">
        <v>43</v>
      </c>
      <c r="B84" s="14" t="s">
        <v>27</v>
      </c>
      <c r="C84" s="15">
        <v>94.915254237288138</v>
      </c>
      <c r="D84" s="16">
        <v>93.898305084745772</v>
      </c>
      <c r="E84" s="16">
        <v>92.881355932203391</v>
      </c>
      <c r="F84" s="16">
        <v>91.864406779661024</v>
      </c>
      <c r="G84" s="16">
        <v>90.847457627118644</v>
      </c>
      <c r="H84" s="16">
        <v>89.830508474576277</v>
      </c>
      <c r="I84" s="16">
        <v>88.81355932203391</v>
      </c>
      <c r="J84" s="16">
        <v>87.79661016949153</v>
      </c>
      <c r="K84" s="16">
        <v>86.779661016949163</v>
      </c>
      <c r="L84" s="16">
        <v>85.762711864406782</v>
      </c>
      <c r="M84" s="16">
        <v>84.745762711864415</v>
      </c>
      <c r="N84" s="16">
        <v>84.406779661016955</v>
      </c>
      <c r="O84" s="16">
        <v>84.067796610169495</v>
      </c>
      <c r="P84" s="16">
        <v>83.728813559322049</v>
      </c>
      <c r="Q84" s="16">
        <v>83.389830508474589</v>
      </c>
      <c r="R84" s="16">
        <v>83.050847457627128</v>
      </c>
      <c r="S84" s="16">
        <v>82.711864406779668</v>
      </c>
      <c r="T84" s="16">
        <v>82.372881355932208</v>
      </c>
      <c r="U84" s="16">
        <v>80.677966101694921</v>
      </c>
      <c r="V84" s="16">
        <v>78.474576271186436</v>
      </c>
      <c r="W84" s="16">
        <v>76.271186440677965</v>
      </c>
      <c r="X84" s="17"/>
      <c r="Y84"/>
      <c r="Z84" s="1">
        <f t="array" ref="Z84">C84*INDEX('2_Goos'!$C$2:$W$151,MATCH($A84&amp;$B84,'2_Goos'!$A$2:$A$151&amp;'2_Goos'!$B$2:$B$151,0),MATCH('2_Price'!Z$4,'2_Goos'!$C$1:$W$1,0))</f>
        <v>0</v>
      </c>
      <c r="AA84" s="1">
        <f t="array" ref="AA84">D84*INDEX('2_Goos'!$C$2:$W$151,MATCH($A84&amp;$B84,'2_Goos'!$A$2:$A$151&amp;'2_Goos'!$B$2:$B$151,0),MATCH('2_Price'!AA$4,'2_Goos'!$C$1:$W$1,0))</f>
        <v>0</v>
      </c>
      <c r="AB84" s="1">
        <f t="array" ref="AB84">E84*INDEX('2_Goos'!$C$2:$W$151,MATCH($A84&amp;$B84,'2_Goos'!$A$2:$A$151&amp;'2_Goos'!$B$2:$B$151,0),MATCH('2_Price'!AB$4,'2_Goos'!$C$1:$W$1,0))</f>
        <v>0</v>
      </c>
      <c r="AC84" s="1">
        <f t="array" ref="AC84">F84*INDEX('2_Goos'!$C$2:$W$151,MATCH($A84&amp;$B84,'2_Goos'!$A$2:$A$151&amp;'2_Goos'!$B$2:$B$151,0),MATCH('2_Price'!AC$4,'2_Goos'!$C$1:$W$1,0))</f>
        <v>0</v>
      </c>
      <c r="AD84" s="1">
        <f t="array" ref="AD84">G84*INDEX('2_Goos'!$C$2:$W$151,MATCH($A84&amp;$B84,'2_Goos'!$A$2:$A$151&amp;'2_Goos'!$B$2:$B$151,0),MATCH('2_Price'!AD$4,'2_Goos'!$C$1:$W$1,0))</f>
        <v>0</v>
      </c>
      <c r="AE84" s="1">
        <f t="array" ref="AE84">H84*INDEX('2_Goos'!$C$2:$W$151,MATCH($A84&amp;$B84,'2_Goos'!$A$2:$A$151&amp;'2_Goos'!$B$2:$B$151,0),MATCH('2_Price'!AE$4,'2_Goos'!$C$1:$W$1,0))</f>
        <v>0</v>
      </c>
      <c r="AF84" s="1">
        <f t="array" ref="AF84">I84*INDEX('2_Goos'!$C$2:$W$151,MATCH($A84&amp;$B84,'2_Goos'!$A$2:$A$151&amp;'2_Goos'!$B$2:$B$151,0),MATCH('2_Price'!AF$4,'2_Goos'!$C$1:$W$1,0))</f>
        <v>0</v>
      </c>
      <c r="AG84" s="1">
        <f t="array" ref="AG84">J84*INDEX('2_Goos'!$C$2:$W$151,MATCH($A84&amp;$B84,'2_Goos'!$A$2:$A$151&amp;'2_Goos'!$B$2:$B$151,0),MATCH('2_Price'!AG$4,'2_Goos'!$C$1:$W$1,0))</f>
        <v>0</v>
      </c>
      <c r="AH84" s="1">
        <f t="array" ref="AH84">K84*INDEX('2_Goos'!$C$2:$W$151,MATCH($A84&amp;$B84,'2_Goos'!$A$2:$A$151&amp;'2_Goos'!$B$2:$B$151,0),MATCH('2_Price'!AH$4,'2_Goos'!$C$1:$W$1,0))</f>
        <v>0</v>
      </c>
      <c r="AI84" s="1">
        <f t="array" ref="AI84">L84*INDEX('2_Goos'!$C$2:$W$151,MATCH($A84&amp;$B84,'2_Goos'!$A$2:$A$151&amp;'2_Goos'!$B$2:$B$151,0),MATCH('2_Price'!AI$4,'2_Goos'!$C$1:$W$1,0))</f>
        <v>0</v>
      </c>
      <c r="AJ84" s="1">
        <f t="array" ref="AJ84">M84*INDEX('2_Goos'!$C$2:$W$151,MATCH($A84&amp;$B84,'2_Goos'!$A$2:$A$151&amp;'2_Goos'!$B$2:$B$151,0),MATCH('2_Price'!AJ$4,'2_Goos'!$C$1:$W$1,0))</f>
        <v>0</v>
      </c>
      <c r="AK84" s="1">
        <f t="array" ref="AK84">N84*INDEX('2_Goos'!$C$2:$W$151,MATCH($A84&amp;$B84,'2_Goos'!$A$2:$A$151&amp;'2_Goos'!$B$2:$B$151,0),MATCH('2_Price'!AK$4,'2_Goos'!$C$1:$W$1,0))</f>
        <v>0</v>
      </c>
      <c r="AL84" s="1">
        <f t="array" ref="AL84">O84*INDEX('2_Goos'!$C$2:$W$151,MATCH($A84&amp;$B84,'2_Goos'!$A$2:$A$151&amp;'2_Goos'!$B$2:$B$151,0),MATCH('2_Price'!AL$4,'2_Goos'!$C$1:$W$1,0))</f>
        <v>0</v>
      </c>
      <c r="AM84" s="1">
        <f t="array" ref="AM84">P84*INDEX('2_Goos'!$C$2:$W$151,MATCH($A84&amp;$B84,'2_Goos'!$A$2:$A$151&amp;'2_Goos'!$B$2:$B$151,0),MATCH('2_Price'!AM$4,'2_Goos'!$C$1:$W$1,0))</f>
        <v>0</v>
      </c>
      <c r="AN84" s="1">
        <f t="array" ref="AN84">Q84*INDEX('2_Goos'!$C$2:$W$151,MATCH($A84&amp;$B84,'2_Goos'!$A$2:$A$151&amp;'2_Goos'!$B$2:$B$151,0),MATCH('2_Price'!AN$4,'2_Goos'!$C$1:$W$1,0))</f>
        <v>0</v>
      </c>
      <c r="AO84" s="1">
        <f t="array" ref="AO84">R84*INDEX('2_Goos'!$C$2:$W$151,MATCH($A84&amp;$B84,'2_Goos'!$A$2:$A$151&amp;'2_Goos'!$B$2:$B$151,0),MATCH('2_Price'!AO$4,'2_Goos'!$C$1:$W$1,0))</f>
        <v>0</v>
      </c>
      <c r="AP84" s="1">
        <f t="array" ref="AP84">S84*INDEX('2_Goos'!$C$2:$W$151,MATCH($A84&amp;$B84,'2_Goos'!$A$2:$A$151&amp;'2_Goos'!$B$2:$B$151,0),MATCH('2_Price'!AP$4,'2_Goos'!$C$1:$W$1,0))</f>
        <v>0</v>
      </c>
      <c r="AQ84" s="1">
        <f t="array" ref="AQ84">T84*INDEX('2_Goos'!$C$2:$W$151,MATCH($A84&amp;$B84,'2_Goos'!$A$2:$A$151&amp;'2_Goos'!$B$2:$B$151,0),MATCH('2_Price'!AQ$4,'2_Goos'!$C$1:$W$1,0))</f>
        <v>0</v>
      </c>
      <c r="AR84" s="1">
        <f t="array" ref="AR84">U84*INDEX('2_Goos'!$C$2:$W$151,MATCH($A84&amp;$B84,'2_Goos'!$A$2:$A$151&amp;'2_Goos'!$B$2:$B$151,0),MATCH('2_Price'!AR$4,'2_Goos'!$C$1:$W$1,0))</f>
        <v>0</v>
      </c>
      <c r="AS84" s="1">
        <f t="array" ref="AS84">V84*INDEX('2_Goos'!$C$2:$W$151,MATCH($A84&amp;$B84,'2_Goos'!$A$2:$A$151&amp;'2_Goos'!$B$2:$B$151,0),MATCH('2_Price'!AS$4,'2_Goos'!$C$1:$W$1,0))</f>
        <v>0</v>
      </c>
      <c r="AT84" s="1">
        <f t="array" ref="AT84">W84*INDEX('2_Goos'!$C$2:$W$151,MATCH($A84&amp;$B84,'2_Goos'!$A$2:$A$151&amp;'2_Goos'!$B$2:$B$151,0),MATCH('2_Price'!AT$4,'2_Goos'!$C$1:$W$1,0))</f>
        <v>0</v>
      </c>
    </row>
    <row r="85" spans="1:46" x14ac:dyDescent="0.25">
      <c r="A85" s="23" t="s">
        <v>43</v>
      </c>
      <c r="B85" s="14" t="s">
        <v>54</v>
      </c>
      <c r="C85" s="15">
        <v>1.0893164062499998</v>
      </c>
      <c r="D85" s="16">
        <v>1.1684437499999998</v>
      </c>
      <c r="E85" s="16">
        <v>1.1684437499999998</v>
      </c>
      <c r="F85" s="16">
        <v>1.2565781249999997</v>
      </c>
      <c r="G85" s="16">
        <v>1.2990937499999999</v>
      </c>
      <c r="H85" s="16">
        <v>1.3256015624999995</v>
      </c>
      <c r="I85" s="16">
        <v>1.34709375</v>
      </c>
      <c r="J85" s="16">
        <v>1.34709375</v>
      </c>
      <c r="K85" s="16">
        <v>1.34709375</v>
      </c>
      <c r="L85" s="16">
        <v>1.3918125000000001</v>
      </c>
      <c r="M85" s="16">
        <v>1.5513749999999999</v>
      </c>
      <c r="N85" s="16">
        <v>1.5513749999999999</v>
      </c>
      <c r="O85" s="16">
        <v>1.5513749999999999</v>
      </c>
      <c r="P85" s="16">
        <v>1.5513749999999999</v>
      </c>
      <c r="Q85" s="16">
        <v>1.6807265625000001</v>
      </c>
      <c r="R85" s="16">
        <v>1.8249000000000002</v>
      </c>
      <c r="S85" s="16">
        <v>2.1091250000000001</v>
      </c>
      <c r="T85" s="16">
        <v>2.1305742187499996</v>
      </c>
      <c r="U85" s="16">
        <v>2.2978359374999999</v>
      </c>
      <c r="V85" s="16">
        <v>2.6200968750000002</v>
      </c>
      <c r="W85" s="16">
        <v>2.6200968750000002</v>
      </c>
      <c r="X85" s="17"/>
      <c r="Y85"/>
      <c r="Z85" s="1">
        <f t="array" ref="Z85">C85*INDEX('2_Goos'!$C$2:$W$151,MATCH($A85&amp;$B85,'2_Goos'!$A$2:$A$151&amp;'2_Goos'!$B$2:$B$151,0),MATCH('2_Price'!Z$4,'2_Goos'!$C$1:$W$1,0))</f>
        <v>294785.31476502243</v>
      </c>
      <c r="AA85" s="1">
        <f t="array" ref="AA85">D85*INDEX('2_Goos'!$C$2:$W$151,MATCH($A85&amp;$B85,'2_Goos'!$A$2:$A$151&amp;'2_Goos'!$B$2:$B$151,0),MATCH('2_Price'!AA$4,'2_Goos'!$C$1:$W$1,0))</f>
        <v>354149.07417817268</v>
      </c>
      <c r="AB85" s="1">
        <f t="array" ref="AB85">E85*INDEX('2_Goos'!$C$2:$W$151,MATCH($A85&amp;$B85,'2_Goos'!$A$2:$A$151&amp;'2_Goos'!$B$2:$B$151,0),MATCH('2_Price'!AB$4,'2_Goos'!$C$1:$W$1,0))</f>
        <v>358610.49922625418</v>
      </c>
      <c r="AC85" s="1">
        <f t="array" ref="AC85">F85*INDEX('2_Goos'!$C$2:$W$151,MATCH($A85&amp;$B85,'2_Goos'!$A$2:$A$151&amp;'2_Goos'!$B$2:$B$151,0),MATCH('2_Price'!AC$4,'2_Goos'!$C$1:$W$1,0))</f>
        <v>408352.21794976544</v>
      </c>
      <c r="AD85" s="1">
        <f t="array" ref="AD85">G85*INDEX('2_Goos'!$C$2:$W$151,MATCH($A85&amp;$B85,'2_Goos'!$A$2:$A$151&amp;'2_Goos'!$B$2:$B$151,0),MATCH('2_Price'!AD$4,'2_Goos'!$C$1:$W$1,0))</f>
        <v>445628.5041993222</v>
      </c>
      <c r="AE85" s="1">
        <f t="array" ref="AE85">H85*INDEX('2_Goos'!$C$2:$W$151,MATCH($A85&amp;$B85,'2_Goos'!$A$2:$A$151&amp;'2_Goos'!$B$2:$B$151,0),MATCH('2_Price'!AE$4,'2_Goos'!$C$1:$W$1,0))</f>
        <v>478660.09790307563</v>
      </c>
      <c r="AF85" s="1">
        <f t="array" ref="AF85">I85*INDEX('2_Goos'!$C$2:$W$151,MATCH($A85&amp;$B85,'2_Goos'!$A$2:$A$151&amp;'2_Goos'!$B$2:$B$151,0),MATCH('2_Price'!AF$4,'2_Goos'!$C$1:$W$1,0))</f>
        <v>508092.56017309887</v>
      </c>
      <c r="AG85" s="1">
        <f t="array" ref="AG85">J85*INDEX('2_Goos'!$C$2:$W$151,MATCH($A85&amp;$B85,'2_Goos'!$A$2:$A$151&amp;'2_Goos'!$B$2:$B$151,0),MATCH('2_Price'!AG$4,'2_Goos'!$C$1:$W$1,0))</f>
        <v>529764.43067563802</v>
      </c>
      <c r="AH85" s="1">
        <f t="array" ref="AH85">K85*INDEX('2_Goos'!$C$2:$W$151,MATCH($A85&amp;$B85,'2_Goos'!$A$2:$A$151&amp;'2_Goos'!$B$2:$B$151,0),MATCH('2_Price'!AH$4,'2_Goos'!$C$1:$W$1,0))</f>
        <v>551436.30117817724</v>
      </c>
      <c r="AI85" s="1">
        <f t="array" ref="AI85">L85*INDEX('2_Goos'!$C$2:$W$151,MATCH($A85&amp;$B85,'2_Goos'!$A$2:$A$151&amp;'2_Goos'!$B$2:$B$151,0),MATCH('2_Price'!AI$4,'2_Goos'!$C$1:$W$1,0))</f>
        <v>592133.33682037285</v>
      </c>
      <c r="AJ85" s="1">
        <f t="array" ref="AJ85">M85*INDEX('2_Goos'!$C$2:$W$151,MATCH($A85&amp;$B85,'2_Goos'!$A$2:$A$151&amp;'2_Goos'!$B$2:$B$151,0),MATCH('2_Price'!AJ$4,'2_Goos'!$C$1:$W$1,0))</f>
        <v>684975.99958581221</v>
      </c>
      <c r="AK85" s="1">
        <f t="array" ref="AK85">N85*INDEX('2_Goos'!$C$2:$W$151,MATCH($A85&amp;$B85,'2_Goos'!$A$2:$A$151&amp;'2_Goos'!$B$2:$B$151,0),MATCH('2_Price'!AK$4,'2_Goos'!$C$1:$W$1,0))</f>
        <v>702887.72831061354</v>
      </c>
      <c r="AL85" s="1">
        <f t="array" ref="AL85">O85*INDEX('2_Goos'!$C$2:$W$151,MATCH($A85&amp;$B85,'2_Goos'!$A$2:$A$151&amp;'2_Goos'!$B$2:$B$151,0),MATCH('2_Price'!AL$4,'2_Goos'!$C$1:$W$1,0))</f>
        <v>720799.45703541511</v>
      </c>
      <c r="AM85" s="1">
        <f t="array" ref="AM85">P85*INDEX('2_Goos'!$C$2:$W$151,MATCH($A85&amp;$B85,'2_Goos'!$A$2:$A$151&amp;'2_Goos'!$B$2:$B$151,0),MATCH('2_Price'!AM$4,'2_Goos'!$C$1:$W$1,0))</f>
        <v>738711.18576021644</v>
      </c>
      <c r="AN85" s="1">
        <f t="array" ref="AN85">Q85*INDEX('2_Goos'!$C$2:$W$151,MATCH($A85&amp;$B85,'2_Goos'!$A$2:$A$151&amp;'2_Goos'!$B$2:$B$151,0),MATCH('2_Price'!AN$4,'2_Goos'!$C$1:$W$1,0))</f>
        <v>819709.1162169918</v>
      </c>
      <c r="AO85" s="1">
        <f t="array" ref="AO85">R85*INDEX('2_Goos'!$C$2:$W$151,MATCH($A85&amp;$B85,'2_Goos'!$A$2:$A$151&amp;'2_Goos'!$B$2:$B$151,0),MATCH('2_Price'!AO$4,'2_Goos'!$C$1:$W$1,0))</f>
        <v>911093.88148809888</v>
      </c>
      <c r="AP85" s="1">
        <f t="array" ref="AP85">S85*INDEX('2_Goos'!$C$2:$W$151,MATCH($A85&amp;$B85,'2_Goos'!$A$2:$A$151&amp;'2_Goos'!$B$2:$B$151,0),MATCH('2_Price'!AP$4,'2_Goos'!$C$1:$W$1,0))</f>
        <v>1077346.5178996741</v>
      </c>
      <c r="AQ85" s="1">
        <f t="array" ref="AQ85">T85*INDEX('2_Goos'!$C$2:$W$151,MATCH($A85&amp;$B85,'2_Goos'!$A$2:$A$151&amp;'2_Goos'!$B$2:$B$151,0),MATCH('2_Price'!AQ$4,'2_Goos'!$C$1:$W$1,0))</f>
        <v>1112901.830453747</v>
      </c>
      <c r="AR85" s="1">
        <f t="array" ref="AR85">U85*INDEX('2_Goos'!$C$2:$W$151,MATCH($A85&amp;$B85,'2_Goos'!$A$2:$A$151&amp;'2_Goos'!$B$2:$B$151,0),MATCH('2_Price'!AR$4,'2_Goos'!$C$1:$W$1,0))</f>
        <v>1226800.8572434532</v>
      </c>
      <c r="AS85" s="1">
        <f t="array" ref="AS85">V85*INDEX('2_Goos'!$C$2:$W$151,MATCH($A85&amp;$B85,'2_Goos'!$A$2:$A$151&amp;'2_Goos'!$B$2:$B$151,0),MATCH('2_Price'!AS$4,'2_Goos'!$C$1:$W$1,0))</f>
        <v>1429104.92697387</v>
      </c>
      <c r="AT85" s="1">
        <f t="array" ref="AT85">W85*INDEX('2_Goos'!$C$2:$W$151,MATCH($A85&amp;$B85,'2_Goos'!$A$2:$A$151&amp;'2_Goos'!$B$2:$B$151,0),MATCH('2_Price'!AT$4,'2_Goos'!$C$1:$W$1,0))</f>
        <v>1459355.8105176294</v>
      </c>
    </row>
    <row r="86" spans="1:46" x14ac:dyDescent="0.25">
      <c r="A86" s="23" t="s">
        <v>43</v>
      </c>
      <c r="B86" s="14" t="s">
        <v>28</v>
      </c>
      <c r="C86" s="15">
        <v>94.915254237288138</v>
      </c>
      <c r="D86" s="16">
        <v>93.898305084745772</v>
      </c>
      <c r="E86" s="16">
        <v>92.881355932203391</v>
      </c>
      <c r="F86" s="16">
        <v>91.864406779661024</v>
      </c>
      <c r="G86" s="16">
        <v>90.847457627118644</v>
      </c>
      <c r="H86" s="16">
        <v>89.830508474576277</v>
      </c>
      <c r="I86" s="16">
        <v>88.81355932203391</v>
      </c>
      <c r="J86" s="16">
        <v>87.79661016949153</v>
      </c>
      <c r="K86" s="16">
        <v>86.779661016949163</v>
      </c>
      <c r="L86" s="16">
        <v>85.762711864406782</v>
      </c>
      <c r="M86" s="16">
        <v>84.745762711864415</v>
      </c>
      <c r="N86" s="16">
        <v>84.406779661016955</v>
      </c>
      <c r="O86" s="16">
        <v>84.067796610169495</v>
      </c>
      <c r="P86" s="16">
        <v>83.728813559322049</v>
      </c>
      <c r="Q86" s="16">
        <v>83.389830508474589</v>
      </c>
      <c r="R86" s="16">
        <v>83.050847457627128</v>
      </c>
      <c r="S86" s="16">
        <v>82.711864406779668</v>
      </c>
      <c r="T86" s="16">
        <v>82.372881355932208</v>
      </c>
      <c r="U86" s="16">
        <v>80.677966101694921</v>
      </c>
      <c r="V86" s="16">
        <v>78.474576271186436</v>
      </c>
      <c r="W86" s="16">
        <v>76.271186440677965</v>
      </c>
      <c r="X86" s="17"/>
      <c r="Y86"/>
      <c r="Z86" s="1">
        <f t="array" ref="Z86">C86*INDEX('2_Goos'!$C$2:$W$151,MATCH($A86&amp;$B86,'2_Goos'!$A$2:$A$151&amp;'2_Goos'!$B$2:$B$151,0),MATCH('2_Price'!Z$4,'2_Goos'!$C$1:$W$1,0))</f>
        <v>0</v>
      </c>
      <c r="AA86" s="1">
        <f t="array" ref="AA86">D86*INDEX('2_Goos'!$C$2:$W$151,MATCH($A86&amp;$B86,'2_Goos'!$A$2:$A$151&amp;'2_Goos'!$B$2:$B$151,0),MATCH('2_Price'!AA$4,'2_Goos'!$C$1:$W$1,0))</f>
        <v>0</v>
      </c>
      <c r="AB86" s="1">
        <f t="array" ref="AB86">E86*INDEX('2_Goos'!$C$2:$W$151,MATCH($A86&amp;$B86,'2_Goos'!$A$2:$A$151&amp;'2_Goos'!$B$2:$B$151,0),MATCH('2_Price'!AB$4,'2_Goos'!$C$1:$W$1,0))</f>
        <v>0</v>
      </c>
      <c r="AC86" s="1">
        <f t="array" ref="AC86">F86*INDEX('2_Goos'!$C$2:$W$151,MATCH($A86&amp;$B86,'2_Goos'!$A$2:$A$151&amp;'2_Goos'!$B$2:$B$151,0),MATCH('2_Price'!AC$4,'2_Goos'!$C$1:$W$1,0))</f>
        <v>0</v>
      </c>
      <c r="AD86" s="1">
        <f t="array" ref="AD86">G86*INDEX('2_Goos'!$C$2:$W$151,MATCH($A86&amp;$B86,'2_Goos'!$A$2:$A$151&amp;'2_Goos'!$B$2:$B$151,0),MATCH('2_Price'!AD$4,'2_Goos'!$C$1:$W$1,0))</f>
        <v>0</v>
      </c>
      <c r="AE86" s="1">
        <f t="array" ref="AE86">H86*INDEX('2_Goos'!$C$2:$W$151,MATCH($A86&amp;$B86,'2_Goos'!$A$2:$A$151&amp;'2_Goos'!$B$2:$B$151,0),MATCH('2_Price'!AE$4,'2_Goos'!$C$1:$W$1,0))</f>
        <v>0</v>
      </c>
      <c r="AF86" s="1">
        <f t="array" ref="AF86">I86*INDEX('2_Goos'!$C$2:$W$151,MATCH($A86&amp;$B86,'2_Goos'!$A$2:$A$151&amp;'2_Goos'!$B$2:$B$151,0),MATCH('2_Price'!AF$4,'2_Goos'!$C$1:$W$1,0))</f>
        <v>0</v>
      </c>
      <c r="AG86" s="1">
        <f t="array" ref="AG86">J86*INDEX('2_Goos'!$C$2:$W$151,MATCH($A86&amp;$B86,'2_Goos'!$A$2:$A$151&amp;'2_Goos'!$B$2:$B$151,0),MATCH('2_Price'!AG$4,'2_Goos'!$C$1:$W$1,0))</f>
        <v>0</v>
      </c>
      <c r="AH86" s="1">
        <f t="array" ref="AH86">K86*INDEX('2_Goos'!$C$2:$W$151,MATCH($A86&amp;$B86,'2_Goos'!$A$2:$A$151&amp;'2_Goos'!$B$2:$B$151,0),MATCH('2_Price'!AH$4,'2_Goos'!$C$1:$W$1,0))</f>
        <v>0</v>
      </c>
      <c r="AI86" s="1">
        <f t="array" ref="AI86">L86*INDEX('2_Goos'!$C$2:$W$151,MATCH($A86&amp;$B86,'2_Goos'!$A$2:$A$151&amp;'2_Goos'!$B$2:$B$151,0),MATCH('2_Price'!AI$4,'2_Goos'!$C$1:$W$1,0))</f>
        <v>0</v>
      </c>
      <c r="AJ86" s="1">
        <f t="array" ref="AJ86">M86*INDEX('2_Goos'!$C$2:$W$151,MATCH($A86&amp;$B86,'2_Goos'!$A$2:$A$151&amp;'2_Goos'!$B$2:$B$151,0),MATCH('2_Price'!AJ$4,'2_Goos'!$C$1:$W$1,0))</f>
        <v>0</v>
      </c>
      <c r="AK86" s="1">
        <f t="array" ref="AK86">N86*INDEX('2_Goos'!$C$2:$W$151,MATCH($A86&amp;$B86,'2_Goos'!$A$2:$A$151&amp;'2_Goos'!$B$2:$B$151,0),MATCH('2_Price'!AK$4,'2_Goos'!$C$1:$W$1,0))</f>
        <v>0</v>
      </c>
      <c r="AL86" s="1">
        <f t="array" ref="AL86">O86*INDEX('2_Goos'!$C$2:$W$151,MATCH($A86&amp;$B86,'2_Goos'!$A$2:$A$151&amp;'2_Goos'!$B$2:$B$151,0),MATCH('2_Price'!AL$4,'2_Goos'!$C$1:$W$1,0))</f>
        <v>0</v>
      </c>
      <c r="AM86" s="1">
        <f t="array" ref="AM86">P86*INDEX('2_Goos'!$C$2:$W$151,MATCH($A86&amp;$B86,'2_Goos'!$A$2:$A$151&amp;'2_Goos'!$B$2:$B$151,0),MATCH('2_Price'!AM$4,'2_Goos'!$C$1:$W$1,0))</f>
        <v>0</v>
      </c>
      <c r="AN86" s="1">
        <f t="array" ref="AN86">Q86*INDEX('2_Goos'!$C$2:$W$151,MATCH($A86&amp;$B86,'2_Goos'!$A$2:$A$151&amp;'2_Goos'!$B$2:$B$151,0),MATCH('2_Price'!AN$4,'2_Goos'!$C$1:$W$1,0))</f>
        <v>0</v>
      </c>
      <c r="AO86" s="1">
        <f t="array" ref="AO86">R86*INDEX('2_Goos'!$C$2:$W$151,MATCH($A86&amp;$B86,'2_Goos'!$A$2:$A$151&amp;'2_Goos'!$B$2:$B$151,0),MATCH('2_Price'!AO$4,'2_Goos'!$C$1:$W$1,0))</f>
        <v>0</v>
      </c>
      <c r="AP86" s="1">
        <f t="array" ref="AP86">S86*INDEX('2_Goos'!$C$2:$W$151,MATCH($A86&amp;$B86,'2_Goos'!$A$2:$A$151&amp;'2_Goos'!$B$2:$B$151,0),MATCH('2_Price'!AP$4,'2_Goos'!$C$1:$W$1,0))</f>
        <v>0</v>
      </c>
      <c r="AQ86" s="1">
        <f t="array" ref="AQ86">T86*INDEX('2_Goos'!$C$2:$W$151,MATCH($A86&amp;$B86,'2_Goos'!$A$2:$A$151&amp;'2_Goos'!$B$2:$B$151,0),MATCH('2_Price'!AQ$4,'2_Goos'!$C$1:$W$1,0))</f>
        <v>0</v>
      </c>
      <c r="AR86" s="1">
        <f t="array" ref="AR86">U86*INDEX('2_Goos'!$C$2:$W$151,MATCH($A86&amp;$B86,'2_Goos'!$A$2:$A$151&amp;'2_Goos'!$B$2:$B$151,0),MATCH('2_Price'!AR$4,'2_Goos'!$C$1:$W$1,0))</f>
        <v>0</v>
      </c>
      <c r="AS86" s="1">
        <f t="array" ref="AS86">V86*INDEX('2_Goos'!$C$2:$W$151,MATCH($A86&amp;$B86,'2_Goos'!$A$2:$A$151&amp;'2_Goos'!$B$2:$B$151,0),MATCH('2_Price'!AS$4,'2_Goos'!$C$1:$W$1,0))</f>
        <v>0</v>
      </c>
      <c r="AT86" s="1">
        <f t="array" ref="AT86">W86*INDEX('2_Goos'!$C$2:$W$151,MATCH($A86&amp;$B86,'2_Goos'!$A$2:$A$151&amp;'2_Goos'!$B$2:$B$151,0),MATCH('2_Price'!AT$4,'2_Goos'!$C$1:$W$1,0))</f>
        <v>0</v>
      </c>
    </row>
    <row r="87" spans="1:46" x14ac:dyDescent="0.25">
      <c r="A87" s="23" t="s">
        <v>43</v>
      </c>
      <c r="B87" s="14" t="s">
        <v>29</v>
      </c>
      <c r="C87" s="15">
        <v>5.8823085937500013</v>
      </c>
      <c r="D87" s="16">
        <v>6.0764681250000008</v>
      </c>
      <c r="E87" s="16">
        <v>6.281986640625</v>
      </c>
      <c r="F87" s="16">
        <v>6.3773527500000018</v>
      </c>
      <c r="G87" s="16">
        <v>7.271262421874999</v>
      </c>
      <c r="H87" s="16">
        <v>7.271262421874999</v>
      </c>
      <c r="I87" s="16">
        <v>7.271262421874999</v>
      </c>
      <c r="J87" s="16">
        <v>7.6676561718749996</v>
      </c>
      <c r="K87" s="16">
        <v>7.8602906250000011</v>
      </c>
      <c r="L87" s="16">
        <v>7.8602906250000011</v>
      </c>
      <c r="M87" s="16">
        <v>9.0112500000000004</v>
      </c>
      <c r="N87" s="16">
        <v>9.0112500000000004</v>
      </c>
      <c r="O87" s="16">
        <v>9.3676499999999994</v>
      </c>
      <c r="P87" s="16">
        <v>10.061172000000001</v>
      </c>
      <c r="Q87" s="16">
        <v>10.469977734374998</v>
      </c>
      <c r="R87" s="16">
        <v>12.779426953125</v>
      </c>
      <c r="S87" s="16">
        <v>12.779426953125</v>
      </c>
      <c r="T87" s="16">
        <v>12.779426953125</v>
      </c>
      <c r="U87" s="16">
        <v>12.779426953125</v>
      </c>
      <c r="V87" s="16">
        <v>12.779426953125</v>
      </c>
      <c r="W87" s="16">
        <v>12.779426953125</v>
      </c>
      <c r="X87" s="17"/>
      <c r="Y87"/>
      <c r="Z87" s="1">
        <f t="array" ref="Z87">C87*INDEX('2_Goos'!$C$2:$W$151,MATCH($A87&amp;$B87,'2_Goos'!$A$2:$A$151&amp;'2_Goos'!$B$2:$B$151,0),MATCH('2_Price'!Z$4,'2_Goos'!$C$1:$W$1,0))</f>
        <v>10285297.777594808</v>
      </c>
      <c r="AA87" s="1">
        <f t="array" ref="AA87">D87*INDEX('2_Goos'!$C$2:$W$151,MATCH($A87&amp;$B87,'2_Goos'!$A$2:$A$151&amp;'2_Goos'!$B$2:$B$151,0),MATCH('2_Price'!AA$4,'2_Goos'!$C$1:$W$1,0))</f>
        <v>11899995.314370198</v>
      </c>
      <c r="AB87" s="1">
        <f t="array" ref="AB87">E87*INDEX('2_Goos'!$C$2:$W$151,MATCH($A87&amp;$B87,'2_Goos'!$A$2:$A$151&amp;'2_Goos'!$B$2:$B$151,0),MATCH('2_Price'!AB$4,'2_Goos'!$C$1:$W$1,0))</f>
        <v>13725187.727167208</v>
      </c>
      <c r="AC87" s="1">
        <f t="array" ref="AC87">F87*INDEX('2_Goos'!$C$2:$W$151,MATCH($A87&amp;$B87,'2_Goos'!$A$2:$A$151&amp;'2_Goos'!$B$2:$B$151,0),MATCH('2_Price'!AC$4,'2_Goos'!$C$1:$W$1,0))</f>
        <v>15491064.303138468</v>
      </c>
      <c r="AD87" s="1">
        <f t="array" ref="AD87">G87*INDEX('2_Goos'!$C$2:$W$151,MATCH($A87&amp;$B87,'2_Goos'!$A$2:$A$151&amp;'2_Goos'!$B$2:$B$151,0),MATCH('2_Price'!AD$4,'2_Goos'!$C$1:$W$1,0))</f>
        <v>19576136.291327868</v>
      </c>
      <c r="AE87" s="1">
        <f t="array" ref="AE87">H87*INDEX('2_Goos'!$C$2:$W$151,MATCH($A87&amp;$B87,'2_Goos'!$A$2:$A$151&amp;'2_Goos'!$B$2:$B$151,0),MATCH('2_Price'!AE$4,'2_Goos'!$C$1:$W$1,0))</f>
        <v>21637048.975234266</v>
      </c>
      <c r="AF87" s="1">
        <f t="array" ref="AF87">I87*INDEX('2_Goos'!$C$2:$W$151,MATCH($A87&amp;$B87,'2_Goos'!$A$2:$A$151&amp;'2_Goos'!$B$2:$B$151,0),MATCH('2_Price'!AF$4,'2_Goos'!$C$1:$W$1,0))</f>
        <v>23731113.897840921</v>
      </c>
      <c r="AG87" s="1">
        <f t="array" ref="AG87">J87*INDEX('2_Goos'!$C$2:$W$151,MATCH($A87&amp;$B87,'2_Goos'!$A$2:$A$151&amp;'2_Goos'!$B$2:$B$151,0),MATCH('2_Price'!AG$4,'2_Goos'!$C$1:$W$1,0))</f>
        <v>27396822.390235525</v>
      </c>
      <c r="AH87" s="1">
        <f t="array" ref="AH87">K87*INDEX('2_Goos'!$C$2:$W$151,MATCH($A87&amp;$B87,'2_Goos'!$A$2:$A$151&amp;'2_Goos'!$B$2:$B$151,0),MATCH('2_Price'!AH$4,'2_Goos'!$C$1:$W$1,0))</f>
        <v>30695734.067049753</v>
      </c>
      <c r="AI87" s="1">
        <f t="array" ref="AI87">L87*INDEX('2_Goos'!$C$2:$W$151,MATCH($A87&amp;$B87,'2_Goos'!$A$2:$A$151&amp;'2_Goos'!$B$2:$B$151,0),MATCH('2_Price'!AI$4,'2_Goos'!$C$1:$W$1,0))</f>
        <v>33497205.010944992</v>
      </c>
      <c r="AJ87" s="1">
        <f t="array" ref="AJ87">M87*INDEX('2_Goos'!$C$2:$W$151,MATCH($A87&amp;$B87,'2_Goos'!$A$2:$A$151&amp;'2_Goos'!$B$2:$B$151,0),MATCH('2_Price'!AJ$4,'2_Goos'!$C$1:$W$1,0))</f>
        <v>41846977.110765763</v>
      </c>
      <c r="AK87" s="1">
        <f t="array" ref="AK87">N87*INDEX('2_Goos'!$C$2:$W$151,MATCH($A87&amp;$B87,'2_Goos'!$A$2:$A$151&amp;'2_Goos'!$B$2:$B$151,0),MATCH('2_Price'!AK$4,'2_Goos'!$C$1:$W$1,0))</f>
        <v>45088314.087836795</v>
      </c>
      <c r="AL87" s="1">
        <f t="array" ref="AL87">O87*INDEX('2_Goos'!$C$2:$W$151,MATCH($A87&amp;$B87,'2_Goos'!$A$2:$A$151&amp;'2_Goos'!$B$2:$B$151,0),MATCH('2_Price'!AL$4,'2_Goos'!$C$1:$W$1,0))</f>
        <v>50469314.162150569</v>
      </c>
      <c r="AM87" s="1">
        <f t="array" ref="AM87">P87*INDEX('2_Goos'!$C$2:$W$151,MATCH($A87&amp;$B87,'2_Goos'!$A$2:$A$151&amp;'2_Goos'!$B$2:$B$151,0),MATCH('2_Price'!AM$4,'2_Goos'!$C$1:$W$1,0))</f>
        <v>58330385.157543026</v>
      </c>
      <c r="AN87" s="1">
        <f t="array" ref="AN87">Q87*INDEX('2_Goos'!$C$2:$W$151,MATCH($A87&amp;$B87,'2_Goos'!$A$2:$A$151&amp;'2_Goos'!$B$2:$B$151,0),MATCH('2_Price'!AN$4,'2_Goos'!$C$1:$W$1,0))</f>
        <v>65280901.371512406</v>
      </c>
      <c r="AO87" s="1">
        <f t="array" ref="AO87">R87*INDEX('2_Goos'!$C$2:$W$151,MATCH($A87&amp;$B87,'2_Goos'!$A$2:$A$151&amp;'2_Goos'!$B$2:$B$151,0),MATCH('2_Price'!AO$4,'2_Goos'!$C$1:$W$1,0))</f>
        <v>85645080.304452702</v>
      </c>
      <c r="AP87" s="1">
        <f t="array" ref="AP87">S87*INDEX('2_Goos'!$C$2:$W$151,MATCH($A87&amp;$B87,'2_Goos'!$A$2:$A$151&amp;'2_Goos'!$B$2:$B$151,0),MATCH('2_Price'!AP$4,'2_Goos'!$C$1:$W$1,0))</f>
        <v>92006975.342061728</v>
      </c>
      <c r="AQ87" s="1">
        <f t="array" ref="AQ87">T87*INDEX('2_Goos'!$C$2:$W$151,MATCH($A87&amp;$B87,'2_Goos'!$A$2:$A$151&amp;'2_Goos'!$B$2:$B$151,0),MATCH('2_Price'!AQ$4,'2_Goos'!$C$1:$W$1,0))</f>
        <v>98790947.182670593</v>
      </c>
      <c r="AR87" s="1">
        <f t="array" ref="AR87">U87*INDEX('2_Goos'!$C$2:$W$151,MATCH($A87&amp;$B87,'2_Goos'!$A$2:$A$151&amp;'2_Goos'!$B$2:$B$151,0),MATCH('2_Price'!AR$4,'2_Goos'!$C$1:$W$1,0))</f>
        <v>106023298.76898511</v>
      </c>
      <c r="AS87" s="1">
        <f t="array" ref="AS87">V87*INDEX('2_Goos'!$C$2:$W$151,MATCH($A87&amp;$B87,'2_Goos'!$A$2:$A$151&amp;'2_Goos'!$B$2:$B$151,0),MATCH('2_Price'!AS$4,'2_Goos'!$C$1:$W$1,0))</f>
        <v>113731908.14597435</v>
      </c>
      <c r="AT87" s="1">
        <f t="array" ref="AT87">W87*INDEX('2_Goos'!$C$2:$W$151,MATCH($A87&amp;$B87,'2_Goos'!$A$2:$A$151&amp;'2_Goos'!$B$2:$B$151,0),MATCH('2_Price'!AT$4,'2_Goos'!$C$1:$W$1,0))</f>
        <v>121946320.21374017</v>
      </c>
    </row>
    <row r="88" spans="1:46" x14ac:dyDescent="0.25">
      <c r="A88" s="23" t="s">
        <v>43</v>
      </c>
      <c r="B88" s="14" t="s">
        <v>30</v>
      </c>
      <c r="C88" s="15">
        <v>2.1544481250000005</v>
      </c>
      <c r="D88" s="16">
        <v>2.2718981250000003</v>
      </c>
      <c r="E88" s="16">
        <v>2.2718981250000003</v>
      </c>
      <c r="F88" s="16">
        <v>2.2718981250000003</v>
      </c>
      <c r="G88" s="16">
        <v>2.2718981250000003</v>
      </c>
      <c r="H88" s="16">
        <v>2.29068</v>
      </c>
      <c r="I88" s="16">
        <v>2.29068</v>
      </c>
      <c r="J88" s="16">
        <v>2.4879150000000001</v>
      </c>
      <c r="K88" s="16">
        <v>2.4879150000000001</v>
      </c>
      <c r="L88" s="16">
        <v>2.6275200000000005</v>
      </c>
      <c r="M88" s="16">
        <v>2.6703000000000006</v>
      </c>
      <c r="N88" s="16">
        <v>2.6891624999999997</v>
      </c>
      <c r="O88" s="16">
        <v>2.752320000000001</v>
      </c>
      <c r="P88" s="16">
        <v>3.3443550000000006</v>
      </c>
      <c r="Q88" s="16">
        <v>3.467880000000001</v>
      </c>
      <c r="R88" s="16">
        <v>4.1440275000000009</v>
      </c>
      <c r="S88" s="16">
        <v>4.1921550000000005</v>
      </c>
      <c r="T88" s="16">
        <v>4.1921550000000005</v>
      </c>
      <c r="U88" s="16">
        <v>4.1921550000000005</v>
      </c>
      <c r="V88" s="16">
        <v>4.1921550000000005</v>
      </c>
      <c r="W88" s="16">
        <v>4.438200000000001</v>
      </c>
      <c r="X88" s="17"/>
      <c r="Y88"/>
      <c r="Z88" s="1">
        <f t="array" ref="Z88">C88*INDEX('2_Goos'!$C$2:$W$151,MATCH($A88&amp;$B88,'2_Goos'!$A$2:$A$151&amp;'2_Goos'!$B$2:$B$151,0),MATCH('2_Price'!Z$4,'2_Goos'!$C$1:$W$1,0))</f>
        <v>67009976.673632011</v>
      </c>
      <c r="AA88" s="1">
        <f t="array" ref="AA88">D88*INDEX('2_Goos'!$C$2:$W$151,MATCH($A88&amp;$B88,'2_Goos'!$A$2:$A$151&amp;'2_Goos'!$B$2:$B$151,0),MATCH('2_Price'!AA$4,'2_Goos'!$C$1:$W$1,0))</f>
        <v>73125336.370577455</v>
      </c>
      <c r="AB88" s="1">
        <f t="array" ref="AB88">E88*INDEX('2_Goos'!$C$2:$W$151,MATCH($A88&amp;$B88,'2_Goos'!$A$2:$A$151&amp;'2_Goos'!$B$2:$B$151,0),MATCH('2_Price'!AB$4,'2_Goos'!$C$1:$W$1,0))</f>
        <v>77697008.205165565</v>
      </c>
      <c r="AC88" s="1">
        <f t="array" ref="AC88">F88*INDEX('2_Goos'!$C$2:$W$151,MATCH($A88&amp;$B88,'2_Goos'!$A$2:$A$151&amp;'2_Goos'!$B$2:$B$151,0),MATCH('2_Price'!AC$4,'2_Goos'!$C$1:$W$1,0))</f>
        <v>82268680.039753675</v>
      </c>
      <c r="AD88" s="1">
        <f t="array" ref="AD88">G88*INDEX('2_Goos'!$C$2:$W$151,MATCH($A88&amp;$B88,'2_Goos'!$A$2:$A$151&amp;'2_Goos'!$B$2:$B$151,0),MATCH('2_Price'!AD$4,'2_Goos'!$C$1:$W$1,0))</f>
        <v>86840351.874341786</v>
      </c>
      <c r="AE88" s="1">
        <f t="array" ref="AE88">H88*INDEX('2_Goos'!$C$2:$W$151,MATCH($A88&amp;$B88,'2_Goos'!$A$2:$A$151&amp;'2_Goos'!$B$2:$B$151,0),MATCH('2_Price'!AE$4,'2_Goos'!$C$1:$W$1,0))</f>
        <v>92167730.658949107</v>
      </c>
      <c r="AF88" s="1">
        <f t="array" ref="AF88">I88*INDEX('2_Goos'!$C$2:$W$151,MATCH($A88&amp;$B88,'2_Goos'!$A$2:$A$151&amp;'2_Goos'!$B$2:$B$151,0),MATCH('2_Price'!AF$4,'2_Goos'!$C$1:$W$1,0))</f>
        <v>96274149.579382941</v>
      </c>
      <c r="AG88" s="1">
        <f t="array" ref="AG88">J88*INDEX('2_Goos'!$C$2:$W$151,MATCH($A88&amp;$B88,'2_Goos'!$A$2:$A$151&amp;'2_Goos'!$B$2:$B$151,0),MATCH('2_Price'!AG$4,'2_Goos'!$C$1:$W$1,0))</f>
        <v>109023662.0039559</v>
      </c>
      <c r="AH88" s="1">
        <f t="array" ref="AH88">K88*INDEX('2_Goos'!$C$2:$W$151,MATCH($A88&amp;$B88,'2_Goos'!$A$2:$A$151&amp;'2_Goos'!$B$2:$B$151,0),MATCH('2_Price'!AH$4,'2_Goos'!$C$1:$W$1,0))</f>
        <v>113483656.95236908</v>
      </c>
      <c r="AI88" s="1">
        <f t="array" ref="AI88">L88*INDEX('2_Goos'!$C$2:$W$151,MATCH($A88&amp;$B88,'2_Goos'!$A$2:$A$151&amp;'2_Goos'!$B$2:$B$151,0),MATCH('2_Price'!AI$4,'2_Goos'!$C$1:$W$1,0))</f>
        <v>124561853.69771215</v>
      </c>
      <c r="AJ88" s="1">
        <f t="array" ref="AJ88">M88*INDEX('2_Goos'!$C$2:$W$151,MATCH($A88&amp;$B88,'2_Goos'!$A$2:$A$151&amp;'2_Goos'!$B$2:$B$151,0),MATCH('2_Price'!AJ$4,'2_Goos'!$C$1:$W$1,0))</f>
        <v>131376859.00901228</v>
      </c>
      <c r="AK88" s="1">
        <f t="array" ref="AK88">N88*INDEX('2_Goos'!$C$2:$W$151,MATCH($A88&amp;$B88,'2_Goos'!$A$2:$A$151&amp;'2_Goos'!$B$2:$B$151,0),MATCH('2_Price'!AK$4,'2_Goos'!$C$1:$W$1,0))</f>
        <v>135764577.17066664</v>
      </c>
      <c r="AL88" s="1">
        <f t="array" ref="AL88">O88*INDEX('2_Goos'!$C$2:$W$151,MATCH($A88&amp;$B88,'2_Goos'!$A$2:$A$151&amp;'2_Goos'!$B$2:$B$151,0),MATCH('2_Price'!AL$4,'2_Goos'!$C$1:$W$1,0))</f>
        <v>142494086.22821489</v>
      </c>
      <c r="AM88" s="1">
        <f t="array" ref="AM88">P88*INDEX('2_Goos'!$C$2:$W$151,MATCH($A88&amp;$B88,'2_Goos'!$A$2:$A$151&amp;'2_Goos'!$B$2:$B$151,0),MATCH('2_Price'!AM$4,'2_Goos'!$C$1:$W$1,0))</f>
        <v>177447755.44855753</v>
      </c>
      <c r="AN88" s="1">
        <f t="array" ref="AN88">Q88*INDEX('2_Goos'!$C$2:$W$151,MATCH($A88&amp;$B88,'2_Goos'!$A$2:$A$151&amp;'2_Goos'!$B$2:$B$151,0),MATCH('2_Price'!AN$4,'2_Goos'!$C$1:$W$1,0))</f>
        <v>188463396.95319754</v>
      </c>
      <c r="AO88" s="1">
        <f t="array" ref="AO88">R88*INDEX('2_Goos'!$C$2:$W$151,MATCH($A88&amp;$B88,'2_Goos'!$A$2:$A$151&amp;'2_Goos'!$B$2:$B$151,0),MATCH('2_Price'!AO$4,'2_Goos'!$C$1:$W$1,0))</f>
        <v>230540345.76263529</v>
      </c>
      <c r="AP88" s="1">
        <f t="array" ref="AP88">S88*INDEX('2_Goos'!$C$2:$W$151,MATCH($A88&amp;$B88,'2_Goos'!$A$2:$A$151&amp;'2_Goos'!$B$2:$B$151,0),MATCH('2_Price'!AP$4,'2_Goos'!$C$1:$W$1,0))</f>
        <v>238611118.81414565</v>
      </c>
      <c r="AQ88" s="1">
        <f t="array" ref="AQ88">T88*INDEX('2_Goos'!$C$2:$W$151,MATCH($A88&amp;$B88,'2_Goos'!$A$2:$A$151&amp;'2_Goos'!$B$2:$B$151,0),MATCH('2_Price'!AQ$4,'2_Goos'!$C$1:$W$1,0))</f>
        <v>244004465.01684985</v>
      </c>
      <c r="AR88" s="1">
        <f t="array" ref="AR88">U88*INDEX('2_Goos'!$C$2:$W$151,MATCH($A88&amp;$B88,'2_Goos'!$A$2:$A$151&amp;'2_Goos'!$B$2:$B$151,0),MATCH('2_Price'!AR$4,'2_Goos'!$C$1:$W$1,0))</f>
        <v>249397811.21955404</v>
      </c>
      <c r="AS88" s="1">
        <f t="array" ref="AS88">V88*INDEX('2_Goos'!$C$2:$W$151,MATCH($A88&amp;$B88,'2_Goos'!$A$2:$A$151&amp;'2_Goos'!$B$2:$B$151,0),MATCH('2_Price'!AS$4,'2_Goos'!$C$1:$W$1,0))</f>
        <v>254791157.42225826</v>
      </c>
      <c r="AT88" s="1">
        <f t="array" ref="AT88">W88*INDEX('2_Goos'!$C$2:$W$151,MATCH($A88&amp;$B88,'2_Goos'!$A$2:$A$151&amp;'2_Goos'!$B$2:$B$151,0),MATCH('2_Price'!AT$4,'2_Goos'!$C$1:$W$1,0))</f>
        <v>275455192.85148293</v>
      </c>
    </row>
    <row r="89" spans="1:46" x14ac:dyDescent="0.25">
      <c r="A89" s="8" t="s">
        <v>55</v>
      </c>
      <c r="B89" s="8" t="s">
        <v>26</v>
      </c>
      <c r="C89" s="2">
        <v>0.78126562499999996</v>
      </c>
      <c r="D89" s="3">
        <v>0.84242812499999997</v>
      </c>
      <c r="E89" s="3">
        <v>0.85355156249999975</v>
      </c>
      <c r="F89" s="3">
        <v>0.87038437499999988</v>
      </c>
      <c r="G89" s="3">
        <v>0.880621875</v>
      </c>
      <c r="H89" s="3">
        <v>0.880621875</v>
      </c>
      <c r="I89" s="3">
        <v>0.880621875</v>
      </c>
      <c r="J89" s="3">
        <v>0.880621875</v>
      </c>
      <c r="K89" s="3">
        <v>0.880621875</v>
      </c>
      <c r="L89" s="3">
        <v>0.880621875</v>
      </c>
      <c r="M89" s="3">
        <v>0.880621875</v>
      </c>
      <c r="N89" s="3">
        <v>0.89755312500000006</v>
      </c>
      <c r="O89" s="3">
        <v>0.91061250000000005</v>
      </c>
      <c r="P89" s="3">
        <v>0.98476874999999986</v>
      </c>
      <c r="Q89" s="3">
        <v>1.1109328124999998</v>
      </c>
      <c r="R89" s="3">
        <v>1.1109328124999998</v>
      </c>
      <c r="S89" s="3">
        <v>1.1109328124999998</v>
      </c>
      <c r="T89" s="3">
        <v>1.1109328124999998</v>
      </c>
      <c r="U89" s="3">
        <v>1.1109328124999998</v>
      </c>
      <c r="V89" s="3">
        <v>1.1109328124999998</v>
      </c>
      <c r="W89" s="3">
        <v>1.1109328124999998</v>
      </c>
      <c r="X89" s="13"/>
      <c r="Y89"/>
      <c r="Z89" s="1">
        <f t="array" ref="Z89">C89*INDEX('2_Goos'!$C$2:$W$151,MATCH($A89&amp;$B89,'2_Goos'!$A$2:$A$151&amp;'2_Goos'!$B$2:$B$151,0),MATCH('2_Price'!Z$4,'2_Goos'!$C$1:$W$1,0))</f>
        <v>23671.831040643363</v>
      </c>
      <c r="AA89" s="1">
        <f t="array" ref="AA89">D89*INDEX('2_Goos'!$C$2:$W$151,MATCH($A89&amp;$B89,'2_Goos'!$A$2:$A$151&amp;'2_Goos'!$B$2:$B$151,0),MATCH('2_Price'!AA$4,'2_Goos'!$C$1:$W$1,0))</f>
        <v>28588.574097825971</v>
      </c>
      <c r="AB89" s="1">
        <f t="array" ref="AB89">E89*INDEX('2_Goos'!$C$2:$W$151,MATCH($A89&amp;$B89,'2_Goos'!$A$2:$A$151&amp;'2_Goos'!$B$2:$B$151,0),MATCH('2_Price'!AB$4,'2_Goos'!$C$1:$W$1,0))</f>
        <v>32315.815301604685</v>
      </c>
      <c r="AC89" s="1">
        <f t="array" ref="AC89">F89*INDEX('2_Goos'!$C$2:$W$151,MATCH($A89&amp;$B89,'2_Goos'!$A$2:$A$151&amp;'2_Goos'!$B$2:$B$151,0),MATCH('2_Price'!AC$4,'2_Goos'!$C$1:$W$1,0))</f>
        <v>36636.668410270802</v>
      </c>
      <c r="AD89" s="1">
        <f t="array" ref="AD89">G89*INDEX('2_Goos'!$C$2:$W$151,MATCH($A89&amp;$B89,'2_Goos'!$A$2:$A$151&amp;'2_Goos'!$B$2:$B$151,0),MATCH('2_Price'!AD$4,'2_Goos'!$C$1:$W$1,0))</f>
        <v>41083.808986912438</v>
      </c>
      <c r="AE89" s="1">
        <f t="array" ref="AE89">H89*INDEX('2_Goos'!$C$2:$W$151,MATCH($A89&amp;$B89,'2_Goos'!$A$2:$A$151&amp;'2_Goos'!$B$2:$B$151,0),MATCH('2_Price'!AE$4,'2_Goos'!$C$1:$W$1,0))</f>
        <v>45408.980296729293</v>
      </c>
      <c r="AF89" s="1">
        <f t="array" ref="AF89">I89*INDEX('2_Goos'!$C$2:$W$151,MATCH($A89&amp;$B89,'2_Goos'!$A$2:$A$151&amp;'2_Goos'!$B$2:$B$151,0),MATCH('2_Price'!AF$4,'2_Goos'!$C$1:$W$1,0))</f>
        <v>49803.727145967212</v>
      </c>
      <c r="AG89" s="1">
        <f t="array" ref="AG89">J89*INDEX('2_Goos'!$C$2:$W$151,MATCH($A89&amp;$B89,'2_Goos'!$A$2:$A$151&amp;'2_Goos'!$B$2:$B$151,0),MATCH('2_Price'!AG$4,'2_Goos'!$C$1:$W$1,0))</f>
        <v>54524.426229387092</v>
      </c>
      <c r="AH89" s="1">
        <f t="array" ref="AH89">K89*INDEX('2_Goos'!$C$2:$W$151,MATCH($A89&amp;$B89,'2_Goos'!$A$2:$A$151&amp;'2_Goos'!$B$2:$B$151,0),MATCH('2_Price'!AH$4,'2_Goos'!$C$1:$W$1,0))</f>
        <v>59592.685903284066</v>
      </c>
      <c r="AI89" s="1">
        <f t="array" ref="AI89">L89*INDEX('2_Goos'!$C$2:$W$151,MATCH($A89&amp;$B89,'2_Goos'!$A$2:$A$151&amp;'2_Goos'!$B$2:$B$151,0),MATCH('2_Price'!AI$4,'2_Goos'!$C$1:$W$1,0))</f>
        <v>65031.460478997265</v>
      </c>
      <c r="AJ89" s="1">
        <f t="array" ref="AJ89">M89*INDEX('2_Goos'!$C$2:$W$151,MATCH($A89&amp;$B89,'2_Goos'!$A$2:$A$151&amp;'2_Goos'!$B$2:$B$151,0),MATCH('2_Price'!AJ$4,'2_Goos'!$C$1:$W$1,0))</f>
        <v>70865.130797523612</v>
      </c>
      <c r="AK89" s="1">
        <f t="array" ref="AK89">N89*INDEX('2_Goos'!$C$2:$W$151,MATCH($A89&amp;$B89,'2_Goos'!$A$2:$A$151&amp;'2_Goos'!$B$2:$B$151,0),MATCH('2_Price'!AK$4,'2_Goos'!$C$1:$W$1,0))</f>
        <v>77822.144170134139</v>
      </c>
      <c r="AL89" s="1">
        <f t="array" ref="AL89">O89*INDEX('2_Goos'!$C$2:$W$151,MATCH($A89&amp;$B89,'2_Goos'!$A$2:$A$151&amp;'2_Goos'!$B$2:$B$151,0),MATCH('2_Price'!AL$4,'2_Goos'!$C$1:$W$1,0))</f>
        <v>85014.77807962666</v>
      </c>
      <c r="AM89" s="1">
        <f t="array" ref="AM89">P89*INDEX('2_Goos'!$C$2:$W$151,MATCH($A89&amp;$B89,'2_Goos'!$A$2:$A$151&amp;'2_Goos'!$B$2:$B$151,0),MATCH('2_Price'!AM$4,'2_Goos'!$C$1:$W$1,0))</f>
        <v>98933.77938513417</v>
      </c>
      <c r="AN89" s="1">
        <f t="array" ref="AN89">Q89*INDEX('2_Goos'!$C$2:$W$151,MATCH($A89&amp;$B89,'2_Goos'!$A$2:$A$151&amp;'2_Goos'!$B$2:$B$151,0),MATCH('2_Price'!AN$4,'2_Goos'!$C$1:$W$1,0))</f>
        <v>120030.67526550837</v>
      </c>
      <c r="AO89" s="1">
        <f t="array" ref="AO89">R89*INDEX('2_Goos'!$C$2:$W$151,MATCH($A89&amp;$B89,'2_Goos'!$A$2:$A$151&amp;'2_Goos'!$B$2:$B$151,0),MATCH('2_Price'!AO$4,'2_Goos'!$C$1:$W$1,0))</f>
        <v>129015.80190641603</v>
      </c>
      <c r="AP89" s="1">
        <f t="array" ref="AP89">S89*INDEX('2_Goos'!$C$2:$W$151,MATCH($A89&amp;$B89,'2_Goos'!$A$2:$A$151&amp;'2_Goos'!$B$2:$B$151,0),MATCH('2_Price'!AP$4,'2_Goos'!$C$1:$W$1,0))</f>
        <v>138599.36452325055</v>
      </c>
      <c r="AQ89" s="1">
        <f t="array" ref="AQ89">T89*INDEX('2_Goos'!$C$2:$W$151,MATCH($A89&amp;$B89,'2_Goos'!$A$2:$A$151&amp;'2_Goos'!$B$2:$B$151,0),MATCH('2_Price'!AQ$4,'2_Goos'!$C$1:$W$1,0))</f>
        <v>148818.74389700318</v>
      </c>
      <c r="AR89" s="1">
        <f t="array" ref="AR89">U89*INDEX('2_Goos'!$C$2:$W$151,MATCH($A89&amp;$B89,'2_Goos'!$A$2:$A$151&amp;'2_Goos'!$B$2:$B$151,0),MATCH('2_Price'!AR$4,'2_Goos'!$C$1:$W$1,0))</f>
        <v>147397.55823969084</v>
      </c>
      <c r="AS89" s="1">
        <f t="array" ref="AS89">V89*INDEX('2_Goos'!$C$2:$W$151,MATCH($A89&amp;$B89,'2_Goos'!$A$2:$A$151&amp;'2_Goos'!$B$2:$B$151,0),MATCH('2_Price'!AS$4,'2_Goos'!$C$1:$W$1,0))</f>
        <v>150585.10049249799</v>
      </c>
      <c r="AT89" s="1">
        <f t="array" ref="AT89">W89*INDEX('2_Goos'!$C$2:$W$151,MATCH($A89&amp;$B89,'2_Goos'!$A$2:$A$151&amp;'2_Goos'!$B$2:$B$151,0),MATCH('2_Price'!AT$4,'2_Goos'!$C$1:$W$1,0))</f>
        <v>153772.64274530404</v>
      </c>
    </row>
    <row r="90" spans="1:46" x14ac:dyDescent="0.25">
      <c r="A90" s="23" t="s">
        <v>55</v>
      </c>
      <c r="B90" s="14" t="s">
        <v>27</v>
      </c>
      <c r="C90" s="15">
        <v>94.915254237288138</v>
      </c>
      <c r="D90" s="16">
        <v>93.898305084745772</v>
      </c>
      <c r="E90" s="16">
        <v>92.881355932203391</v>
      </c>
      <c r="F90" s="16">
        <v>91.864406779661024</v>
      </c>
      <c r="G90" s="16">
        <v>90.847457627118644</v>
      </c>
      <c r="H90" s="16">
        <v>89.830508474576277</v>
      </c>
      <c r="I90" s="16">
        <v>88.81355932203391</v>
      </c>
      <c r="J90" s="16">
        <v>87.79661016949153</v>
      </c>
      <c r="K90" s="16">
        <v>86.779661016949163</v>
      </c>
      <c r="L90" s="16">
        <v>85.762711864406782</v>
      </c>
      <c r="M90" s="16">
        <v>84.745762711864415</v>
      </c>
      <c r="N90" s="16">
        <v>84.406779661016955</v>
      </c>
      <c r="O90" s="16">
        <v>84.067796610169495</v>
      </c>
      <c r="P90" s="16">
        <v>83.728813559322049</v>
      </c>
      <c r="Q90" s="16">
        <v>83.389830508474589</v>
      </c>
      <c r="R90" s="16">
        <v>83.050847457627128</v>
      </c>
      <c r="S90" s="16">
        <v>82.711864406779668</v>
      </c>
      <c r="T90" s="16">
        <v>82.372881355932208</v>
      </c>
      <c r="U90" s="16">
        <v>80.677966101694921</v>
      </c>
      <c r="V90" s="16">
        <v>78.474576271186436</v>
      </c>
      <c r="W90" s="16">
        <v>76.271186440677965</v>
      </c>
      <c r="X90" s="17"/>
      <c r="Y90"/>
      <c r="Z90" s="1">
        <f t="array" ref="Z90">C90*INDEX('2_Goos'!$C$2:$W$151,MATCH($A90&amp;$B90,'2_Goos'!$A$2:$A$151&amp;'2_Goos'!$B$2:$B$151,0),MATCH('2_Price'!Z$4,'2_Goos'!$C$1:$W$1,0))</f>
        <v>0</v>
      </c>
      <c r="AA90" s="1">
        <f t="array" ref="AA90">D90*INDEX('2_Goos'!$C$2:$W$151,MATCH($A90&amp;$B90,'2_Goos'!$A$2:$A$151&amp;'2_Goos'!$B$2:$B$151,0),MATCH('2_Price'!AA$4,'2_Goos'!$C$1:$W$1,0))</f>
        <v>0</v>
      </c>
      <c r="AB90" s="1">
        <f t="array" ref="AB90">E90*INDEX('2_Goos'!$C$2:$W$151,MATCH($A90&amp;$B90,'2_Goos'!$A$2:$A$151&amp;'2_Goos'!$B$2:$B$151,0),MATCH('2_Price'!AB$4,'2_Goos'!$C$1:$W$1,0))</f>
        <v>0</v>
      </c>
      <c r="AC90" s="1">
        <f t="array" ref="AC90">F90*INDEX('2_Goos'!$C$2:$W$151,MATCH($A90&amp;$B90,'2_Goos'!$A$2:$A$151&amp;'2_Goos'!$B$2:$B$151,0),MATCH('2_Price'!AC$4,'2_Goos'!$C$1:$W$1,0))</f>
        <v>0</v>
      </c>
      <c r="AD90" s="1">
        <f t="array" ref="AD90">G90*INDEX('2_Goos'!$C$2:$W$151,MATCH($A90&amp;$B90,'2_Goos'!$A$2:$A$151&amp;'2_Goos'!$B$2:$B$151,0),MATCH('2_Price'!AD$4,'2_Goos'!$C$1:$W$1,0))</f>
        <v>0</v>
      </c>
      <c r="AE90" s="1">
        <f t="array" ref="AE90">H90*INDEX('2_Goos'!$C$2:$W$151,MATCH($A90&amp;$B90,'2_Goos'!$A$2:$A$151&amp;'2_Goos'!$B$2:$B$151,0),MATCH('2_Price'!AE$4,'2_Goos'!$C$1:$W$1,0))</f>
        <v>0</v>
      </c>
      <c r="AF90" s="1">
        <f t="array" ref="AF90">I90*INDEX('2_Goos'!$C$2:$W$151,MATCH($A90&amp;$B90,'2_Goos'!$A$2:$A$151&amp;'2_Goos'!$B$2:$B$151,0),MATCH('2_Price'!AF$4,'2_Goos'!$C$1:$W$1,0))</f>
        <v>0</v>
      </c>
      <c r="AG90" s="1">
        <f t="array" ref="AG90">J90*INDEX('2_Goos'!$C$2:$W$151,MATCH($A90&amp;$B90,'2_Goos'!$A$2:$A$151&amp;'2_Goos'!$B$2:$B$151,0),MATCH('2_Price'!AG$4,'2_Goos'!$C$1:$W$1,0))</f>
        <v>0</v>
      </c>
      <c r="AH90" s="1">
        <f t="array" ref="AH90">K90*INDEX('2_Goos'!$C$2:$W$151,MATCH($A90&amp;$B90,'2_Goos'!$A$2:$A$151&amp;'2_Goos'!$B$2:$B$151,0),MATCH('2_Price'!AH$4,'2_Goos'!$C$1:$W$1,0))</f>
        <v>0</v>
      </c>
      <c r="AI90" s="1">
        <f t="array" ref="AI90">L90*INDEX('2_Goos'!$C$2:$W$151,MATCH($A90&amp;$B90,'2_Goos'!$A$2:$A$151&amp;'2_Goos'!$B$2:$B$151,0),MATCH('2_Price'!AI$4,'2_Goos'!$C$1:$W$1,0))</f>
        <v>0</v>
      </c>
      <c r="AJ90" s="1">
        <f t="array" ref="AJ90">M90*INDEX('2_Goos'!$C$2:$W$151,MATCH($A90&amp;$B90,'2_Goos'!$A$2:$A$151&amp;'2_Goos'!$B$2:$B$151,0),MATCH('2_Price'!AJ$4,'2_Goos'!$C$1:$W$1,0))</f>
        <v>0</v>
      </c>
      <c r="AK90" s="1">
        <f t="array" ref="AK90">N90*INDEX('2_Goos'!$C$2:$W$151,MATCH($A90&amp;$B90,'2_Goos'!$A$2:$A$151&amp;'2_Goos'!$B$2:$B$151,0),MATCH('2_Price'!AK$4,'2_Goos'!$C$1:$W$1,0))</f>
        <v>0</v>
      </c>
      <c r="AL90" s="1">
        <f t="array" ref="AL90">O90*INDEX('2_Goos'!$C$2:$W$151,MATCH($A90&amp;$B90,'2_Goos'!$A$2:$A$151&amp;'2_Goos'!$B$2:$B$151,0),MATCH('2_Price'!AL$4,'2_Goos'!$C$1:$W$1,0))</f>
        <v>0</v>
      </c>
      <c r="AM90" s="1">
        <f t="array" ref="AM90">P90*INDEX('2_Goos'!$C$2:$W$151,MATCH($A90&amp;$B90,'2_Goos'!$A$2:$A$151&amp;'2_Goos'!$B$2:$B$151,0),MATCH('2_Price'!AM$4,'2_Goos'!$C$1:$W$1,0))</f>
        <v>0</v>
      </c>
      <c r="AN90" s="1">
        <f t="array" ref="AN90">Q90*INDEX('2_Goos'!$C$2:$W$151,MATCH($A90&amp;$B90,'2_Goos'!$A$2:$A$151&amp;'2_Goos'!$B$2:$B$151,0),MATCH('2_Price'!AN$4,'2_Goos'!$C$1:$W$1,0))</f>
        <v>0</v>
      </c>
      <c r="AO90" s="1">
        <f t="array" ref="AO90">R90*INDEX('2_Goos'!$C$2:$W$151,MATCH($A90&amp;$B90,'2_Goos'!$A$2:$A$151&amp;'2_Goos'!$B$2:$B$151,0),MATCH('2_Price'!AO$4,'2_Goos'!$C$1:$W$1,0))</f>
        <v>0</v>
      </c>
      <c r="AP90" s="1">
        <f t="array" ref="AP90">S90*INDEX('2_Goos'!$C$2:$W$151,MATCH($A90&amp;$B90,'2_Goos'!$A$2:$A$151&amp;'2_Goos'!$B$2:$B$151,0),MATCH('2_Price'!AP$4,'2_Goos'!$C$1:$W$1,0))</f>
        <v>0</v>
      </c>
      <c r="AQ90" s="1">
        <f t="array" ref="AQ90">T90*INDEX('2_Goos'!$C$2:$W$151,MATCH($A90&amp;$B90,'2_Goos'!$A$2:$A$151&amp;'2_Goos'!$B$2:$B$151,0),MATCH('2_Price'!AQ$4,'2_Goos'!$C$1:$W$1,0))</f>
        <v>0</v>
      </c>
      <c r="AR90" s="1">
        <f t="array" ref="AR90">U90*INDEX('2_Goos'!$C$2:$W$151,MATCH($A90&amp;$B90,'2_Goos'!$A$2:$A$151&amp;'2_Goos'!$B$2:$B$151,0),MATCH('2_Price'!AR$4,'2_Goos'!$C$1:$W$1,0))</f>
        <v>0</v>
      </c>
      <c r="AS90" s="1">
        <f t="array" ref="AS90">V90*INDEX('2_Goos'!$C$2:$W$151,MATCH($A90&amp;$B90,'2_Goos'!$A$2:$A$151&amp;'2_Goos'!$B$2:$B$151,0),MATCH('2_Price'!AS$4,'2_Goos'!$C$1:$W$1,0))</f>
        <v>0</v>
      </c>
      <c r="AT90" s="1">
        <f t="array" ref="AT90">W90*INDEX('2_Goos'!$C$2:$W$151,MATCH($A90&amp;$B90,'2_Goos'!$A$2:$A$151&amp;'2_Goos'!$B$2:$B$151,0),MATCH('2_Price'!AT$4,'2_Goos'!$C$1:$W$1,0))</f>
        <v>0</v>
      </c>
    </row>
    <row r="91" spans="1:46" x14ac:dyDescent="0.25">
      <c r="A91" s="23" t="s">
        <v>55</v>
      </c>
      <c r="B91" s="14" t="s">
        <v>54</v>
      </c>
      <c r="C91" s="15">
        <v>0</v>
      </c>
      <c r="D91" s="16">
        <v>0</v>
      </c>
      <c r="E91" s="16">
        <v>0.13334783203125</v>
      </c>
      <c r="F91" s="16">
        <v>0.13334783203125</v>
      </c>
      <c r="G91" s="16">
        <v>0.13334783203125</v>
      </c>
      <c r="H91" s="16">
        <v>0.13334783203125</v>
      </c>
      <c r="I91" s="16">
        <v>0.13334783203125</v>
      </c>
      <c r="J91" s="16">
        <v>0.13334783203125</v>
      </c>
      <c r="K91" s="16">
        <v>0.17533125000000002</v>
      </c>
      <c r="L91" s="16">
        <v>0.20650000000000004</v>
      </c>
      <c r="M91" s="16">
        <v>0.32751210937500003</v>
      </c>
      <c r="N91" s="16">
        <v>0.32751210937500003</v>
      </c>
      <c r="O91" s="16">
        <v>0.32751210937500003</v>
      </c>
      <c r="P91" s="16">
        <v>0.32751210937500003</v>
      </c>
      <c r="Q91" s="16">
        <v>0.32751210937500003</v>
      </c>
      <c r="R91" s="16">
        <v>0.40004349609375001</v>
      </c>
      <c r="S91" s="16">
        <v>0.40004349609375001</v>
      </c>
      <c r="T91" s="16">
        <v>0.40004349609375001</v>
      </c>
      <c r="U91" s="16">
        <v>0.40004349609375001</v>
      </c>
      <c r="V91" s="16">
        <v>0.41218945312499999</v>
      </c>
      <c r="W91" s="16">
        <v>0.46543359374999999</v>
      </c>
      <c r="X91" s="17"/>
      <c r="Y91"/>
      <c r="Z91" s="1">
        <f t="array" ref="Z91">C91*INDEX('2_Goos'!$C$2:$W$151,MATCH($A91&amp;$B91,'2_Goos'!$A$2:$A$151&amp;'2_Goos'!$B$2:$B$151,0),MATCH('2_Price'!Z$4,'2_Goos'!$C$1:$W$1,0))</f>
        <v>0</v>
      </c>
      <c r="AA91" s="1">
        <f t="array" ref="AA91">D91*INDEX('2_Goos'!$C$2:$W$151,MATCH($A91&amp;$B91,'2_Goos'!$A$2:$A$151&amp;'2_Goos'!$B$2:$B$151,0),MATCH('2_Price'!AA$4,'2_Goos'!$C$1:$W$1,0))</f>
        <v>0</v>
      </c>
      <c r="AB91" s="1">
        <f t="array" ref="AB91">E91*INDEX('2_Goos'!$C$2:$W$151,MATCH($A91&amp;$B91,'2_Goos'!$A$2:$A$151&amp;'2_Goos'!$B$2:$B$151,0),MATCH('2_Price'!AB$4,'2_Goos'!$C$1:$W$1,0))</f>
        <v>8477256.3520540819</v>
      </c>
      <c r="AC91" s="1">
        <f t="array" ref="AC91">F91*INDEX('2_Goos'!$C$2:$W$151,MATCH($A91&amp;$B91,'2_Goos'!$A$2:$A$151&amp;'2_Goos'!$B$2:$B$151,0),MATCH('2_Price'!AC$4,'2_Goos'!$C$1:$W$1,0))</f>
        <v>8976055.9196890686</v>
      </c>
      <c r="AD91" s="1">
        <f t="array" ref="AD91">G91*INDEX('2_Goos'!$C$2:$W$151,MATCH($A91&amp;$B91,'2_Goos'!$A$2:$A$151&amp;'2_Goos'!$B$2:$B$151,0),MATCH('2_Price'!AD$4,'2_Goos'!$C$1:$W$1,0))</f>
        <v>9474855.4873240553</v>
      </c>
      <c r="AE91" s="1">
        <f t="array" ref="AE91">H91*INDEX('2_Goos'!$C$2:$W$151,MATCH($A91&amp;$B91,'2_Goos'!$A$2:$A$151&amp;'2_Goos'!$B$2:$B$151,0),MATCH('2_Price'!AE$4,'2_Goos'!$C$1:$W$1,0))</f>
        <v>9973655.054959042</v>
      </c>
      <c r="AF91" s="1">
        <f t="array" ref="AF91">I91*INDEX('2_Goos'!$C$2:$W$151,MATCH($A91&amp;$B91,'2_Goos'!$A$2:$A$151&amp;'2_Goos'!$B$2:$B$151,0),MATCH('2_Price'!AF$4,'2_Goos'!$C$1:$W$1,0))</f>
        <v>10418018.885236207</v>
      </c>
      <c r="AG91" s="1">
        <f t="array" ref="AG91">J91*INDEX('2_Goos'!$C$2:$W$151,MATCH($A91&amp;$B91,'2_Goos'!$A$2:$A$151&amp;'2_Goos'!$B$2:$B$151,0),MATCH('2_Price'!AG$4,'2_Goos'!$C$1:$W$1,0))</f>
        <v>10862382.715513371</v>
      </c>
      <c r="AH91" s="1">
        <f t="array" ref="AH91">K91*INDEX('2_Goos'!$C$2:$W$151,MATCH($A91&amp;$B91,'2_Goos'!$A$2:$A$151&amp;'2_Goos'!$B$2:$B$151,0),MATCH('2_Price'!AH$4,'2_Goos'!$C$1:$W$1,0))</f>
        <v>14866578.44457536</v>
      </c>
      <c r="AI91" s="1">
        <f t="array" ref="AI91">L91*INDEX('2_Goos'!$C$2:$W$151,MATCH($A91&amp;$B91,'2_Goos'!$A$2:$A$151&amp;'2_Goos'!$B$2:$B$151,0),MATCH('2_Price'!AI$4,'2_Goos'!$C$1:$W$1,0))</f>
        <v>18197553.38871431</v>
      </c>
      <c r="AJ91" s="1">
        <f t="array" ref="AJ91">M91*INDEX('2_Goos'!$C$2:$W$151,MATCH($A91&amp;$B91,'2_Goos'!$A$2:$A$151&amp;'2_Goos'!$B$2:$B$151,0),MATCH('2_Price'!AJ$4,'2_Goos'!$C$1:$W$1,0))</f>
        <v>29952984.021610335</v>
      </c>
      <c r="AK91" s="1">
        <f t="array" ref="AK91">N91*INDEX('2_Goos'!$C$2:$W$151,MATCH($A91&amp;$B91,'2_Goos'!$A$2:$A$151&amp;'2_Goos'!$B$2:$B$151,0),MATCH('2_Price'!AK$4,'2_Goos'!$C$1:$W$1,0))</f>
        <v>30736237.339416835</v>
      </c>
      <c r="AL91" s="1">
        <f t="array" ref="AL91">O91*INDEX('2_Goos'!$C$2:$W$151,MATCH($A91&amp;$B91,'2_Goos'!$A$2:$A$151&amp;'2_Goos'!$B$2:$B$151,0),MATCH('2_Price'!AL$4,'2_Goos'!$C$1:$W$1,0))</f>
        <v>31519490.657223307</v>
      </c>
      <c r="AM91" s="1">
        <f t="array" ref="AM91">P91*INDEX('2_Goos'!$C$2:$W$151,MATCH($A91&amp;$B91,'2_Goos'!$A$2:$A$151&amp;'2_Goos'!$B$2:$B$151,0),MATCH('2_Price'!AM$4,'2_Goos'!$C$1:$W$1,0))</f>
        <v>32302743.975029774</v>
      </c>
      <c r="AN91" s="1">
        <f t="array" ref="AN91">Q91*INDEX('2_Goos'!$C$2:$W$151,MATCH($A91&amp;$B91,'2_Goos'!$A$2:$A$151&amp;'2_Goos'!$B$2:$B$151,0),MATCH('2_Price'!AN$4,'2_Goos'!$C$1:$W$1,0))</f>
        <v>33085997.292835984</v>
      </c>
      <c r="AO91" s="1">
        <f t="array" ref="AO91">R91*INDEX('2_Goos'!$C$2:$W$151,MATCH($A91&amp;$B91,'2_Goos'!$A$2:$A$151&amp;'2_Goos'!$B$2:$B$151,0),MATCH('2_Price'!AO$4,'2_Goos'!$C$1:$W$1,0))</f>
        <v>41369992.243074857</v>
      </c>
      <c r="AP91" s="1">
        <f t="array" ref="AP91">S91*INDEX('2_Goos'!$C$2:$W$151,MATCH($A91&amp;$B91,'2_Goos'!$A$2:$A$151&amp;'2_Goos'!$B$2:$B$151,0),MATCH('2_Price'!AP$4,'2_Goos'!$C$1:$W$1,0))</f>
        <v>42326706.167883098</v>
      </c>
      <c r="AQ91" s="1">
        <f t="array" ref="AQ91">T91*INDEX('2_Goos'!$C$2:$W$151,MATCH($A91&amp;$B91,'2_Goos'!$A$2:$A$151&amp;'2_Goos'!$B$2:$B$151,0),MATCH('2_Price'!AQ$4,'2_Goos'!$C$1:$W$1,0))</f>
        <v>43283420.092690937</v>
      </c>
      <c r="AR91" s="1">
        <f t="array" ref="AR91">U91*INDEX('2_Goos'!$C$2:$W$151,MATCH($A91&amp;$B91,'2_Goos'!$A$2:$A$151&amp;'2_Goos'!$B$2:$B$151,0),MATCH('2_Price'!AR$4,'2_Goos'!$C$1:$W$1,0))</f>
        <v>44240134.017499171</v>
      </c>
      <c r="AS91" s="1">
        <f t="array" ref="AS91">V91*INDEX('2_Goos'!$C$2:$W$151,MATCH($A91&amp;$B91,'2_Goos'!$A$2:$A$151&amp;'2_Goos'!$B$2:$B$151,0),MATCH('2_Price'!AS$4,'2_Goos'!$C$1:$W$1,0))</f>
        <v>46569096.156352602</v>
      </c>
      <c r="AT91" s="1">
        <f t="array" ref="AT91">W91*INDEX('2_Goos'!$C$2:$W$151,MATCH($A91&amp;$B91,'2_Goos'!$A$2:$A$151&amp;'2_Goos'!$B$2:$B$151,0),MATCH('2_Price'!AT$4,'2_Goos'!$C$1:$W$1,0))</f>
        <v>53697706.30926656</v>
      </c>
    </row>
    <row r="92" spans="1:46" x14ac:dyDescent="0.25">
      <c r="A92" s="23" t="s">
        <v>55</v>
      </c>
      <c r="B92" s="14" t="s">
        <v>28</v>
      </c>
      <c r="C92" s="15">
        <v>94.915254237288138</v>
      </c>
      <c r="D92" s="16">
        <v>93.898305084745772</v>
      </c>
      <c r="E92" s="16">
        <v>92.881355932203391</v>
      </c>
      <c r="F92" s="16">
        <v>91.864406779661024</v>
      </c>
      <c r="G92" s="16">
        <v>90.847457627118644</v>
      </c>
      <c r="H92" s="16">
        <v>89.830508474576277</v>
      </c>
      <c r="I92" s="16">
        <v>88.81355932203391</v>
      </c>
      <c r="J92" s="16">
        <v>87.79661016949153</v>
      </c>
      <c r="K92" s="16">
        <v>86.779661016949163</v>
      </c>
      <c r="L92" s="16">
        <v>85.762711864406782</v>
      </c>
      <c r="M92" s="16">
        <v>84.745762711864415</v>
      </c>
      <c r="N92" s="16">
        <v>84.406779661016955</v>
      </c>
      <c r="O92" s="16">
        <v>84.067796610169495</v>
      </c>
      <c r="P92" s="16">
        <v>83.728813559322049</v>
      </c>
      <c r="Q92" s="16">
        <v>83.389830508474589</v>
      </c>
      <c r="R92" s="16">
        <v>83.050847457627128</v>
      </c>
      <c r="S92" s="16">
        <v>82.711864406779668</v>
      </c>
      <c r="T92" s="16">
        <v>82.372881355932208</v>
      </c>
      <c r="U92" s="16">
        <v>80.677966101694921</v>
      </c>
      <c r="V92" s="16">
        <v>78.474576271186436</v>
      </c>
      <c r="W92" s="16">
        <v>76.271186440677965</v>
      </c>
      <c r="X92" s="17"/>
      <c r="Y92"/>
      <c r="Z92" s="1">
        <f t="array" ref="Z92">C92*INDEX('2_Goos'!$C$2:$W$151,MATCH($A92&amp;$B92,'2_Goos'!$A$2:$A$151&amp;'2_Goos'!$B$2:$B$151,0),MATCH('2_Price'!Z$4,'2_Goos'!$C$1:$W$1,0))</f>
        <v>0</v>
      </c>
      <c r="AA92" s="1">
        <f t="array" ref="AA92">D92*INDEX('2_Goos'!$C$2:$W$151,MATCH($A92&amp;$B92,'2_Goos'!$A$2:$A$151&amp;'2_Goos'!$B$2:$B$151,0),MATCH('2_Price'!AA$4,'2_Goos'!$C$1:$W$1,0))</f>
        <v>0</v>
      </c>
      <c r="AB92" s="1">
        <f t="array" ref="AB92">E92*INDEX('2_Goos'!$C$2:$W$151,MATCH($A92&amp;$B92,'2_Goos'!$A$2:$A$151&amp;'2_Goos'!$B$2:$B$151,0),MATCH('2_Price'!AB$4,'2_Goos'!$C$1:$W$1,0))</f>
        <v>0</v>
      </c>
      <c r="AC92" s="1">
        <f t="array" ref="AC92">F92*INDEX('2_Goos'!$C$2:$W$151,MATCH($A92&amp;$B92,'2_Goos'!$A$2:$A$151&amp;'2_Goos'!$B$2:$B$151,0),MATCH('2_Price'!AC$4,'2_Goos'!$C$1:$W$1,0))</f>
        <v>0</v>
      </c>
      <c r="AD92" s="1">
        <f t="array" ref="AD92">G92*INDEX('2_Goos'!$C$2:$W$151,MATCH($A92&amp;$B92,'2_Goos'!$A$2:$A$151&amp;'2_Goos'!$B$2:$B$151,0),MATCH('2_Price'!AD$4,'2_Goos'!$C$1:$W$1,0))</f>
        <v>0</v>
      </c>
      <c r="AE92" s="1">
        <f t="array" ref="AE92">H92*INDEX('2_Goos'!$C$2:$W$151,MATCH($A92&amp;$B92,'2_Goos'!$A$2:$A$151&amp;'2_Goos'!$B$2:$B$151,0),MATCH('2_Price'!AE$4,'2_Goos'!$C$1:$W$1,0))</f>
        <v>0</v>
      </c>
      <c r="AF92" s="1">
        <f t="array" ref="AF92">I92*INDEX('2_Goos'!$C$2:$W$151,MATCH($A92&amp;$B92,'2_Goos'!$A$2:$A$151&amp;'2_Goos'!$B$2:$B$151,0),MATCH('2_Price'!AF$4,'2_Goos'!$C$1:$W$1,0))</f>
        <v>0</v>
      </c>
      <c r="AG92" s="1">
        <f t="array" ref="AG92">J92*INDEX('2_Goos'!$C$2:$W$151,MATCH($A92&amp;$B92,'2_Goos'!$A$2:$A$151&amp;'2_Goos'!$B$2:$B$151,0),MATCH('2_Price'!AG$4,'2_Goos'!$C$1:$W$1,0))</f>
        <v>0</v>
      </c>
      <c r="AH92" s="1">
        <f t="array" ref="AH92">K92*INDEX('2_Goos'!$C$2:$W$151,MATCH($A92&amp;$B92,'2_Goos'!$A$2:$A$151&amp;'2_Goos'!$B$2:$B$151,0),MATCH('2_Price'!AH$4,'2_Goos'!$C$1:$W$1,0))</f>
        <v>0</v>
      </c>
      <c r="AI92" s="1">
        <f t="array" ref="AI92">L92*INDEX('2_Goos'!$C$2:$W$151,MATCH($A92&amp;$B92,'2_Goos'!$A$2:$A$151&amp;'2_Goos'!$B$2:$B$151,0),MATCH('2_Price'!AI$4,'2_Goos'!$C$1:$W$1,0))</f>
        <v>0</v>
      </c>
      <c r="AJ92" s="1">
        <f t="array" ref="AJ92">M92*INDEX('2_Goos'!$C$2:$W$151,MATCH($A92&amp;$B92,'2_Goos'!$A$2:$A$151&amp;'2_Goos'!$B$2:$B$151,0),MATCH('2_Price'!AJ$4,'2_Goos'!$C$1:$W$1,0))</f>
        <v>0</v>
      </c>
      <c r="AK92" s="1">
        <f t="array" ref="AK92">N92*INDEX('2_Goos'!$C$2:$W$151,MATCH($A92&amp;$B92,'2_Goos'!$A$2:$A$151&amp;'2_Goos'!$B$2:$B$151,0),MATCH('2_Price'!AK$4,'2_Goos'!$C$1:$W$1,0))</f>
        <v>0</v>
      </c>
      <c r="AL92" s="1">
        <f t="array" ref="AL92">O92*INDEX('2_Goos'!$C$2:$W$151,MATCH($A92&amp;$B92,'2_Goos'!$A$2:$A$151&amp;'2_Goos'!$B$2:$B$151,0),MATCH('2_Price'!AL$4,'2_Goos'!$C$1:$W$1,0))</f>
        <v>0</v>
      </c>
      <c r="AM92" s="1">
        <f t="array" ref="AM92">P92*INDEX('2_Goos'!$C$2:$W$151,MATCH($A92&amp;$B92,'2_Goos'!$A$2:$A$151&amp;'2_Goos'!$B$2:$B$151,0),MATCH('2_Price'!AM$4,'2_Goos'!$C$1:$W$1,0))</f>
        <v>0</v>
      </c>
      <c r="AN92" s="1">
        <f t="array" ref="AN92">Q92*INDEX('2_Goos'!$C$2:$W$151,MATCH($A92&amp;$B92,'2_Goos'!$A$2:$A$151&amp;'2_Goos'!$B$2:$B$151,0),MATCH('2_Price'!AN$4,'2_Goos'!$C$1:$W$1,0))</f>
        <v>0</v>
      </c>
      <c r="AO92" s="1">
        <f t="array" ref="AO92">R92*INDEX('2_Goos'!$C$2:$W$151,MATCH($A92&amp;$B92,'2_Goos'!$A$2:$A$151&amp;'2_Goos'!$B$2:$B$151,0),MATCH('2_Price'!AO$4,'2_Goos'!$C$1:$W$1,0))</f>
        <v>0</v>
      </c>
      <c r="AP92" s="1">
        <f t="array" ref="AP92">S92*INDEX('2_Goos'!$C$2:$W$151,MATCH($A92&amp;$B92,'2_Goos'!$A$2:$A$151&amp;'2_Goos'!$B$2:$B$151,0),MATCH('2_Price'!AP$4,'2_Goos'!$C$1:$W$1,0))</f>
        <v>0</v>
      </c>
      <c r="AQ92" s="1">
        <f t="array" ref="AQ92">T92*INDEX('2_Goos'!$C$2:$W$151,MATCH($A92&amp;$B92,'2_Goos'!$A$2:$A$151&amp;'2_Goos'!$B$2:$B$151,0),MATCH('2_Price'!AQ$4,'2_Goos'!$C$1:$W$1,0))</f>
        <v>0</v>
      </c>
      <c r="AR92" s="1">
        <f t="array" ref="AR92">U92*INDEX('2_Goos'!$C$2:$W$151,MATCH($A92&amp;$B92,'2_Goos'!$A$2:$A$151&amp;'2_Goos'!$B$2:$B$151,0),MATCH('2_Price'!AR$4,'2_Goos'!$C$1:$W$1,0))</f>
        <v>0</v>
      </c>
      <c r="AS92" s="1">
        <f t="array" ref="AS92">V92*INDEX('2_Goos'!$C$2:$W$151,MATCH($A92&amp;$B92,'2_Goos'!$A$2:$A$151&amp;'2_Goos'!$B$2:$B$151,0),MATCH('2_Price'!AS$4,'2_Goos'!$C$1:$W$1,0))</f>
        <v>0</v>
      </c>
      <c r="AT92" s="1">
        <f t="array" ref="AT92">W92*INDEX('2_Goos'!$C$2:$W$151,MATCH($A92&amp;$B92,'2_Goos'!$A$2:$A$151&amp;'2_Goos'!$B$2:$B$151,0),MATCH('2_Price'!AT$4,'2_Goos'!$C$1:$W$1,0))</f>
        <v>0</v>
      </c>
    </row>
    <row r="93" spans="1:46" x14ac:dyDescent="0.25">
      <c r="A93" s="23" t="s">
        <v>55</v>
      </c>
      <c r="B93" s="14" t="s">
        <v>29</v>
      </c>
      <c r="C93" s="15">
        <v>94.915254237288138</v>
      </c>
      <c r="D93" s="16">
        <v>93.898305084745772</v>
      </c>
      <c r="E93" s="16">
        <v>92.881355932203391</v>
      </c>
      <c r="F93" s="16">
        <v>91.864406779661024</v>
      </c>
      <c r="G93" s="16">
        <v>90.847457627118644</v>
      </c>
      <c r="H93" s="16">
        <v>89.830508474576277</v>
      </c>
      <c r="I93" s="16">
        <v>88.81355932203391</v>
      </c>
      <c r="J93" s="16">
        <v>87.79661016949153</v>
      </c>
      <c r="K93" s="16">
        <v>86.779661016949163</v>
      </c>
      <c r="L93" s="16">
        <v>85.762711864406782</v>
      </c>
      <c r="M93" s="16">
        <v>84.745762711864415</v>
      </c>
      <c r="N93" s="16">
        <v>84.406779661016955</v>
      </c>
      <c r="O93" s="16">
        <v>84.067796610169495</v>
      </c>
      <c r="P93" s="16">
        <v>83.728813559322049</v>
      </c>
      <c r="Q93" s="16">
        <v>83.389830508474589</v>
      </c>
      <c r="R93" s="16">
        <v>83.050847457627128</v>
      </c>
      <c r="S93" s="16">
        <v>82.711864406779668</v>
      </c>
      <c r="T93" s="16">
        <v>82.372881355932208</v>
      </c>
      <c r="U93" s="16">
        <v>80.677966101694921</v>
      </c>
      <c r="V93" s="16">
        <v>78.474576271186436</v>
      </c>
      <c r="W93" s="16">
        <v>76.271186440677965</v>
      </c>
      <c r="X93" s="17"/>
      <c r="Y93"/>
      <c r="Z93" s="1">
        <f t="array" ref="Z93">C93*INDEX('2_Goos'!$C$2:$W$151,MATCH($A93&amp;$B93,'2_Goos'!$A$2:$A$151&amp;'2_Goos'!$B$2:$B$151,0),MATCH('2_Price'!Z$4,'2_Goos'!$C$1:$W$1,0))</f>
        <v>0</v>
      </c>
      <c r="AA93" s="1">
        <f t="array" ref="AA93">D93*INDEX('2_Goos'!$C$2:$W$151,MATCH($A93&amp;$B93,'2_Goos'!$A$2:$A$151&amp;'2_Goos'!$B$2:$B$151,0),MATCH('2_Price'!AA$4,'2_Goos'!$C$1:$W$1,0))</f>
        <v>0</v>
      </c>
      <c r="AB93" s="1">
        <f t="array" ref="AB93">E93*INDEX('2_Goos'!$C$2:$W$151,MATCH($A93&amp;$B93,'2_Goos'!$A$2:$A$151&amp;'2_Goos'!$B$2:$B$151,0),MATCH('2_Price'!AB$4,'2_Goos'!$C$1:$W$1,0))</f>
        <v>0</v>
      </c>
      <c r="AC93" s="1">
        <f t="array" ref="AC93">F93*INDEX('2_Goos'!$C$2:$W$151,MATCH($A93&amp;$B93,'2_Goos'!$A$2:$A$151&amp;'2_Goos'!$B$2:$B$151,0),MATCH('2_Price'!AC$4,'2_Goos'!$C$1:$W$1,0))</f>
        <v>0</v>
      </c>
      <c r="AD93" s="1">
        <f t="array" ref="AD93">G93*INDEX('2_Goos'!$C$2:$W$151,MATCH($A93&amp;$B93,'2_Goos'!$A$2:$A$151&amp;'2_Goos'!$B$2:$B$151,0),MATCH('2_Price'!AD$4,'2_Goos'!$C$1:$W$1,0))</f>
        <v>0</v>
      </c>
      <c r="AE93" s="1">
        <f t="array" ref="AE93">H93*INDEX('2_Goos'!$C$2:$W$151,MATCH($A93&amp;$B93,'2_Goos'!$A$2:$A$151&amp;'2_Goos'!$B$2:$B$151,0),MATCH('2_Price'!AE$4,'2_Goos'!$C$1:$W$1,0))</f>
        <v>0</v>
      </c>
      <c r="AF93" s="1">
        <f t="array" ref="AF93">I93*INDEX('2_Goos'!$C$2:$W$151,MATCH($A93&amp;$B93,'2_Goos'!$A$2:$A$151&amp;'2_Goos'!$B$2:$B$151,0),MATCH('2_Price'!AF$4,'2_Goos'!$C$1:$W$1,0))</f>
        <v>0</v>
      </c>
      <c r="AG93" s="1">
        <f t="array" ref="AG93">J93*INDEX('2_Goos'!$C$2:$W$151,MATCH($A93&amp;$B93,'2_Goos'!$A$2:$A$151&amp;'2_Goos'!$B$2:$B$151,0),MATCH('2_Price'!AG$4,'2_Goos'!$C$1:$W$1,0))</f>
        <v>0</v>
      </c>
      <c r="AH93" s="1">
        <f t="array" ref="AH93">K93*INDEX('2_Goos'!$C$2:$W$151,MATCH($A93&amp;$B93,'2_Goos'!$A$2:$A$151&amp;'2_Goos'!$B$2:$B$151,0),MATCH('2_Price'!AH$4,'2_Goos'!$C$1:$W$1,0))</f>
        <v>0</v>
      </c>
      <c r="AI93" s="1">
        <f t="array" ref="AI93">L93*INDEX('2_Goos'!$C$2:$W$151,MATCH($A93&amp;$B93,'2_Goos'!$A$2:$A$151&amp;'2_Goos'!$B$2:$B$151,0),MATCH('2_Price'!AI$4,'2_Goos'!$C$1:$W$1,0))</f>
        <v>0</v>
      </c>
      <c r="AJ93" s="1">
        <f t="array" ref="AJ93">M93*INDEX('2_Goos'!$C$2:$W$151,MATCH($A93&amp;$B93,'2_Goos'!$A$2:$A$151&amp;'2_Goos'!$B$2:$B$151,0),MATCH('2_Price'!AJ$4,'2_Goos'!$C$1:$W$1,0))</f>
        <v>0</v>
      </c>
      <c r="AK93" s="1">
        <f t="array" ref="AK93">N93*INDEX('2_Goos'!$C$2:$W$151,MATCH($A93&amp;$B93,'2_Goos'!$A$2:$A$151&amp;'2_Goos'!$B$2:$B$151,0),MATCH('2_Price'!AK$4,'2_Goos'!$C$1:$W$1,0))</f>
        <v>0</v>
      </c>
      <c r="AL93" s="1">
        <f t="array" ref="AL93">O93*INDEX('2_Goos'!$C$2:$W$151,MATCH($A93&amp;$B93,'2_Goos'!$A$2:$A$151&amp;'2_Goos'!$B$2:$B$151,0),MATCH('2_Price'!AL$4,'2_Goos'!$C$1:$W$1,0))</f>
        <v>0</v>
      </c>
      <c r="AM93" s="1">
        <f t="array" ref="AM93">P93*INDEX('2_Goos'!$C$2:$W$151,MATCH($A93&amp;$B93,'2_Goos'!$A$2:$A$151&amp;'2_Goos'!$B$2:$B$151,0),MATCH('2_Price'!AM$4,'2_Goos'!$C$1:$W$1,0))</f>
        <v>0</v>
      </c>
      <c r="AN93" s="1">
        <f t="array" ref="AN93">Q93*INDEX('2_Goos'!$C$2:$W$151,MATCH($A93&amp;$B93,'2_Goos'!$A$2:$A$151&amp;'2_Goos'!$B$2:$B$151,0),MATCH('2_Price'!AN$4,'2_Goos'!$C$1:$W$1,0))</f>
        <v>0</v>
      </c>
      <c r="AO93" s="1">
        <f t="array" ref="AO93">R93*INDEX('2_Goos'!$C$2:$W$151,MATCH($A93&amp;$B93,'2_Goos'!$A$2:$A$151&amp;'2_Goos'!$B$2:$B$151,0),MATCH('2_Price'!AO$4,'2_Goos'!$C$1:$W$1,0))</f>
        <v>0</v>
      </c>
      <c r="AP93" s="1">
        <f t="array" ref="AP93">S93*INDEX('2_Goos'!$C$2:$W$151,MATCH($A93&amp;$B93,'2_Goos'!$A$2:$A$151&amp;'2_Goos'!$B$2:$B$151,0),MATCH('2_Price'!AP$4,'2_Goos'!$C$1:$W$1,0))</f>
        <v>0</v>
      </c>
      <c r="AQ93" s="1">
        <f t="array" ref="AQ93">T93*INDEX('2_Goos'!$C$2:$W$151,MATCH($A93&amp;$B93,'2_Goos'!$A$2:$A$151&amp;'2_Goos'!$B$2:$B$151,0),MATCH('2_Price'!AQ$4,'2_Goos'!$C$1:$W$1,0))</f>
        <v>0</v>
      </c>
      <c r="AR93" s="1">
        <f t="array" ref="AR93">U93*INDEX('2_Goos'!$C$2:$W$151,MATCH($A93&amp;$B93,'2_Goos'!$A$2:$A$151&amp;'2_Goos'!$B$2:$B$151,0),MATCH('2_Price'!AR$4,'2_Goos'!$C$1:$W$1,0))</f>
        <v>0</v>
      </c>
      <c r="AS93" s="1">
        <f t="array" ref="AS93">V93*INDEX('2_Goos'!$C$2:$W$151,MATCH($A93&amp;$B93,'2_Goos'!$A$2:$A$151&amp;'2_Goos'!$B$2:$B$151,0),MATCH('2_Price'!AS$4,'2_Goos'!$C$1:$W$1,0))</f>
        <v>0</v>
      </c>
      <c r="AT93" s="1">
        <f t="array" ref="AT93">W93*INDEX('2_Goos'!$C$2:$W$151,MATCH($A93&amp;$B93,'2_Goos'!$A$2:$A$151&amp;'2_Goos'!$B$2:$B$151,0),MATCH('2_Price'!AT$4,'2_Goos'!$C$1:$W$1,0))</f>
        <v>0</v>
      </c>
    </row>
    <row r="94" spans="1:46" x14ac:dyDescent="0.25">
      <c r="A94" s="23" t="s">
        <v>55</v>
      </c>
      <c r="B94" s="14" t="s">
        <v>30</v>
      </c>
      <c r="C94" s="15">
        <v>0.898725</v>
      </c>
      <c r="D94" s="16">
        <v>0.97320000000000018</v>
      </c>
      <c r="E94" s="16">
        <v>0.97548750000000006</v>
      </c>
      <c r="F94" s="16">
        <v>1.0064250000000003</v>
      </c>
      <c r="G94" s="16">
        <v>1.0064250000000003</v>
      </c>
      <c r="H94" s="16">
        <v>1.0064250000000003</v>
      </c>
      <c r="I94" s="16">
        <v>1.0064250000000003</v>
      </c>
      <c r="J94" s="16">
        <v>1.0064250000000003</v>
      </c>
      <c r="K94" s="16">
        <v>1.0064250000000003</v>
      </c>
      <c r="L94" s="16">
        <v>1.0064250000000003</v>
      </c>
      <c r="M94" s="16">
        <v>1.0064250000000003</v>
      </c>
      <c r="N94" s="16">
        <v>1.0317000000000001</v>
      </c>
      <c r="O94" s="16">
        <v>1.1254499999999998</v>
      </c>
      <c r="P94" s="16">
        <v>1.2696375</v>
      </c>
      <c r="Q94" s="16">
        <v>1.2696375</v>
      </c>
      <c r="R94" s="16">
        <v>1.2696375</v>
      </c>
      <c r="S94" s="16">
        <v>1.2696375</v>
      </c>
      <c r="T94" s="16">
        <v>1.2696375</v>
      </c>
      <c r="U94" s="16">
        <v>1.2696375</v>
      </c>
      <c r="V94" s="16">
        <v>1.2696375</v>
      </c>
      <c r="W94" s="16">
        <v>1.2696375</v>
      </c>
      <c r="X94" s="17"/>
      <c r="Y94"/>
      <c r="Z94" s="1">
        <f t="array" ref="Z94">C94*INDEX('2_Goos'!$C$2:$W$151,MATCH($A94&amp;$B94,'2_Goos'!$A$2:$A$151&amp;'2_Goos'!$B$2:$B$151,0),MATCH('2_Price'!Z$4,'2_Goos'!$C$1:$W$1,0))</f>
        <v>1545005.5092279438</v>
      </c>
      <c r="AA94" s="1">
        <f t="array" ref="AA94">D94*INDEX('2_Goos'!$C$2:$W$151,MATCH($A94&amp;$B94,'2_Goos'!$A$2:$A$151&amp;'2_Goos'!$B$2:$B$151,0),MATCH('2_Price'!AA$4,'2_Goos'!$C$1:$W$1,0))</f>
        <v>1749790.4758084444</v>
      </c>
      <c r="AB94" s="1">
        <f t="array" ref="AB94">E94*INDEX('2_Goos'!$C$2:$W$151,MATCH($A94&amp;$B94,'2_Goos'!$A$2:$A$151&amp;'2_Goos'!$B$2:$B$151,0),MATCH('2_Price'!AB$4,'2_Goos'!$C$1:$W$1,0))</f>
        <v>1863554.4048646169</v>
      </c>
      <c r="AC94" s="1">
        <f t="array" ref="AC94">F94*INDEX('2_Goos'!$C$2:$W$151,MATCH($A94&amp;$B94,'2_Goos'!$A$2:$A$151&amp;'2_Goos'!$B$2:$B$151,0),MATCH('2_Price'!AC$4,'2_Goos'!$C$1:$W$1,0))</f>
        <v>2035785.5004554864</v>
      </c>
      <c r="AD94" s="1">
        <f t="array" ref="AD94">G94*INDEX('2_Goos'!$C$2:$W$151,MATCH($A94&amp;$B94,'2_Goos'!$A$2:$A$151&amp;'2_Goos'!$B$2:$B$151,0),MATCH('2_Price'!AD$4,'2_Goos'!$C$1:$W$1,0))</f>
        <v>2148914.1325083915</v>
      </c>
      <c r="AE94" s="1">
        <f t="array" ref="AE94">H94*INDEX('2_Goos'!$C$2:$W$151,MATCH($A94&amp;$B94,'2_Goos'!$A$2:$A$151&amp;'2_Goos'!$B$2:$B$151,0),MATCH('2_Price'!AE$4,'2_Goos'!$C$1:$W$1,0))</f>
        <v>2262042.7645612969</v>
      </c>
      <c r="AF94" s="1">
        <f t="array" ref="AF94">I94*INDEX('2_Goos'!$C$2:$W$151,MATCH($A94&amp;$B94,'2_Goos'!$A$2:$A$151&amp;'2_Goos'!$B$2:$B$151,0),MATCH('2_Price'!AF$4,'2_Goos'!$C$1:$W$1,0))</f>
        <v>2362825.2742402749</v>
      </c>
      <c r="AG94" s="1">
        <f t="array" ref="AG94">J94*INDEX('2_Goos'!$C$2:$W$151,MATCH($A94&amp;$B94,'2_Goos'!$A$2:$A$151&amp;'2_Goos'!$B$2:$B$151,0),MATCH('2_Price'!AG$4,'2_Goos'!$C$1:$W$1,0))</f>
        <v>2463607.7839192529</v>
      </c>
      <c r="AH94" s="1">
        <f t="array" ref="AH94">K94*INDEX('2_Goos'!$C$2:$W$151,MATCH($A94&amp;$B94,'2_Goos'!$A$2:$A$151&amp;'2_Goos'!$B$2:$B$151,0),MATCH('2_Price'!AH$4,'2_Goos'!$C$1:$W$1,0))</f>
        <v>2564390.2935982305</v>
      </c>
      <c r="AI94" s="1">
        <f t="array" ref="AI94">L94*INDEX('2_Goos'!$C$2:$W$151,MATCH($A94&amp;$B94,'2_Goos'!$A$2:$A$151&amp;'2_Goos'!$B$2:$B$151,0),MATCH('2_Price'!AI$4,'2_Goos'!$C$1:$W$1,0))</f>
        <v>2665172.8032772085</v>
      </c>
      <c r="AJ94" s="1">
        <f t="array" ref="AJ94">M94*INDEX('2_Goos'!$C$2:$W$151,MATCH($A94&amp;$B94,'2_Goos'!$A$2:$A$151&amp;'2_Goos'!$B$2:$B$151,0),MATCH('2_Price'!AJ$4,'2_Goos'!$C$1:$W$1,0))</f>
        <v>2765955.312956186</v>
      </c>
      <c r="AK94" s="1">
        <f t="array" ref="AK94">N94*INDEX('2_Goos'!$C$2:$W$151,MATCH($A94&amp;$B94,'2_Goos'!$A$2:$A$151&amp;'2_Goos'!$B$2:$B$151,0),MATCH('2_Price'!AK$4,'2_Goos'!$C$1:$W$1,0))</f>
        <v>2909563.097375771</v>
      </c>
      <c r="AL94" s="1">
        <f t="array" ref="AL94">O94*INDEX('2_Goos'!$C$2:$W$151,MATCH($A94&amp;$B94,'2_Goos'!$A$2:$A$151&amp;'2_Goos'!$B$2:$B$151,0),MATCH('2_Price'!AL$4,'2_Goos'!$C$1:$W$1,0))</f>
        <v>3254835.5032455223</v>
      </c>
      <c r="AM94" s="1">
        <f t="array" ref="AM94">P94*INDEX('2_Goos'!$C$2:$W$151,MATCH($A94&amp;$B94,'2_Goos'!$A$2:$A$151&amp;'2_Goos'!$B$2:$B$151,0),MATCH('2_Price'!AM$4,'2_Goos'!$C$1:$W$1,0))</f>
        <v>3763074.3990596719</v>
      </c>
      <c r="AN94" s="1">
        <f t="array" ref="AN94">Q94*INDEX('2_Goos'!$C$2:$W$151,MATCH($A94&amp;$B94,'2_Goos'!$A$2:$A$151&amp;'2_Goos'!$B$2:$B$151,0),MATCH('2_Price'!AN$4,'2_Goos'!$C$1:$W$1,0))</f>
        <v>3854318.675722193</v>
      </c>
      <c r="AO94" s="1">
        <f t="array" ref="AO94">R94*INDEX('2_Goos'!$C$2:$W$151,MATCH($A94&amp;$B94,'2_Goos'!$A$2:$A$151&amp;'2_Goos'!$B$2:$B$151,0),MATCH('2_Price'!AO$4,'2_Goos'!$C$1:$W$1,0))</f>
        <v>3945562.952384715</v>
      </c>
      <c r="AP94" s="1">
        <f t="array" ref="AP94">S94*INDEX('2_Goos'!$C$2:$W$151,MATCH($A94&amp;$B94,'2_Goos'!$A$2:$A$151&amp;'2_Goos'!$B$2:$B$151,0),MATCH('2_Price'!AP$4,'2_Goos'!$C$1:$W$1,0))</f>
        <v>4036807.2290472235</v>
      </c>
      <c r="AQ94" s="1">
        <f t="array" ref="AQ94">T94*INDEX('2_Goos'!$C$2:$W$151,MATCH($A94&amp;$B94,'2_Goos'!$A$2:$A$151&amp;'2_Goos'!$B$2:$B$151,0),MATCH('2_Price'!AQ$4,'2_Goos'!$C$1:$W$1,0))</f>
        <v>4128051.505709745</v>
      </c>
      <c r="AR94" s="1">
        <f t="array" ref="AR94">U94*INDEX('2_Goos'!$C$2:$W$151,MATCH($A94&amp;$B94,'2_Goos'!$A$2:$A$151&amp;'2_Goos'!$B$2:$B$151,0),MATCH('2_Price'!AR$4,'2_Goos'!$C$1:$W$1,0))</f>
        <v>4219295.7823722661</v>
      </c>
      <c r="AS94" s="1">
        <f t="array" ref="AS94">V94*INDEX('2_Goos'!$C$2:$W$151,MATCH($A94&amp;$B94,'2_Goos'!$A$2:$A$151&amp;'2_Goos'!$B$2:$B$151,0),MATCH('2_Price'!AS$4,'2_Goos'!$C$1:$W$1,0))</f>
        <v>4310540.059034788</v>
      </c>
      <c r="AT94" s="1">
        <f t="array" ref="AT94">W94*INDEX('2_Goos'!$C$2:$W$151,MATCH($A94&amp;$B94,'2_Goos'!$A$2:$A$151&amp;'2_Goos'!$B$2:$B$151,0),MATCH('2_Price'!AT$4,'2_Goos'!$C$1:$W$1,0))</f>
        <v>4401784.3356972961</v>
      </c>
    </row>
    <row r="95" spans="1:46" x14ac:dyDescent="0.25">
      <c r="A95" s="8" t="s">
        <v>44</v>
      </c>
      <c r="B95" s="8" t="s">
        <v>26</v>
      </c>
      <c r="C95" s="2">
        <v>94.915254237288138</v>
      </c>
      <c r="D95" s="3">
        <v>93.898305084745772</v>
      </c>
      <c r="E95" s="3">
        <v>92.881355932203391</v>
      </c>
      <c r="F95" s="3">
        <v>91.864406779661024</v>
      </c>
      <c r="G95" s="3">
        <v>90.847457627118644</v>
      </c>
      <c r="H95" s="3">
        <v>2.9645240624999998</v>
      </c>
      <c r="I95" s="3">
        <v>2.9645240624999998</v>
      </c>
      <c r="J95" s="3">
        <v>3.9219249999999999</v>
      </c>
      <c r="K95" s="3">
        <v>3.9219249999999999</v>
      </c>
      <c r="L95" s="3">
        <v>3.9219249999999999</v>
      </c>
      <c r="M95" s="3">
        <v>3.9219249999999999</v>
      </c>
      <c r="N95" s="3">
        <v>3.9219249999999999</v>
      </c>
      <c r="O95" s="3">
        <v>3.9219249999999999</v>
      </c>
      <c r="P95" s="3">
        <v>3.9219249999999999</v>
      </c>
      <c r="Q95" s="3">
        <v>3.9219249999999999</v>
      </c>
      <c r="R95" s="3">
        <v>3.9219249999999999</v>
      </c>
      <c r="S95" s="3">
        <v>3.9219249999999999</v>
      </c>
      <c r="T95" s="3">
        <v>3.9219249999999999</v>
      </c>
      <c r="U95" s="3">
        <v>3.9219249999999999</v>
      </c>
      <c r="V95" s="3">
        <v>3.9219249999999999</v>
      </c>
      <c r="W95" s="3">
        <v>3.9219249999999999</v>
      </c>
      <c r="X95" s="13"/>
      <c r="Y95"/>
      <c r="Z95" s="1">
        <f t="array" ref="Z95">C95*INDEX('2_Goos'!$C$2:$W$151,MATCH($A95&amp;$B95,'2_Goos'!$A$2:$A$151&amp;'2_Goos'!$B$2:$B$151,0),MATCH('2_Price'!Z$4,'2_Goos'!$C$1:$W$1,0))</f>
        <v>0</v>
      </c>
      <c r="AA95" s="1">
        <f t="array" ref="AA95">D95*INDEX('2_Goos'!$C$2:$W$151,MATCH($A95&amp;$B95,'2_Goos'!$A$2:$A$151&amp;'2_Goos'!$B$2:$B$151,0),MATCH('2_Price'!AA$4,'2_Goos'!$C$1:$W$1,0))</f>
        <v>0</v>
      </c>
      <c r="AB95" s="1">
        <f t="array" ref="AB95">E95*INDEX('2_Goos'!$C$2:$W$151,MATCH($A95&amp;$B95,'2_Goos'!$A$2:$A$151&amp;'2_Goos'!$B$2:$B$151,0),MATCH('2_Price'!AB$4,'2_Goos'!$C$1:$W$1,0))</f>
        <v>0</v>
      </c>
      <c r="AC95" s="1">
        <f t="array" ref="AC95">F95*INDEX('2_Goos'!$C$2:$W$151,MATCH($A95&amp;$B95,'2_Goos'!$A$2:$A$151&amp;'2_Goos'!$B$2:$B$151,0),MATCH('2_Price'!AC$4,'2_Goos'!$C$1:$W$1,0))</f>
        <v>0</v>
      </c>
      <c r="AD95" s="1">
        <f t="array" ref="AD95">G95*INDEX('2_Goos'!$C$2:$W$151,MATCH($A95&amp;$B95,'2_Goos'!$A$2:$A$151&amp;'2_Goos'!$B$2:$B$151,0),MATCH('2_Price'!AD$4,'2_Goos'!$C$1:$W$1,0))</f>
        <v>0</v>
      </c>
      <c r="AE95" s="1">
        <f t="array" ref="AE95">H95*INDEX('2_Goos'!$C$2:$W$151,MATCH($A95&amp;$B95,'2_Goos'!$A$2:$A$151&amp;'2_Goos'!$B$2:$B$151,0),MATCH('2_Price'!AE$4,'2_Goos'!$C$1:$W$1,0))</f>
        <v>446220.27536880813</v>
      </c>
      <c r="AF95" s="1">
        <f t="array" ref="AF95">I95*INDEX('2_Goos'!$C$2:$W$151,MATCH($A95&amp;$B95,'2_Goos'!$A$2:$A$151&amp;'2_Goos'!$B$2:$B$151,0),MATCH('2_Price'!AF$4,'2_Goos'!$C$1:$W$1,0))</f>
        <v>489406.11958791583</v>
      </c>
      <c r="AG95" s="1">
        <f t="array" ref="AG95">J95*INDEX('2_Goos'!$C$2:$W$151,MATCH($A95&amp;$B95,'2_Goos'!$A$2:$A$151&amp;'2_Goos'!$B$2:$B$151,0),MATCH('2_Price'!AG$4,'2_Goos'!$C$1:$W$1,0))</f>
        <v>708831.4182739337</v>
      </c>
      <c r="AH95" s="1">
        <f t="array" ref="AH95">K95*INDEX('2_Goos'!$C$2:$W$151,MATCH($A95&amp;$B95,'2_Goos'!$A$2:$A$151&amp;'2_Goos'!$B$2:$B$151,0),MATCH('2_Price'!AH$4,'2_Goos'!$C$1:$W$1,0))</f>
        <v>774720.08398340829</v>
      </c>
      <c r="AI95" s="1">
        <f t="array" ref="AI95">L95*INDEX('2_Goos'!$C$2:$W$151,MATCH($A95&amp;$B95,'2_Goos'!$A$2:$A$151&amp;'2_Goos'!$B$2:$B$151,0),MATCH('2_Price'!AI$4,'2_Goos'!$C$1:$W$1,0))</f>
        <v>845425.53771814739</v>
      </c>
      <c r="AJ95" s="1">
        <f t="array" ref="AJ95">M95*INDEX('2_Goos'!$C$2:$W$151,MATCH($A95&amp;$B95,'2_Goos'!$A$2:$A$151&amp;'2_Goos'!$B$2:$B$151,0),MATCH('2_Price'!AJ$4,'2_Goos'!$C$1:$W$1,0))</f>
        <v>921264.73661639809</v>
      </c>
      <c r="AK95" s="1">
        <f t="array" ref="AK95">N95*INDEX('2_Goos'!$C$2:$W$151,MATCH($A95&amp;$B95,'2_Goos'!$A$2:$A$151&amp;'2_Goos'!$B$2:$B$151,0),MATCH('2_Price'!AK$4,'2_Goos'!$C$1:$W$1,0))</f>
        <v>992623.04401724669</v>
      </c>
      <c r="AL95" s="1">
        <f t="array" ref="AL95">O95*INDEX('2_Goos'!$C$2:$W$151,MATCH($A95&amp;$B95,'2_Goos'!$A$2:$A$151&amp;'2_Goos'!$B$2:$B$151,0),MATCH('2_Price'!AL$4,'2_Goos'!$C$1:$W$1,0))</f>
        <v>1068814.0203166385</v>
      </c>
      <c r="AM95" s="1">
        <f t="array" ref="AM95">P95*INDEX('2_Goos'!$C$2:$W$151,MATCH($A95&amp;$B95,'2_Goos'!$A$2:$A$151&amp;'2_Goos'!$B$2:$B$151,0),MATCH('2_Price'!AM$4,'2_Goos'!$C$1:$W$1,0))</f>
        <v>1150142.5366359286</v>
      </c>
      <c r="AN95" s="1">
        <f t="array" ref="AN95">Q95*INDEX('2_Goos'!$C$2:$W$151,MATCH($A95&amp;$B95,'2_Goos'!$A$2:$A$151&amp;'2_Goos'!$B$2:$B$151,0),MATCH('2_Price'!AN$4,'2_Goos'!$C$1:$W$1,0))</f>
        <v>1236931.8695363505</v>
      </c>
      <c r="AO95" s="1">
        <f t="array" ref="AO95">R95*INDEX('2_Goos'!$C$2:$W$151,MATCH($A95&amp;$B95,'2_Goos'!$A$2:$A$151&amp;'2_Goos'!$B$2:$B$151,0),MATCH('2_Price'!AO$4,'2_Goos'!$C$1:$W$1,0))</f>
        <v>1329524.77938523</v>
      </c>
      <c r="AP95" s="1">
        <f t="array" ref="AP95">S95*INDEX('2_Goos'!$C$2:$W$151,MATCH($A95&amp;$B95,'2_Goos'!$A$2:$A$151&amp;'2_Goos'!$B$2:$B$151,0),MATCH('2_Price'!AP$4,'2_Goos'!$C$1:$W$1,0))</f>
        <v>1428284.6505451556</v>
      </c>
      <c r="AQ95" s="1">
        <f t="array" ref="AQ95">T95*INDEX('2_Goos'!$C$2:$W$151,MATCH($A95&amp;$B95,'2_Goos'!$A$2:$A$151&amp;'2_Goos'!$B$2:$B$151,0),MATCH('2_Price'!AQ$4,'2_Goos'!$C$1:$W$1,0))</f>
        <v>1533596.6968726087</v>
      </c>
      <c r="AR95" s="1">
        <f t="array" ref="AR95">U95*INDEX('2_Goos'!$C$2:$W$151,MATCH($A95&amp;$B95,'2_Goos'!$A$2:$A$151&amp;'2_Goos'!$B$2:$B$151,0),MATCH('2_Price'!AR$4,'2_Goos'!$C$1:$W$1,0))</f>
        <v>1645869.2362064458</v>
      </c>
      <c r="AS95" s="1">
        <f t="array" ref="AS95">V95*INDEX('2_Goos'!$C$2:$W$151,MATCH($A95&amp;$B95,'2_Goos'!$A$2:$A$151&amp;'2_Goos'!$B$2:$B$151,0),MATCH('2_Price'!AS$4,'2_Goos'!$C$1:$W$1,0))</f>
        <v>1765535.037731484</v>
      </c>
      <c r="AT95" s="1">
        <f t="array" ref="AT95">W95*INDEX('2_Goos'!$C$2:$W$151,MATCH($A95&amp;$B95,'2_Goos'!$A$2:$A$151&amp;'2_Goos'!$B$2:$B$151,0),MATCH('2_Price'!AT$4,'2_Goos'!$C$1:$W$1,0))</f>
        <v>1893052.7463185119</v>
      </c>
    </row>
    <row r="96" spans="1:46" x14ac:dyDescent="0.25">
      <c r="A96" s="23" t="s">
        <v>44</v>
      </c>
      <c r="B96" s="14" t="s">
        <v>27</v>
      </c>
      <c r="C96" s="15">
        <v>94.915254237288138</v>
      </c>
      <c r="D96" s="16">
        <v>93.898305084745772</v>
      </c>
      <c r="E96" s="16">
        <v>92.881355932203391</v>
      </c>
      <c r="F96" s="16">
        <v>91.864406779661024</v>
      </c>
      <c r="G96" s="16">
        <v>90.847457627118644</v>
      </c>
      <c r="H96" s="16">
        <v>89.830508474576277</v>
      </c>
      <c r="I96" s="16">
        <v>88.81355932203391</v>
      </c>
      <c r="J96" s="16">
        <v>87.79661016949153</v>
      </c>
      <c r="K96" s="16">
        <v>86.779661016949163</v>
      </c>
      <c r="L96" s="16">
        <v>85.762711864406782</v>
      </c>
      <c r="M96" s="16">
        <v>84.745762711864415</v>
      </c>
      <c r="N96" s="16">
        <v>84.406779661016955</v>
      </c>
      <c r="O96" s="16">
        <v>84.067796610169495</v>
      </c>
      <c r="P96" s="16">
        <v>83.728813559322049</v>
      </c>
      <c r="Q96" s="16">
        <v>83.389830508474589</v>
      </c>
      <c r="R96" s="16">
        <v>83.050847457627128</v>
      </c>
      <c r="S96" s="16">
        <v>82.711864406779668</v>
      </c>
      <c r="T96" s="16">
        <v>82.372881355932208</v>
      </c>
      <c r="U96" s="16">
        <v>80.677966101694921</v>
      </c>
      <c r="V96" s="16">
        <v>78.474576271186436</v>
      </c>
      <c r="W96" s="16">
        <v>76.271186440677965</v>
      </c>
      <c r="X96" s="17"/>
      <c r="Y96"/>
      <c r="Z96" s="1">
        <f t="array" ref="Z96">C96*INDEX('2_Goos'!$C$2:$W$151,MATCH($A96&amp;$B96,'2_Goos'!$A$2:$A$151&amp;'2_Goos'!$B$2:$B$151,0),MATCH('2_Price'!Z$4,'2_Goos'!$C$1:$W$1,0))</f>
        <v>0</v>
      </c>
      <c r="AA96" s="1">
        <f t="array" ref="AA96">D96*INDEX('2_Goos'!$C$2:$W$151,MATCH($A96&amp;$B96,'2_Goos'!$A$2:$A$151&amp;'2_Goos'!$B$2:$B$151,0),MATCH('2_Price'!AA$4,'2_Goos'!$C$1:$W$1,0))</f>
        <v>0</v>
      </c>
      <c r="AB96" s="1">
        <f t="array" ref="AB96">E96*INDEX('2_Goos'!$C$2:$W$151,MATCH($A96&amp;$B96,'2_Goos'!$A$2:$A$151&amp;'2_Goos'!$B$2:$B$151,0),MATCH('2_Price'!AB$4,'2_Goos'!$C$1:$W$1,0))</f>
        <v>0</v>
      </c>
      <c r="AC96" s="1">
        <f t="array" ref="AC96">F96*INDEX('2_Goos'!$C$2:$W$151,MATCH($A96&amp;$B96,'2_Goos'!$A$2:$A$151&amp;'2_Goos'!$B$2:$B$151,0),MATCH('2_Price'!AC$4,'2_Goos'!$C$1:$W$1,0))</f>
        <v>0</v>
      </c>
      <c r="AD96" s="1">
        <f t="array" ref="AD96">G96*INDEX('2_Goos'!$C$2:$W$151,MATCH($A96&amp;$B96,'2_Goos'!$A$2:$A$151&amp;'2_Goos'!$B$2:$B$151,0),MATCH('2_Price'!AD$4,'2_Goos'!$C$1:$W$1,0))</f>
        <v>0</v>
      </c>
      <c r="AE96" s="1">
        <f t="array" ref="AE96">H96*INDEX('2_Goos'!$C$2:$W$151,MATCH($A96&amp;$B96,'2_Goos'!$A$2:$A$151&amp;'2_Goos'!$B$2:$B$151,0),MATCH('2_Price'!AE$4,'2_Goos'!$C$1:$W$1,0))</f>
        <v>0</v>
      </c>
      <c r="AF96" s="1">
        <f t="array" ref="AF96">I96*INDEX('2_Goos'!$C$2:$W$151,MATCH($A96&amp;$B96,'2_Goos'!$A$2:$A$151&amp;'2_Goos'!$B$2:$B$151,0),MATCH('2_Price'!AF$4,'2_Goos'!$C$1:$W$1,0))</f>
        <v>0</v>
      </c>
      <c r="AG96" s="1">
        <f t="array" ref="AG96">J96*INDEX('2_Goos'!$C$2:$W$151,MATCH($A96&amp;$B96,'2_Goos'!$A$2:$A$151&amp;'2_Goos'!$B$2:$B$151,0),MATCH('2_Price'!AG$4,'2_Goos'!$C$1:$W$1,0))</f>
        <v>0</v>
      </c>
      <c r="AH96" s="1">
        <f t="array" ref="AH96">K96*INDEX('2_Goos'!$C$2:$W$151,MATCH($A96&amp;$B96,'2_Goos'!$A$2:$A$151&amp;'2_Goos'!$B$2:$B$151,0),MATCH('2_Price'!AH$4,'2_Goos'!$C$1:$W$1,0))</f>
        <v>0</v>
      </c>
      <c r="AI96" s="1">
        <f t="array" ref="AI96">L96*INDEX('2_Goos'!$C$2:$W$151,MATCH($A96&amp;$B96,'2_Goos'!$A$2:$A$151&amp;'2_Goos'!$B$2:$B$151,0),MATCH('2_Price'!AI$4,'2_Goos'!$C$1:$W$1,0))</f>
        <v>0</v>
      </c>
      <c r="AJ96" s="1">
        <f t="array" ref="AJ96">M96*INDEX('2_Goos'!$C$2:$W$151,MATCH($A96&amp;$B96,'2_Goos'!$A$2:$A$151&amp;'2_Goos'!$B$2:$B$151,0),MATCH('2_Price'!AJ$4,'2_Goos'!$C$1:$W$1,0))</f>
        <v>0</v>
      </c>
      <c r="AK96" s="1">
        <f t="array" ref="AK96">N96*INDEX('2_Goos'!$C$2:$W$151,MATCH($A96&amp;$B96,'2_Goos'!$A$2:$A$151&amp;'2_Goos'!$B$2:$B$151,0),MATCH('2_Price'!AK$4,'2_Goos'!$C$1:$W$1,0))</f>
        <v>0</v>
      </c>
      <c r="AL96" s="1">
        <f t="array" ref="AL96">O96*INDEX('2_Goos'!$C$2:$W$151,MATCH($A96&amp;$B96,'2_Goos'!$A$2:$A$151&amp;'2_Goos'!$B$2:$B$151,0),MATCH('2_Price'!AL$4,'2_Goos'!$C$1:$W$1,0))</f>
        <v>0</v>
      </c>
      <c r="AM96" s="1">
        <f t="array" ref="AM96">P96*INDEX('2_Goos'!$C$2:$W$151,MATCH($A96&amp;$B96,'2_Goos'!$A$2:$A$151&amp;'2_Goos'!$B$2:$B$151,0),MATCH('2_Price'!AM$4,'2_Goos'!$C$1:$W$1,0))</f>
        <v>0</v>
      </c>
      <c r="AN96" s="1">
        <f t="array" ref="AN96">Q96*INDEX('2_Goos'!$C$2:$W$151,MATCH($A96&amp;$B96,'2_Goos'!$A$2:$A$151&amp;'2_Goos'!$B$2:$B$151,0),MATCH('2_Price'!AN$4,'2_Goos'!$C$1:$W$1,0))</f>
        <v>0</v>
      </c>
      <c r="AO96" s="1">
        <f t="array" ref="AO96">R96*INDEX('2_Goos'!$C$2:$W$151,MATCH($A96&amp;$B96,'2_Goos'!$A$2:$A$151&amp;'2_Goos'!$B$2:$B$151,0),MATCH('2_Price'!AO$4,'2_Goos'!$C$1:$W$1,0))</f>
        <v>0</v>
      </c>
      <c r="AP96" s="1">
        <f t="array" ref="AP96">S96*INDEX('2_Goos'!$C$2:$W$151,MATCH($A96&amp;$B96,'2_Goos'!$A$2:$A$151&amp;'2_Goos'!$B$2:$B$151,0),MATCH('2_Price'!AP$4,'2_Goos'!$C$1:$W$1,0))</f>
        <v>0</v>
      </c>
      <c r="AQ96" s="1">
        <f t="array" ref="AQ96">T96*INDEX('2_Goos'!$C$2:$W$151,MATCH($A96&amp;$B96,'2_Goos'!$A$2:$A$151&amp;'2_Goos'!$B$2:$B$151,0),MATCH('2_Price'!AQ$4,'2_Goos'!$C$1:$W$1,0))</f>
        <v>0</v>
      </c>
      <c r="AR96" s="1">
        <f t="array" ref="AR96">U96*INDEX('2_Goos'!$C$2:$W$151,MATCH($A96&amp;$B96,'2_Goos'!$A$2:$A$151&amp;'2_Goos'!$B$2:$B$151,0),MATCH('2_Price'!AR$4,'2_Goos'!$C$1:$W$1,0))</f>
        <v>0</v>
      </c>
      <c r="AS96" s="1">
        <f t="array" ref="AS96">V96*INDEX('2_Goos'!$C$2:$W$151,MATCH($A96&amp;$B96,'2_Goos'!$A$2:$A$151&amp;'2_Goos'!$B$2:$B$151,0),MATCH('2_Price'!AS$4,'2_Goos'!$C$1:$W$1,0))</f>
        <v>0</v>
      </c>
      <c r="AT96" s="1">
        <f t="array" ref="AT96">W96*INDEX('2_Goos'!$C$2:$W$151,MATCH($A96&amp;$B96,'2_Goos'!$A$2:$A$151&amp;'2_Goos'!$B$2:$B$151,0),MATCH('2_Price'!AT$4,'2_Goos'!$C$1:$W$1,0))</f>
        <v>0</v>
      </c>
    </row>
    <row r="97" spans="1:46" x14ac:dyDescent="0.25">
      <c r="A97" s="23" t="s">
        <v>44</v>
      </c>
      <c r="B97" s="14" t="s">
        <v>54</v>
      </c>
      <c r="C97" s="15">
        <v>0.56117812500000008</v>
      </c>
      <c r="D97" s="16">
        <v>0.615853125</v>
      </c>
      <c r="E97" s="16">
        <v>0.62201250000000008</v>
      </c>
      <c r="F97" s="16">
        <v>0.64451250000000004</v>
      </c>
      <c r="G97" s="16">
        <v>0.67162500000000014</v>
      </c>
      <c r="H97" s="16">
        <v>0.69508125000000021</v>
      </c>
      <c r="I97" s="16">
        <v>0.73136250000000014</v>
      </c>
      <c r="J97" s="16">
        <v>0.78970312499999995</v>
      </c>
      <c r="K97" s="16">
        <v>1.0073671875000001</v>
      </c>
      <c r="L97" s="16">
        <v>1.20013048828125</v>
      </c>
      <c r="M97" s="16">
        <v>1.3465300781249996</v>
      </c>
      <c r="N97" s="16">
        <v>1.3465300781249996</v>
      </c>
      <c r="O97" s="16">
        <v>1.3465300781249996</v>
      </c>
      <c r="P97" s="16">
        <v>1.3465300781249996</v>
      </c>
      <c r="Q97" s="16">
        <v>1.3465300781249996</v>
      </c>
      <c r="R97" s="16">
        <v>1.3465300781249996</v>
      </c>
      <c r="S97" s="16">
        <v>1.554946875</v>
      </c>
      <c r="T97" s="16">
        <v>1.554946875</v>
      </c>
      <c r="U97" s="16">
        <v>1.554946875</v>
      </c>
      <c r="V97" s="16">
        <v>1.554946875</v>
      </c>
      <c r="W97" s="16">
        <v>2.0002174804687507</v>
      </c>
      <c r="X97" s="17"/>
      <c r="Y97"/>
      <c r="Z97" s="1">
        <f t="array" ref="Z97">C97*INDEX('2_Goos'!$C$2:$W$151,MATCH($A97&amp;$B97,'2_Goos'!$A$2:$A$151&amp;'2_Goos'!$B$2:$B$151,0),MATCH('2_Price'!Z$4,'2_Goos'!$C$1:$W$1,0))</f>
        <v>4025437.5319610266</v>
      </c>
      <c r="AA97" s="1">
        <f t="array" ref="AA97">D97*INDEX('2_Goos'!$C$2:$W$151,MATCH($A97&amp;$B97,'2_Goos'!$A$2:$A$151&amp;'2_Goos'!$B$2:$B$151,0),MATCH('2_Price'!AA$4,'2_Goos'!$C$1:$W$1,0))</f>
        <v>4947844.1127862437</v>
      </c>
      <c r="AB97" s="1">
        <f t="array" ref="AB97">E97*INDEX('2_Goos'!$C$2:$W$151,MATCH($A97&amp;$B97,'2_Goos'!$A$2:$A$151&amp;'2_Goos'!$B$2:$B$151,0),MATCH('2_Price'!AB$4,'2_Goos'!$C$1:$W$1,0))</f>
        <v>5575241.5689400649</v>
      </c>
      <c r="AC97" s="1">
        <f t="array" ref="AC97">F97*INDEX('2_Goos'!$C$2:$W$151,MATCH($A97&amp;$B97,'2_Goos'!$A$2:$A$151&amp;'2_Goos'!$B$2:$B$151,0),MATCH('2_Price'!AC$4,'2_Goos'!$C$1:$W$1,0))</f>
        <v>6422667.7194030657</v>
      </c>
      <c r="AD97" s="1">
        <f t="array" ref="AD97">G97*INDEX('2_Goos'!$C$2:$W$151,MATCH($A97&amp;$B97,'2_Goos'!$A$2:$A$151&amp;'2_Goos'!$B$2:$B$151,0),MATCH('2_Price'!AD$4,'2_Goos'!$C$1:$W$1,0))</f>
        <v>7418008.1692356979</v>
      </c>
      <c r="AE97" s="1">
        <f t="array" ref="AE97">H97*INDEX('2_Goos'!$C$2:$W$151,MATCH($A97&amp;$B97,'2_Goos'!$A$2:$A$151&amp;'2_Goos'!$B$2:$B$151,0),MATCH('2_Price'!AE$4,'2_Goos'!$C$1:$W$1,0))</f>
        <v>8485297.5336692892</v>
      </c>
      <c r="AF97" s="1">
        <f t="array" ref="AF97">I97*INDEX('2_Goos'!$C$2:$W$151,MATCH($A97&amp;$B97,'2_Goos'!$A$2:$A$151&amp;'2_Goos'!$B$2:$B$151,0),MATCH('2_Price'!AF$4,'2_Goos'!$C$1:$W$1,0))</f>
        <v>9792290.4344669618</v>
      </c>
      <c r="AG97" s="1">
        <f t="array" ref="AG97">J97*INDEX('2_Goos'!$C$2:$W$151,MATCH($A97&amp;$B97,'2_Goos'!$A$2:$A$151&amp;'2_Goos'!$B$2:$B$151,0),MATCH('2_Price'!AG$4,'2_Goos'!$C$1:$W$1,0))</f>
        <v>11575632.035497747</v>
      </c>
      <c r="AH97" s="1">
        <f t="array" ref="AH97">K97*INDEX('2_Goos'!$C$2:$W$151,MATCH($A97&amp;$B97,'2_Goos'!$A$2:$A$151&amp;'2_Goos'!$B$2:$B$151,0),MATCH('2_Price'!AH$4,'2_Goos'!$C$1:$W$1,0))</f>
        <v>16138772.996567395</v>
      </c>
      <c r="AI97" s="1">
        <f t="array" ref="AI97">L97*INDEX('2_Goos'!$C$2:$W$151,MATCH($A97&amp;$B97,'2_Goos'!$A$2:$A$151&amp;'2_Goos'!$B$2:$B$151,0),MATCH('2_Price'!AI$4,'2_Goos'!$C$1:$W$1,0))</f>
        <v>20981750.993140619</v>
      </c>
      <c r="AJ97" s="1">
        <f t="array" ref="AJ97">M97*INDEX('2_Goos'!$C$2:$W$151,MATCH($A97&amp;$B97,'2_Goos'!$A$2:$A$151&amp;'2_Goos'!$B$2:$B$151,0),MATCH('2_Price'!AJ$4,'2_Goos'!$C$1:$W$1,0))</f>
        <v>25653014.361550413</v>
      </c>
      <c r="AK97" s="1">
        <f t="array" ref="AK97">N97*INDEX('2_Goos'!$C$2:$W$151,MATCH($A97&amp;$B97,'2_Goos'!$A$2:$A$151&amp;'2_Goos'!$B$2:$B$151,0),MATCH('2_Price'!AK$4,'2_Goos'!$C$1:$W$1,0))</f>
        <v>27640017.241193015</v>
      </c>
      <c r="AL97" s="1">
        <f t="array" ref="AL97">O97*INDEX('2_Goos'!$C$2:$W$151,MATCH($A97&amp;$B97,'2_Goos'!$A$2:$A$151&amp;'2_Goos'!$B$2:$B$151,0),MATCH('2_Price'!AL$4,'2_Goos'!$C$1:$W$1,0))</f>
        <v>29761587.872895852</v>
      </c>
      <c r="AM97" s="1">
        <f t="array" ref="AM97">P97*INDEX('2_Goos'!$C$2:$W$151,MATCH($A97&amp;$B97,'2_Goos'!$A$2:$A$151&amp;'2_Goos'!$B$2:$B$151,0),MATCH('2_Price'!AM$4,'2_Goos'!$C$1:$W$1,0))</f>
        <v>32026215.524666119</v>
      </c>
      <c r="AN97" s="1">
        <f t="array" ref="AN97">Q97*INDEX('2_Goos'!$C$2:$W$151,MATCH($A97&amp;$B97,'2_Goos'!$A$2:$A$151&amp;'2_Goos'!$B$2:$B$151,0),MATCH('2_Price'!AN$4,'2_Goos'!$C$1:$W$1,0))</f>
        <v>34442901.97193104</v>
      </c>
      <c r="AO97" s="1">
        <f t="array" ref="AO97">R97*INDEX('2_Goos'!$C$2:$W$151,MATCH($A97&amp;$B97,'2_Goos'!$A$2:$A$151&amp;'2_Goos'!$B$2:$B$151,0),MATCH('2_Price'!AO$4,'2_Goos'!$C$1:$W$1,0))</f>
        <v>37021191.525110841</v>
      </c>
      <c r="AP97" s="1">
        <f t="array" ref="AP97">S97*INDEX('2_Goos'!$C$2:$W$151,MATCH($A97&amp;$B97,'2_Goos'!$A$2:$A$151&amp;'2_Goos'!$B$2:$B$151,0),MATCH('2_Price'!AP$4,'2_Goos'!$C$1:$W$1,0))</f>
        <v>45927015.281983986</v>
      </c>
      <c r="AQ97" s="1">
        <f t="array" ref="AQ97">T97*INDEX('2_Goos'!$C$2:$W$151,MATCH($A97&amp;$B97,'2_Goos'!$A$2:$A$151&amp;'2_Goos'!$B$2:$B$151,0),MATCH('2_Price'!AQ$4,'2_Goos'!$C$1:$W$1,0))</f>
        <v>49313362.645733863</v>
      </c>
      <c r="AR97" s="1">
        <f t="array" ref="AR97">U97*INDEX('2_Goos'!$C$2:$W$151,MATCH($A97&amp;$B97,'2_Goos'!$A$2:$A$151&amp;'2_Goos'!$B$2:$B$151,0),MATCH('2_Price'!AR$4,'2_Goos'!$C$1:$W$1,0))</f>
        <v>52923527.207653828</v>
      </c>
      <c r="AS97" s="1">
        <f t="array" ref="AS97">V97*INDEX('2_Goos'!$C$2:$W$151,MATCH($A97&amp;$B97,'2_Goos'!$A$2:$A$151&amp;'2_Goos'!$B$2:$B$151,0),MATCH('2_Price'!AS$4,'2_Goos'!$C$1:$W$1,0))</f>
        <v>56771424.819151372</v>
      </c>
      <c r="AT97" s="1">
        <f t="array" ref="AT97">W97*INDEX('2_Goos'!$C$2:$W$151,MATCH($A97&amp;$B97,'2_Goos'!$A$2:$A$151&amp;'2_Goos'!$B$2:$B$151,0),MATCH('2_Price'!AT$4,'2_Goos'!$C$1:$W$1,0))</f>
        <v>78302897.117234468</v>
      </c>
    </row>
    <row r="98" spans="1:46" x14ac:dyDescent="0.25">
      <c r="A98" s="23" t="s">
        <v>44</v>
      </c>
      <c r="B98" s="14" t="s">
        <v>28</v>
      </c>
      <c r="C98" s="15">
        <v>94.915254237288138</v>
      </c>
      <c r="D98" s="16">
        <v>93.898305084745772</v>
      </c>
      <c r="E98" s="16">
        <v>92.881355932203391</v>
      </c>
      <c r="F98" s="16">
        <v>91.864406779661024</v>
      </c>
      <c r="G98" s="16">
        <v>90.847457627118644</v>
      </c>
      <c r="H98" s="16">
        <v>89.830508474576277</v>
      </c>
      <c r="I98" s="16">
        <v>88.81355932203391</v>
      </c>
      <c r="J98" s="16">
        <v>87.79661016949153</v>
      </c>
      <c r="K98" s="16">
        <v>86.779661016949163</v>
      </c>
      <c r="L98" s="16">
        <v>85.762711864406782</v>
      </c>
      <c r="M98" s="16">
        <v>84.745762711864415</v>
      </c>
      <c r="N98" s="16">
        <v>84.406779661016955</v>
      </c>
      <c r="O98" s="16">
        <v>84.067796610169495</v>
      </c>
      <c r="P98" s="16">
        <v>83.728813559322049</v>
      </c>
      <c r="Q98" s="16">
        <v>83.389830508474589</v>
      </c>
      <c r="R98" s="16">
        <v>83.050847457627128</v>
      </c>
      <c r="S98" s="16">
        <v>82.711864406779668</v>
      </c>
      <c r="T98" s="16">
        <v>82.372881355932208</v>
      </c>
      <c r="U98" s="16">
        <v>80.677966101694921</v>
      </c>
      <c r="V98" s="16">
        <v>78.474576271186436</v>
      </c>
      <c r="W98" s="16">
        <v>76.271186440677965</v>
      </c>
      <c r="X98" s="17"/>
      <c r="Y98"/>
      <c r="Z98" s="1">
        <f t="array" ref="Z98">C98*INDEX('2_Goos'!$C$2:$W$151,MATCH($A98&amp;$B98,'2_Goos'!$A$2:$A$151&amp;'2_Goos'!$B$2:$B$151,0),MATCH('2_Price'!Z$4,'2_Goos'!$C$1:$W$1,0))</f>
        <v>0</v>
      </c>
      <c r="AA98" s="1">
        <f t="array" ref="AA98">D98*INDEX('2_Goos'!$C$2:$W$151,MATCH($A98&amp;$B98,'2_Goos'!$A$2:$A$151&amp;'2_Goos'!$B$2:$B$151,0),MATCH('2_Price'!AA$4,'2_Goos'!$C$1:$W$1,0))</f>
        <v>0</v>
      </c>
      <c r="AB98" s="1">
        <f t="array" ref="AB98">E98*INDEX('2_Goos'!$C$2:$W$151,MATCH($A98&amp;$B98,'2_Goos'!$A$2:$A$151&amp;'2_Goos'!$B$2:$B$151,0),MATCH('2_Price'!AB$4,'2_Goos'!$C$1:$W$1,0))</f>
        <v>0</v>
      </c>
      <c r="AC98" s="1">
        <f t="array" ref="AC98">F98*INDEX('2_Goos'!$C$2:$W$151,MATCH($A98&amp;$B98,'2_Goos'!$A$2:$A$151&amp;'2_Goos'!$B$2:$B$151,0),MATCH('2_Price'!AC$4,'2_Goos'!$C$1:$W$1,0))</f>
        <v>0</v>
      </c>
      <c r="AD98" s="1">
        <f t="array" ref="AD98">G98*INDEX('2_Goos'!$C$2:$W$151,MATCH($A98&amp;$B98,'2_Goos'!$A$2:$A$151&amp;'2_Goos'!$B$2:$B$151,0),MATCH('2_Price'!AD$4,'2_Goos'!$C$1:$W$1,0))</f>
        <v>0</v>
      </c>
      <c r="AE98" s="1">
        <f t="array" ref="AE98">H98*INDEX('2_Goos'!$C$2:$W$151,MATCH($A98&amp;$B98,'2_Goos'!$A$2:$A$151&amp;'2_Goos'!$B$2:$B$151,0),MATCH('2_Price'!AE$4,'2_Goos'!$C$1:$W$1,0))</f>
        <v>0</v>
      </c>
      <c r="AF98" s="1">
        <f t="array" ref="AF98">I98*INDEX('2_Goos'!$C$2:$W$151,MATCH($A98&amp;$B98,'2_Goos'!$A$2:$A$151&amp;'2_Goos'!$B$2:$B$151,0),MATCH('2_Price'!AF$4,'2_Goos'!$C$1:$W$1,0))</f>
        <v>0</v>
      </c>
      <c r="AG98" s="1">
        <f t="array" ref="AG98">J98*INDEX('2_Goos'!$C$2:$W$151,MATCH($A98&amp;$B98,'2_Goos'!$A$2:$A$151&amp;'2_Goos'!$B$2:$B$151,0),MATCH('2_Price'!AG$4,'2_Goos'!$C$1:$W$1,0))</f>
        <v>0</v>
      </c>
      <c r="AH98" s="1">
        <f t="array" ref="AH98">K98*INDEX('2_Goos'!$C$2:$W$151,MATCH($A98&amp;$B98,'2_Goos'!$A$2:$A$151&amp;'2_Goos'!$B$2:$B$151,0),MATCH('2_Price'!AH$4,'2_Goos'!$C$1:$W$1,0))</f>
        <v>0</v>
      </c>
      <c r="AI98" s="1">
        <f t="array" ref="AI98">L98*INDEX('2_Goos'!$C$2:$W$151,MATCH($A98&amp;$B98,'2_Goos'!$A$2:$A$151&amp;'2_Goos'!$B$2:$B$151,0),MATCH('2_Price'!AI$4,'2_Goos'!$C$1:$W$1,0))</f>
        <v>0</v>
      </c>
      <c r="AJ98" s="1">
        <f t="array" ref="AJ98">M98*INDEX('2_Goos'!$C$2:$W$151,MATCH($A98&amp;$B98,'2_Goos'!$A$2:$A$151&amp;'2_Goos'!$B$2:$B$151,0),MATCH('2_Price'!AJ$4,'2_Goos'!$C$1:$W$1,0))</f>
        <v>0</v>
      </c>
      <c r="AK98" s="1">
        <f t="array" ref="AK98">N98*INDEX('2_Goos'!$C$2:$W$151,MATCH($A98&amp;$B98,'2_Goos'!$A$2:$A$151&amp;'2_Goos'!$B$2:$B$151,0),MATCH('2_Price'!AK$4,'2_Goos'!$C$1:$W$1,0))</f>
        <v>0</v>
      </c>
      <c r="AL98" s="1">
        <f t="array" ref="AL98">O98*INDEX('2_Goos'!$C$2:$W$151,MATCH($A98&amp;$B98,'2_Goos'!$A$2:$A$151&amp;'2_Goos'!$B$2:$B$151,0),MATCH('2_Price'!AL$4,'2_Goos'!$C$1:$W$1,0))</f>
        <v>0</v>
      </c>
      <c r="AM98" s="1">
        <f t="array" ref="AM98">P98*INDEX('2_Goos'!$C$2:$W$151,MATCH($A98&amp;$B98,'2_Goos'!$A$2:$A$151&amp;'2_Goos'!$B$2:$B$151,0),MATCH('2_Price'!AM$4,'2_Goos'!$C$1:$W$1,0))</f>
        <v>0</v>
      </c>
      <c r="AN98" s="1">
        <f t="array" ref="AN98">Q98*INDEX('2_Goos'!$C$2:$W$151,MATCH($A98&amp;$B98,'2_Goos'!$A$2:$A$151&amp;'2_Goos'!$B$2:$B$151,0),MATCH('2_Price'!AN$4,'2_Goos'!$C$1:$W$1,0))</f>
        <v>0</v>
      </c>
      <c r="AO98" s="1">
        <f t="array" ref="AO98">R98*INDEX('2_Goos'!$C$2:$W$151,MATCH($A98&amp;$B98,'2_Goos'!$A$2:$A$151&amp;'2_Goos'!$B$2:$B$151,0),MATCH('2_Price'!AO$4,'2_Goos'!$C$1:$W$1,0))</f>
        <v>0</v>
      </c>
      <c r="AP98" s="1">
        <f t="array" ref="AP98">S98*INDEX('2_Goos'!$C$2:$W$151,MATCH($A98&amp;$B98,'2_Goos'!$A$2:$A$151&amp;'2_Goos'!$B$2:$B$151,0),MATCH('2_Price'!AP$4,'2_Goos'!$C$1:$W$1,0))</f>
        <v>0</v>
      </c>
      <c r="AQ98" s="1">
        <f t="array" ref="AQ98">T98*INDEX('2_Goos'!$C$2:$W$151,MATCH($A98&amp;$B98,'2_Goos'!$A$2:$A$151&amp;'2_Goos'!$B$2:$B$151,0),MATCH('2_Price'!AQ$4,'2_Goos'!$C$1:$W$1,0))</f>
        <v>0</v>
      </c>
      <c r="AR98" s="1">
        <f t="array" ref="AR98">U98*INDEX('2_Goos'!$C$2:$W$151,MATCH($A98&amp;$B98,'2_Goos'!$A$2:$A$151&amp;'2_Goos'!$B$2:$B$151,0),MATCH('2_Price'!AR$4,'2_Goos'!$C$1:$W$1,0))</f>
        <v>0</v>
      </c>
      <c r="AS98" s="1">
        <f t="array" ref="AS98">V98*INDEX('2_Goos'!$C$2:$W$151,MATCH($A98&amp;$B98,'2_Goos'!$A$2:$A$151&amp;'2_Goos'!$B$2:$B$151,0),MATCH('2_Price'!AS$4,'2_Goos'!$C$1:$W$1,0))</f>
        <v>0</v>
      </c>
      <c r="AT98" s="1">
        <f t="array" ref="AT98">W98*INDEX('2_Goos'!$C$2:$W$151,MATCH($A98&amp;$B98,'2_Goos'!$A$2:$A$151&amp;'2_Goos'!$B$2:$B$151,0),MATCH('2_Price'!AT$4,'2_Goos'!$C$1:$W$1,0))</f>
        <v>0</v>
      </c>
    </row>
    <row r="99" spans="1:46" x14ac:dyDescent="0.25">
      <c r="A99" s="23" t="s">
        <v>44</v>
      </c>
      <c r="B99" s="14" t="s">
        <v>29</v>
      </c>
      <c r="C99" s="15">
        <v>94.915254237288138</v>
      </c>
      <c r="D99" s="16">
        <v>93.898305084745772</v>
      </c>
      <c r="E99" s="16">
        <v>92.881355932203391</v>
      </c>
      <c r="F99" s="16">
        <v>91.864406779661024</v>
      </c>
      <c r="G99" s="16">
        <v>90.847457627118644</v>
      </c>
      <c r="H99" s="16">
        <v>89.830508474576277</v>
      </c>
      <c r="I99" s="16">
        <v>88.81355932203391</v>
      </c>
      <c r="J99" s="16">
        <v>87.79661016949153</v>
      </c>
      <c r="K99" s="16">
        <v>86.779661016949163</v>
      </c>
      <c r="L99" s="16">
        <v>85.762711864406782</v>
      </c>
      <c r="M99" s="16">
        <v>84.745762711864415</v>
      </c>
      <c r="N99" s="16">
        <v>84.406779661016955</v>
      </c>
      <c r="O99" s="16">
        <v>84.067796610169495</v>
      </c>
      <c r="P99" s="16">
        <v>83.728813559322049</v>
      </c>
      <c r="Q99" s="16">
        <v>83.389830508474589</v>
      </c>
      <c r="R99" s="16">
        <v>83.050847457627128</v>
      </c>
      <c r="S99" s="16">
        <v>82.711864406779668</v>
      </c>
      <c r="T99" s="16">
        <v>82.372881355932208</v>
      </c>
      <c r="U99" s="16">
        <v>80.677966101694921</v>
      </c>
      <c r="V99" s="16">
        <v>78.474576271186436</v>
      </c>
      <c r="W99" s="16">
        <v>76.271186440677965</v>
      </c>
      <c r="X99" s="17"/>
      <c r="Y99"/>
      <c r="Z99" s="1">
        <f t="array" ref="Z99">C99*INDEX('2_Goos'!$C$2:$W$151,MATCH($A99&amp;$B99,'2_Goos'!$A$2:$A$151&amp;'2_Goos'!$B$2:$B$151,0),MATCH('2_Price'!Z$4,'2_Goos'!$C$1:$W$1,0))</f>
        <v>0</v>
      </c>
      <c r="AA99" s="1">
        <f t="array" ref="AA99">D99*INDEX('2_Goos'!$C$2:$W$151,MATCH($A99&amp;$B99,'2_Goos'!$A$2:$A$151&amp;'2_Goos'!$B$2:$B$151,0),MATCH('2_Price'!AA$4,'2_Goos'!$C$1:$W$1,0))</f>
        <v>0</v>
      </c>
      <c r="AB99" s="1">
        <f t="array" ref="AB99">E99*INDEX('2_Goos'!$C$2:$W$151,MATCH($A99&amp;$B99,'2_Goos'!$A$2:$A$151&amp;'2_Goos'!$B$2:$B$151,0),MATCH('2_Price'!AB$4,'2_Goos'!$C$1:$W$1,0))</f>
        <v>0</v>
      </c>
      <c r="AC99" s="1">
        <f t="array" ref="AC99">F99*INDEX('2_Goos'!$C$2:$W$151,MATCH($A99&amp;$B99,'2_Goos'!$A$2:$A$151&amp;'2_Goos'!$B$2:$B$151,0),MATCH('2_Price'!AC$4,'2_Goos'!$C$1:$W$1,0))</f>
        <v>0</v>
      </c>
      <c r="AD99" s="1">
        <f t="array" ref="AD99">G99*INDEX('2_Goos'!$C$2:$W$151,MATCH($A99&amp;$B99,'2_Goos'!$A$2:$A$151&amp;'2_Goos'!$B$2:$B$151,0),MATCH('2_Price'!AD$4,'2_Goos'!$C$1:$W$1,0))</f>
        <v>0</v>
      </c>
      <c r="AE99" s="1">
        <f t="array" ref="AE99">H99*INDEX('2_Goos'!$C$2:$W$151,MATCH($A99&amp;$B99,'2_Goos'!$A$2:$A$151&amp;'2_Goos'!$B$2:$B$151,0),MATCH('2_Price'!AE$4,'2_Goos'!$C$1:$W$1,0))</f>
        <v>0</v>
      </c>
      <c r="AF99" s="1">
        <f t="array" ref="AF99">I99*INDEX('2_Goos'!$C$2:$W$151,MATCH($A99&amp;$B99,'2_Goos'!$A$2:$A$151&amp;'2_Goos'!$B$2:$B$151,0),MATCH('2_Price'!AF$4,'2_Goos'!$C$1:$W$1,0))</f>
        <v>0</v>
      </c>
      <c r="AG99" s="1">
        <f t="array" ref="AG99">J99*INDEX('2_Goos'!$C$2:$W$151,MATCH($A99&amp;$B99,'2_Goos'!$A$2:$A$151&amp;'2_Goos'!$B$2:$B$151,0),MATCH('2_Price'!AG$4,'2_Goos'!$C$1:$W$1,0))</f>
        <v>0</v>
      </c>
      <c r="AH99" s="1">
        <f t="array" ref="AH99">K99*INDEX('2_Goos'!$C$2:$W$151,MATCH($A99&amp;$B99,'2_Goos'!$A$2:$A$151&amp;'2_Goos'!$B$2:$B$151,0),MATCH('2_Price'!AH$4,'2_Goos'!$C$1:$W$1,0))</f>
        <v>0</v>
      </c>
      <c r="AI99" s="1">
        <f t="array" ref="AI99">L99*INDEX('2_Goos'!$C$2:$W$151,MATCH($A99&amp;$B99,'2_Goos'!$A$2:$A$151&amp;'2_Goos'!$B$2:$B$151,0),MATCH('2_Price'!AI$4,'2_Goos'!$C$1:$W$1,0))</f>
        <v>0</v>
      </c>
      <c r="AJ99" s="1">
        <f t="array" ref="AJ99">M99*INDEX('2_Goos'!$C$2:$W$151,MATCH($A99&amp;$B99,'2_Goos'!$A$2:$A$151&amp;'2_Goos'!$B$2:$B$151,0),MATCH('2_Price'!AJ$4,'2_Goos'!$C$1:$W$1,0))</f>
        <v>0</v>
      </c>
      <c r="AK99" s="1">
        <f t="array" ref="AK99">N99*INDEX('2_Goos'!$C$2:$W$151,MATCH($A99&amp;$B99,'2_Goos'!$A$2:$A$151&amp;'2_Goos'!$B$2:$B$151,0),MATCH('2_Price'!AK$4,'2_Goos'!$C$1:$W$1,0))</f>
        <v>0</v>
      </c>
      <c r="AL99" s="1">
        <f t="array" ref="AL99">O99*INDEX('2_Goos'!$C$2:$W$151,MATCH($A99&amp;$B99,'2_Goos'!$A$2:$A$151&amp;'2_Goos'!$B$2:$B$151,0),MATCH('2_Price'!AL$4,'2_Goos'!$C$1:$W$1,0))</f>
        <v>0</v>
      </c>
      <c r="AM99" s="1">
        <f t="array" ref="AM99">P99*INDEX('2_Goos'!$C$2:$W$151,MATCH($A99&amp;$B99,'2_Goos'!$A$2:$A$151&amp;'2_Goos'!$B$2:$B$151,0),MATCH('2_Price'!AM$4,'2_Goos'!$C$1:$W$1,0))</f>
        <v>0</v>
      </c>
      <c r="AN99" s="1">
        <f t="array" ref="AN99">Q99*INDEX('2_Goos'!$C$2:$W$151,MATCH($A99&amp;$B99,'2_Goos'!$A$2:$A$151&amp;'2_Goos'!$B$2:$B$151,0),MATCH('2_Price'!AN$4,'2_Goos'!$C$1:$W$1,0))</f>
        <v>0</v>
      </c>
      <c r="AO99" s="1">
        <f t="array" ref="AO99">R99*INDEX('2_Goos'!$C$2:$W$151,MATCH($A99&amp;$B99,'2_Goos'!$A$2:$A$151&amp;'2_Goos'!$B$2:$B$151,0),MATCH('2_Price'!AO$4,'2_Goos'!$C$1:$W$1,0))</f>
        <v>0</v>
      </c>
      <c r="AP99" s="1">
        <f t="array" ref="AP99">S99*INDEX('2_Goos'!$C$2:$W$151,MATCH($A99&amp;$B99,'2_Goos'!$A$2:$A$151&amp;'2_Goos'!$B$2:$B$151,0),MATCH('2_Price'!AP$4,'2_Goos'!$C$1:$W$1,0))</f>
        <v>0</v>
      </c>
      <c r="AQ99" s="1">
        <f t="array" ref="AQ99">T99*INDEX('2_Goos'!$C$2:$W$151,MATCH($A99&amp;$B99,'2_Goos'!$A$2:$A$151&amp;'2_Goos'!$B$2:$B$151,0),MATCH('2_Price'!AQ$4,'2_Goos'!$C$1:$W$1,0))</f>
        <v>0</v>
      </c>
      <c r="AR99" s="1">
        <f t="array" ref="AR99">U99*INDEX('2_Goos'!$C$2:$W$151,MATCH($A99&amp;$B99,'2_Goos'!$A$2:$A$151&amp;'2_Goos'!$B$2:$B$151,0),MATCH('2_Price'!AR$4,'2_Goos'!$C$1:$W$1,0))</f>
        <v>0</v>
      </c>
      <c r="AS99" s="1">
        <f t="array" ref="AS99">V99*INDEX('2_Goos'!$C$2:$W$151,MATCH($A99&amp;$B99,'2_Goos'!$A$2:$A$151&amp;'2_Goos'!$B$2:$B$151,0),MATCH('2_Price'!AS$4,'2_Goos'!$C$1:$W$1,0))</f>
        <v>0</v>
      </c>
      <c r="AT99" s="1">
        <f t="array" ref="AT99">W99*INDEX('2_Goos'!$C$2:$W$151,MATCH($A99&amp;$B99,'2_Goos'!$A$2:$A$151&amp;'2_Goos'!$B$2:$B$151,0),MATCH('2_Price'!AT$4,'2_Goos'!$C$1:$W$1,0))</f>
        <v>0</v>
      </c>
    </row>
    <row r="100" spans="1:46" x14ac:dyDescent="0.25">
      <c r="A100" s="23" t="s">
        <v>44</v>
      </c>
      <c r="B100" s="14" t="s">
        <v>30</v>
      </c>
      <c r="C100" s="15">
        <v>4.0964454000000012</v>
      </c>
      <c r="D100" s="16">
        <v>4.0964454000000012</v>
      </c>
      <c r="E100" s="16">
        <v>4.0964454000000012</v>
      </c>
      <c r="F100" s="16">
        <v>4.0964454000000012</v>
      </c>
      <c r="G100" s="16">
        <v>4.0964454000000012</v>
      </c>
      <c r="H100" s="16">
        <v>4.4822000000000006</v>
      </c>
      <c r="I100" s="16">
        <v>6.463344375000001</v>
      </c>
      <c r="J100" s="16">
        <v>6.463344375000001</v>
      </c>
      <c r="K100" s="16">
        <v>6.463344375000001</v>
      </c>
      <c r="L100" s="16">
        <v>6.463344375000001</v>
      </c>
      <c r="M100" s="16">
        <v>6.463344375000001</v>
      </c>
      <c r="N100" s="16">
        <v>6.463344375000001</v>
      </c>
      <c r="O100" s="16">
        <v>6.463344375000001</v>
      </c>
      <c r="P100" s="16">
        <v>6.463344375000001</v>
      </c>
      <c r="Q100" s="16">
        <v>6.463344375000001</v>
      </c>
      <c r="R100" s="16">
        <v>6.463344375000001</v>
      </c>
      <c r="S100" s="16">
        <v>6.463344375000001</v>
      </c>
      <c r="T100" s="16">
        <v>6.463344375000001</v>
      </c>
      <c r="U100" s="16">
        <v>6.463344375000001</v>
      </c>
      <c r="V100" s="16">
        <v>6.463344375000001</v>
      </c>
      <c r="W100" s="16">
        <v>6.463344375000001</v>
      </c>
      <c r="X100" s="17"/>
      <c r="Y100"/>
      <c r="Z100" s="1">
        <f t="array" ref="Z100">C100*INDEX('2_Goos'!$C$2:$W$151,MATCH($A100&amp;$B100,'2_Goos'!$A$2:$A$151&amp;'2_Goos'!$B$2:$B$151,0),MATCH('2_Price'!Z$4,'2_Goos'!$C$1:$W$1,0))</f>
        <v>1034805.2137293565</v>
      </c>
      <c r="AA100" s="1">
        <f t="array" ref="AA100">D100*INDEX('2_Goos'!$C$2:$W$151,MATCH($A100&amp;$B100,'2_Goos'!$A$2:$A$151&amp;'2_Goos'!$B$2:$B$151,0),MATCH('2_Price'!AA$4,'2_Goos'!$C$1:$W$1,0))</f>
        <v>1159004.4651351052</v>
      </c>
      <c r="AB100" s="1">
        <f t="array" ref="AB100">E100*INDEX('2_Goos'!$C$2:$W$151,MATCH($A100&amp;$B100,'2_Goos'!$A$2:$A$151&amp;'2_Goos'!$B$2:$B$151,0),MATCH('2_Price'!AB$4,'2_Goos'!$C$1:$W$1,0))</f>
        <v>1293036.6286471079</v>
      </c>
      <c r="AC100" s="1">
        <f t="array" ref="AC100">F100*INDEX('2_Goos'!$C$2:$W$151,MATCH($A100&amp;$B100,'2_Goos'!$A$2:$A$151&amp;'2_Goos'!$B$2:$B$151,0),MATCH('2_Price'!AC$4,'2_Goos'!$C$1:$W$1,0))</f>
        <v>1437574.4973474669</v>
      </c>
      <c r="AD100" s="1">
        <f t="array" ref="AD100">G100*INDEX('2_Goos'!$C$2:$W$151,MATCH($A100&amp;$B100,'2_Goos'!$A$2:$A$151&amp;'2_Goos'!$B$2:$B$151,0),MATCH('2_Price'!AD$4,'2_Goos'!$C$1:$W$1,0))</f>
        <v>1593333.5613462497</v>
      </c>
      <c r="AE100" s="1">
        <f t="array" ref="AE100">H100*INDEX('2_Goos'!$C$2:$W$151,MATCH($A100&amp;$B100,'2_Goos'!$A$2:$A$151&amp;'2_Goos'!$B$2:$B$151,0),MATCH('2_Price'!AE$4,'2_Goos'!$C$1:$W$1,0))</f>
        <v>1926911.6956757219</v>
      </c>
      <c r="AF100" s="1">
        <f t="array" ref="AF100">I100*INDEX('2_Goos'!$C$2:$W$151,MATCH($A100&amp;$B100,'2_Goos'!$A$2:$A$151&amp;'2_Goos'!$B$2:$B$151,0),MATCH('2_Price'!AF$4,'2_Goos'!$C$1:$W$1,0))</f>
        <v>3047529.8869865695</v>
      </c>
      <c r="AG100" s="1">
        <f t="array" ref="AG100">J100*INDEX('2_Goos'!$C$2:$W$151,MATCH($A100&amp;$B100,'2_Goos'!$A$2:$A$151&amp;'2_Goos'!$B$2:$B$151,0),MATCH('2_Price'!AG$4,'2_Goos'!$C$1:$W$1,0))</f>
        <v>3336393.2385591883</v>
      </c>
      <c r="AH100" s="1">
        <f t="array" ref="AH100">K100*INDEX('2_Goos'!$C$2:$W$151,MATCH($A100&amp;$B100,'2_Goos'!$A$2:$A$151&amp;'2_Goos'!$B$2:$B$151,0),MATCH('2_Price'!AH$4,'2_Goos'!$C$1:$W$1,0))</f>
        <v>3646524.1005716007</v>
      </c>
      <c r="AI100" s="1">
        <f t="array" ref="AI100">L100*INDEX('2_Goos'!$C$2:$W$151,MATCH($A100&amp;$B100,'2_Goos'!$A$2:$A$151&amp;'2_Goos'!$B$2:$B$151,0),MATCH('2_Price'!AI$4,'2_Goos'!$C$1:$W$1,0))</f>
        <v>3979327.0656888569</v>
      </c>
      <c r="AJ100" s="1">
        <f t="array" ref="AJ100">M100*INDEX('2_Goos'!$C$2:$W$151,MATCH($A100&amp;$B100,'2_Goos'!$A$2:$A$151&amp;'2_Goos'!$B$2:$B$151,0),MATCH('2_Price'!AJ$4,'2_Goos'!$C$1:$W$1,0))</f>
        <v>4336294.0170664107</v>
      </c>
      <c r="AK100" s="1">
        <f t="array" ref="AK100">N100*INDEX('2_Goos'!$C$2:$W$151,MATCH($A100&amp;$B100,'2_Goos'!$A$2:$A$151&amp;'2_Goos'!$B$2:$B$151,0),MATCH('2_Price'!AK$4,'2_Goos'!$C$1:$W$1,0))</f>
        <v>4672169.8941641832</v>
      </c>
      <c r="AL100" s="1">
        <f t="array" ref="AL100">O100*INDEX('2_Goos'!$C$2:$W$151,MATCH($A100&amp;$B100,'2_Goos'!$A$2:$A$151&amp;'2_Goos'!$B$2:$B$151,0),MATCH('2_Price'!AL$4,'2_Goos'!$C$1:$W$1,0))</f>
        <v>5030792.6239290712</v>
      </c>
      <c r="AM100" s="1">
        <f t="array" ref="AM100">P100*INDEX('2_Goos'!$C$2:$W$151,MATCH($A100&amp;$B100,'2_Goos'!$A$2:$A$151&amp;'2_Goos'!$B$2:$B$151,0),MATCH('2_Price'!AM$4,'2_Goos'!$C$1:$W$1,0))</f>
        <v>5413597.2019350287</v>
      </c>
      <c r="AN100" s="1">
        <f t="array" ref="AN100">Q100*INDEX('2_Goos'!$C$2:$W$151,MATCH($A100&amp;$B100,'2_Goos'!$A$2:$A$151&amp;'2_Goos'!$B$2:$B$151,0),MATCH('2_Price'!AN$4,'2_Goos'!$C$1:$W$1,0))</f>
        <v>5822105.2561817709</v>
      </c>
      <c r="AO100" s="1">
        <f t="array" ref="AO100">R100*INDEX('2_Goos'!$C$2:$W$151,MATCH($A100&amp;$B100,'2_Goos'!$A$2:$A$151&amp;'2_Goos'!$B$2:$B$151,0),MATCH('2_Price'!AO$4,'2_Goos'!$C$1:$W$1,0))</f>
        <v>6257930.1228483412</v>
      </c>
      <c r="AP100" s="1">
        <f t="array" ref="AP100">S100*INDEX('2_Goos'!$C$2:$W$151,MATCH($A100&amp;$B100,'2_Goos'!$A$2:$A$151&amp;'2_Goos'!$B$2:$B$151,0),MATCH('2_Price'!AP$4,'2_Goos'!$C$1:$W$1,0))</f>
        <v>6722782.2130411174</v>
      </c>
      <c r="AQ100" s="1">
        <f t="array" ref="AQ100">T100*INDEX('2_Goos'!$C$2:$W$151,MATCH($A100&amp;$B100,'2_Goos'!$A$2:$A$151&amp;'2_Goos'!$B$2:$B$151,0),MATCH('2_Price'!AQ$4,'2_Goos'!$C$1:$W$1,0))</f>
        <v>7218474.6869460009</v>
      </c>
      <c r="AR100" s="1">
        <f t="array" ref="AR100">U100*INDEX('2_Goos'!$C$2:$W$151,MATCH($A100&amp;$B100,'2_Goos'!$A$2:$A$151&amp;'2_Goos'!$B$2:$B$151,0),MATCH('2_Price'!AR$4,'2_Goos'!$C$1:$W$1,0))</f>
        <v>7746929.4527088301</v>
      </c>
      <c r="AS100" s="1">
        <f t="array" ref="AS100">V100*INDEX('2_Goos'!$C$2:$W$151,MATCH($A100&amp;$B100,'2_Goos'!$A$2:$A$151&amp;'2_Goos'!$B$2:$B$151,0),MATCH('2_Price'!AS$4,'2_Goos'!$C$1:$W$1,0))</f>
        <v>8310183.5083305882</v>
      </c>
      <c r="AT100" s="1">
        <f t="array" ref="AT100">W100*INDEX('2_Goos'!$C$2:$W$151,MATCH($A100&amp;$B100,'2_Goos'!$A$2:$A$151&amp;'2_Goos'!$B$2:$B$151,0),MATCH('2_Price'!AT$4,'2_Goos'!$C$1:$W$1,0))</f>
        <v>8910395.6458827239</v>
      </c>
    </row>
    <row r="101" spans="1:46" x14ac:dyDescent="0.25">
      <c r="A101" s="8" t="s">
        <v>45</v>
      </c>
      <c r="B101" s="8" t="s">
        <v>26</v>
      </c>
      <c r="C101" s="2">
        <v>94.915254237288138</v>
      </c>
      <c r="D101" s="3">
        <v>93.898305084745772</v>
      </c>
      <c r="E101" s="3">
        <v>92.881355932203391</v>
      </c>
      <c r="F101" s="3">
        <v>91.864406779661024</v>
      </c>
      <c r="G101" s="3">
        <v>90.847457627118644</v>
      </c>
      <c r="H101" s="3">
        <v>1.2788015625000002</v>
      </c>
      <c r="I101" s="3">
        <v>1.2788015625000002</v>
      </c>
      <c r="J101" s="3">
        <v>1.2788015625000002</v>
      </c>
      <c r="K101" s="3">
        <v>1.4667843749999998</v>
      </c>
      <c r="L101" s="3">
        <v>1.6339640624999998</v>
      </c>
      <c r="M101" s="3">
        <v>1.6339640624999998</v>
      </c>
      <c r="N101" s="3">
        <v>1.9728624999999997</v>
      </c>
      <c r="O101" s="3">
        <v>1.9728624999999997</v>
      </c>
      <c r="P101" s="3">
        <v>1.9927424999999999</v>
      </c>
      <c r="Q101" s="3">
        <v>1.9927424999999999</v>
      </c>
      <c r="R101" s="3">
        <v>1.9927424999999999</v>
      </c>
      <c r="S101" s="3">
        <v>1.9927424999999999</v>
      </c>
      <c r="T101" s="3">
        <v>1.9927424999999999</v>
      </c>
      <c r="U101" s="3">
        <v>2.2112343749999992</v>
      </c>
      <c r="V101" s="3">
        <v>2.2112343749999992</v>
      </c>
      <c r="W101" s="3">
        <v>2.2112343749999992</v>
      </c>
      <c r="X101" s="13"/>
      <c r="Y101"/>
      <c r="Z101" s="1">
        <f t="array" ref="Z101">C101*INDEX('2_Goos'!$C$2:$W$151,MATCH($A101&amp;$B101,'2_Goos'!$A$2:$A$151&amp;'2_Goos'!$B$2:$B$151,0),MATCH('2_Price'!Z$4,'2_Goos'!$C$1:$W$1,0))</f>
        <v>0</v>
      </c>
      <c r="AA101" s="1">
        <f t="array" ref="AA101">D101*INDEX('2_Goos'!$C$2:$W$151,MATCH($A101&amp;$B101,'2_Goos'!$A$2:$A$151&amp;'2_Goos'!$B$2:$B$151,0),MATCH('2_Price'!AA$4,'2_Goos'!$C$1:$W$1,0))</f>
        <v>0</v>
      </c>
      <c r="AB101" s="1">
        <f t="array" ref="AB101">E101*INDEX('2_Goos'!$C$2:$W$151,MATCH($A101&amp;$B101,'2_Goos'!$A$2:$A$151&amp;'2_Goos'!$B$2:$B$151,0),MATCH('2_Price'!AB$4,'2_Goos'!$C$1:$W$1,0))</f>
        <v>0</v>
      </c>
      <c r="AC101" s="1">
        <f t="array" ref="AC101">F101*INDEX('2_Goos'!$C$2:$W$151,MATCH($A101&amp;$B101,'2_Goos'!$A$2:$A$151&amp;'2_Goos'!$B$2:$B$151,0),MATCH('2_Price'!AC$4,'2_Goos'!$C$1:$W$1,0))</f>
        <v>0</v>
      </c>
      <c r="AD101" s="1">
        <f t="array" ref="AD101">G101*INDEX('2_Goos'!$C$2:$W$151,MATCH($A101&amp;$B101,'2_Goos'!$A$2:$A$151&amp;'2_Goos'!$B$2:$B$151,0),MATCH('2_Price'!AD$4,'2_Goos'!$C$1:$W$1,0))</f>
        <v>0</v>
      </c>
      <c r="AE101" s="1">
        <f t="array" ref="AE101">H101*INDEX('2_Goos'!$C$2:$W$151,MATCH($A101&amp;$B101,'2_Goos'!$A$2:$A$151&amp;'2_Goos'!$B$2:$B$151,0),MATCH('2_Price'!AE$4,'2_Goos'!$C$1:$W$1,0))</f>
        <v>436033.17004362255</v>
      </c>
      <c r="AF101" s="1">
        <f t="array" ref="AF101">I101*INDEX('2_Goos'!$C$2:$W$151,MATCH($A101&amp;$B101,'2_Goos'!$A$2:$A$151&amp;'2_Goos'!$B$2:$B$151,0),MATCH('2_Price'!AF$4,'2_Goos'!$C$1:$W$1,0))</f>
        <v>478233.09146204061</v>
      </c>
      <c r="AG101" s="1">
        <f t="array" ref="AG101">J101*INDEX('2_Goos'!$C$2:$W$151,MATCH($A101&amp;$B101,'2_Goos'!$A$2:$A$151&amp;'2_Goos'!$B$2:$B$151,0),MATCH('2_Price'!AG$4,'2_Goos'!$C$1:$W$1,0))</f>
        <v>523562.92209719092</v>
      </c>
      <c r="AH101" s="1">
        <f t="array" ref="AH101">K101*INDEX('2_Goos'!$C$2:$W$151,MATCH($A101&amp;$B101,'2_Goos'!$A$2:$A$151&amp;'2_Goos'!$B$2:$B$151,0),MATCH('2_Price'!AH$4,'2_Goos'!$C$1:$W$1,0))</f>
        <v>656347.53040335607</v>
      </c>
      <c r="AI101" s="1">
        <f t="array" ref="AI101">L101*INDEX('2_Goos'!$C$2:$W$151,MATCH($A101&amp;$B101,'2_Goos'!$A$2:$A$151&amp;'2_Goos'!$B$2:$B$151,0),MATCH('2_Price'!AI$4,'2_Goos'!$C$1:$W$1,0))</f>
        <v>797885.60249103489</v>
      </c>
      <c r="AJ101" s="1">
        <f t="array" ref="AJ101">M101*INDEX('2_Goos'!$C$2:$W$151,MATCH($A101&amp;$B101,'2_Goos'!$A$2:$A$151&amp;'2_Goos'!$B$2:$B$151,0),MATCH('2_Price'!AJ$4,'2_Goos'!$C$1:$W$1,0))</f>
        <v>869460.214571825</v>
      </c>
      <c r="AK101" s="1">
        <f t="array" ref="AK101">N101*INDEX('2_Goos'!$C$2:$W$151,MATCH($A101&amp;$B101,'2_Goos'!$A$2:$A$151&amp;'2_Goos'!$B$2:$B$151,0),MATCH('2_Price'!AK$4,'2_Goos'!$C$1:$W$1,0))</f>
        <v>1131107.6425238186</v>
      </c>
      <c r="AL101" s="1">
        <f t="array" ref="AL101">O101*INDEX('2_Goos'!$C$2:$W$151,MATCH($A101&amp;$B101,'2_Goos'!$A$2:$A$151&amp;'2_Goos'!$B$2:$B$151,0),MATCH('2_Price'!AL$4,'2_Goos'!$C$1:$W$1,0))</f>
        <v>1217928.3103523753</v>
      </c>
      <c r="AM101" s="1">
        <f t="array" ref="AM101">P101*INDEX('2_Goos'!$C$2:$W$151,MATCH($A101&amp;$B101,'2_Goos'!$A$2:$A$151&amp;'2_Goos'!$B$2:$B$151,0),MATCH('2_Price'!AM$4,'2_Goos'!$C$1:$W$1,0))</f>
        <v>1323809.8693854355</v>
      </c>
      <c r="AN101" s="1">
        <f t="array" ref="AN101">Q101*INDEX('2_Goos'!$C$2:$W$151,MATCH($A101&amp;$B101,'2_Goos'!$A$2:$A$151&amp;'2_Goos'!$B$2:$B$151,0),MATCH('2_Price'!AN$4,'2_Goos'!$C$1:$W$1,0))</f>
        <v>1423704.0753566464</v>
      </c>
      <c r="AO101" s="1">
        <f t="array" ref="AO101">R101*INDEX('2_Goos'!$C$2:$W$151,MATCH($A101&amp;$B101,'2_Goos'!$A$2:$A$151&amp;'2_Goos'!$B$2:$B$151,0),MATCH('2_Price'!AO$4,'2_Goos'!$C$1:$W$1,0))</f>
        <v>1530278.1772515157</v>
      </c>
      <c r="AP101" s="1">
        <f t="array" ref="AP101">S101*INDEX('2_Goos'!$C$2:$W$151,MATCH($A101&amp;$B101,'2_Goos'!$A$2:$A$151&amp;'2_Goos'!$B$2:$B$151,0),MATCH('2_Price'!AP$4,'2_Goos'!$C$1:$W$1,0))</f>
        <v>1643950.4291474798</v>
      </c>
      <c r="AQ101" s="1">
        <f t="array" ref="AQ101">T101*INDEX('2_Goos'!$C$2:$W$151,MATCH($A101&amp;$B101,'2_Goos'!$A$2:$A$151&amp;'2_Goos'!$B$2:$B$151,0),MATCH('2_Price'!AQ$4,'2_Goos'!$C$1:$W$1,0))</f>
        <v>1765164.2107899112</v>
      </c>
      <c r="AR101" s="1">
        <f t="array" ref="AR101">U101*INDEX('2_Goos'!$C$2:$W$151,MATCH($A101&amp;$B101,'2_Goos'!$A$2:$A$151&amp;'2_Goos'!$B$2:$B$151,0),MATCH('2_Price'!AR$4,'2_Goos'!$C$1:$W$1,0))</f>
        <v>2102097.5715275384</v>
      </c>
      <c r="AS101" s="1">
        <f t="array" ref="AS101">V101*INDEX('2_Goos'!$C$2:$W$151,MATCH($A101&amp;$B101,'2_Goos'!$A$2:$A$151&amp;'2_Goos'!$B$2:$B$151,0),MATCH('2_Price'!AS$4,'2_Goos'!$C$1:$W$1,0))</f>
        <v>2254934.2521380042</v>
      </c>
      <c r="AT101" s="1">
        <f t="array" ref="AT101">W101*INDEX('2_Goos'!$C$2:$W$151,MATCH($A101&amp;$B101,'2_Goos'!$A$2:$A$151&amp;'2_Goos'!$B$2:$B$151,0),MATCH('2_Price'!AT$4,'2_Goos'!$C$1:$W$1,0))</f>
        <v>2417799.3568806956</v>
      </c>
    </row>
    <row r="102" spans="1:46" x14ac:dyDescent="0.25">
      <c r="A102" s="23" t="s">
        <v>45</v>
      </c>
      <c r="B102" s="14" t="s">
        <v>27</v>
      </c>
      <c r="C102" s="15">
        <v>94.915254237288138</v>
      </c>
      <c r="D102" s="16">
        <v>93.898305084745772</v>
      </c>
      <c r="E102" s="16">
        <v>92.881355932203391</v>
      </c>
      <c r="F102" s="16">
        <v>91.864406779661024</v>
      </c>
      <c r="G102" s="16">
        <v>90.847457627118644</v>
      </c>
      <c r="H102" s="16">
        <v>14.939099999999998</v>
      </c>
      <c r="I102" s="16">
        <v>14.939099999999998</v>
      </c>
      <c r="J102" s="16">
        <v>14.939099999999998</v>
      </c>
      <c r="K102" s="16">
        <v>14.939099999999998</v>
      </c>
      <c r="L102" s="16">
        <v>14.939099999999998</v>
      </c>
      <c r="M102" s="16">
        <v>14.939099999999998</v>
      </c>
      <c r="N102" s="16">
        <v>14.939099999999998</v>
      </c>
      <c r="O102" s="16">
        <v>14.939099999999998</v>
      </c>
      <c r="P102" s="16">
        <v>14.939099999999998</v>
      </c>
      <c r="Q102" s="16">
        <v>14.939099999999998</v>
      </c>
      <c r="R102" s="16">
        <v>14.939099999999998</v>
      </c>
      <c r="S102" s="16">
        <v>14.939099999999998</v>
      </c>
      <c r="T102" s="16">
        <v>14.939099999999998</v>
      </c>
      <c r="U102" s="16">
        <v>14.939099999999998</v>
      </c>
      <c r="V102" s="16">
        <v>14.939099999999998</v>
      </c>
      <c r="W102" s="16">
        <v>14.939099999999998</v>
      </c>
      <c r="X102" s="17"/>
      <c r="Y102"/>
      <c r="Z102" s="1">
        <f t="array" ref="Z102">C102*INDEX('2_Goos'!$C$2:$W$151,MATCH($A102&amp;$B102,'2_Goos'!$A$2:$A$151&amp;'2_Goos'!$B$2:$B$151,0),MATCH('2_Price'!Z$4,'2_Goos'!$C$1:$W$1,0))</f>
        <v>0</v>
      </c>
      <c r="AA102" s="1">
        <f t="array" ref="AA102">D102*INDEX('2_Goos'!$C$2:$W$151,MATCH($A102&amp;$B102,'2_Goos'!$A$2:$A$151&amp;'2_Goos'!$B$2:$B$151,0),MATCH('2_Price'!AA$4,'2_Goos'!$C$1:$W$1,0))</f>
        <v>0</v>
      </c>
      <c r="AB102" s="1">
        <f t="array" ref="AB102">E102*INDEX('2_Goos'!$C$2:$W$151,MATCH($A102&amp;$B102,'2_Goos'!$A$2:$A$151&amp;'2_Goos'!$B$2:$B$151,0),MATCH('2_Price'!AB$4,'2_Goos'!$C$1:$W$1,0))</f>
        <v>0</v>
      </c>
      <c r="AC102" s="1">
        <f t="array" ref="AC102">F102*INDEX('2_Goos'!$C$2:$W$151,MATCH($A102&amp;$B102,'2_Goos'!$A$2:$A$151&amp;'2_Goos'!$B$2:$B$151,0),MATCH('2_Price'!AC$4,'2_Goos'!$C$1:$W$1,0))</f>
        <v>0</v>
      </c>
      <c r="AD102" s="1">
        <f t="array" ref="AD102">G102*INDEX('2_Goos'!$C$2:$W$151,MATCH($A102&amp;$B102,'2_Goos'!$A$2:$A$151&amp;'2_Goos'!$B$2:$B$151,0),MATCH('2_Price'!AD$4,'2_Goos'!$C$1:$W$1,0))</f>
        <v>0</v>
      </c>
      <c r="AE102" s="1">
        <f t="array" ref="AE102">H102*INDEX('2_Goos'!$C$2:$W$151,MATCH($A102&amp;$B102,'2_Goos'!$A$2:$A$151&amp;'2_Goos'!$B$2:$B$151,0),MATCH('2_Price'!AE$4,'2_Goos'!$C$1:$W$1,0))</f>
        <v>307102.49563700636</v>
      </c>
      <c r="AF102" s="1">
        <f t="array" ref="AF102">I102*INDEX('2_Goos'!$C$2:$W$151,MATCH($A102&amp;$B102,'2_Goos'!$A$2:$A$151&amp;'2_Goos'!$B$2:$B$151,0),MATCH('2_Price'!AF$4,'2_Goos'!$C$1:$W$1,0))</f>
        <v>336824.31974039815</v>
      </c>
      <c r="AG102" s="1">
        <f t="array" ref="AG102">J102*INDEX('2_Goos'!$C$2:$W$151,MATCH($A102&amp;$B102,'2_Goos'!$A$2:$A$151&amp;'2_Goos'!$B$2:$B$151,0),MATCH('2_Price'!AG$4,'2_Goos'!$C$1:$W$1,0))</f>
        <v>368750.57001503889</v>
      </c>
      <c r="AH102" s="1">
        <f t="array" ref="AH102">K102*INDEX('2_Goos'!$C$2:$W$151,MATCH($A102&amp;$B102,'2_Goos'!$A$2:$A$151&amp;'2_Goos'!$B$2:$B$151,0),MATCH('2_Price'!AH$4,'2_Goos'!$C$1:$W$1,0))</f>
        <v>403027.38451779186</v>
      </c>
      <c r="AI102" s="1">
        <f t="array" ref="AI102">L102*INDEX('2_Goos'!$C$2:$W$151,MATCH($A102&amp;$B102,'2_Goos'!$A$2:$A$151&amp;'2_Goos'!$B$2:$B$151,0),MATCH('2_Price'!AI$4,'2_Goos'!$C$1:$W$1,0))</f>
        <v>439810.00404578249</v>
      </c>
      <c r="AJ102" s="1">
        <f t="array" ref="AJ102">M102*INDEX('2_Goos'!$C$2:$W$151,MATCH($A102&amp;$B102,'2_Goos'!$A$2:$A$151&amp;'2_Goos'!$B$2:$B$151,0),MATCH('2_Price'!AJ$4,'2_Goos'!$C$1:$W$1,0))</f>
        <v>479263.31706527731</v>
      </c>
      <c r="AK102" s="1">
        <f t="array" ref="AK102">N102*INDEX('2_Goos'!$C$2:$W$151,MATCH($A102&amp;$B102,'2_Goos'!$A$2:$A$151&amp;'2_Goos'!$B$2:$B$151,0),MATCH('2_Price'!AK$4,'2_Goos'!$C$1:$W$1,0))</f>
        <v>516385.56623623957</v>
      </c>
      <c r="AL102" s="1">
        <f t="array" ref="AL102">O102*INDEX('2_Goos'!$C$2:$W$151,MATCH($A102&amp;$B102,'2_Goos'!$A$2:$A$151&amp;'2_Goos'!$B$2:$B$151,0),MATCH('2_Price'!AL$4,'2_Goos'!$C$1:$W$1,0))</f>
        <v>556021.8820316341</v>
      </c>
      <c r="AM102" s="1">
        <f t="array" ref="AM102">P102*INDEX('2_Goos'!$C$2:$W$151,MATCH($A102&amp;$B102,'2_Goos'!$A$2:$A$151&amp;'2_Goos'!$B$2:$B$151,0),MATCH('2_Price'!AM$4,'2_Goos'!$C$1:$W$1,0))</f>
        <v>598330.8654909766</v>
      </c>
      <c r="AN102" s="1">
        <f t="array" ref="AN102">Q102*INDEX('2_Goos'!$C$2:$W$151,MATCH($A102&amp;$B102,'2_Goos'!$A$2:$A$151&amp;'2_Goos'!$B$2:$B$151,0),MATCH('2_Price'!AN$4,'2_Goos'!$C$1:$W$1,0))</f>
        <v>643480.6925911759</v>
      </c>
      <c r="AO102" s="1">
        <f t="array" ref="AO102">R102*INDEX('2_Goos'!$C$2:$W$151,MATCH($A102&amp;$B102,'2_Goos'!$A$2:$A$151&amp;'2_Goos'!$B$2:$B$151,0),MATCH('2_Price'!AO$4,'2_Goos'!$C$1:$W$1,0))</f>
        <v>691649.6752376667</v>
      </c>
      <c r="AP102" s="1">
        <f t="array" ref="AP102">S102*INDEX('2_Goos'!$C$2:$W$151,MATCH($A102&amp;$B102,'2_Goos'!$A$2:$A$151&amp;'2_Goos'!$B$2:$B$151,0),MATCH('2_Price'!AP$4,'2_Goos'!$C$1:$W$1,0))</f>
        <v>743026.85441732861</v>
      </c>
      <c r="AQ102" s="1">
        <f t="array" ref="AQ102">T102*INDEX('2_Goos'!$C$2:$W$151,MATCH($A102&amp;$B102,'2_Goos'!$A$2:$A$151&amp;'2_Goos'!$B$2:$B$151,0),MATCH('2_Price'!AQ$4,'2_Goos'!$C$1:$W$1,0))</f>
        <v>797812.627326863</v>
      </c>
      <c r="AR102" s="1">
        <f t="array" ref="AR102">U102*INDEX('2_Goos'!$C$2:$W$151,MATCH($A102&amp;$B102,'2_Goos'!$A$2:$A$151&amp;'2_Goos'!$B$2:$B$151,0),MATCH('2_Price'!AR$4,'2_Goos'!$C$1:$W$1,0))</f>
        <v>856219.4103913072</v>
      </c>
      <c r="AS102" s="1">
        <f t="array" ref="AS102">V102*INDEX('2_Goos'!$C$2:$W$151,MATCH($A102&amp;$B102,'2_Goos'!$A$2:$A$151&amp;'2_Goos'!$B$2:$B$151,0),MATCH('2_Price'!AS$4,'2_Goos'!$C$1:$W$1,0))</f>
        <v>918472.34019387886</v>
      </c>
      <c r="AT102" s="1">
        <f t="array" ref="AT102">W102*INDEX('2_Goos'!$C$2:$W$151,MATCH($A102&amp;$B102,'2_Goos'!$A$2:$A$151&amp;'2_Goos'!$B$2:$B$151,0),MATCH('2_Price'!AT$4,'2_Goos'!$C$1:$W$1,0))</f>
        <v>984810.01445072936</v>
      </c>
    </row>
    <row r="103" spans="1:46" x14ac:dyDescent="0.25">
      <c r="A103" s="23" t="s">
        <v>45</v>
      </c>
      <c r="B103" s="14" t="s">
        <v>54</v>
      </c>
      <c r="C103" s="15">
        <v>94.915254237288138</v>
      </c>
      <c r="D103" s="16">
        <v>93.898305084745772</v>
      </c>
      <c r="E103" s="16">
        <v>92.881355932203391</v>
      </c>
      <c r="F103" s="16">
        <v>91.864406779661024</v>
      </c>
      <c r="G103" s="16">
        <v>90.847457627118644</v>
      </c>
      <c r="H103" s="16">
        <v>0.8582343750000001</v>
      </c>
      <c r="I103" s="16">
        <v>0.8582343750000001</v>
      </c>
      <c r="J103" s="16">
        <v>0.8582343750000001</v>
      </c>
      <c r="K103" s="16">
        <v>0.86339062499999997</v>
      </c>
      <c r="L103" s="16">
        <v>1.1671171874999997</v>
      </c>
      <c r="M103" s="16">
        <v>1.1671171874999997</v>
      </c>
      <c r="N103" s="16">
        <v>1.1671171874999997</v>
      </c>
      <c r="O103" s="16">
        <v>1.1671171874999997</v>
      </c>
      <c r="P103" s="16">
        <v>1.1671171874999997</v>
      </c>
      <c r="Q103" s="16">
        <v>1.1671171874999997</v>
      </c>
      <c r="R103" s="16">
        <v>1.1671171874999997</v>
      </c>
      <c r="S103" s="16">
        <v>1.1671171874999997</v>
      </c>
      <c r="T103" s="16">
        <v>1.1671171874999997</v>
      </c>
      <c r="U103" s="16">
        <v>1.1671171874999997</v>
      </c>
      <c r="V103" s="16">
        <v>1.1671171874999997</v>
      </c>
      <c r="W103" s="16">
        <v>1.1671171874999997</v>
      </c>
      <c r="X103" s="17"/>
      <c r="Y103"/>
      <c r="Z103" s="1">
        <f t="array" ref="Z103">C103*INDEX('2_Goos'!$C$2:$W$151,MATCH($A103&amp;$B103,'2_Goos'!$A$2:$A$151&amp;'2_Goos'!$B$2:$B$151,0),MATCH('2_Price'!Z$4,'2_Goos'!$C$1:$W$1,0))</f>
        <v>0</v>
      </c>
      <c r="AA103" s="1">
        <f t="array" ref="AA103">D103*INDEX('2_Goos'!$C$2:$W$151,MATCH($A103&amp;$B103,'2_Goos'!$A$2:$A$151&amp;'2_Goos'!$B$2:$B$151,0),MATCH('2_Price'!AA$4,'2_Goos'!$C$1:$W$1,0))</f>
        <v>0</v>
      </c>
      <c r="AB103" s="1">
        <f t="array" ref="AB103">E103*INDEX('2_Goos'!$C$2:$W$151,MATCH($A103&amp;$B103,'2_Goos'!$A$2:$A$151&amp;'2_Goos'!$B$2:$B$151,0),MATCH('2_Price'!AB$4,'2_Goos'!$C$1:$W$1,0))</f>
        <v>0</v>
      </c>
      <c r="AC103" s="1">
        <f t="array" ref="AC103">F103*INDEX('2_Goos'!$C$2:$W$151,MATCH($A103&amp;$B103,'2_Goos'!$A$2:$A$151&amp;'2_Goos'!$B$2:$B$151,0),MATCH('2_Price'!AC$4,'2_Goos'!$C$1:$W$1,0))</f>
        <v>0</v>
      </c>
      <c r="AD103" s="1">
        <f t="array" ref="AD103">G103*INDEX('2_Goos'!$C$2:$W$151,MATCH($A103&amp;$B103,'2_Goos'!$A$2:$A$151&amp;'2_Goos'!$B$2:$B$151,0),MATCH('2_Price'!AD$4,'2_Goos'!$C$1:$W$1,0))</f>
        <v>0</v>
      </c>
      <c r="AE103" s="1">
        <f t="array" ref="AE103">H103*INDEX('2_Goos'!$C$2:$W$151,MATCH($A103&amp;$B103,'2_Goos'!$A$2:$A$151&amp;'2_Goos'!$B$2:$B$151,0),MATCH('2_Price'!AE$4,'2_Goos'!$C$1:$W$1,0))</f>
        <v>1020789.7111876411</v>
      </c>
      <c r="AF103" s="1">
        <f t="array" ref="AF103">I103*INDEX('2_Goos'!$C$2:$W$151,MATCH($A103&amp;$B103,'2_Goos'!$A$2:$A$151&amp;'2_Goos'!$B$2:$B$151,0),MATCH('2_Price'!AF$4,'2_Goos'!$C$1:$W$1,0))</f>
        <v>1119583.2171783401</v>
      </c>
      <c r="AG103" s="1">
        <f t="array" ref="AG103">J103*INDEX('2_Goos'!$C$2:$W$151,MATCH($A103&amp;$B103,'2_Goos'!$A$2:$A$151&amp;'2_Goos'!$B$2:$B$151,0),MATCH('2_Price'!AG$4,'2_Goos'!$C$1:$W$1,0))</f>
        <v>1225704.099490135</v>
      </c>
      <c r="AH103" s="1">
        <f t="array" ref="AH103">K103*INDEX('2_Goos'!$C$2:$W$151,MATCH($A103&amp;$B103,'2_Goos'!$A$2:$A$151&amp;'2_Goos'!$B$2:$B$151,0),MATCH('2_Price'!AH$4,'2_Goos'!$C$1:$W$1,0))</f>
        <v>1347686.6232315761</v>
      </c>
      <c r="AI103" s="1">
        <f t="array" ref="AI103">L103*INDEX('2_Goos'!$C$2:$W$151,MATCH($A103&amp;$B103,'2_Goos'!$A$2:$A$151&amp;'2_Goos'!$B$2:$B$151,0),MATCH('2_Price'!AI$4,'2_Goos'!$C$1:$W$1,0))</f>
        <v>1988046.7889474933</v>
      </c>
      <c r="AJ103" s="1">
        <f t="array" ref="AJ103">M103*INDEX('2_Goos'!$C$2:$W$151,MATCH($A103&amp;$B103,'2_Goos'!$A$2:$A$151&amp;'2_Goos'!$B$2:$B$151,0),MATCH('2_Price'!AJ$4,'2_Goos'!$C$1:$W$1,0))</f>
        <v>2166385.2340493063</v>
      </c>
      <c r="AK103" s="1">
        <f t="array" ref="AK103">N103*INDEX('2_Goos'!$C$2:$W$151,MATCH($A103&amp;$B103,'2_Goos'!$A$2:$A$151&amp;'2_Goos'!$B$2:$B$151,0),MATCH('2_Price'!AK$4,'2_Goos'!$C$1:$W$1,0))</f>
        <v>2334186.7110142522</v>
      </c>
      <c r="AL103" s="1">
        <f t="array" ref="AL103">O103*INDEX('2_Goos'!$C$2:$W$151,MATCH($A103&amp;$B103,'2_Goos'!$A$2:$A$151&amp;'2_Goos'!$B$2:$B$151,0),MATCH('2_Price'!AL$4,'2_Goos'!$C$1:$W$1,0))</f>
        <v>2513352.3725905558</v>
      </c>
      <c r="AM103" s="1">
        <f t="array" ref="AM103">P103*INDEX('2_Goos'!$C$2:$W$151,MATCH($A103&amp;$B103,'2_Goos'!$A$2:$A$151&amp;'2_Goos'!$B$2:$B$151,0),MATCH('2_Price'!AM$4,'2_Goos'!$C$1:$W$1,0))</f>
        <v>2704599.1335469647</v>
      </c>
      <c r="AN103" s="1">
        <f t="array" ref="AN103">Q103*INDEX('2_Goos'!$C$2:$W$151,MATCH($A103&amp;$B103,'2_Goos'!$A$2:$A$151&amp;'2_Goos'!$B$2:$B$151,0),MATCH('2_Price'!AN$4,'2_Goos'!$C$1:$W$1,0))</f>
        <v>2908687.1896675387</v>
      </c>
      <c r="AO103" s="1">
        <f t="array" ref="AO103">R103*INDEX('2_Goos'!$C$2:$W$151,MATCH($A103&amp;$B103,'2_Goos'!$A$2:$A$151&amp;'2_Goos'!$B$2:$B$151,0),MATCH('2_Price'!AO$4,'2_Goos'!$C$1:$W$1,0))</f>
        <v>3126422.5535662933</v>
      </c>
      <c r="AP103" s="1">
        <f t="array" ref="AP103">S103*INDEX('2_Goos'!$C$2:$W$151,MATCH($A103&amp;$B103,'2_Goos'!$A$2:$A$151&amp;'2_Goos'!$B$2:$B$151,0),MATCH('2_Price'!AP$4,'2_Goos'!$C$1:$W$1,0))</f>
        <v>3358659.7358807712</v>
      </c>
      <c r="AQ103" s="1">
        <f t="array" ref="AQ103">T103*INDEX('2_Goos'!$C$2:$W$151,MATCH($A103&amp;$B103,'2_Goos'!$A$2:$A$151&amp;'2_Goos'!$B$2:$B$151,0),MATCH('2_Price'!AQ$4,'2_Goos'!$C$1:$W$1,0))</f>
        <v>3606304.5800427604</v>
      </c>
      <c r="AR103" s="1">
        <f t="array" ref="AR103">U103*INDEX('2_Goos'!$C$2:$W$151,MATCH($A103&amp;$B103,'2_Goos'!$A$2:$A$151&amp;'2_Goos'!$B$2:$B$151,0),MATCH('2_Price'!AR$4,'2_Goos'!$C$1:$W$1,0))</f>
        <v>3870317.2592812646</v>
      </c>
      <c r="AS103" s="1">
        <f t="array" ref="AS103">V103*INDEX('2_Goos'!$C$2:$W$151,MATCH($A103&amp;$B103,'2_Goos'!$A$2:$A$151&amp;'2_Goos'!$B$2:$B$151,0),MATCH('2_Price'!AS$4,'2_Goos'!$C$1:$W$1,0))</f>
        <v>4151715.4449935025</v>
      </c>
      <c r="AT103" s="1">
        <f t="array" ref="AT103">W103*INDEX('2_Goos'!$C$2:$W$151,MATCH($A103&amp;$B103,'2_Goos'!$A$2:$A$151&amp;'2_Goos'!$B$2:$B$151,0),MATCH('2_Price'!AT$4,'2_Goos'!$C$1:$W$1,0))</f>
        <v>4451577.6561287669</v>
      </c>
    </row>
    <row r="104" spans="1:46" x14ac:dyDescent="0.25">
      <c r="A104" s="23" t="s">
        <v>45</v>
      </c>
      <c r="B104" s="14" t="s">
        <v>28</v>
      </c>
      <c r="C104" s="15">
        <v>94.915254237288138</v>
      </c>
      <c r="D104" s="16">
        <v>93.898305084745772</v>
      </c>
      <c r="E104" s="16">
        <v>92.881355932203391</v>
      </c>
      <c r="F104" s="16">
        <v>91.864406779661024</v>
      </c>
      <c r="G104" s="16">
        <v>90.847457627118644</v>
      </c>
      <c r="H104" s="16">
        <v>89.830508474576277</v>
      </c>
      <c r="I104" s="16">
        <v>88.81355932203391</v>
      </c>
      <c r="J104" s="16">
        <v>87.79661016949153</v>
      </c>
      <c r="K104" s="16">
        <v>86.779661016949163</v>
      </c>
      <c r="L104" s="16">
        <v>85.762711864406782</v>
      </c>
      <c r="M104" s="16">
        <v>84.745762711864415</v>
      </c>
      <c r="N104" s="16">
        <v>84.406779661016955</v>
      </c>
      <c r="O104" s="16">
        <v>84.067796610169495</v>
      </c>
      <c r="P104" s="16">
        <v>83.728813559322049</v>
      </c>
      <c r="Q104" s="16">
        <v>83.389830508474589</v>
      </c>
      <c r="R104" s="16">
        <v>83.050847457627128</v>
      </c>
      <c r="S104" s="16">
        <v>82.711864406779668</v>
      </c>
      <c r="T104" s="16">
        <v>82.372881355932208</v>
      </c>
      <c r="U104" s="16">
        <v>80.677966101694921</v>
      </c>
      <c r="V104" s="16">
        <v>78.474576271186436</v>
      </c>
      <c r="W104" s="16">
        <v>76.271186440677965</v>
      </c>
      <c r="X104" s="17"/>
      <c r="Y104"/>
      <c r="Z104" s="1">
        <f t="array" ref="Z104">C104*INDEX('2_Goos'!$C$2:$W$151,MATCH($A104&amp;$B104,'2_Goos'!$A$2:$A$151&amp;'2_Goos'!$B$2:$B$151,0),MATCH('2_Price'!Z$4,'2_Goos'!$C$1:$W$1,0))</f>
        <v>0</v>
      </c>
      <c r="AA104" s="1">
        <f t="array" ref="AA104">D104*INDEX('2_Goos'!$C$2:$W$151,MATCH($A104&amp;$B104,'2_Goos'!$A$2:$A$151&amp;'2_Goos'!$B$2:$B$151,0),MATCH('2_Price'!AA$4,'2_Goos'!$C$1:$W$1,0))</f>
        <v>0</v>
      </c>
      <c r="AB104" s="1">
        <f t="array" ref="AB104">E104*INDEX('2_Goos'!$C$2:$W$151,MATCH($A104&amp;$B104,'2_Goos'!$A$2:$A$151&amp;'2_Goos'!$B$2:$B$151,0),MATCH('2_Price'!AB$4,'2_Goos'!$C$1:$W$1,0))</f>
        <v>0</v>
      </c>
      <c r="AC104" s="1">
        <f t="array" ref="AC104">F104*INDEX('2_Goos'!$C$2:$W$151,MATCH($A104&amp;$B104,'2_Goos'!$A$2:$A$151&amp;'2_Goos'!$B$2:$B$151,0),MATCH('2_Price'!AC$4,'2_Goos'!$C$1:$W$1,0))</f>
        <v>0</v>
      </c>
      <c r="AD104" s="1">
        <f t="array" ref="AD104">G104*INDEX('2_Goos'!$C$2:$W$151,MATCH($A104&amp;$B104,'2_Goos'!$A$2:$A$151&amp;'2_Goos'!$B$2:$B$151,0),MATCH('2_Price'!AD$4,'2_Goos'!$C$1:$W$1,0))</f>
        <v>0</v>
      </c>
      <c r="AE104" s="1">
        <f t="array" ref="AE104">H104*INDEX('2_Goos'!$C$2:$W$151,MATCH($A104&amp;$B104,'2_Goos'!$A$2:$A$151&amp;'2_Goos'!$B$2:$B$151,0),MATCH('2_Price'!AE$4,'2_Goos'!$C$1:$W$1,0))</f>
        <v>0</v>
      </c>
      <c r="AF104" s="1">
        <f t="array" ref="AF104">I104*INDEX('2_Goos'!$C$2:$W$151,MATCH($A104&amp;$B104,'2_Goos'!$A$2:$A$151&amp;'2_Goos'!$B$2:$B$151,0),MATCH('2_Price'!AF$4,'2_Goos'!$C$1:$W$1,0))</f>
        <v>0</v>
      </c>
      <c r="AG104" s="1">
        <f t="array" ref="AG104">J104*INDEX('2_Goos'!$C$2:$W$151,MATCH($A104&amp;$B104,'2_Goos'!$A$2:$A$151&amp;'2_Goos'!$B$2:$B$151,0),MATCH('2_Price'!AG$4,'2_Goos'!$C$1:$W$1,0))</f>
        <v>0</v>
      </c>
      <c r="AH104" s="1">
        <f t="array" ref="AH104">K104*INDEX('2_Goos'!$C$2:$W$151,MATCH($A104&amp;$B104,'2_Goos'!$A$2:$A$151&amp;'2_Goos'!$B$2:$B$151,0),MATCH('2_Price'!AH$4,'2_Goos'!$C$1:$W$1,0))</f>
        <v>0</v>
      </c>
      <c r="AI104" s="1">
        <f t="array" ref="AI104">L104*INDEX('2_Goos'!$C$2:$W$151,MATCH($A104&amp;$B104,'2_Goos'!$A$2:$A$151&amp;'2_Goos'!$B$2:$B$151,0),MATCH('2_Price'!AI$4,'2_Goos'!$C$1:$W$1,0))</f>
        <v>0</v>
      </c>
      <c r="AJ104" s="1">
        <f t="array" ref="AJ104">M104*INDEX('2_Goos'!$C$2:$W$151,MATCH($A104&amp;$B104,'2_Goos'!$A$2:$A$151&amp;'2_Goos'!$B$2:$B$151,0),MATCH('2_Price'!AJ$4,'2_Goos'!$C$1:$W$1,0))</f>
        <v>0</v>
      </c>
      <c r="AK104" s="1">
        <f t="array" ref="AK104">N104*INDEX('2_Goos'!$C$2:$W$151,MATCH($A104&amp;$B104,'2_Goos'!$A$2:$A$151&amp;'2_Goos'!$B$2:$B$151,0),MATCH('2_Price'!AK$4,'2_Goos'!$C$1:$W$1,0))</f>
        <v>0</v>
      </c>
      <c r="AL104" s="1">
        <f t="array" ref="AL104">O104*INDEX('2_Goos'!$C$2:$W$151,MATCH($A104&amp;$B104,'2_Goos'!$A$2:$A$151&amp;'2_Goos'!$B$2:$B$151,0),MATCH('2_Price'!AL$4,'2_Goos'!$C$1:$W$1,0))</f>
        <v>0</v>
      </c>
      <c r="AM104" s="1">
        <f t="array" ref="AM104">P104*INDEX('2_Goos'!$C$2:$W$151,MATCH($A104&amp;$B104,'2_Goos'!$A$2:$A$151&amp;'2_Goos'!$B$2:$B$151,0),MATCH('2_Price'!AM$4,'2_Goos'!$C$1:$W$1,0))</f>
        <v>0</v>
      </c>
      <c r="AN104" s="1">
        <f t="array" ref="AN104">Q104*INDEX('2_Goos'!$C$2:$W$151,MATCH($A104&amp;$B104,'2_Goos'!$A$2:$A$151&amp;'2_Goos'!$B$2:$B$151,0),MATCH('2_Price'!AN$4,'2_Goos'!$C$1:$W$1,0))</f>
        <v>0</v>
      </c>
      <c r="AO104" s="1">
        <f t="array" ref="AO104">R104*INDEX('2_Goos'!$C$2:$W$151,MATCH($A104&amp;$B104,'2_Goos'!$A$2:$A$151&amp;'2_Goos'!$B$2:$B$151,0),MATCH('2_Price'!AO$4,'2_Goos'!$C$1:$W$1,0))</f>
        <v>0</v>
      </c>
      <c r="AP104" s="1">
        <f t="array" ref="AP104">S104*INDEX('2_Goos'!$C$2:$W$151,MATCH($A104&amp;$B104,'2_Goos'!$A$2:$A$151&amp;'2_Goos'!$B$2:$B$151,0),MATCH('2_Price'!AP$4,'2_Goos'!$C$1:$W$1,0))</f>
        <v>0</v>
      </c>
      <c r="AQ104" s="1">
        <f t="array" ref="AQ104">T104*INDEX('2_Goos'!$C$2:$W$151,MATCH($A104&amp;$B104,'2_Goos'!$A$2:$A$151&amp;'2_Goos'!$B$2:$B$151,0),MATCH('2_Price'!AQ$4,'2_Goos'!$C$1:$W$1,0))</f>
        <v>0</v>
      </c>
      <c r="AR104" s="1">
        <f t="array" ref="AR104">U104*INDEX('2_Goos'!$C$2:$W$151,MATCH($A104&amp;$B104,'2_Goos'!$A$2:$A$151&amp;'2_Goos'!$B$2:$B$151,0),MATCH('2_Price'!AR$4,'2_Goos'!$C$1:$W$1,0))</f>
        <v>0</v>
      </c>
      <c r="AS104" s="1">
        <f t="array" ref="AS104">V104*INDEX('2_Goos'!$C$2:$W$151,MATCH($A104&amp;$B104,'2_Goos'!$A$2:$A$151&amp;'2_Goos'!$B$2:$B$151,0),MATCH('2_Price'!AS$4,'2_Goos'!$C$1:$W$1,0))</f>
        <v>0</v>
      </c>
      <c r="AT104" s="1">
        <f t="array" ref="AT104">W104*INDEX('2_Goos'!$C$2:$W$151,MATCH($A104&amp;$B104,'2_Goos'!$A$2:$A$151&amp;'2_Goos'!$B$2:$B$151,0),MATCH('2_Price'!AT$4,'2_Goos'!$C$1:$W$1,0))</f>
        <v>0</v>
      </c>
    </row>
    <row r="105" spans="1:46" x14ac:dyDescent="0.25">
      <c r="A105" s="23" t="s">
        <v>45</v>
      </c>
      <c r="B105" s="14" t="s">
        <v>29</v>
      </c>
      <c r="C105" s="15">
        <v>94.915254237288138</v>
      </c>
      <c r="D105" s="16">
        <v>93.898305084745772</v>
      </c>
      <c r="E105" s="16">
        <v>92.881355932203391</v>
      </c>
      <c r="F105" s="16">
        <v>91.864406779661024</v>
      </c>
      <c r="G105" s="16">
        <v>90.847457627118644</v>
      </c>
      <c r="H105" s="16">
        <v>10.504054687499998</v>
      </c>
      <c r="I105" s="16">
        <v>10.504054687499998</v>
      </c>
      <c r="J105" s="16">
        <v>10.504054687499998</v>
      </c>
      <c r="K105" s="16">
        <v>10.504054687499998</v>
      </c>
      <c r="L105" s="16">
        <v>10.504054687499998</v>
      </c>
      <c r="M105" s="16">
        <v>10.504054687499998</v>
      </c>
      <c r="N105" s="16">
        <v>10.504054687499998</v>
      </c>
      <c r="O105" s="16">
        <v>10.504054687499998</v>
      </c>
      <c r="P105" s="16">
        <v>10.504054687499998</v>
      </c>
      <c r="Q105" s="16">
        <v>10.504054687499998</v>
      </c>
      <c r="R105" s="16">
        <v>13.445189999999997</v>
      </c>
      <c r="S105" s="16">
        <v>13.445189999999997</v>
      </c>
      <c r="T105" s="16">
        <v>13.445189999999997</v>
      </c>
      <c r="U105" s="16">
        <v>13.445189999999997</v>
      </c>
      <c r="V105" s="16">
        <v>13.445189999999997</v>
      </c>
      <c r="W105" s="16">
        <v>13.445189999999997</v>
      </c>
      <c r="X105" s="17"/>
      <c r="Y105"/>
      <c r="Z105" s="1">
        <f t="array" ref="Z105">C105*INDEX('2_Goos'!$C$2:$W$151,MATCH($A105&amp;$B105,'2_Goos'!$A$2:$A$151&amp;'2_Goos'!$B$2:$B$151,0),MATCH('2_Price'!Z$4,'2_Goos'!$C$1:$W$1,0))</f>
        <v>0</v>
      </c>
      <c r="AA105" s="1">
        <f t="array" ref="AA105">D105*INDEX('2_Goos'!$C$2:$W$151,MATCH($A105&amp;$B105,'2_Goos'!$A$2:$A$151&amp;'2_Goos'!$B$2:$B$151,0),MATCH('2_Price'!AA$4,'2_Goos'!$C$1:$W$1,0))</f>
        <v>0</v>
      </c>
      <c r="AB105" s="1">
        <f t="array" ref="AB105">E105*INDEX('2_Goos'!$C$2:$W$151,MATCH($A105&amp;$B105,'2_Goos'!$A$2:$A$151&amp;'2_Goos'!$B$2:$B$151,0),MATCH('2_Price'!AB$4,'2_Goos'!$C$1:$W$1,0))</f>
        <v>0</v>
      </c>
      <c r="AC105" s="1">
        <f t="array" ref="AC105">F105*INDEX('2_Goos'!$C$2:$W$151,MATCH($A105&amp;$B105,'2_Goos'!$A$2:$A$151&amp;'2_Goos'!$B$2:$B$151,0),MATCH('2_Price'!AC$4,'2_Goos'!$C$1:$W$1,0))</f>
        <v>0</v>
      </c>
      <c r="AD105" s="1">
        <f t="array" ref="AD105">G105*INDEX('2_Goos'!$C$2:$W$151,MATCH($A105&amp;$B105,'2_Goos'!$A$2:$A$151&amp;'2_Goos'!$B$2:$B$151,0),MATCH('2_Price'!AD$4,'2_Goos'!$C$1:$W$1,0))</f>
        <v>0</v>
      </c>
      <c r="AE105" s="1">
        <f t="array" ref="AE105">H105*INDEX('2_Goos'!$C$2:$W$151,MATCH($A105&amp;$B105,'2_Goos'!$A$2:$A$151&amp;'2_Goos'!$B$2:$B$151,0),MATCH('2_Price'!AE$4,'2_Goos'!$C$1:$W$1,0))</f>
        <v>1052667.961589722</v>
      </c>
      <c r="AF105" s="1">
        <f t="array" ref="AF105">I105*INDEX('2_Goos'!$C$2:$W$151,MATCH($A105&amp;$B105,'2_Goos'!$A$2:$A$151&amp;'2_Goos'!$B$2:$B$151,0),MATCH('2_Price'!AF$4,'2_Goos'!$C$1:$W$1,0))</f>
        <v>1154546.6908027497</v>
      </c>
      <c r="AG105" s="1">
        <f t="array" ref="AG105">J105*INDEX('2_Goos'!$C$2:$W$151,MATCH($A105&amp;$B105,'2_Goos'!$A$2:$A$151&amp;'2_Goos'!$B$2:$B$151,0),MATCH('2_Price'!AG$4,'2_Goos'!$C$1:$W$1,0))</f>
        <v>1263981.6230331061</v>
      </c>
      <c r="AH105" s="1">
        <f t="array" ref="AH105">K105*INDEX('2_Goos'!$C$2:$W$151,MATCH($A105&amp;$B105,'2_Goos'!$A$2:$A$151&amp;'2_Goos'!$B$2:$B$151,0),MATCH('2_Price'!AH$4,'2_Goos'!$C$1:$W$1,0))</f>
        <v>1381473.6817594876</v>
      </c>
      <c r="AI105" s="1">
        <f t="array" ref="AI105">L105*INDEX('2_Goos'!$C$2:$W$151,MATCH($A105&amp;$B105,'2_Goos'!$A$2:$A$151&amp;'2_Goos'!$B$2:$B$151,0),MATCH('2_Price'!AI$4,'2_Goos'!$C$1:$W$1,0))</f>
        <v>1507554.9923009288</v>
      </c>
      <c r="AJ105" s="1">
        <f t="array" ref="AJ105">M105*INDEX('2_Goos'!$C$2:$W$151,MATCH($A105&amp;$B105,'2_Goos'!$A$2:$A$151&amp;'2_Goos'!$B$2:$B$151,0),MATCH('2_Price'!AJ$4,'2_Goos'!$C$1:$W$1,0))</f>
        <v>1642790.749692112</v>
      </c>
      <c r="AK105" s="1">
        <f t="array" ref="AK105">N105*INDEX('2_Goos'!$C$2:$W$151,MATCH($A105&amp;$B105,'2_Goos'!$A$2:$A$151&amp;'2_Goos'!$B$2:$B$151,0),MATCH('2_Price'!AK$4,'2_Goos'!$C$1:$W$1,0))</f>
        <v>1770036.2228471457</v>
      </c>
      <c r="AL105" s="1">
        <f t="array" ref="AL105">O105*INDEX('2_Goos'!$C$2:$W$151,MATCH($A105&amp;$B105,'2_Goos'!$A$2:$A$151&amp;'2_Goos'!$B$2:$B$151,0),MATCH('2_Price'!AL$4,'2_Goos'!$C$1:$W$1,0))</f>
        <v>1905899.2664434495</v>
      </c>
      <c r="AM105" s="1">
        <f t="array" ref="AM105">P105*INDEX('2_Goos'!$C$2:$W$151,MATCH($A105&amp;$B105,'2_Goos'!$A$2:$A$151&amp;'2_Goos'!$B$2:$B$151,0),MATCH('2_Price'!AM$4,'2_Goos'!$C$1:$W$1,0))</f>
        <v>2050923.5238422679</v>
      </c>
      <c r="AN105" s="1">
        <f t="array" ref="AN105">Q105*INDEX('2_Goos'!$C$2:$W$151,MATCH($A105&amp;$B105,'2_Goos'!$A$2:$A$151&amp;'2_Goos'!$B$2:$B$151,0),MATCH('2_Price'!AN$4,'2_Goos'!$C$1:$W$1,0))</f>
        <v>2205685.4588148543</v>
      </c>
      <c r="AO105" s="1">
        <f t="array" ref="AO105">R105*INDEX('2_Goos'!$C$2:$W$151,MATCH($A105&amp;$B105,'2_Goos'!$A$2:$A$151&amp;'2_Goos'!$B$2:$B$151,0),MATCH('2_Price'!AO$4,'2_Goos'!$C$1:$W$1,0))</f>
        <v>3034619.2364481278</v>
      </c>
      <c r="AP105" s="1">
        <f t="array" ref="AP105">S105*INDEX('2_Goos'!$C$2:$W$151,MATCH($A105&amp;$B105,'2_Goos'!$A$2:$A$151&amp;'2_Goos'!$B$2:$B$151,0),MATCH('2_Price'!AP$4,'2_Goos'!$C$1:$W$1,0))</f>
        <v>3260037.0770615377</v>
      </c>
      <c r="AQ105" s="1">
        <f t="array" ref="AQ105">T105*INDEX('2_Goos'!$C$2:$W$151,MATCH($A105&amp;$B105,'2_Goos'!$A$2:$A$151&amp;'2_Goos'!$B$2:$B$151,0),MATCH('2_Price'!AQ$4,'2_Goos'!$C$1:$W$1,0))</f>
        <v>3500410.1536451746</v>
      </c>
      <c r="AR105" s="1">
        <f t="array" ref="AR105">U105*INDEX('2_Goos'!$C$2:$W$151,MATCH($A105&amp;$B105,'2_Goos'!$A$2:$A$151&amp;'2_Goos'!$B$2:$B$151,0),MATCH('2_Price'!AR$4,'2_Goos'!$C$1:$W$1,0))</f>
        <v>3756670.4451945266</v>
      </c>
      <c r="AS105" s="1">
        <f t="array" ref="AS105">V105*INDEX('2_Goos'!$C$2:$W$151,MATCH($A105&amp;$B105,'2_Goos'!$A$2:$A$151&amp;'2_Goos'!$B$2:$B$151,0),MATCH('2_Price'!AS$4,'2_Goos'!$C$1:$W$1,0))</f>
        <v>4029805.7405146854</v>
      </c>
      <c r="AT105" s="1">
        <f t="array" ref="AT105">W105*INDEX('2_Goos'!$C$2:$W$151,MATCH($A105&amp;$B105,'2_Goos'!$A$2:$A$151&amp;'2_Goos'!$B$2:$B$151,0),MATCH('2_Price'!AT$4,'2_Goos'!$C$1:$W$1,0))</f>
        <v>4320862.8892538836</v>
      </c>
    </row>
    <row r="106" spans="1:46" x14ac:dyDescent="0.25">
      <c r="A106" s="23" t="s">
        <v>45</v>
      </c>
      <c r="B106" s="14" t="s">
        <v>30</v>
      </c>
      <c r="C106" s="15">
        <v>94.915254237288138</v>
      </c>
      <c r="D106" s="16">
        <v>93.898305084745772</v>
      </c>
      <c r="E106" s="16">
        <v>92.881355932203391</v>
      </c>
      <c r="F106" s="16">
        <v>91.864406779661024</v>
      </c>
      <c r="G106" s="16">
        <v>90.847457627118644</v>
      </c>
      <c r="H106" s="16">
        <v>1.8673874999999998</v>
      </c>
      <c r="I106" s="16">
        <v>1.8673874999999998</v>
      </c>
      <c r="J106" s="16">
        <v>1.8673874999999998</v>
      </c>
      <c r="K106" s="16">
        <v>1.8673874999999998</v>
      </c>
      <c r="L106" s="16">
        <v>1.8904714285714286</v>
      </c>
      <c r="M106" s="16">
        <v>2.1003749999999997</v>
      </c>
      <c r="N106" s="16">
        <v>3.5135999999999998</v>
      </c>
      <c r="O106" s="16">
        <v>5.6021625000000013</v>
      </c>
      <c r="P106" s="16">
        <v>5.6021625000000013</v>
      </c>
      <c r="Q106" s="16">
        <v>5.6021625000000013</v>
      </c>
      <c r="R106" s="16">
        <v>5.6021625000000013</v>
      </c>
      <c r="S106" s="16">
        <v>5.6021625000000013</v>
      </c>
      <c r="T106" s="16">
        <v>5.6021625000000013</v>
      </c>
      <c r="U106" s="16">
        <v>5.6021625000000013</v>
      </c>
      <c r="V106" s="16">
        <v>5.6021625000000013</v>
      </c>
      <c r="W106" s="16">
        <v>5.6021625000000013</v>
      </c>
      <c r="X106" s="17"/>
      <c r="Y106"/>
      <c r="Z106" s="1">
        <f t="array" ref="Z106">C106*INDEX('2_Goos'!$C$2:$W$151,MATCH($A106&amp;$B106,'2_Goos'!$A$2:$A$151&amp;'2_Goos'!$B$2:$B$151,0),MATCH('2_Price'!Z$4,'2_Goos'!$C$1:$W$1,0))</f>
        <v>0</v>
      </c>
      <c r="AA106" s="1">
        <f t="array" ref="AA106">D106*INDEX('2_Goos'!$C$2:$W$151,MATCH($A106&amp;$B106,'2_Goos'!$A$2:$A$151&amp;'2_Goos'!$B$2:$B$151,0),MATCH('2_Price'!AA$4,'2_Goos'!$C$1:$W$1,0))</f>
        <v>0</v>
      </c>
      <c r="AB106" s="1">
        <f t="array" ref="AB106">E106*INDEX('2_Goos'!$C$2:$W$151,MATCH($A106&amp;$B106,'2_Goos'!$A$2:$A$151&amp;'2_Goos'!$B$2:$B$151,0),MATCH('2_Price'!AB$4,'2_Goos'!$C$1:$W$1,0))</f>
        <v>0</v>
      </c>
      <c r="AC106" s="1">
        <f t="array" ref="AC106">F106*INDEX('2_Goos'!$C$2:$W$151,MATCH($A106&amp;$B106,'2_Goos'!$A$2:$A$151&amp;'2_Goos'!$B$2:$B$151,0),MATCH('2_Price'!AC$4,'2_Goos'!$C$1:$W$1,0))</f>
        <v>0</v>
      </c>
      <c r="AD106" s="1">
        <f t="array" ref="AD106">G106*INDEX('2_Goos'!$C$2:$W$151,MATCH($A106&amp;$B106,'2_Goos'!$A$2:$A$151&amp;'2_Goos'!$B$2:$B$151,0),MATCH('2_Price'!AD$4,'2_Goos'!$C$1:$W$1,0))</f>
        <v>0</v>
      </c>
      <c r="AE106" s="1">
        <f t="array" ref="AE106">H106*INDEX('2_Goos'!$C$2:$W$151,MATCH($A106&amp;$B106,'2_Goos'!$A$2:$A$151&amp;'2_Goos'!$B$2:$B$151,0),MATCH('2_Price'!AE$4,'2_Goos'!$C$1:$W$1,0))</f>
        <v>2453120.5052809543</v>
      </c>
      <c r="AF106" s="1">
        <f t="array" ref="AF106">I106*INDEX('2_Goos'!$C$2:$W$151,MATCH($A106&amp;$B106,'2_Goos'!$A$2:$A$151&amp;'2_Goos'!$B$2:$B$151,0),MATCH('2_Price'!AF$4,'2_Goos'!$C$1:$W$1,0))</f>
        <v>2690537.0590316975</v>
      </c>
      <c r="AG106" s="1">
        <f t="array" ref="AG106">J106*INDEX('2_Goos'!$C$2:$W$151,MATCH($A106&amp;$B106,'2_Goos'!$A$2:$A$151&amp;'2_Goos'!$B$2:$B$151,0),MATCH('2_Price'!AG$4,'2_Goos'!$C$1:$W$1,0))</f>
        <v>2945562.4668942974</v>
      </c>
      <c r="AH106" s="1">
        <f t="array" ref="AH106">K106*INDEX('2_Goos'!$C$2:$W$151,MATCH($A106&amp;$B106,'2_Goos'!$A$2:$A$151&amp;'2_Goos'!$B$2:$B$151,0),MATCH('2_Price'!AH$4,'2_Goos'!$C$1:$W$1,0))</f>
        <v>3219364.0728955804</v>
      </c>
      <c r="AI106" s="1">
        <f t="array" ref="AI106">L106*INDEX('2_Goos'!$C$2:$W$151,MATCH($A106&amp;$B106,'2_Goos'!$A$2:$A$151&amp;'2_Goos'!$B$2:$B$151,0),MATCH('2_Price'!AI$4,'2_Goos'!$C$1:$W$1,0))</f>
        <v>3556610.5419112192</v>
      </c>
      <c r="AJ106" s="1">
        <f t="array" ref="AJ106">M106*INDEX('2_Goos'!$C$2:$W$151,MATCH($A106&amp;$B106,'2_Goos'!$A$2:$A$151&amp;'2_Goos'!$B$2:$B$151,0),MATCH('2_Price'!AJ$4,'2_Goos'!$C$1:$W$1,0))</f>
        <v>4305981.0998795638</v>
      </c>
      <c r="AK106" s="1">
        <f t="array" ref="AK106">N106*INDEX('2_Goos'!$C$2:$W$151,MATCH($A106&amp;$B106,'2_Goos'!$A$2:$A$151&amp;'2_Goos'!$B$2:$B$151,0),MATCH('2_Price'!AK$4,'2_Goos'!$C$1:$W$1,0))</f>
        <v>7761175.4741629446</v>
      </c>
      <c r="AL106" s="1">
        <f t="array" ref="AL106">O106*INDEX('2_Goos'!$C$2:$W$151,MATCH($A106&amp;$B106,'2_Goos'!$A$2:$A$151&amp;'2_Goos'!$B$2:$B$151,0),MATCH('2_Price'!AL$4,'2_Goos'!$C$1:$W$1,0))</f>
        <v>13324431.08969987</v>
      </c>
      <c r="AM106" s="1">
        <f t="array" ref="AM106">P106*INDEX('2_Goos'!$C$2:$W$151,MATCH($A106&amp;$B106,'2_Goos'!$A$2:$A$151&amp;'2_Goos'!$B$2:$B$151,0),MATCH('2_Price'!AM$4,'2_Goos'!$C$1:$W$1,0))</f>
        <v>14338317.688046355</v>
      </c>
      <c r="AN106" s="1">
        <f t="array" ref="AN106">Q106*INDEX('2_Goos'!$C$2:$W$151,MATCH($A106&amp;$B106,'2_Goos'!$A$2:$A$151&amp;'2_Goos'!$B$2:$B$151,0),MATCH('2_Price'!AN$4,'2_Goos'!$C$1:$W$1,0))</f>
        <v>15420281.868503267</v>
      </c>
      <c r="AO106" s="1">
        <f t="array" ref="AO106">R106*INDEX('2_Goos'!$C$2:$W$151,MATCH($A106&amp;$B106,'2_Goos'!$A$2:$A$151&amp;'2_Goos'!$B$2:$B$151,0),MATCH('2_Price'!AO$4,'2_Goos'!$C$1:$W$1,0))</f>
        <v>16574596.672785716</v>
      </c>
      <c r="AP106" s="1">
        <f t="array" ref="AP106">S106*INDEX('2_Goos'!$C$2:$W$151,MATCH($A106&amp;$B106,'2_Goos'!$A$2:$A$151&amp;'2_Goos'!$B$2:$B$151,0),MATCH('2_Price'!AP$4,'2_Goos'!$C$1:$W$1,0))</f>
        <v>17805792.252825163</v>
      </c>
      <c r="AQ106" s="1">
        <f t="array" ref="AQ106">T106*INDEX('2_Goos'!$C$2:$W$151,MATCH($A106&amp;$B106,'2_Goos'!$A$2:$A$151&amp;'2_Goos'!$B$2:$B$151,0),MATCH('2_Price'!AQ$4,'2_Goos'!$C$1:$W$1,0))</f>
        <v>19118670.899186626</v>
      </c>
      <c r="AR106" s="1">
        <f t="array" ref="AR106">U106*INDEX('2_Goos'!$C$2:$W$151,MATCH($A106&amp;$B106,'2_Goos'!$A$2:$A$151&amp;'2_Goos'!$B$2:$B$151,0),MATCH('2_Price'!AR$4,'2_Goos'!$C$1:$W$1,0))</f>
        <v>20518322.92955216</v>
      </c>
      <c r="AS106" s="1">
        <f t="array" ref="AS106">V106*INDEX('2_Goos'!$C$2:$W$151,MATCH($A106&amp;$B106,'2_Goos'!$A$2:$A$151&amp;'2_Goos'!$B$2:$B$151,0),MATCH('2_Price'!AS$4,'2_Goos'!$C$1:$W$1,0))</f>
        <v>22010143.485706255</v>
      </c>
      <c r="AT106" s="1">
        <f t="array" ref="AT106">W106*INDEX('2_Goos'!$C$2:$W$151,MATCH($A106&amp;$B106,'2_Goos'!$A$2:$A$151&amp;'2_Goos'!$B$2:$B$151,0),MATCH('2_Price'!AT$4,'2_Goos'!$C$1:$W$1,0))</f>
        <v>23599850.290151875</v>
      </c>
    </row>
    <row r="107" spans="1:46" x14ac:dyDescent="0.25">
      <c r="A107" s="8" t="s">
        <v>46</v>
      </c>
      <c r="B107" s="8" t="s">
        <v>26</v>
      </c>
      <c r="C107" s="2">
        <v>0.96357187499999997</v>
      </c>
      <c r="D107" s="3">
        <v>0.98945000000000005</v>
      </c>
      <c r="E107" s="3">
        <v>1.1541304687499998</v>
      </c>
      <c r="F107" s="3">
        <v>1.3032140624999999</v>
      </c>
      <c r="G107" s="3">
        <v>1.3032140624999999</v>
      </c>
      <c r="H107" s="3">
        <v>1.3032140624999999</v>
      </c>
      <c r="I107" s="3">
        <v>1.3032140624999999</v>
      </c>
      <c r="J107" s="3">
        <v>1.3032140624999999</v>
      </c>
      <c r="K107" s="3">
        <v>1.3032140624999999</v>
      </c>
      <c r="L107" s="3">
        <v>1.3032140624999999</v>
      </c>
      <c r="M107" s="3">
        <v>1.5080428124999996</v>
      </c>
      <c r="N107" s="3">
        <v>1.5520640625000002</v>
      </c>
      <c r="O107" s="3">
        <v>1.5520640625000002</v>
      </c>
      <c r="P107" s="3">
        <v>1.5520640625000002</v>
      </c>
      <c r="Q107" s="3">
        <v>1.5520640625000002</v>
      </c>
      <c r="R107" s="3">
        <v>1.5841874999999994</v>
      </c>
      <c r="S107" s="3">
        <v>2.1237300000000001</v>
      </c>
      <c r="T107" s="3">
        <v>3.0089062499999999</v>
      </c>
      <c r="U107" s="3">
        <v>3.0089062499999999</v>
      </c>
      <c r="V107" s="3">
        <v>3.4623914062500001</v>
      </c>
      <c r="W107" s="3">
        <v>3.9096421874999998</v>
      </c>
      <c r="X107" s="13"/>
      <c r="Y107"/>
      <c r="Z107" s="1">
        <f t="array" ref="Z107">C107*INDEX('2_Goos'!$C$2:$W$151,MATCH($A107&amp;$B107,'2_Goos'!$A$2:$A$151&amp;'2_Goos'!$B$2:$B$151,0),MATCH('2_Price'!Z$4,'2_Goos'!$C$1:$W$1,0))</f>
        <v>1003387.1490416537</v>
      </c>
      <c r="AA107" s="1">
        <f t="array" ref="AA107">D107*INDEX('2_Goos'!$C$2:$W$151,MATCH($A107&amp;$B107,'2_Goos'!$A$2:$A$151&amp;'2_Goos'!$B$2:$B$151,0),MATCH('2_Price'!AA$4,'2_Goos'!$C$1:$W$1,0))</f>
        <v>1153997.2477187547</v>
      </c>
      <c r="AB107" s="1">
        <f t="array" ref="AB107">E107*INDEX('2_Goos'!$C$2:$W$151,MATCH($A107&amp;$B107,'2_Goos'!$A$2:$A$151&amp;'2_Goos'!$B$2:$B$151,0),MATCH('2_Price'!AB$4,'2_Goos'!$C$1:$W$1,0))</f>
        <v>1501728.9224110504</v>
      </c>
      <c r="AC107" s="1">
        <f t="array" ref="AC107">F107*INDEX('2_Goos'!$C$2:$W$151,MATCH($A107&amp;$B107,'2_Goos'!$A$2:$A$151&amp;'2_Goos'!$B$2:$B$151,0),MATCH('2_Price'!AC$4,'2_Goos'!$C$1:$W$1,0))</f>
        <v>1885262.9317905449</v>
      </c>
      <c r="AD107" s="1">
        <f t="array" ref="AD107">G107*INDEX('2_Goos'!$C$2:$W$151,MATCH($A107&amp;$B107,'2_Goos'!$A$2:$A$151&amp;'2_Goos'!$B$2:$B$151,0),MATCH('2_Price'!AD$4,'2_Goos'!$C$1:$W$1,0))</f>
        <v>2089528.3734696538</v>
      </c>
      <c r="AE107" s="1">
        <f t="array" ref="AE107">H107*INDEX('2_Goos'!$C$2:$W$151,MATCH($A107&amp;$B107,'2_Goos'!$A$2:$A$151&amp;'2_Goos'!$B$2:$B$151,0),MATCH('2_Price'!AE$4,'2_Goos'!$C$1:$W$1,0))</f>
        <v>2309507.2019871916</v>
      </c>
      <c r="AF107" s="1">
        <f t="array" ref="AF107">I107*INDEX('2_Goos'!$C$2:$W$151,MATCH($A107&amp;$B107,'2_Goos'!$A$2:$A$151&amp;'2_Goos'!$B$2:$B$151,0),MATCH('2_Price'!AF$4,'2_Goos'!$C$1:$W$1,0))</f>
        <v>2533024.652343946</v>
      </c>
      <c r="AG107" s="1">
        <f t="array" ref="AG107">J107*INDEX('2_Goos'!$C$2:$W$151,MATCH($A107&amp;$B107,'2_Goos'!$A$2:$A$151&amp;'2_Goos'!$B$2:$B$151,0),MATCH('2_Price'!AG$4,'2_Goos'!$C$1:$W$1,0))</f>
        <v>2773120.079731422</v>
      </c>
      <c r="AH107" s="1">
        <f t="array" ref="AH107">K107*INDEX('2_Goos'!$C$2:$W$151,MATCH($A107&amp;$B107,'2_Goos'!$A$2:$A$151&amp;'2_Goos'!$B$2:$B$151,0),MATCH('2_Price'!AH$4,'2_Goos'!$C$1:$W$1,0))</f>
        <v>3030892.4882267895</v>
      </c>
      <c r="AI107" s="1">
        <f t="array" ref="AI107">L107*INDEX('2_Goos'!$C$2:$W$151,MATCH($A107&amp;$B107,'2_Goos'!$A$2:$A$151&amp;'2_Goos'!$B$2:$B$151,0),MATCH('2_Price'!AI$4,'2_Goos'!$C$1:$W$1,0))</f>
        <v>3307509.3373723542</v>
      </c>
      <c r="AJ107" s="1">
        <f t="array" ref="AJ107">M107*INDEX('2_Goos'!$C$2:$W$151,MATCH($A107&amp;$B107,'2_Goos'!$A$2:$A$151&amp;'2_Goos'!$B$2:$B$151,0),MATCH('2_Price'!AJ$4,'2_Goos'!$C$1:$W$1,0))</f>
        <v>4170691.605553166</v>
      </c>
      <c r="AK107" s="1">
        <f t="array" ref="AK107">N107*INDEX('2_Goos'!$C$2:$W$151,MATCH($A107&amp;$B107,'2_Goos'!$A$2:$A$151&amp;'2_Goos'!$B$2:$B$151,0),MATCH('2_Price'!AK$4,'2_Goos'!$C$1:$W$1,0))</f>
        <v>4624917.1281364309</v>
      </c>
      <c r="AL107" s="1">
        <f t="array" ref="AL107">O107*INDEX('2_Goos'!$C$2:$W$151,MATCH($A107&amp;$B107,'2_Goos'!$A$2:$A$151&amp;'2_Goos'!$B$2:$B$151,0),MATCH('2_Price'!AL$4,'2_Goos'!$C$1:$W$1,0))</f>
        <v>4979912.8673753487</v>
      </c>
      <c r="AM107" s="1">
        <f t="array" ref="AM107">P107*INDEX('2_Goos'!$C$2:$W$151,MATCH($A107&amp;$B107,'2_Goos'!$A$2:$A$151&amp;'2_Goos'!$B$2:$B$151,0),MATCH('2_Price'!AM$4,'2_Goos'!$C$1:$W$1,0))</f>
        <v>5358845.8877178282</v>
      </c>
      <c r="AN107" s="1">
        <f t="array" ref="AN107">Q107*INDEX('2_Goos'!$C$2:$W$151,MATCH($A107&amp;$B107,'2_Goos'!$A$2:$A$151&amp;'2_Goos'!$B$2:$B$151,0),MATCH('2_Price'!AN$4,'2_Goos'!$C$1:$W$1,0))</f>
        <v>5763222.4279261092</v>
      </c>
      <c r="AO107" s="1">
        <f t="array" ref="AO107">R107*INDEX('2_Goos'!$C$2:$W$151,MATCH($A107&amp;$B107,'2_Goos'!$A$2:$A$151&amp;'2_Goos'!$B$2:$B$151,0),MATCH('2_Price'!AO$4,'2_Goos'!$C$1:$W$1,0))</f>
        <v>6322851.4284900278</v>
      </c>
      <c r="AP107" s="1">
        <f t="array" ref="AP107">S107*INDEX('2_Goos'!$C$2:$W$151,MATCH($A107&amp;$B107,'2_Goos'!$A$2:$A$151&amp;'2_Goos'!$B$2:$B$151,0),MATCH('2_Price'!AP$4,'2_Goos'!$C$1:$W$1,0))</f>
        <v>9105924.1788892839</v>
      </c>
      <c r="AQ107" s="1">
        <f t="array" ref="AQ107">T107*INDEX('2_Goos'!$C$2:$W$151,MATCH($A107&amp;$B107,'2_Goos'!$A$2:$A$151&amp;'2_Goos'!$B$2:$B$151,0),MATCH('2_Price'!AQ$4,'2_Goos'!$C$1:$W$1,0))</f>
        <v>13852551.702263314</v>
      </c>
      <c r="AR107" s="1">
        <f t="array" ref="AR107">U107*INDEX('2_Goos'!$C$2:$W$151,MATCH($A107&amp;$B107,'2_Goos'!$A$2:$A$151&amp;'2_Goos'!$B$2:$B$151,0),MATCH('2_Price'!AR$4,'2_Goos'!$C$1:$W$1,0))</f>
        <v>14866678.270896336</v>
      </c>
      <c r="AS107" s="1">
        <f t="array" ref="AS107">V107*INDEX('2_Goos'!$C$2:$W$151,MATCH($A107&amp;$B107,'2_Goos'!$A$2:$A$151&amp;'2_Goos'!$B$2:$B$151,0),MATCH('2_Price'!AS$4,'2_Goos'!$C$1:$W$1,0))</f>
        <v>18351115.167648379</v>
      </c>
      <c r="AT107" s="1">
        <f t="array" ref="AT107">W107*INDEX('2_Goos'!$C$2:$W$151,MATCH($A107&amp;$B107,'2_Goos'!$A$2:$A$151&amp;'2_Goos'!$B$2:$B$151,0),MATCH('2_Price'!AT$4,'2_Goos'!$C$1:$W$1,0))</f>
        <v>22218241.661423303</v>
      </c>
    </row>
    <row r="108" spans="1:46" x14ac:dyDescent="0.25">
      <c r="A108" s="23" t="s">
        <v>46</v>
      </c>
      <c r="B108" s="14" t="s">
        <v>27</v>
      </c>
      <c r="C108" s="15">
        <v>94.915254237288138</v>
      </c>
      <c r="D108" s="16">
        <v>93.898305084745772</v>
      </c>
      <c r="E108" s="16">
        <v>92.881355932203391</v>
      </c>
      <c r="F108" s="16">
        <v>91.864406779661024</v>
      </c>
      <c r="G108" s="16">
        <v>90.847457627118644</v>
      </c>
      <c r="H108" s="16">
        <v>89.830508474576277</v>
      </c>
      <c r="I108" s="16">
        <v>88.81355932203391</v>
      </c>
      <c r="J108" s="16">
        <v>87.79661016949153</v>
      </c>
      <c r="K108" s="16">
        <v>86.779661016949163</v>
      </c>
      <c r="L108" s="16">
        <v>85.762711864406782</v>
      </c>
      <c r="M108" s="16">
        <v>84.745762711864415</v>
      </c>
      <c r="N108" s="16">
        <v>84.406779661016955</v>
      </c>
      <c r="O108" s="16">
        <v>84.067796610169495</v>
      </c>
      <c r="P108" s="16">
        <v>83.728813559322049</v>
      </c>
      <c r="Q108" s="16">
        <v>83.389830508474589</v>
      </c>
      <c r="R108" s="16">
        <v>83.050847457627128</v>
      </c>
      <c r="S108" s="16">
        <v>82.711864406779668</v>
      </c>
      <c r="T108" s="16">
        <v>82.372881355932208</v>
      </c>
      <c r="U108" s="16">
        <v>80.677966101694921</v>
      </c>
      <c r="V108" s="16">
        <v>78.474576271186436</v>
      </c>
      <c r="W108" s="16">
        <v>76.271186440677965</v>
      </c>
      <c r="X108" s="17"/>
      <c r="Y108"/>
      <c r="Z108" s="1">
        <f t="array" ref="Z108">C108*INDEX('2_Goos'!$C$2:$W$151,MATCH($A108&amp;$B108,'2_Goos'!$A$2:$A$151&amp;'2_Goos'!$B$2:$B$151,0),MATCH('2_Price'!Z$4,'2_Goos'!$C$1:$W$1,0))</f>
        <v>0</v>
      </c>
      <c r="AA108" s="1">
        <f t="array" ref="AA108">D108*INDEX('2_Goos'!$C$2:$W$151,MATCH($A108&amp;$B108,'2_Goos'!$A$2:$A$151&amp;'2_Goos'!$B$2:$B$151,0),MATCH('2_Price'!AA$4,'2_Goos'!$C$1:$W$1,0))</f>
        <v>0</v>
      </c>
      <c r="AB108" s="1">
        <f t="array" ref="AB108">E108*INDEX('2_Goos'!$C$2:$W$151,MATCH($A108&amp;$B108,'2_Goos'!$A$2:$A$151&amp;'2_Goos'!$B$2:$B$151,0),MATCH('2_Price'!AB$4,'2_Goos'!$C$1:$W$1,0))</f>
        <v>0</v>
      </c>
      <c r="AC108" s="1">
        <f t="array" ref="AC108">F108*INDEX('2_Goos'!$C$2:$W$151,MATCH($A108&amp;$B108,'2_Goos'!$A$2:$A$151&amp;'2_Goos'!$B$2:$B$151,0),MATCH('2_Price'!AC$4,'2_Goos'!$C$1:$W$1,0))</f>
        <v>0</v>
      </c>
      <c r="AD108" s="1">
        <f t="array" ref="AD108">G108*INDEX('2_Goos'!$C$2:$W$151,MATCH($A108&amp;$B108,'2_Goos'!$A$2:$A$151&amp;'2_Goos'!$B$2:$B$151,0),MATCH('2_Price'!AD$4,'2_Goos'!$C$1:$W$1,0))</f>
        <v>0</v>
      </c>
      <c r="AE108" s="1">
        <f t="array" ref="AE108">H108*INDEX('2_Goos'!$C$2:$W$151,MATCH($A108&amp;$B108,'2_Goos'!$A$2:$A$151&amp;'2_Goos'!$B$2:$B$151,0),MATCH('2_Price'!AE$4,'2_Goos'!$C$1:$W$1,0))</f>
        <v>0</v>
      </c>
      <c r="AF108" s="1">
        <f t="array" ref="AF108">I108*INDEX('2_Goos'!$C$2:$W$151,MATCH($A108&amp;$B108,'2_Goos'!$A$2:$A$151&amp;'2_Goos'!$B$2:$B$151,0),MATCH('2_Price'!AF$4,'2_Goos'!$C$1:$W$1,0))</f>
        <v>0</v>
      </c>
      <c r="AG108" s="1">
        <f t="array" ref="AG108">J108*INDEX('2_Goos'!$C$2:$W$151,MATCH($A108&amp;$B108,'2_Goos'!$A$2:$A$151&amp;'2_Goos'!$B$2:$B$151,0),MATCH('2_Price'!AG$4,'2_Goos'!$C$1:$W$1,0))</f>
        <v>0</v>
      </c>
      <c r="AH108" s="1">
        <f t="array" ref="AH108">K108*INDEX('2_Goos'!$C$2:$W$151,MATCH($A108&amp;$B108,'2_Goos'!$A$2:$A$151&amp;'2_Goos'!$B$2:$B$151,0),MATCH('2_Price'!AH$4,'2_Goos'!$C$1:$W$1,0))</f>
        <v>0</v>
      </c>
      <c r="AI108" s="1">
        <f t="array" ref="AI108">L108*INDEX('2_Goos'!$C$2:$W$151,MATCH($A108&amp;$B108,'2_Goos'!$A$2:$A$151&amp;'2_Goos'!$B$2:$B$151,0),MATCH('2_Price'!AI$4,'2_Goos'!$C$1:$W$1,0))</f>
        <v>0</v>
      </c>
      <c r="AJ108" s="1">
        <f t="array" ref="AJ108">M108*INDEX('2_Goos'!$C$2:$W$151,MATCH($A108&amp;$B108,'2_Goos'!$A$2:$A$151&amp;'2_Goos'!$B$2:$B$151,0),MATCH('2_Price'!AJ$4,'2_Goos'!$C$1:$W$1,0))</f>
        <v>0</v>
      </c>
      <c r="AK108" s="1">
        <f t="array" ref="AK108">N108*INDEX('2_Goos'!$C$2:$W$151,MATCH($A108&amp;$B108,'2_Goos'!$A$2:$A$151&amp;'2_Goos'!$B$2:$B$151,0),MATCH('2_Price'!AK$4,'2_Goos'!$C$1:$W$1,0))</f>
        <v>0</v>
      </c>
      <c r="AL108" s="1">
        <f t="array" ref="AL108">O108*INDEX('2_Goos'!$C$2:$W$151,MATCH($A108&amp;$B108,'2_Goos'!$A$2:$A$151&amp;'2_Goos'!$B$2:$B$151,0),MATCH('2_Price'!AL$4,'2_Goos'!$C$1:$W$1,0))</f>
        <v>0</v>
      </c>
      <c r="AM108" s="1">
        <f t="array" ref="AM108">P108*INDEX('2_Goos'!$C$2:$W$151,MATCH($A108&amp;$B108,'2_Goos'!$A$2:$A$151&amp;'2_Goos'!$B$2:$B$151,0),MATCH('2_Price'!AM$4,'2_Goos'!$C$1:$W$1,0))</f>
        <v>0</v>
      </c>
      <c r="AN108" s="1">
        <f t="array" ref="AN108">Q108*INDEX('2_Goos'!$C$2:$W$151,MATCH($A108&amp;$B108,'2_Goos'!$A$2:$A$151&amp;'2_Goos'!$B$2:$B$151,0),MATCH('2_Price'!AN$4,'2_Goos'!$C$1:$W$1,0))</f>
        <v>0</v>
      </c>
      <c r="AO108" s="1">
        <f t="array" ref="AO108">R108*INDEX('2_Goos'!$C$2:$W$151,MATCH($A108&amp;$B108,'2_Goos'!$A$2:$A$151&amp;'2_Goos'!$B$2:$B$151,0),MATCH('2_Price'!AO$4,'2_Goos'!$C$1:$W$1,0))</f>
        <v>0</v>
      </c>
      <c r="AP108" s="1">
        <f t="array" ref="AP108">S108*INDEX('2_Goos'!$C$2:$W$151,MATCH($A108&amp;$B108,'2_Goos'!$A$2:$A$151&amp;'2_Goos'!$B$2:$B$151,0),MATCH('2_Price'!AP$4,'2_Goos'!$C$1:$W$1,0))</f>
        <v>0</v>
      </c>
      <c r="AQ108" s="1">
        <f t="array" ref="AQ108">T108*INDEX('2_Goos'!$C$2:$W$151,MATCH($A108&amp;$B108,'2_Goos'!$A$2:$A$151&amp;'2_Goos'!$B$2:$B$151,0),MATCH('2_Price'!AQ$4,'2_Goos'!$C$1:$W$1,0))</f>
        <v>0</v>
      </c>
      <c r="AR108" s="1">
        <f t="array" ref="AR108">U108*INDEX('2_Goos'!$C$2:$W$151,MATCH($A108&amp;$B108,'2_Goos'!$A$2:$A$151&amp;'2_Goos'!$B$2:$B$151,0),MATCH('2_Price'!AR$4,'2_Goos'!$C$1:$W$1,0))</f>
        <v>0</v>
      </c>
      <c r="AS108" s="1">
        <f t="array" ref="AS108">V108*INDEX('2_Goos'!$C$2:$W$151,MATCH($A108&amp;$B108,'2_Goos'!$A$2:$A$151&amp;'2_Goos'!$B$2:$B$151,0),MATCH('2_Price'!AS$4,'2_Goos'!$C$1:$W$1,0))</f>
        <v>0</v>
      </c>
      <c r="AT108" s="1">
        <f t="array" ref="AT108">W108*INDEX('2_Goos'!$C$2:$W$151,MATCH($A108&amp;$B108,'2_Goos'!$A$2:$A$151&amp;'2_Goos'!$B$2:$B$151,0),MATCH('2_Price'!AT$4,'2_Goos'!$C$1:$W$1,0))</f>
        <v>0</v>
      </c>
    </row>
    <row r="109" spans="1:46" x14ac:dyDescent="0.25">
      <c r="A109" s="23" t="s">
        <v>46</v>
      </c>
      <c r="B109" s="14" t="s">
        <v>54</v>
      </c>
      <c r="C109" s="15">
        <v>0.2666956640625</v>
      </c>
      <c r="D109" s="16">
        <v>0.2666956640625</v>
      </c>
      <c r="E109" s="16">
        <v>0.2666956640625</v>
      </c>
      <c r="F109" s="16">
        <v>0.2666956640625</v>
      </c>
      <c r="G109" s="16">
        <v>0.2666956640625</v>
      </c>
      <c r="H109" s="16">
        <v>0.27508593749999999</v>
      </c>
      <c r="I109" s="16">
        <v>0.31814062500000001</v>
      </c>
      <c r="J109" s="16">
        <v>0.36044999999999999</v>
      </c>
      <c r="K109" s="16">
        <v>0.41643750000000002</v>
      </c>
      <c r="L109" s="16">
        <v>0.48047343749999999</v>
      </c>
      <c r="M109" s="16">
        <v>0.60442031250000006</v>
      </c>
      <c r="N109" s="16">
        <v>0.62204062500000001</v>
      </c>
      <c r="O109" s="16">
        <v>0.8000869921874999</v>
      </c>
      <c r="P109" s="16">
        <v>0.8000869921874999</v>
      </c>
      <c r="Q109" s="16">
        <v>0.8000869921874999</v>
      </c>
      <c r="R109" s="16">
        <v>0.82437890624999999</v>
      </c>
      <c r="S109" s="16">
        <v>0.83427187499999977</v>
      </c>
      <c r="T109" s="16">
        <v>0.93086718749999997</v>
      </c>
      <c r="U109" s="16">
        <v>0.93086718749999997</v>
      </c>
      <c r="V109" s="16">
        <v>0.93086718749999997</v>
      </c>
      <c r="W109" s="16">
        <v>1.0771734375000002</v>
      </c>
      <c r="X109" s="17"/>
      <c r="Y109"/>
      <c r="Z109" s="1">
        <f t="array" ref="Z109">C109*INDEX('2_Goos'!$C$2:$W$151,MATCH($A109&amp;$B109,'2_Goos'!$A$2:$A$151&amp;'2_Goos'!$B$2:$B$151,0),MATCH('2_Price'!Z$4,'2_Goos'!$C$1:$W$1,0))</f>
        <v>8310781.5785528636</v>
      </c>
      <c r="AA109" s="1">
        <f t="array" ref="AA109">D109*INDEX('2_Goos'!$C$2:$W$151,MATCH($A109&amp;$B109,'2_Goos'!$A$2:$A$151&amp;'2_Goos'!$B$2:$B$151,0),MATCH('2_Price'!AA$4,'2_Goos'!$C$1:$W$1,0))</f>
        <v>9308257.0811481867</v>
      </c>
      <c r="AB109" s="1">
        <f t="array" ref="AB109">E109*INDEX('2_Goos'!$C$2:$W$151,MATCH($A109&amp;$B109,'2_Goos'!$A$2:$A$151&amp;'2_Goos'!$B$2:$B$151,0),MATCH('2_Price'!AB$4,'2_Goos'!$C$1:$W$1,0))</f>
        <v>10384703.18005666</v>
      </c>
      <c r="AC109" s="1">
        <f t="array" ref="AC109">F109*INDEX('2_Goos'!$C$2:$W$151,MATCH($A109&amp;$B109,'2_Goos'!$A$2:$A$151&amp;'2_Goos'!$B$2:$B$151,0),MATCH('2_Price'!AC$4,'2_Goos'!$C$1:$W$1,0))</f>
        <v>11545523.246153122</v>
      </c>
      <c r="AD109" s="1">
        <f t="array" ref="AD109">G109*INDEX('2_Goos'!$C$2:$W$151,MATCH($A109&amp;$B109,'2_Goos'!$A$2:$A$151&amp;'2_Goos'!$B$2:$B$151,0),MATCH('2_Price'!AD$4,'2_Goos'!$C$1:$W$1,0))</f>
        <v>12796463.560909092</v>
      </c>
      <c r="AE109" s="1">
        <f t="array" ref="AE109">H109*INDEX('2_Goos'!$C$2:$W$151,MATCH($A109&amp;$B109,'2_Goos'!$A$2:$A$151&amp;'2_Goos'!$B$2:$B$151,0),MATCH('2_Price'!AE$4,'2_Goos'!$C$1:$W$1,0))</f>
        <v>14588594.304538622</v>
      </c>
      <c r="AF109" s="1">
        <f t="array" ref="AF109">I109*INDEX('2_Goos'!$C$2:$W$151,MATCH($A109&amp;$B109,'2_Goos'!$A$2:$A$151&amp;'2_Goos'!$B$2:$B$151,0),MATCH('2_Price'!AF$4,'2_Goos'!$C$1:$W$1,0))</f>
        <v>18504795.203631274</v>
      </c>
      <c r="AG109" s="1">
        <f t="array" ref="AG109">J109*INDEX('2_Goos'!$C$2:$W$151,MATCH($A109&amp;$B109,'2_Goos'!$A$2:$A$151&amp;'2_Goos'!$B$2:$B$151,0),MATCH('2_Price'!AG$4,'2_Goos'!$C$1:$W$1,0))</f>
        <v>22952999.220843721</v>
      </c>
      <c r="AH109" s="1">
        <f t="array" ref="AH109">K109*INDEX('2_Goos'!$C$2:$W$151,MATCH($A109&amp;$B109,'2_Goos'!$A$2:$A$151&amp;'2_Goos'!$B$2:$B$151,0),MATCH('2_Price'!AH$4,'2_Goos'!$C$1:$W$1,0))</f>
        <v>28983184.305789419</v>
      </c>
      <c r="AI109" s="1">
        <f t="array" ref="AI109">L109*INDEX('2_Goos'!$C$2:$W$151,MATCH($A109&amp;$B109,'2_Goos'!$A$2:$A$151&amp;'2_Goos'!$B$2:$B$151,0),MATCH('2_Price'!AI$4,'2_Goos'!$C$1:$W$1,0))</f>
        <v>33159559.72719381</v>
      </c>
      <c r="AJ109" s="1">
        <f t="array" ref="AJ109">M109*INDEX('2_Goos'!$C$2:$W$151,MATCH($A109&amp;$B109,'2_Goos'!$A$2:$A$151&amp;'2_Goos'!$B$2:$B$151,0),MATCH('2_Price'!AJ$4,'2_Goos'!$C$1:$W$1,0))</f>
        <v>43291059.021554239</v>
      </c>
      <c r="AK109" s="1">
        <f t="array" ref="AK109">N109*INDEX('2_Goos'!$C$2:$W$151,MATCH($A109&amp;$B109,'2_Goos'!$A$2:$A$151&amp;'2_Goos'!$B$2:$B$151,0),MATCH('2_Price'!AK$4,'2_Goos'!$C$1:$W$1,0))</f>
        <v>45718135.898433045</v>
      </c>
      <c r="AL109" s="1">
        <f t="array" ref="AL109">O109*INDEX('2_Goos'!$C$2:$W$151,MATCH($A109&amp;$B109,'2_Goos'!$A$2:$A$151&amp;'2_Goos'!$B$2:$B$151,0),MATCH('2_Price'!AL$4,'2_Goos'!$C$1:$W$1,0))</f>
        <v>60302520.457382493</v>
      </c>
      <c r="AM109" s="1">
        <f t="array" ref="AM109">P109*INDEX('2_Goos'!$C$2:$W$151,MATCH($A109&amp;$B109,'2_Goos'!$A$2:$A$151&amp;'2_Goos'!$B$2:$B$151,0),MATCH('2_Price'!AM$4,'2_Goos'!$C$1:$W$1,0))</f>
        <v>61801026.5637784</v>
      </c>
      <c r="AN109" s="1">
        <f t="array" ref="AN109">Q109*INDEX('2_Goos'!$C$2:$W$151,MATCH($A109&amp;$B109,'2_Goos'!$A$2:$A$151&amp;'2_Goos'!$B$2:$B$151,0),MATCH('2_Price'!AN$4,'2_Goos'!$C$1:$W$1,0))</f>
        <v>63299532.670174323</v>
      </c>
      <c r="AO109" s="1">
        <f t="array" ref="AO109">R109*INDEX('2_Goos'!$C$2:$W$151,MATCH($A109&amp;$B109,'2_Goos'!$A$2:$A$151&amp;'2_Goos'!$B$2:$B$151,0),MATCH('2_Price'!AO$4,'2_Goos'!$C$1:$W$1,0))</f>
        <v>66765410.330850065</v>
      </c>
      <c r="AP109" s="1">
        <f t="array" ref="AP109">S109*INDEX('2_Goos'!$C$2:$W$151,MATCH($A109&amp;$B109,'2_Goos'!$A$2:$A$151&amp;'2_Goos'!$B$2:$B$151,0),MATCH('2_Price'!AP$4,'2_Goos'!$C$1:$W$1,0))</f>
        <v>69129161.385706037</v>
      </c>
      <c r="AQ109" s="1">
        <f t="array" ref="AQ109">T109*INDEX('2_Goos'!$C$2:$W$151,MATCH($A109&amp;$B109,'2_Goos'!$A$2:$A$151&amp;'2_Goos'!$B$2:$B$151,0),MATCH('2_Price'!AQ$4,'2_Goos'!$C$1:$W$1,0))</f>
        <v>78876658.484777853</v>
      </c>
      <c r="AR109" s="1">
        <f t="array" ref="AR109">U109*INDEX('2_Goos'!$C$2:$W$151,MATCH($A109&amp;$B109,'2_Goos'!$A$2:$A$151&amp;'2_Goos'!$B$2:$B$151,0),MATCH('2_Price'!AR$4,'2_Goos'!$C$1:$W$1,0))</f>
        <v>80620106.607710779</v>
      </c>
      <c r="AS109" s="1">
        <f t="array" ref="AS109">V109*INDEX('2_Goos'!$C$2:$W$151,MATCH($A109&amp;$B109,'2_Goos'!$A$2:$A$151&amp;'2_Goos'!$B$2:$B$151,0),MATCH('2_Price'!AS$4,'2_Goos'!$C$1:$W$1,0))</f>
        <v>82363554.73064369</v>
      </c>
      <c r="AT109" s="1">
        <f t="array" ref="AT109">W109*INDEX('2_Goos'!$C$2:$W$151,MATCH($A109&amp;$B109,'2_Goos'!$A$2:$A$151&amp;'2_Goos'!$B$2:$B$151,0),MATCH('2_Price'!AT$4,'2_Goos'!$C$1:$W$1,0))</f>
        <v>97326268.01995793</v>
      </c>
    </row>
    <row r="110" spans="1:46" x14ac:dyDescent="0.25">
      <c r="A110" s="23" t="s">
        <v>46</v>
      </c>
      <c r="B110" s="14" t="s">
        <v>28</v>
      </c>
      <c r="C110" s="15">
        <v>94.915254237288138</v>
      </c>
      <c r="D110" s="16">
        <v>93.898305084745772</v>
      </c>
      <c r="E110" s="16">
        <v>92.881355932203391</v>
      </c>
      <c r="F110" s="16">
        <v>91.864406779661024</v>
      </c>
      <c r="G110" s="16">
        <v>90.847457627118644</v>
      </c>
      <c r="H110" s="16">
        <v>89.830508474576277</v>
      </c>
      <c r="I110" s="16">
        <v>88.81355932203391</v>
      </c>
      <c r="J110" s="16">
        <v>87.79661016949153</v>
      </c>
      <c r="K110" s="16">
        <v>86.779661016949163</v>
      </c>
      <c r="L110" s="16">
        <v>85.762711864406782</v>
      </c>
      <c r="M110" s="16">
        <v>84.745762711864415</v>
      </c>
      <c r="N110" s="16">
        <v>84.406779661016955</v>
      </c>
      <c r="O110" s="16">
        <v>84.067796610169495</v>
      </c>
      <c r="P110" s="16">
        <v>83.728813559322049</v>
      </c>
      <c r="Q110" s="16">
        <v>83.389830508474589</v>
      </c>
      <c r="R110" s="16">
        <v>83.050847457627128</v>
      </c>
      <c r="S110" s="16">
        <v>82.711864406779668</v>
      </c>
      <c r="T110" s="16">
        <v>82.372881355932208</v>
      </c>
      <c r="U110" s="16">
        <v>80.677966101694921</v>
      </c>
      <c r="V110" s="16">
        <v>78.474576271186436</v>
      </c>
      <c r="W110" s="16">
        <v>76.271186440677965</v>
      </c>
      <c r="X110" s="17"/>
      <c r="Y110"/>
      <c r="Z110" s="1">
        <f t="array" ref="Z110">C110*INDEX('2_Goos'!$C$2:$W$151,MATCH($A110&amp;$B110,'2_Goos'!$A$2:$A$151&amp;'2_Goos'!$B$2:$B$151,0),MATCH('2_Price'!Z$4,'2_Goos'!$C$1:$W$1,0))</f>
        <v>0</v>
      </c>
      <c r="AA110" s="1">
        <f t="array" ref="AA110">D110*INDEX('2_Goos'!$C$2:$W$151,MATCH($A110&amp;$B110,'2_Goos'!$A$2:$A$151&amp;'2_Goos'!$B$2:$B$151,0),MATCH('2_Price'!AA$4,'2_Goos'!$C$1:$W$1,0))</f>
        <v>0</v>
      </c>
      <c r="AB110" s="1">
        <f t="array" ref="AB110">E110*INDEX('2_Goos'!$C$2:$W$151,MATCH($A110&amp;$B110,'2_Goos'!$A$2:$A$151&amp;'2_Goos'!$B$2:$B$151,0),MATCH('2_Price'!AB$4,'2_Goos'!$C$1:$W$1,0))</f>
        <v>0</v>
      </c>
      <c r="AC110" s="1">
        <f t="array" ref="AC110">F110*INDEX('2_Goos'!$C$2:$W$151,MATCH($A110&amp;$B110,'2_Goos'!$A$2:$A$151&amp;'2_Goos'!$B$2:$B$151,0),MATCH('2_Price'!AC$4,'2_Goos'!$C$1:$W$1,0))</f>
        <v>0</v>
      </c>
      <c r="AD110" s="1">
        <f t="array" ref="AD110">G110*INDEX('2_Goos'!$C$2:$W$151,MATCH($A110&amp;$B110,'2_Goos'!$A$2:$A$151&amp;'2_Goos'!$B$2:$B$151,0),MATCH('2_Price'!AD$4,'2_Goos'!$C$1:$W$1,0))</f>
        <v>0</v>
      </c>
      <c r="AE110" s="1">
        <f t="array" ref="AE110">H110*INDEX('2_Goos'!$C$2:$W$151,MATCH($A110&amp;$B110,'2_Goos'!$A$2:$A$151&amp;'2_Goos'!$B$2:$B$151,0),MATCH('2_Price'!AE$4,'2_Goos'!$C$1:$W$1,0))</f>
        <v>0</v>
      </c>
      <c r="AF110" s="1">
        <f t="array" ref="AF110">I110*INDEX('2_Goos'!$C$2:$W$151,MATCH($A110&amp;$B110,'2_Goos'!$A$2:$A$151&amp;'2_Goos'!$B$2:$B$151,0),MATCH('2_Price'!AF$4,'2_Goos'!$C$1:$W$1,0))</f>
        <v>0</v>
      </c>
      <c r="AG110" s="1">
        <f t="array" ref="AG110">J110*INDEX('2_Goos'!$C$2:$W$151,MATCH($A110&amp;$B110,'2_Goos'!$A$2:$A$151&amp;'2_Goos'!$B$2:$B$151,0),MATCH('2_Price'!AG$4,'2_Goos'!$C$1:$W$1,0))</f>
        <v>0</v>
      </c>
      <c r="AH110" s="1">
        <f t="array" ref="AH110">K110*INDEX('2_Goos'!$C$2:$W$151,MATCH($A110&amp;$B110,'2_Goos'!$A$2:$A$151&amp;'2_Goos'!$B$2:$B$151,0),MATCH('2_Price'!AH$4,'2_Goos'!$C$1:$W$1,0))</f>
        <v>0</v>
      </c>
      <c r="AI110" s="1">
        <f t="array" ref="AI110">L110*INDEX('2_Goos'!$C$2:$W$151,MATCH($A110&amp;$B110,'2_Goos'!$A$2:$A$151&amp;'2_Goos'!$B$2:$B$151,0),MATCH('2_Price'!AI$4,'2_Goos'!$C$1:$W$1,0))</f>
        <v>0</v>
      </c>
      <c r="AJ110" s="1">
        <f t="array" ref="AJ110">M110*INDEX('2_Goos'!$C$2:$W$151,MATCH($A110&amp;$B110,'2_Goos'!$A$2:$A$151&amp;'2_Goos'!$B$2:$B$151,0),MATCH('2_Price'!AJ$4,'2_Goos'!$C$1:$W$1,0))</f>
        <v>0</v>
      </c>
      <c r="AK110" s="1">
        <f t="array" ref="AK110">N110*INDEX('2_Goos'!$C$2:$W$151,MATCH($A110&amp;$B110,'2_Goos'!$A$2:$A$151&amp;'2_Goos'!$B$2:$B$151,0),MATCH('2_Price'!AK$4,'2_Goos'!$C$1:$W$1,0))</f>
        <v>0</v>
      </c>
      <c r="AL110" s="1">
        <f t="array" ref="AL110">O110*INDEX('2_Goos'!$C$2:$W$151,MATCH($A110&amp;$B110,'2_Goos'!$A$2:$A$151&amp;'2_Goos'!$B$2:$B$151,0),MATCH('2_Price'!AL$4,'2_Goos'!$C$1:$W$1,0))</f>
        <v>0</v>
      </c>
      <c r="AM110" s="1">
        <f t="array" ref="AM110">P110*INDEX('2_Goos'!$C$2:$W$151,MATCH($A110&amp;$B110,'2_Goos'!$A$2:$A$151&amp;'2_Goos'!$B$2:$B$151,0),MATCH('2_Price'!AM$4,'2_Goos'!$C$1:$W$1,0))</f>
        <v>0</v>
      </c>
      <c r="AN110" s="1">
        <f t="array" ref="AN110">Q110*INDEX('2_Goos'!$C$2:$W$151,MATCH($A110&amp;$B110,'2_Goos'!$A$2:$A$151&amp;'2_Goos'!$B$2:$B$151,0),MATCH('2_Price'!AN$4,'2_Goos'!$C$1:$W$1,0))</f>
        <v>0</v>
      </c>
      <c r="AO110" s="1">
        <f t="array" ref="AO110">R110*INDEX('2_Goos'!$C$2:$W$151,MATCH($A110&amp;$B110,'2_Goos'!$A$2:$A$151&amp;'2_Goos'!$B$2:$B$151,0),MATCH('2_Price'!AO$4,'2_Goos'!$C$1:$W$1,0))</f>
        <v>0</v>
      </c>
      <c r="AP110" s="1">
        <f t="array" ref="AP110">S110*INDEX('2_Goos'!$C$2:$W$151,MATCH($A110&amp;$B110,'2_Goos'!$A$2:$A$151&amp;'2_Goos'!$B$2:$B$151,0),MATCH('2_Price'!AP$4,'2_Goos'!$C$1:$W$1,0))</f>
        <v>0</v>
      </c>
      <c r="AQ110" s="1">
        <f t="array" ref="AQ110">T110*INDEX('2_Goos'!$C$2:$W$151,MATCH($A110&amp;$B110,'2_Goos'!$A$2:$A$151&amp;'2_Goos'!$B$2:$B$151,0),MATCH('2_Price'!AQ$4,'2_Goos'!$C$1:$W$1,0))</f>
        <v>0</v>
      </c>
      <c r="AR110" s="1">
        <f t="array" ref="AR110">U110*INDEX('2_Goos'!$C$2:$W$151,MATCH($A110&amp;$B110,'2_Goos'!$A$2:$A$151&amp;'2_Goos'!$B$2:$B$151,0),MATCH('2_Price'!AR$4,'2_Goos'!$C$1:$W$1,0))</f>
        <v>0</v>
      </c>
      <c r="AS110" s="1">
        <f t="array" ref="AS110">V110*INDEX('2_Goos'!$C$2:$W$151,MATCH($A110&amp;$B110,'2_Goos'!$A$2:$A$151&amp;'2_Goos'!$B$2:$B$151,0),MATCH('2_Price'!AS$4,'2_Goos'!$C$1:$W$1,0))</f>
        <v>0</v>
      </c>
      <c r="AT110" s="1">
        <f t="array" ref="AT110">W110*INDEX('2_Goos'!$C$2:$W$151,MATCH($A110&amp;$B110,'2_Goos'!$A$2:$A$151&amp;'2_Goos'!$B$2:$B$151,0),MATCH('2_Price'!AT$4,'2_Goos'!$C$1:$W$1,0))</f>
        <v>0</v>
      </c>
    </row>
    <row r="111" spans="1:46" x14ac:dyDescent="0.25">
      <c r="A111" s="23" t="s">
        <v>46</v>
      </c>
      <c r="B111" s="14" t="s">
        <v>29</v>
      </c>
      <c r="C111" s="15">
        <v>94.915254237288138</v>
      </c>
      <c r="D111" s="16">
        <v>93.898305084745772</v>
      </c>
      <c r="E111" s="16">
        <v>92.881355932203391</v>
      </c>
      <c r="F111" s="16">
        <v>91.864406779661024</v>
      </c>
      <c r="G111" s="16">
        <v>90.847457627118644</v>
      </c>
      <c r="H111" s="16">
        <v>89.830508474576277</v>
      </c>
      <c r="I111" s="16">
        <v>88.81355932203391</v>
      </c>
      <c r="J111" s="16">
        <v>87.79661016949153</v>
      </c>
      <c r="K111" s="16">
        <v>86.779661016949163</v>
      </c>
      <c r="L111" s="16">
        <v>85.762711864406782</v>
      </c>
      <c r="M111" s="16">
        <v>84.745762711864415</v>
      </c>
      <c r="N111" s="16">
        <v>84.406779661016955</v>
      </c>
      <c r="O111" s="16">
        <v>84.067796610169495</v>
      </c>
      <c r="P111" s="16">
        <v>83.728813559322049</v>
      </c>
      <c r="Q111" s="16">
        <v>83.389830508474589</v>
      </c>
      <c r="R111" s="16">
        <v>83.050847457627128</v>
      </c>
      <c r="S111" s="16">
        <v>82.711864406779668</v>
      </c>
      <c r="T111" s="16">
        <v>82.372881355932208</v>
      </c>
      <c r="U111" s="16">
        <v>80.677966101694921</v>
      </c>
      <c r="V111" s="16">
        <v>78.474576271186436</v>
      </c>
      <c r="W111" s="16">
        <v>76.271186440677965</v>
      </c>
      <c r="X111" s="17"/>
      <c r="Y111"/>
      <c r="Z111" s="1">
        <f t="array" ref="Z111">C111*INDEX('2_Goos'!$C$2:$W$151,MATCH($A111&amp;$B111,'2_Goos'!$A$2:$A$151&amp;'2_Goos'!$B$2:$B$151,0),MATCH('2_Price'!Z$4,'2_Goos'!$C$1:$W$1,0))</f>
        <v>0</v>
      </c>
      <c r="AA111" s="1">
        <f t="array" ref="AA111">D111*INDEX('2_Goos'!$C$2:$W$151,MATCH($A111&amp;$B111,'2_Goos'!$A$2:$A$151&amp;'2_Goos'!$B$2:$B$151,0),MATCH('2_Price'!AA$4,'2_Goos'!$C$1:$W$1,0))</f>
        <v>0</v>
      </c>
      <c r="AB111" s="1">
        <f t="array" ref="AB111">E111*INDEX('2_Goos'!$C$2:$W$151,MATCH($A111&amp;$B111,'2_Goos'!$A$2:$A$151&amp;'2_Goos'!$B$2:$B$151,0),MATCH('2_Price'!AB$4,'2_Goos'!$C$1:$W$1,0))</f>
        <v>0</v>
      </c>
      <c r="AC111" s="1">
        <f t="array" ref="AC111">F111*INDEX('2_Goos'!$C$2:$W$151,MATCH($A111&amp;$B111,'2_Goos'!$A$2:$A$151&amp;'2_Goos'!$B$2:$B$151,0),MATCH('2_Price'!AC$4,'2_Goos'!$C$1:$W$1,0))</f>
        <v>0</v>
      </c>
      <c r="AD111" s="1">
        <f t="array" ref="AD111">G111*INDEX('2_Goos'!$C$2:$W$151,MATCH($A111&amp;$B111,'2_Goos'!$A$2:$A$151&amp;'2_Goos'!$B$2:$B$151,0),MATCH('2_Price'!AD$4,'2_Goos'!$C$1:$W$1,0))</f>
        <v>0</v>
      </c>
      <c r="AE111" s="1">
        <f t="array" ref="AE111">H111*INDEX('2_Goos'!$C$2:$W$151,MATCH($A111&amp;$B111,'2_Goos'!$A$2:$A$151&amp;'2_Goos'!$B$2:$B$151,0),MATCH('2_Price'!AE$4,'2_Goos'!$C$1:$W$1,0))</f>
        <v>0</v>
      </c>
      <c r="AF111" s="1">
        <f t="array" ref="AF111">I111*INDEX('2_Goos'!$C$2:$W$151,MATCH($A111&amp;$B111,'2_Goos'!$A$2:$A$151&amp;'2_Goos'!$B$2:$B$151,0),MATCH('2_Price'!AF$4,'2_Goos'!$C$1:$W$1,0))</f>
        <v>0</v>
      </c>
      <c r="AG111" s="1">
        <f t="array" ref="AG111">J111*INDEX('2_Goos'!$C$2:$W$151,MATCH($A111&amp;$B111,'2_Goos'!$A$2:$A$151&amp;'2_Goos'!$B$2:$B$151,0),MATCH('2_Price'!AG$4,'2_Goos'!$C$1:$W$1,0))</f>
        <v>0</v>
      </c>
      <c r="AH111" s="1">
        <f t="array" ref="AH111">K111*INDEX('2_Goos'!$C$2:$W$151,MATCH($A111&amp;$B111,'2_Goos'!$A$2:$A$151&amp;'2_Goos'!$B$2:$B$151,0),MATCH('2_Price'!AH$4,'2_Goos'!$C$1:$W$1,0))</f>
        <v>0</v>
      </c>
      <c r="AI111" s="1">
        <f t="array" ref="AI111">L111*INDEX('2_Goos'!$C$2:$W$151,MATCH($A111&amp;$B111,'2_Goos'!$A$2:$A$151&amp;'2_Goos'!$B$2:$B$151,0),MATCH('2_Price'!AI$4,'2_Goos'!$C$1:$W$1,0))</f>
        <v>0</v>
      </c>
      <c r="AJ111" s="1">
        <f t="array" ref="AJ111">M111*INDEX('2_Goos'!$C$2:$W$151,MATCH($A111&amp;$B111,'2_Goos'!$A$2:$A$151&amp;'2_Goos'!$B$2:$B$151,0),MATCH('2_Price'!AJ$4,'2_Goos'!$C$1:$W$1,0))</f>
        <v>0</v>
      </c>
      <c r="AK111" s="1">
        <f t="array" ref="AK111">N111*INDEX('2_Goos'!$C$2:$W$151,MATCH($A111&amp;$B111,'2_Goos'!$A$2:$A$151&amp;'2_Goos'!$B$2:$B$151,0),MATCH('2_Price'!AK$4,'2_Goos'!$C$1:$W$1,0))</f>
        <v>0</v>
      </c>
      <c r="AL111" s="1">
        <f t="array" ref="AL111">O111*INDEX('2_Goos'!$C$2:$W$151,MATCH($A111&amp;$B111,'2_Goos'!$A$2:$A$151&amp;'2_Goos'!$B$2:$B$151,0),MATCH('2_Price'!AL$4,'2_Goos'!$C$1:$W$1,0))</f>
        <v>0</v>
      </c>
      <c r="AM111" s="1">
        <f t="array" ref="AM111">P111*INDEX('2_Goos'!$C$2:$W$151,MATCH($A111&amp;$B111,'2_Goos'!$A$2:$A$151&amp;'2_Goos'!$B$2:$B$151,0),MATCH('2_Price'!AM$4,'2_Goos'!$C$1:$W$1,0))</f>
        <v>0</v>
      </c>
      <c r="AN111" s="1">
        <f t="array" ref="AN111">Q111*INDEX('2_Goos'!$C$2:$W$151,MATCH($A111&amp;$B111,'2_Goos'!$A$2:$A$151&amp;'2_Goos'!$B$2:$B$151,0),MATCH('2_Price'!AN$4,'2_Goos'!$C$1:$W$1,0))</f>
        <v>0</v>
      </c>
      <c r="AO111" s="1">
        <f t="array" ref="AO111">R111*INDEX('2_Goos'!$C$2:$W$151,MATCH($A111&amp;$B111,'2_Goos'!$A$2:$A$151&amp;'2_Goos'!$B$2:$B$151,0),MATCH('2_Price'!AO$4,'2_Goos'!$C$1:$W$1,0))</f>
        <v>0</v>
      </c>
      <c r="AP111" s="1">
        <f t="array" ref="AP111">S111*INDEX('2_Goos'!$C$2:$W$151,MATCH($A111&amp;$B111,'2_Goos'!$A$2:$A$151&amp;'2_Goos'!$B$2:$B$151,0),MATCH('2_Price'!AP$4,'2_Goos'!$C$1:$W$1,0))</f>
        <v>0</v>
      </c>
      <c r="AQ111" s="1">
        <f t="array" ref="AQ111">T111*INDEX('2_Goos'!$C$2:$W$151,MATCH($A111&amp;$B111,'2_Goos'!$A$2:$A$151&amp;'2_Goos'!$B$2:$B$151,0),MATCH('2_Price'!AQ$4,'2_Goos'!$C$1:$W$1,0))</f>
        <v>0</v>
      </c>
      <c r="AR111" s="1">
        <f t="array" ref="AR111">U111*INDEX('2_Goos'!$C$2:$W$151,MATCH($A111&amp;$B111,'2_Goos'!$A$2:$A$151&amp;'2_Goos'!$B$2:$B$151,0),MATCH('2_Price'!AR$4,'2_Goos'!$C$1:$W$1,0))</f>
        <v>0</v>
      </c>
      <c r="AS111" s="1">
        <f t="array" ref="AS111">V111*INDEX('2_Goos'!$C$2:$W$151,MATCH($A111&amp;$B111,'2_Goos'!$A$2:$A$151&amp;'2_Goos'!$B$2:$B$151,0),MATCH('2_Price'!AS$4,'2_Goos'!$C$1:$W$1,0))</f>
        <v>0</v>
      </c>
      <c r="AT111" s="1">
        <f t="array" ref="AT111">W111*INDEX('2_Goos'!$C$2:$W$151,MATCH($A111&amp;$B111,'2_Goos'!$A$2:$A$151&amp;'2_Goos'!$B$2:$B$151,0),MATCH('2_Price'!AT$4,'2_Goos'!$C$1:$W$1,0))</f>
        <v>0</v>
      </c>
    </row>
    <row r="112" spans="1:46" x14ac:dyDescent="0.25">
      <c r="A112" s="23" t="s">
        <v>46</v>
      </c>
      <c r="B112" s="14" t="s">
        <v>30</v>
      </c>
      <c r="C112" s="15">
        <v>1.3190062500000002</v>
      </c>
      <c r="D112" s="16">
        <v>1.3190062500000002</v>
      </c>
      <c r="E112" s="16">
        <v>1.4893874999999999</v>
      </c>
      <c r="F112" s="16">
        <v>1.4893874999999999</v>
      </c>
      <c r="G112" s="16">
        <v>1.4893874999999999</v>
      </c>
      <c r="H112" s="16">
        <v>1.4893874999999999</v>
      </c>
      <c r="I112" s="16">
        <v>1.4893874999999999</v>
      </c>
      <c r="J112" s="16">
        <v>1.4893874999999999</v>
      </c>
      <c r="K112" s="16">
        <v>1.7234775000000002</v>
      </c>
      <c r="L112" s="16">
        <v>1.7234775000000002</v>
      </c>
      <c r="M112" s="16">
        <v>1.7737875000000003</v>
      </c>
      <c r="N112" s="16">
        <v>1.7737875000000003</v>
      </c>
      <c r="O112" s="16">
        <v>1.7737875000000003</v>
      </c>
      <c r="P112" s="16">
        <v>1.7737875000000003</v>
      </c>
      <c r="Q112" s="16">
        <v>2.0880000000000001</v>
      </c>
      <c r="R112" s="16">
        <v>2.5753949999999999</v>
      </c>
      <c r="S112" s="16">
        <v>3.4387500000000006</v>
      </c>
      <c r="T112" s="16">
        <v>3.9570187500000014</v>
      </c>
      <c r="U112" s="16">
        <v>4.4681625</v>
      </c>
      <c r="V112" s="16">
        <v>4.4681625</v>
      </c>
      <c r="W112" s="16">
        <v>4.4681625</v>
      </c>
      <c r="X112" s="17"/>
      <c r="Y112"/>
      <c r="Z112" s="1">
        <f t="array" ref="Z112">C112*INDEX('2_Goos'!$C$2:$W$151,MATCH($A112&amp;$B112,'2_Goos'!$A$2:$A$151&amp;'2_Goos'!$B$2:$B$151,0),MATCH('2_Price'!Z$4,'2_Goos'!$C$1:$W$1,0))</f>
        <v>12026732.135143979</v>
      </c>
      <c r="AA112" s="1">
        <f t="array" ref="AA112">D112*INDEX('2_Goos'!$C$2:$W$151,MATCH($A112&amp;$B112,'2_Goos'!$A$2:$A$151&amp;'2_Goos'!$B$2:$B$151,0),MATCH('2_Price'!AA$4,'2_Goos'!$C$1:$W$1,0))</f>
        <v>13470202.95286344</v>
      </c>
      <c r="AB112" s="1">
        <f t="array" ref="AB112">E112*INDEX('2_Goos'!$C$2:$W$151,MATCH($A112&amp;$B112,'2_Goos'!$A$2:$A$151&amp;'2_Goos'!$B$2:$B$151,0),MATCH('2_Price'!AB$4,'2_Goos'!$C$1:$W$1,0))</f>
        <v>16969174.233228147</v>
      </c>
      <c r="AC112" s="1">
        <f t="array" ref="AC112">F112*INDEX('2_Goos'!$C$2:$W$151,MATCH($A112&amp;$B112,'2_Goos'!$A$2:$A$151&amp;'2_Goos'!$B$2:$B$151,0),MATCH('2_Price'!AC$4,'2_Goos'!$C$1:$W$1,0))</f>
        <v>18866017.851527035</v>
      </c>
      <c r="AD112" s="1">
        <f t="array" ref="AD112">G112*INDEX('2_Goos'!$C$2:$W$151,MATCH($A112&amp;$B112,'2_Goos'!$A$2:$A$151&amp;'2_Goos'!$B$2:$B$151,0),MATCH('2_Price'!AD$4,'2_Goos'!$C$1:$W$1,0))</f>
        <v>20910122.89607276</v>
      </c>
      <c r="AE112" s="1">
        <f t="array" ref="AE112">H112*INDEX('2_Goos'!$C$2:$W$151,MATCH($A112&amp;$B112,'2_Goos'!$A$2:$A$151&amp;'2_Goos'!$B$2:$B$151,0),MATCH('2_Price'!AE$4,'2_Goos'!$C$1:$W$1,0))</f>
        <v>23111473.400444135</v>
      </c>
      <c r="AF112" s="1">
        <f t="array" ref="AF112">I112*INDEX('2_Goos'!$C$2:$W$151,MATCH($A112&amp;$B112,'2_Goos'!$A$2:$A$151&amp;'2_Goos'!$B$2:$B$151,0),MATCH('2_Price'!AF$4,'2_Goos'!$C$1:$W$1,0))</f>
        <v>25348235.25336697</v>
      </c>
      <c r="AG112" s="1">
        <f t="array" ref="AG112">J112*INDEX('2_Goos'!$C$2:$W$151,MATCH($A112&amp;$B112,'2_Goos'!$A$2:$A$151&amp;'2_Goos'!$B$2:$B$151,0),MATCH('2_Price'!AG$4,'2_Goos'!$C$1:$W$1,0))</f>
        <v>27750894.608080886</v>
      </c>
      <c r="AH112" s="1">
        <f t="array" ref="AH112">K112*INDEX('2_Goos'!$C$2:$W$151,MATCH($A112&amp;$B112,'2_Goos'!$A$2:$A$151&amp;'2_Goos'!$B$2:$B$151,0),MATCH('2_Price'!AH$4,'2_Goos'!$C$1:$W$1,0))</f>
        <v>33145770.169404913</v>
      </c>
      <c r="AI112" s="1">
        <f t="array" ref="AI112">L112*INDEX('2_Goos'!$C$2:$W$151,MATCH($A112&amp;$B112,'2_Goos'!$A$2:$A$151&amp;'2_Goos'!$B$2:$B$151,0),MATCH('2_Price'!AI$4,'2_Goos'!$C$1:$W$1,0))</f>
        <v>34448424.414842837</v>
      </c>
      <c r="AJ112" s="1">
        <f t="array" ref="AJ112">M112*INDEX('2_Goos'!$C$2:$W$151,MATCH($A112&amp;$B112,'2_Goos'!$A$2:$A$151&amp;'2_Goos'!$B$2:$B$151,0),MATCH('2_Price'!AJ$4,'2_Goos'!$C$1:$W$1,0))</f>
        <v>36794687.739829771</v>
      </c>
      <c r="AK112" s="1">
        <f t="array" ref="AK112">N112*INDEX('2_Goos'!$C$2:$W$151,MATCH($A112&amp;$B112,'2_Goos'!$A$2:$A$151&amp;'2_Goos'!$B$2:$B$151,0),MATCH('2_Price'!AK$4,'2_Goos'!$C$1:$W$1,0))</f>
        <v>37756847.677854113</v>
      </c>
      <c r="AL112" s="1">
        <f t="array" ref="AL112">O112*INDEX('2_Goos'!$C$2:$W$151,MATCH($A112&amp;$B112,'2_Goos'!$A$2:$A$151&amp;'2_Goos'!$B$2:$B$151,0),MATCH('2_Price'!AL$4,'2_Goos'!$C$1:$W$1,0))</f>
        <v>38719007.615878277</v>
      </c>
      <c r="AM112" s="1">
        <f t="array" ref="AM112">P112*INDEX('2_Goos'!$C$2:$W$151,MATCH($A112&amp;$B112,'2_Goos'!$A$2:$A$151&amp;'2_Goos'!$B$2:$B$151,0),MATCH('2_Price'!AM$4,'2_Goos'!$C$1:$W$1,0))</f>
        <v>39681167.553902619</v>
      </c>
      <c r="AN112" s="1">
        <f t="array" ref="AN112">Q112*INDEX('2_Goos'!$C$2:$W$151,MATCH($A112&amp;$B112,'2_Goos'!$A$2:$A$151&amp;'2_Goos'!$B$2:$B$151,0),MATCH('2_Price'!AN$4,'2_Goos'!$C$1:$W$1,0))</f>
        <v>47842973.187680863</v>
      </c>
      <c r="AO112" s="1">
        <f t="array" ref="AO112">R112*INDEX('2_Goos'!$C$2:$W$151,MATCH($A112&amp;$B112,'2_Goos'!$A$2:$A$151&amp;'2_Goos'!$B$2:$B$151,0),MATCH('2_Price'!AO$4,'2_Goos'!$C$1:$W$1,0))</f>
        <v>60407779.567540608</v>
      </c>
      <c r="AP112" s="1">
        <f t="array" ref="AP112">S112*INDEX('2_Goos'!$C$2:$W$151,MATCH($A112&amp;$B112,'2_Goos'!$A$2:$A$151&amp;'2_Goos'!$B$2:$B$151,0),MATCH('2_Price'!AP$4,'2_Goos'!$C$1:$W$1,0))</f>
        <v>82523694.290677786</v>
      </c>
      <c r="AQ112" s="1">
        <f t="array" ref="AQ112">T112*INDEX('2_Goos'!$C$2:$W$151,MATCH($A112&amp;$B112,'2_Goos'!$A$2:$A$151&amp;'2_Goos'!$B$2:$B$151,0),MATCH('2_Price'!AQ$4,'2_Goos'!$C$1:$W$1,0))</f>
        <v>97107609.391614392</v>
      </c>
      <c r="AR112" s="1">
        <f t="array" ref="AR112">U112*INDEX('2_Goos'!$C$2:$W$151,MATCH($A112&amp;$B112,'2_Goos'!$A$2:$A$151&amp;'2_Goos'!$B$2:$B$151,0),MATCH('2_Price'!AR$4,'2_Goos'!$C$1:$W$1,0))</f>
        <v>112075059.49330288</v>
      </c>
      <c r="AS112" s="1">
        <f t="array" ref="AS112">V112*INDEX('2_Goos'!$C$2:$W$151,MATCH($A112&amp;$B112,'2_Goos'!$A$2:$A$151&amp;'2_Goos'!$B$2:$B$151,0),MATCH('2_Price'!AS$4,'2_Goos'!$C$1:$W$1,0))</f>
        <v>114498735.92245908</v>
      </c>
      <c r="AT112" s="1">
        <f t="array" ref="AT112">W112*INDEX('2_Goos'!$C$2:$W$151,MATCH($A112&amp;$B112,'2_Goos'!$A$2:$A$151&amp;'2_Goos'!$B$2:$B$151,0),MATCH('2_Price'!AT$4,'2_Goos'!$C$1:$W$1,0))</f>
        <v>116922412.35161573</v>
      </c>
    </row>
    <row r="113" spans="1:46" x14ac:dyDescent="0.25">
      <c r="A113" s="8" t="s">
        <v>47</v>
      </c>
      <c r="B113" s="8" t="s">
        <v>26</v>
      </c>
      <c r="C113" s="2">
        <v>3.1114494140625002</v>
      </c>
      <c r="D113" s="3">
        <v>3.1114494140625002</v>
      </c>
      <c r="E113" s="3">
        <v>3.1114494140625002</v>
      </c>
      <c r="F113" s="3">
        <v>3.1114494140625002</v>
      </c>
      <c r="G113" s="3">
        <v>3.1114494140625002</v>
      </c>
      <c r="H113" s="3">
        <v>3.9826552499999996</v>
      </c>
      <c r="I113" s="3">
        <v>3.9826552499999996</v>
      </c>
      <c r="J113" s="3">
        <v>3.9826552499999996</v>
      </c>
      <c r="K113" s="3">
        <v>3.9826552499999996</v>
      </c>
      <c r="L113" s="3">
        <v>3.9826552499999996</v>
      </c>
      <c r="M113" s="3">
        <v>3.9826552499999996</v>
      </c>
      <c r="N113" s="3">
        <v>3.9826552499999996</v>
      </c>
      <c r="O113" s="3">
        <v>3.9826552499999996</v>
      </c>
      <c r="P113" s="3">
        <v>3.9826552499999996</v>
      </c>
      <c r="Q113" s="3">
        <v>3.9826552499999996</v>
      </c>
      <c r="R113" s="3">
        <v>3.9826552499999996</v>
      </c>
      <c r="S113" s="3">
        <v>3.9826552499999996</v>
      </c>
      <c r="T113" s="3">
        <v>3.9826552499999996</v>
      </c>
      <c r="U113" s="3">
        <v>3.9826552499999996</v>
      </c>
      <c r="V113" s="3">
        <v>3.9826552499999996</v>
      </c>
      <c r="W113" s="3">
        <v>3.9826552499999996</v>
      </c>
      <c r="X113" s="13"/>
      <c r="Y113"/>
      <c r="Z113" s="1">
        <f t="array" ref="Z113">C113*INDEX('2_Goos'!$C$2:$W$151,MATCH($A113&amp;$B113,'2_Goos'!$A$2:$A$151&amp;'2_Goos'!$B$2:$B$151,0),MATCH('2_Price'!Z$4,'2_Goos'!$C$1:$W$1,0))</f>
        <v>2204914.8325998108</v>
      </c>
      <c r="AA113" s="1">
        <f t="array" ref="AA113">D113*INDEX('2_Goos'!$C$2:$W$151,MATCH($A113&amp;$B113,'2_Goos'!$A$2:$A$151&amp;'2_Goos'!$B$2:$B$151,0),MATCH('2_Price'!AA$4,'2_Goos'!$C$1:$W$1,0))</f>
        <v>2469552.8224253552</v>
      </c>
      <c r="AB113" s="1">
        <f t="array" ref="AB113">E113*INDEX('2_Goos'!$C$2:$W$151,MATCH($A113&amp;$B113,'2_Goos'!$A$2:$A$151&amp;'2_Goos'!$B$2:$B$151,0),MATCH('2_Price'!AB$4,'2_Goos'!$C$1:$W$1,0))</f>
        <v>2755142.3241519541</v>
      </c>
      <c r="AC113" s="1">
        <f t="array" ref="AC113">F113*INDEX('2_Goos'!$C$2:$W$151,MATCH($A113&amp;$B113,'2_Goos'!$A$2:$A$151&amp;'2_Goos'!$B$2:$B$151,0),MATCH('2_Price'!AC$4,'2_Goos'!$C$1:$W$1,0))</f>
        <v>3063116.8939951467</v>
      </c>
      <c r="AD113" s="1">
        <f t="array" ref="AD113">G113*INDEX('2_Goos'!$C$2:$W$151,MATCH($A113&amp;$B113,'2_Goos'!$A$2:$A$151&amp;'2_Goos'!$B$2:$B$151,0),MATCH('2_Price'!AD$4,'2_Goos'!$C$1:$W$1,0))</f>
        <v>3395001.0650122827</v>
      </c>
      <c r="AE113" s="1">
        <f t="array" ref="AE113">H113*INDEX('2_Goos'!$C$2:$W$151,MATCH($A113&amp;$B113,'2_Goos'!$A$2:$A$151&amp;'2_Goos'!$B$2:$B$151,0),MATCH('2_Price'!AE$4,'2_Goos'!$C$1:$W$1,0))</f>
        <v>4410496.5651772711</v>
      </c>
      <c r="AF113" s="1">
        <f t="array" ref="AF113">I113*INDEX('2_Goos'!$C$2:$W$151,MATCH($A113&amp;$B113,'2_Goos'!$A$2:$A$151&amp;'2_Goos'!$B$2:$B$151,0),MATCH('2_Price'!AF$4,'2_Goos'!$C$1:$W$1,0))</f>
        <v>4607000.7691352563</v>
      </c>
      <c r="AG113" s="1">
        <f t="array" ref="AG113">J113*INDEX('2_Goos'!$C$2:$W$151,MATCH($A113&amp;$B113,'2_Goos'!$A$2:$A$151&amp;'2_Goos'!$B$2:$B$151,0),MATCH('2_Price'!AG$4,'2_Goos'!$C$1:$W$1,0))</f>
        <v>4803504.9730932824</v>
      </c>
      <c r="AH113" s="1">
        <f t="array" ref="AH113">K113*INDEX('2_Goos'!$C$2:$W$151,MATCH($A113&amp;$B113,'2_Goos'!$A$2:$A$151&amp;'2_Goos'!$B$2:$B$151,0),MATCH('2_Price'!AH$4,'2_Goos'!$C$1:$W$1,0))</f>
        <v>5000009.1770512676</v>
      </c>
      <c r="AI113" s="1">
        <f t="array" ref="AI113">L113*INDEX('2_Goos'!$C$2:$W$151,MATCH($A113&amp;$B113,'2_Goos'!$A$2:$A$151&amp;'2_Goos'!$B$2:$B$151,0),MATCH('2_Price'!AI$4,'2_Goos'!$C$1:$W$1,0))</f>
        <v>5196513.3810092537</v>
      </c>
      <c r="AJ113" s="1">
        <f t="array" ref="AJ113">M113*INDEX('2_Goos'!$C$2:$W$151,MATCH($A113&amp;$B113,'2_Goos'!$A$2:$A$151&amp;'2_Goos'!$B$2:$B$151,0),MATCH('2_Price'!AJ$4,'2_Goos'!$C$1:$W$1,0))</f>
        <v>5393017.5849672798</v>
      </c>
      <c r="AK113" s="1">
        <f t="array" ref="AK113">N113*INDEX('2_Goos'!$C$2:$W$151,MATCH($A113&amp;$B113,'2_Goos'!$A$2:$A$151&amp;'2_Goos'!$B$2:$B$151,0),MATCH('2_Price'!AK$4,'2_Goos'!$C$1:$W$1,0))</f>
        <v>5534041.8953787684</v>
      </c>
      <c r="AL113" s="1">
        <f t="array" ref="AL113">O113*INDEX('2_Goos'!$C$2:$W$151,MATCH($A113&amp;$B113,'2_Goos'!$A$2:$A$151&amp;'2_Goos'!$B$2:$B$151,0),MATCH('2_Price'!AL$4,'2_Goos'!$C$1:$W$1,0))</f>
        <v>5675066.2057902589</v>
      </c>
      <c r="AM113" s="1">
        <f t="array" ref="AM113">P113*INDEX('2_Goos'!$C$2:$W$151,MATCH($A113&amp;$B113,'2_Goos'!$A$2:$A$151&amp;'2_Goos'!$B$2:$B$151,0),MATCH('2_Price'!AM$4,'2_Goos'!$C$1:$W$1,0))</f>
        <v>5816090.5162017886</v>
      </c>
      <c r="AN113" s="1">
        <f t="array" ref="AN113">Q113*INDEX('2_Goos'!$C$2:$W$151,MATCH($A113&amp;$B113,'2_Goos'!$A$2:$A$151&amp;'2_Goos'!$B$2:$B$151,0),MATCH('2_Price'!AN$4,'2_Goos'!$C$1:$W$1,0))</f>
        <v>5957114.8266132772</v>
      </c>
      <c r="AO113" s="1">
        <f t="array" ref="AO113">R113*INDEX('2_Goos'!$C$2:$W$151,MATCH($A113&amp;$B113,'2_Goos'!$A$2:$A$151&amp;'2_Goos'!$B$2:$B$151,0),MATCH('2_Price'!AO$4,'2_Goos'!$C$1:$W$1,0))</f>
        <v>6098139.1370247668</v>
      </c>
      <c r="AP113" s="1">
        <f t="array" ref="AP113">S113*INDEX('2_Goos'!$C$2:$W$151,MATCH($A113&amp;$B113,'2_Goos'!$A$2:$A$151&amp;'2_Goos'!$B$2:$B$151,0),MATCH('2_Price'!AP$4,'2_Goos'!$C$1:$W$1,0))</f>
        <v>6239163.4474362964</v>
      </c>
      <c r="AQ113" s="1">
        <f t="array" ref="AQ113">T113*INDEX('2_Goos'!$C$2:$W$151,MATCH($A113&amp;$B113,'2_Goos'!$A$2:$A$151&amp;'2_Goos'!$B$2:$B$151,0),MATCH('2_Price'!AQ$4,'2_Goos'!$C$1:$W$1,0))</f>
        <v>6380187.7578477859</v>
      </c>
      <c r="AR113" s="1">
        <f t="array" ref="AR113">U113*INDEX('2_Goos'!$C$2:$W$151,MATCH($A113&amp;$B113,'2_Goos'!$A$2:$A$151&amp;'2_Goos'!$B$2:$B$151,0),MATCH('2_Price'!AR$4,'2_Goos'!$C$1:$W$1,0))</f>
        <v>6521212.0682592755</v>
      </c>
      <c r="AS113" s="1">
        <f t="array" ref="AS113">V113*INDEX('2_Goos'!$C$2:$W$151,MATCH($A113&amp;$B113,'2_Goos'!$A$2:$A$151&amp;'2_Goos'!$B$2:$B$151,0),MATCH('2_Price'!AS$4,'2_Goos'!$C$1:$W$1,0))</f>
        <v>6662236.3786707651</v>
      </c>
      <c r="AT113" s="1">
        <f t="array" ref="AT113">W113*INDEX('2_Goos'!$C$2:$W$151,MATCH($A113&amp;$B113,'2_Goos'!$A$2:$A$151&amp;'2_Goos'!$B$2:$B$151,0),MATCH('2_Price'!AT$4,'2_Goos'!$C$1:$W$1,0))</f>
        <v>6803260.6890822947</v>
      </c>
    </row>
    <row r="114" spans="1:46" x14ac:dyDescent="0.25">
      <c r="A114" s="23" t="s">
        <v>47</v>
      </c>
      <c r="B114" s="14" t="s">
        <v>27</v>
      </c>
      <c r="C114" s="15">
        <v>94.915254237288138</v>
      </c>
      <c r="D114" s="16">
        <v>93.898305084745772</v>
      </c>
      <c r="E114" s="16">
        <v>92.881355932203391</v>
      </c>
      <c r="F114" s="16">
        <v>91.864406779661024</v>
      </c>
      <c r="G114" s="16">
        <v>90.847457627118644</v>
      </c>
      <c r="H114" s="16">
        <v>89.830508474576277</v>
      </c>
      <c r="I114" s="16">
        <v>88.81355932203391</v>
      </c>
      <c r="J114" s="16">
        <v>87.79661016949153</v>
      </c>
      <c r="K114" s="16">
        <v>86.779661016949163</v>
      </c>
      <c r="L114" s="16">
        <v>85.762711864406782</v>
      </c>
      <c r="M114" s="16">
        <v>84.745762711864415</v>
      </c>
      <c r="N114" s="16">
        <v>84.406779661016955</v>
      </c>
      <c r="O114" s="16">
        <v>84.067796610169495</v>
      </c>
      <c r="P114" s="16">
        <v>83.728813559322049</v>
      </c>
      <c r="Q114" s="16">
        <v>83.389830508474589</v>
      </c>
      <c r="R114" s="16">
        <v>83.050847457627128</v>
      </c>
      <c r="S114" s="16">
        <v>82.711864406779668</v>
      </c>
      <c r="T114" s="16">
        <v>82.372881355932208</v>
      </c>
      <c r="U114" s="16">
        <v>80.677966101694921</v>
      </c>
      <c r="V114" s="16">
        <v>78.474576271186436</v>
      </c>
      <c r="W114" s="16">
        <v>76.271186440677965</v>
      </c>
      <c r="X114" s="17"/>
      <c r="Y114"/>
      <c r="Z114" s="1">
        <f t="array" ref="Z114">C114*INDEX('2_Goos'!$C$2:$W$151,MATCH($A114&amp;$B114,'2_Goos'!$A$2:$A$151&amp;'2_Goos'!$B$2:$B$151,0),MATCH('2_Price'!Z$4,'2_Goos'!$C$1:$W$1,0))</f>
        <v>0</v>
      </c>
      <c r="AA114" s="1">
        <f t="array" ref="AA114">D114*INDEX('2_Goos'!$C$2:$W$151,MATCH($A114&amp;$B114,'2_Goos'!$A$2:$A$151&amp;'2_Goos'!$B$2:$B$151,0),MATCH('2_Price'!AA$4,'2_Goos'!$C$1:$W$1,0))</f>
        <v>0</v>
      </c>
      <c r="AB114" s="1">
        <f t="array" ref="AB114">E114*INDEX('2_Goos'!$C$2:$W$151,MATCH($A114&amp;$B114,'2_Goos'!$A$2:$A$151&amp;'2_Goos'!$B$2:$B$151,0),MATCH('2_Price'!AB$4,'2_Goos'!$C$1:$W$1,0))</f>
        <v>0</v>
      </c>
      <c r="AC114" s="1">
        <f t="array" ref="AC114">F114*INDEX('2_Goos'!$C$2:$W$151,MATCH($A114&amp;$B114,'2_Goos'!$A$2:$A$151&amp;'2_Goos'!$B$2:$B$151,0),MATCH('2_Price'!AC$4,'2_Goos'!$C$1:$W$1,0))</f>
        <v>0</v>
      </c>
      <c r="AD114" s="1">
        <f t="array" ref="AD114">G114*INDEX('2_Goos'!$C$2:$W$151,MATCH($A114&amp;$B114,'2_Goos'!$A$2:$A$151&amp;'2_Goos'!$B$2:$B$151,0),MATCH('2_Price'!AD$4,'2_Goos'!$C$1:$W$1,0))</f>
        <v>0</v>
      </c>
      <c r="AE114" s="1">
        <f t="array" ref="AE114">H114*INDEX('2_Goos'!$C$2:$W$151,MATCH($A114&amp;$B114,'2_Goos'!$A$2:$A$151&amp;'2_Goos'!$B$2:$B$151,0),MATCH('2_Price'!AE$4,'2_Goos'!$C$1:$W$1,0))</f>
        <v>0</v>
      </c>
      <c r="AF114" s="1">
        <f t="array" ref="AF114">I114*INDEX('2_Goos'!$C$2:$W$151,MATCH($A114&amp;$B114,'2_Goos'!$A$2:$A$151&amp;'2_Goos'!$B$2:$B$151,0),MATCH('2_Price'!AF$4,'2_Goos'!$C$1:$W$1,0))</f>
        <v>0</v>
      </c>
      <c r="AG114" s="1">
        <f t="array" ref="AG114">J114*INDEX('2_Goos'!$C$2:$W$151,MATCH($A114&amp;$B114,'2_Goos'!$A$2:$A$151&amp;'2_Goos'!$B$2:$B$151,0),MATCH('2_Price'!AG$4,'2_Goos'!$C$1:$W$1,0))</f>
        <v>0</v>
      </c>
      <c r="AH114" s="1">
        <f t="array" ref="AH114">K114*INDEX('2_Goos'!$C$2:$W$151,MATCH($A114&amp;$B114,'2_Goos'!$A$2:$A$151&amp;'2_Goos'!$B$2:$B$151,0),MATCH('2_Price'!AH$4,'2_Goos'!$C$1:$W$1,0))</f>
        <v>0</v>
      </c>
      <c r="AI114" s="1">
        <f t="array" ref="AI114">L114*INDEX('2_Goos'!$C$2:$W$151,MATCH($A114&amp;$B114,'2_Goos'!$A$2:$A$151&amp;'2_Goos'!$B$2:$B$151,0),MATCH('2_Price'!AI$4,'2_Goos'!$C$1:$W$1,0))</f>
        <v>0</v>
      </c>
      <c r="AJ114" s="1">
        <f t="array" ref="AJ114">M114*INDEX('2_Goos'!$C$2:$W$151,MATCH($A114&amp;$B114,'2_Goos'!$A$2:$A$151&amp;'2_Goos'!$B$2:$B$151,0),MATCH('2_Price'!AJ$4,'2_Goos'!$C$1:$W$1,0))</f>
        <v>0</v>
      </c>
      <c r="AK114" s="1">
        <f t="array" ref="AK114">N114*INDEX('2_Goos'!$C$2:$W$151,MATCH($A114&amp;$B114,'2_Goos'!$A$2:$A$151&amp;'2_Goos'!$B$2:$B$151,0),MATCH('2_Price'!AK$4,'2_Goos'!$C$1:$W$1,0))</f>
        <v>0</v>
      </c>
      <c r="AL114" s="1">
        <f t="array" ref="AL114">O114*INDEX('2_Goos'!$C$2:$W$151,MATCH($A114&amp;$B114,'2_Goos'!$A$2:$A$151&amp;'2_Goos'!$B$2:$B$151,0),MATCH('2_Price'!AL$4,'2_Goos'!$C$1:$W$1,0))</f>
        <v>0</v>
      </c>
      <c r="AM114" s="1">
        <f t="array" ref="AM114">P114*INDEX('2_Goos'!$C$2:$W$151,MATCH($A114&amp;$B114,'2_Goos'!$A$2:$A$151&amp;'2_Goos'!$B$2:$B$151,0),MATCH('2_Price'!AM$4,'2_Goos'!$C$1:$W$1,0))</f>
        <v>0</v>
      </c>
      <c r="AN114" s="1">
        <f t="array" ref="AN114">Q114*INDEX('2_Goos'!$C$2:$W$151,MATCH($A114&amp;$B114,'2_Goos'!$A$2:$A$151&amp;'2_Goos'!$B$2:$B$151,0),MATCH('2_Price'!AN$4,'2_Goos'!$C$1:$W$1,0))</f>
        <v>0</v>
      </c>
      <c r="AO114" s="1">
        <f t="array" ref="AO114">R114*INDEX('2_Goos'!$C$2:$W$151,MATCH($A114&amp;$B114,'2_Goos'!$A$2:$A$151&amp;'2_Goos'!$B$2:$B$151,0),MATCH('2_Price'!AO$4,'2_Goos'!$C$1:$W$1,0))</f>
        <v>0</v>
      </c>
      <c r="AP114" s="1">
        <f t="array" ref="AP114">S114*INDEX('2_Goos'!$C$2:$W$151,MATCH($A114&amp;$B114,'2_Goos'!$A$2:$A$151&amp;'2_Goos'!$B$2:$B$151,0),MATCH('2_Price'!AP$4,'2_Goos'!$C$1:$W$1,0))</f>
        <v>0</v>
      </c>
      <c r="AQ114" s="1">
        <f t="array" ref="AQ114">T114*INDEX('2_Goos'!$C$2:$W$151,MATCH($A114&amp;$B114,'2_Goos'!$A$2:$A$151&amp;'2_Goos'!$B$2:$B$151,0),MATCH('2_Price'!AQ$4,'2_Goos'!$C$1:$W$1,0))</f>
        <v>0</v>
      </c>
      <c r="AR114" s="1">
        <f t="array" ref="AR114">U114*INDEX('2_Goos'!$C$2:$W$151,MATCH($A114&amp;$B114,'2_Goos'!$A$2:$A$151&amp;'2_Goos'!$B$2:$B$151,0),MATCH('2_Price'!AR$4,'2_Goos'!$C$1:$W$1,0))</f>
        <v>0</v>
      </c>
      <c r="AS114" s="1">
        <f t="array" ref="AS114">V114*INDEX('2_Goos'!$C$2:$W$151,MATCH($A114&amp;$B114,'2_Goos'!$A$2:$A$151&amp;'2_Goos'!$B$2:$B$151,0),MATCH('2_Price'!AS$4,'2_Goos'!$C$1:$W$1,0))</f>
        <v>0</v>
      </c>
      <c r="AT114" s="1">
        <f t="array" ref="AT114">W114*INDEX('2_Goos'!$C$2:$W$151,MATCH($A114&amp;$B114,'2_Goos'!$A$2:$A$151&amp;'2_Goos'!$B$2:$B$151,0),MATCH('2_Price'!AT$4,'2_Goos'!$C$1:$W$1,0))</f>
        <v>0</v>
      </c>
    </row>
    <row r="115" spans="1:46" x14ac:dyDescent="0.25">
      <c r="A115" s="23" t="s">
        <v>47</v>
      </c>
      <c r="B115" s="14" t="s">
        <v>54</v>
      </c>
      <c r="C115" s="15">
        <v>1.3334783203124998</v>
      </c>
      <c r="D115" s="16">
        <v>1.3334783203124998</v>
      </c>
      <c r="E115" s="16">
        <v>1.3334783203124998</v>
      </c>
      <c r="F115" s="16">
        <v>1.3334783203124998</v>
      </c>
      <c r="G115" s="16">
        <v>1.3334783203124998</v>
      </c>
      <c r="H115" s="16">
        <v>1.3334783203124998</v>
      </c>
      <c r="I115" s="16">
        <v>1.3334783203124998</v>
      </c>
      <c r="J115" s="16">
        <v>1.3334783203124998</v>
      </c>
      <c r="K115" s="16">
        <v>1.3334783203124998</v>
      </c>
      <c r="L115" s="16">
        <v>1.3334783203124998</v>
      </c>
      <c r="M115" s="16">
        <v>1.3334783203124998</v>
      </c>
      <c r="N115" s="16">
        <v>1.3334783203124998</v>
      </c>
      <c r="O115" s="16">
        <v>1.4199363281250001</v>
      </c>
      <c r="P115" s="16">
        <v>2.2224638671874999</v>
      </c>
      <c r="Q115" s="16">
        <v>2.2224638671874999</v>
      </c>
      <c r="R115" s="16">
        <v>2.2224638671874999</v>
      </c>
      <c r="S115" s="16">
        <v>2.2224638671874999</v>
      </c>
      <c r="T115" s="16">
        <v>2.2224638671874999</v>
      </c>
      <c r="U115" s="16">
        <v>2.2224638671874999</v>
      </c>
      <c r="V115" s="16">
        <v>2.2224638671874999</v>
      </c>
      <c r="W115" s="16">
        <v>2.5307999999999997</v>
      </c>
      <c r="X115" s="17"/>
      <c r="Y115"/>
      <c r="Z115" s="1">
        <f t="array" ref="Z115">C115*INDEX('2_Goos'!$C$2:$W$151,MATCH($A115&amp;$B115,'2_Goos'!$A$2:$A$151&amp;'2_Goos'!$B$2:$B$151,0),MATCH('2_Price'!Z$4,'2_Goos'!$C$1:$W$1,0))</f>
        <v>29581067.680292059</v>
      </c>
      <c r="AA115" s="1">
        <f t="array" ref="AA115">D115*INDEX('2_Goos'!$C$2:$W$151,MATCH($A115&amp;$B115,'2_Goos'!$A$2:$A$151&amp;'2_Goos'!$B$2:$B$151,0),MATCH('2_Price'!AA$4,'2_Goos'!$C$1:$W$1,0))</f>
        <v>33131442.584603313</v>
      </c>
      <c r="AB115" s="1">
        <f t="array" ref="AB115">E115*INDEX('2_Goos'!$C$2:$W$151,MATCH($A115&amp;$B115,'2_Goos'!$A$2:$A$151&amp;'2_Goos'!$B$2:$B$151,0),MATCH('2_Price'!AB$4,'2_Goos'!$C$1:$W$1,0))</f>
        <v>34766101.505357593</v>
      </c>
      <c r="AC115" s="1">
        <f t="array" ref="AC115">F115*INDEX('2_Goos'!$C$2:$W$151,MATCH($A115&amp;$B115,'2_Goos'!$A$2:$A$151&amp;'2_Goos'!$B$2:$B$151,0),MATCH('2_Price'!AC$4,'2_Goos'!$C$1:$W$1,0))</f>
        <v>36811729.911418937</v>
      </c>
      <c r="AD115" s="1">
        <f t="array" ref="AD115">G115*INDEX('2_Goos'!$C$2:$W$151,MATCH($A115&amp;$B115,'2_Goos'!$A$2:$A$151&amp;'2_Goos'!$B$2:$B$151,0),MATCH('2_Price'!AD$4,'2_Goos'!$C$1:$W$1,0))</f>
        <v>38857358.317480408</v>
      </c>
      <c r="AE115" s="1">
        <f t="array" ref="AE115">H115*INDEX('2_Goos'!$C$2:$W$151,MATCH($A115&amp;$B115,'2_Goos'!$A$2:$A$151&amp;'2_Goos'!$B$2:$B$151,0),MATCH('2_Price'!AE$4,'2_Goos'!$C$1:$W$1,0))</f>
        <v>40902986.723541752</v>
      </c>
      <c r="AF115" s="1">
        <f t="array" ref="AF115">I115*INDEX('2_Goos'!$C$2:$W$151,MATCH($A115&amp;$B115,'2_Goos'!$A$2:$A$151&amp;'2_Goos'!$B$2:$B$151,0),MATCH('2_Price'!AF$4,'2_Goos'!$C$1:$W$1,0))</f>
        <v>42725368.563508511</v>
      </c>
      <c r="AG115" s="1">
        <f t="array" ref="AG115">J115*INDEX('2_Goos'!$C$2:$W$151,MATCH($A115&amp;$B115,'2_Goos'!$A$2:$A$151&amp;'2_Goos'!$B$2:$B$151,0),MATCH('2_Price'!AG$4,'2_Goos'!$C$1:$W$1,0))</f>
        <v>44547750.40347515</v>
      </c>
      <c r="AH115" s="1">
        <f t="array" ref="AH115">K115*INDEX('2_Goos'!$C$2:$W$151,MATCH($A115&amp;$B115,'2_Goos'!$A$2:$A$151&amp;'2_Goos'!$B$2:$B$151,0),MATCH('2_Price'!AH$4,'2_Goos'!$C$1:$W$1,0))</f>
        <v>46370132.243441783</v>
      </c>
      <c r="AI115" s="1">
        <f t="array" ref="AI115">L115*INDEX('2_Goos'!$C$2:$W$151,MATCH($A115&amp;$B115,'2_Goos'!$A$2:$A$151&amp;'2_Goos'!$B$2:$B$151,0),MATCH('2_Price'!AI$4,'2_Goos'!$C$1:$W$1,0))</f>
        <v>48192514.083408408</v>
      </c>
      <c r="AJ115" s="1">
        <f t="array" ref="AJ115">M115*INDEX('2_Goos'!$C$2:$W$151,MATCH($A115&amp;$B115,'2_Goos'!$A$2:$A$151&amp;'2_Goos'!$B$2:$B$151,0),MATCH('2_Price'!AJ$4,'2_Goos'!$C$1:$W$1,0))</f>
        <v>50014895.92337504</v>
      </c>
      <c r="AK115" s="1">
        <f t="array" ref="AK115">N115*INDEX('2_Goos'!$C$2:$W$151,MATCH($A115&amp;$B115,'2_Goos'!$A$2:$A$151&amp;'2_Goos'!$B$2:$B$151,0),MATCH('2_Price'!AK$4,'2_Goos'!$C$1:$W$1,0))</f>
        <v>51322756.707578339</v>
      </c>
      <c r="AL115" s="1">
        <f t="array" ref="AL115">O115*INDEX('2_Goos'!$C$2:$W$151,MATCH($A115&amp;$B115,'2_Goos'!$A$2:$A$151&amp;'2_Goos'!$B$2:$B$151,0),MATCH('2_Price'!AL$4,'2_Goos'!$C$1:$W$1,0))</f>
        <v>56043000.182198852</v>
      </c>
      <c r="AM115" s="1">
        <f t="array" ref="AM115">P115*INDEX('2_Goos'!$C$2:$W$151,MATCH($A115&amp;$B115,'2_Goos'!$A$2:$A$151&amp;'2_Goos'!$B$2:$B$151,0),MATCH('2_Price'!AM$4,'2_Goos'!$C$1:$W$1,0))</f>
        <v>89897463.793307811</v>
      </c>
      <c r="AN115" s="1">
        <f t="array" ref="AN115">Q115*INDEX('2_Goos'!$C$2:$W$151,MATCH($A115&amp;$B115,'2_Goos'!$A$2:$A$151&amp;'2_Goos'!$B$2:$B$151,0),MATCH('2_Price'!AN$4,'2_Goos'!$C$1:$W$1,0))</f>
        <v>92077231.766979739</v>
      </c>
      <c r="AO115" s="1">
        <f t="array" ref="AO115">R115*INDEX('2_Goos'!$C$2:$W$151,MATCH($A115&amp;$B115,'2_Goos'!$A$2:$A$151&amp;'2_Goos'!$B$2:$B$151,0),MATCH('2_Price'!AO$4,'2_Goos'!$C$1:$W$1,0))</f>
        <v>94256999.740651906</v>
      </c>
      <c r="AP115" s="1">
        <f t="array" ref="AP115">S115*INDEX('2_Goos'!$C$2:$W$151,MATCH($A115&amp;$B115,'2_Goos'!$A$2:$A$151&amp;'2_Goos'!$B$2:$B$151,0),MATCH('2_Price'!AP$4,'2_Goos'!$C$1:$W$1,0))</f>
        <v>96436767.714323848</v>
      </c>
      <c r="AQ115" s="1">
        <f t="array" ref="AQ115">T115*INDEX('2_Goos'!$C$2:$W$151,MATCH($A115&amp;$B115,'2_Goos'!$A$2:$A$151&amp;'2_Goos'!$B$2:$B$151,0),MATCH('2_Price'!AQ$4,'2_Goos'!$C$1:$W$1,0))</f>
        <v>98616535.687995806</v>
      </c>
      <c r="AR115" s="1">
        <f t="array" ref="AR115">U115*INDEX('2_Goos'!$C$2:$W$151,MATCH($A115&amp;$B115,'2_Goos'!$A$2:$A$151&amp;'2_Goos'!$B$2:$B$151,0),MATCH('2_Price'!AR$4,'2_Goos'!$C$1:$W$1,0))</f>
        <v>100796303.66166773</v>
      </c>
      <c r="AS115" s="1">
        <f t="array" ref="AS115">V115*INDEX('2_Goos'!$C$2:$W$151,MATCH($A115&amp;$B115,'2_Goos'!$A$2:$A$151&amp;'2_Goos'!$B$2:$B$151,0),MATCH('2_Price'!AS$4,'2_Goos'!$C$1:$W$1,0))</f>
        <v>102976071.6353399</v>
      </c>
      <c r="AT115" s="1">
        <f t="array" ref="AT115">W115*INDEX('2_Goos'!$C$2:$W$151,MATCH($A115&amp;$B115,'2_Goos'!$A$2:$A$151&amp;'2_Goos'!$B$2:$B$151,0),MATCH('2_Price'!AT$4,'2_Goos'!$C$1:$W$1,0))</f>
        <v>119744758.42402302</v>
      </c>
    </row>
    <row r="116" spans="1:46" x14ac:dyDescent="0.25">
      <c r="A116" s="23" t="s">
        <v>47</v>
      </c>
      <c r="B116" s="14" t="s">
        <v>28</v>
      </c>
      <c r="C116" s="15">
        <v>94.915254237288138</v>
      </c>
      <c r="D116" s="16">
        <v>93.898305084745772</v>
      </c>
      <c r="E116" s="16">
        <v>92.881355932203391</v>
      </c>
      <c r="F116" s="16">
        <v>91.864406779661024</v>
      </c>
      <c r="G116" s="16">
        <v>90.847457627118644</v>
      </c>
      <c r="H116" s="16">
        <v>89.830508474576277</v>
      </c>
      <c r="I116" s="16">
        <v>88.81355932203391</v>
      </c>
      <c r="J116" s="16">
        <v>87.79661016949153</v>
      </c>
      <c r="K116" s="16">
        <v>86.779661016949163</v>
      </c>
      <c r="L116" s="16">
        <v>85.762711864406782</v>
      </c>
      <c r="M116" s="16">
        <v>84.745762711864415</v>
      </c>
      <c r="N116" s="16">
        <v>84.406779661016955</v>
      </c>
      <c r="O116" s="16">
        <v>84.067796610169495</v>
      </c>
      <c r="P116" s="16">
        <v>83.728813559322049</v>
      </c>
      <c r="Q116" s="16">
        <v>83.389830508474589</v>
      </c>
      <c r="R116" s="16">
        <v>83.050847457627128</v>
      </c>
      <c r="S116" s="16">
        <v>82.711864406779668</v>
      </c>
      <c r="T116" s="16">
        <v>82.372881355932208</v>
      </c>
      <c r="U116" s="16">
        <v>80.677966101694921</v>
      </c>
      <c r="V116" s="16">
        <v>78.474576271186436</v>
      </c>
      <c r="W116" s="16">
        <v>76.271186440677965</v>
      </c>
      <c r="X116" s="17"/>
      <c r="Y116"/>
      <c r="Z116" s="1">
        <f t="array" ref="Z116">C116*INDEX('2_Goos'!$C$2:$W$151,MATCH($A116&amp;$B116,'2_Goos'!$A$2:$A$151&amp;'2_Goos'!$B$2:$B$151,0),MATCH('2_Price'!Z$4,'2_Goos'!$C$1:$W$1,0))</f>
        <v>0</v>
      </c>
      <c r="AA116" s="1">
        <f t="array" ref="AA116">D116*INDEX('2_Goos'!$C$2:$W$151,MATCH($A116&amp;$B116,'2_Goos'!$A$2:$A$151&amp;'2_Goos'!$B$2:$B$151,0),MATCH('2_Price'!AA$4,'2_Goos'!$C$1:$W$1,0))</f>
        <v>0</v>
      </c>
      <c r="AB116" s="1">
        <f t="array" ref="AB116">E116*INDEX('2_Goos'!$C$2:$W$151,MATCH($A116&amp;$B116,'2_Goos'!$A$2:$A$151&amp;'2_Goos'!$B$2:$B$151,0),MATCH('2_Price'!AB$4,'2_Goos'!$C$1:$W$1,0))</f>
        <v>0</v>
      </c>
      <c r="AC116" s="1">
        <f t="array" ref="AC116">F116*INDEX('2_Goos'!$C$2:$W$151,MATCH($A116&amp;$B116,'2_Goos'!$A$2:$A$151&amp;'2_Goos'!$B$2:$B$151,0),MATCH('2_Price'!AC$4,'2_Goos'!$C$1:$W$1,0))</f>
        <v>0</v>
      </c>
      <c r="AD116" s="1">
        <f t="array" ref="AD116">G116*INDEX('2_Goos'!$C$2:$W$151,MATCH($A116&amp;$B116,'2_Goos'!$A$2:$A$151&amp;'2_Goos'!$B$2:$B$151,0),MATCH('2_Price'!AD$4,'2_Goos'!$C$1:$W$1,0))</f>
        <v>0</v>
      </c>
      <c r="AE116" s="1">
        <f t="array" ref="AE116">H116*INDEX('2_Goos'!$C$2:$W$151,MATCH($A116&amp;$B116,'2_Goos'!$A$2:$A$151&amp;'2_Goos'!$B$2:$B$151,0),MATCH('2_Price'!AE$4,'2_Goos'!$C$1:$W$1,0))</f>
        <v>0</v>
      </c>
      <c r="AF116" s="1">
        <f t="array" ref="AF116">I116*INDEX('2_Goos'!$C$2:$W$151,MATCH($A116&amp;$B116,'2_Goos'!$A$2:$A$151&amp;'2_Goos'!$B$2:$B$151,0),MATCH('2_Price'!AF$4,'2_Goos'!$C$1:$W$1,0))</f>
        <v>0</v>
      </c>
      <c r="AG116" s="1">
        <f t="array" ref="AG116">J116*INDEX('2_Goos'!$C$2:$W$151,MATCH($A116&amp;$B116,'2_Goos'!$A$2:$A$151&amp;'2_Goos'!$B$2:$B$151,0),MATCH('2_Price'!AG$4,'2_Goos'!$C$1:$W$1,0))</f>
        <v>0</v>
      </c>
      <c r="AH116" s="1">
        <f t="array" ref="AH116">K116*INDEX('2_Goos'!$C$2:$W$151,MATCH($A116&amp;$B116,'2_Goos'!$A$2:$A$151&amp;'2_Goos'!$B$2:$B$151,0),MATCH('2_Price'!AH$4,'2_Goos'!$C$1:$W$1,0))</f>
        <v>0</v>
      </c>
      <c r="AI116" s="1">
        <f t="array" ref="AI116">L116*INDEX('2_Goos'!$C$2:$W$151,MATCH($A116&amp;$B116,'2_Goos'!$A$2:$A$151&amp;'2_Goos'!$B$2:$B$151,0),MATCH('2_Price'!AI$4,'2_Goos'!$C$1:$W$1,0))</f>
        <v>0</v>
      </c>
      <c r="AJ116" s="1">
        <f t="array" ref="AJ116">M116*INDEX('2_Goos'!$C$2:$W$151,MATCH($A116&amp;$B116,'2_Goos'!$A$2:$A$151&amp;'2_Goos'!$B$2:$B$151,0),MATCH('2_Price'!AJ$4,'2_Goos'!$C$1:$W$1,0))</f>
        <v>0</v>
      </c>
      <c r="AK116" s="1">
        <f t="array" ref="AK116">N116*INDEX('2_Goos'!$C$2:$W$151,MATCH($A116&amp;$B116,'2_Goos'!$A$2:$A$151&amp;'2_Goos'!$B$2:$B$151,0),MATCH('2_Price'!AK$4,'2_Goos'!$C$1:$W$1,0))</f>
        <v>0</v>
      </c>
      <c r="AL116" s="1">
        <f t="array" ref="AL116">O116*INDEX('2_Goos'!$C$2:$W$151,MATCH($A116&amp;$B116,'2_Goos'!$A$2:$A$151&amp;'2_Goos'!$B$2:$B$151,0),MATCH('2_Price'!AL$4,'2_Goos'!$C$1:$W$1,0))</f>
        <v>0</v>
      </c>
      <c r="AM116" s="1">
        <f t="array" ref="AM116">P116*INDEX('2_Goos'!$C$2:$W$151,MATCH($A116&amp;$B116,'2_Goos'!$A$2:$A$151&amp;'2_Goos'!$B$2:$B$151,0),MATCH('2_Price'!AM$4,'2_Goos'!$C$1:$W$1,0))</f>
        <v>0</v>
      </c>
      <c r="AN116" s="1">
        <f t="array" ref="AN116">Q116*INDEX('2_Goos'!$C$2:$W$151,MATCH($A116&amp;$B116,'2_Goos'!$A$2:$A$151&amp;'2_Goos'!$B$2:$B$151,0),MATCH('2_Price'!AN$4,'2_Goos'!$C$1:$W$1,0))</f>
        <v>0</v>
      </c>
      <c r="AO116" s="1">
        <f t="array" ref="AO116">R116*INDEX('2_Goos'!$C$2:$W$151,MATCH($A116&amp;$B116,'2_Goos'!$A$2:$A$151&amp;'2_Goos'!$B$2:$B$151,0),MATCH('2_Price'!AO$4,'2_Goos'!$C$1:$W$1,0))</f>
        <v>0</v>
      </c>
      <c r="AP116" s="1">
        <f t="array" ref="AP116">S116*INDEX('2_Goos'!$C$2:$W$151,MATCH($A116&amp;$B116,'2_Goos'!$A$2:$A$151&amp;'2_Goos'!$B$2:$B$151,0),MATCH('2_Price'!AP$4,'2_Goos'!$C$1:$W$1,0))</f>
        <v>0</v>
      </c>
      <c r="AQ116" s="1">
        <f t="array" ref="AQ116">T116*INDEX('2_Goos'!$C$2:$W$151,MATCH($A116&amp;$B116,'2_Goos'!$A$2:$A$151&amp;'2_Goos'!$B$2:$B$151,0),MATCH('2_Price'!AQ$4,'2_Goos'!$C$1:$W$1,0))</f>
        <v>0</v>
      </c>
      <c r="AR116" s="1">
        <f t="array" ref="AR116">U116*INDEX('2_Goos'!$C$2:$W$151,MATCH($A116&amp;$B116,'2_Goos'!$A$2:$A$151&amp;'2_Goos'!$B$2:$B$151,0),MATCH('2_Price'!AR$4,'2_Goos'!$C$1:$W$1,0))</f>
        <v>0</v>
      </c>
      <c r="AS116" s="1">
        <f t="array" ref="AS116">V116*INDEX('2_Goos'!$C$2:$W$151,MATCH($A116&amp;$B116,'2_Goos'!$A$2:$A$151&amp;'2_Goos'!$B$2:$B$151,0),MATCH('2_Price'!AS$4,'2_Goos'!$C$1:$W$1,0))</f>
        <v>0</v>
      </c>
      <c r="AT116" s="1">
        <f t="array" ref="AT116">W116*INDEX('2_Goos'!$C$2:$W$151,MATCH($A116&amp;$B116,'2_Goos'!$A$2:$A$151&amp;'2_Goos'!$B$2:$B$151,0),MATCH('2_Price'!AT$4,'2_Goos'!$C$1:$W$1,0))</f>
        <v>0</v>
      </c>
    </row>
    <row r="117" spans="1:46" x14ac:dyDescent="0.25">
      <c r="A117" s="23" t="s">
        <v>47</v>
      </c>
      <c r="B117" s="14" t="s">
        <v>29</v>
      </c>
      <c r="C117" s="15">
        <v>12.779426953125</v>
      </c>
      <c r="D117" s="16">
        <v>12.779426953125</v>
      </c>
      <c r="E117" s="16">
        <v>12.779426953125</v>
      </c>
      <c r="F117" s="16">
        <v>12.779426953125</v>
      </c>
      <c r="G117" s="16">
        <v>12.779426953125</v>
      </c>
      <c r="H117" s="16">
        <v>12.779426953125</v>
      </c>
      <c r="I117" s="16">
        <v>12.779426953125</v>
      </c>
      <c r="J117" s="16">
        <v>12.779426953125</v>
      </c>
      <c r="K117" s="16">
        <v>12.779426953125</v>
      </c>
      <c r="L117" s="16">
        <v>12.779426953125</v>
      </c>
      <c r="M117" s="16">
        <v>12.779426953125</v>
      </c>
      <c r="N117" s="16">
        <v>12.779426953125</v>
      </c>
      <c r="O117" s="16">
        <v>12.779426953125</v>
      </c>
      <c r="P117" s="16">
        <v>12.779426953125</v>
      </c>
      <c r="Q117" s="16">
        <v>12.779426953125</v>
      </c>
      <c r="R117" s="16">
        <v>12.779426953125</v>
      </c>
      <c r="S117" s="16">
        <v>12.779426953125</v>
      </c>
      <c r="T117" s="16">
        <v>12.779426953125</v>
      </c>
      <c r="U117" s="16">
        <v>12.779426953125</v>
      </c>
      <c r="V117" s="16">
        <v>12.779426953125</v>
      </c>
      <c r="W117" s="16">
        <v>12.779426953125</v>
      </c>
      <c r="X117" s="17"/>
      <c r="Y117"/>
      <c r="Z117" s="1">
        <f t="array" ref="Z117">C117*INDEX('2_Goos'!$C$2:$W$151,MATCH($A117&amp;$B117,'2_Goos'!$A$2:$A$151&amp;'2_Goos'!$B$2:$B$151,0),MATCH('2_Price'!Z$4,'2_Goos'!$C$1:$W$1,0))</f>
        <v>5812551.8122815695</v>
      </c>
      <c r="AA117" s="1">
        <f t="array" ref="AA117">D117*INDEX('2_Goos'!$C$2:$W$151,MATCH($A117&amp;$B117,'2_Goos'!$A$2:$A$151&amp;'2_Goos'!$B$2:$B$151,0),MATCH('2_Price'!AA$4,'2_Goos'!$C$1:$W$1,0))</f>
        <v>6510185.1197528085</v>
      </c>
      <c r="AB117" s="1">
        <f t="array" ref="AB117">E117*INDEX('2_Goos'!$C$2:$W$151,MATCH($A117&amp;$B117,'2_Goos'!$A$2:$A$151&amp;'2_Goos'!$B$2:$B$151,0),MATCH('2_Price'!AB$4,'2_Goos'!$C$1:$W$1,0))</f>
        <v>7263050.3784404723</v>
      </c>
      <c r="AC117" s="1">
        <f t="array" ref="AC117">F117*INDEX('2_Goos'!$C$2:$W$151,MATCH($A117&amp;$B117,'2_Goos'!$A$2:$A$151&amp;'2_Goos'!$B$2:$B$151,0),MATCH('2_Price'!AC$4,'2_Goos'!$C$1:$W$1,0))</f>
        <v>7642027.7421575235</v>
      </c>
      <c r="AD117" s="1">
        <f t="array" ref="AD117">G117*INDEX('2_Goos'!$C$2:$W$151,MATCH($A117&amp;$B117,'2_Goos'!$A$2:$A$151&amp;'2_Goos'!$B$2:$B$151,0),MATCH('2_Price'!AD$4,'2_Goos'!$C$1:$W$1,0))</f>
        <v>8066695.343133742</v>
      </c>
      <c r="AE117" s="1">
        <f t="array" ref="AE117">H117*INDEX('2_Goos'!$C$2:$W$151,MATCH($A117&amp;$B117,'2_Goos'!$A$2:$A$151&amp;'2_Goos'!$B$2:$B$151,0),MATCH('2_Price'!AE$4,'2_Goos'!$C$1:$W$1,0))</f>
        <v>8491362.9441099614</v>
      </c>
      <c r="AF117" s="1">
        <f t="array" ref="AF117">I117*INDEX('2_Goos'!$C$2:$W$151,MATCH($A117&amp;$B117,'2_Goos'!$A$2:$A$151&amp;'2_Goos'!$B$2:$B$151,0),MATCH('2_Price'!AF$4,'2_Goos'!$C$1:$W$1,0))</f>
        <v>8869685.0879304651</v>
      </c>
      <c r="AG117" s="1">
        <f t="array" ref="AG117">J117*INDEX('2_Goos'!$C$2:$W$151,MATCH($A117&amp;$B117,'2_Goos'!$A$2:$A$151&amp;'2_Goos'!$B$2:$B$151,0),MATCH('2_Price'!AG$4,'2_Goos'!$C$1:$W$1,0))</f>
        <v>9248007.2317509688</v>
      </c>
      <c r="AH117" s="1">
        <f t="array" ref="AH117">K117*INDEX('2_Goos'!$C$2:$W$151,MATCH($A117&amp;$B117,'2_Goos'!$A$2:$A$151&amp;'2_Goos'!$B$2:$B$151,0),MATCH('2_Price'!AH$4,'2_Goos'!$C$1:$W$1,0))</f>
        <v>9626329.3755714595</v>
      </c>
      <c r="AI117" s="1">
        <f t="array" ref="AI117">L117*INDEX('2_Goos'!$C$2:$W$151,MATCH($A117&amp;$B117,'2_Goos'!$A$2:$A$151&amp;'2_Goos'!$B$2:$B$151,0),MATCH('2_Price'!AI$4,'2_Goos'!$C$1:$W$1,0))</f>
        <v>10004651.519391965</v>
      </c>
      <c r="AJ117" s="1">
        <f t="array" ref="AJ117">M117*INDEX('2_Goos'!$C$2:$W$151,MATCH($A117&amp;$B117,'2_Goos'!$A$2:$A$151&amp;'2_Goos'!$B$2:$B$151,0),MATCH('2_Price'!AJ$4,'2_Goos'!$C$1:$W$1,0))</f>
        <v>10382973.663212471</v>
      </c>
      <c r="AK117" s="1">
        <f t="array" ref="AK117">N117*INDEX('2_Goos'!$C$2:$W$151,MATCH($A117&amp;$B117,'2_Goos'!$A$2:$A$151&amp;'2_Goos'!$B$2:$B$151,0),MATCH('2_Price'!AK$4,'2_Goos'!$C$1:$W$1,0))</f>
        <v>10654482.457279235</v>
      </c>
      <c r="AL117" s="1">
        <f t="array" ref="AL117">O117*INDEX('2_Goos'!$C$2:$W$151,MATCH($A117&amp;$B117,'2_Goos'!$A$2:$A$151&amp;'2_Goos'!$B$2:$B$151,0),MATCH('2_Price'!AL$4,'2_Goos'!$C$1:$W$1,0))</f>
        <v>10925991.25134599</v>
      </c>
      <c r="AM117" s="1">
        <f t="array" ref="AM117">P117*INDEX('2_Goos'!$C$2:$W$151,MATCH($A117&amp;$B117,'2_Goos'!$A$2:$A$151&amp;'2_Goos'!$B$2:$B$151,0),MATCH('2_Price'!AM$4,'2_Goos'!$C$1:$W$1,0))</f>
        <v>11197500.045412755</v>
      </c>
      <c r="AN117" s="1">
        <f t="array" ref="AN117">Q117*INDEX('2_Goos'!$C$2:$W$151,MATCH($A117&amp;$B117,'2_Goos'!$A$2:$A$151&amp;'2_Goos'!$B$2:$B$151,0),MATCH('2_Price'!AN$4,'2_Goos'!$C$1:$W$1,0))</f>
        <v>11469008.839479523</v>
      </c>
      <c r="AO117" s="1">
        <f t="array" ref="AO117">R117*INDEX('2_Goos'!$C$2:$W$151,MATCH($A117&amp;$B117,'2_Goos'!$A$2:$A$151&amp;'2_Goos'!$B$2:$B$151,0),MATCH('2_Price'!AO$4,'2_Goos'!$C$1:$W$1,0))</f>
        <v>11740517.633546276</v>
      </c>
      <c r="AP117" s="1">
        <f t="array" ref="AP117">S117*INDEX('2_Goos'!$C$2:$W$151,MATCH($A117&amp;$B117,'2_Goos'!$A$2:$A$151&amp;'2_Goos'!$B$2:$B$151,0),MATCH('2_Price'!AP$4,'2_Goos'!$C$1:$W$1,0))</f>
        <v>12012026.427613042</v>
      </c>
      <c r="AQ117" s="1">
        <f t="array" ref="AQ117">T117*INDEX('2_Goos'!$C$2:$W$151,MATCH($A117&amp;$B117,'2_Goos'!$A$2:$A$151&amp;'2_Goos'!$B$2:$B$151,0),MATCH('2_Price'!AQ$4,'2_Goos'!$C$1:$W$1,0))</f>
        <v>12283535.221679807</v>
      </c>
      <c r="AR117" s="1">
        <f t="array" ref="AR117">U117*INDEX('2_Goos'!$C$2:$W$151,MATCH($A117&amp;$B117,'2_Goos'!$A$2:$A$151&amp;'2_Goos'!$B$2:$B$151,0),MATCH('2_Price'!AR$4,'2_Goos'!$C$1:$W$1,0))</f>
        <v>12555044.015746575</v>
      </c>
      <c r="AS117" s="1">
        <f t="array" ref="AS117">V117*INDEX('2_Goos'!$C$2:$W$151,MATCH($A117&amp;$B117,'2_Goos'!$A$2:$A$151&amp;'2_Goos'!$B$2:$B$151,0),MATCH('2_Price'!AS$4,'2_Goos'!$C$1:$W$1,0))</f>
        <v>12826552.809813315</v>
      </c>
      <c r="AT117" s="1">
        <f t="array" ref="AT117">W117*INDEX('2_Goos'!$C$2:$W$151,MATCH($A117&amp;$B117,'2_Goos'!$A$2:$A$151&amp;'2_Goos'!$B$2:$B$151,0),MATCH('2_Price'!AT$4,'2_Goos'!$C$1:$W$1,0))</f>
        <v>13098061.603880005</v>
      </c>
    </row>
    <row r="118" spans="1:46" x14ac:dyDescent="0.25">
      <c r="A118" s="23" t="s">
        <v>47</v>
      </c>
      <c r="B118" s="14" t="s">
        <v>30</v>
      </c>
      <c r="C118" s="15">
        <v>4.8533850000000003</v>
      </c>
      <c r="D118" s="16">
        <v>4.8533850000000003</v>
      </c>
      <c r="E118" s="16">
        <v>4.8533850000000003</v>
      </c>
      <c r="F118" s="16">
        <v>4.8533850000000003</v>
      </c>
      <c r="G118" s="16">
        <v>4.8533850000000003</v>
      </c>
      <c r="H118" s="16">
        <v>4.8533850000000003</v>
      </c>
      <c r="I118" s="16">
        <v>4.8533850000000003</v>
      </c>
      <c r="J118" s="16">
        <v>4.8533850000000003</v>
      </c>
      <c r="K118" s="16">
        <v>4.8533850000000003</v>
      </c>
      <c r="L118" s="16">
        <v>4.8533850000000003</v>
      </c>
      <c r="M118" s="16">
        <v>4.8533850000000003</v>
      </c>
      <c r="N118" s="16">
        <v>4.8533850000000003</v>
      </c>
      <c r="O118" s="16">
        <v>4.8533850000000003</v>
      </c>
      <c r="P118" s="16">
        <v>4.8533850000000003</v>
      </c>
      <c r="Q118" s="16">
        <v>4.8533850000000003</v>
      </c>
      <c r="R118" s="16">
        <v>4.8533850000000003</v>
      </c>
      <c r="S118" s="16">
        <v>4.8533850000000003</v>
      </c>
      <c r="T118" s="16">
        <v>4.8533850000000003</v>
      </c>
      <c r="U118" s="16">
        <v>4.8533850000000003</v>
      </c>
      <c r="V118" s="16">
        <v>4.8533850000000003</v>
      </c>
      <c r="W118" s="16">
        <v>4.8533850000000003</v>
      </c>
      <c r="X118" s="17"/>
      <c r="Y118"/>
      <c r="Z118" s="1">
        <f t="array" ref="Z118">C118*INDEX('2_Goos'!$C$2:$W$151,MATCH($A118&amp;$B118,'2_Goos'!$A$2:$A$151&amp;'2_Goos'!$B$2:$B$151,0),MATCH('2_Price'!Z$4,'2_Goos'!$C$1:$W$1,0))</f>
        <v>373913.62036560103</v>
      </c>
      <c r="AA118" s="1">
        <f t="array" ref="AA118">D118*INDEX('2_Goos'!$C$2:$W$151,MATCH($A118&amp;$B118,'2_Goos'!$A$2:$A$151&amp;'2_Goos'!$B$2:$B$151,0),MATCH('2_Price'!AA$4,'2_Goos'!$C$1:$W$1,0))</f>
        <v>418791.43033763964</v>
      </c>
      <c r="AB118" s="1">
        <f t="array" ref="AB118">E118*INDEX('2_Goos'!$C$2:$W$151,MATCH($A118&amp;$B118,'2_Goos'!$A$2:$A$151&amp;'2_Goos'!$B$2:$B$151,0),MATCH('2_Price'!AB$4,'2_Goos'!$C$1:$W$1,0))</f>
        <v>467222.23725596833</v>
      </c>
      <c r="AC118" s="1">
        <f t="array" ref="AC118">F118*INDEX('2_Goos'!$C$2:$W$151,MATCH($A118&amp;$B118,'2_Goos'!$A$2:$A$151&amp;'2_Goos'!$B$2:$B$151,0),MATCH('2_Price'!AC$4,'2_Goos'!$C$1:$W$1,0))</f>
        <v>519449.14629028342</v>
      </c>
      <c r="AD118" s="1">
        <f t="array" ref="AD118">G118*INDEX('2_Goos'!$C$2:$W$151,MATCH($A118&amp;$B118,'2_Goos'!$A$2:$A$151&amp;'2_Goos'!$B$2:$B$151,0),MATCH('2_Price'!AD$4,'2_Goos'!$C$1:$W$1,0))</f>
        <v>575730.69063489255</v>
      </c>
      <c r="AE118" s="1">
        <f t="array" ref="AE118">H118*INDEX('2_Goos'!$C$2:$W$151,MATCH($A118&amp;$B118,'2_Goos'!$A$2:$A$151&amp;'2_Goos'!$B$2:$B$151,0),MATCH('2_Price'!AE$4,'2_Goos'!$C$1:$W$1,0))</f>
        <v>636341.76654823893</v>
      </c>
      <c r="AF118" s="1">
        <f t="array" ref="AF118">I118*INDEX('2_Goos'!$C$2:$W$151,MATCH($A118&amp;$B118,'2_Goos'!$A$2:$A$151&amp;'2_Goos'!$B$2:$B$151,0),MATCH('2_Price'!AF$4,'2_Goos'!$C$1:$W$1,0))</f>
        <v>697927.84391227306</v>
      </c>
      <c r="AG118" s="1">
        <f t="array" ref="AG118">J118*INDEX('2_Goos'!$C$2:$W$151,MATCH($A118&amp;$B118,'2_Goos'!$A$2:$A$151&amp;'2_Goos'!$B$2:$B$151,0),MATCH('2_Price'!AG$4,'2_Goos'!$C$1:$W$1,0))</f>
        <v>764081.67459634098</v>
      </c>
      <c r="AH118" s="1">
        <f t="array" ref="AH118">K118*INDEX('2_Goos'!$C$2:$W$151,MATCH($A118&amp;$B118,'2_Goos'!$A$2:$A$151&amp;'2_Goos'!$B$2:$B$151,0),MATCH('2_Price'!AH$4,'2_Goos'!$C$1:$W$1,0))</f>
        <v>835106.06873903924</v>
      </c>
      <c r="AI118" s="1">
        <f t="array" ref="AI118">L118*INDEX('2_Goos'!$C$2:$W$151,MATCH($A118&amp;$B118,'2_Goos'!$A$2:$A$151&amp;'2_Goos'!$B$2:$B$151,0),MATCH('2_Price'!AI$4,'2_Goos'!$C$1:$W$1,0))</f>
        <v>911322.69810951338</v>
      </c>
      <c r="AJ118" s="1">
        <f t="array" ref="AJ118">M118*INDEX('2_Goos'!$C$2:$W$151,MATCH($A118&amp;$B118,'2_Goos'!$A$2:$A$151&amp;'2_Goos'!$B$2:$B$151,0),MATCH('2_Price'!AJ$4,'2_Goos'!$C$1:$W$1,0))</f>
        <v>993073.22524518776</v>
      </c>
      <c r="AK118" s="1">
        <f t="array" ref="AK118">N118*INDEX('2_Goos'!$C$2:$W$151,MATCH($A118&amp;$B118,'2_Goos'!$A$2:$A$151&amp;'2_Goos'!$B$2:$B$151,0),MATCH('2_Price'!AK$4,'2_Goos'!$C$1:$W$1,0))</f>
        <v>1069993.5953212928</v>
      </c>
      <c r="AL118" s="1">
        <f t="array" ref="AL118">O118*INDEX('2_Goos'!$C$2:$W$151,MATCH($A118&amp;$B118,'2_Goos'!$A$2:$A$151&amp;'2_Goos'!$B$2:$B$151,0),MATCH('2_Price'!AL$4,'2_Goos'!$C$1:$W$1,0))</f>
        <v>1152123.3193418912</v>
      </c>
      <c r="AM118" s="1">
        <f t="array" ref="AM118">P118*INDEX('2_Goos'!$C$2:$W$151,MATCH($A118&amp;$B118,'2_Goos'!$A$2:$A$151&amp;'2_Goos'!$B$2:$B$151,0),MATCH('2_Price'!AM$4,'2_Goos'!$C$1:$W$1,0))</f>
        <v>1239791.0317762475</v>
      </c>
      <c r="AN118" s="1">
        <f t="array" ref="AN118">Q118*INDEX('2_Goos'!$C$2:$W$151,MATCH($A118&amp;$B118,'2_Goos'!$A$2:$A$151&amp;'2_Goos'!$B$2:$B$151,0),MATCH('2_Price'!AN$4,'2_Goos'!$C$1:$W$1,0))</f>
        <v>1333345.2071556866</v>
      </c>
      <c r="AO118" s="1">
        <f t="array" ref="AO118">R118*INDEX('2_Goos'!$C$2:$W$151,MATCH($A118&amp;$B118,'2_Goos'!$A$2:$A$151&amp;'2_Goos'!$B$2:$B$151,0),MATCH('2_Price'!AO$4,'2_Goos'!$C$1:$W$1,0))</f>
        <v>1433155.3224936326</v>
      </c>
      <c r="AP118" s="1">
        <f t="array" ref="AP118">S118*INDEX('2_Goos'!$C$2:$W$151,MATCH($A118&amp;$B118,'2_Goos'!$A$2:$A$151&amp;'2_Goos'!$B$2:$B$151,0),MATCH('2_Price'!AP$4,'2_Goos'!$C$1:$W$1,0))</f>
        <v>1539613.0863474801</v>
      </c>
      <c r="AQ118" s="1">
        <f t="array" ref="AQ118">T118*INDEX('2_Goos'!$C$2:$W$151,MATCH($A118&amp;$B118,'2_Goos'!$A$2:$A$151&amp;'2_Goos'!$B$2:$B$151,0),MATCH('2_Price'!AQ$4,'2_Goos'!$C$1:$W$1,0))</f>
        <v>1555018.2286614981</v>
      </c>
      <c r="AR118" s="1">
        <f t="array" ref="AR118">U118*INDEX('2_Goos'!$C$2:$W$151,MATCH($A118&amp;$B118,'2_Goos'!$A$2:$A$151&amp;'2_Goos'!$B$2:$B$151,0),MATCH('2_Price'!AR$4,'2_Goos'!$C$1:$W$1,0))</f>
        <v>1589389.5327198429</v>
      </c>
      <c r="AS118" s="1">
        <f t="array" ref="AS118">V118*INDEX('2_Goos'!$C$2:$W$151,MATCH($A118&amp;$B118,'2_Goos'!$A$2:$A$151&amp;'2_Goos'!$B$2:$B$151,0),MATCH('2_Price'!AS$4,'2_Goos'!$C$1:$W$1,0))</f>
        <v>1623760.8367781828</v>
      </c>
      <c r="AT118" s="1">
        <f t="array" ref="AT118">W118*INDEX('2_Goos'!$C$2:$W$151,MATCH($A118&amp;$B118,'2_Goos'!$A$2:$A$151&amp;'2_Goos'!$B$2:$B$151,0),MATCH('2_Price'!AT$4,'2_Goos'!$C$1:$W$1,0))</f>
        <v>1658132.1408365273</v>
      </c>
    </row>
    <row r="119" spans="1:46" x14ac:dyDescent="0.25">
      <c r="A119" s="8" t="s">
        <v>48</v>
      </c>
      <c r="B119" s="8" t="s">
        <v>26</v>
      </c>
      <c r="C119" s="2">
        <v>3.0693304687499996</v>
      </c>
      <c r="D119" s="3">
        <v>3.0693304687499996</v>
      </c>
      <c r="E119" s="3">
        <v>3.0693304687499996</v>
      </c>
      <c r="F119" s="3">
        <v>3.0693304687499996</v>
      </c>
      <c r="G119" s="3">
        <v>3.0693304687499996</v>
      </c>
      <c r="H119" s="3">
        <v>3.0693304687499996</v>
      </c>
      <c r="I119" s="3">
        <v>3.0693304687499996</v>
      </c>
      <c r="J119" s="3">
        <v>3.0693304687499996</v>
      </c>
      <c r="K119" s="3">
        <v>3.0693304687499996</v>
      </c>
      <c r="L119" s="3">
        <v>3.0693304687499996</v>
      </c>
      <c r="M119" s="3">
        <v>3.0693304687499996</v>
      </c>
      <c r="N119" s="3">
        <v>3.0693304687499996</v>
      </c>
      <c r="O119" s="3">
        <v>3.0693304687499996</v>
      </c>
      <c r="P119" s="3">
        <v>3.0693304687499996</v>
      </c>
      <c r="Q119" s="3">
        <v>3.0693304687499996</v>
      </c>
      <c r="R119" s="3">
        <v>5.1155507812500005</v>
      </c>
      <c r="S119" s="3">
        <v>5.1155507812500005</v>
      </c>
      <c r="T119" s="3">
        <v>5.1155507812500005</v>
      </c>
      <c r="U119" s="3">
        <v>5.1155507812500005</v>
      </c>
      <c r="V119" s="3">
        <v>5.1155507812500005</v>
      </c>
      <c r="W119" s="3">
        <v>5.1155507812500005</v>
      </c>
      <c r="X119" s="13"/>
      <c r="Y119"/>
      <c r="Z119" s="1">
        <f t="array" ref="Z119">C119*INDEX('2_Goos'!$C$2:$W$151,MATCH($A119&amp;$B119,'2_Goos'!$A$2:$A$151&amp;'2_Goos'!$B$2:$B$151,0),MATCH('2_Price'!Z$4,'2_Goos'!$C$1:$W$1,0))</f>
        <v>47993.387447275723</v>
      </c>
      <c r="AA119" s="1">
        <f t="array" ref="AA119">D119*INDEX('2_Goos'!$C$2:$W$151,MATCH($A119&amp;$B119,'2_Goos'!$A$2:$A$151&amp;'2_Goos'!$B$2:$B$151,0),MATCH('2_Price'!AA$4,'2_Goos'!$C$1:$W$1,0))</f>
        <v>53753.643304410303</v>
      </c>
      <c r="AB119" s="1">
        <f t="array" ref="AB119">E119*INDEX('2_Goos'!$C$2:$W$151,MATCH($A119&amp;$B119,'2_Goos'!$A$2:$A$151&amp;'2_Goos'!$B$2:$B$151,0),MATCH('2_Price'!AB$4,'2_Goos'!$C$1:$W$1,0))</f>
        <v>59969.941278639839</v>
      </c>
      <c r="AC119" s="1">
        <f t="array" ref="AC119">F119*INDEX('2_Goos'!$C$2:$W$151,MATCH($A119&amp;$B119,'2_Goos'!$A$2:$A$151&amp;'2_Goos'!$B$2:$B$151,0),MATCH('2_Price'!AC$4,'2_Goos'!$C$1:$W$1,0))</f>
        <v>66673.484942031428</v>
      </c>
      <c r="AD119" s="1">
        <f t="array" ref="AD119">G119*INDEX('2_Goos'!$C$2:$W$151,MATCH($A119&amp;$B119,'2_Goos'!$A$2:$A$151&amp;'2_Goos'!$B$2:$B$151,0),MATCH('2_Price'!AD$4,'2_Goos'!$C$1:$W$1,0))</f>
        <v>73897.458118565701</v>
      </c>
      <c r="AE119" s="1">
        <f t="array" ref="AE119">H119*INDEX('2_Goos'!$C$2:$W$151,MATCH($A119&amp;$B119,'2_Goos'!$A$2:$A$151&amp;'2_Goos'!$B$2:$B$151,0),MATCH('2_Price'!AE$4,'2_Goos'!$C$1:$W$1,0))</f>
        <v>81677.144900398212</v>
      </c>
      <c r="AF119" s="1">
        <f t="array" ref="AF119">I119*INDEX('2_Goos'!$C$2:$W$151,MATCH($A119&amp;$B119,'2_Goos'!$A$2:$A$151&amp;'2_Goos'!$B$2:$B$151,0),MATCH('2_Price'!AF$4,'2_Goos'!$C$1:$W$1,0))</f>
        <v>89581.977223436043</v>
      </c>
      <c r="AG119" s="1">
        <f t="array" ref="AG119">J119*INDEX('2_Goos'!$C$2:$W$151,MATCH($A119&amp;$B119,'2_Goos'!$A$2:$A$151&amp;'2_Goos'!$B$2:$B$151,0),MATCH('2_Price'!AG$4,'2_Goos'!$C$1:$W$1,0))</f>
        <v>98073.09991652648</v>
      </c>
      <c r="AH119" s="1">
        <f t="array" ref="AH119">K119*INDEX('2_Goos'!$C$2:$W$151,MATCH($A119&amp;$B119,'2_Goos'!$A$2:$A$151&amp;'2_Goos'!$B$2:$B$151,0),MATCH('2_Price'!AH$4,'2_Goos'!$C$1:$W$1,0))</f>
        <v>107189.37993586772</v>
      </c>
      <c r="AI119" s="1">
        <f t="array" ref="AI119">L119*INDEX('2_Goos'!$C$2:$W$151,MATCH($A119&amp;$B119,'2_Goos'!$A$2:$A$151&amp;'2_Goos'!$B$2:$B$151,0),MATCH('2_Price'!AI$4,'2_Goos'!$C$1:$W$1,0))</f>
        <v>116972.10520735168</v>
      </c>
      <c r="AJ119" s="1">
        <f t="array" ref="AJ119">M119*INDEX('2_Goos'!$C$2:$W$151,MATCH($A119&amp;$B119,'2_Goos'!$A$2:$A$151&amp;'2_Goos'!$B$2:$B$151,0),MATCH('2_Price'!AJ$4,'2_Goos'!$C$1:$W$1,0))</f>
        <v>127465.12955614419</v>
      </c>
      <c r="AK119" s="1">
        <f t="array" ref="AK119">N119*INDEX('2_Goos'!$C$2:$W$151,MATCH($A119&amp;$B119,'2_Goos'!$A$2:$A$151&amp;'2_Goos'!$B$2:$B$151,0),MATCH('2_Price'!AK$4,'2_Goos'!$C$1:$W$1,0))</f>
        <v>137338.18291012655</v>
      </c>
      <c r="AL119" s="1">
        <f t="array" ref="AL119">O119*INDEX('2_Goos'!$C$2:$W$151,MATCH($A119&amp;$B119,'2_Goos'!$A$2:$A$151&amp;'2_Goos'!$B$2:$B$151,0),MATCH('2_Price'!AL$4,'2_Goos'!$C$1:$W$1,0))</f>
        <v>147879.87877561685</v>
      </c>
      <c r="AM119" s="1">
        <f t="array" ref="AM119">P119*INDEX('2_Goos'!$C$2:$W$151,MATCH($A119&amp;$B119,'2_Goos'!$A$2:$A$151&amp;'2_Goos'!$B$2:$B$151,0),MATCH('2_Price'!AM$4,'2_Goos'!$C$1:$W$1,0))</f>
        <v>159132.39877038077</v>
      </c>
      <c r="AN119" s="1">
        <f t="array" ref="AN119">Q119*INDEX('2_Goos'!$C$2:$W$151,MATCH($A119&amp;$B119,'2_Goos'!$A$2:$A$151&amp;'2_Goos'!$B$2:$B$151,0),MATCH('2_Price'!AN$4,'2_Goos'!$C$1:$W$1,0))</f>
        <v>171140.47106768217</v>
      </c>
      <c r="AO119" s="1">
        <f t="array" ref="AO119">R119*INDEX('2_Goos'!$C$2:$W$151,MATCH($A119&amp;$B119,'2_Goos'!$A$2:$A$151&amp;'2_Goos'!$B$2:$B$151,0),MATCH('2_Price'!AO$4,'2_Goos'!$C$1:$W$1,0))</f>
        <v>306585.86599631322</v>
      </c>
      <c r="AP119" s="1">
        <f t="array" ref="AP119">S119*INDEX('2_Goos'!$C$2:$W$151,MATCH($A119&amp;$B119,'2_Goos'!$A$2:$A$151&amp;'2_Goos'!$B$2:$B$151,0),MATCH('2_Price'!AP$4,'2_Goos'!$C$1:$W$1,0))</f>
        <v>329359.70300539129</v>
      </c>
      <c r="AQ119" s="1">
        <f t="array" ref="AQ119">T119*INDEX('2_Goos'!$C$2:$W$151,MATCH($A119&amp;$B119,'2_Goos'!$A$2:$A$151&amp;'2_Goos'!$B$2:$B$151,0),MATCH('2_Price'!AQ$4,'2_Goos'!$C$1:$W$1,0))</f>
        <v>353644.45905038645</v>
      </c>
      <c r="AR119" s="1">
        <f t="array" ref="AR119">U119*INDEX('2_Goos'!$C$2:$W$151,MATCH($A119&amp;$B119,'2_Goos'!$A$2:$A$151&amp;'2_Goos'!$B$2:$B$151,0),MATCH('2_Price'!AR$4,'2_Goos'!$C$1:$W$1,0))</f>
        <v>379534.29144236771</v>
      </c>
      <c r="AS119" s="1">
        <f t="array" ref="AS119">V119*INDEX('2_Goos'!$C$2:$W$151,MATCH($A119&amp;$B119,'2_Goos'!$A$2:$A$151&amp;'2_Goos'!$B$2:$B$151,0),MATCH('2_Price'!AS$4,'2_Goos'!$C$1:$W$1,0))</f>
        <v>407128.99592592084</v>
      </c>
      <c r="AT119" s="1">
        <f t="array" ref="AT119">W119*INDEX('2_Goos'!$C$2:$W$151,MATCH($A119&amp;$B119,'2_Goos'!$A$2:$A$151&amp;'2_Goos'!$B$2:$B$151,0),MATCH('2_Price'!AT$4,'2_Goos'!$C$1:$W$1,0))</f>
        <v>436534.33512922347</v>
      </c>
    </row>
    <row r="120" spans="1:46" x14ac:dyDescent="0.25">
      <c r="A120" s="23" t="s">
        <v>48</v>
      </c>
      <c r="B120" s="14" t="s">
        <v>27</v>
      </c>
      <c r="C120" s="15">
        <v>94.915254237288138</v>
      </c>
      <c r="D120" s="16">
        <v>93.898305084745772</v>
      </c>
      <c r="E120" s="16">
        <v>92.881355932203391</v>
      </c>
      <c r="F120" s="16">
        <v>91.864406779661024</v>
      </c>
      <c r="G120" s="16">
        <v>90.847457627118644</v>
      </c>
      <c r="H120" s="16">
        <v>89.830508474576277</v>
      </c>
      <c r="I120" s="16">
        <v>88.81355932203391</v>
      </c>
      <c r="J120" s="16">
        <v>87.79661016949153</v>
      </c>
      <c r="K120" s="16">
        <v>86.779661016949163</v>
      </c>
      <c r="L120" s="16">
        <v>85.762711864406782</v>
      </c>
      <c r="M120" s="16">
        <v>84.745762711864415</v>
      </c>
      <c r="N120" s="16">
        <v>84.406779661016955</v>
      </c>
      <c r="O120" s="16">
        <v>84.067796610169495</v>
      </c>
      <c r="P120" s="16">
        <v>83.728813559322049</v>
      </c>
      <c r="Q120" s="16">
        <v>83.389830508474589</v>
      </c>
      <c r="R120" s="16">
        <v>83.050847457627128</v>
      </c>
      <c r="S120" s="16">
        <v>82.711864406779668</v>
      </c>
      <c r="T120" s="16">
        <v>82.372881355932208</v>
      </c>
      <c r="U120" s="16">
        <v>80.677966101694921</v>
      </c>
      <c r="V120" s="16">
        <v>78.474576271186436</v>
      </c>
      <c r="W120" s="16">
        <v>76.271186440677965</v>
      </c>
      <c r="X120" s="17"/>
      <c r="Y120"/>
      <c r="Z120" s="1">
        <f t="array" ref="Z120">C120*INDEX('2_Goos'!$C$2:$W$151,MATCH($A120&amp;$B120,'2_Goos'!$A$2:$A$151&amp;'2_Goos'!$B$2:$B$151,0),MATCH('2_Price'!Z$4,'2_Goos'!$C$1:$W$1,0))</f>
        <v>0</v>
      </c>
      <c r="AA120" s="1">
        <f t="array" ref="AA120">D120*INDEX('2_Goos'!$C$2:$W$151,MATCH($A120&amp;$B120,'2_Goos'!$A$2:$A$151&amp;'2_Goos'!$B$2:$B$151,0),MATCH('2_Price'!AA$4,'2_Goos'!$C$1:$W$1,0))</f>
        <v>0</v>
      </c>
      <c r="AB120" s="1">
        <f t="array" ref="AB120">E120*INDEX('2_Goos'!$C$2:$W$151,MATCH($A120&amp;$B120,'2_Goos'!$A$2:$A$151&amp;'2_Goos'!$B$2:$B$151,0),MATCH('2_Price'!AB$4,'2_Goos'!$C$1:$W$1,0))</f>
        <v>0</v>
      </c>
      <c r="AC120" s="1">
        <f t="array" ref="AC120">F120*INDEX('2_Goos'!$C$2:$W$151,MATCH($A120&amp;$B120,'2_Goos'!$A$2:$A$151&amp;'2_Goos'!$B$2:$B$151,0),MATCH('2_Price'!AC$4,'2_Goos'!$C$1:$W$1,0))</f>
        <v>0</v>
      </c>
      <c r="AD120" s="1">
        <f t="array" ref="AD120">G120*INDEX('2_Goos'!$C$2:$W$151,MATCH($A120&amp;$B120,'2_Goos'!$A$2:$A$151&amp;'2_Goos'!$B$2:$B$151,0),MATCH('2_Price'!AD$4,'2_Goos'!$C$1:$W$1,0))</f>
        <v>0</v>
      </c>
      <c r="AE120" s="1">
        <f t="array" ref="AE120">H120*INDEX('2_Goos'!$C$2:$W$151,MATCH($A120&amp;$B120,'2_Goos'!$A$2:$A$151&amp;'2_Goos'!$B$2:$B$151,0),MATCH('2_Price'!AE$4,'2_Goos'!$C$1:$W$1,0))</f>
        <v>0</v>
      </c>
      <c r="AF120" s="1">
        <f t="array" ref="AF120">I120*INDEX('2_Goos'!$C$2:$W$151,MATCH($A120&amp;$B120,'2_Goos'!$A$2:$A$151&amp;'2_Goos'!$B$2:$B$151,0),MATCH('2_Price'!AF$4,'2_Goos'!$C$1:$W$1,0))</f>
        <v>0</v>
      </c>
      <c r="AG120" s="1">
        <f t="array" ref="AG120">J120*INDEX('2_Goos'!$C$2:$W$151,MATCH($A120&amp;$B120,'2_Goos'!$A$2:$A$151&amp;'2_Goos'!$B$2:$B$151,0),MATCH('2_Price'!AG$4,'2_Goos'!$C$1:$W$1,0))</f>
        <v>0</v>
      </c>
      <c r="AH120" s="1">
        <f t="array" ref="AH120">K120*INDEX('2_Goos'!$C$2:$W$151,MATCH($A120&amp;$B120,'2_Goos'!$A$2:$A$151&amp;'2_Goos'!$B$2:$B$151,0),MATCH('2_Price'!AH$4,'2_Goos'!$C$1:$W$1,0))</f>
        <v>0</v>
      </c>
      <c r="AI120" s="1">
        <f t="array" ref="AI120">L120*INDEX('2_Goos'!$C$2:$W$151,MATCH($A120&amp;$B120,'2_Goos'!$A$2:$A$151&amp;'2_Goos'!$B$2:$B$151,0),MATCH('2_Price'!AI$4,'2_Goos'!$C$1:$W$1,0))</f>
        <v>0</v>
      </c>
      <c r="AJ120" s="1">
        <f t="array" ref="AJ120">M120*INDEX('2_Goos'!$C$2:$W$151,MATCH($A120&amp;$B120,'2_Goos'!$A$2:$A$151&amp;'2_Goos'!$B$2:$B$151,0),MATCH('2_Price'!AJ$4,'2_Goos'!$C$1:$W$1,0))</f>
        <v>0</v>
      </c>
      <c r="AK120" s="1">
        <f t="array" ref="AK120">N120*INDEX('2_Goos'!$C$2:$W$151,MATCH($A120&amp;$B120,'2_Goos'!$A$2:$A$151&amp;'2_Goos'!$B$2:$B$151,0),MATCH('2_Price'!AK$4,'2_Goos'!$C$1:$W$1,0))</f>
        <v>0</v>
      </c>
      <c r="AL120" s="1">
        <f t="array" ref="AL120">O120*INDEX('2_Goos'!$C$2:$W$151,MATCH($A120&amp;$B120,'2_Goos'!$A$2:$A$151&amp;'2_Goos'!$B$2:$B$151,0),MATCH('2_Price'!AL$4,'2_Goos'!$C$1:$W$1,0))</f>
        <v>0</v>
      </c>
      <c r="AM120" s="1">
        <f t="array" ref="AM120">P120*INDEX('2_Goos'!$C$2:$W$151,MATCH($A120&amp;$B120,'2_Goos'!$A$2:$A$151&amp;'2_Goos'!$B$2:$B$151,0),MATCH('2_Price'!AM$4,'2_Goos'!$C$1:$W$1,0))</f>
        <v>0</v>
      </c>
      <c r="AN120" s="1">
        <f t="array" ref="AN120">Q120*INDEX('2_Goos'!$C$2:$W$151,MATCH($A120&amp;$B120,'2_Goos'!$A$2:$A$151&amp;'2_Goos'!$B$2:$B$151,0),MATCH('2_Price'!AN$4,'2_Goos'!$C$1:$W$1,0))</f>
        <v>0</v>
      </c>
      <c r="AO120" s="1">
        <f t="array" ref="AO120">R120*INDEX('2_Goos'!$C$2:$W$151,MATCH($A120&amp;$B120,'2_Goos'!$A$2:$A$151&amp;'2_Goos'!$B$2:$B$151,0),MATCH('2_Price'!AO$4,'2_Goos'!$C$1:$W$1,0))</f>
        <v>0</v>
      </c>
      <c r="AP120" s="1">
        <f t="array" ref="AP120">S120*INDEX('2_Goos'!$C$2:$W$151,MATCH($A120&amp;$B120,'2_Goos'!$A$2:$A$151&amp;'2_Goos'!$B$2:$B$151,0),MATCH('2_Price'!AP$4,'2_Goos'!$C$1:$W$1,0))</f>
        <v>0</v>
      </c>
      <c r="AQ120" s="1">
        <f t="array" ref="AQ120">T120*INDEX('2_Goos'!$C$2:$W$151,MATCH($A120&amp;$B120,'2_Goos'!$A$2:$A$151&amp;'2_Goos'!$B$2:$B$151,0),MATCH('2_Price'!AQ$4,'2_Goos'!$C$1:$W$1,0))</f>
        <v>0</v>
      </c>
      <c r="AR120" s="1">
        <f t="array" ref="AR120">U120*INDEX('2_Goos'!$C$2:$W$151,MATCH($A120&amp;$B120,'2_Goos'!$A$2:$A$151&amp;'2_Goos'!$B$2:$B$151,0),MATCH('2_Price'!AR$4,'2_Goos'!$C$1:$W$1,0))</f>
        <v>0</v>
      </c>
      <c r="AS120" s="1">
        <f t="array" ref="AS120">V120*INDEX('2_Goos'!$C$2:$W$151,MATCH($A120&amp;$B120,'2_Goos'!$A$2:$A$151&amp;'2_Goos'!$B$2:$B$151,0),MATCH('2_Price'!AS$4,'2_Goos'!$C$1:$W$1,0))</f>
        <v>0</v>
      </c>
      <c r="AT120" s="1">
        <f t="array" ref="AT120">W120*INDEX('2_Goos'!$C$2:$W$151,MATCH($A120&amp;$B120,'2_Goos'!$A$2:$A$151&amp;'2_Goos'!$B$2:$B$151,0),MATCH('2_Price'!AT$4,'2_Goos'!$C$1:$W$1,0))</f>
        <v>0</v>
      </c>
    </row>
    <row r="121" spans="1:46" x14ac:dyDescent="0.25">
      <c r="A121" s="23" t="s">
        <v>48</v>
      </c>
      <c r="B121" s="14" t="s">
        <v>54</v>
      </c>
      <c r="C121" s="15">
        <v>94.915254237288138</v>
      </c>
      <c r="D121" s="16">
        <v>93.898305084745772</v>
      </c>
      <c r="E121" s="16">
        <v>92.881355932203391</v>
      </c>
      <c r="F121" s="16">
        <v>91.864406779661024</v>
      </c>
      <c r="G121" s="16">
        <v>90.847457627118644</v>
      </c>
      <c r="H121" s="16">
        <v>0.7417429687499999</v>
      </c>
      <c r="I121" s="16">
        <v>0.7417429687499999</v>
      </c>
      <c r="J121" s="16">
        <v>0.82891406249999977</v>
      </c>
      <c r="K121" s="16">
        <v>0.85763671874999969</v>
      </c>
      <c r="L121" s="16">
        <v>0.86020312499999996</v>
      </c>
      <c r="M121" s="16">
        <v>0.91673203124999969</v>
      </c>
      <c r="N121" s="16">
        <v>1.1549671874999996</v>
      </c>
      <c r="O121" s="16">
        <v>1.18786875</v>
      </c>
      <c r="P121" s="16">
        <v>1.4105765624999997</v>
      </c>
      <c r="Q121" s="16">
        <v>2.1825000000000001</v>
      </c>
      <c r="R121" s="16">
        <v>2.1923789062499996</v>
      </c>
      <c r="S121" s="16">
        <v>2.1923789062499996</v>
      </c>
      <c r="T121" s="16">
        <v>2.1923789062499996</v>
      </c>
      <c r="U121" s="16">
        <v>2.1923789062499996</v>
      </c>
      <c r="V121" s="16">
        <v>2.1923789062499996</v>
      </c>
      <c r="W121" s="16">
        <v>2.1923789062499996</v>
      </c>
      <c r="X121" s="17"/>
      <c r="Y121"/>
      <c r="Z121" s="1">
        <f t="array" ref="Z121">C121*INDEX('2_Goos'!$C$2:$W$151,MATCH($A121&amp;$B121,'2_Goos'!$A$2:$A$151&amp;'2_Goos'!$B$2:$B$151,0),MATCH('2_Price'!Z$4,'2_Goos'!$C$1:$W$1,0))</f>
        <v>0</v>
      </c>
      <c r="AA121" s="1">
        <f t="array" ref="AA121">D121*INDEX('2_Goos'!$C$2:$W$151,MATCH($A121&amp;$B121,'2_Goos'!$A$2:$A$151&amp;'2_Goos'!$B$2:$B$151,0),MATCH('2_Price'!AA$4,'2_Goos'!$C$1:$W$1,0))</f>
        <v>0</v>
      </c>
      <c r="AB121" s="1">
        <f t="array" ref="AB121">E121*INDEX('2_Goos'!$C$2:$W$151,MATCH($A121&amp;$B121,'2_Goos'!$A$2:$A$151&amp;'2_Goos'!$B$2:$B$151,0),MATCH('2_Price'!AB$4,'2_Goos'!$C$1:$W$1,0))</f>
        <v>0</v>
      </c>
      <c r="AC121" s="1">
        <f t="array" ref="AC121">F121*INDEX('2_Goos'!$C$2:$W$151,MATCH($A121&amp;$B121,'2_Goos'!$A$2:$A$151&amp;'2_Goos'!$B$2:$B$151,0),MATCH('2_Price'!AC$4,'2_Goos'!$C$1:$W$1,0))</f>
        <v>0</v>
      </c>
      <c r="AD121" s="1">
        <f t="array" ref="AD121">G121*INDEX('2_Goos'!$C$2:$W$151,MATCH($A121&amp;$B121,'2_Goos'!$A$2:$A$151&amp;'2_Goos'!$B$2:$B$151,0),MATCH('2_Price'!AD$4,'2_Goos'!$C$1:$W$1,0))</f>
        <v>0</v>
      </c>
      <c r="AE121" s="1">
        <f t="array" ref="AE121">H121*INDEX('2_Goos'!$C$2:$W$151,MATCH($A121&amp;$B121,'2_Goos'!$A$2:$A$151&amp;'2_Goos'!$B$2:$B$151,0),MATCH('2_Price'!AE$4,'2_Goos'!$C$1:$W$1,0))</f>
        <v>1338563.2267029418</v>
      </c>
      <c r="AF121" s="1">
        <f t="array" ref="AF121">I121*INDEX('2_Goos'!$C$2:$W$151,MATCH($A121&amp;$B121,'2_Goos'!$A$2:$A$151&amp;'2_Goos'!$B$2:$B$151,0),MATCH('2_Price'!AF$4,'2_Goos'!$C$1:$W$1,0))</f>
        <v>1468111.3135487149</v>
      </c>
      <c r="AG121" s="1">
        <f t="array" ref="AG121">J121*INDEX('2_Goos'!$C$2:$W$151,MATCH($A121&amp;$B121,'2_Goos'!$A$2:$A$151&amp;'2_Goos'!$B$2:$B$151,0),MATCH('2_Price'!AG$4,'2_Goos'!$C$1:$W$1,0))</f>
        <v>1796157.076767094</v>
      </c>
      <c r="AH121" s="1">
        <f t="array" ref="AH121">K121*INDEX('2_Goos'!$C$2:$W$151,MATCH($A121&amp;$B121,'2_Goos'!$A$2:$A$151&amp;'2_Goos'!$B$2:$B$151,0),MATCH('2_Price'!AH$4,'2_Goos'!$C$1:$W$1,0))</f>
        <v>2031140.7936343781</v>
      </c>
      <c r="AI121" s="1">
        <f t="array" ref="AI121">L121*INDEX('2_Goos'!$C$2:$W$151,MATCH($A121&amp;$B121,'2_Goos'!$A$2:$A$151&amp;'2_Goos'!$B$2:$B$151,0),MATCH('2_Price'!AI$4,'2_Goos'!$C$1:$W$1,0))</f>
        <v>2223147.2319896067</v>
      </c>
      <c r="AJ121" s="1">
        <f t="array" ref="AJ121">M121*INDEX('2_Goos'!$C$2:$W$151,MATCH($A121&amp;$B121,'2_Goos'!$A$2:$A$151&amp;'2_Goos'!$B$2:$B$151,0),MATCH('2_Price'!AJ$4,'2_Goos'!$C$1:$W$1,0))</f>
        <v>2581776.8442918365</v>
      </c>
      <c r="AK121" s="1">
        <f t="array" ref="AK121">N121*INDEX('2_Goos'!$C$2:$W$151,MATCH($A121&amp;$B121,'2_Goos'!$A$2:$A$151&amp;'2_Goos'!$B$2:$B$151,0),MATCH('2_Price'!AK$4,'2_Goos'!$C$1:$W$1,0))</f>
        <v>3504659.6352121332</v>
      </c>
      <c r="AL121" s="1">
        <f t="array" ref="AL121">O121*INDEX('2_Goos'!$C$2:$W$151,MATCH($A121&amp;$B121,'2_Goos'!$A$2:$A$151&amp;'2_Goos'!$B$2:$B$151,0),MATCH('2_Price'!AL$4,'2_Goos'!$C$1:$W$1,0))</f>
        <v>3881168.0408383333</v>
      </c>
      <c r="AM121" s="1">
        <f t="array" ref="AM121">P121*INDEX('2_Goos'!$C$2:$W$151,MATCH($A121&amp;$B121,'2_Goos'!$A$2:$A$151&amp;'2_Goos'!$B$2:$B$151,0),MATCH('2_Price'!AM$4,'2_Goos'!$C$1:$W$1,0))</f>
        <v>4959526.0572578348</v>
      </c>
      <c r="AN121" s="1">
        <f t="array" ref="AN121">Q121*INDEX('2_Goos'!$C$2:$W$151,MATCH($A121&amp;$B121,'2_Goos'!$A$2:$A$151&amp;'2_Goos'!$B$2:$B$151,0),MATCH('2_Price'!AN$4,'2_Goos'!$C$1:$W$1,0))</f>
        <v>8252620.5858031549</v>
      </c>
      <c r="AO121" s="1">
        <f t="array" ref="AO121">R121*INDEX('2_Goos'!$C$2:$W$151,MATCH($A121&amp;$B121,'2_Goos'!$A$2:$A$151&amp;'2_Goos'!$B$2:$B$151,0),MATCH('2_Price'!AO$4,'2_Goos'!$C$1:$W$1,0))</f>
        <v>8910537.4159612097</v>
      </c>
      <c r="AP121" s="1">
        <f t="array" ref="AP121">S121*INDEX('2_Goos'!$C$2:$W$151,MATCH($A121&amp;$B121,'2_Goos'!$A$2:$A$151&amp;'2_Goos'!$B$2:$B$151,0),MATCH('2_Price'!AP$4,'2_Goos'!$C$1:$W$1,0))</f>
        <v>9572430.7035560105</v>
      </c>
      <c r="AQ121" s="1">
        <f t="array" ref="AQ121">T121*INDEX('2_Goos'!$C$2:$W$151,MATCH($A121&amp;$B121,'2_Goos'!$A$2:$A$151&amp;'2_Goos'!$B$2:$B$151,0),MATCH('2_Price'!AQ$4,'2_Goos'!$C$1:$W$1,0))</f>
        <v>10278236.976370363</v>
      </c>
      <c r="AR121" s="1">
        <f t="array" ref="AR121">U121*INDEX('2_Goos'!$C$2:$W$151,MATCH($A121&amp;$B121,'2_Goos'!$A$2:$A$151&amp;'2_Goos'!$B$2:$B$151,0),MATCH('2_Price'!AR$4,'2_Goos'!$C$1:$W$1,0))</f>
        <v>11030692.799707256</v>
      </c>
      <c r="AS121" s="1">
        <f t="array" ref="AS121">V121*INDEX('2_Goos'!$C$2:$W$151,MATCH($A121&amp;$B121,'2_Goos'!$A$2:$A$151&amp;'2_Goos'!$B$2:$B$151,0),MATCH('2_Price'!AS$4,'2_Goos'!$C$1:$W$1,0))</f>
        <v>11832698.612936942</v>
      </c>
      <c r="AT121" s="1">
        <f t="array" ref="AT121">W121*INDEX('2_Goos'!$C$2:$W$151,MATCH($A121&amp;$B121,'2_Goos'!$A$2:$A$151&amp;'2_Goos'!$B$2:$B$151,0),MATCH('2_Price'!AT$4,'2_Goos'!$C$1:$W$1,0))</f>
        <v>12687328.275490301</v>
      </c>
    </row>
    <row r="122" spans="1:46" x14ac:dyDescent="0.25">
      <c r="A122" s="23" t="s">
        <v>48</v>
      </c>
      <c r="B122" s="14" t="s">
        <v>28</v>
      </c>
      <c r="C122" s="15">
        <v>94.915254237288138</v>
      </c>
      <c r="D122" s="16">
        <v>93.898305084745772</v>
      </c>
      <c r="E122" s="16">
        <v>92.881355932203391</v>
      </c>
      <c r="F122" s="16">
        <v>91.864406779661024</v>
      </c>
      <c r="G122" s="16">
        <v>90.847457627118644</v>
      </c>
      <c r="H122" s="16">
        <v>89.830508474576277</v>
      </c>
      <c r="I122" s="16">
        <v>88.81355932203391</v>
      </c>
      <c r="J122" s="16">
        <v>87.79661016949153</v>
      </c>
      <c r="K122" s="16">
        <v>86.779661016949163</v>
      </c>
      <c r="L122" s="16">
        <v>85.762711864406782</v>
      </c>
      <c r="M122" s="16">
        <v>84.745762711864415</v>
      </c>
      <c r="N122" s="16">
        <v>84.406779661016955</v>
      </c>
      <c r="O122" s="16">
        <v>84.067796610169495</v>
      </c>
      <c r="P122" s="16">
        <v>83.728813559322049</v>
      </c>
      <c r="Q122" s="16">
        <v>83.389830508474589</v>
      </c>
      <c r="R122" s="16">
        <v>83.050847457627128</v>
      </c>
      <c r="S122" s="16">
        <v>82.711864406779668</v>
      </c>
      <c r="T122" s="16">
        <v>82.372881355932208</v>
      </c>
      <c r="U122" s="16">
        <v>80.677966101694921</v>
      </c>
      <c r="V122" s="16">
        <v>78.474576271186436</v>
      </c>
      <c r="W122" s="16">
        <v>76.271186440677965</v>
      </c>
      <c r="X122" s="17"/>
      <c r="Y122"/>
      <c r="Z122" s="1">
        <f t="array" ref="Z122">C122*INDEX('2_Goos'!$C$2:$W$151,MATCH($A122&amp;$B122,'2_Goos'!$A$2:$A$151&amp;'2_Goos'!$B$2:$B$151,0),MATCH('2_Price'!Z$4,'2_Goos'!$C$1:$W$1,0))</f>
        <v>0</v>
      </c>
      <c r="AA122" s="1">
        <f t="array" ref="AA122">D122*INDEX('2_Goos'!$C$2:$W$151,MATCH($A122&amp;$B122,'2_Goos'!$A$2:$A$151&amp;'2_Goos'!$B$2:$B$151,0),MATCH('2_Price'!AA$4,'2_Goos'!$C$1:$W$1,0))</f>
        <v>0</v>
      </c>
      <c r="AB122" s="1">
        <f t="array" ref="AB122">E122*INDEX('2_Goos'!$C$2:$W$151,MATCH($A122&amp;$B122,'2_Goos'!$A$2:$A$151&amp;'2_Goos'!$B$2:$B$151,0),MATCH('2_Price'!AB$4,'2_Goos'!$C$1:$W$1,0))</f>
        <v>0</v>
      </c>
      <c r="AC122" s="1">
        <f t="array" ref="AC122">F122*INDEX('2_Goos'!$C$2:$W$151,MATCH($A122&amp;$B122,'2_Goos'!$A$2:$A$151&amp;'2_Goos'!$B$2:$B$151,0),MATCH('2_Price'!AC$4,'2_Goos'!$C$1:$W$1,0))</f>
        <v>0</v>
      </c>
      <c r="AD122" s="1">
        <f t="array" ref="AD122">G122*INDEX('2_Goos'!$C$2:$W$151,MATCH($A122&amp;$B122,'2_Goos'!$A$2:$A$151&amp;'2_Goos'!$B$2:$B$151,0),MATCH('2_Price'!AD$4,'2_Goos'!$C$1:$W$1,0))</f>
        <v>0</v>
      </c>
      <c r="AE122" s="1">
        <f t="array" ref="AE122">H122*INDEX('2_Goos'!$C$2:$W$151,MATCH($A122&amp;$B122,'2_Goos'!$A$2:$A$151&amp;'2_Goos'!$B$2:$B$151,0),MATCH('2_Price'!AE$4,'2_Goos'!$C$1:$W$1,0))</f>
        <v>0</v>
      </c>
      <c r="AF122" s="1">
        <f t="array" ref="AF122">I122*INDEX('2_Goos'!$C$2:$W$151,MATCH($A122&amp;$B122,'2_Goos'!$A$2:$A$151&amp;'2_Goos'!$B$2:$B$151,0),MATCH('2_Price'!AF$4,'2_Goos'!$C$1:$W$1,0))</f>
        <v>0</v>
      </c>
      <c r="AG122" s="1">
        <f t="array" ref="AG122">J122*INDEX('2_Goos'!$C$2:$W$151,MATCH($A122&amp;$B122,'2_Goos'!$A$2:$A$151&amp;'2_Goos'!$B$2:$B$151,0),MATCH('2_Price'!AG$4,'2_Goos'!$C$1:$W$1,0))</f>
        <v>0</v>
      </c>
      <c r="AH122" s="1">
        <f t="array" ref="AH122">K122*INDEX('2_Goos'!$C$2:$W$151,MATCH($A122&amp;$B122,'2_Goos'!$A$2:$A$151&amp;'2_Goos'!$B$2:$B$151,0),MATCH('2_Price'!AH$4,'2_Goos'!$C$1:$W$1,0))</f>
        <v>0</v>
      </c>
      <c r="AI122" s="1">
        <f t="array" ref="AI122">L122*INDEX('2_Goos'!$C$2:$W$151,MATCH($A122&amp;$B122,'2_Goos'!$A$2:$A$151&amp;'2_Goos'!$B$2:$B$151,0),MATCH('2_Price'!AI$4,'2_Goos'!$C$1:$W$1,0))</f>
        <v>0</v>
      </c>
      <c r="AJ122" s="1">
        <f t="array" ref="AJ122">M122*INDEX('2_Goos'!$C$2:$W$151,MATCH($A122&amp;$B122,'2_Goos'!$A$2:$A$151&amp;'2_Goos'!$B$2:$B$151,0),MATCH('2_Price'!AJ$4,'2_Goos'!$C$1:$W$1,0))</f>
        <v>0</v>
      </c>
      <c r="AK122" s="1">
        <f t="array" ref="AK122">N122*INDEX('2_Goos'!$C$2:$W$151,MATCH($A122&amp;$B122,'2_Goos'!$A$2:$A$151&amp;'2_Goos'!$B$2:$B$151,0),MATCH('2_Price'!AK$4,'2_Goos'!$C$1:$W$1,0))</f>
        <v>0</v>
      </c>
      <c r="AL122" s="1">
        <f t="array" ref="AL122">O122*INDEX('2_Goos'!$C$2:$W$151,MATCH($A122&amp;$B122,'2_Goos'!$A$2:$A$151&amp;'2_Goos'!$B$2:$B$151,0),MATCH('2_Price'!AL$4,'2_Goos'!$C$1:$W$1,0))</f>
        <v>0</v>
      </c>
      <c r="AM122" s="1">
        <f t="array" ref="AM122">P122*INDEX('2_Goos'!$C$2:$W$151,MATCH($A122&amp;$B122,'2_Goos'!$A$2:$A$151&amp;'2_Goos'!$B$2:$B$151,0),MATCH('2_Price'!AM$4,'2_Goos'!$C$1:$W$1,0))</f>
        <v>0</v>
      </c>
      <c r="AN122" s="1">
        <f t="array" ref="AN122">Q122*INDEX('2_Goos'!$C$2:$W$151,MATCH($A122&amp;$B122,'2_Goos'!$A$2:$A$151&amp;'2_Goos'!$B$2:$B$151,0),MATCH('2_Price'!AN$4,'2_Goos'!$C$1:$W$1,0))</f>
        <v>0</v>
      </c>
      <c r="AO122" s="1">
        <f t="array" ref="AO122">R122*INDEX('2_Goos'!$C$2:$W$151,MATCH($A122&amp;$B122,'2_Goos'!$A$2:$A$151&amp;'2_Goos'!$B$2:$B$151,0),MATCH('2_Price'!AO$4,'2_Goos'!$C$1:$W$1,0))</f>
        <v>0</v>
      </c>
      <c r="AP122" s="1">
        <f t="array" ref="AP122">S122*INDEX('2_Goos'!$C$2:$W$151,MATCH($A122&amp;$B122,'2_Goos'!$A$2:$A$151&amp;'2_Goos'!$B$2:$B$151,0),MATCH('2_Price'!AP$4,'2_Goos'!$C$1:$W$1,0))</f>
        <v>0</v>
      </c>
      <c r="AQ122" s="1">
        <f t="array" ref="AQ122">T122*INDEX('2_Goos'!$C$2:$W$151,MATCH($A122&amp;$B122,'2_Goos'!$A$2:$A$151&amp;'2_Goos'!$B$2:$B$151,0),MATCH('2_Price'!AQ$4,'2_Goos'!$C$1:$W$1,0))</f>
        <v>0</v>
      </c>
      <c r="AR122" s="1">
        <f t="array" ref="AR122">U122*INDEX('2_Goos'!$C$2:$W$151,MATCH($A122&amp;$B122,'2_Goos'!$A$2:$A$151&amp;'2_Goos'!$B$2:$B$151,0),MATCH('2_Price'!AR$4,'2_Goos'!$C$1:$W$1,0))</f>
        <v>0</v>
      </c>
      <c r="AS122" s="1">
        <f t="array" ref="AS122">V122*INDEX('2_Goos'!$C$2:$W$151,MATCH($A122&amp;$B122,'2_Goos'!$A$2:$A$151&amp;'2_Goos'!$B$2:$B$151,0),MATCH('2_Price'!AS$4,'2_Goos'!$C$1:$W$1,0))</f>
        <v>0</v>
      </c>
      <c r="AT122" s="1">
        <f t="array" ref="AT122">W122*INDEX('2_Goos'!$C$2:$W$151,MATCH($A122&amp;$B122,'2_Goos'!$A$2:$A$151&amp;'2_Goos'!$B$2:$B$151,0),MATCH('2_Price'!AT$4,'2_Goos'!$C$1:$W$1,0))</f>
        <v>0</v>
      </c>
    </row>
    <row r="123" spans="1:46" x14ac:dyDescent="0.25">
      <c r="A123" s="23" t="s">
        <v>48</v>
      </c>
      <c r="B123" s="14" t="s">
        <v>29</v>
      </c>
      <c r="C123" s="15">
        <v>8.4187349999999999</v>
      </c>
      <c r="D123" s="16">
        <v>8.4187349999999999</v>
      </c>
      <c r="E123" s="16">
        <v>8.4187349999999999</v>
      </c>
      <c r="F123" s="16">
        <v>8.4187349999999999</v>
      </c>
      <c r="G123" s="16">
        <v>8.4187349999999999</v>
      </c>
      <c r="H123" s="16">
        <v>8.4187349999999999</v>
      </c>
      <c r="I123" s="16">
        <v>8.4187349999999999</v>
      </c>
      <c r="J123" s="16">
        <v>8.4187349999999999</v>
      </c>
      <c r="K123" s="16">
        <v>8.4187349999999999</v>
      </c>
      <c r="L123" s="16">
        <v>8.4187349999999999</v>
      </c>
      <c r="M123" s="16">
        <v>8.4187349999999999</v>
      </c>
      <c r="N123" s="16">
        <v>8.4187349999999999</v>
      </c>
      <c r="O123" s="16">
        <v>8.4187349999999999</v>
      </c>
      <c r="P123" s="16">
        <v>8.4187349999999999</v>
      </c>
      <c r="Q123" s="16">
        <v>8.4187349999999999</v>
      </c>
      <c r="R123" s="16">
        <v>8.4187349999999999</v>
      </c>
      <c r="S123" s="16">
        <v>8.4187349999999999</v>
      </c>
      <c r="T123" s="16">
        <v>8.4187349999999999</v>
      </c>
      <c r="U123" s="16">
        <v>8.4187349999999999</v>
      </c>
      <c r="V123" s="16">
        <v>8.4187349999999999</v>
      </c>
      <c r="W123" s="16">
        <v>8.4187349999999999</v>
      </c>
      <c r="X123" s="17"/>
      <c r="Y123"/>
      <c r="Z123" s="1">
        <f t="array" ref="Z123">C123*INDEX('2_Goos'!$C$2:$W$151,MATCH($A123&amp;$B123,'2_Goos'!$A$2:$A$151&amp;'2_Goos'!$B$2:$B$151,0),MATCH('2_Price'!Z$4,'2_Goos'!$C$1:$W$1,0))</f>
        <v>4780.3959508821972</v>
      </c>
      <c r="AA123" s="1">
        <f t="array" ref="AA123">D123*INDEX('2_Goos'!$C$2:$W$151,MATCH($A123&amp;$B123,'2_Goos'!$A$2:$A$151&amp;'2_Goos'!$B$2:$B$151,0),MATCH('2_Price'!AA$4,'2_Goos'!$C$1:$W$1,0))</f>
        <v>5354.1479871547226</v>
      </c>
      <c r="AB123" s="1">
        <f t="array" ref="AB123">E123*INDEX('2_Goos'!$C$2:$W$151,MATCH($A123&amp;$B123,'2_Goos'!$A$2:$A$151&amp;'2_Goos'!$B$2:$B$151,0),MATCH('2_Price'!AB$4,'2_Goos'!$C$1:$W$1,0))</f>
        <v>5973.3242371772967</v>
      </c>
      <c r="AC123" s="1">
        <f t="array" ref="AC123">F123*INDEX('2_Goos'!$C$2:$W$151,MATCH($A123&amp;$B123,'2_Goos'!$A$2:$A$151&amp;'2_Goos'!$B$2:$B$151,0),MATCH('2_Price'!AC$4,'2_Goos'!$C$1:$W$1,0))</f>
        <v>6641.032742234238</v>
      </c>
      <c r="AD123" s="1">
        <f t="array" ref="AD123">G123*INDEX('2_Goos'!$C$2:$W$151,MATCH($A123&amp;$B123,'2_Goos'!$A$2:$A$151&amp;'2_Goos'!$B$2:$B$151,0),MATCH('2_Price'!AD$4,'2_Goos'!$C$1:$W$1,0))</f>
        <v>7360.5787872039346</v>
      </c>
      <c r="AE123" s="1">
        <f t="array" ref="AE123">H123*INDEX('2_Goos'!$C$2:$W$151,MATCH($A123&amp;$B123,'2_Goos'!$A$2:$A$151&amp;'2_Goos'!$B$2:$B$151,0),MATCH('2_Price'!AE$4,'2_Goos'!$C$1:$W$1,0))</f>
        <v>8135.4768548150096</v>
      </c>
      <c r="AF123" s="1">
        <f t="array" ref="AF123">I123*INDEX('2_Goos'!$C$2:$W$151,MATCH($A123&amp;$B123,'2_Goos'!$A$2:$A$151&amp;'2_Goos'!$B$2:$B$151,0),MATCH('2_Price'!AF$4,'2_Goos'!$C$1:$W$1,0))</f>
        <v>8922.8400821130272</v>
      </c>
      <c r="AG123" s="1">
        <f t="array" ref="AG123">J123*INDEX('2_Goos'!$C$2:$W$151,MATCH($A123&amp;$B123,'2_Goos'!$A$2:$A$151&amp;'2_Goos'!$B$2:$B$151,0),MATCH('2_Price'!AG$4,'2_Goos'!$C$1:$W$1,0))</f>
        <v>9768.6009400038311</v>
      </c>
      <c r="AH123" s="1">
        <f t="array" ref="AH123">K123*INDEX('2_Goos'!$C$2:$W$151,MATCH($A123&amp;$B123,'2_Goos'!$A$2:$A$151&amp;'2_Goos'!$B$2:$B$151,0),MATCH('2_Price'!AH$4,'2_Goos'!$C$1:$W$1,0))</f>
        <v>10676.63078347844</v>
      </c>
      <c r="AI123" s="1">
        <f t="array" ref="AI123">L123*INDEX('2_Goos'!$C$2:$W$151,MATCH($A123&amp;$B123,'2_Goos'!$A$2:$A$151&amp;'2_Goos'!$B$2:$B$151,0),MATCH('2_Price'!AI$4,'2_Goos'!$C$1:$W$1,0))</f>
        <v>11651.042108950485</v>
      </c>
      <c r="AJ123" s="1">
        <f t="array" ref="AJ123">M123*INDEX('2_Goos'!$C$2:$W$151,MATCH($A123&amp;$B123,'2_Goos'!$A$2:$A$151&amp;'2_Goos'!$B$2:$B$151,0),MATCH('2_Price'!AJ$4,'2_Goos'!$C$1:$W$1,0))</f>
        <v>12696.202990011116</v>
      </c>
      <c r="AK123" s="1">
        <f t="array" ref="AK123">N123*INDEX('2_Goos'!$C$2:$W$151,MATCH($A123&amp;$B123,'2_Goos'!$A$2:$A$151&amp;'2_Goos'!$B$2:$B$151,0),MATCH('2_Price'!AK$4,'2_Goos'!$C$1:$W$1,0))</f>
        <v>13679.611471608094</v>
      </c>
      <c r="AL123" s="1">
        <f t="array" ref="AL123">O123*INDEX('2_Goos'!$C$2:$W$151,MATCH($A123&amp;$B123,'2_Goos'!$A$2:$A$151&amp;'2_Goos'!$B$2:$B$151,0),MATCH('2_Price'!AL$4,'2_Goos'!$C$1:$W$1,0))</f>
        <v>14729.620293889766</v>
      </c>
      <c r="AM123" s="1">
        <f t="array" ref="AM123">P123*INDEX('2_Goos'!$C$2:$W$151,MATCH($A123&amp;$B123,'2_Goos'!$A$2:$A$151&amp;'2_Goos'!$B$2:$B$151,0),MATCH('2_Price'!AM$4,'2_Goos'!$C$1:$W$1,0))</f>
        <v>15850.430969720575</v>
      </c>
      <c r="AN123" s="1">
        <f t="array" ref="AN123">Q123*INDEX('2_Goos'!$C$2:$W$151,MATCH($A123&amp;$B123,'2_Goos'!$A$2:$A$151&amp;'2_Goos'!$B$2:$B$151,0),MATCH('2_Price'!AN$4,'2_Goos'!$C$1:$W$1,0))</f>
        <v>17046.498662399721</v>
      </c>
      <c r="AO123" s="1">
        <f t="array" ref="AO123">R123*INDEX('2_Goos'!$C$2:$W$151,MATCH($A123&amp;$B123,'2_Goos'!$A$2:$A$151&amp;'2_Goos'!$B$2:$B$151,0),MATCH('2_Price'!AO$4,'2_Goos'!$C$1:$W$1,0))</f>
        <v>18322.547046922427</v>
      </c>
      <c r="AP123" s="1">
        <f t="array" ref="AP123">S123*INDEX('2_Goos'!$C$2:$W$151,MATCH($A123&amp;$B123,'2_Goos'!$A$2:$A$151&amp;'2_Goos'!$B$2:$B$151,0),MATCH('2_Price'!AP$4,'2_Goos'!$C$1:$W$1,0))</f>
        <v>19683.584023241478</v>
      </c>
      <c r="AQ123" s="1">
        <f t="array" ref="AQ123">T123*INDEX('2_Goos'!$C$2:$W$151,MATCH($A123&amp;$B123,'2_Goos'!$A$2:$A$151&amp;'2_Goos'!$B$2:$B$151,0),MATCH('2_Price'!AQ$4,'2_Goos'!$C$1:$W$1,0))</f>
        <v>21134.918329575143</v>
      </c>
      <c r="AR123" s="1">
        <f t="array" ref="AR123">U123*INDEX('2_Goos'!$C$2:$W$151,MATCH($A123&amp;$B123,'2_Goos'!$A$2:$A$151&amp;'2_Goos'!$B$2:$B$151,0),MATCH('2_Price'!AR$4,'2_Goos'!$C$1:$W$1,0))</f>
        <v>22682.177106484083</v>
      </c>
      <c r="AS123" s="1">
        <f t="array" ref="AS123">V123*INDEX('2_Goos'!$C$2:$W$151,MATCH($A123&amp;$B123,'2_Goos'!$A$2:$A$151&amp;'2_Goos'!$B$2:$B$151,0),MATCH('2_Price'!AS$4,'2_Goos'!$C$1:$W$1,0))</f>
        <v>24331.324465259953</v>
      </c>
      <c r="AT123" s="1">
        <f t="array" ref="AT123">W123*INDEX('2_Goos'!$C$2:$W$151,MATCH($A123&amp;$B123,'2_Goos'!$A$2:$A$151&amp;'2_Goos'!$B$2:$B$151,0),MATCH('2_Price'!AT$4,'2_Goos'!$C$1:$W$1,0))</f>
        <v>26088.681117147167</v>
      </c>
    </row>
    <row r="124" spans="1:46" x14ac:dyDescent="0.25">
      <c r="A124" s="23" t="s">
        <v>48</v>
      </c>
      <c r="B124" s="14" t="s">
        <v>30</v>
      </c>
      <c r="C124" s="15">
        <v>94.915254237288138</v>
      </c>
      <c r="D124" s="16">
        <v>93.898305084745772</v>
      </c>
      <c r="E124" s="16">
        <v>92.881355932203391</v>
      </c>
      <c r="F124" s="16">
        <v>91.864406779661024</v>
      </c>
      <c r="G124" s="16">
        <v>90.847457627118644</v>
      </c>
      <c r="H124" s="16">
        <v>5.84634375</v>
      </c>
      <c r="I124" s="16">
        <v>5.84634375</v>
      </c>
      <c r="J124" s="16">
        <v>5.84634375</v>
      </c>
      <c r="K124" s="16">
        <v>5.84634375</v>
      </c>
      <c r="L124" s="16">
        <v>7.48332</v>
      </c>
      <c r="M124" s="16">
        <v>7.48332</v>
      </c>
      <c r="N124" s="16">
        <v>7.48332</v>
      </c>
      <c r="O124" s="16">
        <v>7.48332</v>
      </c>
      <c r="P124" s="16">
        <v>7.48332</v>
      </c>
      <c r="Q124" s="16">
        <v>7.48332</v>
      </c>
      <c r="R124" s="16">
        <v>7.48332</v>
      </c>
      <c r="S124" s="16">
        <v>7.48332</v>
      </c>
      <c r="T124" s="16">
        <v>7.48332</v>
      </c>
      <c r="U124" s="16">
        <v>7.48332</v>
      </c>
      <c r="V124" s="16">
        <v>7.48332</v>
      </c>
      <c r="W124" s="16">
        <v>7.48332</v>
      </c>
      <c r="X124" s="17"/>
      <c r="Y124"/>
      <c r="Z124" s="1">
        <f t="array" ref="Z124">C124*INDEX('2_Goos'!$C$2:$W$151,MATCH($A124&amp;$B124,'2_Goos'!$A$2:$A$151&amp;'2_Goos'!$B$2:$B$151,0),MATCH('2_Price'!Z$4,'2_Goos'!$C$1:$W$1,0))</f>
        <v>0</v>
      </c>
      <c r="AA124" s="1">
        <f t="array" ref="AA124">D124*INDEX('2_Goos'!$C$2:$W$151,MATCH($A124&amp;$B124,'2_Goos'!$A$2:$A$151&amp;'2_Goos'!$B$2:$B$151,0),MATCH('2_Price'!AA$4,'2_Goos'!$C$1:$W$1,0))</f>
        <v>0</v>
      </c>
      <c r="AB124" s="1">
        <f t="array" ref="AB124">E124*INDEX('2_Goos'!$C$2:$W$151,MATCH($A124&amp;$B124,'2_Goos'!$A$2:$A$151&amp;'2_Goos'!$B$2:$B$151,0),MATCH('2_Price'!AB$4,'2_Goos'!$C$1:$W$1,0))</f>
        <v>0</v>
      </c>
      <c r="AC124" s="1">
        <f t="array" ref="AC124">F124*INDEX('2_Goos'!$C$2:$W$151,MATCH($A124&amp;$B124,'2_Goos'!$A$2:$A$151&amp;'2_Goos'!$B$2:$B$151,0),MATCH('2_Price'!AC$4,'2_Goos'!$C$1:$W$1,0))</f>
        <v>0</v>
      </c>
      <c r="AD124" s="1">
        <f t="array" ref="AD124">G124*INDEX('2_Goos'!$C$2:$W$151,MATCH($A124&amp;$B124,'2_Goos'!$A$2:$A$151&amp;'2_Goos'!$B$2:$B$151,0),MATCH('2_Price'!AD$4,'2_Goos'!$C$1:$W$1,0))</f>
        <v>0</v>
      </c>
      <c r="AE124" s="1">
        <f t="array" ref="AE124">H124*INDEX('2_Goos'!$C$2:$W$151,MATCH($A124&amp;$B124,'2_Goos'!$A$2:$A$151&amp;'2_Goos'!$B$2:$B$151,0),MATCH('2_Price'!AE$4,'2_Goos'!$C$1:$W$1,0))</f>
        <v>376009.80058680649</v>
      </c>
      <c r="AF124" s="1">
        <f t="array" ref="AF124">I124*INDEX('2_Goos'!$C$2:$W$151,MATCH($A124&amp;$B124,'2_Goos'!$A$2:$A$151&amp;'2_Goos'!$B$2:$B$151,0),MATCH('2_Price'!AF$4,'2_Goos'!$C$1:$W$1,0))</f>
        <v>412400.57341661333</v>
      </c>
      <c r="AG124" s="1">
        <f t="array" ref="AG124">J124*INDEX('2_Goos'!$C$2:$W$151,MATCH($A124&amp;$B124,'2_Goos'!$A$2:$A$151&amp;'2_Goos'!$B$2:$B$151,0),MATCH('2_Price'!AG$4,'2_Goos'!$C$1:$W$1,0))</f>
        <v>451490.3990279343</v>
      </c>
      <c r="AH124" s="1">
        <f t="array" ref="AH124">K124*INDEX('2_Goos'!$C$2:$W$151,MATCH($A124&amp;$B124,'2_Goos'!$A$2:$A$151&amp;'2_Goos'!$B$2:$B$151,0),MATCH('2_Price'!AH$4,'2_Goos'!$C$1:$W$1,0))</f>
        <v>493458.2057668448</v>
      </c>
      <c r="AI124" s="1">
        <f t="array" ref="AI124">L124*INDEX('2_Goos'!$C$2:$W$151,MATCH($A124&amp;$B124,'2_Goos'!$A$2:$A$151&amp;'2_Goos'!$B$2:$B$151,0),MATCH('2_Price'!AI$4,'2_Goos'!$C$1:$W$1,0))</f>
        <v>689272.40599305881</v>
      </c>
      <c r="AJ124" s="1">
        <f t="array" ref="AJ124">M124*INDEX('2_Goos'!$C$2:$W$151,MATCH($A124&amp;$B124,'2_Goos'!$A$2:$A$151&amp;'2_Goos'!$B$2:$B$151,0),MATCH('2_Price'!AJ$4,'2_Goos'!$C$1:$W$1,0))</f>
        <v>751103.83260725066</v>
      </c>
      <c r="AK124" s="1">
        <f t="array" ref="AK124">N124*INDEX('2_Goos'!$C$2:$W$151,MATCH($A124&amp;$B124,'2_Goos'!$A$2:$A$151&amp;'2_Goos'!$B$2:$B$151,0),MATCH('2_Price'!AK$4,'2_Goos'!$C$1:$W$1,0))</f>
        <v>809282.00446911377</v>
      </c>
      <c r="AL124" s="1">
        <f t="array" ref="AL124">O124*INDEX('2_Goos'!$C$2:$W$151,MATCH($A124&amp;$B124,'2_Goos'!$A$2:$A$151&amp;'2_Goos'!$B$2:$B$151,0),MATCH('2_Price'!AL$4,'2_Goos'!$C$1:$W$1,0))</f>
        <v>871400.23393564008</v>
      </c>
      <c r="AM124" s="1">
        <f t="array" ref="AM124">P124*INDEX('2_Goos'!$C$2:$W$151,MATCH($A124&amp;$B124,'2_Goos'!$A$2:$A$151&amp;'2_Goos'!$B$2:$B$151,0),MATCH('2_Price'!AM$4,'2_Goos'!$C$1:$W$1,0))</f>
        <v>937707.08133765263</v>
      </c>
      <c r="AN124" s="1">
        <f t="array" ref="AN124">Q124*INDEX('2_Goos'!$C$2:$W$151,MATCH($A124&amp;$B124,'2_Goos'!$A$2:$A$151&amp;'2_Goos'!$B$2:$B$151,0),MATCH('2_Price'!AN$4,'2_Goos'!$C$1:$W$1,0))</f>
        <v>1008466.1128950302</v>
      </c>
      <c r="AO124" s="1">
        <f t="array" ref="AO124">R124*INDEX('2_Goos'!$C$2:$W$151,MATCH($A124&amp;$B124,'2_Goos'!$A$2:$A$151&amp;'2_Goos'!$B$2:$B$151,0),MATCH('2_Price'!AO$4,'2_Goos'!$C$1:$W$1,0))</f>
        <v>1083956.7799047944</v>
      </c>
      <c r="AP124" s="1">
        <f t="array" ref="AP124">S124*INDEX('2_Goos'!$C$2:$W$151,MATCH($A124&amp;$B124,'2_Goos'!$A$2:$A$151&amp;'2_Goos'!$B$2:$B$151,0),MATCH('2_Price'!AP$4,'2_Goos'!$C$1:$W$1,0))</f>
        <v>1164475.3483333013</v>
      </c>
      <c r="AQ124" s="1">
        <f t="array" ref="AQ124">T124*INDEX('2_Goos'!$C$2:$W$151,MATCH($A124&amp;$B124,'2_Goos'!$A$2:$A$151&amp;'2_Goos'!$B$2:$B$151,0),MATCH('2_Price'!AQ$4,'2_Goos'!$C$1:$W$1,0))</f>
        <v>1250335.8816549033</v>
      </c>
      <c r="AR124" s="1">
        <f t="array" ref="AR124">U124*INDEX('2_Goos'!$C$2:$W$151,MATCH($A124&amp;$B124,'2_Goos'!$A$2:$A$151&amp;'2_Goos'!$B$2:$B$151,0),MATCH('2_Price'!AR$4,'2_Goos'!$C$1:$W$1,0))</f>
        <v>1341871.2799378186</v>
      </c>
      <c r="AS124" s="1">
        <f t="array" ref="AS124">V124*INDEX('2_Goos'!$C$2:$W$151,MATCH($A124&amp;$B124,'2_Goos'!$A$2:$A$151&amp;'2_Goos'!$B$2:$B$151,0),MATCH('2_Price'!AS$4,'2_Goos'!$C$1:$W$1,0))</f>
        <v>1439434.3783448979</v>
      </c>
      <c r="AT124" s="1">
        <f t="array" ref="AT124">W124*INDEX('2_Goos'!$C$2:$W$151,MATCH($A124&amp;$B124,'2_Goos'!$A$2:$A$151&amp;'2_Goos'!$B$2:$B$151,0),MATCH('2_Price'!AT$4,'2_Goos'!$C$1:$W$1,0))</f>
        <v>1543399.1083928344</v>
      </c>
    </row>
    <row r="125" spans="1:46" x14ac:dyDescent="0.25">
      <c r="A125" s="8" t="s">
        <v>49</v>
      </c>
      <c r="B125" s="8" t="s">
        <v>26</v>
      </c>
      <c r="C125" s="2">
        <v>94.915254237288138</v>
      </c>
      <c r="D125" s="3">
        <v>93.898305084745772</v>
      </c>
      <c r="E125" s="3">
        <v>92.881355932203391</v>
      </c>
      <c r="F125" s="3">
        <v>91.864406779661024</v>
      </c>
      <c r="G125" s="3">
        <v>90.847457627118644</v>
      </c>
      <c r="H125" s="3">
        <v>3.72876328125</v>
      </c>
      <c r="I125" s="3">
        <v>3.72876328125</v>
      </c>
      <c r="J125" s="3">
        <v>3.72876328125</v>
      </c>
      <c r="K125" s="3">
        <v>4.2449695312499989</v>
      </c>
      <c r="L125" s="3">
        <v>4.2449695312499989</v>
      </c>
      <c r="M125" s="3">
        <v>4.2449695312499989</v>
      </c>
      <c r="N125" s="3">
        <v>4.3147125000000006</v>
      </c>
      <c r="O125" s="3">
        <v>4.5024437499999994</v>
      </c>
      <c r="P125" s="3">
        <v>5.00066875</v>
      </c>
      <c r="Q125" s="3">
        <v>5.00066875</v>
      </c>
      <c r="R125" s="3">
        <v>5.00066875</v>
      </c>
      <c r="S125" s="3">
        <v>6.2146054687500003</v>
      </c>
      <c r="T125" s="3">
        <v>6.2146054687500003</v>
      </c>
      <c r="U125" s="3">
        <v>6.2146054687500003</v>
      </c>
      <c r="V125" s="3">
        <v>6.2146054687500003</v>
      </c>
      <c r="W125" s="3">
        <v>6.2146054687500003</v>
      </c>
      <c r="X125" s="13"/>
      <c r="Y125"/>
      <c r="Z125" s="1">
        <f t="array" ref="Z125">C125*INDEX('2_Goos'!$C$2:$W$151,MATCH($A125&amp;$B125,'2_Goos'!$A$2:$A$151&amp;'2_Goos'!$B$2:$B$151,0),MATCH('2_Price'!Z$4,'2_Goos'!$C$1:$W$1,0))</f>
        <v>0</v>
      </c>
      <c r="AA125" s="1">
        <f t="array" ref="AA125">D125*INDEX('2_Goos'!$C$2:$W$151,MATCH($A125&amp;$B125,'2_Goos'!$A$2:$A$151&amp;'2_Goos'!$B$2:$B$151,0),MATCH('2_Price'!AA$4,'2_Goos'!$C$1:$W$1,0))</f>
        <v>0</v>
      </c>
      <c r="AB125" s="1">
        <f t="array" ref="AB125">E125*INDEX('2_Goos'!$C$2:$W$151,MATCH($A125&amp;$B125,'2_Goos'!$A$2:$A$151&amp;'2_Goos'!$B$2:$B$151,0),MATCH('2_Price'!AB$4,'2_Goos'!$C$1:$W$1,0))</f>
        <v>0</v>
      </c>
      <c r="AC125" s="1">
        <f t="array" ref="AC125">F125*INDEX('2_Goos'!$C$2:$W$151,MATCH($A125&amp;$B125,'2_Goos'!$A$2:$A$151&amp;'2_Goos'!$B$2:$B$151,0),MATCH('2_Price'!AC$4,'2_Goos'!$C$1:$W$1,0))</f>
        <v>0</v>
      </c>
      <c r="AD125" s="1">
        <f t="array" ref="AD125">G125*INDEX('2_Goos'!$C$2:$W$151,MATCH($A125&amp;$B125,'2_Goos'!$A$2:$A$151&amp;'2_Goos'!$B$2:$B$151,0),MATCH('2_Price'!AD$4,'2_Goos'!$C$1:$W$1,0))</f>
        <v>0</v>
      </c>
      <c r="AE125" s="1">
        <f t="array" ref="AE125">H125*INDEX('2_Goos'!$C$2:$W$151,MATCH($A125&amp;$B125,'2_Goos'!$A$2:$A$151&amp;'2_Goos'!$B$2:$B$151,0),MATCH('2_Price'!AE$4,'2_Goos'!$C$1:$W$1,0))</f>
        <v>595071.18274716649</v>
      </c>
      <c r="AF125" s="1">
        <f t="array" ref="AF125">I125*INDEX('2_Goos'!$C$2:$W$151,MATCH($A125&amp;$B125,'2_Goos'!$A$2:$A$151&amp;'2_Goos'!$B$2:$B$151,0),MATCH('2_Price'!AF$4,'2_Goos'!$C$1:$W$1,0))</f>
        <v>652663.03326574503</v>
      </c>
      <c r="AG125" s="1">
        <f t="array" ref="AG125">J125*INDEX('2_Goos'!$C$2:$W$151,MATCH($A125&amp;$B125,'2_Goos'!$A$2:$A$151&amp;'2_Goos'!$B$2:$B$151,0),MATCH('2_Price'!AG$4,'2_Goos'!$C$1:$W$1,0))</f>
        <v>714526.39087931812</v>
      </c>
      <c r="AH125" s="1">
        <f t="array" ref="AH125">K125*INDEX('2_Goos'!$C$2:$W$151,MATCH($A125&amp;$B125,'2_Goos'!$A$2:$A$151&amp;'2_Goos'!$B$2:$B$151,0),MATCH('2_Price'!AH$4,'2_Goos'!$C$1:$W$1,0))</f>
        <v>889057.59008303483</v>
      </c>
      <c r="AI125" s="1">
        <f t="array" ref="AI125">L125*INDEX('2_Goos'!$C$2:$W$151,MATCH($A125&amp;$B125,'2_Goos'!$A$2:$A$151&amp;'2_Goos'!$B$2:$B$151,0),MATCH('2_Price'!AI$4,'2_Goos'!$C$1:$W$1,0))</f>
        <v>970198.14859278291</v>
      </c>
      <c r="AJ125" s="1">
        <f t="array" ref="AJ125">M125*INDEX('2_Goos'!$C$2:$W$151,MATCH($A125&amp;$B125,'2_Goos'!$A$2:$A$151&amp;'2_Goos'!$B$2:$B$151,0),MATCH('2_Price'!AJ$4,'2_Goos'!$C$1:$W$1,0))</f>
        <v>1057230.1189782976</v>
      </c>
      <c r="AK125" s="1">
        <f t="array" ref="AK125">N125*INDEX('2_Goos'!$C$2:$W$151,MATCH($A125&amp;$B125,'2_Goos'!$A$2:$A$151&amp;'2_Goos'!$B$2:$B$151,0),MATCH('2_Price'!AK$4,'2_Goos'!$C$1:$W$1,0))</f>
        <v>1157835.1179478255</v>
      </c>
      <c r="AL125" s="1">
        <f t="array" ref="AL125">O125*INDEX('2_Goos'!$C$2:$W$151,MATCH($A125&amp;$B125,'2_Goos'!$A$2:$A$151&amp;'2_Goos'!$B$2:$B$151,0),MATCH('2_Price'!AL$4,'2_Goos'!$C$1:$W$1,0))</f>
        <v>1300951.0010434282</v>
      </c>
      <c r="AM125" s="1">
        <f t="array" ref="AM125">P125*INDEX('2_Goos'!$C$2:$W$151,MATCH($A125&amp;$B125,'2_Goos'!$A$2:$A$151&amp;'2_Goos'!$B$2:$B$151,0),MATCH('2_Price'!AM$4,'2_Goos'!$C$1:$W$1,0))</f>
        <v>1554856.2893207201</v>
      </c>
      <c r="AN125" s="1">
        <f t="array" ref="AN125">Q125*INDEX('2_Goos'!$C$2:$W$151,MATCH($A125&amp;$B125,'2_Goos'!$A$2:$A$151&amp;'2_Goos'!$B$2:$B$151,0),MATCH('2_Price'!AN$4,'2_Goos'!$C$1:$W$1,0))</f>
        <v>1672185.1731831285</v>
      </c>
      <c r="AO125" s="1">
        <f t="array" ref="AO125">R125*INDEX('2_Goos'!$C$2:$W$151,MATCH($A125&amp;$B125,'2_Goos'!$A$2:$A$151&amp;'2_Goos'!$B$2:$B$151,0),MATCH('2_Price'!AO$4,'2_Goos'!$C$1:$W$1,0))</f>
        <v>1797359.8047084829</v>
      </c>
      <c r="AP125" s="1">
        <f t="array" ref="AP125">S125*INDEX('2_Goos'!$C$2:$W$151,MATCH($A125&amp;$B125,'2_Goos'!$A$2:$A$151&amp;'2_Goos'!$B$2:$B$151,0),MATCH('2_Price'!AP$4,'2_Goos'!$C$1:$W$1,0))</f>
        <v>2399599.8912018579</v>
      </c>
      <c r="AQ125" s="1">
        <f t="array" ref="AQ125">T125*INDEX('2_Goos'!$C$2:$W$151,MATCH($A125&amp;$B125,'2_Goos'!$A$2:$A$151&amp;'2_Goos'!$B$2:$B$151,0),MATCH('2_Price'!AQ$4,'2_Goos'!$C$1:$W$1,0))</f>
        <v>2576530.1514361496</v>
      </c>
      <c r="AR125" s="1">
        <f t="array" ref="AR125">U125*INDEX('2_Goos'!$C$2:$W$151,MATCH($A125&amp;$B125,'2_Goos'!$A$2:$A$151&amp;'2_Goos'!$B$2:$B$151,0),MATCH('2_Price'!AR$4,'2_Goos'!$C$1:$W$1,0))</f>
        <v>2765154.437965868</v>
      </c>
      <c r="AS125" s="1">
        <f t="array" ref="AS125">V125*INDEX('2_Goos'!$C$2:$W$151,MATCH($A125&amp;$B125,'2_Goos'!$A$2:$A$151&amp;'2_Goos'!$B$2:$B$151,0),MATCH('2_Price'!AS$4,'2_Goos'!$C$1:$W$1,0))</f>
        <v>2966199.8277699724</v>
      </c>
      <c r="AT125" s="1">
        <f t="array" ref="AT125">W125*INDEX('2_Goos'!$C$2:$W$151,MATCH($A125&amp;$B125,'2_Goos'!$A$2:$A$151&amp;'2_Goos'!$B$2:$B$151,0),MATCH('2_Price'!AT$4,'2_Goos'!$C$1:$W$1,0))</f>
        <v>3180436.8704595664</v>
      </c>
    </row>
    <row r="126" spans="1:46" x14ac:dyDescent="0.25">
      <c r="A126" s="23" t="s">
        <v>49</v>
      </c>
      <c r="B126" s="14" t="s">
        <v>27</v>
      </c>
      <c r="C126" s="15">
        <v>94.915254237288138</v>
      </c>
      <c r="D126" s="16">
        <v>93.898305084745772</v>
      </c>
      <c r="E126" s="16">
        <v>92.881355932203391</v>
      </c>
      <c r="F126" s="16">
        <v>91.864406779661024</v>
      </c>
      <c r="G126" s="16">
        <v>90.847457627118644</v>
      </c>
      <c r="H126" s="16">
        <v>89.830508474576277</v>
      </c>
      <c r="I126" s="16">
        <v>88.81355932203391</v>
      </c>
      <c r="J126" s="16">
        <v>87.79661016949153</v>
      </c>
      <c r="K126" s="16">
        <v>86.779661016949163</v>
      </c>
      <c r="L126" s="16">
        <v>85.762711864406782</v>
      </c>
      <c r="M126" s="16">
        <v>84.745762711864415</v>
      </c>
      <c r="N126" s="16">
        <v>84.406779661016955</v>
      </c>
      <c r="O126" s="16">
        <v>84.067796610169495</v>
      </c>
      <c r="P126" s="16">
        <v>83.728813559322049</v>
      </c>
      <c r="Q126" s="16">
        <v>83.389830508474589</v>
      </c>
      <c r="R126" s="16">
        <v>83.050847457627128</v>
      </c>
      <c r="S126" s="16">
        <v>82.711864406779668</v>
      </c>
      <c r="T126" s="16">
        <v>82.372881355932208</v>
      </c>
      <c r="U126" s="16">
        <v>80.677966101694921</v>
      </c>
      <c r="V126" s="16">
        <v>78.474576271186436</v>
      </c>
      <c r="W126" s="16">
        <v>76.271186440677965</v>
      </c>
      <c r="X126" s="17"/>
      <c r="Y126"/>
      <c r="Z126" s="1">
        <f t="array" ref="Z126">C126*INDEX('2_Goos'!$C$2:$W$151,MATCH($A126&amp;$B126,'2_Goos'!$A$2:$A$151&amp;'2_Goos'!$B$2:$B$151,0),MATCH('2_Price'!Z$4,'2_Goos'!$C$1:$W$1,0))</f>
        <v>0</v>
      </c>
      <c r="AA126" s="1">
        <f t="array" ref="AA126">D126*INDEX('2_Goos'!$C$2:$W$151,MATCH($A126&amp;$B126,'2_Goos'!$A$2:$A$151&amp;'2_Goos'!$B$2:$B$151,0),MATCH('2_Price'!AA$4,'2_Goos'!$C$1:$W$1,0))</f>
        <v>0</v>
      </c>
      <c r="AB126" s="1">
        <f t="array" ref="AB126">E126*INDEX('2_Goos'!$C$2:$W$151,MATCH($A126&amp;$B126,'2_Goos'!$A$2:$A$151&amp;'2_Goos'!$B$2:$B$151,0),MATCH('2_Price'!AB$4,'2_Goos'!$C$1:$W$1,0))</f>
        <v>0</v>
      </c>
      <c r="AC126" s="1">
        <f t="array" ref="AC126">F126*INDEX('2_Goos'!$C$2:$W$151,MATCH($A126&amp;$B126,'2_Goos'!$A$2:$A$151&amp;'2_Goos'!$B$2:$B$151,0),MATCH('2_Price'!AC$4,'2_Goos'!$C$1:$W$1,0))</f>
        <v>0</v>
      </c>
      <c r="AD126" s="1">
        <f t="array" ref="AD126">G126*INDEX('2_Goos'!$C$2:$W$151,MATCH($A126&amp;$B126,'2_Goos'!$A$2:$A$151&amp;'2_Goos'!$B$2:$B$151,0),MATCH('2_Price'!AD$4,'2_Goos'!$C$1:$W$1,0))</f>
        <v>0</v>
      </c>
      <c r="AE126" s="1">
        <f t="array" ref="AE126">H126*INDEX('2_Goos'!$C$2:$W$151,MATCH($A126&amp;$B126,'2_Goos'!$A$2:$A$151&amp;'2_Goos'!$B$2:$B$151,0),MATCH('2_Price'!AE$4,'2_Goos'!$C$1:$W$1,0))</f>
        <v>0</v>
      </c>
      <c r="AF126" s="1">
        <f t="array" ref="AF126">I126*INDEX('2_Goos'!$C$2:$W$151,MATCH($A126&amp;$B126,'2_Goos'!$A$2:$A$151&amp;'2_Goos'!$B$2:$B$151,0),MATCH('2_Price'!AF$4,'2_Goos'!$C$1:$W$1,0))</f>
        <v>0</v>
      </c>
      <c r="AG126" s="1">
        <f t="array" ref="AG126">J126*INDEX('2_Goos'!$C$2:$W$151,MATCH($A126&amp;$B126,'2_Goos'!$A$2:$A$151&amp;'2_Goos'!$B$2:$B$151,0),MATCH('2_Price'!AG$4,'2_Goos'!$C$1:$W$1,0))</f>
        <v>0</v>
      </c>
      <c r="AH126" s="1">
        <f t="array" ref="AH126">K126*INDEX('2_Goos'!$C$2:$W$151,MATCH($A126&amp;$B126,'2_Goos'!$A$2:$A$151&amp;'2_Goos'!$B$2:$B$151,0),MATCH('2_Price'!AH$4,'2_Goos'!$C$1:$W$1,0))</f>
        <v>0</v>
      </c>
      <c r="AI126" s="1">
        <f t="array" ref="AI126">L126*INDEX('2_Goos'!$C$2:$W$151,MATCH($A126&amp;$B126,'2_Goos'!$A$2:$A$151&amp;'2_Goos'!$B$2:$B$151,0),MATCH('2_Price'!AI$4,'2_Goos'!$C$1:$W$1,0))</f>
        <v>0</v>
      </c>
      <c r="AJ126" s="1">
        <f t="array" ref="AJ126">M126*INDEX('2_Goos'!$C$2:$W$151,MATCH($A126&amp;$B126,'2_Goos'!$A$2:$A$151&amp;'2_Goos'!$B$2:$B$151,0),MATCH('2_Price'!AJ$4,'2_Goos'!$C$1:$W$1,0))</f>
        <v>0</v>
      </c>
      <c r="AK126" s="1">
        <f t="array" ref="AK126">N126*INDEX('2_Goos'!$C$2:$W$151,MATCH($A126&amp;$B126,'2_Goos'!$A$2:$A$151&amp;'2_Goos'!$B$2:$B$151,0),MATCH('2_Price'!AK$4,'2_Goos'!$C$1:$W$1,0))</f>
        <v>0</v>
      </c>
      <c r="AL126" s="1">
        <f t="array" ref="AL126">O126*INDEX('2_Goos'!$C$2:$W$151,MATCH($A126&amp;$B126,'2_Goos'!$A$2:$A$151&amp;'2_Goos'!$B$2:$B$151,0),MATCH('2_Price'!AL$4,'2_Goos'!$C$1:$W$1,0))</f>
        <v>0</v>
      </c>
      <c r="AM126" s="1">
        <f t="array" ref="AM126">P126*INDEX('2_Goos'!$C$2:$W$151,MATCH($A126&amp;$B126,'2_Goos'!$A$2:$A$151&amp;'2_Goos'!$B$2:$B$151,0),MATCH('2_Price'!AM$4,'2_Goos'!$C$1:$W$1,0))</f>
        <v>0</v>
      </c>
      <c r="AN126" s="1">
        <f t="array" ref="AN126">Q126*INDEX('2_Goos'!$C$2:$W$151,MATCH($A126&amp;$B126,'2_Goos'!$A$2:$A$151&amp;'2_Goos'!$B$2:$B$151,0),MATCH('2_Price'!AN$4,'2_Goos'!$C$1:$W$1,0))</f>
        <v>0</v>
      </c>
      <c r="AO126" s="1">
        <f t="array" ref="AO126">R126*INDEX('2_Goos'!$C$2:$W$151,MATCH($A126&amp;$B126,'2_Goos'!$A$2:$A$151&amp;'2_Goos'!$B$2:$B$151,0),MATCH('2_Price'!AO$4,'2_Goos'!$C$1:$W$1,0))</f>
        <v>0</v>
      </c>
      <c r="AP126" s="1">
        <f t="array" ref="AP126">S126*INDEX('2_Goos'!$C$2:$W$151,MATCH($A126&amp;$B126,'2_Goos'!$A$2:$A$151&amp;'2_Goos'!$B$2:$B$151,0),MATCH('2_Price'!AP$4,'2_Goos'!$C$1:$W$1,0))</f>
        <v>0</v>
      </c>
      <c r="AQ126" s="1">
        <f t="array" ref="AQ126">T126*INDEX('2_Goos'!$C$2:$W$151,MATCH($A126&amp;$B126,'2_Goos'!$A$2:$A$151&amp;'2_Goos'!$B$2:$B$151,0),MATCH('2_Price'!AQ$4,'2_Goos'!$C$1:$W$1,0))</f>
        <v>0</v>
      </c>
      <c r="AR126" s="1">
        <f t="array" ref="AR126">U126*INDEX('2_Goos'!$C$2:$W$151,MATCH($A126&amp;$B126,'2_Goos'!$A$2:$A$151&amp;'2_Goos'!$B$2:$B$151,0),MATCH('2_Price'!AR$4,'2_Goos'!$C$1:$W$1,0))</f>
        <v>0</v>
      </c>
      <c r="AS126" s="1">
        <f t="array" ref="AS126">V126*INDEX('2_Goos'!$C$2:$W$151,MATCH($A126&amp;$B126,'2_Goos'!$A$2:$A$151&amp;'2_Goos'!$B$2:$B$151,0),MATCH('2_Price'!AS$4,'2_Goos'!$C$1:$W$1,0))</f>
        <v>0</v>
      </c>
      <c r="AT126" s="1">
        <f t="array" ref="AT126">W126*INDEX('2_Goos'!$C$2:$W$151,MATCH($A126&amp;$B126,'2_Goos'!$A$2:$A$151&amp;'2_Goos'!$B$2:$B$151,0),MATCH('2_Price'!AT$4,'2_Goos'!$C$1:$W$1,0))</f>
        <v>0</v>
      </c>
    </row>
    <row r="127" spans="1:46" x14ac:dyDescent="0.25">
      <c r="A127" s="23" t="s">
        <v>49</v>
      </c>
      <c r="B127" s="14" t="s">
        <v>54</v>
      </c>
      <c r="C127" s="15">
        <v>94.915254237288138</v>
      </c>
      <c r="D127" s="16">
        <v>93.898305084745772</v>
      </c>
      <c r="E127" s="16">
        <v>92.881355932203391</v>
      </c>
      <c r="F127" s="16">
        <v>91.864406779661024</v>
      </c>
      <c r="G127" s="16">
        <v>90.847457627118644</v>
      </c>
      <c r="H127" s="16">
        <v>1.0107070312499997</v>
      </c>
      <c r="I127" s="16">
        <v>1.0107070312499997</v>
      </c>
      <c r="J127" s="16">
        <v>1.0107070312499997</v>
      </c>
      <c r="K127" s="16">
        <v>1.0107070312499997</v>
      </c>
      <c r="L127" s="16">
        <v>1.0107070312499997</v>
      </c>
      <c r="M127" s="16">
        <v>1.0107070312499997</v>
      </c>
      <c r="N127" s="16">
        <v>1.0107070312499997</v>
      </c>
      <c r="O127" s="16">
        <v>1.0107070312499997</v>
      </c>
      <c r="P127" s="16">
        <v>1.0107070312499997</v>
      </c>
      <c r="Q127" s="16">
        <v>1.0747687500000003</v>
      </c>
      <c r="R127" s="16">
        <v>1.0747687500000003</v>
      </c>
      <c r="S127" s="16">
        <v>1.1088562500000001</v>
      </c>
      <c r="T127" s="16">
        <v>1.1088562500000001</v>
      </c>
      <c r="U127" s="16">
        <v>1.2529800000000002</v>
      </c>
      <c r="V127" s="16">
        <v>1.4615859375</v>
      </c>
      <c r="W127" s="16">
        <v>1.5218062499999996</v>
      </c>
      <c r="X127" s="17"/>
      <c r="Y127"/>
      <c r="Z127" s="1">
        <f t="array" ref="Z127">C127*INDEX('2_Goos'!$C$2:$W$151,MATCH($A127&amp;$B127,'2_Goos'!$A$2:$A$151&amp;'2_Goos'!$B$2:$B$151,0),MATCH('2_Price'!Z$4,'2_Goos'!$C$1:$W$1,0))</f>
        <v>0</v>
      </c>
      <c r="AA127" s="1">
        <f t="array" ref="AA127">D127*INDEX('2_Goos'!$C$2:$W$151,MATCH($A127&amp;$B127,'2_Goos'!$A$2:$A$151&amp;'2_Goos'!$B$2:$B$151,0),MATCH('2_Price'!AA$4,'2_Goos'!$C$1:$W$1,0))</f>
        <v>0</v>
      </c>
      <c r="AB127" s="1">
        <f t="array" ref="AB127">E127*INDEX('2_Goos'!$C$2:$W$151,MATCH($A127&amp;$B127,'2_Goos'!$A$2:$A$151&amp;'2_Goos'!$B$2:$B$151,0),MATCH('2_Price'!AB$4,'2_Goos'!$C$1:$W$1,0))</f>
        <v>0</v>
      </c>
      <c r="AC127" s="1">
        <f t="array" ref="AC127">F127*INDEX('2_Goos'!$C$2:$W$151,MATCH($A127&amp;$B127,'2_Goos'!$A$2:$A$151&amp;'2_Goos'!$B$2:$B$151,0),MATCH('2_Price'!AC$4,'2_Goos'!$C$1:$W$1,0))</f>
        <v>0</v>
      </c>
      <c r="AD127" s="1">
        <f t="array" ref="AD127">G127*INDEX('2_Goos'!$C$2:$W$151,MATCH($A127&amp;$B127,'2_Goos'!$A$2:$A$151&amp;'2_Goos'!$B$2:$B$151,0),MATCH('2_Price'!AD$4,'2_Goos'!$C$1:$W$1,0))</f>
        <v>0</v>
      </c>
      <c r="AE127" s="1">
        <f t="array" ref="AE127">H127*INDEX('2_Goos'!$C$2:$W$151,MATCH($A127&amp;$B127,'2_Goos'!$A$2:$A$151&amp;'2_Goos'!$B$2:$B$151,0),MATCH('2_Price'!AE$4,'2_Goos'!$C$1:$W$1,0))</f>
        <v>1066886.0123447529</v>
      </c>
      <c r="AF127" s="1">
        <f t="array" ref="AF127">I127*INDEX('2_Goos'!$C$2:$W$151,MATCH($A127&amp;$B127,'2_Goos'!$A$2:$A$151&amp;'2_Goos'!$B$2:$B$151,0),MATCH('2_Price'!AF$4,'2_Goos'!$C$1:$W$1,0))</f>
        <v>1170140.7850925501</v>
      </c>
      <c r="AG127" s="1">
        <f t="array" ref="AG127">J127*INDEX('2_Goos'!$C$2:$W$151,MATCH($A127&amp;$B127,'2_Goos'!$A$2:$A$151&amp;'2_Goos'!$B$2:$B$151,0),MATCH('2_Price'!AG$4,'2_Goos'!$C$1:$W$1,0))</f>
        <v>1281053.8200842675</v>
      </c>
      <c r="AH127" s="1">
        <f t="array" ref="AH127">K127*INDEX('2_Goos'!$C$2:$W$151,MATCH($A127&amp;$B127,'2_Goos'!$A$2:$A$151&amp;'2_Goos'!$B$2:$B$151,0),MATCH('2_Price'!AH$4,'2_Goos'!$C$1:$W$1,0))</f>
        <v>1400132.8066124278</v>
      </c>
      <c r="AI127" s="1">
        <f t="array" ref="AI127">L127*INDEX('2_Goos'!$C$2:$W$151,MATCH($A127&amp;$B127,'2_Goos'!$A$2:$A$151&amp;'2_Goos'!$B$2:$B$151,0),MATCH('2_Price'!AI$4,'2_Goos'!$C$1:$W$1,0))</f>
        <v>1527917.0572431898</v>
      </c>
      <c r="AJ127" s="1">
        <f t="array" ref="AJ127">M127*INDEX('2_Goos'!$C$2:$W$151,MATCH($A127&amp;$B127,'2_Goos'!$A$2:$A$151&amp;'2_Goos'!$B$2:$B$151,0),MATCH('2_Price'!AJ$4,'2_Goos'!$C$1:$W$1,0))</f>
        <v>1664979.4009204966</v>
      </c>
      <c r="AK127" s="1">
        <f t="array" ref="AK127">N127*INDEX('2_Goos'!$C$2:$W$151,MATCH($A127&amp;$B127,'2_Goos'!$A$2:$A$151&amp;'2_Goos'!$B$2:$B$151,0),MATCH('2_Price'!AK$4,'2_Goos'!$C$1:$W$1,0))</f>
        <v>1793943.5381383493</v>
      </c>
      <c r="AL127" s="1">
        <f t="array" ref="AL127">O127*INDEX('2_Goos'!$C$2:$W$151,MATCH($A127&amp;$B127,'2_Goos'!$A$2:$A$151&amp;'2_Goos'!$B$2:$B$151,0),MATCH('2_Price'!AL$4,'2_Goos'!$C$1:$W$1,0))</f>
        <v>1931641.6405756846</v>
      </c>
      <c r="AM127" s="1">
        <f t="array" ref="AM127">P127*INDEX('2_Goos'!$C$2:$W$151,MATCH($A127&amp;$B127,'2_Goos'!$A$2:$A$151&amp;'2_Goos'!$B$2:$B$151,0),MATCH('2_Price'!AM$4,'2_Goos'!$C$1:$W$1,0))</f>
        <v>2078624.6944114063</v>
      </c>
      <c r="AN127" s="1">
        <f t="array" ref="AN127">Q127*INDEX('2_Goos'!$C$2:$W$151,MATCH($A127&amp;$B127,'2_Goos'!$A$2:$A$151&amp;'2_Goos'!$B$2:$B$151,0),MATCH('2_Price'!AN$4,'2_Goos'!$C$1:$W$1,0))</f>
        <v>2377168.3508799979</v>
      </c>
      <c r="AO127" s="1">
        <f t="array" ref="AO127">R127*INDEX('2_Goos'!$C$2:$W$151,MATCH($A127&amp;$B127,'2_Goos'!$A$2:$A$151&amp;'2_Goos'!$B$2:$B$151,0),MATCH('2_Price'!AO$4,'2_Goos'!$C$1:$W$1,0))</f>
        <v>2555115.8516515139</v>
      </c>
      <c r="AP127" s="1">
        <f t="array" ref="AP127">S127*INDEX('2_Goos'!$C$2:$W$151,MATCH($A127&amp;$B127,'2_Goos'!$A$2:$A$151&amp;'2_Goos'!$B$2:$B$151,0),MATCH('2_Price'!AP$4,'2_Goos'!$C$1:$W$1,0))</f>
        <v>2831973.2545838659</v>
      </c>
      <c r="AQ127" s="1">
        <f t="array" ref="AQ127">T127*INDEX('2_Goos'!$C$2:$W$151,MATCH($A127&amp;$B127,'2_Goos'!$A$2:$A$151&amp;'2_Goos'!$B$2:$B$151,0),MATCH('2_Price'!AQ$4,'2_Goos'!$C$1:$W$1,0))</f>
        <v>3040783.8011867553</v>
      </c>
      <c r="AR127" s="1">
        <f t="array" ref="AR127">U127*INDEX('2_Goos'!$C$2:$W$151,MATCH($A127&amp;$B127,'2_Goos'!$A$2:$A$151&amp;'2_Goos'!$B$2:$B$151,0),MATCH('2_Price'!AR$4,'2_Goos'!$C$1:$W$1,0))</f>
        <v>3687555.7631030977</v>
      </c>
      <c r="AS127" s="1">
        <f t="array" ref="AS127">V127*INDEX('2_Goos'!$C$2:$W$151,MATCH($A127&amp;$B127,'2_Goos'!$A$2:$A$151&amp;'2_Goos'!$B$2:$B$151,0),MATCH('2_Price'!AS$4,'2_Goos'!$C$1:$W$1,0))</f>
        <v>4614236.246912946</v>
      </c>
      <c r="AT127" s="1">
        <f t="array" ref="AT127">W127*INDEX('2_Goos'!$C$2:$W$151,MATCH($A127&amp;$B127,'2_Goos'!$A$2:$A$151&amp;'2_Goos'!$B$2:$B$151,0),MATCH('2_Price'!AT$4,'2_Goos'!$C$1:$W$1,0))</f>
        <v>5151351.7778808735</v>
      </c>
    </row>
    <row r="128" spans="1:46" x14ac:dyDescent="0.25">
      <c r="A128" s="23" t="s">
        <v>49</v>
      </c>
      <c r="B128" s="14" t="s">
        <v>28</v>
      </c>
      <c r="C128" s="15">
        <v>94.915254237288138</v>
      </c>
      <c r="D128" s="16">
        <v>93.898305084745772</v>
      </c>
      <c r="E128" s="16">
        <v>92.881355932203391</v>
      </c>
      <c r="F128" s="16">
        <v>91.864406779661024</v>
      </c>
      <c r="G128" s="16">
        <v>90.847457627118644</v>
      </c>
      <c r="H128" s="16">
        <v>89.830508474576277</v>
      </c>
      <c r="I128" s="16">
        <v>88.81355932203391</v>
      </c>
      <c r="J128" s="16">
        <v>87.79661016949153</v>
      </c>
      <c r="K128" s="16">
        <v>86.779661016949163</v>
      </c>
      <c r="L128" s="16">
        <v>85.762711864406782</v>
      </c>
      <c r="M128" s="16">
        <v>84.745762711864415</v>
      </c>
      <c r="N128" s="16">
        <v>84.406779661016955</v>
      </c>
      <c r="O128" s="16">
        <v>84.067796610169495</v>
      </c>
      <c r="P128" s="16">
        <v>83.728813559322049</v>
      </c>
      <c r="Q128" s="16">
        <v>83.389830508474589</v>
      </c>
      <c r="R128" s="16">
        <v>83.050847457627128</v>
      </c>
      <c r="S128" s="16">
        <v>82.711864406779668</v>
      </c>
      <c r="T128" s="16">
        <v>82.372881355932208</v>
      </c>
      <c r="U128" s="16">
        <v>80.677966101694921</v>
      </c>
      <c r="V128" s="16">
        <v>78.474576271186436</v>
      </c>
      <c r="W128" s="16">
        <v>76.271186440677965</v>
      </c>
      <c r="X128" s="17"/>
      <c r="Y128"/>
      <c r="Z128" s="1">
        <f t="array" ref="Z128">C128*INDEX('2_Goos'!$C$2:$W$151,MATCH($A128&amp;$B128,'2_Goos'!$A$2:$A$151&amp;'2_Goos'!$B$2:$B$151,0),MATCH('2_Price'!Z$4,'2_Goos'!$C$1:$W$1,0))</f>
        <v>0</v>
      </c>
      <c r="AA128" s="1">
        <f t="array" ref="AA128">D128*INDEX('2_Goos'!$C$2:$W$151,MATCH($A128&amp;$B128,'2_Goos'!$A$2:$A$151&amp;'2_Goos'!$B$2:$B$151,0),MATCH('2_Price'!AA$4,'2_Goos'!$C$1:$W$1,0))</f>
        <v>0</v>
      </c>
      <c r="AB128" s="1">
        <f t="array" ref="AB128">E128*INDEX('2_Goos'!$C$2:$W$151,MATCH($A128&amp;$B128,'2_Goos'!$A$2:$A$151&amp;'2_Goos'!$B$2:$B$151,0),MATCH('2_Price'!AB$4,'2_Goos'!$C$1:$W$1,0))</f>
        <v>0</v>
      </c>
      <c r="AC128" s="1">
        <f t="array" ref="AC128">F128*INDEX('2_Goos'!$C$2:$W$151,MATCH($A128&amp;$B128,'2_Goos'!$A$2:$A$151&amp;'2_Goos'!$B$2:$B$151,0),MATCH('2_Price'!AC$4,'2_Goos'!$C$1:$W$1,0))</f>
        <v>0</v>
      </c>
      <c r="AD128" s="1">
        <f t="array" ref="AD128">G128*INDEX('2_Goos'!$C$2:$W$151,MATCH($A128&amp;$B128,'2_Goos'!$A$2:$A$151&amp;'2_Goos'!$B$2:$B$151,0),MATCH('2_Price'!AD$4,'2_Goos'!$C$1:$W$1,0))</f>
        <v>0</v>
      </c>
      <c r="AE128" s="1">
        <f t="array" ref="AE128">H128*INDEX('2_Goos'!$C$2:$W$151,MATCH($A128&amp;$B128,'2_Goos'!$A$2:$A$151&amp;'2_Goos'!$B$2:$B$151,0),MATCH('2_Price'!AE$4,'2_Goos'!$C$1:$W$1,0))</f>
        <v>0</v>
      </c>
      <c r="AF128" s="1">
        <f t="array" ref="AF128">I128*INDEX('2_Goos'!$C$2:$W$151,MATCH($A128&amp;$B128,'2_Goos'!$A$2:$A$151&amp;'2_Goos'!$B$2:$B$151,0),MATCH('2_Price'!AF$4,'2_Goos'!$C$1:$W$1,0))</f>
        <v>0</v>
      </c>
      <c r="AG128" s="1">
        <f t="array" ref="AG128">J128*INDEX('2_Goos'!$C$2:$W$151,MATCH($A128&amp;$B128,'2_Goos'!$A$2:$A$151&amp;'2_Goos'!$B$2:$B$151,0),MATCH('2_Price'!AG$4,'2_Goos'!$C$1:$W$1,0))</f>
        <v>0</v>
      </c>
      <c r="AH128" s="1">
        <f t="array" ref="AH128">K128*INDEX('2_Goos'!$C$2:$W$151,MATCH($A128&amp;$B128,'2_Goos'!$A$2:$A$151&amp;'2_Goos'!$B$2:$B$151,0),MATCH('2_Price'!AH$4,'2_Goos'!$C$1:$W$1,0))</f>
        <v>0</v>
      </c>
      <c r="AI128" s="1">
        <f t="array" ref="AI128">L128*INDEX('2_Goos'!$C$2:$W$151,MATCH($A128&amp;$B128,'2_Goos'!$A$2:$A$151&amp;'2_Goos'!$B$2:$B$151,0),MATCH('2_Price'!AI$4,'2_Goos'!$C$1:$W$1,0))</f>
        <v>0</v>
      </c>
      <c r="AJ128" s="1">
        <f t="array" ref="AJ128">M128*INDEX('2_Goos'!$C$2:$W$151,MATCH($A128&amp;$B128,'2_Goos'!$A$2:$A$151&amp;'2_Goos'!$B$2:$B$151,0),MATCH('2_Price'!AJ$4,'2_Goos'!$C$1:$W$1,0))</f>
        <v>0</v>
      </c>
      <c r="AK128" s="1">
        <f t="array" ref="AK128">N128*INDEX('2_Goos'!$C$2:$W$151,MATCH($A128&amp;$B128,'2_Goos'!$A$2:$A$151&amp;'2_Goos'!$B$2:$B$151,0),MATCH('2_Price'!AK$4,'2_Goos'!$C$1:$W$1,0))</f>
        <v>0</v>
      </c>
      <c r="AL128" s="1">
        <f t="array" ref="AL128">O128*INDEX('2_Goos'!$C$2:$W$151,MATCH($A128&amp;$B128,'2_Goos'!$A$2:$A$151&amp;'2_Goos'!$B$2:$B$151,0),MATCH('2_Price'!AL$4,'2_Goos'!$C$1:$W$1,0))</f>
        <v>0</v>
      </c>
      <c r="AM128" s="1">
        <f t="array" ref="AM128">P128*INDEX('2_Goos'!$C$2:$W$151,MATCH($A128&amp;$B128,'2_Goos'!$A$2:$A$151&amp;'2_Goos'!$B$2:$B$151,0),MATCH('2_Price'!AM$4,'2_Goos'!$C$1:$W$1,0))</f>
        <v>0</v>
      </c>
      <c r="AN128" s="1">
        <f t="array" ref="AN128">Q128*INDEX('2_Goos'!$C$2:$W$151,MATCH($A128&amp;$B128,'2_Goos'!$A$2:$A$151&amp;'2_Goos'!$B$2:$B$151,0),MATCH('2_Price'!AN$4,'2_Goos'!$C$1:$W$1,0))</f>
        <v>0</v>
      </c>
      <c r="AO128" s="1">
        <f t="array" ref="AO128">R128*INDEX('2_Goos'!$C$2:$W$151,MATCH($A128&amp;$B128,'2_Goos'!$A$2:$A$151&amp;'2_Goos'!$B$2:$B$151,0),MATCH('2_Price'!AO$4,'2_Goos'!$C$1:$W$1,0))</f>
        <v>0</v>
      </c>
      <c r="AP128" s="1">
        <f t="array" ref="AP128">S128*INDEX('2_Goos'!$C$2:$W$151,MATCH($A128&amp;$B128,'2_Goos'!$A$2:$A$151&amp;'2_Goos'!$B$2:$B$151,0),MATCH('2_Price'!AP$4,'2_Goos'!$C$1:$W$1,0))</f>
        <v>0</v>
      </c>
      <c r="AQ128" s="1">
        <f t="array" ref="AQ128">T128*INDEX('2_Goos'!$C$2:$W$151,MATCH($A128&amp;$B128,'2_Goos'!$A$2:$A$151&amp;'2_Goos'!$B$2:$B$151,0),MATCH('2_Price'!AQ$4,'2_Goos'!$C$1:$W$1,0))</f>
        <v>0</v>
      </c>
      <c r="AR128" s="1">
        <f t="array" ref="AR128">U128*INDEX('2_Goos'!$C$2:$W$151,MATCH($A128&amp;$B128,'2_Goos'!$A$2:$A$151&amp;'2_Goos'!$B$2:$B$151,0),MATCH('2_Price'!AR$4,'2_Goos'!$C$1:$W$1,0))</f>
        <v>0</v>
      </c>
      <c r="AS128" s="1">
        <f t="array" ref="AS128">V128*INDEX('2_Goos'!$C$2:$W$151,MATCH($A128&amp;$B128,'2_Goos'!$A$2:$A$151&amp;'2_Goos'!$B$2:$B$151,0),MATCH('2_Price'!AS$4,'2_Goos'!$C$1:$W$1,0))</f>
        <v>0</v>
      </c>
      <c r="AT128" s="1">
        <f t="array" ref="AT128">W128*INDEX('2_Goos'!$C$2:$W$151,MATCH($A128&amp;$B128,'2_Goos'!$A$2:$A$151&amp;'2_Goos'!$B$2:$B$151,0),MATCH('2_Price'!AT$4,'2_Goos'!$C$1:$W$1,0))</f>
        <v>0</v>
      </c>
    </row>
    <row r="129" spans="1:46" x14ac:dyDescent="0.25">
      <c r="A129" s="23" t="s">
        <v>49</v>
      </c>
      <c r="B129" s="14" t="s">
        <v>29</v>
      </c>
      <c r="C129" s="15">
        <v>94.915254237288138</v>
      </c>
      <c r="D129" s="16">
        <v>93.898305084745772</v>
      </c>
      <c r="E129" s="16">
        <v>92.881355932203391</v>
      </c>
      <c r="F129" s="16">
        <v>91.864406779661024</v>
      </c>
      <c r="G129" s="16">
        <v>90.847457627118644</v>
      </c>
      <c r="H129" s="16">
        <v>7.9902070312499998</v>
      </c>
      <c r="I129" s="16">
        <v>7.9902070312499998</v>
      </c>
      <c r="J129" s="16">
        <v>7.9902070312499998</v>
      </c>
      <c r="K129" s="16">
        <v>7.9902070312499998</v>
      </c>
      <c r="L129" s="16">
        <v>7.9902070312499998</v>
      </c>
      <c r="M129" s="16">
        <v>7.9902070312499998</v>
      </c>
      <c r="N129" s="16">
        <v>9.0963632812499995</v>
      </c>
      <c r="O129" s="16">
        <v>9.0963632812499995</v>
      </c>
      <c r="P129" s="16">
        <v>9.0963632812499995</v>
      </c>
      <c r="Q129" s="16">
        <v>9.0963632812499995</v>
      </c>
      <c r="R129" s="16">
        <v>9.0963632812499995</v>
      </c>
      <c r="S129" s="16">
        <v>9.0963632812499995</v>
      </c>
      <c r="T129" s="16">
        <v>9.0963632812499995</v>
      </c>
      <c r="U129" s="16">
        <v>9.0963632812499995</v>
      </c>
      <c r="V129" s="16">
        <v>9.1267382812500006</v>
      </c>
      <c r="W129" s="16">
        <v>9.1267382812500006</v>
      </c>
      <c r="X129" s="17"/>
      <c r="Y129"/>
      <c r="Z129" s="1">
        <f t="array" ref="Z129">C129*INDEX('2_Goos'!$C$2:$W$151,MATCH($A129&amp;$B129,'2_Goos'!$A$2:$A$151&amp;'2_Goos'!$B$2:$B$151,0),MATCH('2_Price'!Z$4,'2_Goos'!$C$1:$W$1,0))</f>
        <v>0</v>
      </c>
      <c r="AA129" s="1">
        <f t="array" ref="AA129">D129*INDEX('2_Goos'!$C$2:$W$151,MATCH($A129&amp;$B129,'2_Goos'!$A$2:$A$151&amp;'2_Goos'!$B$2:$B$151,0),MATCH('2_Price'!AA$4,'2_Goos'!$C$1:$W$1,0))</f>
        <v>0</v>
      </c>
      <c r="AB129" s="1">
        <f t="array" ref="AB129">E129*INDEX('2_Goos'!$C$2:$W$151,MATCH($A129&amp;$B129,'2_Goos'!$A$2:$A$151&amp;'2_Goos'!$B$2:$B$151,0),MATCH('2_Price'!AB$4,'2_Goos'!$C$1:$W$1,0))</f>
        <v>0</v>
      </c>
      <c r="AC129" s="1">
        <f t="array" ref="AC129">F129*INDEX('2_Goos'!$C$2:$W$151,MATCH($A129&amp;$B129,'2_Goos'!$A$2:$A$151&amp;'2_Goos'!$B$2:$B$151,0),MATCH('2_Price'!AC$4,'2_Goos'!$C$1:$W$1,0))</f>
        <v>0</v>
      </c>
      <c r="AD129" s="1">
        <f t="array" ref="AD129">G129*INDEX('2_Goos'!$C$2:$W$151,MATCH($A129&amp;$B129,'2_Goos'!$A$2:$A$151&amp;'2_Goos'!$B$2:$B$151,0),MATCH('2_Price'!AD$4,'2_Goos'!$C$1:$W$1,0))</f>
        <v>0</v>
      </c>
      <c r="AE129" s="1">
        <f t="array" ref="AE129">H129*INDEX('2_Goos'!$C$2:$W$151,MATCH($A129&amp;$B129,'2_Goos'!$A$2:$A$151&amp;'2_Goos'!$B$2:$B$151,0),MATCH('2_Price'!AE$4,'2_Goos'!$C$1:$W$1,0))</f>
        <v>880670.88679603324</v>
      </c>
      <c r="AF129" s="1">
        <f t="array" ref="AF129">I129*INDEX('2_Goos'!$C$2:$W$151,MATCH($A129&amp;$B129,'2_Goos'!$A$2:$A$151&amp;'2_Goos'!$B$2:$B$151,0),MATCH('2_Price'!AF$4,'2_Goos'!$C$1:$W$1,0))</f>
        <v>965903.49011968262</v>
      </c>
      <c r="AG129" s="1">
        <f t="array" ref="AG129">J129*INDEX('2_Goos'!$C$2:$W$151,MATCH($A129&amp;$B129,'2_Goos'!$A$2:$A$151&amp;'2_Goos'!$B$2:$B$151,0),MATCH('2_Price'!AG$4,'2_Goos'!$C$1:$W$1,0))</f>
        <v>1057457.6765587027</v>
      </c>
      <c r="AH129" s="1">
        <f t="array" ref="AH129">K129*INDEX('2_Goos'!$C$2:$W$151,MATCH($A129&amp;$B129,'2_Goos'!$A$2:$A$151&amp;'2_Goos'!$B$2:$B$151,0),MATCH('2_Price'!AH$4,'2_Goos'!$C$1:$W$1,0))</f>
        <v>1155752.5229163293</v>
      </c>
      <c r="AI129" s="1">
        <f t="array" ref="AI129">L129*INDEX('2_Goos'!$C$2:$W$151,MATCH($A129&amp;$B129,'2_Goos'!$A$2:$A$151&amp;'2_Goos'!$B$2:$B$151,0),MATCH('2_Price'!AI$4,'2_Goos'!$C$1:$W$1,0))</f>
        <v>1261233.2097183189</v>
      </c>
      <c r="AJ129" s="1">
        <f t="array" ref="AJ129">M129*INDEX('2_Goos'!$C$2:$W$151,MATCH($A129&amp;$B129,'2_Goos'!$A$2:$A$151&amp;'2_Goos'!$B$2:$B$151,0),MATCH('2_Price'!AJ$4,'2_Goos'!$C$1:$W$1,0))</f>
        <v>1374372.583893219</v>
      </c>
      <c r="AK129" s="1">
        <f t="array" ref="AK129">N129*INDEX('2_Goos'!$C$2:$W$151,MATCH($A129&amp;$B129,'2_Goos'!$A$2:$A$151&amp;'2_Goos'!$B$2:$B$151,0),MATCH('2_Price'!AK$4,'2_Goos'!$C$1:$W$1,0))</f>
        <v>1685831.4543823584</v>
      </c>
      <c r="AL129" s="1">
        <f t="array" ref="AL129">O129*INDEX('2_Goos'!$C$2:$W$151,MATCH($A129&amp;$B129,'2_Goos'!$A$2:$A$151&amp;'2_Goos'!$B$2:$B$151,0),MATCH('2_Price'!AL$4,'2_Goos'!$C$1:$W$1,0))</f>
        <v>1815231.1748097504</v>
      </c>
      <c r="AM129" s="1">
        <f t="array" ref="AM129">P129*INDEX('2_Goos'!$C$2:$W$151,MATCH($A129&amp;$B129,'2_Goos'!$A$2:$A$151&amp;'2_Goos'!$B$2:$B$151,0),MATCH('2_Price'!AM$4,'2_Goos'!$C$1:$W$1,0))</f>
        <v>1953356.2886439199</v>
      </c>
      <c r="AN129" s="1">
        <f t="array" ref="AN129">Q129*INDEX('2_Goos'!$C$2:$W$151,MATCH($A129&amp;$B129,'2_Goos'!$A$2:$A$151&amp;'2_Goos'!$B$2:$B$151,0),MATCH('2_Price'!AN$4,'2_Goos'!$C$1:$W$1,0))</f>
        <v>2100755.8359244876</v>
      </c>
      <c r="AO129" s="1">
        <f t="array" ref="AO129">R129*INDEX('2_Goos'!$C$2:$W$151,MATCH($A129&amp;$B129,'2_Goos'!$A$2:$A$151&amp;'2_Goos'!$B$2:$B$151,0),MATCH('2_Price'!AO$4,'2_Goos'!$C$1:$W$1,0))</f>
        <v>2258011.9472114998</v>
      </c>
      <c r="AP129" s="1">
        <f t="array" ref="AP129">S129*INDEX('2_Goos'!$C$2:$W$151,MATCH($A129&amp;$B129,'2_Goos'!$A$2:$A$151&amp;'2_Goos'!$B$2:$B$151,0),MATCH('2_Price'!AP$4,'2_Goos'!$C$1:$W$1,0))</f>
        <v>2425741.7800373989</v>
      </c>
      <c r="AQ129" s="1">
        <f t="array" ref="AQ129">T129*INDEX('2_Goos'!$C$2:$W$151,MATCH($A129&amp;$B129,'2_Goos'!$A$2:$A$151&amp;'2_Goos'!$B$2:$B$151,0),MATCH('2_Price'!AQ$4,'2_Goos'!$C$1:$W$1,0))</f>
        <v>2604599.5662778667</v>
      </c>
      <c r="AR129" s="1">
        <f t="array" ref="AR129">U129*INDEX('2_Goos'!$C$2:$W$151,MATCH($A129&amp;$B129,'2_Goos'!$A$2:$A$151&amp;'2_Goos'!$B$2:$B$151,0),MATCH('2_Price'!AR$4,'2_Goos'!$C$1:$W$1,0))</f>
        <v>2795278.7766922852</v>
      </c>
      <c r="AS129" s="1">
        <f t="array" ref="AS129">V129*INDEX('2_Goos'!$C$2:$W$151,MATCH($A129&amp;$B129,'2_Goos'!$A$2:$A$151&amp;'2_Goos'!$B$2:$B$151,0),MATCH('2_Price'!AS$4,'2_Goos'!$C$1:$W$1,0))</f>
        <v>3008527.18822602</v>
      </c>
      <c r="AT129" s="1">
        <f t="array" ref="AT129">W129*INDEX('2_Goos'!$C$2:$W$151,MATCH($A129&amp;$B129,'2_Goos'!$A$2:$A$151&amp;'2_Goos'!$B$2:$B$151,0),MATCH('2_Price'!AT$4,'2_Goos'!$C$1:$W$1,0))</f>
        <v>3225821.3710462539</v>
      </c>
    </row>
    <row r="130" spans="1:46" x14ac:dyDescent="0.25">
      <c r="A130" s="23" t="s">
        <v>49</v>
      </c>
      <c r="B130" s="14" t="s">
        <v>30</v>
      </c>
      <c r="C130" s="15">
        <v>94.915254237288138</v>
      </c>
      <c r="D130" s="16">
        <v>93.898305084745772</v>
      </c>
      <c r="E130" s="16">
        <v>92.881355932203391</v>
      </c>
      <c r="F130" s="16">
        <v>91.864406779661024</v>
      </c>
      <c r="G130" s="16">
        <v>90.847457627118644</v>
      </c>
      <c r="H130" s="16">
        <v>7.1024062500000014</v>
      </c>
      <c r="I130" s="16">
        <v>7.1024062500000014</v>
      </c>
      <c r="J130" s="16">
        <v>7.1024062500000014</v>
      </c>
      <c r="K130" s="16">
        <v>7.1024062500000014</v>
      </c>
      <c r="L130" s="16">
        <v>7.1024062500000014</v>
      </c>
      <c r="M130" s="16">
        <v>7.1024062500000014</v>
      </c>
      <c r="N130" s="16">
        <v>7.1136000000000008</v>
      </c>
      <c r="O130" s="16">
        <v>7.1136000000000008</v>
      </c>
      <c r="P130" s="16">
        <v>8.0856562499999995</v>
      </c>
      <c r="Q130" s="16">
        <v>8.0856562499999995</v>
      </c>
      <c r="R130" s="16">
        <v>8.0856562499999995</v>
      </c>
      <c r="S130" s="16">
        <v>8.0856562499999995</v>
      </c>
      <c r="T130" s="16">
        <v>8.0856562499999995</v>
      </c>
      <c r="U130" s="16">
        <v>8.0856562499999995</v>
      </c>
      <c r="V130" s="16">
        <v>8.0856562499999995</v>
      </c>
      <c r="W130" s="16">
        <v>8.0856562499999995</v>
      </c>
      <c r="X130" s="17"/>
      <c r="Y130"/>
      <c r="Z130" s="1">
        <f t="array" ref="Z130">C130*INDEX('2_Goos'!$C$2:$W$151,MATCH($A130&amp;$B130,'2_Goos'!$A$2:$A$151&amp;'2_Goos'!$B$2:$B$151,0),MATCH('2_Price'!Z$4,'2_Goos'!$C$1:$W$1,0))</f>
        <v>0</v>
      </c>
      <c r="AA130" s="1">
        <f t="array" ref="AA130">D130*INDEX('2_Goos'!$C$2:$W$151,MATCH($A130&amp;$B130,'2_Goos'!$A$2:$A$151&amp;'2_Goos'!$B$2:$B$151,0),MATCH('2_Price'!AA$4,'2_Goos'!$C$1:$W$1,0))</f>
        <v>0</v>
      </c>
      <c r="AB130" s="1">
        <f t="array" ref="AB130">E130*INDEX('2_Goos'!$C$2:$W$151,MATCH($A130&amp;$B130,'2_Goos'!$A$2:$A$151&amp;'2_Goos'!$B$2:$B$151,0),MATCH('2_Price'!AB$4,'2_Goos'!$C$1:$W$1,0))</f>
        <v>0</v>
      </c>
      <c r="AC130" s="1">
        <f t="array" ref="AC130">F130*INDEX('2_Goos'!$C$2:$W$151,MATCH($A130&amp;$B130,'2_Goos'!$A$2:$A$151&amp;'2_Goos'!$B$2:$B$151,0),MATCH('2_Price'!AC$4,'2_Goos'!$C$1:$W$1,0))</f>
        <v>0</v>
      </c>
      <c r="AD130" s="1">
        <f t="array" ref="AD130">G130*INDEX('2_Goos'!$C$2:$W$151,MATCH($A130&amp;$B130,'2_Goos'!$A$2:$A$151&amp;'2_Goos'!$B$2:$B$151,0),MATCH('2_Price'!AD$4,'2_Goos'!$C$1:$W$1,0))</f>
        <v>0</v>
      </c>
      <c r="AE130" s="1">
        <f t="array" ref="AE130">H130*INDEX('2_Goos'!$C$2:$W$151,MATCH($A130&amp;$B130,'2_Goos'!$A$2:$A$151&amp;'2_Goos'!$B$2:$B$151,0),MATCH('2_Price'!AE$4,'2_Goos'!$C$1:$W$1,0))</f>
        <v>3229.3075609844595</v>
      </c>
      <c r="AF130" s="1">
        <f t="array" ref="AF130">I130*INDEX('2_Goos'!$C$2:$W$151,MATCH($A130&amp;$B130,'2_Goos'!$A$2:$A$151&amp;'2_Goos'!$B$2:$B$151,0),MATCH('2_Price'!AF$4,'2_Goos'!$C$1:$W$1,0))</f>
        <v>3541.8446216301209</v>
      </c>
      <c r="AG130" s="1">
        <f t="array" ref="AG130">J130*INDEX('2_Goos'!$C$2:$W$151,MATCH($A130&amp;$B130,'2_Goos'!$A$2:$A$151&amp;'2_Goos'!$B$2:$B$151,0),MATCH('2_Price'!AG$4,'2_Goos'!$C$1:$W$1,0))</f>
        <v>3877.5621194378909</v>
      </c>
      <c r="AH130" s="1">
        <f t="array" ref="AH130">K130*INDEX('2_Goos'!$C$2:$W$151,MATCH($A130&amp;$B130,'2_Goos'!$A$2:$A$151&amp;'2_Goos'!$B$2:$B$151,0),MATCH('2_Price'!AH$4,'2_Goos'!$C$1:$W$1,0))</f>
        <v>4237.9967554723617</v>
      </c>
      <c r="AI130" s="1">
        <f t="array" ref="AI130">L130*INDEX('2_Goos'!$C$2:$W$151,MATCH($A130&amp;$B130,'2_Goos'!$A$2:$A$151&amp;'2_Goos'!$B$2:$B$151,0),MATCH('2_Price'!AI$4,'2_Goos'!$C$1:$W$1,0))</f>
        <v>4624.7809498116876</v>
      </c>
      <c r="AJ130" s="1">
        <f t="array" ref="AJ130">M130*INDEX('2_Goos'!$C$2:$W$151,MATCH($A130&amp;$B130,'2_Goos'!$A$2:$A$151&amp;'2_Goos'!$B$2:$B$151,0),MATCH('2_Price'!AJ$4,'2_Goos'!$C$1:$W$1,0))</f>
        <v>5039.6485716962661</v>
      </c>
      <c r="AK130" s="1">
        <f t="array" ref="AK130">N130*INDEX('2_Goos'!$C$2:$W$151,MATCH($A130&amp;$B130,'2_Goos'!$A$2:$A$151&amp;'2_Goos'!$B$2:$B$151,0),MATCH('2_Price'!AK$4,'2_Goos'!$C$1:$W$1,0))</f>
        <v>5438.5620697588683</v>
      </c>
      <c r="AL130" s="1">
        <f t="array" ref="AL130">O130*INDEX('2_Goos'!$C$2:$W$151,MATCH($A130&amp;$B130,'2_Goos'!$A$2:$A$151&amp;'2_Goos'!$B$2:$B$151,0),MATCH('2_Price'!AL$4,'2_Goos'!$C$1:$W$1,0))</f>
        <v>5856.0109253513901</v>
      </c>
      <c r="AM130" s="1">
        <f t="array" ref="AM130">P130*INDEX('2_Goos'!$C$2:$W$151,MATCH($A130&amp;$B130,'2_Goos'!$A$2:$A$151&amp;'2_Goos'!$B$2:$B$151,0),MATCH('2_Price'!AM$4,'2_Goos'!$C$1:$W$1,0))</f>
        <v>7162.7078024157427</v>
      </c>
      <c r="AN130" s="1">
        <f t="array" ref="AN130">Q130*INDEX('2_Goos'!$C$2:$W$151,MATCH($A130&amp;$B130,'2_Goos'!$A$2:$A$151&amp;'2_Goos'!$B$2:$B$151,0),MATCH('2_Price'!AN$4,'2_Goos'!$C$1:$W$1,0))</f>
        <v>7703.2030994165752</v>
      </c>
      <c r="AO130" s="1">
        <f t="array" ref="AO130">R130*INDEX('2_Goos'!$C$2:$W$151,MATCH($A130&amp;$B130,'2_Goos'!$A$2:$A$151&amp;'2_Goos'!$B$2:$B$151,0),MATCH('2_Price'!AO$4,'2_Goos'!$C$1:$W$1,0))</f>
        <v>8279.8411566114282</v>
      </c>
      <c r="AP130" s="1">
        <f t="array" ref="AP130">S130*INDEX('2_Goos'!$C$2:$W$151,MATCH($A130&amp;$B130,'2_Goos'!$A$2:$A$151&amp;'2_Goos'!$B$2:$B$151,0),MATCH('2_Price'!AP$4,'2_Goos'!$C$1:$W$1,0))</f>
        <v>8894.8850117772836</v>
      </c>
      <c r="AQ130" s="1">
        <f t="array" ref="AQ130">T130*INDEX('2_Goos'!$C$2:$W$151,MATCH($A130&amp;$B130,'2_Goos'!$A$2:$A$151&amp;'2_Goos'!$B$2:$B$151,0),MATCH('2_Price'!AQ$4,'2_Goos'!$C$1:$W$1,0))</f>
        <v>9550.7336495681393</v>
      </c>
      <c r="AR130" s="1">
        <f t="array" ref="AR130">U130*INDEX('2_Goos'!$C$2:$W$151,MATCH($A130&amp;$B130,'2_Goos'!$A$2:$A$151&amp;'2_Goos'!$B$2:$B$151,0),MATCH('2_Price'!AR$4,'2_Goos'!$C$1:$W$1,0))</f>
        <v>10249.92993860865</v>
      </c>
      <c r="AS130" s="1">
        <f t="array" ref="AS130">V130*INDEX('2_Goos'!$C$2:$W$151,MATCH($A130&amp;$B130,'2_Goos'!$A$2:$A$151&amp;'2_Goos'!$B$2:$B$151,0),MATCH('2_Price'!AS$4,'2_Goos'!$C$1:$W$1,0))</f>
        <v>10995.169022429302</v>
      </c>
      <c r="AT130" s="1">
        <f t="array" ref="AT130">W130*INDEX('2_Goos'!$C$2:$W$151,MATCH($A130&amp;$B130,'2_Goos'!$A$2:$A$151&amp;'2_Goos'!$B$2:$B$151,0),MATCH('2_Price'!AT$4,'2_Goos'!$C$1:$W$1,0))</f>
        <v>11789.307189785553</v>
      </c>
    </row>
    <row r="131" spans="1:46" x14ac:dyDescent="0.25">
      <c r="A131" s="8" t="s">
        <v>50</v>
      </c>
      <c r="B131" s="8" t="s">
        <v>26</v>
      </c>
      <c r="C131" s="2">
        <v>94.915254237288138</v>
      </c>
      <c r="D131" s="3">
        <v>93.898305084745772</v>
      </c>
      <c r="E131" s="3">
        <v>92.881355932203391</v>
      </c>
      <c r="F131" s="3">
        <v>91.864406779661024</v>
      </c>
      <c r="G131" s="3">
        <v>90.847457627118644</v>
      </c>
      <c r="H131" s="3">
        <v>3.2939156249999999</v>
      </c>
      <c r="I131" s="3">
        <v>3.2939156249999999</v>
      </c>
      <c r="J131" s="3">
        <v>3.5297324999999997</v>
      </c>
      <c r="K131" s="3">
        <v>3.5297324999999997</v>
      </c>
      <c r="L131" s="3">
        <v>3.5969500000000005</v>
      </c>
      <c r="M131" s="3">
        <v>3.6961312500000001</v>
      </c>
      <c r="N131" s="3">
        <v>3.6961312500000001</v>
      </c>
      <c r="O131" s="3">
        <v>3.6961312500000001</v>
      </c>
      <c r="P131" s="3">
        <v>3.8204725781250013</v>
      </c>
      <c r="Q131" s="3">
        <v>3.8204725781250013</v>
      </c>
      <c r="R131" s="3">
        <v>3.9749500000000002</v>
      </c>
      <c r="S131" s="3">
        <v>4.5006018750000001</v>
      </c>
      <c r="T131" s="3">
        <v>4.5006018750000001</v>
      </c>
      <c r="U131" s="3">
        <v>4.5006018750000001</v>
      </c>
      <c r="V131" s="3">
        <v>4.5006018750000001</v>
      </c>
      <c r="W131" s="3">
        <v>4.5006018750000001</v>
      </c>
      <c r="X131" s="13"/>
      <c r="Y131"/>
      <c r="Z131" s="1">
        <f t="array" ref="Z131">C131*INDEX('2_Goos'!$C$2:$W$151,MATCH($A131&amp;$B131,'2_Goos'!$A$2:$A$151&amp;'2_Goos'!$B$2:$B$151,0),MATCH('2_Price'!Z$4,'2_Goos'!$C$1:$W$1,0))</f>
        <v>0</v>
      </c>
      <c r="AA131" s="1">
        <f t="array" ref="AA131">D131*INDEX('2_Goos'!$C$2:$W$151,MATCH($A131&amp;$B131,'2_Goos'!$A$2:$A$151&amp;'2_Goos'!$B$2:$B$151,0),MATCH('2_Price'!AA$4,'2_Goos'!$C$1:$W$1,0))</f>
        <v>0</v>
      </c>
      <c r="AB131" s="1">
        <f t="array" ref="AB131">E131*INDEX('2_Goos'!$C$2:$W$151,MATCH($A131&amp;$B131,'2_Goos'!$A$2:$A$151&amp;'2_Goos'!$B$2:$B$151,0),MATCH('2_Price'!AB$4,'2_Goos'!$C$1:$W$1,0))</f>
        <v>0</v>
      </c>
      <c r="AC131" s="1">
        <f t="array" ref="AC131">F131*INDEX('2_Goos'!$C$2:$W$151,MATCH($A131&amp;$B131,'2_Goos'!$A$2:$A$151&amp;'2_Goos'!$B$2:$B$151,0),MATCH('2_Price'!AC$4,'2_Goos'!$C$1:$W$1,0))</f>
        <v>0</v>
      </c>
      <c r="AD131" s="1">
        <f t="array" ref="AD131">G131*INDEX('2_Goos'!$C$2:$W$151,MATCH($A131&amp;$B131,'2_Goos'!$A$2:$A$151&amp;'2_Goos'!$B$2:$B$151,0),MATCH('2_Price'!AD$4,'2_Goos'!$C$1:$W$1,0))</f>
        <v>0</v>
      </c>
      <c r="AE131" s="1">
        <f t="array" ref="AE131">H131*INDEX('2_Goos'!$C$2:$W$151,MATCH($A131&amp;$B131,'2_Goos'!$A$2:$A$151&amp;'2_Goos'!$B$2:$B$151,0),MATCH('2_Price'!AE$4,'2_Goos'!$C$1:$W$1,0))</f>
        <v>103188.21348330801</v>
      </c>
      <c r="AF131" s="1">
        <f t="array" ref="AF131">I131*INDEX('2_Goos'!$C$2:$W$151,MATCH($A131&amp;$B131,'2_Goos'!$A$2:$A$151&amp;'2_Goos'!$B$2:$B$151,0),MATCH('2_Price'!AF$4,'2_Goos'!$C$1:$W$1,0))</f>
        <v>113174.91816420844</v>
      </c>
      <c r="AG131" s="1">
        <f t="array" ref="AG131">J131*INDEX('2_Goos'!$C$2:$W$151,MATCH($A131&amp;$B131,'2_Goos'!$A$2:$A$151&amp;'2_Goos'!$B$2:$B$151,0),MATCH('2_Price'!AG$4,'2_Goos'!$C$1:$W$1,0))</f>
        <v>132772.69527517364</v>
      </c>
      <c r="AH131" s="1">
        <f t="array" ref="AH131">K131*INDEX('2_Goos'!$C$2:$W$151,MATCH($A131&amp;$B131,'2_Goos'!$A$2:$A$151&amp;'2_Goos'!$B$2:$B$151,0),MATCH('2_Price'!AH$4,'2_Goos'!$C$1:$W$1,0))</f>
        <v>145114.43903652439</v>
      </c>
      <c r="AI131" s="1">
        <f t="array" ref="AI131">L131*INDEX('2_Goos'!$C$2:$W$151,MATCH($A131&amp;$B131,'2_Goos'!$A$2:$A$151&amp;'2_Goos'!$B$2:$B$151,0),MATCH('2_Price'!AI$4,'2_Goos'!$C$1:$W$1,0))</f>
        <v>161374.08100228032</v>
      </c>
      <c r="AJ131" s="1">
        <f t="array" ref="AJ131">M131*INDEX('2_Goos'!$C$2:$W$151,MATCH($A131&amp;$B131,'2_Goos'!$A$2:$A$151&amp;'2_Goos'!$B$2:$B$151,0),MATCH('2_Price'!AJ$4,'2_Goos'!$C$1:$W$1,0))</f>
        <v>180699.04252724207</v>
      </c>
      <c r="AK131" s="1">
        <f t="array" ref="AK131">N131*INDEX('2_Goos'!$C$2:$W$151,MATCH($A131&amp;$B131,'2_Goos'!$A$2:$A$151&amp;'2_Goos'!$B$2:$B$151,0),MATCH('2_Price'!AK$4,'2_Goos'!$C$1:$W$1,0))</f>
        <v>194695.4295712703</v>
      </c>
      <c r="AL131" s="1">
        <f t="array" ref="AL131">O131*INDEX('2_Goos'!$C$2:$W$151,MATCH($A131&amp;$B131,'2_Goos'!$A$2:$A$151&amp;'2_Goos'!$B$2:$B$151,0),MATCH('2_Price'!AL$4,'2_Goos'!$C$1:$W$1,0))</f>
        <v>209639.7077133831</v>
      </c>
      <c r="AM131" s="1">
        <f t="array" ref="AM131">P131*INDEX('2_Goos'!$C$2:$W$151,MATCH($A131&amp;$B131,'2_Goos'!$A$2:$A$151&amp;'2_Goos'!$B$2:$B$151,0),MATCH('2_Price'!AM$4,'2_Goos'!$C$1:$W$1,0))</f>
        <v>233180.79101133358</v>
      </c>
      <c r="AN131" s="1">
        <f t="array" ref="AN131">Q131*INDEX('2_Goos'!$C$2:$W$151,MATCH($A131&amp;$B131,'2_Goos'!$A$2:$A$151&amp;'2_Goos'!$B$2:$B$151,0),MATCH('2_Price'!AN$4,'2_Goos'!$C$1:$W$1,0))</f>
        <v>250776.52775911137</v>
      </c>
      <c r="AO131" s="1">
        <f t="array" ref="AO131">R131*INDEX('2_Goos'!$C$2:$W$151,MATCH($A131&amp;$B131,'2_Goos'!$A$2:$A$151&amp;'2_Goos'!$B$2:$B$151,0),MATCH('2_Price'!AO$4,'2_Goos'!$C$1:$W$1,0))</f>
        <v>280447.856464652</v>
      </c>
      <c r="AP131" s="1">
        <f t="array" ref="AP131">S131*INDEX('2_Goos'!$C$2:$W$151,MATCH($A131&amp;$B131,'2_Goos'!$A$2:$A$151&amp;'2_Goos'!$B$2:$B$151,0),MATCH('2_Price'!AP$4,'2_Goos'!$C$1:$W$1,0))</f>
        <v>341121.72918512608</v>
      </c>
      <c r="AQ131" s="1">
        <f t="array" ref="AQ131">T131*INDEX('2_Goos'!$C$2:$W$151,MATCH($A131&amp;$B131,'2_Goos'!$A$2:$A$151&amp;'2_Goos'!$B$2:$B$151,0),MATCH('2_Price'!AQ$4,'2_Goos'!$C$1:$W$1,0))</f>
        <v>366273.73745850037</v>
      </c>
      <c r="AR131" s="1">
        <f t="array" ref="AR131">U131*INDEX('2_Goos'!$C$2:$W$151,MATCH($A131&amp;$B131,'2_Goos'!$A$2:$A$151&amp;'2_Goos'!$B$2:$B$151,0),MATCH('2_Price'!AR$4,'2_Goos'!$C$1:$W$1,0))</f>
        <v>393088.14223624935</v>
      </c>
      <c r="AS131" s="1">
        <f t="array" ref="AS131">V131*INDEX('2_Goos'!$C$2:$W$151,MATCH($A131&amp;$B131,'2_Goos'!$A$2:$A$151&amp;'2_Goos'!$B$2:$B$151,0),MATCH('2_Price'!AS$4,'2_Goos'!$C$1:$W$1,0))</f>
        <v>421668.30314812675</v>
      </c>
      <c r="AT131" s="1">
        <f t="array" ref="AT131">W131*INDEX('2_Goos'!$C$2:$W$151,MATCH($A131&amp;$B131,'2_Goos'!$A$2:$A$151&amp;'2_Goos'!$B$2:$B$151,0),MATCH('2_Price'!AT$4,'2_Goos'!$C$1:$W$1,0))</f>
        <v>452123.7597955981</v>
      </c>
    </row>
    <row r="132" spans="1:46" x14ac:dyDescent="0.25">
      <c r="A132" s="23" t="s">
        <v>50</v>
      </c>
      <c r="B132" s="14" t="s">
        <v>27</v>
      </c>
      <c r="C132" s="15">
        <v>94.915254237288138</v>
      </c>
      <c r="D132" s="16">
        <v>93.898305084745772</v>
      </c>
      <c r="E132" s="16">
        <v>92.881355932203391</v>
      </c>
      <c r="F132" s="16">
        <v>91.864406779661024</v>
      </c>
      <c r="G132" s="16">
        <v>90.847457627118644</v>
      </c>
      <c r="H132" s="16">
        <v>89.830508474576277</v>
      </c>
      <c r="I132" s="16">
        <v>88.81355932203391</v>
      </c>
      <c r="J132" s="16">
        <v>87.79661016949153</v>
      </c>
      <c r="K132" s="16">
        <v>86.779661016949163</v>
      </c>
      <c r="L132" s="16">
        <v>85.762711864406782</v>
      </c>
      <c r="M132" s="16">
        <v>84.745762711864415</v>
      </c>
      <c r="N132" s="16">
        <v>84.406779661016955</v>
      </c>
      <c r="O132" s="16">
        <v>84.067796610169495</v>
      </c>
      <c r="P132" s="16">
        <v>83.728813559322049</v>
      </c>
      <c r="Q132" s="16">
        <v>83.389830508474589</v>
      </c>
      <c r="R132" s="16">
        <v>83.050847457627128</v>
      </c>
      <c r="S132" s="16">
        <v>82.711864406779668</v>
      </c>
      <c r="T132" s="16">
        <v>82.372881355932208</v>
      </c>
      <c r="U132" s="16">
        <v>80.677966101694921</v>
      </c>
      <c r="V132" s="16">
        <v>78.474576271186436</v>
      </c>
      <c r="W132" s="16">
        <v>76.271186440677965</v>
      </c>
      <c r="X132" s="17"/>
      <c r="Y132"/>
      <c r="Z132" s="1">
        <f t="array" ref="Z132">C132*INDEX('2_Goos'!$C$2:$W$151,MATCH($A132&amp;$B132,'2_Goos'!$A$2:$A$151&amp;'2_Goos'!$B$2:$B$151,0),MATCH('2_Price'!Z$4,'2_Goos'!$C$1:$W$1,0))</f>
        <v>0</v>
      </c>
      <c r="AA132" s="1">
        <f t="array" ref="AA132">D132*INDEX('2_Goos'!$C$2:$W$151,MATCH($A132&amp;$B132,'2_Goos'!$A$2:$A$151&amp;'2_Goos'!$B$2:$B$151,0),MATCH('2_Price'!AA$4,'2_Goos'!$C$1:$W$1,0))</f>
        <v>0</v>
      </c>
      <c r="AB132" s="1">
        <f t="array" ref="AB132">E132*INDEX('2_Goos'!$C$2:$W$151,MATCH($A132&amp;$B132,'2_Goos'!$A$2:$A$151&amp;'2_Goos'!$B$2:$B$151,0),MATCH('2_Price'!AB$4,'2_Goos'!$C$1:$W$1,0))</f>
        <v>0</v>
      </c>
      <c r="AC132" s="1">
        <f t="array" ref="AC132">F132*INDEX('2_Goos'!$C$2:$W$151,MATCH($A132&amp;$B132,'2_Goos'!$A$2:$A$151&amp;'2_Goos'!$B$2:$B$151,0),MATCH('2_Price'!AC$4,'2_Goos'!$C$1:$W$1,0))</f>
        <v>0</v>
      </c>
      <c r="AD132" s="1">
        <f t="array" ref="AD132">G132*INDEX('2_Goos'!$C$2:$W$151,MATCH($A132&amp;$B132,'2_Goos'!$A$2:$A$151&amp;'2_Goos'!$B$2:$B$151,0),MATCH('2_Price'!AD$4,'2_Goos'!$C$1:$W$1,0))</f>
        <v>0</v>
      </c>
      <c r="AE132" s="1">
        <f t="array" ref="AE132">H132*INDEX('2_Goos'!$C$2:$W$151,MATCH($A132&amp;$B132,'2_Goos'!$A$2:$A$151&amp;'2_Goos'!$B$2:$B$151,0),MATCH('2_Price'!AE$4,'2_Goos'!$C$1:$W$1,0))</f>
        <v>0</v>
      </c>
      <c r="AF132" s="1">
        <f t="array" ref="AF132">I132*INDEX('2_Goos'!$C$2:$W$151,MATCH($A132&amp;$B132,'2_Goos'!$A$2:$A$151&amp;'2_Goos'!$B$2:$B$151,0),MATCH('2_Price'!AF$4,'2_Goos'!$C$1:$W$1,0))</f>
        <v>0</v>
      </c>
      <c r="AG132" s="1">
        <f t="array" ref="AG132">J132*INDEX('2_Goos'!$C$2:$W$151,MATCH($A132&amp;$B132,'2_Goos'!$A$2:$A$151&amp;'2_Goos'!$B$2:$B$151,0),MATCH('2_Price'!AG$4,'2_Goos'!$C$1:$W$1,0))</f>
        <v>0</v>
      </c>
      <c r="AH132" s="1">
        <f t="array" ref="AH132">K132*INDEX('2_Goos'!$C$2:$W$151,MATCH($A132&amp;$B132,'2_Goos'!$A$2:$A$151&amp;'2_Goos'!$B$2:$B$151,0),MATCH('2_Price'!AH$4,'2_Goos'!$C$1:$W$1,0))</f>
        <v>0</v>
      </c>
      <c r="AI132" s="1">
        <f t="array" ref="AI132">L132*INDEX('2_Goos'!$C$2:$W$151,MATCH($A132&amp;$B132,'2_Goos'!$A$2:$A$151&amp;'2_Goos'!$B$2:$B$151,0),MATCH('2_Price'!AI$4,'2_Goos'!$C$1:$W$1,0))</f>
        <v>0</v>
      </c>
      <c r="AJ132" s="1">
        <f t="array" ref="AJ132">M132*INDEX('2_Goos'!$C$2:$W$151,MATCH($A132&amp;$B132,'2_Goos'!$A$2:$A$151&amp;'2_Goos'!$B$2:$B$151,0),MATCH('2_Price'!AJ$4,'2_Goos'!$C$1:$W$1,0))</f>
        <v>0</v>
      </c>
      <c r="AK132" s="1">
        <f t="array" ref="AK132">N132*INDEX('2_Goos'!$C$2:$W$151,MATCH($A132&amp;$B132,'2_Goos'!$A$2:$A$151&amp;'2_Goos'!$B$2:$B$151,0),MATCH('2_Price'!AK$4,'2_Goos'!$C$1:$W$1,0))</f>
        <v>0</v>
      </c>
      <c r="AL132" s="1">
        <f t="array" ref="AL132">O132*INDEX('2_Goos'!$C$2:$W$151,MATCH($A132&amp;$B132,'2_Goos'!$A$2:$A$151&amp;'2_Goos'!$B$2:$B$151,0),MATCH('2_Price'!AL$4,'2_Goos'!$C$1:$W$1,0))</f>
        <v>0</v>
      </c>
      <c r="AM132" s="1">
        <f t="array" ref="AM132">P132*INDEX('2_Goos'!$C$2:$W$151,MATCH($A132&amp;$B132,'2_Goos'!$A$2:$A$151&amp;'2_Goos'!$B$2:$B$151,0),MATCH('2_Price'!AM$4,'2_Goos'!$C$1:$W$1,0))</f>
        <v>0</v>
      </c>
      <c r="AN132" s="1">
        <f t="array" ref="AN132">Q132*INDEX('2_Goos'!$C$2:$W$151,MATCH($A132&amp;$B132,'2_Goos'!$A$2:$A$151&amp;'2_Goos'!$B$2:$B$151,0),MATCH('2_Price'!AN$4,'2_Goos'!$C$1:$W$1,0))</f>
        <v>0</v>
      </c>
      <c r="AO132" s="1">
        <f t="array" ref="AO132">R132*INDEX('2_Goos'!$C$2:$W$151,MATCH($A132&amp;$B132,'2_Goos'!$A$2:$A$151&amp;'2_Goos'!$B$2:$B$151,0),MATCH('2_Price'!AO$4,'2_Goos'!$C$1:$W$1,0))</f>
        <v>0</v>
      </c>
      <c r="AP132" s="1">
        <f t="array" ref="AP132">S132*INDEX('2_Goos'!$C$2:$W$151,MATCH($A132&amp;$B132,'2_Goos'!$A$2:$A$151&amp;'2_Goos'!$B$2:$B$151,0),MATCH('2_Price'!AP$4,'2_Goos'!$C$1:$W$1,0))</f>
        <v>0</v>
      </c>
      <c r="AQ132" s="1">
        <f t="array" ref="AQ132">T132*INDEX('2_Goos'!$C$2:$W$151,MATCH($A132&amp;$B132,'2_Goos'!$A$2:$A$151&amp;'2_Goos'!$B$2:$B$151,0),MATCH('2_Price'!AQ$4,'2_Goos'!$C$1:$W$1,0))</f>
        <v>0</v>
      </c>
      <c r="AR132" s="1">
        <f t="array" ref="AR132">U132*INDEX('2_Goos'!$C$2:$W$151,MATCH($A132&amp;$B132,'2_Goos'!$A$2:$A$151&amp;'2_Goos'!$B$2:$B$151,0),MATCH('2_Price'!AR$4,'2_Goos'!$C$1:$W$1,0))</f>
        <v>0</v>
      </c>
      <c r="AS132" s="1">
        <f t="array" ref="AS132">V132*INDEX('2_Goos'!$C$2:$W$151,MATCH($A132&amp;$B132,'2_Goos'!$A$2:$A$151&amp;'2_Goos'!$B$2:$B$151,0),MATCH('2_Price'!AS$4,'2_Goos'!$C$1:$W$1,0))</f>
        <v>0</v>
      </c>
      <c r="AT132" s="1">
        <f t="array" ref="AT132">W132*INDEX('2_Goos'!$C$2:$W$151,MATCH($A132&amp;$B132,'2_Goos'!$A$2:$A$151&amp;'2_Goos'!$B$2:$B$151,0),MATCH('2_Price'!AT$4,'2_Goos'!$C$1:$W$1,0))</f>
        <v>0</v>
      </c>
    </row>
    <row r="133" spans="1:46" x14ac:dyDescent="0.25">
      <c r="A133" s="23" t="s">
        <v>50</v>
      </c>
      <c r="B133" s="14" t="s">
        <v>54</v>
      </c>
      <c r="C133" s="15">
        <v>0.5115550781249999</v>
      </c>
      <c r="D133" s="16">
        <v>0.54556875000000005</v>
      </c>
      <c r="E133" s="16">
        <v>0.62201250000000008</v>
      </c>
      <c r="F133" s="16">
        <v>0.62201250000000008</v>
      </c>
      <c r="G133" s="16">
        <v>0.63736875000000004</v>
      </c>
      <c r="H133" s="16">
        <v>0.6375375000000002</v>
      </c>
      <c r="I133" s="16">
        <v>0.65508750000000004</v>
      </c>
      <c r="J133" s="16">
        <v>0.67516874999999998</v>
      </c>
      <c r="K133" s="16">
        <v>0.78426562499999986</v>
      </c>
      <c r="L133" s="16">
        <v>0.90663046875000008</v>
      </c>
      <c r="M133" s="16">
        <v>0.99622089843750006</v>
      </c>
      <c r="N133" s="16">
        <v>0.99622089843750006</v>
      </c>
      <c r="O133" s="16">
        <v>0.99622089843750006</v>
      </c>
      <c r="P133" s="16">
        <v>0.99622089843750006</v>
      </c>
      <c r="Q133" s="16">
        <v>0.99622089843750006</v>
      </c>
      <c r="R133" s="16">
        <v>1.0088296875</v>
      </c>
      <c r="S133" s="16">
        <v>1.1222138671874999</v>
      </c>
      <c r="T133" s="16">
        <v>1.1222138671874999</v>
      </c>
      <c r="U133" s="16">
        <v>1.1232843749999999</v>
      </c>
      <c r="V133" s="16">
        <v>1.38661875</v>
      </c>
      <c r="W133" s="16">
        <v>1.5101437499999999</v>
      </c>
      <c r="X133" s="17"/>
      <c r="Y133"/>
      <c r="Z133" s="1">
        <f t="array" ref="Z133">C133*INDEX('2_Goos'!$C$2:$W$151,MATCH($A133&amp;$B133,'2_Goos'!$A$2:$A$151&amp;'2_Goos'!$B$2:$B$151,0),MATCH('2_Price'!Z$4,'2_Goos'!$C$1:$W$1,0))</f>
        <v>1255217.3674279028</v>
      </c>
      <c r="AA133" s="1">
        <f t="array" ref="AA133">D133*INDEX('2_Goos'!$C$2:$W$151,MATCH($A133&amp;$B133,'2_Goos'!$A$2:$A$151&amp;'2_Goos'!$B$2:$B$151,0),MATCH('2_Price'!AA$4,'2_Goos'!$C$1:$W$1,0))</f>
        <v>1499348.2822903122</v>
      </c>
      <c r="AB133" s="1">
        <f t="array" ref="AB133">E133*INDEX('2_Goos'!$C$2:$W$151,MATCH($A133&amp;$B133,'2_Goos'!$A$2:$A$151&amp;'2_Goos'!$B$2:$B$151,0),MATCH('2_Price'!AB$4,'2_Goos'!$C$1:$W$1,0))</f>
        <v>1907119.3437765001</v>
      </c>
      <c r="AC133" s="1">
        <f t="array" ref="AC133">F133*INDEX('2_Goos'!$C$2:$W$151,MATCH($A133&amp;$B133,'2_Goos'!$A$2:$A$151&amp;'2_Goos'!$B$2:$B$151,0),MATCH('2_Price'!AC$4,'2_Goos'!$C$1:$W$1,0))</f>
        <v>2120300.4395008348</v>
      </c>
      <c r="AD133" s="1">
        <f t="array" ref="AD133">G133*INDEX('2_Goos'!$C$2:$W$151,MATCH($A133&amp;$B133,'2_Goos'!$A$2:$A$151&amp;'2_Goos'!$B$2:$B$151,0),MATCH('2_Price'!AD$4,'2_Goos'!$C$1:$W$1,0))</f>
        <v>2408049.4530648286</v>
      </c>
      <c r="AE133" s="1">
        <f t="array" ref="AE133">H133*INDEX('2_Goos'!$C$2:$W$151,MATCH($A133&amp;$B133,'2_Goos'!$A$2:$A$151&amp;'2_Goos'!$B$2:$B$151,0),MATCH('2_Price'!AE$4,'2_Goos'!$C$1:$W$1,0))</f>
        <v>2662265.8326485232</v>
      </c>
      <c r="AF133" s="1">
        <f t="array" ref="AF133">I133*INDEX('2_Goos'!$C$2:$W$151,MATCH($A133&amp;$B133,'2_Goos'!$A$2:$A$151&amp;'2_Goos'!$B$2:$B$151,0),MATCH('2_Price'!AF$4,'2_Goos'!$C$1:$W$1,0))</f>
        <v>3000302.8296651272</v>
      </c>
      <c r="AG133" s="1">
        <f t="array" ref="AG133">J133*INDEX('2_Goos'!$C$2:$W$151,MATCH($A133&amp;$B133,'2_Goos'!$A$2:$A$151&amp;'2_Goos'!$B$2:$B$151,0),MATCH('2_Price'!AG$4,'2_Goos'!$C$1:$W$1,0))</f>
        <v>3385379.5847133105</v>
      </c>
      <c r="AH133" s="1">
        <f t="array" ref="AH133">K133*INDEX('2_Goos'!$C$2:$W$151,MATCH($A133&amp;$B133,'2_Goos'!$A$2:$A$151&amp;'2_Goos'!$B$2:$B$151,0),MATCH('2_Price'!AH$4,'2_Goos'!$C$1:$W$1,0))</f>
        <v>4297937.2828391166</v>
      </c>
      <c r="AI133" s="1">
        <f t="array" ref="AI133">L133*INDEX('2_Goos'!$C$2:$W$151,MATCH($A133&amp;$B133,'2_Goos'!$A$2:$A$151&amp;'2_Goos'!$B$2:$B$151,0),MATCH('2_Price'!AI$4,'2_Goos'!$C$1:$W$1,0))</f>
        <v>5421978.0058322325</v>
      </c>
      <c r="AJ133" s="1">
        <f t="array" ref="AJ133">M133*INDEX('2_Goos'!$C$2:$W$151,MATCH($A133&amp;$B133,'2_Goos'!$A$2:$A$151&amp;'2_Goos'!$B$2:$B$151,0),MATCH('2_Price'!AJ$4,'2_Goos'!$C$1:$W$1,0))</f>
        <v>6492204.2548024682</v>
      </c>
      <c r="AK133" s="1">
        <f t="array" ref="AK133">N133*INDEX('2_Goos'!$C$2:$W$151,MATCH($A133&amp;$B133,'2_Goos'!$A$2:$A$151&amp;'2_Goos'!$B$2:$B$151,0),MATCH('2_Price'!AK$4,'2_Goos'!$C$1:$W$1,0))</f>
        <v>6995070.2481593667</v>
      </c>
      <c r="AL133" s="1">
        <f t="array" ref="AL133">O133*INDEX('2_Goos'!$C$2:$W$151,MATCH($A133&amp;$B133,'2_Goos'!$A$2:$A$151&amp;'2_Goos'!$B$2:$B$151,0),MATCH('2_Price'!AL$4,'2_Goos'!$C$1:$W$1,0))</f>
        <v>7531992.3302149447</v>
      </c>
      <c r="AM133" s="1">
        <f t="array" ref="AM133">P133*INDEX('2_Goos'!$C$2:$W$151,MATCH($A133&amp;$B133,'2_Goos'!$A$2:$A$151&amp;'2_Goos'!$B$2:$B$151,0),MATCH('2_Price'!AM$4,'2_Goos'!$C$1:$W$1,0))</f>
        <v>8105118.9448556872</v>
      </c>
      <c r="AN133" s="1">
        <f t="array" ref="AN133">Q133*INDEX('2_Goos'!$C$2:$W$151,MATCH($A133&amp;$B133,'2_Goos'!$A$2:$A$151&amp;'2_Goos'!$B$2:$B$151,0),MATCH('2_Price'!AN$4,'2_Goos'!$C$1:$W$1,0))</f>
        <v>8716728.2401349712</v>
      </c>
      <c r="AO133" s="1">
        <f t="array" ref="AO133">R133*INDEX('2_Goos'!$C$2:$W$151,MATCH($A133&amp;$B133,'2_Goos'!$A$2:$A$151&amp;'2_Goos'!$B$2:$B$151,0),MATCH('2_Price'!AO$4,'2_Goos'!$C$1:$W$1,0))</f>
        <v>9487818.5204339102</v>
      </c>
      <c r="AP133" s="1">
        <f t="array" ref="AP133">S133*INDEX('2_Goos'!$C$2:$W$151,MATCH($A133&amp;$B133,'2_Goos'!$A$2:$A$151&amp;'2_Goos'!$B$2:$B$151,0),MATCH('2_Price'!AP$4,'2_Goos'!$C$1:$W$1,0))</f>
        <v>11338157.327784246</v>
      </c>
      <c r="AQ133" s="1">
        <f t="array" ref="AQ133">T133*INDEX('2_Goos'!$C$2:$W$151,MATCH($A133&amp;$B133,'2_Goos'!$A$2:$A$151&amp;'2_Goos'!$B$2:$B$151,0),MATCH('2_Price'!AQ$4,'2_Goos'!$C$1:$W$1,0))</f>
        <v>12174156.334925994</v>
      </c>
      <c r="AR133" s="1">
        <f t="array" ref="AR133">U133*INDEX('2_Goos'!$C$2:$W$151,MATCH($A133&amp;$B133,'2_Goos'!$A$2:$A$151&amp;'2_Goos'!$B$2:$B$151,0),MATCH('2_Price'!AR$4,'2_Goos'!$C$1:$W$1,0))</f>
        <v>12120333.224188507</v>
      </c>
      <c r="AS133" s="1">
        <f t="array" ref="AS133">V133*INDEX('2_Goos'!$C$2:$W$151,MATCH($A133&amp;$B133,'2_Goos'!$A$2:$A$151&amp;'2_Goos'!$B$2:$B$151,0),MATCH('2_Price'!AS$4,'2_Goos'!$C$1:$W$1,0))</f>
        <v>15285287.953820927</v>
      </c>
      <c r="AT133" s="1">
        <f t="array" ref="AT133">W133*INDEX('2_Goos'!$C$2:$W$151,MATCH($A133&amp;$B133,'2_Goos'!$A$2:$A$151&amp;'2_Goos'!$B$2:$B$151,0),MATCH('2_Price'!AT$4,'2_Goos'!$C$1:$W$1,0))</f>
        <v>16999334.546571098</v>
      </c>
    </row>
    <row r="134" spans="1:46" x14ac:dyDescent="0.25">
      <c r="A134" s="23" t="s">
        <v>50</v>
      </c>
      <c r="B134" s="14" t="s">
        <v>28</v>
      </c>
      <c r="C134" s="15">
        <v>94.915254237288138</v>
      </c>
      <c r="D134" s="16">
        <v>93.898305084745772</v>
      </c>
      <c r="E134" s="16">
        <v>92.881355932203391</v>
      </c>
      <c r="F134" s="16">
        <v>91.864406779661024</v>
      </c>
      <c r="G134" s="16">
        <v>90.847457627118644</v>
      </c>
      <c r="H134" s="16">
        <v>89.830508474576277</v>
      </c>
      <c r="I134" s="16">
        <v>88.81355932203391</v>
      </c>
      <c r="J134" s="16">
        <v>87.79661016949153</v>
      </c>
      <c r="K134" s="16">
        <v>86.779661016949163</v>
      </c>
      <c r="L134" s="16">
        <v>85.762711864406782</v>
      </c>
      <c r="M134" s="16">
        <v>84.745762711864415</v>
      </c>
      <c r="N134" s="16">
        <v>84.406779661016955</v>
      </c>
      <c r="O134" s="16">
        <v>84.067796610169495</v>
      </c>
      <c r="P134" s="16">
        <v>83.728813559322049</v>
      </c>
      <c r="Q134" s="16">
        <v>83.389830508474589</v>
      </c>
      <c r="R134" s="16">
        <v>83.050847457627128</v>
      </c>
      <c r="S134" s="16">
        <v>82.711864406779668</v>
      </c>
      <c r="T134" s="16">
        <v>82.372881355932208</v>
      </c>
      <c r="U134" s="16">
        <v>80.677966101694921</v>
      </c>
      <c r="V134" s="16">
        <v>78.474576271186436</v>
      </c>
      <c r="W134" s="16">
        <v>76.271186440677965</v>
      </c>
      <c r="X134" s="17"/>
      <c r="Y134"/>
      <c r="Z134" s="1">
        <f t="array" ref="Z134">C134*INDEX('2_Goos'!$C$2:$W$151,MATCH($A134&amp;$B134,'2_Goos'!$A$2:$A$151&amp;'2_Goos'!$B$2:$B$151,0),MATCH('2_Price'!Z$4,'2_Goos'!$C$1:$W$1,0))</f>
        <v>0</v>
      </c>
      <c r="AA134" s="1">
        <f t="array" ref="AA134">D134*INDEX('2_Goos'!$C$2:$W$151,MATCH($A134&amp;$B134,'2_Goos'!$A$2:$A$151&amp;'2_Goos'!$B$2:$B$151,0),MATCH('2_Price'!AA$4,'2_Goos'!$C$1:$W$1,0))</f>
        <v>0</v>
      </c>
      <c r="AB134" s="1">
        <f t="array" ref="AB134">E134*INDEX('2_Goos'!$C$2:$W$151,MATCH($A134&amp;$B134,'2_Goos'!$A$2:$A$151&amp;'2_Goos'!$B$2:$B$151,0),MATCH('2_Price'!AB$4,'2_Goos'!$C$1:$W$1,0))</f>
        <v>0</v>
      </c>
      <c r="AC134" s="1">
        <f t="array" ref="AC134">F134*INDEX('2_Goos'!$C$2:$W$151,MATCH($A134&amp;$B134,'2_Goos'!$A$2:$A$151&amp;'2_Goos'!$B$2:$B$151,0),MATCH('2_Price'!AC$4,'2_Goos'!$C$1:$W$1,0))</f>
        <v>0</v>
      </c>
      <c r="AD134" s="1">
        <f t="array" ref="AD134">G134*INDEX('2_Goos'!$C$2:$W$151,MATCH($A134&amp;$B134,'2_Goos'!$A$2:$A$151&amp;'2_Goos'!$B$2:$B$151,0),MATCH('2_Price'!AD$4,'2_Goos'!$C$1:$W$1,0))</f>
        <v>0</v>
      </c>
      <c r="AE134" s="1">
        <f t="array" ref="AE134">H134*INDEX('2_Goos'!$C$2:$W$151,MATCH($A134&amp;$B134,'2_Goos'!$A$2:$A$151&amp;'2_Goos'!$B$2:$B$151,0),MATCH('2_Price'!AE$4,'2_Goos'!$C$1:$W$1,0))</f>
        <v>0</v>
      </c>
      <c r="AF134" s="1">
        <f t="array" ref="AF134">I134*INDEX('2_Goos'!$C$2:$W$151,MATCH($A134&amp;$B134,'2_Goos'!$A$2:$A$151&amp;'2_Goos'!$B$2:$B$151,0),MATCH('2_Price'!AF$4,'2_Goos'!$C$1:$W$1,0))</f>
        <v>0</v>
      </c>
      <c r="AG134" s="1">
        <f t="array" ref="AG134">J134*INDEX('2_Goos'!$C$2:$W$151,MATCH($A134&amp;$B134,'2_Goos'!$A$2:$A$151&amp;'2_Goos'!$B$2:$B$151,0),MATCH('2_Price'!AG$4,'2_Goos'!$C$1:$W$1,0))</f>
        <v>0</v>
      </c>
      <c r="AH134" s="1">
        <f t="array" ref="AH134">K134*INDEX('2_Goos'!$C$2:$W$151,MATCH($A134&amp;$B134,'2_Goos'!$A$2:$A$151&amp;'2_Goos'!$B$2:$B$151,0),MATCH('2_Price'!AH$4,'2_Goos'!$C$1:$W$1,0))</f>
        <v>0</v>
      </c>
      <c r="AI134" s="1">
        <f t="array" ref="AI134">L134*INDEX('2_Goos'!$C$2:$W$151,MATCH($A134&amp;$B134,'2_Goos'!$A$2:$A$151&amp;'2_Goos'!$B$2:$B$151,0),MATCH('2_Price'!AI$4,'2_Goos'!$C$1:$W$1,0))</f>
        <v>0</v>
      </c>
      <c r="AJ134" s="1">
        <f t="array" ref="AJ134">M134*INDEX('2_Goos'!$C$2:$W$151,MATCH($A134&amp;$B134,'2_Goos'!$A$2:$A$151&amp;'2_Goos'!$B$2:$B$151,0),MATCH('2_Price'!AJ$4,'2_Goos'!$C$1:$W$1,0))</f>
        <v>0</v>
      </c>
      <c r="AK134" s="1">
        <f t="array" ref="AK134">N134*INDEX('2_Goos'!$C$2:$W$151,MATCH($A134&amp;$B134,'2_Goos'!$A$2:$A$151&amp;'2_Goos'!$B$2:$B$151,0),MATCH('2_Price'!AK$4,'2_Goos'!$C$1:$W$1,0))</f>
        <v>0</v>
      </c>
      <c r="AL134" s="1">
        <f t="array" ref="AL134">O134*INDEX('2_Goos'!$C$2:$W$151,MATCH($A134&amp;$B134,'2_Goos'!$A$2:$A$151&amp;'2_Goos'!$B$2:$B$151,0),MATCH('2_Price'!AL$4,'2_Goos'!$C$1:$W$1,0))</f>
        <v>0</v>
      </c>
      <c r="AM134" s="1">
        <f t="array" ref="AM134">P134*INDEX('2_Goos'!$C$2:$W$151,MATCH($A134&amp;$B134,'2_Goos'!$A$2:$A$151&amp;'2_Goos'!$B$2:$B$151,0),MATCH('2_Price'!AM$4,'2_Goos'!$C$1:$W$1,0))</f>
        <v>0</v>
      </c>
      <c r="AN134" s="1">
        <f t="array" ref="AN134">Q134*INDEX('2_Goos'!$C$2:$W$151,MATCH($A134&amp;$B134,'2_Goos'!$A$2:$A$151&amp;'2_Goos'!$B$2:$B$151,0),MATCH('2_Price'!AN$4,'2_Goos'!$C$1:$W$1,0))</f>
        <v>0</v>
      </c>
      <c r="AO134" s="1">
        <f t="array" ref="AO134">R134*INDEX('2_Goos'!$C$2:$W$151,MATCH($A134&amp;$B134,'2_Goos'!$A$2:$A$151&amp;'2_Goos'!$B$2:$B$151,0),MATCH('2_Price'!AO$4,'2_Goos'!$C$1:$W$1,0))</f>
        <v>0</v>
      </c>
      <c r="AP134" s="1">
        <f t="array" ref="AP134">S134*INDEX('2_Goos'!$C$2:$W$151,MATCH($A134&amp;$B134,'2_Goos'!$A$2:$A$151&amp;'2_Goos'!$B$2:$B$151,0),MATCH('2_Price'!AP$4,'2_Goos'!$C$1:$W$1,0))</f>
        <v>0</v>
      </c>
      <c r="AQ134" s="1">
        <f t="array" ref="AQ134">T134*INDEX('2_Goos'!$C$2:$W$151,MATCH($A134&amp;$B134,'2_Goos'!$A$2:$A$151&amp;'2_Goos'!$B$2:$B$151,0),MATCH('2_Price'!AQ$4,'2_Goos'!$C$1:$W$1,0))</f>
        <v>0</v>
      </c>
      <c r="AR134" s="1">
        <f t="array" ref="AR134">U134*INDEX('2_Goos'!$C$2:$W$151,MATCH($A134&amp;$B134,'2_Goos'!$A$2:$A$151&amp;'2_Goos'!$B$2:$B$151,0),MATCH('2_Price'!AR$4,'2_Goos'!$C$1:$W$1,0))</f>
        <v>0</v>
      </c>
      <c r="AS134" s="1">
        <f t="array" ref="AS134">V134*INDEX('2_Goos'!$C$2:$W$151,MATCH($A134&amp;$B134,'2_Goos'!$A$2:$A$151&amp;'2_Goos'!$B$2:$B$151,0),MATCH('2_Price'!AS$4,'2_Goos'!$C$1:$W$1,0))</f>
        <v>0</v>
      </c>
      <c r="AT134" s="1">
        <f t="array" ref="AT134">W134*INDEX('2_Goos'!$C$2:$W$151,MATCH($A134&amp;$B134,'2_Goos'!$A$2:$A$151&amp;'2_Goos'!$B$2:$B$151,0),MATCH('2_Price'!AT$4,'2_Goos'!$C$1:$W$1,0))</f>
        <v>0</v>
      </c>
    </row>
    <row r="135" spans="1:46" x14ac:dyDescent="0.25">
      <c r="A135" s="23" t="s">
        <v>50</v>
      </c>
      <c r="B135" s="14" t="s">
        <v>29</v>
      </c>
      <c r="C135" s="15">
        <v>94.915254237288138</v>
      </c>
      <c r="D135" s="16">
        <v>93.898305084745772</v>
      </c>
      <c r="E135" s="16">
        <v>92.881355932203391</v>
      </c>
      <c r="F135" s="16">
        <v>91.864406779661024</v>
      </c>
      <c r="G135" s="16">
        <v>90.847457627118644</v>
      </c>
      <c r="H135" s="16">
        <v>7.1911863281250001</v>
      </c>
      <c r="I135" s="16">
        <v>7.1911863281250001</v>
      </c>
      <c r="J135" s="16">
        <v>7.1911863281250001</v>
      </c>
      <c r="K135" s="16">
        <v>7.9202812500000004</v>
      </c>
      <c r="L135" s="16">
        <v>7.9202812500000004</v>
      </c>
      <c r="M135" s="16">
        <v>7.9202812500000004</v>
      </c>
      <c r="N135" s="16">
        <v>7.9202812500000004</v>
      </c>
      <c r="O135" s="16">
        <v>7.9202812500000004</v>
      </c>
      <c r="P135" s="16">
        <v>8.1867269531250013</v>
      </c>
      <c r="Q135" s="16">
        <v>8.1867269531250013</v>
      </c>
      <c r="R135" s="16">
        <v>8.1867269531250013</v>
      </c>
      <c r="S135" s="16">
        <v>8.1867269531250013</v>
      </c>
      <c r="T135" s="16">
        <v>8.1867269531250013</v>
      </c>
      <c r="U135" s="16">
        <v>9.0794671874999988</v>
      </c>
      <c r="V135" s="16">
        <v>9.0794671874999988</v>
      </c>
      <c r="W135" s="16">
        <v>10.444382999999998</v>
      </c>
      <c r="X135" s="17"/>
      <c r="Y135"/>
      <c r="Z135" s="1">
        <f t="array" ref="Z135">C135*INDEX('2_Goos'!$C$2:$W$151,MATCH($A135&amp;$B135,'2_Goos'!$A$2:$A$151&amp;'2_Goos'!$B$2:$B$151,0),MATCH('2_Price'!Z$4,'2_Goos'!$C$1:$W$1,0))</f>
        <v>0</v>
      </c>
      <c r="AA135" s="1">
        <f t="array" ref="AA135">D135*INDEX('2_Goos'!$C$2:$W$151,MATCH($A135&amp;$B135,'2_Goos'!$A$2:$A$151&amp;'2_Goos'!$B$2:$B$151,0),MATCH('2_Price'!AA$4,'2_Goos'!$C$1:$W$1,0))</f>
        <v>0</v>
      </c>
      <c r="AB135" s="1">
        <f t="array" ref="AB135">E135*INDEX('2_Goos'!$C$2:$W$151,MATCH($A135&amp;$B135,'2_Goos'!$A$2:$A$151&amp;'2_Goos'!$B$2:$B$151,0),MATCH('2_Price'!AB$4,'2_Goos'!$C$1:$W$1,0))</f>
        <v>0</v>
      </c>
      <c r="AC135" s="1">
        <f t="array" ref="AC135">F135*INDEX('2_Goos'!$C$2:$W$151,MATCH($A135&amp;$B135,'2_Goos'!$A$2:$A$151&amp;'2_Goos'!$B$2:$B$151,0),MATCH('2_Price'!AC$4,'2_Goos'!$C$1:$W$1,0))</f>
        <v>0</v>
      </c>
      <c r="AD135" s="1">
        <f t="array" ref="AD135">G135*INDEX('2_Goos'!$C$2:$W$151,MATCH($A135&amp;$B135,'2_Goos'!$A$2:$A$151&amp;'2_Goos'!$B$2:$B$151,0),MATCH('2_Price'!AD$4,'2_Goos'!$C$1:$W$1,0))</f>
        <v>0</v>
      </c>
      <c r="AE135" s="1">
        <f t="array" ref="AE135">H135*INDEX('2_Goos'!$C$2:$W$151,MATCH($A135&amp;$B135,'2_Goos'!$A$2:$A$151&amp;'2_Goos'!$B$2:$B$151,0),MATCH('2_Price'!AE$4,'2_Goos'!$C$1:$W$1,0))</f>
        <v>256919.01860222494</v>
      </c>
      <c r="AF135" s="1">
        <f t="array" ref="AF135">I135*INDEX('2_Goos'!$C$2:$W$151,MATCH($A135&amp;$B135,'2_Goos'!$A$2:$A$151&amp;'2_Goos'!$B$2:$B$151,0),MATCH('2_Price'!AF$4,'2_Goos'!$C$1:$W$1,0))</f>
        <v>281784.01315029094</v>
      </c>
      <c r="AG135" s="1">
        <f t="array" ref="AG135">J135*INDEX('2_Goos'!$C$2:$W$151,MATCH($A135&amp;$B135,'2_Goos'!$A$2:$A$151&amp;'2_Goos'!$B$2:$B$151,0),MATCH('2_Price'!AG$4,'2_Goos'!$C$1:$W$1,0))</f>
        <v>308493.20960665832</v>
      </c>
      <c r="AH135" s="1">
        <f t="array" ref="AH135">K135*INDEX('2_Goos'!$C$2:$W$151,MATCH($A135&amp;$B135,'2_Goos'!$A$2:$A$151&amp;'2_Goos'!$B$2:$B$151,0),MATCH('2_Price'!AH$4,'2_Goos'!$C$1:$W$1,0))</f>
        <v>371353.50456035149</v>
      </c>
      <c r="AI135" s="1">
        <f t="array" ref="AI135">L135*INDEX('2_Goos'!$C$2:$W$151,MATCH($A135&amp;$B135,'2_Goos'!$A$2:$A$151&amp;'2_Goos'!$B$2:$B$151,0),MATCH('2_Price'!AI$4,'2_Goos'!$C$1:$W$1,0))</f>
        <v>405245.38187030691</v>
      </c>
      <c r="AJ135" s="1">
        <f t="array" ref="AJ135">M135*INDEX('2_Goos'!$C$2:$W$151,MATCH($A135&amp;$B135,'2_Goos'!$A$2:$A$151&amp;'2_Goos'!$B$2:$B$151,0),MATCH('2_Price'!AJ$4,'2_Goos'!$C$1:$W$1,0))</f>
        <v>441598.06314985739</v>
      </c>
      <c r="AK135" s="1">
        <f t="array" ref="AK135">N135*INDEX('2_Goos'!$C$2:$W$151,MATCH($A135&amp;$B135,'2_Goos'!$A$2:$A$151&amp;'2_Goos'!$B$2:$B$151,0),MATCH('2_Price'!AK$4,'2_Goos'!$C$1:$W$1,0))</f>
        <v>475802.87864469807</v>
      </c>
      <c r="AL135" s="1">
        <f t="array" ref="AL135">O135*INDEX('2_Goos'!$C$2:$W$151,MATCH($A135&amp;$B135,'2_Goos'!$A$2:$A$151&amp;'2_Goos'!$B$2:$B$151,0),MATCH('2_Price'!AL$4,'2_Goos'!$C$1:$W$1,0))</f>
        <v>512324.18053114746</v>
      </c>
      <c r="AM135" s="1">
        <f t="array" ref="AM135">P135*INDEX('2_Goos'!$C$2:$W$151,MATCH($A135&amp;$B135,'2_Goos'!$A$2:$A$151&amp;'2_Goos'!$B$2:$B$151,0),MATCH('2_Price'!AM$4,'2_Goos'!$C$1:$W$1,0))</f>
        <v>569854.62808322662</v>
      </c>
      <c r="AN135" s="1">
        <f t="array" ref="AN135">Q135*INDEX('2_Goos'!$C$2:$W$151,MATCH($A135&amp;$B135,'2_Goos'!$A$2:$A$151&amp;'2_Goos'!$B$2:$B$151,0),MATCH('2_Price'!AN$4,'2_Goos'!$C$1:$W$1,0))</f>
        <v>612855.64877951518</v>
      </c>
      <c r="AO135" s="1">
        <f t="array" ref="AO135">R135*INDEX('2_Goos'!$C$2:$W$151,MATCH($A135&amp;$B135,'2_Goos'!$A$2:$A$151&amp;'2_Goos'!$B$2:$B$151,0),MATCH('2_Price'!AO$4,'2_Goos'!$C$1:$W$1,0))</f>
        <v>658732.13497522438</v>
      </c>
      <c r="AP135" s="1">
        <f t="array" ref="AP135">S135*INDEX('2_Goos'!$C$2:$W$151,MATCH($A135&amp;$B135,'2_Goos'!$A$2:$A$151&amp;'2_Goos'!$B$2:$B$151,0),MATCH('2_Price'!AP$4,'2_Goos'!$C$1:$W$1,0))</f>
        <v>707664.1306685548</v>
      </c>
      <c r="AQ135" s="1">
        <f t="array" ref="AQ135">T135*INDEX('2_Goos'!$C$2:$W$151,MATCH($A135&amp;$B135,'2_Goos'!$A$2:$A$151&amp;'2_Goos'!$B$2:$B$151,0),MATCH('2_Price'!AQ$4,'2_Goos'!$C$1:$W$1,0))</f>
        <v>759842.4955937817</v>
      </c>
      <c r="AR135" s="1">
        <f t="array" ref="AR135">U135*INDEX('2_Goos'!$C$2:$W$151,MATCH($A135&amp;$B135,'2_Goos'!$A$2:$A$151&amp;'2_Goos'!$B$2:$B$151,0),MATCH('2_Price'!AR$4,'2_Goos'!$C$1:$W$1,0))</f>
        <v>904394.26441476354</v>
      </c>
      <c r="AS135" s="1">
        <f t="array" ref="AS135">V135*INDEX('2_Goos'!$C$2:$W$151,MATCH($A135&amp;$B135,'2_Goos'!$A$2:$A$151&amp;'2_Goos'!$B$2:$B$151,0),MATCH('2_Price'!AS$4,'2_Goos'!$C$1:$W$1,0))</f>
        <v>970149.83123930264</v>
      </c>
      <c r="AT135" s="1">
        <f t="array" ref="AT135">W135*INDEX('2_Goos'!$C$2:$W$151,MATCH($A135&amp;$B135,'2_Goos'!$A$2:$A$151&amp;'2_Goos'!$B$2:$B$151,0),MATCH('2_Price'!AT$4,'2_Goos'!$C$1:$W$1,0))</f>
        <v>1196596.1809226181</v>
      </c>
    </row>
    <row r="136" spans="1:46" x14ac:dyDescent="0.25">
      <c r="A136" s="23" t="s">
        <v>50</v>
      </c>
      <c r="B136" s="14" t="s">
        <v>30</v>
      </c>
      <c r="C136" s="15">
        <v>94.915254237288138</v>
      </c>
      <c r="D136" s="16">
        <v>93.898305084745772</v>
      </c>
      <c r="E136" s="16">
        <v>92.881355932203391</v>
      </c>
      <c r="F136" s="16">
        <v>91.864406779661024</v>
      </c>
      <c r="G136" s="16">
        <v>90.847457627118644</v>
      </c>
      <c r="H136" s="16">
        <v>6.3921656249999996</v>
      </c>
      <c r="I136" s="16">
        <v>6.3921656249999996</v>
      </c>
      <c r="J136" s="16">
        <v>6.3921656249999996</v>
      </c>
      <c r="K136" s="16">
        <v>6.3921656249999996</v>
      </c>
      <c r="L136" s="16">
        <v>6.3921656249999996</v>
      </c>
      <c r="M136" s="16">
        <v>6.3921656249999996</v>
      </c>
      <c r="N136" s="16">
        <v>6.4022399999999999</v>
      </c>
      <c r="O136" s="16">
        <v>6.4022399999999999</v>
      </c>
      <c r="P136" s="16">
        <v>7.2770906250000014</v>
      </c>
      <c r="Q136" s="16">
        <v>7.2770906250000014</v>
      </c>
      <c r="R136" s="16">
        <v>7.2770906250000014</v>
      </c>
      <c r="S136" s="16">
        <v>7.2770906250000014</v>
      </c>
      <c r="T136" s="16">
        <v>7.2770906250000014</v>
      </c>
      <c r="U136" s="16">
        <v>7.2770906250000014</v>
      </c>
      <c r="V136" s="16">
        <v>7.2770906250000014</v>
      </c>
      <c r="W136" s="16">
        <v>7.2770906250000014</v>
      </c>
      <c r="X136" s="17"/>
      <c r="Y136"/>
      <c r="Z136" s="1">
        <f t="array" ref="Z136">C136*INDEX('2_Goos'!$C$2:$W$151,MATCH($A136&amp;$B136,'2_Goos'!$A$2:$A$151&amp;'2_Goos'!$B$2:$B$151,0),MATCH('2_Price'!Z$4,'2_Goos'!$C$1:$W$1,0))</f>
        <v>0</v>
      </c>
      <c r="AA136" s="1">
        <f t="array" ref="AA136">D136*INDEX('2_Goos'!$C$2:$W$151,MATCH($A136&amp;$B136,'2_Goos'!$A$2:$A$151&amp;'2_Goos'!$B$2:$B$151,0),MATCH('2_Price'!AA$4,'2_Goos'!$C$1:$W$1,0))</f>
        <v>0</v>
      </c>
      <c r="AB136" s="1">
        <f t="array" ref="AB136">E136*INDEX('2_Goos'!$C$2:$W$151,MATCH($A136&amp;$B136,'2_Goos'!$A$2:$A$151&amp;'2_Goos'!$B$2:$B$151,0),MATCH('2_Price'!AB$4,'2_Goos'!$C$1:$W$1,0))</f>
        <v>0</v>
      </c>
      <c r="AC136" s="1">
        <f t="array" ref="AC136">F136*INDEX('2_Goos'!$C$2:$W$151,MATCH($A136&amp;$B136,'2_Goos'!$A$2:$A$151&amp;'2_Goos'!$B$2:$B$151,0),MATCH('2_Price'!AC$4,'2_Goos'!$C$1:$W$1,0))</f>
        <v>0</v>
      </c>
      <c r="AD136" s="1">
        <f t="array" ref="AD136">G136*INDEX('2_Goos'!$C$2:$W$151,MATCH($A136&amp;$B136,'2_Goos'!$A$2:$A$151&amp;'2_Goos'!$B$2:$B$151,0),MATCH('2_Price'!AD$4,'2_Goos'!$C$1:$W$1,0))</f>
        <v>0</v>
      </c>
      <c r="AE136" s="1">
        <f t="array" ref="AE136">H136*INDEX('2_Goos'!$C$2:$W$151,MATCH($A136&amp;$B136,'2_Goos'!$A$2:$A$151&amp;'2_Goos'!$B$2:$B$151,0),MATCH('2_Price'!AE$4,'2_Goos'!$C$1:$W$1,0))</f>
        <v>7012.475205751668</v>
      </c>
      <c r="AF136" s="1">
        <f t="array" ref="AF136">I136*INDEX('2_Goos'!$C$2:$W$151,MATCH($A136&amp;$B136,'2_Goos'!$A$2:$A$151&amp;'2_Goos'!$B$2:$B$151,0),MATCH('2_Price'!AF$4,'2_Goos'!$C$1:$W$1,0))</f>
        <v>7691.1527077447408</v>
      </c>
      <c r="AG136" s="1">
        <f t="array" ref="AG136">J136*INDEX('2_Goos'!$C$2:$W$151,MATCH($A136&amp;$B136,'2_Goos'!$A$2:$A$151&amp;'2_Goos'!$B$2:$B$151,0),MATCH('2_Price'!AG$4,'2_Goos'!$C$1:$W$1,0))</f>
        <v>8420.1667719226898</v>
      </c>
      <c r="AH136" s="1">
        <f t="array" ref="AH136">K136*INDEX('2_Goos'!$C$2:$W$151,MATCH($A136&amp;$B136,'2_Goos'!$A$2:$A$151&amp;'2_Goos'!$B$2:$B$151,0),MATCH('2_Price'!AH$4,'2_Goos'!$C$1:$W$1,0))</f>
        <v>9202.8543607491229</v>
      </c>
      <c r="AI136" s="1">
        <f t="array" ref="AI136">L136*INDEX('2_Goos'!$C$2:$W$151,MATCH($A136&amp;$B136,'2_Goos'!$A$2:$A$151&amp;'2_Goos'!$B$2:$B$151,0),MATCH('2_Price'!AI$4,'2_Goos'!$C$1:$W$1,0))</f>
        <v>10042.760291528373</v>
      </c>
      <c r="AJ136" s="1">
        <f t="array" ref="AJ136">M136*INDEX('2_Goos'!$C$2:$W$151,MATCH($A136&amp;$B136,'2_Goos'!$A$2:$A$151&amp;'2_Goos'!$B$2:$B$151,0),MATCH('2_Price'!AJ$4,'2_Goos'!$C$1:$W$1,0))</f>
        <v>10943.649679483693</v>
      </c>
      <c r="AK136" s="1">
        <f t="array" ref="AK136">N136*INDEX('2_Goos'!$C$2:$W$151,MATCH($A136&amp;$B136,'2_Goos'!$A$2:$A$151&amp;'2_Goos'!$B$2:$B$151,0),MATCH('2_Price'!AK$4,'2_Goos'!$C$1:$W$1,0))</f>
        <v>11809.894520390406</v>
      </c>
      <c r="AL136" s="1">
        <f t="array" ref="AL136">O136*INDEX('2_Goos'!$C$2:$W$151,MATCH($A136&amp;$B136,'2_Goos'!$A$2:$A$151&amp;'2_Goos'!$B$2:$B$151,0),MATCH('2_Price'!AL$4,'2_Goos'!$C$1:$W$1,0))</f>
        <v>12716.389084388979</v>
      </c>
      <c r="AM136" s="1">
        <f t="array" ref="AM136">P136*INDEX('2_Goos'!$C$2:$W$151,MATCH($A136&amp;$B136,'2_Goos'!$A$2:$A$151&amp;'2_Goos'!$B$2:$B$151,0),MATCH('2_Price'!AM$4,'2_Goos'!$C$1:$W$1,0))</f>
        <v>15553.895044661615</v>
      </c>
      <c r="AN136" s="1">
        <f t="array" ref="AN136">Q136*INDEX('2_Goos'!$C$2:$W$151,MATCH($A136&amp;$B136,'2_Goos'!$A$2:$A$151&amp;'2_Goos'!$B$2:$B$151,0),MATCH('2_Price'!AN$4,'2_Goos'!$C$1:$W$1,0))</f>
        <v>16727.586245473853</v>
      </c>
      <c r="AO136" s="1">
        <f t="array" ref="AO136">R136*INDEX('2_Goos'!$C$2:$W$151,MATCH($A136&amp;$B136,'2_Goos'!$A$2:$A$151&amp;'2_Goos'!$B$2:$B$151,0),MATCH('2_Price'!AO$4,'2_Goos'!$C$1:$W$1,0))</f>
        <v>17979.761828755578</v>
      </c>
      <c r="AP136" s="1">
        <f t="array" ref="AP136">S136*INDEX('2_Goos'!$C$2:$W$151,MATCH($A136&amp;$B136,'2_Goos'!$A$2:$A$151&amp;'2_Goos'!$B$2:$B$151,0),MATCH('2_Price'!AP$4,'2_Goos'!$C$1:$W$1,0))</f>
        <v>19315.336004751844</v>
      </c>
      <c r="AQ136" s="1">
        <f t="array" ref="AQ136">T136*INDEX('2_Goos'!$C$2:$W$151,MATCH($A136&amp;$B136,'2_Goos'!$A$2:$A$151&amp;'2_Goos'!$B$2:$B$151,0),MATCH('2_Price'!AQ$4,'2_Goos'!$C$1:$W$1,0))</f>
        <v>20739.518193775872</v>
      </c>
      <c r="AR136" s="1">
        <f t="array" ref="AR136">U136*INDEX('2_Goos'!$C$2:$W$151,MATCH($A136&amp;$B136,'2_Goos'!$A$2:$A$151&amp;'2_Goos'!$B$2:$B$151,0),MATCH('2_Price'!AR$4,'2_Goos'!$C$1:$W$1,0))</f>
        <v>22257.830261690364</v>
      </c>
      <c r="AS136" s="1">
        <f t="array" ref="AS136">V136*INDEX('2_Goos'!$C$2:$W$151,MATCH($A136&amp;$B136,'2_Goos'!$A$2:$A$151&amp;'2_Goos'!$B$2:$B$151,0),MATCH('2_Price'!AS$4,'2_Goos'!$C$1:$W$1,0))</f>
        <v>23876.124740911913</v>
      </c>
      <c r="AT136" s="1">
        <f t="array" ref="AT136">W136*INDEX('2_Goos'!$C$2:$W$151,MATCH($A136&amp;$B136,'2_Goos'!$A$2:$A$151&amp;'2_Goos'!$B$2:$B$151,0),MATCH('2_Price'!AT$4,'2_Goos'!$C$1:$W$1,0))</f>
        <v>25600.6040924013</v>
      </c>
    </row>
    <row r="137" spans="1:46" x14ac:dyDescent="0.25">
      <c r="A137" s="8" t="s">
        <v>51</v>
      </c>
      <c r="B137" s="8" t="s">
        <v>26</v>
      </c>
      <c r="C137" s="2">
        <v>1.1447625000000001</v>
      </c>
      <c r="D137" s="3">
        <v>1.3068087539062496</v>
      </c>
      <c r="E137" s="3">
        <v>1.3068087539062496</v>
      </c>
      <c r="F137" s="3">
        <v>1.3068087539062496</v>
      </c>
      <c r="G137" s="3">
        <v>1.3068087539062496</v>
      </c>
      <c r="H137" s="3">
        <v>1.3068087539062496</v>
      </c>
      <c r="I137" s="3">
        <v>1.3068087539062496</v>
      </c>
      <c r="J137" s="3">
        <v>1.3068087539062496</v>
      </c>
      <c r="K137" s="3">
        <v>1.3068087539062496</v>
      </c>
      <c r="L137" s="3">
        <v>1.7111882812499999</v>
      </c>
      <c r="M137" s="3">
        <v>1.7111882812499999</v>
      </c>
      <c r="N137" s="3">
        <v>1.7111882812499999</v>
      </c>
      <c r="O137" s="3">
        <v>1.7111882812499999</v>
      </c>
      <c r="P137" s="3">
        <v>1.7111882812499999</v>
      </c>
      <c r="Q137" s="3">
        <v>1.7111882812499999</v>
      </c>
      <c r="R137" s="3">
        <v>2.17801458984375</v>
      </c>
      <c r="S137" s="3">
        <v>2.17801458984375</v>
      </c>
      <c r="T137" s="3">
        <v>2.17801458984375</v>
      </c>
      <c r="U137" s="3">
        <v>2.1936255468749999</v>
      </c>
      <c r="V137" s="3">
        <v>2.1936255468749999</v>
      </c>
      <c r="W137" s="3">
        <v>2.1936255468749999</v>
      </c>
      <c r="X137" s="13"/>
      <c r="Y137"/>
      <c r="Z137" s="1">
        <f t="array" ref="Z137">C137*INDEX('2_Goos'!$C$2:$W$151,MATCH($A137&amp;$B137,'2_Goos'!$A$2:$A$151&amp;'2_Goos'!$B$2:$B$151,0),MATCH('2_Price'!Z$4,'2_Goos'!$C$1:$W$1,0))</f>
        <v>3411872.6152298446</v>
      </c>
      <c r="AA137" s="1">
        <f t="array" ref="AA137">D137*INDEX('2_Goos'!$C$2:$W$151,MATCH($A137&amp;$B137,'2_Goos'!$A$2:$A$151&amp;'2_Goos'!$B$2:$B$151,0),MATCH('2_Price'!AA$4,'2_Goos'!$C$1:$W$1,0))</f>
        <v>4362304.2233567145</v>
      </c>
      <c r="AB137" s="1">
        <f t="array" ref="AB137">E137*INDEX('2_Goos'!$C$2:$W$151,MATCH($A137&amp;$B137,'2_Goos'!$A$2:$A$151&amp;'2_Goos'!$B$2:$B$151,0),MATCH('2_Price'!AB$4,'2_Goos'!$C$1:$W$1,0))</f>
        <v>4866779.4782349411</v>
      </c>
      <c r="AC137" s="1">
        <f t="array" ref="AC137">F137*INDEX('2_Goos'!$C$2:$W$151,MATCH($A137&amp;$B137,'2_Goos'!$A$2:$A$151&amp;'2_Goos'!$B$2:$B$151,0),MATCH('2_Price'!AC$4,'2_Goos'!$C$1:$W$1,0))</f>
        <v>5410796.4980426012</v>
      </c>
      <c r="AD137" s="1">
        <f t="array" ref="AD137">G137*INDEX('2_Goos'!$C$2:$W$151,MATCH($A137&amp;$B137,'2_Goos'!$A$2:$A$151&amp;'2_Goos'!$B$2:$B$151,0),MATCH('2_Price'!AD$4,'2_Goos'!$C$1:$W$1,0))</f>
        <v>5997048.2711354429</v>
      </c>
      <c r="AE137" s="1">
        <f t="array" ref="AE137">H137*INDEX('2_Goos'!$C$2:$W$151,MATCH($A137&amp;$B137,'2_Goos'!$A$2:$A$151&amp;'2_Goos'!$B$2:$B$151,0),MATCH('2_Price'!AE$4,'2_Goos'!$C$1:$W$1,0))</f>
        <v>6628398.2302924637</v>
      </c>
      <c r="AF137" s="1">
        <f t="array" ref="AF137">I137*INDEX('2_Goos'!$C$2:$W$151,MATCH($A137&amp;$B137,'2_Goos'!$A$2:$A$151&amp;'2_Goos'!$B$2:$B$151,0),MATCH('2_Price'!AF$4,'2_Goos'!$C$1:$W$1,0))</f>
        <v>6633702.2324449643</v>
      </c>
      <c r="AG137" s="1">
        <f t="array" ref="AG137">J137*INDEX('2_Goos'!$C$2:$W$151,MATCH($A137&amp;$B137,'2_Goos'!$A$2:$A$151&amp;'2_Goos'!$B$2:$B$151,0),MATCH('2_Price'!AG$4,'2_Goos'!$C$1:$W$1,0))</f>
        <v>6916652.1258363854</v>
      </c>
      <c r="AH137" s="1">
        <f t="array" ref="AH137">K137*INDEX('2_Goos'!$C$2:$W$151,MATCH($A137&amp;$B137,'2_Goos'!$A$2:$A$151&amp;'2_Goos'!$B$2:$B$151,0),MATCH('2_Price'!AH$4,'2_Goos'!$C$1:$W$1,0))</f>
        <v>7199602.0192278083</v>
      </c>
      <c r="AI137" s="1">
        <f t="array" ref="AI137">L137*INDEX('2_Goos'!$C$2:$W$151,MATCH($A137&amp;$B137,'2_Goos'!$A$2:$A$151&amp;'2_Goos'!$B$2:$B$151,0),MATCH('2_Price'!AI$4,'2_Goos'!$C$1:$W$1,0))</f>
        <v>9797956.3638868611</v>
      </c>
      <c r="AJ137" s="1">
        <f t="array" ref="AJ137">M137*INDEX('2_Goos'!$C$2:$W$151,MATCH($A137&amp;$B137,'2_Goos'!$A$2:$A$151&amp;'2_Goos'!$B$2:$B$151,0),MATCH('2_Price'!AJ$4,'2_Goos'!$C$1:$W$1,0))</f>
        <v>10168462.407946521</v>
      </c>
      <c r="AK137" s="1">
        <f t="array" ref="AK137">N137*INDEX('2_Goos'!$C$2:$W$151,MATCH($A137&amp;$B137,'2_Goos'!$A$2:$A$151&amp;'2_Goos'!$B$2:$B$151,0),MATCH('2_Price'!AK$4,'2_Goos'!$C$1:$W$1,0))</f>
        <v>10434361.855970424</v>
      </c>
      <c r="AL137" s="1">
        <f t="array" ref="AL137">O137*INDEX('2_Goos'!$C$2:$W$151,MATCH($A137&amp;$B137,'2_Goos'!$A$2:$A$151&amp;'2_Goos'!$B$2:$B$151,0),MATCH('2_Price'!AL$4,'2_Goos'!$C$1:$W$1,0))</f>
        <v>10700261.303994309</v>
      </c>
      <c r="AM137" s="1">
        <f t="array" ref="AM137">P137*INDEX('2_Goos'!$C$2:$W$151,MATCH($A137&amp;$B137,'2_Goos'!$A$2:$A$151&amp;'2_Goos'!$B$2:$B$151,0),MATCH('2_Price'!AM$4,'2_Goos'!$C$1:$W$1,0))</f>
        <v>10966160.752018193</v>
      </c>
      <c r="AN137" s="1">
        <f t="array" ref="AN137">Q137*INDEX('2_Goos'!$C$2:$W$151,MATCH($A137&amp;$B137,'2_Goos'!$A$2:$A$151&amp;'2_Goos'!$B$2:$B$151,0),MATCH('2_Price'!AN$4,'2_Goos'!$C$1:$W$1,0))</f>
        <v>11232060.200042095</v>
      </c>
      <c r="AO137" s="1">
        <f t="array" ref="AO137">R137*INDEX('2_Goos'!$C$2:$W$151,MATCH($A137&amp;$B137,'2_Goos'!$A$2:$A$151&amp;'2_Goos'!$B$2:$B$151,0),MATCH('2_Price'!AO$4,'2_Goos'!$C$1:$W$1,0))</f>
        <v>14634698.087476989</v>
      </c>
      <c r="AP137" s="1">
        <f t="array" ref="AP137">S137*INDEX('2_Goos'!$C$2:$W$151,MATCH($A137&amp;$B137,'2_Goos'!$A$2:$A$151&amp;'2_Goos'!$B$2:$B$151,0),MATCH('2_Price'!AP$4,'2_Goos'!$C$1:$W$1,0))</f>
        <v>14973137.102968827</v>
      </c>
      <c r="AQ137" s="1">
        <f t="array" ref="AQ137">T137*INDEX('2_Goos'!$C$2:$W$151,MATCH($A137&amp;$B137,'2_Goos'!$A$2:$A$151&amp;'2_Goos'!$B$2:$B$151,0),MATCH('2_Price'!AQ$4,'2_Goos'!$C$1:$W$1,0))</f>
        <v>15311576.118460665</v>
      </c>
      <c r="AR137" s="1">
        <f t="array" ref="AR137">U137*INDEX('2_Goos'!$C$2:$W$151,MATCH($A137&amp;$B137,'2_Goos'!$A$2:$A$151&amp;'2_Goos'!$B$2:$B$151,0),MATCH('2_Price'!AR$4,'2_Goos'!$C$1:$W$1,0))</f>
        <v>15762186.886581635</v>
      </c>
      <c r="AS137" s="1">
        <f t="array" ref="AS137">V137*INDEX('2_Goos'!$C$2:$W$151,MATCH($A137&amp;$B137,'2_Goos'!$A$2:$A$151&amp;'2_Goos'!$B$2:$B$151,0),MATCH('2_Price'!AS$4,'2_Goos'!$C$1:$W$1,0))</f>
        <v>16103051.669537647</v>
      </c>
      <c r="AT137" s="1">
        <f t="array" ref="AT137">W137*INDEX('2_Goos'!$C$2:$W$151,MATCH($A137&amp;$B137,'2_Goos'!$A$2:$A$151&amp;'2_Goos'!$B$2:$B$151,0),MATCH('2_Price'!AT$4,'2_Goos'!$C$1:$W$1,0))</f>
        <v>16443916.45249366</v>
      </c>
    </row>
    <row r="138" spans="1:46" x14ac:dyDescent="0.25">
      <c r="A138" s="23" t="s">
        <v>51</v>
      </c>
      <c r="B138" s="14" t="s">
        <v>27</v>
      </c>
      <c r="C138" s="15">
        <v>94.915254237288138</v>
      </c>
      <c r="D138" s="16">
        <v>93.898305084745772</v>
      </c>
      <c r="E138" s="16">
        <v>92.881355932203391</v>
      </c>
      <c r="F138" s="16">
        <v>91.864406779661024</v>
      </c>
      <c r="G138" s="16">
        <v>90.847457627118644</v>
      </c>
      <c r="H138" s="16">
        <v>89.830508474576277</v>
      </c>
      <c r="I138" s="16">
        <v>88.81355932203391</v>
      </c>
      <c r="J138" s="16">
        <v>87.79661016949153</v>
      </c>
      <c r="K138" s="16">
        <v>86.779661016949163</v>
      </c>
      <c r="L138" s="16">
        <v>85.762711864406782</v>
      </c>
      <c r="M138" s="16">
        <v>84.745762711864415</v>
      </c>
      <c r="N138" s="16">
        <v>84.406779661016955</v>
      </c>
      <c r="O138" s="16">
        <v>84.067796610169495</v>
      </c>
      <c r="P138" s="16">
        <v>83.728813559322049</v>
      </c>
      <c r="Q138" s="16">
        <v>83.389830508474589</v>
      </c>
      <c r="R138" s="16">
        <v>83.050847457627128</v>
      </c>
      <c r="S138" s="16">
        <v>82.711864406779668</v>
      </c>
      <c r="T138" s="16">
        <v>82.372881355932208</v>
      </c>
      <c r="U138" s="16">
        <v>80.677966101694921</v>
      </c>
      <c r="V138" s="16">
        <v>78.474576271186436</v>
      </c>
      <c r="W138" s="16">
        <v>76.271186440677965</v>
      </c>
      <c r="X138" s="17"/>
      <c r="Y138"/>
      <c r="Z138" s="1">
        <f t="array" ref="Z138">C138*INDEX('2_Goos'!$C$2:$W$151,MATCH($A138&amp;$B138,'2_Goos'!$A$2:$A$151&amp;'2_Goos'!$B$2:$B$151,0),MATCH('2_Price'!Z$4,'2_Goos'!$C$1:$W$1,0))</f>
        <v>0</v>
      </c>
      <c r="AA138" s="1">
        <f t="array" ref="AA138">D138*INDEX('2_Goos'!$C$2:$W$151,MATCH($A138&amp;$B138,'2_Goos'!$A$2:$A$151&amp;'2_Goos'!$B$2:$B$151,0),MATCH('2_Price'!AA$4,'2_Goos'!$C$1:$W$1,0))</f>
        <v>0</v>
      </c>
      <c r="AB138" s="1">
        <f t="array" ref="AB138">E138*INDEX('2_Goos'!$C$2:$W$151,MATCH($A138&amp;$B138,'2_Goos'!$A$2:$A$151&amp;'2_Goos'!$B$2:$B$151,0),MATCH('2_Price'!AB$4,'2_Goos'!$C$1:$W$1,0))</f>
        <v>0</v>
      </c>
      <c r="AC138" s="1">
        <f t="array" ref="AC138">F138*INDEX('2_Goos'!$C$2:$W$151,MATCH($A138&amp;$B138,'2_Goos'!$A$2:$A$151&amp;'2_Goos'!$B$2:$B$151,0),MATCH('2_Price'!AC$4,'2_Goos'!$C$1:$W$1,0))</f>
        <v>0</v>
      </c>
      <c r="AD138" s="1">
        <f t="array" ref="AD138">G138*INDEX('2_Goos'!$C$2:$W$151,MATCH($A138&amp;$B138,'2_Goos'!$A$2:$A$151&amp;'2_Goos'!$B$2:$B$151,0),MATCH('2_Price'!AD$4,'2_Goos'!$C$1:$W$1,0))</f>
        <v>0</v>
      </c>
      <c r="AE138" s="1">
        <f t="array" ref="AE138">H138*INDEX('2_Goos'!$C$2:$W$151,MATCH($A138&amp;$B138,'2_Goos'!$A$2:$A$151&amp;'2_Goos'!$B$2:$B$151,0),MATCH('2_Price'!AE$4,'2_Goos'!$C$1:$W$1,0))</f>
        <v>0</v>
      </c>
      <c r="AF138" s="1">
        <f t="array" ref="AF138">I138*INDEX('2_Goos'!$C$2:$W$151,MATCH($A138&amp;$B138,'2_Goos'!$A$2:$A$151&amp;'2_Goos'!$B$2:$B$151,0),MATCH('2_Price'!AF$4,'2_Goos'!$C$1:$W$1,0))</f>
        <v>0</v>
      </c>
      <c r="AG138" s="1">
        <f t="array" ref="AG138">J138*INDEX('2_Goos'!$C$2:$W$151,MATCH($A138&amp;$B138,'2_Goos'!$A$2:$A$151&amp;'2_Goos'!$B$2:$B$151,0),MATCH('2_Price'!AG$4,'2_Goos'!$C$1:$W$1,0))</f>
        <v>0</v>
      </c>
      <c r="AH138" s="1">
        <f t="array" ref="AH138">K138*INDEX('2_Goos'!$C$2:$W$151,MATCH($A138&amp;$B138,'2_Goos'!$A$2:$A$151&amp;'2_Goos'!$B$2:$B$151,0),MATCH('2_Price'!AH$4,'2_Goos'!$C$1:$W$1,0))</f>
        <v>0</v>
      </c>
      <c r="AI138" s="1">
        <f t="array" ref="AI138">L138*INDEX('2_Goos'!$C$2:$W$151,MATCH($A138&amp;$B138,'2_Goos'!$A$2:$A$151&amp;'2_Goos'!$B$2:$B$151,0),MATCH('2_Price'!AI$4,'2_Goos'!$C$1:$W$1,0))</f>
        <v>0</v>
      </c>
      <c r="AJ138" s="1">
        <f t="array" ref="AJ138">M138*INDEX('2_Goos'!$C$2:$W$151,MATCH($A138&amp;$B138,'2_Goos'!$A$2:$A$151&amp;'2_Goos'!$B$2:$B$151,0),MATCH('2_Price'!AJ$4,'2_Goos'!$C$1:$W$1,0))</f>
        <v>0</v>
      </c>
      <c r="AK138" s="1">
        <f t="array" ref="AK138">N138*INDEX('2_Goos'!$C$2:$W$151,MATCH($A138&amp;$B138,'2_Goos'!$A$2:$A$151&amp;'2_Goos'!$B$2:$B$151,0),MATCH('2_Price'!AK$4,'2_Goos'!$C$1:$W$1,0))</f>
        <v>0</v>
      </c>
      <c r="AL138" s="1">
        <f t="array" ref="AL138">O138*INDEX('2_Goos'!$C$2:$W$151,MATCH($A138&amp;$B138,'2_Goos'!$A$2:$A$151&amp;'2_Goos'!$B$2:$B$151,0),MATCH('2_Price'!AL$4,'2_Goos'!$C$1:$W$1,0))</f>
        <v>0</v>
      </c>
      <c r="AM138" s="1">
        <f t="array" ref="AM138">P138*INDEX('2_Goos'!$C$2:$W$151,MATCH($A138&amp;$B138,'2_Goos'!$A$2:$A$151&amp;'2_Goos'!$B$2:$B$151,0),MATCH('2_Price'!AM$4,'2_Goos'!$C$1:$W$1,0))</f>
        <v>0</v>
      </c>
      <c r="AN138" s="1">
        <f t="array" ref="AN138">Q138*INDEX('2_Goos'!$C$2:$W$151,MATCH($A138&amp;$B138,'2_Goos'!$A$2:$A$151&amp;'2_Goos'!$B$2:$B$151,0),MATCH('2_Price'!AN$4,'2_Goos'!$C$1:$W$1,0))</f>
        <v>0</v>
      </c>
      <c r="AO138" s="1">
        <f t="array" ref="AO138">R138*INDEX('2_Goos'!$C$2:$W$151,MATCH($A138&amp;$B138,'2_Goos'!$A$2:$A$151&amp;'2_Goos'!$B$2:$B$151,0),MATCH('2_Price'!AO$4,'2_Goos'!$C$1:$W$1,0))</f>
        <v>0</v>
      </c>
      <c r="AP138" s="1">
        <f t="array" ref="AP138">S138*INDEX('2_Goos'!$C$2:$W$151,MATCH($A138&amp;$B138,'2_Goos'!$A$2:$A$151&amp;'2_Goos'!$B$2:$B$151,0),MATCH('2_Price'!AP$4,'2_Goos'!$C$1:$W$1,0))</f>
        <v>0</v>
      </c>
      <c r="AQ138" s="1">
        <f t="array" ref="AQ138">T138*INDEX('2_Goos'!$C$2:$W$151,MATCH($A138&amp;$B138,'2_Goos'!$A$2:$A$151&amp;'2_Goos'!$B$2:$B$151,0),MATCH('2_Price'!AQ$4,'2_Goos'!$C$1:$W$1,0))</f>
        <v>0</v>
      </c>
      <c r="AR138" s="1">
        <f t="array" ref="AR138">U138*INDEX('2_Goos'!$C$2:$W$151,MATCH($A138&amp;$B138,'2_Goos'!$A$2:$A$151&amp;'2_Goos'!$B$2:$B$151,0),MATCH('2_Price'!AR$4,'2_Goos'!$C$1:$W$1,0))</f>
        <v>0</v>
      </c>
      <c r="AS138" s="1">
        <f t="array" ref="AS138">V138*INDEX('2_Goos'!$C$2:$W$151,MATCH($A138&amp;$B138,'2_Goos'!$A$2:$A$151&amp;'2_Goos'!$B$2:$B$151,0),MATCH('2_Price'!AS$4,'2_Goos'!$C$1:$W$1,0))</f>
        <v>0</v>
      </c>
      <c r="AT138" s="1">
        <f t="array" ref="AT138">W138*INDEX('2_Goos'!$C$2:$W$151,MATCH($A138&amp;$B138,'2_Goos'!$A$2:$A$151&amp;'2_Goos'!$B$2:$B$151,0),MATCH('2_Price'!AT$4,'2_Goos'!$C$1:$W$1,0))</f>
        <v>0</v>
      </c>
    </row>
    <row r="139" spans="1:46" x14ac:dyDescent="0.25">
      <c r="A139" s="23" t="s">
        <v>51</v>
      </c>
      <c r="B139" s="14" t="s">
        <v>54</v>
      </c>
      <c r="C139" s="15">
        <v>0.31114494140624999</v>
      </c>
      <c r="D139" s="16">
        <v>0.31114494140624999</v>
      </c>
      <c r="E139" s="16">
        <v>0.31114494140624999</v>
      </c>
      <c r="F139" s="16">
        <v>0.31114494140624999</v>
      </c>
      <c r="G139" s="16">
        <v>0.31114494140624999</v>
      </c>
      <c r="H139" s="16">
        <v>0.35342343749999999</v>
      </c>
      <c r="I139" s="16">
        <v>0.42754687499999994</v>
      </c>
      <c r="J139" s="16">
        <v>0.47671874999999997</v>
      </c>
      <c r="K139" s="16">
        <v>0.57637500000000008</v>
      </c>
      <c r="L139" s="16">
        <v>1.0531406250000002</v>
      </c>
      <c r="M139" s="16">
        <v>1.0824960937499999</v>
      </c>
      <c r="N139" s="16">
        <v>1.0824960937499999</v>
      </c>
      <c r="O139" s="16">
        <v>1.0824960937499999</v>
      </c>
      <c r="P139" s="16">
        <v>1.0824960937499999</v>
      </c>
      <c r="Q139" s="16">
        <v>1.0824960937499999</v>
      </c>
      <c r="R139" s="16">
        <v>1.2222773437499999</v>
      </c>
      <c r="S139" s="16">
        <v>1.2222773437499999</v>
      </c>
      <c r="T139" s="16">
        <v>1.2222773437499999</v>
      </c>
      <c r="U139" s="16">
        <v>1.2222773437499999</v>
      </c>
      <c r="V139" s="16">
        <v>1.2222773437499999</v>
      </c>
      <c r="W139" s="16">
        <v>1.2222773437499999</v>
      </c>
      <c r="X139" s="17"/>
      <c r="Y139"/>
      <c r="Z139" s="1">
        <f t="array" ref="Z139">C139*INDEX('2_Goos'!$C$2:$W$151,MATCH($A139&amp;$B139,'2_Goos'!$A$2:$A$151&amp;'2_Goos'!$B$2:$B$151,0),MATCH('2_Price'!Z$4,'2_Goos'!$C$1:$W$1,0))</f>
        <v>9665192.4475023225</v>
      </c>
      <c r="AA139" s="1">
        <f t="array" ref="AA139">D139*INDEX('2_Goos'!$C$2:$W$151,MATCH($A139&amp;$B139,'2_Goos'!$A$2:$A$151&amp;'2_Goos'!$B$2:$B$151,0),MATCH('2_Price'!AA$4,'2_Goos'!$C$1:$W$1,0))</f>
        <v>10825226.868227847</v>
      </c>
      <c r="AB139" s="1">
        <f t="array" ref="AB139">E139*INDEX('2_Goos'!$C$2:$W$151,MATCH($A139&amp;$B139,'2_Goos'!$A$2:$A$151&amp;'2_Goos'!$B$2:$B$151,0),MATCH('2_Price'!AB$4,'2_Goos'!$C$1:$W$1,0))</f>
        <v>12077101.749907194</v>
      </c>
      <c r="AC139" s="1">
        <f t="array" ref="AC139">F139*INDEX('2_Goos'!$C$2:$W$151,MATCH($A139&amp;$B139,'2_Goos'!$A$2:$A$151&amp;'2_Goos'!$B$2:$B$151,0),MATCH('2_Price'!AC$4,'2_Goos'!$C$1:$W$1,0))</f>
        <v>12484622.884059375</v>
      </c>
      <c r="AD139" s="1">
        <f t="array" ref="AD139">G139*INDEX('2_Goos'!$C$2:$W$151,MATCH($A139&amp;$B139,'2_Goos'!$A$2:$A$151&amp;'2_Goos'!$B$2:$B$151,0),MATCH('2_Price'!AD$4,'2_Goos'!$C$1:$W$1,0))</f>
        <v>13178393.572697219</v>
      </c>
      <c r="AE139" s="1">
        <f t="array" ref="AE139">H139*INDEX('2_Goos'!$C$2:$W$151,MATCH($A139&amp;$B139,'2_Goos'!$A$2:$A$151&amp;'2_Goos'!$B$2:$B$151,0),MATCH('2_Price'!AE$4,'2_Goos'!$C$1:$W$1,0))</f>
        <v>15757119.356166448</v>
      </c>
      <c r="AF139" s="1">
        <f t="array" ref="AF139">I139*INDEX('2_Goos'!$C$2:$W$151,MATCH($A139&amp;$B139,'2_Goos'!$A$2:$A$151&amp;'2_Goos'!$B$2:$B$151,0),MATCH('2_Price'!AF$4,'2_Goos'!$C$1:$W$1,0))</f>
        <v>19911134.731420796</v>
      </c>
      <c r="AG139" s="1">
        <f t="array" ref="AG139">J139*INDEX('2_Goos'!$C$2:$W$151,MATCH($A139&amp;$B139,'2_Goos'!$A$2:$A$151&amp;'2_Goos'!$B$2:$B$151,0),MATCH('2_Price'!AG$4,'2_Goos'!$C$1:$W$1,0))</f>
        <v>23148053.006964803</v>
      </c>
      <c r="AH139" s="1">
        <f t="array" ref="AH139">K139*INDEX('2_Goos'!$C$2:$W$151,MATCH($A139&amp;$B139,'2_Goos'!$A$2:$A$151&amp;'2_Goos'!$B$2:$B$151,0),MATCH('2_Price'!AH$4,'2_Goos'!$C$1:$W$1,0))</f>
        <v>29131974.862416618</v>
      </c>
      <c r="AI139" s="1">
        <f t="array" ref="AI139">L139*INDEX('2_Goos'!$C$2:$W$151,MATCH($A139&amp;$B139,'2_Goos'!$A$2:$A$151&amp;'2_Goos'!$B$2:$B$151,0),MATCH('2_Price'!AI$4,'2_Goos'!$C$1:$W$1,0))</f>
        <v>55321303.66306518</v>
      </c>
      <c r="AJ139" s="1">
        <f t="array" ref="AJ139">M139*INDEX('2_Goos'!$C$2:$W$151,MATCH($A139&amp;$B139,'2_Goos'!$A$2:$A$151&amp;'2_Goos'!$B$2:$B$151,0),MATCH('2_Price'!AJ$4,'2_Goos'!$C$1:$W$1,0))</f>
        <v>59013607.533675864</v>
      </c>
      <c r="AK139" s="1">
        <f t="array" ref="AK139">N139*INDEX('2_Goos'!$C$2:$W$151,MATCH($A139&amp;$B139,'2_Goos'!$A$2:$A$151&amp;'2_Goos'!$B$2:$B$151,0),MATCH('2_Price'!AK$4,'2_Goos'!$C$1:$W$1,0))</f>
        <v>60556779.454815082</v>
      </c>
      <c r="AL139" s="1">
        <f t="array" ref="AL139">O139*INDEX('2_Goos'!$C$2:$W$151,MATCH($A139&amp;$B139,'2_Goos'!$A$2:$A$151&amp;'2_Goos'!$B$2:$B$151,0),MATCH('2_Price'!AL$4,'2_Goos'!$C$1:$W$1,0))</f>
        <v>62099951.3759543</v>
      </c>
      <c r="AM139" s="1">
        <f t="array" ref="AM139">P139*INDEX('2_Goos'!$C$2:$W$151,MATCH($A139&amp;$B139,'2_Goos'!$A$2:$A$151&amp;'2_Goos'!$B$2:$B$151,0),MATCH('2_Price'!AM$4,'2_Goos'!$C$1:$W$1,0))</f>
        <v>63643123.297093526</v>
      </c>
      <c r="AN139" s="1">
        <f t="array" ref="AN139">Q139*INDEX('2_Goos'!$C$2:$W$151,MATCH($A139&amp;$B139,'2_Goos'!$A$2:$A$151&amp;'2_Goos'!$B$2:$B$151,0),MATCH('2_Price'!AN$4,'2_Goos'!$C$1:$W$1,0))</f>
        <v>65186295.218232743</v>
      </c>
      <c r="AO139" s="1">
        <f t="array" ref="AO139">R139*INDEX('2_Goos'!$C$2:$W$151,MATCH($A139&amp;$B139,'2_Goos'!$A$2:$A$151&amp;'2_Goos'!$B$2:$B$151,0),MATCH('2_Price'!AO$4,'2_Goos'!$C$1:$W$1,0))</f>
        <v>75346152.578173652</v>
      </c>
      <c r="AP139" s="1">
        <f t="array" ref="AP139">S139*INDEX('2_Goos'!$C$2:$W$151,MATCH($A139&amp;$B139,'2_Goos'!$A$2:$A$151&amp;'2_Goos'!$B$2:$B$151,0),MATCH('2_Price'!AP$4,'2_Goos'!$C$1:$W$1,0))</f>
        <v>77088592.193069145</v>
      </c>
      <c r="AQ139" s="1">
        <f t="array" ref="AQ139">T139*INDEX('2_Goos'!$C$2:$W$151,MATCH($A139&amp;$B139,'2_Goos'!$A$2:$A$151&amp;'2_Goos'!$B$2:$B$151,0),MATCH('2_Price'!AQ$4,'2_Goos'!$C$1:$W$1,0))</f>
        <v>78831031.807964638</v>
      </c>
      <c r="AR139" s="1">
        <f t="array" ref="AR139">U139*INDEX('2_Goos'!$C$2:$W$151,MATCH($A139&amp;$B139,'2_Goos'!$A$2:$A$151&amp;'2_Goos'!$B$2:$B$151,0),MATCH('2_Price'!AR$4,'2_Goos'!$C$1:$W$1,0))</f>
        <v>80573471.422860146</v>
      </c>
      <c r="AS139" s="1">
        <f t="array" ref="AS139">V139*INDEX('2_Goos'!$C$2:$W$151,MATCH($A139&amp;$B139,'2_Goos'!$A$2:$A$151&amp;'2_Goos'!$B$2:$B$151,0),MATCH('2_Price'!AS$4,'2_Goos'!$C$1:$W$1,0))</f>
        <v>82315911.037755638</v>
      </c>
      <c r="AT139" s="1">
        <f t="array" ref="AT139">W139*INDEX('2_Goos'!$C$2:$W$151,MATCH($A139&amp;$B139,'2_Goos'!$A$2:$A$151&amp;'2_Goos'!$B$2:$B$151,0),MATCH('2_Price'!AT$4,'2_Goos'!$C$1:$W$1,0))</f>
        <v>84058350.652651131</v>
      </c>
    </row>
    <row r="140" spans="1:46" x14ac:dyDescent="0.25">
      <c r="A140" s="23" t="s">
        <v>51</v>
      </c>
      <c r="B140" s="14" t="s">
        <v>28</v>
      </c>
      <c r="C140" s="15">
        <v>94.915254237288138</v>
      </c>
      <c r="D140" s="16">
        <v>93.898305084745772</v>
      </c>
      <c r="E140" s="16">
        <v>92.881355932203391</v>
      </c>
      <c r="F140" s="16">
        <v>91.864406779661024</v>
      </c>
      <c r="G140" s="16">
        <v>90.847457627118644</v>
      </c>
      <c r="H140" s="16">
        <v>89.830508474576277</v>
      </c>
      <c r="I140" s="16">
        <v>88.81355932203391</v>
      </c>
      <c r="J140" s="16">
        <v>87.79661016949153</v>
      </c>
      <c r="K140" s="16">
        <v>86.779661016949163</v>
      </c>
      <c r="L140" s="16">
        <v>85.762711864406782</v>
      </c>
      <c r="M140" s="16">
        <v>84.745762711864415</v>
      </c>
      <c r="N140" s="16">
        <v>84.406779661016955</v>
      </c>
      <c r="O140" s="16">
        <v>84.067796610169495</v>
      </c>
      <c r="P140" s="16">
        <v>83.728813559322049</v>
      </c>
      <c r="Q140" s="16">
        <v>83.389830508474589</v>
      </c>
      <c r="R140" s="16">
        <v>83.050847457627128</v>
      </c>
      <c r="S140" s="16">
        <v>82.711864406779668</v>
      </c>
      <c r="T140" s="16">
        <v>82.372881355932208</v>
      </c>
      <c r="U140" s="16">
        <v>80.677966101694921</v>
      </c>
      <c r="V140" s="16">
        <v>78.474576271186436</v>
      </c>
      <c r="W140" s="16">
        <v>76.271186440677965</v>
      </c>
      <c r="X140" s="17"/>
      <c r="Y140"/>
      <c r="Z140" s="1">
        <f t="array" ref="Z140">C140*INDEX('2_Goos'!$C$2:$W$151,MATCH($A140&amp;$B140,'2_Goos'!$A$2:$A$151&amp;'2_Goos'!$B$2:$B$151,0),MATCH('2_Price'!Z$4,'2_Goos'!$C$1:$W$1,0))</f>
        <v>0</v>
      </c>
      <c r="AA140" s="1">
        <f t="array" ref="AA140">D140*INDEX('2_Goos'!$C$2:$W$151,MATCH($A140&amp;$B140,'2_Goos'!$A$2:$A$151&amp;'2_Goos'!$B$2:$B$151,0),MATCH('2_Price'!AA$4,'2_Goos'!$C$1:$W$1,0))</f>
        <v>0</v>
      </c>
      <c r="AB140" s="1">
        <f t="array" ref="AB140">E140*INDEX('2_Goos'!$C$2:$W$151,MATCH($A140&amp;$B140,'2_Goos'!$A$2:$A$151&amp;'2_Goos'!$B$2:$B$151,0),MATCH('2_Price'!AB$4,'2_Goos'!$C$1:$W$1,0))</f>
        <v>0</v>
      </c>
      <c r="AC140" s="1">
        <f t="array" ref="AC140">F140*INDEX('2_Goos'!$C$2:$W$151,MATCH($A140&amp;$B140,'2_Goos'!$A$2:$A$151&amp;'2_Goos'!$B$2:$B$151,0),MATCH('2_Price'!AC$4,'2_Goos'!$C$1:$W$1,0))</f>
        <v>0</v>
      </c>
      <c r="AD140" s="1">
        <f t="array" ref="AD140">G140*INDEX('2_Goos'!$C$2:$W$151,MATCH($A140&amp;$B140,'2_Goos'!$A$2:$A$151&amp;'2_Goos'!$B$2:$B$151,0),MATCH('2_Price'!AD$4,'2_Goos'!$C$1:$W$1,0))</f>
        <v>0</v>
      </c>
      <c r="AE140" s="1">
        <f t="array" ref="AE140">H140*INDEX('2_Goos'!$C$2:$W$151,MATCH($A140&amp;$B140,'2_Goos'!$A$2:$A$151&amp;'2_Goos'!$B$2:$B$151,0),MATCH('2_Price'!AE$4,'2_Goos'!$C$1:$W$1,0))</f>
        <v>0</v>
      </c>
      <c r="AF140" s="1">
        <f t="array" ref="AF140">I140*INDEX('2_Goos'!$C$2:$W$151,MATCH($A140&amp;$B140,'2_Goos'!$A$2:$A$151&amp;'2_Goos'!$B$2:$B$151,0),MATCH('2_Price'!AF$4,'2_Goos'!$C$1:$W$1,0))</f>
        <v>0</v>
      </c>
      <c r="AG140" s="1">
        <f t="array" ref="AG140">J140*INDEX('2_Goos'!$C$2:$W$151,MATCH($A140&amp;$B140,'2_Goos'!$A$2:$A$151&amp;'2_Goos'!$B$2:$B$151,0),MATCH('2_Price'!AG$4,'2_Goos'!$C$1:$W$1,0))</f>
        <v>0</v>
      </c>
      <c r="AH140" s="1">
        <f t="array" ref="AH140">K140*INDEX('2_Goos'!$C$2:$W$151,MATCH($A140&amp;$B140,'2_Goos'!$A$2:$A$151&amp;'2_Goos'!$B$2:$B$151,0),MATCH('2_Price'!AH$4,'2_Goos'!$C$1:$W$1,0))</f>
        <v>0</v>
      </c>
      <c r="AI140" s="1">
        <f t="array" ref="AI140">L140*INDEX('2_Goos'!$C$2:$W$151,MATCH($A140&amp;$B140,'2_Goos'!$A$2:$A$151&amp;'2_Goos'!$B$2:$B$151,0),MATCH('2_Price'!AI$4,'2_Goos'!$C$1:$W$1,0))</f>
        <v>0</v>
      </c>
      <c r="AJ140" s="1">
        <f t="array" ref="AJ140">M140*INDEX('2_Goos'!$C$2:$W$151,MATCH($A140&amp;$B140,'2_Goos'!$A$2:$A$151&amp;'2_Goos'!$B$2:$B$151,0),MATCH('2_Price'!AJ$4,'2_Goos'!$C$1:$W$1,0))</f>
        <v>0</v>
      </c>
      <c r="AK140" s="1">
        <f t="array" ref="AK140">N140*INDEX('2_Goos'!$C$2:$W$151,MATCH($A140&amp;$B140,'2_Goos'!$A$2:$A$151&amp;'2_Goos'!$B$2:$B$151,0),MATCH('2_Price'!AK$4,'2_Goos'!$C$1:$W$1,0))</f>
        <v>0</v>
      </c>
      <c r="AL140" s="1">
        <f t="array" ref="AL140">O140*INDEX('2_Goos'!$C$2:$W$151,MATCH($A140&amp;$B140,'2_Goos'!$A$2:$A$151&amp;'2_Goos'!$B$2:$B$151,0),MATCH('2_Price'!AL$4,'2_Goos'!$C$1:$W$1,0))</f>
        <v>0</v>
      </c>
      <c r="AM140" s="1">
        <f t="array" ref="AM140">P140*INDEX('2_Goos'!$C$2:$W$151,MATCH($A140&amp;$B140,'2_Goos'!$A$2:$A$151&amp;'2_Goos'!$B$2:$B$151,0),MATCH('2_Price'!AM$4,'2_Goos'!$C$1:$W$1,0))</f>
        <v>0</v>
      </c>
      <c r="AN140" s="1">
        <f t="array" ref="AN140">Q140*INDEX('2_Goos'!$C$2:$W$151,MATCH($A140&amp;$B140,'2_Goos'!$A$2:$A$151&amp;'2_Goos'!$B$2:$B$151,0),MATCH('2_Price'!AN$4,'2_Goos'!$C$1:$W$1,0))</f>
        <v>0</v>
      </c>
      <c r="AO140" s="1">
        <f t="array" ref="AO140">R140*INDEX('2_Goos'!$C$2:$W$151,MATCH($A140&amp;$B140,'2_Goos'!$A$2:$A$151&amp;'2_Goos'!$B$2:$B$151,0),MATCH('2_Price'!AO$4,'2_Goos'!$C$1:$W$1,0))</f>
        <v>0</v>
      </c>
      <c r="AP140" s="1">
        <f t="array" ref="AP140">S140*INDEX('2_Goos'!$C$2:$W$151,MATCH($A140&amp;$B140,'2_Goos'!$A$2:$A$151&amp;'2_Goos'!$B$2:$B$151,0),MATCH('2_Price'!AP$4,'2_Goos'!$C$1:$W$1,0))</f>
        <v>0</v>
      </c>
      <c r="AQ140" s="1">
        <f t="array" ref="AQ140">T140*INDEX('2_Goos'!$C$2:$W$151,MATCH($A140&amp;$B140,'2_Goos'!$A$2:$A$151&amp;'2_Goos'!$B$2:$B$151,0),MATCH('2_Price'!AQ$4,'2_Goos'!$C$1:$W$1,0))</f>
        <v>0</v>
      </c>
      <c r="AR140" s="1">
        <f t="array" ref="AR140">U140*INDEX('2_Goos'!$C$2:$W$151,MATCH($A140&amp;$B140,'2_Goos'!$A$2:$A$151&amp;'2_Goos'!$B$2:$B$151,0),MATCH('2_Price'!AR$4,'2_Goos'!$C$1:$W$1,0))</f>
        <v>0</v>
      </c>
      <c r="AS140" s="1">
        <f t="array" ref="AS140">V140*INDEX('2_Goos'!$C$2:$W$151,MATCH($A140&amp;$B140,'2_Goos'!$A$2:$A$151&amp;'2_Goos'!$B$2:$B$151,0),MATCH('2_Price'!AS$4,'2_Goos'!$C$1:$W$1,0))</f>
        <v>0</v>
      </c>
      <c r="AT140" s="1">
        <f t="array" ref="AT140">W140*INDEX('2_Goos'!$C$2:$W$151,MATCH($A140&amp;$B140,'2_Goos'!$A$2:$A$151&amp;'2_Goos'!$B$2:$B$151,0),MATCH('2_Price'!AT$4,'2_Goos'!$C$1:$W$1,0))</f>
        <v>0</v>
      </c>
    </row>
    <row r="141" spans="1:46" x14ac:dyDescent="0.25">
      <c r="A141" s="23" t="s">
        <v>51</v>
      </c>
      <c r="B141" s="14" t="s">
        <v>29</v>
      </c>
      <c r="C141" s="15">
        <v>2.2000992187499997</v>
      </c>
      <c r="D141" s="16">
        <v>2.2000992187499997</v>
      </c>
      <c r="E141" s="16">
        <v>2.2000992187499997</v>
      </c>
      <c r="F141" s="16">
        <v>2.2000992187499997</v>
      </c>
      <c r="G141" s="16">
        <v>2.2000992187499997</v>
      </c>
      <c r="H141" s="16">
        <v>2.8003044726562503</v>
      </c>
      <c r="I141" s="16">
        <v>2.8003044726562503</v>
      </c>
      <c r="J141" s="16">
        <v>2.8003044726562503</v>
      </c>
      <c r="K141" s="16">
        <v>2.8003044726562503</v>
      </c>
      <c r="L141" s="16">
        <v>3.3391237500000002</v>
      </c>
      <c r="M141" s="16">
        <v>5.3500499999999978</v>
      </c>
      <c r="N141" s="16">
        <v>5.672189531249999</v>
      </c>
      <c r="O141" s="16">
        <v>5.8454789062500021</v>
      </c>
      <c r="P141" s="16">
        <v>5.8454789062500021</v>
      </c>
      <c r="Q141" s="16">
        <v>5.8454789062500021</v>
      </c>
      <c r="R141" s="16">
        <v>6.6002976562499995</v>
      </c>
      <c r="S141" s="16">
        <v>6.6002976562499995</v>
      </c>
      <c r="T141" s="16">
        <v>6.6002976562499995</v>
      </c>
      <c r="U141" s="16">
        <v>6.6002976562499995</v>
      </c>
      <c r="V141" s="16">
        <v>6.6002976562499995</v>
      </c>
      <c r="W141" s="16">
        <v>9.4536492187499999</v>
      </c>
      <c r="X141" s="17"/>
      <c r="Y141"/>
      <c r="Z141" s="1">
        <f t="array" ref="Z141">C141*INDEX('2_Goos'!$C$2:$W$151,MATCH($A141&amp;$B141,'2_Goos'!$A$2:$A$151&amp;'2_Goos'!$B$2:$B$151,0),MATCH('2_Price'!Z$4,'2_Goos'!$C$1:$W$1,0))</f>
        <v>22393901.027598735</v>
      </c>
      <c r="AA141" s="1">
        <f t="array" ref="AA141">D141*INDEX('2_Goos'!$C$2:$W$151,MATCH($A141&amp;$B141,'2_Goos'!$A$2:$A$151&amp;'2_Goos'!$B$2:$B$151,0),MATCH('2_Price'!AA$4,'2_Goos'!$C$1:$W$1,0))</f>
        <v>25081658.787978172</v>
      </c>
      <c r="AB141" s="1">
        <f t="array" ref="AB141">E141*INDEX('2_Goos'!$C$2:$W$151,MATCH($A141&amp;$B141,'2_Goos'!$A$2:$A$151&amp;'2_Goos'!$B$2:$B$151,0),MATCH('2_Price'!AB$4,'2_Goos'!$C$1:$W$1,0))</f>
        <v>27982207.571826596</v>
      </c>
      <c r="AC141" s="1">
        <f t="array" ref="AC141">F141*INDEX('2_Goos'!$C$2:$W$151,MATCH($A141&amp;$B141,'2_Goos'!$A$2:$A$151&amp;'2_Goos'!$B$2:$B$151,0),MATCH('2_Price'!AC$4,'2_Goos'!$C$1:$W$1,0))</f>
        <v>31110107.087089844</v>
      </c>
      <c r="AD141" s="1">
        <f t="array" ref="AD141">G141*INDEX('2_Goos'!$C$2:$W$151,MATCH($A141&amp;$B141,'2_Goos'!$A$2:$A$151&amp;'2_Goos'!$B$2:$B$151,0),MATCH('2_Price'!AD$4,'2_Goos'!$C$1:$W$1,0))</f>
        <v>34480841.034949794</v>
      </c>
      <c r="AE141" s="1">
        <f t="array" ref="AE141">H141*INDEX('2_Goos'!$C$2:$W$151,MATCH($A141&amp;$B141,'2_Goos'!$A$2:$A$151&amp;'2_Goos'!$B$2:$B$151,0),MATCH('2_Price'!AE$4,'2_Goos'!$C$1:$W$1,0))</f>
        <v>45893541.683334865</v>
      </c>
      <c r="AF141" s="1">
        <f t="array" ref="AF141">I141*INDEX('2_Goos'!$C$2:$W$151,MATCH($A141&amp;$B141,'2_Goos'!$A$2:$A$151&amp;'2_Goos'!$B$2:$B$151,0),MATCH('2_Price'!AF$4,'2_Goos'!$C$1:$W$1,0))</f>
        <v>47938271.509563453</v>
      </c>
      <c r="AG141" s="1">
        <f t="array" ref="AG141">J141*INDEX('2_Goos'!$C$2:$W$151,MATCH($A141&amp;$B141,'2_Goos'!$A$2:$A$151&amp;'2_Goos'!$B$2:$B$151,0),MATCH('2_Price'!AG$4,'2_Goos'!$C$1:$W$1,0))</f>
        <v>49983001.335792311</v>
      </c>
      <c r="AH141" s="1">
        <f t="array" ref="AH141">K141*INDEX('2_Goos'!$C$2:$W$151,MATCH($A141&amp;$B141,'2_Goos'!$A$2:$A$151&amp;'2_Goos'!$B$2:$B$151,0),MATCH('2_Price'!AH$4,'2_Goos'!$C$1:$W$1,0))</f>
        <v>52027731.162020899</v>
      </c>
      <c r="AI141" s="1">
        <f t="array" ref="AI141">L141*INDEX('2_Goos'!$C$2:$W$151,MATCH($A141&amp;$B141,'2_Goos'!$A$2:$A$151&amp;'2_Goos'!$B$2:$B$151,0),MATCH('2_Price'!AI$4,'2_Goos'!$C$1:$W$1,0))</f>
        <v>64476788.317073919</v>
      </c>
      <c r="AJ141" s="1">
        <f t="array" ref="AJ141">M141*INDEX('2_Goos'!$C$2:$W$151,MATCH($A141&amp;$B141,'2_Goos'!$A$2:$A$151&amp;'2_Goos'!$B$2:$B$151,0),MATCH('2_Price'!AJ$4,'2_Goos'!$C$1:$W$1,0))</f>
        <v>107213261.86084849</v>
      </c>
      <c r="AK141" s="1">
        <f t="array" ref="AK141">N141*INDEX('2_Goos'!$C$2:$W$151,MATCH($A141&amp;$B141,'2_Goos'!$A$2:$A$151&amp;'2_Goos'!$B$2:$B$151,0),MATCH('2_Price'!AK$4,'2_Goos'!$C$1:$W$1,0))</f>
        <v>116641207.95267858</v>
      </c>
      <c r="AL141" s="1">
        <f t="array" ref="AL141">O141*INDEX('2_Goos'!$C$2:$W$151,MATCH($A141&amp;$B141,'2_Goos'!$A$2:$A$151&amp;'2_Goos'!$B$2:$B$151,0),MATCH('2_Price'!AL$4,'2_Goos'!$C$1:$W$1,0))</f>
        <v>123267861.59600149</v>
      </c>
      <c r="AM141" s="1">
        <f t="array" ref="AM141">P141*INDEX('2_Goos'!$C$2:$W$151,MATCH($A141&amp;$B141,'2_Goos'!$A$2:$A$151&amp;'2_Goos'!$B$2:$B$151,0),MATCH('2_Price'!AM$4,'2_Goos'!$C$1:$W$1,0))</f>
        <v>126331044.39371769</v>
      </c>
      <c r="AN141" s="1">
        <f t="array" ref="AN141">Q141*INDEX('2_Goos'!$C$2:$W$151,MATCH($A141&amp;$B141,'2_Goos'!$A$2:$A$151&amp;'2_Goos'!$B$2:$B$151,0),MATCH('2_Price'!AN$4,'2_Goos'!$C$1:$W$1,0))</f>
        <v>129394227.19143386</v>
      </c>
      <c r="AO141" s="1">
        <f t="array" ref="AO141">R141*INDEX('2_Goos'!$C$2:$W$151,MATCH($A141&amp;$B141,'2_Goos'!$A$2:$A$151&amp;'2_Goos'!$B$2:$B$151,0),MATCH('2_Price'!AO$4,'2_Goos'!$C$1:$W$1,0))</f>
        <v>149561455.39582276</v>
      </c>
      <c r="AP141" s="1">
        <f t="array" ref="AP141">S141*INDEX('2_Goos'!$C$2:$W$151,MATCH($A141&amp;$B141,'2_Goos'!$A$2:$A$151&amp;'2_Goos'!$B$2:$B$151,0),MATCH('2_Price'!AP$4,'2_Goos'!$C$1:$W$1,0))</f>
        <v>153020182.82683113</v>
      </c>
      <c r="AQ141" s="1">
        <f t="array" ref="AQ141">T141*INDEX('2_Goos'!$C$2:$W$151,MATCH($A141&amp;$B141,'2_Goos'!$A$2:$A$151&amp;'2_Goos'!$B$2:$B$151,0),MATCH('2_Price'!AQ$4,'2_Goos'!$C$1:$W$1,0))</f>
        <v>156478910.25784013</v>
      </c>
      <c r="AR141" s="1">
        <f t="array" ref="AR141">U141*INDEX('2_Goos'!$C$2:$W$151,MATCH($A141&amp;$B141,'2_Goos'!$A$2:$A$151&amp;'2_Goos'!$B$2:$B$151,0),MATCH('2_Price'!AR$4,'2_Goos'!$C$1:$W$1,0))</f>
        <v>159937637.68884915</v>
      </c>
      <c r="AS141" s="1">
        <f t="array" ref="AS141">V141*INDEX('2_Goos'!$C$2:$W$151,MATCH($A141&amp;$B141,'2_Goos'!$A$2:$A$151&amp;'2_Goos'!$B$2:$B$151,0),MATCH('2_Price'!AS$4,'2_Goos'!$C$1:$W$1,0))</f>
        <v>163396365.11985818</v>
      </c>
      <c r="AT141" s="1">
        <f t="array" ref="AT141">W141*INDEX('2_Goos'!$C$2:$W$151,MATCH($A141&amp;$B141,'2_Goos'!$A$2:$A$151&amp;'2_Goos'!$B$2:$B$151,0),MATCH('2_Price'!AT$4,'2_Goos'!$C$1:$W$1,0))</f>
        <v>238987633.20837292</v>
      </c>
    </row>
    <row r="142" spans="1:46" x14ac:dyDescent="0.25">
      <c r="A142" s="23" t="s">
        <v>51</v>
      </c>
      <c r="B142" s="14" t="s">
        <v>30</v>
      </c>
      <c r="C142" s="15">
        <v>1.49349571875</v>
      </c>
      <c r="D142" s="16">
        <v>1.49349571875</v>
      </c>
      <c r="E142" s="16">
        <v>1.49349571875</v>
      </c>
      <c r="F142" s="16">
        <v>1.49349571875</v>
      </c>
      <c r="G142" s="16">
        <v>1.49349571875</v>
      </c>
      <c r="H142" s="16">
        <v>1.49349571875</v>
      </c>
      <c r="I142" s="16">
        <v>1.49349571875</v>
      </c>
      <c r="J142" s="16">
        <v>1.49349571875</v>
      </c>
      <c r="K142" s="16">
        <v>1.5674399999999999</v>
      </c>
      <c r="L142" s="16">
        <v>2.4891595312499999</v>
      </c>
      <c r="M142" s="16">
        <v>2.4891595312499999</v>
      </c>
      <c r="N142" s="16">
        <v>2.4891595312499999</v>
      </c>
      <c r="O142" s="16">
        <v>2.4891595312499999</v>
      </c>
      <c r="P142" s="16">
        <v>2.4891595312499999</v>
      </c>
      <c r="Q142" s="16">
        <v>2.4891595312499999</v>
      </c>
      <c r="R142" s="16">
        <v>2.4891595312499999</v>
      </c>
      <c r="S142" s="16">
        <v>2.4891595312499999</v>
      </c>
      <c r="T142" s="16">
        <v>2.4891595312499999</v>
      </c>
      <c r="U142" s="16">
        <v>3.1861242000000005</v>
      </c>
      <c r="V142" s="16">
        <v>3.1861242000000005</v>
      </c>
      <c r="W142" s="16">
        <v>3.1861242000000005</v>
      </c>
      <c r="X142" s="17"/>
      <c r="Y142"/>
      <c r="Z142" s="1">
        <f t="array" ref="Z142">C142*INDEX('2_Goos'!$C$2:$W$151,MATCH($A142&amp;$B142,'2_Goos'!$A$2:$A$151&amp;'2_Goos'!$B$2:$B$151,0),MATCH('2_Price'!Z$4,'2_Goos'!$C$1:$W$1,0))</f>
        <v>80700362.647909671</v>
      </c>
      <c r="AA142" s="1">
        <f t="array" ref="AA142">D142*INDEX('2_Goos'!$C$2:$W$151,MATCH($A142&amp;$B142,'2_Goos'!$A$2:$A$151&amp;'2_Goos'!$B$2:$B$151,0),MATCH('2_Price'!AA$4,'2_Goos'!$C$1:$W$1,0))</f>
        <v>90386170.658985555</v>
      </c>
      <c r="AB142" s="1">
        <f t="array" ref="AB142">E142*INDEX('2_Goos'!$C$2:$W$151,MATCH($A142&amp;$B142,'2_Goos'!$A$2:$A$151&amp;'2_Goos'!$B$2:$B$151,0),MATCH('2_Price'!AB$4,'2_Goos'!$C$1:$W$1,0))</f>
        <v>92527889.072620794</v>
      </c>
      <c r="AC142" s="1">
        <f t="array" ref="AC142">F142*INDEX('2_Goos'!$C$2:$W$151,MATCH($A142&amp;$B142,'2_Goos'!$A$2:$A$151&amp;'2_Goos'!$B$2:$B$151,0),MATCH('2_Price'!AC$4,'2_Goos'!$C$1:$W$1,0))</f>
        <v>97972206.095358744</v>
      </c>
      <c r="AD142" s="1">
        <f t="array" ref="AD142">G142*INDEX('2_Goos'!$C$2:$W$151,MATCH($A142&amp;$B142,'2_Goos'!$A$2:$A$151&amp;'2_Goos'!$B$2:$B$151,0),MATCH('2_Price'!AD$4,'2_Goos'!$C$1:$W$1,0))</f>
        <v>103416523.11809671</v>
      </c>
      <c r="AE142" s="1">
        <f t="array" ref="AE142">H142*INDEX('2_Goos'!$C$2:$W$151,MATCH($A142&amp;$B142,'2_Goos'!$A$2:$A$151&amp;'2_Goos'!$B$2:$B$151,0),MATCH('2_Price'!AE$4,'2_Goos'!$C$1:$W$1,0))</f>
        <v>108860840.14083466</v>
      </c>
      <c r="AF142" s="1">
        <f t="array" ref="AF142">I142*INDEX('2_Goos'!$C$2:$W$151,MATCH($A142&amp;$B142,'2_Goos'!$A$2:$A$151&amp;'2_Goos'!$B$2:$B$151,0),MATCH('2_Price'!AF$4,'2_Goos'!$C$1:$W$1,0))</f>
        <v>113710999.84914735</v>
      </c>
      <c r="AG142" s="1">
        <f t="array" ref="AG142">J142*INDEX('2_Goos'!$C$2:$W$151,MATCH($A142&amp;$B142,'2_Goos'!$A$2:$A$151&amp;'2_Goos'!$B$2:$B$151,0),MATCH('2_Price'!AG$4,'2_Goos'!$C$1:$W$1,0))</f>
        <v>118561159.55746</v>
      </c>
      <c r="AH142" s="1">
        <f t="array" ref="AH142">K142*INDEX('2_Goos'!$C$2:$W$151,MATCH($A142&amp;$B142,'2_Goos'!$A$2:$A$151&amp;'2_Goos'!$B$2:$B$151,0),MATCH('2_Price'!AH$4,'2_Goos'!$C$1:$W$1,0))</f>
        <v>129521521.78370127</v>
      </c>
      <c r="AI142" s="1">
        <f t="array" ref="AI142">L142*INDEX('2_Goos'!$C$2:$W$151,MATCH($A142&amp;$B142,'2_Goos'!$A$2:$A$151&amp;'2_Goos'!$B$2:$B$151,0),MATCH('2_Price'!AI$4,'2_Goos'!$C$1:$W$1,0))</f>
        <v>213769131.62347555</v>
      </c>
      <c r="AJ142" s="1">
        <f t="array" ref="AJ142">M142*INDEX('2_Goos'!$C$2:$W$151,MATCH($A142&amp;$B142,'2_Goos'!$A$2:$A$151&amp;'2_Goos'!$B$2:$B$151,0),MATCH('2_Price'!AJ$4,'2_Goos'!$C$1:$W$1,0))</f>
        <v>221852731.13732976</v>
      </c>
      <c r="AK142" s="1">
        <f t="array" ref="AK142">N142*INDEX('2_Goos'!$C$2:$W$151,MATCH($A142&amp;$B142,'2_Goos'!$A$2:$A$151&amp;'2_Goos'!$B$2:$B$151,0),MATCH('2_Price'!AK$4,'2_Goos'!$C$1:$W$1,0))</f>
        <v>227654052.55500147</v>
      </c>
      <c r="AL142" s="1">
        <f t="array" ref="AL142">O142*INDEX('2_Goos'!$C$2:$W$151,MATCH($A142&amp;$B142,'2_Goos'!$A$2:$A$151&amp;'2_Goos'!$B$2:$B$151,0),MATCH('2_Price'!AL$4,'2_Goos'!$C$1:$W$1,0))</f>
        <v>233455373.97267294</v>
      </c>
      <c r="AM142" s="1">
        <f t="array" ref="AM142">P142*INDEX('2_Goos'!$C$2:$W$151,MATCH($A142&amp;$B142,'2_Goos'!$A$2:$A$151&amp;'2_Goos'!$B$2:$B$151,0),MATCH('2_Price'!AM$4,'2_Goos'!$C$1:$W$1,0))</f>
        <v>239256695.39034465</v>
      </c>
      <c r="AN142" s="1">
        <f t="array" ref="AN142">Q142*INDEX('2_Goos'!$C$2:$W$151,MATCH($A142&amp;$B142,'2_Goos'!$A$2:$A$151&amp;'2_Goos'!$B$2:$B$151,0),MATCH('2_Price'!AN$4,'2_Goos'!$C$1:$W$1,0))</f>
        <v>245058016.80801612</v>
      </c>
      <c r="AO142" s="1">
        <f t="array" ref="AO142">R142*INDEX('2_Goos'!$C$2:$W$151,MATCH($A142&amp;$B142,'2_Goos'!$A$2:$A$151&amp;'2_Goos'!$B$2:$B$151,0),MATCH('2_Price'!AO$4,'2_Goos'!$C$1:$W$1,0))</f>
        <v>250859338.22568586</v>
      </c>
      <c r="AP142" s="1">
        <f t="array" ref="AP142">S142*INDEX('2_Goos'!$C$2:$W$151,MATCH($A142&amp;$B142,'2_Goos'!$A$2:$A$151&amp;'2_Goos'!$B$2:$B$151,0),MATCH('2_Price'!AP$4,'2_Goos'!$C$1:$W$1,0))</f>
        <v>256660659.64335832</v>
      </c>
      <c r="AQ142" s="1">
        <f t="array" ref="AQ142">T142*INDEX('2_Goos'!$C$2:$W$151,MATCH($A142&amp;$B142,'2_Goos'!$A$2:$A$151&amp;'2_Goos'!$B$2:$B$151,0),MATCH('2_Price'!AQ$4,'2_Goos'!$C$1:$W$1,0))</f>
        <v>262461981.06103078</v>
      </c>
      <c r="AR142" s="1">
        <f t="array" ref="AR142">U142*INDEX('2_Goos'!$C$2:$W$151,MATCH($A142&amp;$B142,'2_Goos'!$A$2:$A$151&amp;'2_Goos'!$B$2:$B$151,0),MATCH('2_Price'!AR$4,'2_Goos'!$C$1:$W$1,0))</f>
        <v>343377027.172737</v>
      </c>
      <c r="AS142" s="1">
        <f t="array" ref="AS142">V142*INDEX('2_Goos'!$C$2:$W$151,MATCH($A142&amp;$B142,'2_Goos'!$A$2:$A$151&amp;'2_Goos'!$B$2:$B$151,0),MATCH('2_Price'!AS$4,'2_Goos'!$C$1:$W$1,0))</f>
        <v>350802718.58735782</v>
      </c>
      <c r="AT142" s="1">
        <f t="array" ref="AT142">W142*INDEX('2_Goos'!$C$2:$W$151,MATCH($A142&amp;$B142,'2_Goos'!$A$2:$A$151&amp;'2_Goos'!$B$2:$B$151,0),MATCH('2_Price'!AT$4,'2_Goos'!$C$1:$W$1,0))</f>
        <v>358228410.00197536</v>
      </c>
    </row>
    <row r="143" spans="1:46" x14ac:dyDescent="0.25">
      <c r="A143" s="8" t="s">
        <v>52</v>
      </c>
      <c r="B143" s="8" t="s">
        <v>26</v>
      </c>
      <c r="C143" s="2">
        <v>1.3068087539062496</v>
      </c>
      <c r="D143" s="3">
        <v>1.369528125</v>
      </c>
      <c r="E143" s="3">
        <v>1.4434875</v>
      </c>
      <c r="F143" s="3">
        <v>1.5774609374999999</v>
      </c>
      <c r="G143" s="3">
        <v>1.7588517187499999</v>
      </c>
      <c r="H143" s="3">
        <v>1.885142109375</v>
      </c>
      <c r="I143" s="3">
        <v>1.9879108593749999</v>
      </c>
      <c r="J143" s="3">
        <v>1.9879108593749999</v>
      </c>
      <c r="K143" s="3">
        <v>1.9879108593749999</v>
      </c>
      <c r="L143" s="3">
        <v>2.0043450000000007</v>
      </c>
      <c r="M143" s="3">
        <v>2.176925625</v>
      </c>
      <c r="N143" s="3">
        <v>2.176925625</v>
      </c>
      <c r="O143" s="3">
        <v>2.176925625</v>
      </c>
      <c r="P143" s="3">
        <v>2.2298962499999999</v>
      </c>
      <c r="Q143" s="3">
        <v>2.3365125</v>
      </c>
      <c r="R143" s="3">
        <v>2.3982524999999999</v>
      </c>
      <c r="S143" s="3">
        <v>2.489484375</v>
      </c>
      <c r="T143" s="3">
        <v>2.7824639062499998</v>
      </c>
      <c r="U143" s="3">
        <v>2.9263106249999997</v>
      </c>
      <c r="V143" s="3">
        <v>3.0120300000000002</v>
      </c>
      <c r="W143" s="3">
        <v>3.1125937499999998</v>
      </c>
      <c r="X143" s="13"/>
      <c r="Y143"/>
      <c r="Z143" s="1">
        <f t="array" ref="Z143">C143*INDEX('2_Goos'!$C$2:$W$151,MATCH($A143&amp;$B143,'2_Goos'!$A$2:$A$151&amp;'2_Goos'!$B$2:$B$151,0),MATCH('2_Price'!Z$4,'2_Goos'!$C$1:$W$1,0))</f>
        <v>8083941.6129018106</v>
      </c>
      <c r="AA143" s="1">
        <f t="array" ref="AA143">D143*INDEX('2_Goos'!$C$2:$W$151,MATCH($A143&amp;$B143,'2_Goos'!$A$2:$A$151&amp;'2_Goos'!$B$2:$B$151,0),MATCH('2_Price'!AA$4,'2_Goos'!$C$1:$W$1,0))</f>
        <v>9488740.9342335984</v>
      </c>
      <c r="AB143" s="1">
        <f t="array" ref="AB143">E143*INDEX('2_Goos'!$C$2:$W$151,MATCH($A143&amp;$B143,'2_Goos'!$A$2:$A$151&amp;'2_Goos'!$B$2:$B$151,0),MATCH('2_Price'!AB$4,'2_Goos'!$C$1:$W$1,0))</f>
        <v>11157743.667510558</v>
      </c>
      <c r="AC143" s="1">
        <f t="array" ref="AC143">F143*INDEX('2_Goos'!$C$2:$W$151,MATCH($A143&amp;$B143,'2_Goos'!$A$2:$A$151&amp;'2_Goos'!$B$2:$B$151,0),MATCH('2_Price'!AC$4,'2_Goos'!$C$1:$W$1,0))</f>
        <v>13556310.212080676</v>
      </c>
      <c r="AD143" s="1">
        <f t="array" ref="AD143">G143*INDEX('2_Goos'!$C$2:$W$151,MATCH($A143&amp;$B143,'2_Goos'!$A$2:$A$151&amp;'2_Goos'!$B$2:$B$151,0),MATCH('2_Price'!AD$4,'2_Goos'!$C$1:$W$1,0))</f>
        <v>16752840.606362857</v>
      </c>
      <c r="AE143" s="1">
        <f t="array" ref="AE143">H143*INDEX('2_Goos'!$C$2:$W$151,MATCH($A143&amp;$B143,'2_Goos'!$A$2:$A$151&amp;'2_Goos'!$B$2:$B$151,0),MATCH('2_Price'!AE$4,'2_Goos'!$C$1:$W$1,0))</f>
        <v>19846063.275288086</v>
      </c>
      <c r="AF143" s="1">
        <f t="array" ref="AF143">I143*INDEX('2_Goos'!$C$2:$W$151,MATCH($A143&amp;$B143,'2_Goos'!$A$2:$A$151&amp;'2_Goos'!$B$2:$B$151,0),MATCH('2_Price'!AF$4,'2_Goos'!$C$1:$W$1,0))</f>
        <v>22953413.416082617</v>
      </c>
      <c r="AG143" s="1">
        <f t="array" ref="AG143">J143*INDEX('2_Goos'!$C$2:$W$151,MATCH($A143&amp;$B143,'2_Goos'!$A$2:$A$151&amp;'2_Goos'!$B$2:$B$151,0),MATCH('2_Price'!AG$4,'2_Goos'!$C$1:$W$1,0))</f>
        <v>25129077.043768112</v>
      </c>
      <c r="AH143" s="1">
        <f t="array" ref="AH143">K143*INDEX('2_Goos'!$C$2:$W$151,MATCH($A143&amp;$B143,'2_Goos'!$A$2:$A$151&amp;'2_Goos'!$B$2:$B$151,0),MATCH('2_Price'!AH$4,'2_Goos'!$C$1:$W$1,0))</f>
        <v>27464923.500682015</v>
      </c>
      <c r="AI143" s="1">
        <f t="array" ref="AI143">L143*INDEX('2_Goos'!$C$2:$W$151,MATCH($A143&amp;$B143,'2_Goos'!$A$2:$A$151&amp;'2_Goos'!$B$2:$B$151,0),MATCH('2_Price'!AI$4,'2_Goos'!$C$1:$W$1,0))</f>
        <v>30219307.794513069</v>
      </c>
      <c r="AJ143" s="1">
        <f t="array" ref="AJ143">M143*INDEX('2_Goos'!$C$2:$W$151,MATCH($A143&amp;$B143,'2_Goos'!$A$2:$A$151&amp;'2_Goos'!$B$2:$B$151,0),MATCH('2_Price'!AJ$4,'2_Goos'!$C$1:$W$1,0))</f>
        <v>35765533.876774095</v>
      </c>
      <c r="AK143" s="1">
        <f t="array" ref="AK143">N143*INDEX('2_Goos'!$C$2:$W$151,MATCH($A143&amp;$B143,'2_Goos'!$A$2:$A$151&amp;'2_Goos'!$B$2:$B$151,0),MATCH('2_Price'!AK$4,'2_Goos'!$C$1:$W$1,0))</f>
        <v>38535821.134384505</v>
      </c>
      <c r="AL143" s="1">
        <f t="array" ref="AL143">O143*INDEX('2_Goos'!$C$2:$W$151,MATCH($A143&amp;$B143,'2_Goos'!$A$2:$A$151&amp;'2_Goos'!$B$2:$B$151,0),MATCH('2_Price'!AL$4,'2_Goos'!$C$1:$W$1,0))</f>
        <v>41493723.283064157</v>
      </c>
      <c r="AM143" s="1">
        <f t="array" ref="AM143">P143*INDEX('2_Goos'!$C$2:$W$151,MATCH($A143&amp;$B143,'2_Goos'!$A$2:$A$151&amp;'2_Goos'!$B$2:$B$151,0),MATCH('2_Price'!AM$4,'2_Goos'!$C$1:$W$1,0))</f>
        <v>43167612.238685571</v>
      </c>
      <c r="AN143" s="1">
        <f t="array" ref="AN143">Q143*INDEX('2_Goos'!$C$2:$W$151,MATCH($A143&amp;$B143,'2_Goos'!$A$2:$A$151&amp;'2_Goos'!$B$2:$B$151,0),MATCH('2_Price'!AN$4,'2_Goos'!$C$1:$W$1,0))</f>
        <v>46328292.409676686</v>
      </c>
      <c r="AO143" s="1">
        <f t="array" ref="AO143">R143*INDEX('2_Goos'!$C$2:$W$151,MATCH($A143&amp;$B143,'2_Goos'!$A$2:$A$151&amp;'2_Goos'!$B$2:$B$151,0),MATCH('2_Price'!AO$4,'2_Goos'!$C$1:$W$1,0))</f>
        <v>48678192.953474067</v>
      </c>
      <c r="AP143" s="1">
        <f t="array" ref="AP143">S143*INDEX('2_Goos'!$C$2:$W$151,MATCH($A143&amp;$B143,'2_Goos'!$A$2:$A$151&amp;'2_Goos'!$B$2:$B$151,0),MATCH('2_Price'!AP$4,'2_Goos'!$C$1:$W$1,0))</f>
        <v>51698504.543233052</v>
      </c>
      <c r="AQ143" s="1">
        <f t="array" ref="AQ143">T143*INDEX('2_Goos'!$C$2:$W$151,MATCH($A143&amp;$B143,'2_Goos'!$A$2:$A$151&amp;'2_Goos'!$B$2:$B$151,0),MATCH('2_Price'!AQ$4,'2_Goos'!$C$1:$W$1,0))</f>
        <v>59088805.644303322</v>
      </c>
      <c r="AR143" s="1">
        <f t="array" ref="AR143">U143*INDEX('2_Goos'!$C$2:$W$151,MATCH($A143&amp;$B143,'2_Goos'!$A$2:$A$151&amp;'2_Goos'!$B$2:$B$151,0),MATCH('2_Price'!AR$4,'2_Goos'!$C$1:$W$1,0))</f>
        <v>63517143.77580522</v>
      </c>
      <c r="AS143" s="1">
        <f t="array" ref="AS143">V143*INDEX('2_Goos'!$C$2:$W$151,MATCH($A143&amp;$B143,'2_Goos'!$A$2:$A$151&amp;'2_Goos'!$B$2:$B$151,0),MATCH('2_Price'!AS$4,'2_Goos'!$C$1:$W$1,0))</f>
        <v>66791553.307671107</v>
      </c>
      <c r="AT143" s="1">
        <f t="array" ref="AT143">W143*INDEX('2_Goos'!$C$2:$W$151,MATCH($A143&amp;$B143,'2_Goos'!$A$2:$A$151&amp;'2_Goos'!$B$2:$B$151,0),MATCH('2_Price'!AT$4,'2_Goos'!$C$1:$W$1,0))</f>
        <v>70482575.722752199</v>
      </c>
    </row>
    <row r="144" spans="1:46" x14ac:dyDescent="0.25">
      <c r="A144" s="23" t="s">
        <v>52</v>
      </c>
      <c r="B144" s="14" t="s">
        <v>27</v>
      </c>
      <c r="C144" s="15">
        <v>94.915254237288138</v>
      </c>
      <c r="D144" s="16">
        <v>93.898305084745772</v>
      </c>
      <c r="E144" s="16">
        <v>92.881355932203391</v>
      </c>
      <c r="F144" s="16">
        <v>91.864406779661024</v>
      </c>
      <c r="G144" s="16">
        <v>90.847457627118644</v>
      </c>
      <c r="H144" s="16">
        <v>89.830508474576277</v>
      </c>
      <c r="I144" s="16">
        <v>88.81355932203391</v>
      </c>
      <c r="J144" s="16">
        <v>87.79661016949153</v>
      </c>
      <c r="K144" s="16">
        <v>86.779661016949163</v>
      </c>
      <c r="L144" s="16">
        <v>85.762711864406782</v>
      </c>
      <c r="M144" s="16">
        <v>84.745762711864415</v>
      </c>
      <c r="N144" s="16">
        <v>84.406779661016955</v>
      </c>
      <c r="O144" s="16">
        <v>84.067796610169495</v>
      </c>
      <c r="P144" s="16">
        <v>83.728813559322049</v>
      </c>
      <c r="Q144" s="16">
        <v>83.389830508474589</v>
      </c>
      <c r="R144" s="16">
        <v>83.050847457627128</v>
      </c>
      <c r="S144" s="16">
        <v>82.711864406779668</v>
      </c>
      <c r="T144" s="16">
        <v>82.372881355932208</v>
      </c>
      <c r="U144" s="16">
        <v>80.677966101694921</v>
      </c>
      <c r="V144" s="16">
        <v>78.474576271186436</v>
      </c>
      <c r="W144" s="16">
        <v>76.271186440677965</v>
      </c>
      <c r="X144" s="17"/>
      <c r="Y144"/>
      <c r="Z144" s="1">
        <f t="array" ref="Z144">C144*INDEX('2_Goos'!$C$2:$W$151,MATCH($A144&amp;$B144,'2_Goos'!$A$2:$A$151&amp;'2_Goos'!$B$2:$B$151,0),MATCH('2_Price'!Z$4,'2_Goos'!$C$1:$W$1,0))</f>
        <v>0</v>
      </c>
      <c r="AA144" s="1">
        <f t="array" ref="AA144">D144*INDEX('2_Goos'!$C$2:$W$151,MATCH($A144&amp;$B144,'2_Goos'!$A$2:$A$151&amp;'2_Goos'!$B$2:$B$151,0),MATCH('2_Price'!AA$4,'2_Goos'!$C$1:$W$1,0))</f>
        <v>0</v>
      </c>
      <c r="AB144" s="1">
        <f t="array" ref="AB144">E144*INDEX('2_Goos'!$C$2:$W$151,MATCH($A144&amp;$B144,'2_Goos'!$A$2:$A$151&amp;'2_Goos'!$B$2:$B$151,0),MATCH('2_Price'!AB$4,'2_Goos'!$C$1:$W$1,0))</f>
        <v>0</v>
      </c>
      <c r="AC144" s="1">
        <f t="array" ref="AC144">F144*INDEX('2_Goos'!$C$2:$W$151,MATCH($A144&amp;$B144,'2_Goos'!$A$2:$A$151&amp;'2_Goos'!$B$2:$B$151,0),MATCH('2_Price'!AC$4,'2_Goos'!$C$1:$W$1,0))</f>
        <v>0</v>
      </c>
      <c r="AD144" s="1">
        <f t="array" ref="AD144">G144*INDEX('2_Goos'!$C$2:$W$151,MATCH($A144&amp;$B144,'2_Goos'!$A$2:$A$151&amp;'2_Goos'!$B$2:$B$151,0),MATCH('2_Price'!AD$4,'2_Goos'!$C$1:$W$1,0))</f>
        <v>0</v>
      </c>
      <c r="AE144" s="1">
        <f t="array" ref="AE144">H144*INDEX('2_Goos'!$C$2:$W$151,MATCH($A144&amp;$B144,'2_Goos'!$A$2:$A$151&amp;'2_Goos'!$B$2:$B$151,0),MATCH('2_Price'!AE$4,'2_Goos'!$C$1:$W$1,0))</f>
        <v>0</v>
      </c>
      <c r="AF144" s="1">
        <f t="array" ref="AF144">I144*INDEX('2_Goos'!$C$2:$W$151,MATCH($A144&amp;$B144,'2_Goos'!$A$2:$A$151&amp;'2_Goos'!$B$2:$B$151,0),MATCH('2_Price'!AF$4,'2_Goos'!$C$1:$W$1,0))</f>
        <v>0</v>
      </c>
      <c r="AG144" s="1">
        <f t="array" ref="AG144">J144*INDEX('2_Goos'!$C$2:$W$151,MATCH($A144&amp;$B144,'2_Goos'!$A$2:$A$151&amp;'2_Goos'!$B$2:$B$151,0),MATCH('2_Price'!AG$4,'2_Goos'!$C$1:$W$1,0))</f>
        <v>0</v>
      </c>
      <c r="AH144" s="1">
        <f t="array" ref="AH144">K144*INDEX('2_Goos'!$C$2:$W$151,MATCH($A144&amp;$B144,'2_Goos'!$A$2:$A$151&amp;'2_Goos'!$B$2:$B$151,0),MATCH('2_Price'!AH$4,'2_Goos'!$C$1:$W$1,0))</f>
        <v>0</v>
      </c>
      <c r="AI144" s="1">
        <f t="array" ref="AI144">L144*INDEX('2_Goos'!$C$2:$W$151,MATCH($A144&amp;$B144,'2_Goos'!$A$2:$A$151&amp;'2_Goos'!$B$2:$B$151,0),MATCH('2_Price'!AI$4,'2_Goos'!$C$1:$W$1,0))</f>
        <v>0</v>
      </c>
      <c r="AJ144" s="1">
        <f t="array" ref="AJ144">M144*INDEX('2_Goos'!$C$2:$W$151,MATCH($A144&amp;$B144,'2_Goos'!$A$2:$A$151&amp;'2_Goos'!$B$2:$B$151,0),MATCH('2_Price'!AJ$4,'2_Goos'!$C$1:$W$1,0))</f>
        <v>0</v>
      </c>
      <c r="AK144" s="1">
        <f t="array" ref="AK144">N144*INDEX('2_Goos'!$C$2:$W$151,MATCH($A144&amp;$B144,'2_Goos'!$A$2:$A$151&amp;'2_Goos'!$B$2:$B$151,0),MATCH('2_Price'!AK$4,'2_Goos'!$C$1:$W$1,0))</f>
        <v>0</v>
      </c>
      <c r="AL144" s="1">
        <f t="array" ref="AL144">O144*INDEX('2_Goos'!$C$2:$W$151,MATCH($A144&amp;$B144,'2_Goos'!$A$2:$A$151&amp;'2_Goos'!$B$2:$B$151,0),MATCH('2_Price'!AL$4,'2_Goos'!$C$1:$W$1,0))</f>
        <v>0</v>
      </c>
      <c r="AM144" s="1">
        <f t="array" ref="AM144">P144*INDEX('2_Goos'!$C$2:$W$151,MATCH($A144&amp;$B144,'2_Goos'!$A$2:$A$151&amp;'2_Goos'!$B$2:$B$151,0),MATCH('2_Price'!AM$4,'2_Goos'!$C$1:$W$1,0))</f>
        <v>0</v>
      </c>
      <c r="AN144" s="1">
        <f t="array" ref="AN144">Q144*INDEX('2_Goos'!$C$2:$W$151,MATCH($A144&amp;$B144,'2_Goos'!$A$2:$A$151&amp;'2_Goos'!$B$2:$B$151,0),MATCH('2_Price'!AN$4,'2_Goos'!$C$1:$W$1,0))</f>
        <v>0</v>
      </c>
      <c r="AO144" s="1">
        <f t="array" ref="AO144">R144*INDEX('2_Goos'!$C$2:$W$151,MATCH($A144&amp;$B144,'2_Goos'!$A$2:$A$151&amp;'2_Goos'!$B$2:$B$151,0),MATCH('2_Price'!AO$4,'2_Goos'!$C$1:$W$1,0))</f>
        <v>0</v>
      </c>
      <c r="AP144" s="1">
        <f t="array" ref="AP144">S144*INDEX('2_Goos'!$C$2:$W$151,MATCH($A144&amp;$B144,'2_Goos'!$A$2:$A$151&amp;'2_Goos'!$B$2:$B$151,0),MATCH('2_Price'!AP$4,'2_Goos'!$C$1:$W$1,0))</f>
        <v>0</v>
      </c>
      <c r="AQ144" s="1">
        <f t="array" ref="AQ144">T144*INDEX('2_Goos'!$C$2:$W$151,MATCH($A144&amp;$B144,'2_Goos'!$A$2:$A$151&amp;'2_Goos'!$B$2:$B$151,0),MATCH('2_Price'!AQ$4,'2_Goos'!$C$1:$W$1,0))</f>
        <v>0</v>
      </c>
      <c r="AR144" s="1">
        <f t="array" ref="AR144">U144*INDEX('2_Goos'!$C$2:$W$151,MATCH($A144&amp;$B144,'2_Goos'!$A$2:$A$151&amp;'2_Goos'!$B$2:$B$151,0),MATCH('2_Price'!AR$4,'2_Goos'!$C$1:$W$1,0))</f>
        <v>0</v>
      </c>
      <c r="AS144" s="1">
        <f t="array" ref="AS144">V144*INDEX('2_Goos'!$C$2:$W$151,MATCH($A144&amp;$B144,'2_Goos'!$A$2:$A$151&amp;'2_Goos'!$B$2:$B$151,0),MATCH('2_Price'!AS$4,'2_Goos'!$C$1:$W$1,0))</f>
        <v>0</v>
      </c>
      <c r="AT144" s="1">
        <f t="array" ref="AT144">W144*INDEX('2_Goos'!$C$2:$W$151,MATCH($A144&amp;$B144,'2_Goos'!$A$2:$A$151&amp;'2_Goos'!$B$2:$B$151,0),MATCH('2_Price'!AT$4,'2_Goos'!$C$1:$W$1,0))</f>
        <v>0</v>
      </c>
    </row>
    <row r="145" spans="1:46" x14ac:dyDescent="0.25">
      <c r="A145" s="23" t="s">
        <v>52</v>
      </c>
      <c r="B145" s="14" t="s">
        <v>54</v>
      </c>
      <c r="C145" s="15">
        <v>0.66664687500000008</v>
      </c>
      <c r="D145" s="16">
        <v>0.68989285714285709</v>
      </c>
      <c r="E145" s="16">
        <v>0.70650000000000013</v>
      </c>
      <c r="F145" s="16">
        <v>0.72594642857142844</v>
      </c>
      <c r="G145" s="16">
        <v>0.79902070312499984</v>
      </c>
      <c r="H145" s="16">
        <v>0.79874999999999996</v>
      </c>
      <c r="I145" s="16">
        <v>0.79902070312499984</v>
      </c>
      <c r="J145" s="16">
        <v>0.85485937499999975</v>
      </c>
      <c r="K145" s="16">
        <v>0.85485937499999975</v>
      </c>
      <c r="L145" s="16">
        <v>0.97396874999999983</v>
      </c>
      <c r="M145" s="16">
        <v>1.0173125000000003</v>
      </c>
      <c r="N145" s="16">
        <v>1.0310625000000002</v>
      </c>
      <c r="O145" s="16">
        <v>1.0310625000000002</v>
      </c>
      <c r="P145" s="16">
        <v>1.0450312500000001</v>
      </c>
      <c r="Q145" s="16">
        <v>1.2000656249999997</v>
      </c>
      <c r="R145" s="16">
        <v>1.2000656249999997</v>
      </c>
      <c r="S145" s="16">
        <v>1.3465300781249996</v>
      </c>
      <c r="T145" s="16">
        <v>1.4199363281250001</v>
      </c>
      <c r="U145" s="16">
        <v>1.6689375000000004</v>
      </c>
      <c r="V145" s="16">
        <v>1.6689375000000004</v>
      </c>
      <c r="W145" s="16">
        <v>1.6689375000000004</v>
      </c>
      <c r="X145" s="17"/>
      <c r="Y145"/>
      <c r="Z145" s="1">
        <f t="array" ref="Z145">C145*INDEX('2_Goos'!$C$2:$W$151,MATCH($A145&amp;$B145,'2_Goos'!$A$2:$A$151&amp;'2_Goos'!$B$2:$B$151,0),MATCH('2_Price'!Z$4,'2_Goos'!$C$1:$W$1,0))</f>
        <v>4365606.371133673</v>
      </c>
      <c r="AA145" s="1">
        <f t="array" ref="AA145">D145*INDEX('2_Goos'!$C$2:$W$151,MATCH($A145&amp;$B145,'2_Goos'!$A$2:$A$151&amp;'2_Goos'!$B$2:$B$151,0),MATCH('2_Price'!AA$4,'2_Goos'!$C$1:$W$1,0))</f>
        <v>5060074.095627591</v>
      </c>
      <c r="AB145" s="1">
        <f t="array" ref="AB145">E145*INDEX('2_Goos'!$C$2:$W$151,MATCH($A145&amp;$B145,'2_Goos'!$A$2:$A$151&amp;'2_Goos'!$B$2:$B$151,0),MATCH('2_Price'!AB$4,'2_Goos'!$C$1:$W$1,0))</f>
        <v>5781135.0195644591</v>
      </c>
      <c r="AC145" s="1">
        <f t="array" ref="AC145">F145*INDEX('2_Goos'!$C$2:$W$151,MATCH($A145&amp;$B145,'2_Goos'!$A$2:$A$151&amp;'2_Goos'!$B$2:$B$151,0),MATCH('2_Price'!AC$4,'2_Goos'!$C$1:$W$1,0))</f>
        <v>6604273.519741388</v>
      </c>
      <c r="AD145" s="1">
        <f t="array" ref="AD145">G145*INDEX('2_Goos'!$C$2:$W$151,MATCH($A145&amp;$B145,'2_Goos'!$A$2:$A$151&amp;'2_Goos'!$B$2:$B$151,0),MATCH('2_Price'!AD$4,'2_Goos'!$C$1:$W$1,0))</f>
        <v>8056656.6382031916</v>
      </c>
      <c r="AE145" s="1">
        <f t="array" ref="AE145">H145*INDEX('2_Goos'!$C$2:$W$151,MATCH($A145&amp;$B145,'2_Goos'!$A$2:$A$151&amp;'2_Goos'!$B$2:$B$151,0),MATCH('2_Price'!AE$4,'2_Goos'!$C$1:$W$1,0))</f>
        <v>8901818.6422436591</v>
      </c>
      <c r="AF145" s="1">
        <f t="array" ref="AF145">I145*INDEX('2_Goos'!$C$2:$W$151,MATCH($A145&amp;$B145,'2_Goos'!$A$2:$A$151&amp;'2_Goos'!$B$2:$B$151,0),MATCH('2_Price'!AF$4,'2_Goos'!$C$1:$W$1,0))</f>
        <v>9766658.4187858272</v>
      </c>
      <c r="AG145" s="1">
        <f t="array" ref="AG145">J145*INDEX('2_Goos'!$C$2:$W$151,MATCH($A145&amp;$B145,'2_Goos'!$A$2:$A$151&amp;'2_Goos'!$B$2:$B$151,0),MATCH('2_Price'!AG$4,'2_Goos'!$C$1:$W$1,0))</f>
        <v>11439628.061319044</v>
      </c>
      <c r="AH145" s="1">
        <f t="array" ref="AH145">K145*INDEX('2_Goos'!$C$2:$W$151,MATCH($A145&amp;$B145,'2_Goos'!$A$2:$A$151&amp;'2_Goos'!$B$2:$B$151,0),MATCH('2_Price'!AH$4,'2_Goos'!$C$1:$W$1,0))</f>
        <v>12502986.442086639</v>
      </c>
      <c r="AI145" s="1">
        <f t="array" ref="AI145">L145*INDEX('2_Goos'!$C$2:$W$151,MATCH($A145&amp;$B145,'2_Goos'!$A$2:$A$151&amp;'2_Goos'!$B$2:$B$151,0),MATCH('2_Price'!AI$4,'2_Goos'!$C$1:$W$1,0))</f>
        <v>15545140.499708306</v>
      </c>
      <c r="AJ145" s="1">
        <f t="array" ref="AJ145">M145*INDEX('2_Goos'!$C$2:$W$151,MATCH($A145&amp;$B145,'2_Goos'!$A$2:$A$151&amp;'2_Goos'!$B$2:$B$151,0),MATCH('2_Price'!AJ$4,'2_Goos'!$C$1:$W$1,0))</f>
        <v>17693473.311477661</v>
      </c>
      <c r="AK145" s="1">
        <f t="array" ref="AK145">N145*INDEX('2_Goos'!$C$2:$W$151,MATCH($A145&amp;$B145,'2_Goos'!$A$2:$A$151&amp;'2_Goos'!$B$2:$B$151,0),MATCH('2_Price'!AK$4,'2_Goos'!$C$1:$W$1,0))</f>
        <v>19321623.336711973</v>
      </c>
      <c r="AL145" s="1">
        <f t="array" ref="AL145">O145*INDEX('2_Goos'!$C$2:$W$151,MATCH($A145&amp;$B145,'2_Goos'!$A$2:$A$151&amp;'2_Goos'!$B$2:$B$151,0),MATCH('2_Price'!AL$4,'2_Goos'!$C$1:$W$1,0))</f>
        <v>20804697.25342796</v>
      </c>
      <c r="AM145" s="1">
        <f t="array" ref="AM145">P145*INDEX('2_Goos'!$C$2:$W$151,MATCH($A145&amp;$B145,'2_Goos'!$A$2:$A$151&amp;'2_Goos'!$B$2:$B$151,0),MATCH('2_Price'!AM$4,'2_Goos'!$C$1:$W$1,0))</f>
        <v>22691082.232244212</v>
      </c>
      <c r="AN145" s="1">
        <f t="array" ref="AN145">Q145*INDEX('2_Goos'!$C$2:$W$151,MATCH($A145&amp;$B145,'2_Goos'!$A$2:$A$151&amp;'2_Goos'!$B$2:$B$151,0),MATCH('2_Price'!AN$4,'2_Goos'!$C$1:$W$1,0))</f>
        <v>28023672.032770839</v>
      </c>
      <c r="AO145" s="1">
        <f t="array" ref="AO145">R145*INDEX('2_Goos'!$C$2:$W$151,MATCH($A145&amp;$B145,'2_Goos'!$A$2:$A$151&amp;'2_Goos'!$B$2:$B$151,0),MATCH('2_Price'!AO$4,'2_Goos'!$C$1:$W$1,0))</f>
        <v>30121437.804734919</v>
      </c>
      <c r="AP145" s="1">
        <f t="array" ref="AP145">S145*INDEX('2_Goos'!$C$2:$W$151,MATCH($A145&amp;$B145,'2_Goos'!$A$2:$A$151&amp;'2_Goos'!$B$2:$B$151,0),MATCH('2_Price'!AP$4,'2_Goos'!$C$1:$W$1,0))</f>
        <v>33373087.319470786</v>
      </c>
      <c r="AQ145" s="1">
        <f t="array" ref="AQ145">T145*INDEX('2_Goos'!$C$2:$W$151,MATCH($A145&amp;$B145,'2_Goos'!$A$2:$A$151&amp;'2_Goos'!$B$2:$B$151,0),MATCH('2_Price'!AQ$4,'2_Goos'!$C$1:$W$1,0))</f>
        <v>35987882.411089681</v>
      </c>
      <c r="AR145" s="1">
        <f t="array" ref="AR145">U145*INDEX('2_Goos'!$C$2:$W$151,MATCH($A145&amp;$B145,'2_Goos'!$A$2:$A$151&amp;'2_Goos'!$B$2:$B$151,0),MATCH('2_Price'!AR$4,'2_Goos'!$C$1:$W$1,0))</f>
        <v>43233695.510901898</v>
      </c>
      <c r="AS145" s="1">
        <f t="array" ref="AS145">V145*INDEX('2_Goos'!$C$2:$W$151,MATCH($A145&amp;$B145,'2_Goos'!$A$2:$A$151&amp;'2_Goos'!$B$2:$B$151,0),MATCH('2_Price'!AS$4,'2_Goos'!$C$1:$W$1,0))</f>
        <v>44168644.72465951</v>
      </c>
      <c r="AT145" s="1">
        <f t="array" ref="AT145">W145*INDEX('2_Goos'!$C$2:$W$151,MATCH($A145&amp;$B145,'2_Goos'!$A$2:$A$151&amp;'2_Goos'!$B$2:$B$151,0),MATCH('2_Price'!AT$4,'2_Goos'!$C$1:$W$1,0))</f>
        <v>45103593.938417129</v>
      </c>
    </row>
    <row r="146" spans="1:46" x14ac:dyDescent="0.25">
      <c r="A146" s="23" t="s">
        <v>52</v>
      </c>
      <c r="B146" s="14" t="s">
        <v>28</v>
      </c>
      <c r="C146" s="15">
        <v>94.915254237288138</v>
      </c>
      <c r="D146" s="16">
        <v>93.898305084745772</v>
      </c>
      <c r="E146" s="16">
        <v>92.881355932203391</v>
      </c>
      <c r="F146" s="16">
        <v>91.864406779661024</v>
      </c>
      <c r="G146" s="16">
        <v>90.847457627118644</v>
      </c>
      <c r="H146" s="16">
        <v>89.830508474576277</v>
      </c>
      <c r="I146" s="16">
        <v>88.81355932203391</v>
      </c>
      <c r="J146" s="16">
        <v>87.79661016949153</v>
      </c>
      <c r="K146" s="16">
        <v>86.779661016949163</v>
      </c>
      <c r="L146" s="16">
        <v>85.762711864406782</v>
      </c>
      <c r="M146" s="16">
        <v>84.745762711864415</v>
      </c>
      <c r="N146" s="16">
        <v>84.406779661016955</v>
      </c>
      <c r="O146" s="16">
        <v>84.067796610169495</v>
      </c>
      <c r="P146" s="16">
        <v>83.728813559322049</v>
      </c>
      <c r="Q146" s="16">
        <v>83.389830508474589</v>
      </c>
      <c r="R146" s="16">
        <v>83.050847457627128</v>
      </c>
      <c r="S146" s="16">
        <v>82.711864406779668</v>
      </c>
      <c r="T146" s="16">
        <v>82.372881355932208</v>
      </c>
      <c r="U146" s="16">
        <v>80.677966101694921</v>
      </c>
      <c r="V146" s="16">
        <v>78.474576271186436</v>
      </c>
      <c r="W146" s="16">
        <v>76.271186440677965</v>
      </c>
      <c r="X146" s="17"/>
      <c r="Y146"/>
      <c r="Z146" s="1">
        <f t="array" ref="Z146">C146*INDEX('2_Goos'!$C$2:$W$151,MATCH($A146&amp;$B146,'2_Goos'!$A$2:$A$151&amp;'2_Goos'!$B$2:$B$151,0),MATCH('2_Price'!Z$4,'2_Goos'!$C$1:$W$1,0))</f>
        <v>0</v>
      </c>
      <c r="AA146" s="1">
        <f t="array" ref="AA146">D146*INDEX('2_Goos'!$C$2:$W$151,MATCH($A146&amp;$B146,'2_Goos'!$A$2:$A$151&amp;'2_Goos'!$B$2:$B$151,0),MATCH('2_Price'!AA$4,'2_Goos'!$C$1:$W$1,0))</f>
        <v>0</v>
      </c>
      <c r="AB146" s="1">
        <f t="array" ref="AB146">E146*INDEX('2_Goos'!$C$2:$W$151,MATCH($A146&amp;$B146,'2_Goos'!$A$2:$A$151&amp;'2_Goos'!$B$2:$B$151,0),MATCH('2_Price'!AB$4,'2_Goos'!$C$1:$W$1,0))</f>
        <v>0</v>
      </c>
      <c r="AC146" s="1">
        <f t="array" ref="AC146">F146*INDEX('2_Goos'!$C$2:$W$151,MATCH($A146&amp;$B146,'2_Goos'!$A$2:$A$151&amp;'2_Goos'!$B$2:$B$151,0),MATCH('2_Price'!AC$4,'2_Goos'!$C$1:$W$1,0))</f>
        <v>0</v>
      </c>
      <c r="AD146" s="1">
        <f t="array" ref="AD146">G146*INDEX('2_Goos'!$C$2:$W$151,MATCH($A146&amp;$B146,'2_Goos'!$A$2:$A$151&amp;'2_Goos'!$B$2:$B$151,0),MATCH('2_Price'!AD$4,'2_Goos'!$C$1:$W$1,0))</f>
        <v>0</v>
      </c>
      <c r="AE146" s="1">
        <f t="array" ref="AE146">H146*INDEX('2_Goos'!$C$2:$W$151,MATCH($A146&amp;$B146,'2_Goos'!$A$2:$A$151&amp;'2_Goos'!$B$2:$B$151,0),MATCH('2_Price'!AE$4,'2_Goos'!$C$1:$W$1,0))</f>
        <v>0</v>
      </c>
      <c r="AF146" s="1">
        <f t="array" ref="AF146">I146*INDEX('2_Goos'!$C$2:$W$151,MATCH($A146&amp;$B146,'2_Goos'!$A$2:$A$151&amp;'2_Goos'!$B$2:$B$151,0),MATCH('2_Price'!AF$4,'2_Goos'!$C$1:$W$1,0))</f>
        <v>0</v>
      </c>
      <c r="AG146" s="1">
        <f t="array" ref="AG146">J146*INDEX('2_Goos'!$C$2:$W$151,MATCH($A146&amp;$B146,'2_Goos'!$A$2:$A$151&amp;'2_Goos'!$B$2:$B$151,0),MATCH('2_Price'!AG$4,'2_Goos'!$C$1:$W$1,0))</f>
        <v>0</v>
      </c>
      <c r="AH146" s="1">
        <f t="array" ref="AH146">K146*INDEX('2_Goos'!$C$2:$W$151,MATCH($A146&amp;$B146,'2_Goos'!$A$2:$A$151&amp;'2_Goos'!$B$2:$B$151,0),MATCH('2_Price'!AH$4,'2_Goos'!$C$1:$W$1,0))</f>
        <v>0</v>
      </c>
      <c r="AI146" s="1">
        <f t="array" ref="AI146">L146*INDEX('2_Goos'!$C$2:$W$151,MATCH($A146&amp;$B146,'2_Goos'!$A$2:$A$151&amp;'2_Goos'!$B$2:$B$151,0),MATCH('2_Price'!AI$4,'2_Goos'!$C$1:$W$1,0))</f>
        <v>0</v>
      </c>
      <c r="AJ146" s="1">
        <f t="array" ref="AJ146">M146*INDEX('2_Goos'!$C$2:$W$151,MATCH($A146&amp;$B146,'2_Goos'!$A$2:$A$151&amp;'2_Goos'!$B$2:$B$151,0),MATCH('2_Price'!AJ$4,'2_Goos'!$C$1:$W$1,0))</f>
        <v>0</v>
      </c>
      <c r="AK146" s="1">
        <f t="array" ref="AK146">N146*INDEX('2_Goos'!$C$2:$W$151,MATCH($A146&amp;$B146,'2_Goos'!$A$2:$A$151&amp;'2_Goos'!$B$2:$B$151,0),MATCH('2_Price'!AK$4,'2_Goos'!$C$1:$W$1,0))</f>
        <v>0</v>
      </c>
      <c r="AL146" s="1">
        <f t="array" ref="AL146">O146*INDEX('2_Goos'!$C$2:$W$151,MATCH($A146&amp;$B146,'2_Goos'!$A$2:$A$151&amp;'2_Goos'!$B$2:$B$151,0),MATCH('2_Price'!AL$4,'2_Goos'!$C$1:$W$1,0))</f>
        <v>0</v>
      </c>
      <c r="AM146" s="1">
        <f t="array" ref="AM146">P146*INDEX('2_Goos'!$C$2:$W$151,MATCH($A146&amp;$B146,'2_Goos'!$A$2:$A$151&amp;'2_Goos'!$B$2:$B$151,0),MATCH('2_Price'!AM$4,'2_Goos'!$C$1:$W$1,0))</f>
        <v>0</v>
      </c>
      <c r="AN146" s="1">
        <f t="array" ref="AN146">Q146*INDEX('2_Goos'!$C$2:$W$151,MATCH($A146&amp;$B146,'2_Goos'!$A$2:$A$151&amp;'2_Goos'!$B$2:$B$151,0),MATCH('2_Price'!AN$4,'2_Goos'!$C$1:$W$1,0))</f>
        <v>0</v>
      </c>
      <c r="AO146" s="1">
        <f t="array" ref="AO146">R146*INDEX('2_Goos'!$C$2:$W$151,MATCH($A146&amp;$B146,'2_Goos'!$A$2:$A$151&amp;'2_Goos'!$B$2:$B$151,0),MATCH('2_Price'!AO$4,'2_Goos'!$C$1:$W$1,0))</f>
        <v>0</v>
      </c>
      <c r="AP146" s="1">
        <f t="array" ref="AP146">S146*INDEX('2_Goos'!$C$2:$W$151,MATCH($A146&amp;$B146,'2_Goos'!$A$2:$A$151&amp;'2_Goos'!$B$2:$B$151,0),MATCH('2_Price'!AP$4,'2_Goos'!$C$1:$W$1,0))</f>
        <v>0</v>
      </c>
      <c r="AQ146" s="1">
        <f t="array" ref="AQ146">T146*INDEX('2_Goos'!$C$2:$W$151,MATCH($A146&amp;$B146,'2_Goos'!$A$2:$A$151&amp;'2_Goos'!$B$2:$B$151,0),MATCH('2_Price'!AQ$4,'2_Goos'!$C$1:$W$1,0))</f>
        <v>0</v>
      </c>
      <c r="AR146" s="1">
        <f t="array" ref="AR146">U146*INDEX('2_Goos'!$C$2:$W$151,MATCH($A146&amp;$B146,'2_Goos'!$A$2:$A$151&amp;'2_Goos'!$B$2:$B$151,0),MATCH('2_Price'!AR$4,'2_Goos'!$C$1:$W$1,0))</f>
        <v>0</v>
      </c>
      <c r="AS146" s="1">
        <f t="array" ref="AS146">V146*INDEX('2_Goos'!$C$2:$W$151,MATCH($A146&amp;$B146,'2_Goos'!$A$2:$A$151&amp;'2_Goos'!$B$2:$B$151,0),MATCH('2_Price'!AS$4,'2_Goos'!$C$1:$W$1,0))</f>
        <v>0</v>
      </c>
      <c r="AT146" s="1">
        <f t="array" ref="AT146">W146*INDEX('2_Goos'!$C$2:$W$151,MATCH($A146&amp;$B146,'2_Goos'!$A$2:$A$151&amp;'2_Goos'!$B$2:$B$151,0),MATCH('2_Price'!AT$4,'2_Goos'!$C$1:$W$1,0))</f>
        <v>0</v>
      </c>
    </row>
    <row r="147" spans="1:46" x14ac:dyDescent="0.25">
      <c r="A147" s="23" t="s">
        <v>52</v>
      </c>
      <c r="B147" s="14" t="s">
        <v>29</v>
      </c>
      <c r="C147" s="15">
        <v>7.6676561718749996</v>
      </c>
      <c r="D147" s="16">
        <v>7.6676561718749996</v>
      </c>
      <c r="E147" s="16">
        <v>7.6676561718749996</v>
      </c>
      <c r="F147" s="16">
        <v>7.6676561718749996</v>
      </c>
      <c r="G147" s="16">
        <v>7.6676561718749996</v>
      </c>
      <c r="H147" s="16">
        <v>7.6676561718749996</v>
      </c>
      <c r="I147" s="16">
        <v>7.6676561718749996</v>
      </c>
      <c r="J147" s="16">
        <v>7.6676561718749996</v>
      </c>
      <c r="K147" s="16">
        <v>7.6676561718749996</v>
      </c>
      <c r="L147" s="16">
        <v>7.6676561718749996</v>
      </c>
      <c r="M147" s="16">
        <v>7.6676561718749996</v>
      </c>
      <c r="N147" s="16">
        <v>7.6937343749999991</v>
      </c>
      <c r="O147" s="16">
        <v>8.3967131249999998</v>
      </c>
      <c r="P147" s="16">
        <v>8.3967131249999998</v>
      </c>
      <c r="Q147" s="16">
        <v>8.3967131249999998</v>
      </c>
      <c r="R147" s="16">
        <v>8.3967131249999998</v>
      </c>
      <c r="S147" s="16">
        <v>8.3967131249999998</v>
      </c>
      <c r="T147" s="16">
        <v>8.3967131249999998</v>
      </c>
      <c r="U147" s="16">
        <v>9.0794671874999988</v>
      </c>
      <c r="V147" s="16">
        <v>12.779426953125</v>
      </c>
      <c r="W147" s="16">
        <v>12.779426953125</v>
      </c>
      <c r="X147" s="17"/>
      <c r="Y147"/>
      <c r="Z147" s="1">
        <f t="array" ref="Z147">C147*INDEX('2_Goos'!$C$2:$W$151,MATCH($A147&amp;$B147,'2_Goos'!$A$2:$A$151&amp;'2_Goos'!$B$2:$B$151,0),MATCH('2_Price'!Z$4,'2_Goos'!$C$1:$W$1,0))</f>
        <v>16519958.668643327</v>
      </c>
      <c r="AA147" s="1">
        <f t="array" ref="AA147">D147*INDEX('2_Goos'!$C$2:$W$151,MATCH($A147&amp;$B147,'2_Goos'!$A$2:$A$151&amp;'2_Goos'!$B$2:$B$151,0),MATCH('2_Price'!AA$4,'2_Goos'!$C$1:$W$1,0))</f>
        <v>18502714.913661648</v>
      </c>
      <c r="AB147" s="1">
        <f t="array" ref="AB147">E147*INDEX('2_Goos'!$C$2:$W$151,MATCH($A147&amp;$B147,'2_Goos'!$A$2:$A$151&amp;'2_Goos'!$B$2:$B$151,0),MATCH('2_Price'!AB$4,'2_Goos'!$C$1:$W$1,0))</f>
        <v>20642446.886510279</v>
      </c>
      <c r="AC147" s="1">
        <f t="array" ref="AC147">F147*INDEX('2_Goos'!$C$2:$W$151,MATCH($A147&amp;$B147,'2_Goos'!$A$2:$A$151&amp;'2_Goos'!$B$2:$B$151,0),MATCH('2_Price'!AC$4,'2_Goos'!$C$1:$W$1,0))</f>
        <v>22949895.269359551</v>
      </c>
      <c r="AD147" s="1">
        <f t="array" ref="AD147">G147*INDEX('2_Goos'!$C$2:$W$151,MATCH($A147&amp;$B147,'2_Goos'!$A$2:$A$151&amp;'2_Goos'!$B$2:$B$151,0),MATCH('2_Price'!AD$4,'2_Goos'!$C$1:$W$1,0))</f>
        <v>25436482.373277456</v>
      </c>
      <c r="AE147" s="1">
        <f t="array" ref="AE147">H147*INDEX('2_Goos'!$C$2:$W$151,MATCH($A147&amp;$B147,'2_Goos'!$A$2:$A$151&amp;'2_Goos'!$B$2:$B$151,0),MATCH('2_Price'!AE$4,'2_Goos'!$C$1:$W$1,0))</f>
        <v>28114353.44941375</v>
      </c>
      <c r="AF147" s="1">
        <f t="array" ref="AF147">I147*INDEX('2_Goos'!$C$2:$W$151,MATCH($A147&amp;$B147,'2_Goos'!$A$2:$A$151&amp;'2_Goos'!$B$2:$B$151,0),MATCH('2_Price'!AF$4,'2_Goos'!$C$1:$W$1,0))</f>
        <v>30835301.275874257</v>
      </c>
      <c r="AG147" s="1">
        <f t="array" ref="AG147">J147*INDEX('2_Goos'!$C$2:$W$151,MATCH($A147&amp;$B147,'2_Goos'!$A$2:$A$151&amp;'2_Goos'!$B$2:$B$151,0),MATCH('2_Price'!AG$4,'2_Goos'!$C$1:$W$1,0))</f>
        <v>33758058.001357228</v>
      </c>
      <c r="AH147" s="1">
        <f t="array" ref="AH147">K147*INDEX('2_Goos'!$C$2:$W$151,MATCH($A147&amp;$B147,'2_Goos'!$A$2:$A$151&amp;'2_Goos'!$B$2:$B$151,0),MATCH('2_Price'!AH$4,'2_Goos'!$C$1:$W$1,0))</f>
        <v>36896002.146198846</v>
      </c>
      <c r="AI147" s="1">
        <f t="array" ref="AI147">L147*INDEX('2_Goos'!$C$2:$W$151,MATCH($A147&amp;$B147,'2_Goos'!$A$2:$A$151&amp;'2_Goos'!$B$2:$B$151,0),MATCH('2_Price'!AI$4,'2_Goos'!$C$1:$W$1,0))</f>
        <v>40263345.560521267</v>
      </c>
      <c r="AJ147" s="1">
        <f t="array" ref="AJ147">M147*INDEX('2_Goos'!$C$2:$W$151,MATCH($A147&amp;$B147,'2_Goos'!$A$2:$A$151&amp;'2_Goos'!$B$2:$B$151,0),MATCH('2_Price'!AJ$4,'2_Goos'!$C$1:$W$1,0))</f>
        <v>43875183.310910329</v>
      </c>
      <c r="AK147" s="1">
        <f t="array" ref="AK147">N147*INDEX('2_Goos'!$C$2:$W$151,MATCH($A147&amp;$B147,'2_Goos'!$A$2:$A$151&amp;'2_Goos'!$B$2:$B$151,0),MATCH('2_Price'!AK$4,'2_Goos'!$C$1:$W$1,0))</f>
        <v>47434399.533818446</v>
      </c>
      <c r="AL147" s="1">
        <f t="array" ref="AL147">O147*INDEX('2_Goos'!$C$2:$W$151,MATCH($A147&amp;$B147,'2_Goos'!$A$2:$A$151&amp;'2_Goos'!$B$2:$B$151,0),MATCH('2_Price'!AL$4,'2_Goos'!$C$1:$W$1,0))</f>
        <v>55742099.673705459</v>
      </c>
      <c r="AM147" s="1">
        <f t="array" ref="AM147">P147*INDEX('2_Goos'!$C$2:$W$151,MATCH($A147&amp;$B147,'2_Goos'!$A$2:$A$151&amp;'2_Goos'!$B$2:$B$151,0),MATCH('2_Price'!AM$4,'2_Goos'!$C$1:$W$1,0))</f>
        <v>59983644.205130346</v>
      </c>
      <c r="AN147" s="1">
        <f t="array" ref="AN147">Q147*INDEX('2_Goos'!$C$2:$W$151,MATCH($A147&amp;$B147,'2_Goos'!$A$2:$A$151&amp;'2_Goos'!$B$2:$B$151,0),MATCH('2_Price'!AN$4,'2_Goos'!$C$1:$W$1,0))</f>
        <v>64509987.940513484</v>
      </c>
      <c r="AO147" s="1">
        <f t="array" ref="AO147">R147*INDEX('2_Goos'!$C$2:$W$151,MATCH($A147&amp;$B147,'2_Goos'!$A$2:$A$151&amp;'2_Goos'!$B$2:$B$151,0),MATCH('2_Price'!AO$4,'2_Goos'!$C$1:$W$1,0))</f>
        <v>69339006.938922152</v>
      </c>
      <c r="AP147" s="1">
        <f t="array" ref="AP147">S147*INDEX('2_Goos'!$C$2:$W$151,MATCH($A147&amp;$B147,'2_Goos'!$A$2:$A$151&amp;'2_Goos'!$B$2:$B$151,0),MATCH('2_Price'!AP$4,'2_Goos'!$C$1:$W$1,0))</f>
        <v>74489652.867320374</v>
      </c>
      <c r="AQ147" s="1">
        <f t="array" ref="AQ147">T147*INDEX('2_Goos'!$C$2:$W$151,MATCH($A147&amp;$B147,'2_Goos'!$A$2:$A$151&amp;'2_Goos'!$B$2:$B$151,0),MATCH('2_Price'!AQ$4,'2_Goos'!$C$1:$W$1,0))</f>
        <v>79982015.871211052</v>
      </c>
      <c r="AR147" s="1">
        <f t="array" ref="AR147">U147*INDEX('2_Goos'!$C$2:$W$151,MATCH($A147&amp;$B147,'2_Goos'!$A$2:$A$151&amp;'2_Goos'!$B$2:$B$151,0),MATCH('2_Price'!AR$4,'2_Goos'!$C$1:$W$1,0))</f>
        <v>92817006.34954688</v>
      </c>
      <c r="AS147" s="1">
        <f t="array" ref="AS147">V147*INDEX('2_Goos'!$C$2:$W$151,MATCH($A147&amp;$B147,'2_Goos'!$A$2:$A$151&amp;'2_Goos'!$B$2:$B$151,0),MATCH('2_Price'!AS$4,'2_Goos'!$C$1:$W$1,0))</f>
        <v>140139184.65103474</v>
      </c>
      <c r="AT147" s="1">
        <f t="array" ref="AT147">W147*INDEX('2_Goos'!$C$2:$W$151,MATCH($A147&amp;$B147,'2_Goos'!$A$2:$A$151&amp;'2_Goos'!$B$2:$B$151,0),MATCH('2_Price'!AT$4,'2_Goos'!$C$1:$W$1,0))</f>
        <v>138452558.96365303</v>
      </c>
    </row>
    <row r="148" spans="1:46" x14ac:dyDescent="0.25">
      <c r="A148" s="23" t="s">
        <v>52</v>
      </c>
      <c r="B148" s="14" t="s">
        <v>30</v>
      </c>
      <c r="C148" s="15">
        <v>2.8451249999999999</v>
      </c>
      <c r="D148" s="16">
        <v>2.8451249999999999</v>
      </c>
      <c r="E148" s="16">
        <v>2.8451249999999999</v>
      </c>
      <c r="F148" s="16">
        <v>2.8953000000000002</v>
      </c>
      <c r="G148" s="16">
        <v>3.2153999999999998</v>
      </c>
      <c r="H148" s="16">
        <v>3.9646028571428573</v>
      </c>
      <c r="I148" s="16">
        <v>3.9646028571428573</v>
      </c>
      <c r="J148" s="16">
        <v>4.1033249999999999</v>
      </c>
      <c r="K148" s="16">
        <v>5.1435449999999987</v>
      </c>
      <c r="L148" s="16">
        <v>6.8156943749999996</v>
      </c>
      <c r="M148" s="16">
        <v>6.8156943749999996</v>
      </c>
      <c r="N148" s="16">
        <v>6.8156943749999996</v>
      </c>
      <c r="O148" s="16">
        <v>6.8156943749999996</v>
      </c>
      <c r="P148" s="16">
        <v>6.8156943749999996</v>
      </c>
      <c r="Q148" s="16">
        <v>6.8156943749999996</v>
      </c>
      <c r="R148" s="16">
        <v>6.8156943749999996</v>
      </c>
      <c r="S148" s="16">
        <v>6.8156943749999996</v>
      </c>
      <c r="T148" s="16">
        <v>6.8156943749999996</v>
      </c>
      <c r="U148" s="16">
        <v>6.8156943749999996</v>
      </c>
      <c r="V148" s="16">
        <v>6.8156943749999996</v>
      </c>
      <c r="W148" s="16">
        <v>6.8156943749999996</v>
      </c>
      <c r="X148" s="17"/>
      <c r="Y148"/>
      <c r="Z148" s="1">
        <f t="array" ref="Z148">C148*INDEX('2_Goos'!$C$2:$W$151,MATCH($A148&amp;$B148,'2_Goos'!$A$2:$A$151&amp;'2_Goos'!$B$2:$B$151,0),MATCH('2_Price'!Z$4,'2_Goos'!$C$1:$W$1,0))</f>
        <v>6753715.3710170975</v>
      </c>
      <c r="AA148" s="1">
        <f t="array" ref="AA148">D148*INDEX('2_Goos'!$C$2:$W$151,MATCH($A148&amp;$B148,'2_Goos'!$A$2:$A$151&amp;'2_Goos'!$B$2:$B$151,0),MATCH('2_Price'!AA$4,'2_Goos'!$C$1:$W$1,0))</f>
        <v>7564308.8838433903</v>
      </c>
      <c r="AB148" s="1">
        <f t="array" ref="AB148">E148*INDEX('2_Goos'!$C$2:$W$151,MATCH($A148&amp;$B148,'2_Goos'!$A$2:$A$151&amp;'2_Goos'!$B$2:$B$151,0),MATCH('2_Price'!AB$4,'2_Goos'!$C$1:$W$1,0))</f>
        <v>8029798.0048447913</v>
      </c>
      <c r="AC148" s="1">
        <f t="array" ref="AC148">F148*INDEX('2_Goos'!$C$2:$W$151,MATCH($A148&amp;$B148,'2_Goos'!$A$2:$A$151&amp;'2_Goos'!$B$2:$B$151,0),MATCH('2_Price'!AC$4,'2_Goos'!$C$1:$W$1,0))</f>
        <v>8652210.4049546439</v>
      </c>
      <c r="AD148" s="1">
        <f t="array" ref="AD148">G148*INDEX('2_Goos'!$C$2:$W$151,MATCH($A148&amp;$B148,'2_Goos'!$A$2:$A$151&amp;'2_Goos'!$B$2:$B$151,0),MATCH('2_Price'!AD$4,'2_Goos'!$C$1:$W$1,0))</f>
        <v>10142746.107458265</v>
      </c>
      <c r="AE148" s="1">
        <f t="array" ref="AE148">H148*INDEX('2_Goos'!$C$2:$W$151,MATCH($A148&amp;$B148,'2_Goos'!$A$2:$A$151&amp;'2_Goos'!$B$2:$B$151,0),MATCH('2_Price'!AE$4,'2_Goos'!$C$1:$W$1,0))</f>
        <v>13164427.759691957</v>
      </c>
      <c r="AF148" s="1">
        <f t="array" ref="AF148">I148*INDEX('2_Goos'!$C$2:$W$151,MATCH($A148&amp;$B148,'2_Goos'!$A$2:$A$151&amp;'2_Goos'!$B$2:$B$151,0),MATCH('2_Price'!AF$4,'2_Goos'!$C$1:$W$1,0))</f>
        <v>13750952.510194065</v>
      </c>
      <c r="AG148" s="1">
        <f t="array" ref="AG148">J148*INDEX('2_Goos'!$C$2:$W$151,MATCH($A148&amp;$B148,'2_Goos'!$A$2:$A$151&amp;'2_Goos'!$B$2:$B$151,0),MATCH('2_Price'!AG$4,'2_Goos'!$C$1:$W$1,0))</f>
        <v>14839148.081314638</v>
      </c>
      <c r="AH148" s="1">
        <f t="array" ref="AH148">K148*INDEX('2_Goos'!$C$2:$W$151,MATCH($A148&amp;$B148,'2_Goos'!$A$2:$A$151&amp;'2_Goos'!$B$2:$B$151,0),MATCH('2_Price'!AH$4,'2_Goos'!$C$1:$W$1,0))</f>
        <v>19361908.037368558</v>
      </c>
      <c r="AI148" s="1">
        <f t="array" ref="AI148">L148*INDEX('2_Goos'!$C$2:$W$151,MATCH($A148&amp;$B148,'2_Goos'!$A$2:$A$151&amp;'2_Goos'!$B$2:$B$151,0),MATCH('2_Price'!AI$4,'2_Goos'!$C$1:$W$1,0))</f>
        <v>26664716.192832656</v>
      </c>
      <c r="AJ148" s="1">
        <f t="array" ref="AJ148">M148*INDEX('2_Goos'!$C$2:$W$151,MATCH($A148&amp;$B148,'2_Goos'!$A$2:$A$151&amp;'2_Goos'!$B$2:$B$151,0),MATCH('2_Price'!AJ$4,'2_Goos'!$C$1:$W$1,0))</f>
        <v>27673032.432022475</v>
      </c>
      <c r="AK148" s="1">
        <f t="array" ref="AK148">N148*INDEX('2_Goos'!$C$2:$W$151,MATCH($A148&amp;$B148,'2_Goos'!$A$2:$A$151&amp;'2_Goos'!$B$2:$B$151,0),MATCH('2_Price'!AK$4,'2_Goos'!$C$1:$W$1,0))</f>
        <v>28396666.326078203</v>
      </c>
      <c r="AL148" s="1">
        <f t="array" ref="AL148">O148*INDEX('2_Goos'!$C$2:$W$151,MATCH($A148&amp;$B148,'2_Goos'!$A$2:$A$151&amp;'2_Goos'!$B$2:$B$151,0),MATCH('2_Price'!AL$4,'2_Goos'!$C$1:$W$1,0))</f>
        <v>29120300.220133994</v>
      </c>
      <c r="AM148" s="1">
        <f t="array" ref="AM148">P148*INDEX('2_Goos'!$C$2:$W$151,MATCH($A148&amp;$B148,'2_Goos'!$A$2:$A$151&amp;'2_Goos'!$B$2:$B$151,0),MATCH('2_Price'!AM$4,'2_Goos'!$C$1:$W$1,0))</f>
        <v>29843934.114189718</v>
      </c>
      <c r="AN148" s="1">
        <f t="array" ref="AN148">Q148*INDEX('2_Goos'!$C$2:$W$151,MATCH($A148&amp;$B148,'2_Goos'!$A$2:$A$151&amp;'2_Goos'!$B$2:$B$151,0),MATCH('2_Price'!AN$4,'2_Goos'!$C$1:$W$1,0))</f>
        <v>30567568.008245509</v>
      </c>
      <c r="AO148" s="1">
        <f t="array" ref="AO148">R148*INDEX('2_Goos'!$C$2:$W$151,MATCH($A148&amp;$B148,'2_Goos'!$A$2:$A$151&amp;'2_Goos'!$B$2:$B$151,0),MATCH('2_Price'!AO$4,'2_Goos'!$C$1:$W$1,0))</f>
        <v>31291201.902301304</v>
      </c>
      <c r="AP148" s="1">
        <f t="array" ref="AP148">S148*INDEX('2_Goos'!$C$2:$W$151,MATCH($A148&amp;$B148,'2_Goos'!$A$2:$A$151&amp;'2_Goos'!$B$2:$B$151,0),MATCH('2_Price'!AP$4,'2_Goos'!$C$1:$W$1,0))</f>
        <v>32014835.796357024</v>
      </c>
      <c r="AQ148" s="1">
        <f t="array" ref="AQ148">T148*INDEX('2_Goos'!$C$2:$W$151,MATCH($A148&amp;$B148,'2_Goos'!$A$2:$A$151&amp;'2_Goos'!$B$2:$B$151,0),MATCH('2_Price'!AQ$4,'2_Goos'!$C$1:$W$1,0))</f>
        <v>32738469.690412819</v>
      </c>
      <c r="AR148" s="1">
        <f t="array" ref="AR148">U148*INDEX('2_Goos'!$C$2:$W$151,MATCH($A148&amp;$B148,'2_Goos'!$A$2:$A$151&amp;'2_Goos'!$B$2:$B$151,0),MATCH('2_Price'!AR$4,'2_Goos'!$C$1:$W$1,0))</f>
        <v>33462103.584468544</v>
      </c>
      <c r="AS148" s="1">
        <f t="array" ref="AS148">V148*INDEX('2_Goos'!$C$2:$W$151,MATCH($A148&amp;$B148,'2_Goos'!$A$2:$A$151&amp;'2_Goos'!$B$2:$B$151,0),MATCH('2_Price'!AS$4,'2_Goos'!$C$1:$W$1,0))</f>
        <v>34185737.478524335</v>
      </c>
      <c r="AT148" s="1">
        <f t="array" ref="AT148">W148*INDEX('2_Goos'!$C$2:$W$151,MATCH($A148&amp;$B148,'2_Goos'!$A$2:$A$151&amp;'2_Goos'!$B$2:$B$151,0),MATCH('2_Price'!AT$4,'2_Goos'!$C$1:$W$1,0))</f>
        <v>34909371.372580059</v>
      </c>
    </row>
    <row r="149" spans="1:46" x14ac:dyDescent="0.25">
      <c r="A149" s="8" t="s">
        <v>53</v>
      </c>
      <c r="B149" s="8" t="s">
        <v>26</v>
      </c>
      <c r="C149" s="2">
        <v>94.915254237288138</v>
      </c>
      <c r="D149" s="3">
        <v>93.898305084745772</v>
      </c>
      <c r="E149" s="3">
        <v>92.881355932203391</v>
      </c>
      <c r="F149" s="3">
        <v>91.864406779661024</v>
      </c>
      <c r="G149" s="3">
        <v>90.847457627118644</v>
      </c>
      <c r="H149" s="3">
        <v>2.1641156249999995</v>
      </c>
      <c r="I149" s="3">
        <v>2.2304624999999989</v>
      </c>
      <c r="J149" s="3">
        <v>2.2815300000000001</v>
      </c>
      <c r="K149" s="3">
        <v>2.3388959999999996</v>
      </c>
      <c r="L149" s="3">
        <v>2.5417350000000001</v>
      </c>
      <c r="M149" s="3">
        <v>2.8054687499999997</v>
      </c>
      <c r="N149" s="3">
        <v>2.9248340625</v>
      </c>
      <c r="O149" s="3">
        <v>2.9248340625</v>
      </c>
      <c r="P149" s="3">
        <v>2.9248340625</v>
      </c>
      <c r="Q149" s="3">
        <v>2.9248340625</v>
      </c>
      <c r="R149" s="3">
        <v>2.9248340625</v>
      </c>
      <c r="S149" s="3">
        <v>2.9248340625</v>
      </c>
      <c r="T149" s="3">
        <v>2.9248340625</v>
      </c>
      <c r="U149" s="3">
        <v>2.9248340625</v>
      </c>
      <c r="V149" s="3">
        <v>2.9248340625</v>
      </c>
      <c r="W149" s="3">
        <v>3.29196</v>
      </c>
      <c r="X149" s="13"/>
      <c r="Y149"/>
      <c r="Z149" s="1">
        <f t="array" ref="Z149">C149*INDEX('2_Goos'!$C$2:$W$151,MATCH($A149&amp;$B149,'2_Goos'!$A$2:$A$151&amp;'2_Goos'!$B$2:$B$151,0),MATCH('2_Price'!Z$4,'2_Goos'!$C$1:$W$1,0))</f>
        <v>0</v>
      </c>
      <c r="AA149" s="1">
        <f t="array" ref="AA149">D149*INDEX('2_Goos'!$C$2:$W$151,MATCH($A149&amp;$B149,'2_Goos'!$A$2:$A$151&amp;'2_Goos'!$B$2:$B$151,0),MATCH('2_Price'!AA$4,'2_Goos'!$C$1:$W$1,0))</f>
        <v>0</v>
      </c>
      <c r="AB149" s="1">
        <f t="array" ref="AB149">E149*INDEX('2_Goos'!$C$2:$W$151,MATCH($A149&amp;$B149,'2_Goos'!$A$2:$A$151&amp;'2_Goos'!$B$2:$B$151,0),MATCH('2_Price'!AB$4,'2_Goos'!$C$1:$W$1,0))</f>
        <v>0</v>
      </c>
      <c r="AC149" s="1">
        <f t="array" ref="AC149">F149*INDEX('2_Goos'!$C$2:$W$151,MATCH($A149&amp;$B149,'2_Goos'!$A$2:$A$151&amp;'2_Goos'!$B$2:$B$151,0),MATCH('2_Price'!AC$4,'2_Goos'!$C$1:$W$1,0))</f>
        <v>0</v>
      </c>
      <c r="AD149" s="1">
        <f t="array" ref="AD149">G149*INDEX('2_Goos'!$C$2:$W$151,MATCH($A149&amp;$B149,'2_Goos'!$A$2:$A$151&amp;'2_Goos'!$B$2:$B$151,0),MATCH('2_Price'!AD$4,'2_Goos'!$C$1:$W$1,0))</f>
        <v>0</v>
      </c>
      <c r="AE149" s="1">
        <f t="array" ref="AE149">H149*INDEX('2_Goos'!$C$2:$W$151,MATCH($A149&amp;$B149,'2_Goos'!$A$2:$A$151&amp;'2_Goos'!$B$2:$B$151,0),MATCH('2_Price'!AE$4,'2_Goos'!$C$1:$W$1,0))</f>
        <v>34754.237797276597</v>
      </c>
      <c r="AF149" s="1">
        <f t="array" ref="AF149">I149*INDEX('2_Goos'!$C$2:$W$151,MATCH($A149&amp;$B149,'2_Goos'!$A$2:$A$151&amp;'2_Goos'!$B$2:$B$151,0),MATCH('2_Price'!AF$4,'2_Goos'!$C$1:$W$1,0))</f>
        <v>39286.408606826153</v>
      </c>
      <c r="AG149" s="1">
        <f t="array" ref="AG149">J149*INDEX('2_Goos'!$C$2:$W$151,MATCH($A149&amp;$B149,'2_Goos'!$A$2:$A$151&amp;'2_Goos'!$B$2:$B$151,0),MATCH('2_Price'!AG$4,'2_Goos'!$C$1:$W$1,0))</f>
        <v>43994.951776992806</v>
      </c>
      <c r="AH149" s="1">
        <f t="array" ref="AH149">K149*INDEX('2_Goos'!$C$2:$W$151,MATCH($A149&amp;$B149,'2_Goos'!$A$2:$A$151&amp;'2_Goos'!$B$2:$B$151,0),MATCH('2_Price'!AH$4,'2_Goos'!$C$1:$W$1,0))</f>
        <v>49293.47431533791</v>
      </c>
      <c r="AI149" s="1">
        <f t="array" ref="AI149">L149*INDEX('2_Goos'!$C$2:$W$151,MATCH($A149&amp;$B149,'2_Goos'!$A$2:$A$151&amp;'2_Goos'!$B$2:$B$151,0),MATCH('2_Price'!AI$4,'2_Goos'!$C$1:$W$1,0))</f>
        <v>58457.378402059301</v>
      </c>
      <c r="AJ149" s="1">
        <f t="array" ref="AJ149">M149*INDEX('2_Goos'!$C$2:$W$151,MATCH($A149&amp;$B149,'2_Goos'!$A$2:$A$151&amp;'2_Goos'!$B$2:$B$151,0),MATCH('2_Price'!AJ$4,'2_Goos'!$C$1:$W$1,0))</f>
        <v>70311.050505375257</v>
      </c>
      <c r="AK149" s="1">
        <f t="array" ref="AK149">N149*INDEX('2_Goos'!$C$2:$W$151,MATCH($A149&amp;$B149,'2_Goos'!$A$2:$A$151&amp;'2_Goos'!$B$2:$B$151,0),MATCH('2_Price'!AK$4,'2_Goos'!$C$1:$W$1,0))</f>
        <v>78980.392632777774</v>
      </c>
      <c r="AL149" s="1">
        <f t="array" ref="AL149">O149*INDEX('2_Goos'!$C$2:$W$151,MATCH($A149&amp;$B149,'2_Goos'!$A$2:$A$151&amp;'2_Goos'!$B$2:$B$151,0),MATCH('2_Price'!AL$4,'2_Goos'!$C$1:$W$1,0))</f>
        <v>85042.707284316333</v>
      </c>
      <c r="AM149" s="1">
        <f t="array" ref="AM149">P149*INDEX('2_Goos'!$C$2:$W$151,MATCH($A149&amp;$B149,'2_Goos'!$A$2:$A$151&amp;'2_Goos'!$B$2:$B$151,0),MATCH('2_Price'!AM$4,'2_Goos'!$C$1:$W$1,0))</f>
        <v>91513.802419426924</v>
      </c>
      <c r="AN149" s="1">
        <f t="array" ref="AN149">Q149*INDEX('2_Goos'!$C$2:$W$151,MATCH($A149&amp;$B149,'2_Goos'!$A$2:$A$151&amp;'2_Goos'!$B$2:$B$151,0),MATCH('2_Price'!AN$4,'2_Goos'!$C$1:$W$1,0))</f>
        <v>98419.400299837725</v>
      </c>
      <c r="AO149" s="1">
        <f t="array" ref="AO149">R149*INDEX('2_Goos'!$C$2:$W$151,MATCH($A149&amp;$B149,'2_Goos'!$A$2:$A$151&amp;'2_Goos'!$B$2:$B$151,0),MATCH('2_Price'!AO$4,'2_Goos'!$C$1:$W$1,0))</f>
        <v>105786.7734622412</v>
      </c>
      <c r="AP149" s="1">
        <f t="array" ref="AP149">S149*INDEX('2_Goos'!$C$2:$W$151,MATCH($A149&amp;$B149,'2_Goos'!$A$2:$A$151&amp;'2_Goos'!$B$2:$B$151,0),MATCH('2_Price'!AP$4,'2_Goos'!$C$1:$W$1,0))</f>
        <v>113644.83544013518</v>
      </c>
      <c r="AQ149" s="1">
        <f t="array" ref="AQ149">T149*INDEX('2_Goos'!$C$2:$W$151,MATCH($A149&amp;$B149,'2_Goos'!$A$2:$A$151&amp;'2_Goos'!$B$2:$B$151,0),MATCH('2_Price'!AQ$4,'2_Goos'!$C$1:$W$1,0))</f>
        <v>122024.23668216306</v>
      </c>
      <c r="AR149" s="1">
        <f t="array" ref="AR149">U149*INDEX('2_Goos'!$C$2:$W$151,MATCH($A149&amp;$B149,'2_Goos'!$A$2:$A$151&amp;'2_Goos'!$B$2:$B$151,0),MATCH('2_Price'!AR$4,'2_Goos'!$C$1:$W$1,0))</f>
        <v>130957.46595979339</v>
      </c>
      <c r="AS149" s="1">
        <f t="array" ref="AS149">V149*INDEX('2_Goos'!$C$2:$W$151,MATCH($A149&amp;$B149,'2_Goos'!$A$2:$A$151&amp;'2_Goos'!$B$2:$B$151,0),MATCH('2_Price'!AS$4,'2_Goos'!$C$1:$W$1,0))</f>
        <v>140478.95757348137</v>
      </c>
      <c r="AT149" s="1">
        <f t="array" ref="AT149">W149*INDEX('2_Goos'!$C$2:$W$151,MATCH($A149&amp;$B149,'2_Goos'!$A$2:$A$151&amp;'2_Goos'!$B$2:$B$151,0),MATCH('2_Price'!AT$4,'2_Goos'!$C$1:$W$1,0))</f>
        <v>169531.71982225927</v>
      </c>
    </row>
    <row r="150" spans="1:46" x14ac:dyDescent="0.25">
      <c r="A150" s="23" t="s">
        <v>53</v>
      </c>
      <c r="B150" s="14" t="s">
        <v>27</v>
      </c>
      <c r="C150" s="15">
        <v>94.915254237288138</v>
      </c>
      <c r="D150" s="16">
        <v>93.898305084745772</v>
      </c>
      <c r="E150" s="16">
        <v>92.881355932203391</v>
      </c>
      <c r="F150" s="16">
        <v>91.864406779661024</v>
      </c>
      <c r="G150" s="16">
        <v>90.847457627118644</v>
      </c>
      <c r="H150" s="16">
        <v>89.830508474576277</v>
      </c>
      <c r="I150" s="16">
        <v>88.81355932203391</v>
      </c>
      <c r="J150" s="16">
        <v>87.79661016949153</v>
      </c>
      <c r="K150" s="16">
        <v>86.779661016949163</v>
      </c>
      <c r="L150" s="16">
        <v>85.762711864406782</v>
      </c>
      <c r="M150" s="16">
        <v>84.745762711864415</v>
      </c>
      <c r="N150" s="16">
        <v>84.406779661016955</v>
      </c>
      <c r="O150" s="16">
        <v>84.067796610169495</v>
      </c>
      <c r="P150" s="16">
        <v>83.728813559322049</v>
      </c>
      <c r="Q150" s="16">
        <v>83.389830508474589</v>
      </c>
      <c r="R150" s="16">
        <v>83.050847457627128</v>
      </c>
      <c r="S150" s="16">
        <v>82.711864406779668</v>
      </c>
      <c r="T150" s="16">
        <v>82.372881355932208</v>
      </c>
      <c r="U150" s="16">
        <v>80.677966101694921</v>
      </c>
      <c r="V150" s="16">
        <v>78.474576271186436</v>
      </c>
      <c r="W150" s="16">
        <v>76.271186440677965</v>
      </c>
      <c r="X150" s="17"/>
      <c r="Y150"/>
      <c r="Z150" s="1">
        <f t="array" ref="Z150">C150*INDEX('2_Goos'!$C$2:$W$151,MATCH($A150&amp;$B150,'2_Goos'!$A$2:$A$151&amp;'2_Goos'!$B$2:$B$151,0),MATCH('2_Price'!Z$4,'2_Goos'!$C$1:$W$1,0))</f>
        <v>0</v>
      </c>
      <c r="AA150" s="1">
        <f t="array" ref="AA150">D150*INDEX('2_Goos'!$C$2:$W$151,MATCH($A150&amp;$B150,'2_Goos'!$A$2:$A$151&amp;'2_Goos'!$B$2:$B$151,0),MATCH('2_Price'!AA$4,'2_Goos'!$C$1:$W$1,0))</f>
        <v>0</v>
      </c>
      <c r="AB150" s="1">
        <f t="array" ref="AB150">E150*INDEX('2_Goos'!$C$2:$W$151,MATCH($A150&amp;$B150,'2_Goos'!$A$2:$A$151&amp;'2_Goos'!$B$2:$B$151,0),MATCH('2_Price'!AB$4,'2_Goos'!$C$1:$W$1,0))</f>
        <v>0</v>
      </c>
      <c r="AC150" s="1">
        <f t="array" ref="AC150">F150*INDEX('2_Goos'!$C$2:$W$151,MATCH($A150&amp;$B150,'2_Goos'!$A$2:$A$151&amp;'2_Goos'!$B$2:$B$151,0),MATCH('2_Price'!AC$4,'2_Goos'!$C$1:$W$1,0))</f>
        <v>0</v>
      </c>
      <c r="AD150" s="1">
        <f t="array" ref="AD150">G150*INDEX('2_Goos'!$C$2:$W$151,MATCH($A150&amp;$B150,'2_Goos'!$A$2:$A$151&amp;'2_Goos'!$B$2:$B$151,0),MATCH('2_Price'!AD$4,'2_Goos'!$C$1:$W$1,0))</f>
        <v>0</v>
      </c>
      <c r="AE150" s="1">
        <f t="array" ref="AE150">H150*INDEX('2_Goos'!$C$2:$W$151,MATCH($A150&amp;$B150,'2_Goos'!$A$2:$A$151&amp;'2_Goos'!$B$2:$B$151,0),MATCH('2_Price'!AE$4,'2_Goos'!$C$1:$W$1,0))</f>
        <v>0</v>
      </c>
      <c r="AF150" s="1">
        <f t="array" ref="AF150">I150*INDEX('2_Goos'!$C$2:$W$151,MATCH($A150&amp;$B150,'2_Goos'!$A$2:$A$151&amp;'2_Goos'!$B$2:$B$151,0),MATCH('2_Price'!AF$4,'2_Goos'!$C$1:$W$1,0))</f>
        <v>0</v>
      </c>
      <c r="AG150" s="1">
        <f t="array" ref="AG150">J150*INDEX('2_Goos'!$C$2:$W$151,MATCH($A150&amp;$B150,'2_Goos'!$A$2:$A$151&amp;'2_Goos'!$B$2:$B$151,0),MATCH('2_Price'!AG$4,'2_Goos'!$C$1:$W$1,0))</f>
        <v>0</v>
      </c>
      <c r="AH150" s="1">
        <f t="array" ref="AH150">K150*INDEX('2_Goos'!$C$2:$W$151,MATCH($A150&amp;$B150,'2_Goos'!$A$2:$A$151&amp;'2_Goos'!$B$2:$B$151,0),MATCH('2_Price'!AH$4,'2_Goos'!$C$1:$W$1,0))</f>
        <v>0</v>
      </c>
      <c r="AI150" s="1">
        <f t="array" ref="AI150">L150*INDEX('2_Goos'!$C$2:$W$151,MATCH($A150&amp;$B150,'2_Goos'!$A$2:$A$151&amp;'2_Goos'!$B$2:$B$151,0),MATCH('2_Price'!AI$4,'2_Goos'!$C$1:$W$1,0))</f>
        <v>0</v>
      </c>
      <c r="AJ150" s="1">
        <f t="array" ref="AJ150">M150*INDEX('2_Goos'!$C$2:$W$151,MATCH($A150&amp;$B150,'2_Goos'!$A$2:$A$151&amp;'2_Goos'!$B$2:$B$151,0),MATCH('2_Price'!AJ$4,'2_Goos'!$C$1:$W$1,0))</f>
        <v>0</v>
      </c>
      <c r="AK150" s="1">
        <f t="array" ref="AK150">N150*INDEX('2_Goos'!$C$2:$W$151,MATCH($A150&amp;$B150,'2_Goos'!$A$2:$A$151&amp;'2_Goos'!$B$2:$B$151,0),MATCH('2_Price'!AK$4,'2_Goos'!$C$1:$W$1,0))</f>
        <v>0</v>
      </c>
      <c r="AL150" s="1">
        <f t="array" ref="AL150">O150*INDEX('2_Goos'!$C$2:$W$151,MATCH($A150&amp;$B150,'2_Goos'!$A$2:$A$151&amp;'2_Goos'!$B$2:$B$151,0),MATCH('2_Price'!AL$4,'2_Goos'!$C$1:$W$1,0))</f>
        <v>0</v>
      </c>
      <c r="AM150" s="1">
        <f t="array" ref="AM150">P150*INDEX('2_Goos'!$C$2:$W$151,MATCH($A150&amp;$B150,'2_Goos'!$A$2:$A$151&amp;'2_Goos'!$B$2:$B$151,0),MATCH('2_Price'!AM$4,'2_Goos'!$C$1:$W$1,0))</f>
        <v>0</v>
      </c>
      <c r="AN150" s="1">
        <f t="array" ref="AN150">Q150*INDEX('2_Goos'!$C$2:$W$151,MATCH($A150&amp;$B150,'2_Goos'!$A$2:$A$151&amp;'2_Goos'!$B$2:$B$151,0),MATCH('2_Price'!AN$4,'2_Goos'!$C$1:$W$1,0))</f>
        <v>0</v>
      </c>
      <c r="AO150" s="1">
        <f t="array" ref="AO150">R150*INDEX('2_Goos'!$C$2:$W$151,MATCH($A150&amp;$B150,'2_Goos'!$A$2:$A$151&amp;'2_Goos'!$B$2:$B$151,0),MATCH('2_Price'!AO$4,'2_Goos'!$C$1:$W$1,0))</f>
        <v>0</v>
      </c>
      <c r="AP150" s="1">
        <f t="array" ref="AP150">S150*INDEX('2_Goos'!$C$2:$W$151,MATCH($A150&amp;$B150,'2_Goos'!$A$2:$A$151&amp;'2_Goos'!$B$2:$B$151,0),MATCH('2_Price'!AP$4,'2_Goos'!$C$1:$W$1,0))</f>
        <v>0</v>
      </c>
      <c r="AQ150" s="1">
        <f t="array" ref="AQ150">T150*INDEX('2_Goos'!$C$2:$W$151,MATCH($A150&amp;$B150,'2_Goos'!$A$2:$A$151&amp;'2_Goos'!$B$2:$B$151,0),MATCH('2_Price'!AQ$4,'2_Goos'!$C$1:$W$1,0))</f>
        <v>0</v>
      </c>
      <c r="AR150" s="1">
        <f t="array" ref="AR150">U150*INDEX('2_Goos'!$C$2:$W$151,MATCH($A150&amp;$B150,'2_Goos'!$A$2:$A$151&amp;'2_Goos'!$B$2:$B$151,0),MATCH('2_Price'!AR$4,'2_Goos'!$C$1:$W$1,0))</f>
        <v>0</v>
      </c>
      <c r="AS150" s="1">
        <f t="array" ref="AS150">V150*INDEX('2_Goos'!$C$2:$W$151,MATCH($A150&amp;$B150,'2_Goos'!$A$2:$A$151&amp;'2_Goos'!$B$2:$B$151,0),MATCH('2_Price'!AS$4,'2_Goos'!$C$1:$W$1,0))</f>
        <v>0</v>
      </c>
      <c r="AT150" s="1">
        <f t="array" ref="AT150">W150*INDEX('2_Goos'!$C$2:$W$151,MATCH($A150&amp;$B150,'2_Goos'!$A$2:$A$151&amp;'2_Goos'!$B$2:$B$151,0),MATCH('2_Price'!AT$4,'2_Goos'!$C$1:$W$1,0))</f>
        <v>0</v>
      </c>
    </row>
    <row r="151" spans="1:46" x14ac:dyDescent="0.25">
      <c r="A151" s="23" t="s">
        <v>53</v>
      </c>
      <c r="B151" s="14" t="s">
        <v>54</v>
      </c>
      <c r="C151" s="15">
        <v>94.915254237288138</v>
      </c>
      <c r="D151" s="16">
        <v>93.898305084745772</v>
      </c>
      <c r="E151" s="16">
        <v>92.881355932203391</v>
      </c>
      <c r="F151" s="16">
        <v>91.864406779661024</v>
      </c>
      <c r="G151" s="16">
        <v>90.847457627118644</v>
      </c>
      <c r="H151" s="16">
        <v>89.830508474576277</v>
      </c>
      <c r="I151" s="16">
        <v>88.81355932203391</v>
      </c>
      <c r="J151" s="16">
        <v>87.79661016949153</v>
      </c>
      <c r="K151" s="16">
        <v>86.779661016949163</v>
      </c>
      <c r="L151" s="16">
        <v>85.762711864406782</v>
      </c>
      <c r="M151" s="16">
        <v>84.745762711864415</v>
      </c>
      <c r="N151" s="16">
        <v>84.406779661016955</v>
      </c>
      <c r="O151" s="16">
        <v>84.067796610169495</v>
      </c>
      <c r="P151" s="16">
        <v>83.728813559322049</v>
      </c>
      <c r="Q151" s="16">
        <v>83.389830508474589</v>
      </c>
      <c r="R151" s="16">
        <v>83.050847457627128</v>
      </c>
      <c r="S151" s="16">
        <v>82.711864406779668</v>
      </c>
      <c r="T151" s="16">
        <v>82.372881355932208</v>
      </c>
      <c r="U151" s="16">
        <v>80.677966101694921</v>
      </c>
      <c r="V151" s="16">
        <v>78.474576271186436</v>
      </c>
      <c r="W151" s="16">
        <v>76.271186440677965</v>
      </c>
      <c r="X151" s="17"/>
      <c r="Y151"/>
      <c r="Z151" s="1">
        <f t="array" ref="Z151">C151*INDEX('2_Goos'!$C$2:$W$151,MATCH($A151&amp;$B151,'2_Goos'!$A$2:$A$151&amp;'2_Goos'!$B$2:$B$151,0),MATCH('2_Price'!Z$4,'2_Goos'!$C$1:$W$1,0))</f>
        <v>0</v>
      </c>
      <c r="AA151" s="1">
        <f t="array" ref="AA151">D151*INDEX('2_Goos'!$C$2:$W$151,MATCH($A151&amp;$B151,'2_Goos'!$A$2:$A$151&amp;'2_Goos'!$B$2:$B$151,0),MATCH('2_Price'!AA$4,'2_Goos'!$C$1:$W$1,0))</f>
        <v>0</v>
      </c>
      <c r="AB151" s="1">
        <f t="array" ref="AB151">E151*INDEX('2_Goos'!$C$2:$W$151,MATCH($A151&amp;$B151,'2_Goos'!$A$2:$A$151&amp;'2_Goos'!$B$2:$B$151,0),MATCH('2_Price'!AB$4,'2_Goos'!$C$1:$W$1,0))</f>
        <v>0</v>
      </c>
      <c r="AC151" s="1">
        <f t="array" ref="AC151">F151*INDEX('2_Goos'!$C$2:$W$151,MATCH($A151&amp;$B151,'2_Goos'!$A$2:$A$151&amp;'2_Goos'!$B$2:$B$151,0),MATCH('2_Price'!AC$4,'2_Goos'!$C$1:$W$1,0))</f>
        <v>0</v>
      </c>
      <c r="AD151" s="1">
        <f t="array" ref="AD151">G151*INDEX('2_Goos'!$C$2:$W$151,MATCH($A151&amp;$B151,'2_Goos'!$A$2:$A$151&amp;'2_Goos'!$B$2:$B$151,0),MATCH('2_Price'!AD$4,'2_Goos'!$C$1:$W$1,0))</f>
        <v>0</v>
      </c>
      <c r="AE151" s="1">
        <f t="array" ref="AE151">H151*INDEX('2_Goos'!$C$2:$W$151,MATCH($A151&amp;$B151,'2_Goos'!$A$2:$A$151&amp;'2_Goos'!$B$2:$B$151,0),MATCH('2_Price'!AE$4,'2_Goos'!$C$1:$W$1,0))</f>
        <v>0</v>
      </c>
      <c r="AF151" s="1">
        <f t="array" ref="AF151">I151*INDEX('2_Goos'!$C$2:$W$151,MATCH($A151&amp;$B151,'2_Goos'!$A$2:$A$151&amp;'2_Goos'!$B$2:$B$151,0),MATCH('2_Price'!AF$4,'2_Goos'!$C$1:$W$1,0))</f>
        <v>0</v>
      </c>
      <c r="AG151" s="1">
        <f t="array" ref="AG151">J151*INDEX('2_Goos'!$C$2:$W$151,MATCH($A151&amp;$B151,'2_Goos'!$A$2:$A$151&amp;'2_Goos'!$B$2:$B$151,0),MATCH('2_Price'!AG$4,'2_Goos'!$C$1:$W$1,0))</f>
        <v>0</v>
      </c>
      <c r="AH151" s="1">
        <f t="array" ref="AH151">K151*INDEX('2_Goos'!$C$2:$W$151,MATCH($A151&amp;$B151,'2_Goos'!$A$2:$A$151&amp;'2_Goos'!$B$2:$B$151,0),MATCH('2_Price'!AH$4,'2_Goos'!$C$1:$W$1,0))</f>
        <v>0</v>
      </c>
      <c r="AI151" s="1">
        <f t="array" ref="AI151">L151*INDEX('2_Goos'!$C$2:$W$151,MATCH($A151&amp;$B151,'2_Goos'!$A$2:$A$151&amp;'2_Goos'!$B$2:$B$151,0),MATCH('2_Price'!AI$4,'2_Goos'!$C$1:$W$1,0))</f>
        <v>0</v>
      </c>
      <c r="AJ151" s="1">
        <f t="array" ref="AJ151">M151*INDEX('2_Goos'!$C$2:$W$151,MATCH($A151&amp;$B151,'2_Goos'!$A$2:$A$151&amp;'2_Goos'!$B$2:$B$151,0),MATCH('2_Price'!AJ$4,'2_Goos'!$C$1:$W$1,0))</f>
        <v>0</v>
      </c>
      <c r="AK151" s="1">
        <f t="array" ref="AK151">N151*INDEX('2_Goos'!$C$2:$W$151,MATCH($A151&amp;$B151,'2_Goos'!$A$2:$A$151&amp;'2_Goos'!$B$2:$B$151,0),MATCH('2_Price'!AK$4,'2_Goos'!$C$1:$W$1,0))</f>
        <v>0</v>
      </c>
      <c r="AL151" s="1">
        <f t="array" ref="AL151">O151*INDEX('2_Goos'!$C$2:$W$151,MATCH($A151&amp;$B151,'2_Goos'!$A$2:$A$151&amp;'2_Goos'!$B$2:$B$151,0),MATCH('2_Price'!AL$4,'2_Goos'!$C$1:$W$1,0))</f>
        <v>0</v>
      </c>
      <c r="AM151" s="1">
        <f t="array" ref="AM151">P151*INDEX('2_Goos'!$C$2:$W$151,MATCH($A151&amp;$B151,'2_Goos'!$A$2:$A$151&amp;'2_Goos'!$B$2:$B$151,0),MATCH('2_Price'!AM$4,'2_Goos'!$C$1:$W$1,0))</f>
        <v>0</v>
      </c>
      <c r="AN151" s="1">
        <f t="array" ref="AN151">Q151*INDEX('2_Goos'!$C$2:$W$151,MATCH($A151&amp;$B151,'2_Goos'!$A$2:$A$151&amp;'2_Goos'!$B$2:$B$151,0),MATCH('2_Price'!AN$4,'2_Goos'!$C$1:$W$1,0))</f>
        <v>0</v>
      </c>
      <c r="AO151" s="1">
        <f t="array" ref="AO151">R151*INDEX('2_Goos'!$C$2:$W$151,MATCH($A151&amp;$B151,'2_Goos'!$A$2:$A$151&amp;'2_Goos'!$B$2:$B$151,0),MATCH('2_Price'!AO$4,'2_Goos'!$C$1:$W$1,0))</f>
        <v>0</v>
      </c>
      <c r="AP151" s="1">
        <f t="array" ref="AP151">S151*INDEX('2_Goos'!$C$2:$W$151,MATCH($A151&amp;$B151,'2_Goos'!$A$2:$A$151&amp;'2_Goos'!$B$2:$B$151,0),MATCH('2_Price'!AP$4,'2_Goos'!$C$1:$W$1,0))</f>
        <v>0</v>
      </c>
      <c r="AQ151" s="1">
        <f t="array" ref="AQ151">T151*INDEX('2_Goos'!$C$2:$W$151,MATCH($A151&amp;$B151,'2_Goos'!$A$2:$A$151&amp;'2_Goos'!$B$2:$B$151,0),MATCH('2_Price'!AQ$4,'2_Goos'!$C$1:$W$1,0))</f>
        <v>0</v>
      </c>
      <c r="AR151" s="1">
        <f t="array" ref="AR151">U151*INDEX('2_Goos'!$C$2:$W$151,MATCH($A151&amp;$B151,'2_Goos'!$A$2:$A$151&amp;'2_Goos'!$B$2:$B$151,0),MATCH('2_Price'!AR$4,'2_Goos'!$C$1:$W$1,0))</f>
        <v>0</v>
      </c>
      <c r="AS151" s="1">
        <f t="array" ref="AS151">V151*INDEX('2_Goos'!$C$2:$W$151,MATCH($A151&amp;$B151,'2_Goos'!$A$2:$A$151&amp;'2_Goos'!$B$2:$B$151,0),MATCH('2_Price'!AS$4,'2_Goos'!$C$1:$W$1,0))</f>
        <v>0</v>
      </c>
      <c r="AT151" s="1">
        <f t="array" ref="AT151">W151*INDEX('2_Goos'!$C$2:$W$151,MATCH($A151&amp;$B151,'2_Goos'!$A$2:$A$151&amp;'2_Goos'!$B$2:$B$151,0),MATCH('2_Price'!AT$4,'2_Goos'!$C$1:$W$1,0))</f>
        <v>0</v>
      </c>
    </row>
    <row r="152" spans="1:46" x14ac:dyDescent="0.25">
      <c r="A152" s="23" t="s">
        <v>53</v>
      </c>
      <c r="B152" s="14" t="s">
        <v>28</v>
      </c>
      <c r="C152" s="15">
        <v>94.915254237288138</v>
      </c>
      <c r="D152" s="16">
        <v>93.898305084745772</v>
      </c>
      <c r="E152" s="16">
        <v>92.881355932203391</v>
      </c>
      <c r="F152" s="16">
        <v>91.864406779661024</v>
      </c>
      <c r="G152" s="16">
        <v>90.847457627118644</v>
      </c>
      <c r="H152" s="16">
        <v>89.830508474576277</v>
      </c>
      <c r="I152" s="16">
        <v>88.81355932203391</v>
      </c>
      <c r="J152" s="16">
        <v>87.79661016949153</v>
      </c>
      <c r="K152" s="16">
        <v>86.779661016949163</v>
      </c>
      <c r="L152" s="16">
        <v>85.762711864406782</v>
      </c>
      <c r="M152" s="16">
        <v>84.745762711864415</v>
      </c>
      <c r="N152" s="16">
        <v>84.406779661016955</v>
      </c>
      <c r="O152" s="16">
        <v>84.067796610169495</v>
      </c>
      <c r="P152" s="16">
        <v>83.728813559322049</v>
      </c>
      <c r="Q152" s="16">
        <v>83.389830508474589</v>
      </c>
      <c r="R152" s="16">
        <v>83.050847457627128</v>
      </c>
      <c r="S152" s="16">
        <v>82.711864406779668</v>
      </c>
      <c r="T152" s="16">
        <v>82.372881355932208</v>
      </c>
      <c r="U152" s="16">
        <v>80.677966101694921</v>
      </c>
      <c r="V152" s="16">
        <v>78.474576271186436</v>
      </c>
      <c r="W152" s="16">
        <v>76.271186440677965</v>
      </c>
      <c r="X152" s="17"/>
      <c r="Z152" s="1">
        <f t="array" ref="Z152">C152*INDEX('2_Goos'!$C$2:$W$151,MATCH($A152&amp;$B152,'2_Goos'!$A$2:$A$151&amp;'2_Goos'!$B$2:$B$151,0),MATCH('2_Price'!Z$4,'2_Goos'!$C$1:$W$1,0))</f>
        <v>0</v>
      </c>
      <c r="AA152" s="1">
        <f t="array" ref="AA152">D152*INDEX('2_Goos'!$C$2:$W$151,MATCH($A152&amp;$B152,'2_Goos'!$A$2:$A$151&amp;'2_Goos'!$B$2:$B$151,0),MATCH('2_Price'!AA$4,'2_Goos'!$C$1:$W$1,0))</f>
        <v>0</v>
      </c>
      <c r="AB152" s="1">
        <f t="array" ref="AB152">E152*INDEX('2_Goos'!$C$2:$W$151,MATCH($A152&amp;$B152,'2_Goos'!$A$2:$A$151&amp;'2_Goos'!$B$2:$B$151,0),MATCH('2_Price'!AB$4,'2_Goos'!$C$1:$W$1,0))</f>
        <v>0</v>
      </c>
      <c r="AC152" s="1">
        <f t="array" ref="AC152">F152*INDEX('2_Goos'!$C$2:$W$151,MATCH($A152&amp;$B152,'2_Goos'!$A$2:$A$151&amp;'2_Goos'!$B$2:$B$151,0),MATCH('2_Price'!AC$4,'2_Goos'!$C$1:$W$1,0))</f>
        <v>0</v>
      </c>
      <c r="AD152" s="1">
        <f t="array" ref="AD152">G152*INDEX('2_Goos'!$C$2:$W$151,MATCH($A152&amp;$B152,'2_Goos'!$A$2:$A$151&amp;'2_Goos'!$B$2:$B$151,0),MATCH('2_Price'!AD$4,'2_Goos'!$C$1:$W$1,0))</f>
        <v>0</v>
      </c>
      <c r="AE152" s="1">
        <f t="array" ref="AE152">H152*INDEX('2_Goos'!$C$2:$W$151,MATCH($A152&amp;$B152,'2_Goos'!$A$2:$A$151&amp;'2_Goos'!$B$2:$B$151,0),MATCH('2_Price'!AE$4,'2_Goos'!$C$1:$W$1,0))</f>
        <v>0</v>
      </c>
      <c r="AF152" s="1">
        <f t="array" ref="AF152">I152*INDEX('2_Goos'!$C$2:$W$151,MATCH($A152&amp;$B152,'2_Goos'!$A$2:$A$151&amp;'2_Goos'!$B$2:$B$151,0),MATCH('2_Price'!AF$4,'2_Goos'!$C$1:$W$1,0))</f>
        <v>0</v>
      </c>
      <c r="AG152" s="1">
        <f t="array" ref="AG152">J152*INDEX('2_Goos'!$C$2:$W$151,MATCH($A152&amp;$B152,'2_Goos'!$A$2:$A$151&amp;'2_Goos'!$B$2:$B$151,0),MATCH('2_Price'!AG$4,'2_Goos'!$C$1:$W$1,0))</f>
        <v>0</v>
      </c>
      <c r="AH152" s="1">
        <f t="array" ref="AH152">K152*INDEX('2_Goos'!$C$2:$W$151,MATCH($A152&amp;$B152,'2_Goos'!$A$2:$A$151&amp;'2_Goos'!$B$2:$B$151,0),MATCH('2_Price'!AH$4,'2_Goos'!$C$1:$W$1,0))</f>
        <v>0</v>
      </c>
      <c r="AI152" s="1">
        <f t="array" ref="AI152">L152*INDEX('2_Goos'!$C$2:$W$151,MATCH($A152&amp;$B152,'2_Goos'!$A$2:$A$151&amp;'2_Goos'!$B$2:$B$151,0),MATCH('2_Price'!AI$4,'2_Goos'!$C$1:$W$1,0))</f>
        <v>0</v>
      </c>
      <c r="AJ152" s="1">
        <f t="array" ref="AJ152">M152*INDEX('2_Goos'!$C$2:$W$151,MATCH($A152&amp;$B152,'2_Goos'!$A$2:$A$151&amp;'2_Goos'!$B$2:$B$151,0),MATCH('2_Price'!AJ$4,'2_Goos'!$C$1:$W$1,0))</f>
        <v>0</v>
      </c>
      <c r="AK152" s="1">
        <f t="array" ref="AK152">N152*INDEX('2_Goos'!$C$2:$W$151,MATCH($A152&amp;$B152,'2_Goos'!$A$2:$A$151&amp;'2_Goos'!$B$2:$B$151,0),MATCH('2_Price'!AK$4,'2_Goos'!$C$1:$W$1,0))</f>
        <v>0</v>
      </c>
      <c r="AL152" s="1">
        <f t="array" ref="AL152">O152*INDEX('2_Goos'!$C$2:$W$151,MATCH($A152&amp;$B152,'2_Goos'!$A$2:$A$151&amp;'2_Goos'!$B$2:$B$151,0),MATCH('2_Price'!AL$4,'2_Goos'!$C$1:$W$1,0))</f>
        <v>0</v>
      </c>
      <c r="AM152" s="1">
        <f t="array" ref="AM152">P152*INDEX('2_Goos'!$C$2:$W$151,MATCH($A152&amp;$B152,'2_Goos'!$A$2:$A$151&amp;'2_Goos'!$B$2:$B$151,0),MATCH('2_Price'!AM$4,'2_Goos'!$C$1:$W$1,0))</f>
        <v>0</v>
      </c>
      <c r="AN152" s="1">
        <f t="array" ref="AN152">Q152*INDEX('2_Goos'!$C$2:$W$151,MATCH($A152&amp;$B152,'2_Goos'!$A$2:$A$151&amp;'2_Goos'!$B$2:$B$151,0),MATCH('2_Price'!AN$4,'2_Goos'!$C$1:$W$1,0))</f>
        <v>0</v>
      </c>
      <c r="AO152" s="1">
        <f t="array" ref="AO152">R152*INDEX('2_Goos'!$C$2:$W$151,MATCH($A152&amp;$B152,'2_Goos'!$A$2:$A$151&amp;'2_Goos'!$B$2:$B$151,0),MATCH('2_Price'!AO$4,'2_Goos'!$C$1:$W$1,0))</f>
        <v>0</v>
      </c>
      <c r="AP152" s="1">
        <f t="array" ref="AP152">S152*INDEX('2_Goos'!$C$2:$W$151,MATCH($A152&amp;$B152,'2_Goos'!$A$2:$A$151&amp;'2_Goos'!$B$2:$B$151,0),MATCH('2_Price'!AP$4,'2_Goos'!$C$1:$W$1,0))</f>
        <v>0</v>
      </c>
      <c r="AQ152" s="1">
        <f t="array" ref="AQ152">T152*INDEX('2_Goos'!$C$2:$W$151,MATCH($A152&amp;$B152,'2_Goos'!$A$2:$A$151&amp;'2_Goos'!$B$2:$B$151,0),MATCH('2_Price'!AQ$4,'2_Goos'!$C$1:$W$1,0))</f>
        <v>0</v>
      </c>
      <c r="AR152" s="1">
        <f t="array" ref="AR152">U152*INDEX('2_Goos'!$C$2:$W$151,MATCH($A152&amp;$B152,'2_Goos'!$A$2:$A$151&amp;'2_Goos'!$B$2:$B$151,0),MATCH('2_Price'!AR$4,'2_Goos'!$C$1:$W$1,0))</f>
        <v>0</v>
      </c>
      <c r="AS152" s="1">
        <f t="array" ref="AS152">V152*INDEX('2_Goos'!$C$2:$W$151,MATCH($A152&amp;$B152,'2_Goos'!$A$2:$A$151&amp;'2_Goos'!$B$2:$B$151,0),MATCH('2_Price'!AS$4,'2_Goos'!$C$1:$W$1,0))</f>
        <v>0</v>
      </c>
      <c r="AT152" s="1">
        <f t="array" ref="AT152">W152*INDEX('2_Goos'!$C$2:$W$151,MATCH($A152&amp;$B152,'2_Goos'!$A$2:$A$151&amp;'2_Goos'!$B$2:$B$151,0),MATCH('2_Price'!AT$4,'2_Goos'!$C$1:$W$1,0))</f>
        <v>0</v>
      </c>
    </row>
    <row r="153" spans="1:46" x14ac:dyDescent="0.25">
      <c r="A153" s="23" t="s">
        <v>53</v>
      </c>
      <c r="B153" s="14" t="s">
        <v>29</v>
      </c>
      <c r="C153" s="15">
        <v>94.915254237288138</v>
      </c>
      <c r="D153" s="16">
        <v>93.898305084745772</v>
      </c>
      <c r="E153" s="16">
        <v>92.881355932203391</v>
      </c>
      <c r="F153" s="16">
        <v>91.864406779661024</v>
      </c>
      <c r="G153" s="16">
        <v>90.847457627118644</v>
      </c>
      <c r="H153" s="16">
        <v>9.9354937500000009</v>
      </c>
      <c r="I153" s="16">
        <v>9.9354937500000009</v>
      </c>
      <c r="J153" s="16">
        <v>9.9354937500000009</v>
      </c>
      <c r="K153" s="16">
        <v>9.9354937500000009</v>
      </c>
      <c r="L153" s="16">
        <v>9.9354937500000009</v>
      </c>
      <c r="M153" s="16">
        <v>9.9354937500000009</v>
      </c>
      <c r="N153" s="16">
        <v>10.615724999999999</v>
      </c>
      <c r="O153" s="16">
        <v>10.7436375</v>
      </c>
      <c r="P153" s="16">
        <v>10.767304687499999</v>
      </c>
      <c r="Q153" s="16">
        <v>10.767304687499999</v>
      </c>
      <c r="R153" s="16">
        <v>10.767304687499999</v>
      </c>
      <c r="S153" s="16">
        <v>10.767304687499999</v>
      </c>
      <c r="T153" s="16">
        <v>10.767304687499999</v>
      </c>
      <c r="U153" s="16">
        <v>10.767304687499999</v>
      </c>
      <c r="V153" s="16">
        <v>10.767304687499999</v>
      </c>
      <c r="W153" s="16">
        <v>10.767304687499999</v>
      </c>
      <c r="X153" s="17"/>
      <c r="Z153" s="1">
        <f t="array" ref="Z153">C153*INDEX('2_Goos'!$C$2:$W$151,MATCH($A153&amp;$B153,'2_Goos'!$A$2:$A$151&amp;'2_Goos'!$B$2:$B$151,0),MATCH('2_Price'!Z$4,'2_Goos'!$C$1:$W$1,0))</f>
        <v>0</v>
      </c>
      <c r="AA153" s="1">
        <f t="array" ref="AA153">D153*INDEX('2_Goos'!$C$2:$W$151,MATCH($A153&amp;$B153,'2_Goos'!$A$2:$A$151&amp;'2_Goos'!$B$2:$B$151,0),MATCH('2_Price'!AA$4,'2_Goos'!$C$1:$W$1,0))</f>
        <v>0</v>
      </c>
      <c r="AB153" s="1">
        <f t="array" ref="AB153">E153*INDEX('2_Goos'!$C$2:$W$151,MATCH($A153&amp;$B153,'2_Goos'!$A$2:$A$151&amp;'2_Goos'!$B$2:$B$151,0),MATCH('2_Price'!AB$4,'2_Goos'!$C$1:$W$1,0))</f>
        <v>0</v>
      </c>
      <c r="AC153" s="1">
        <f t="array" ref="AC153">F153*INDEX('2_Goos'!$C$2:$W$151,MATCH($A153&amp;$B153,'2_Goos'!$A$2:$A$151&amp;'2_Goos'!$B$2:$B$151,0),MATCH('2_Price'!AC$4,'2_Goos'!$C$1:$W$1,0))</f>
        <v>0</v>
      </c>
      <c r="AD153" s="1">
        <f t="array" ref="AD153">G153*INDEX('2_Goos'!$C$2:$W$151,MATCH($A153&amp;$B153,'2_Goos'!$A$2:$A$151&amp;'2_Goos'!$B$2:$B$151,0),MATCH('2_Price'!AD$4,'2_Goos'!$C$1:$W$1,0))</f>
        <v>0</v>
      </c>
      <c r="AE153" s="1">
        <f t="array" ref="AE153">H153*INDEX('2_Goos'!$C$2:$W$151,MATCH($A153&amp;$B153,'2_Goos'!$A$2:$A$151&amp;'2_Goos'!$B$2:$B$151,0),MATCH('2_Price'!AE$4,'2_Goos'!$C$1:$W$1,0))</f>
        <v>829023.2301942301</v>
      </c>
      <c r="AF153" s="1">
        <f t="array" ref="AF153">I153*INDEX('2_Goos'!$C$2:$W$151,MATCH($A153&amp;$B153,'2_Goos'!$A$2:$A$151&amp;'2_Goos'!$B$2:$B$151,0),MATCH('2_Price'!AF$4,'2_Goos'!$C$1:$W$1,0))</f>
        <v>909257.29854444088</v>
      </c>
      <c r="AG153" s="1">
        <f t="array" ref="AG153">J153*INDEX('2_Goos'!$C$2:$W$151,MATCH($A153&amp;$B153,'2_Goos'!$A$2:$A$151&amp;'2_Goos'!$B$2:$B$151,0),MATCH('2_Price'!AG$4,'2_Goos'!$C$1:$W$1,0))</f>
        <v>995442.21565418621</v>
      </c>
      <c r="AH153" s="1">
        <f t="array" ref="AH153">K153*INDEX('2_Goos'!$C$2:$W$151,MATCH($A153&amp;$B153,'2_Goos'!$A$2:$A$151&amp;'2_Goos'!$B$2:$B$151,0),MATCH('2_Price'!AH$4,'2_Goos'!$C$1:$W$1,0))</f>
        <v>1087972.4812285388</v>
      </c>
      <c r="AI153" s="1">
        <f t="array" ref="AI153">L153*INDEX('2_Goos'!$C$2:$W$151,MATCH($A153&amp;$B153,'2_Goos'!$A$2:$A$151&amp;'2_Goos'!$B$2:$B$151,0),MATCH('2_Price'!AI$4,'2_Goos'!$C$1:$W$1,0))</f>
        <v>1187267.1678211992</v>
      </c>
      <c r="AJ153" s="1">
        <f t="array" ref="AJ153">M153*INDEX('2_Goos'!$C$2:$W$151,MATCH($A153&amp;$B153,'2_Goos'!$A$2:$A$151&amp;'2_Goos'!$B$2:$B$151,0),MATCH('2_Price'!AJ$4,'2_Goos'!$C$1:$W$1,0))</f>
        <v>1293771.3918700588</v>
      </c>
      <c r="AK153" s="1">
        <f t="array" ref="AK153">N153*INDEX('2_Goos'!$C$2:$W$151,MATCH($A153&amp;$B153,'2_Goos'!$A$2:$A$151&amp;'2_Goos'!$B$2:$B$151,0),MATCH('2_Price'!AK$4,'2_Goos'!$C$1:$W$1,0))</f>
        <v>1489421.6217282582</v>
      </c>
      <c r="AL153" s="1">
        <f t="array" ref="AL153">O153*INDEX('2_Goos'!$C$2:$W$151,MATCH($A153&amp;$B153,'2_Goos'!$A$2:$A$151&amp;'2_Goos'!$B$2:$B$151,0),MATCH('2_Price'!AL$4,'2_Goos'!$C$1:$W$1,0))</f>
        <v>1623069.5487115863</v>
      </c>
      <c r="AM153" s="1">
        <f t="array" ref="AM153">P153*INDEX('2_Goos'!$C$2:$W$151,MATCH($A153&amp;$B153,'2_Goos'!$A$2:$A$151&amp;'2_Goos'!$B$2:$B$151,0),MATCH('2_Price'!AM$4,'2_Goos'!$C$1:$W$1,0))</f>
        <v>1750420.1720802481</v>
      </c>
      <c r="AN153" s="1">
        <f t="array" ref="AN153">Q153*INDEX('2_Goos'!$C$2:$W$151,MATCH($A153&amp;$B153,'2_Goos'!$A$2:$A$151&amp;'2_Goos'!$B$2:$B$151,0),MATCH('2_Price'!AN$4,'2_Goos'!$C$1:$W$1,0))</f>
        <v>1882506.2346257139</v>
      </c>
      <c r="AO153" s="1">
        <f t="array" ref="AO153">R153*INDEX('2_Goos'!$C$2:$W$151,MATCH($A153&amp;$B153,'2_Goos'!$A$2:$A$151&amp;'2_Goos'!$B$2:$B$151,0),MATCH('2_Price'!AO$4,'2_Goos'!$C$1:$W$1,0))</f>
        <v>2023424.8529955286</v>
      </c>
      <c r="AP153" s="1">
        <f t="array" ref="AP153">S153*INDEX('2_Goos'!$C$2:$W$151,MATCH($A153&amp;$B153,'2_Goos'!$A$2:$A$151&amp;'2_Goos'!$B$2:$B$151,0),MATCH('2_Price'!AP$4,'2_Goos'!$C$1:$W$1,0))</f>
        <v>2173729.067615761</v>
      </c>
      <c r="AQ153" s="1">
        <f t="array" ref="AQ153">T153*INDEX('2_Goos'!$C$2:$W$151,MATCH($A153&amp;$B153,'2_Goos'!$A$2:$A$151&amp;'2_Goos'!$B$2:$B$151,0),MATCH('2_Price'!AQ$4,'2_Goos'!$C$1:$W$1,0))</f>
        <v>2334005.1415655119</v>
      </c>
      <c r="AR153" s="1">
        <f t="array" ref="AR153">U153*INDEX('2_Goos'!$C$2:$W$151,MATCH($A153&amp;$B153,'2_Goos'!$A$2:$A$151&amp;'2_Goos'!$B$2:$B$151,0),MATCH('2_Price'!AR$4,'2_Goos'!$C$1:$W$1,0))</f>
        <v>2504874.5002412167</v>
      </c>
      <c r="AS153" s="1">
        <f t="array" ref="AS153">V153*INDEX('2_Goos'!$C$2:$W$151,MATCH($A153&amp;$B153,'2_Goos'!$A$2:$A$151&amp;'2_Goos'!$B$2:$B$151,0),MATCH('2_Price'!AS$4,'2_Goos'!$C$1:$W$1,0))</f>
        <v>2686995.78193057</v>
      </c>
      <c r="AT153" s="1">
        <f t="array" ref="AT153">W153*INDEX('2_Goos'!$C$2:$W$151,MATCH($A153&amp;$B153,'2_Goos'!$A$2:$A$151&amp;'2_Goos'!$B$2:$B$151,0),MATCH('2_Price'!AT$4,'2_Goos'!$C$1:$W$1,0))</f>
        <v>2881067.0055382578</v>
      </c>
    </row>
    <row r="154" spans="1:46" x14ac:dyDescent="0.25">
      <c r="A154" s="23" t="s">
        <v>53</v>
      </c>
      <c r="B154" s="14" t="s">
        <v>30</v>
      </c>
      <c r="C154" s="15">
        <v>2.6539499999999996</v>
      </c>
      <c r="D154" s="16">
        <v>2.804310000000001</v>
      </c>
      <c r="E154" s="16">
        <v>2.9048400000000001</v>
      </c>
      <c r="F154" s="16">
        <v>3.0099900000000006</v>
      </c>
      <c r="G154" s="16">
        <v>3.2062500000000003</v>
      </c>
      <c r="H154" s="16">
        <v>2.4732749999999997</v>
      </c>
      <c r="I154" s="16">
        <v>2.5490999999999997</v>
      </c>
      <c r="J154" s="16">
        <v>2.6537100000000002</v>
      </c>
      <c r="K154" s="16">
        <v>2.6730240000000007</v>
      </c>
      <c r="L154" s="16">
        <v>2.9048400000000001</v>
      </c>
      <c r="M154" s="16">
        <v>3.2062500000000003</v>
      </c>
      <c r="N154" s="16">
        <v>3.3426675000000006</v>
      </c>
      <c r="O154" s="16">
        <v>3.3426675000000006</v>
      </c>
      <c r="P154" s="16">
        <v>3.3426675000000006</v>
      </c>
      <c r="Q154" s="16">
        <v>3.3426675000000006</v>
      </c>
      <c r="R154" s="16">
        <v>3.3426675000000006</v>
      </c>
      <c r="S154" s="16">
        <v>3.3426675000000006</v>
      </c>
      <c r="T154" s="16">
        <v>3.3426675000000006</v>
      </c>
      <c r="U154" s="16">
        <v>3.3426675000000006</v>
      </c>
      <c r="V154" s="16">
        <v>3.3426675000000006</v>
      </c>
      <c r="W154" s="16">
        <v>3.7622400000000011</v>
      </c>
      <c r="X154" s="17"/>
      <c r="Z154" s="1">
        <f t="array" ref="Z154">C154*INDEX('2_Goos'!$C$2:$W$151,MATCH($A154&amp;$B154,'2_Goos'!$A$2:$A$151&amp;'2_Goos'!$B$2:$B$151,0),MATCH('2_Price'!Z$4,'2_Goos'!$C$1:$W$1,0))</f>
        <v>3176212.1309176153</v>
      </c>
      <c r="AA154" s="1">
        <f t="array" ref="AA154">D154*INDEX('2_Goos'!$C$2:$W$151,MATCH($A154&amp;$B154,'2_Goos'!$A$2:$A$151&amp;'2_Goos'!$B$2:$B$151,0),MATCH('2_Price'!AA$4,'2_Goos'!$C$1:$W$1,0))</f>
        <v>3433839.2267308664</v>
      </c>
      <c r="AB154" s="1">
        <f t="array" ref="AB154">E154*INDEX('2_Goos'!$C$2:$W$151,MATCH($A154&amp;$B154,'2_Goos'!$A$2:$A$151&amp;'2_Goos'!$B$2:$B$151,0),MATCH('2_Price'!AB$4,'2_Goos'!$C$1:$W$1,0))</f>
        <v>3779310.4862310048</v>
      </c>
      <c r="AC154" s="1">
        <f t="array" ref="AC154">F154*INDEX('2_Goos'!$C$2:$W$151,MATCH($A154&amp;$B154,'2_Goos'!$A$2:$A$151&amp;'2_Goos'!$B$2:$B$151,0),MATCH('2_Price'!AC$4,'2_Goos'!$C$1:$W$1,0))</f>
        <v>4146537.9274024996</v>
      </c>
      <c r="AD154" s="1">
        <f t="array" ref="AD154">G154*INDEX('2_Goos'!$C$2:$W$151,MATCH($A154&amp;$B154,'2_Goos'!$A$2:$A$151&amp;'2_Goos'!$B$2:$B$151,0),MATCH('2_Price'!AD$4,'2_Goos'!$C$1:$W$1,0))</f>
        <v>4662351.5500763422</v>
      </c>
      <c r="AE154" s="1">
        <f t="array" ref="AE154">H154*INDEX('2_Goos'!$C$2:$W$151,MATCH($A154&amp;$B154,'2_Goos'!$A$2:$A$151&amp;'2_Goos'!$B$2:$B$151,0),MATCH('2_Price'!AE$4,'2_Goos'!$C$1:$W$1,0))</f>
        <v>3785835.953100794</v>
      </c>
      <c r="AF154" s="1">
        <f t="array" ref="AF154">I154*INDEX('2_Goos'!$C$2:$W$151,MATCH($A154&amp;$B154,'2_Goos'!$A$2:$A$151&amp;'2_Goos'!$B$2:$B$151,0),MATCH('2_Price'!AF$4,'2_Goos'!$C$1:$W$1,0))</f>
        <v>4075745.4574794206</v>
      </c>
      <c r="AG154" s="1">
        <f t="array" ref="AG154">J154*INDEX('2_Goos'!$C$2:$W$151,MATCH($A154&amp;$B154,'2_Goos'!$A$2:$A$151&amp;'2_Goos'!$B$2:$B$151,0),MATCH('2_Price'!AG$4,'2_Goos'!$C$1:$W$1,0))</f>
        <v>4423984.5451358873</v>
      </c>
      <c r="AH154" s="1">
        <f t="array" ref="AH154">K154*INDEX('2_Goos'!$C$2:$W$151,MATCH($A154&amp;$B154,'2_Goos'!$A$2:$A$151&amp;'2_Goos'!$B$2:$B$151,0),MATCH('2_Price'!AH$4,'2_Goos'!$C$1:$W$1,0))</f>
        <v>4638478.5759231262</v>
      </c>
      <c r="AI154" s="1">
        <f t="array" ref="AI154">L154*INDEX('2_Goos'!$C$2:$W$151,MATCH($A154&amp;$B154,'2_Goos'!$A$2:$A$151&amp;'2_Goos'!$B$2:$B$151,0),MATCH('2_Price'!AI$4,'2_Goos'!$C$1:$W$1,0))</f>
        <v>5238852.3862876594</v>
      </c>
      <c r="AJ154" s="1">
        <f t="array" ref="AJ154">M154*INDEX('2_Goos'!$C$2:$W$151,MATCH($A154&amp;$B154,'2_Goos'!$A$2:$A$151&amp;'2_Goos'!$B$2:$B$151,0),MATCH('2_Price'!AJ$4,'2_Goos'!$C$1:$W$1,0))</f>
        <v>6001103.4623100916</v>
      </c>
      <c r="AK154" s="1">
        <f t="array" ref="AK154">N154*INDEX('2_Goos'!$C$2:$W$151,MATCH($A154&amp;$B154,'2_Goos'!$A$2:$A$151&amp;'2_Goos'!$B$2:$B$151,0),MATCH('2_Price'!AK$4,'2_Goos'!$C$1:$W$1,0))</f>
        <v>6420036.7919737082</v>
      </c>
      <c r="AL154" s="1">
        <f t="array" ref="AL154">O154*INDEX('2_Goos'!$C$2:$W$151,MATCH($A154&amp;$B154,'2_Goos'!$A$2:$A$151&amp;'2_Goos'!$B$2:$B$151,0),MATCH('2_Price'!AL$4,'2_Goos'!$C$1:$W$1,0))</f>
        <v>6583638.9616935607</v>
      </c>
      <c r="AM154" s="1">
        <f t="array" ref="AM154">P154*INDEX('2_Goos'!$C$2:$W$151,MATCH($A154&amp;$B154,'2_Goos'!$A$2:$A$151&amp;'2_Goos'!$B$2:$B$151,0),MATCH('2_Price'!AM$4,'2_Goos'!$C$1:$W$1,0))</f>
        <v>6747241.1314134467</v>
      </c>
      <c r="AN154" s="1">
        <f t="array" ref="AN154">Q154*INDEX('2_Goos'!$C$2:$W$151,MATCH($A154&amp;$B154,'2_Goos'!$A$2:$A$151&amp;'2_Goos'!$B$2:$B$151,0),MATCH('2_Price'!AN$4,'2_Goos'!$C$1:$W$1,0))</f>
        <v>6910843.3011333002</v>
      </c>
      <c r="AO154" s="1">
        <f t="array" ref="AO154">R154*INDEX('2_Goos'!$C$2:$W$151,MATCH($A154&amp;$B154,'2_Goos'!$A$2:$A$151&amp;'2_Goos'!$B$2:$B$151,0),MATCH('2_Price'!AO$4,'2_Goos'!$C$1:$W$1,0))</f>
        <v>7074445.4708531536</v>
      </c>
      <c r="AP154" s="1">
        <f t="array" ref="AP154">S154*INDEX('2_Goos'!$C$2:$W$151,MATCH($A154&amp;$B154,'2_Goos'!$A$2:$A$151&amp;'2_Goos'!$B$2:$B$151,0),MATCH('2_Price'!AP$4,'2_Goos'!$C$1:$W$1,0))</f>
        <v>7238047.6405730061</v>
      </c>
      <c r="AQ154" s="1">
        <f t="array" ref="AQ154">T154*INDEX('2_Goos'!$C$2:$W$151,MATCH($A154&amp;$B154,'2_Goos'!$A$2:$A$151&amp;'2_Goos'!$B$2:$B$151,0),MATCH('2_Price'!AQ$4,'2_Goos'!$C$1:$W$1,0))</f>
        <v>7401649.8102928596</v>
      </c>
      <c r="AR154" s="1">
        <f t="array" ref="AR154">U154*INDEX('2_Goos'!$C$2:$W$151,MATCH($A154&amp;$B154,'2_Goos'!$A$2:$A$151&amp;'2_Goos'!$B$2:$B$151,0),MATCH('2_Price'!AR$4,'2_Goos'!$C$1:$W$1,0))</f>
        <v>7565251.9800127111</v>
      </c>
      <c r="AS154" s="1">
        <f t="array" ref="AS154">V154*INDEX('2_Goos'!$C$2:$W$151,MATCH($A154&amp;$B154,'2_Goos'!$A$2:$A$151&amp;'2_Goos'!$B$2:$B$151,0),MATCH('2_Price'!AS$4,'2_Goos'!$C$1:$W$1,0))</f>
        <v>7728854.1497325646</v>
      </c>
      <c r="AT154" s="1">
        <f t="array" ref="AT154">W154*INDEX('2_Goos'!$C$2:$W$151,MATCH($A154&amp;$B154,'2_Goos'!$A$2:$A$151&amp;'2_Goos'!$B$2:$B$151,0),MATCH('2_Price'!AT$4,'2_Goos'!$C$1:$W$1,0))</f>
        <v>8883119.5035990477</v>
      </c>
    </row>
    <row r="155" spans="1:46" x14ac:dyDescent="0.25">
      <c r="A155" s="18" t="s">
        <v>24</v>
      </c>
      <c r="B155" s="18" t="s">
        <v>24</v>
      </c>
      <c r="C155" s="19"/>
      <c r="D155" s="20"/>
      <c r="E155" s="20"/>
      <c r="F155" s="20"/>
      <c r="G155" s="20"/>
      <c r="H155" s="20"/>
      <c r="I155" s="20"/>
      <c r="J155" s="20"/>
      <c r="K155" s="20"/>
      <c r="L155" s="20"/>
      <c r="M155" s="20"/>
      <c r="N155" s="20"/>
      <c r="O155" s="20"/>
      <c r="P155" s="20"/>
      <c r="Q155" s="20"/>
      <c r="R155" s="20"/>
      <c r="S155" s="20"/>
      <c r="T155" s="20"/>
      <c r="U155" s="20"/>
      <c r="V155" s="20"/>
      <c r="W155" s="20"/>
      <c r="X155" s="21"/>
      <c r="Z155" s="1">
        <f>SUM(Z5:Z154)</f>
        <v>774507371.66487372</v>
      </c>
      <c r="AA155" s="1">
        <f t="shared" ref="AA155:AT155" si="0">SUM(AA5:AA154)</f>
        <v>866653877.56018209</v>
      </c>
      <c r="AB155" s="1">
        <f t="shared" si="0"/>
        <v>966677840.86020827</v>
      </c>
      <c r="AC155" s="1">
        <f t="shared" si="0"/>
        <v>1062869040.7129462</v>
      </c>
      <c r="AD155" s="1">
        <f t="shared" si="0"/>
        <v>1197344660.2406785</v>
      </c>
      <c r="AE155" s="1">
        <f t="shared" si="0"/>
        <v>1347461318.3818638</v>
      </c>
      <c r="AF155" s="1">
        <f t="shared" si="0"/>
        <v>1484226645.1278281</v>
      </c>
      <c r="AG155" s="1">
        <f t="shared" si="0"/>
        <v>1620645570.1383691</v>
      </c>
      <c r="AH155" s="1">
        <f t="shared" si="0"/>
        <v>1855081124.2809403</v>
      </c>
      <c r="AI155" s="1">
        <f t="shared" si="0"/>
        <v>2114982279.0375473</v>
      </c>
      <c r="AJ155" s="1">
        <f t="shared" si="0"/>
        <v>2383039235.7179065</v>
      </c>
      <c r="AK155" s="1">
        <f t="shared" si="0"/>
        <v>2510829103.9854217</v>
      </c>
      <c r="AL155" s="1">
        <f t="shared" si="0"/>
        <v>2687408338.8837976</v>
      </c>
      <c r="AM155" s="1">
        <f t="shared" si="0"/>
        <v>2892017979.8407078</v>
      </c>
      <c r="AN155" s="1">
        <f t="shared" si="0"/>
        <v>3054837127.3698702</v>
      </c>
      <c r="AO155" s="1">
        <f t="shared" si="0"/>
        <v>3418279335.6430416</v>
      </c>
      <c r="AP155" s="1">
        <f t="shared" si="0"/>
        <v>3711384795.6435695</v>
      </c>
      <c r="AQ155" s="1">
        <f t="shared" si="0"/>
        <v>4002119037.9956617</v>
      </c>
      <c r="AR155" s="1">
        <f t="shared" si="0"/>
        <v>4449575625.0224171</v>
      </c>
      <c r="AS155" s="1">
        <f t="shared" si="0"/>
        <v>4736385403.2687836</v>
      </c>
      <c r="AT155" s="1">
        <f t="shared" si="0"/>
        <v>5159025077.5520849</v>
      </c>
    </row>
  </sheetData>
  <pageMargins left="0.7" right="0.7" top="0.78740157499999996" bottom="0.78740157499999996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T155"/>
  <sheetViews>
    <sheetView zoomScale="55" zoomScaleNormal="55" workbookViewId="0">
      <selection activeCell="W34" sqref="W34"/>
    </sheetView>
  </sheetViews>
  <sheetFormatPr baseColWidth="10" defaultRowHeight="15" x14ac:dyDescent="0.25"/>
  <cols>
    <col min="1" max="1" width="14.5703125" bestFit="1" customWidth="1"/>
    <col min="2" max="2" width="13.140625" bestFit="1" customWidth="1"/>
    <col min="3" max="23" width="12" bestFit="1" customWidth="1"/>
    <col min="24" max="24" width="5.7109375" customWidth="1"/>
    <col min="25" max="25" width="14" style="1" bestFit="1" customWidth="1"/>
    <col min="26" max="26" width="11.85546875" style="1" bestFit="1" customWidth="1"/>
    <col min="27" max="46" width="11.42578125" style="1"/>
    <col min="257" max="257" width="14.5703125" bestFit="1" customWidth="1"/>
    <col min="258" max="258" width="13.140625" bestFit="1" customWidth="1"/>
    <col min="259" max="280" width="12" bestFit="1" customWidth="1"/>
    <col min="281" max="281" width="14.5703125" bestFit="1" customWidth="1"/>
    <col min="513" max="513" width="14.5703125" bestFit="1" customWidth="1"/>
    <col min="514" max="514" width="13.140625" bestFit="1" customWidth="1"/>
    <col min="515" max="536" width="12" bestFit="1" customWidth="1"/>
    <col min="537" max="537" width="14.5703125" bestFit="1" customWidth="1"/>
    <col min="769" max="769" width="14.5703125" bestFit="1" customWidth="1"/>
    <col min="770" max="770" width="13.140625" bestFit="1" customWidth="1"/>
    <col min="771" max="792" width="12" bestFit="1" customWidth="1"/>
    <col min="793" max="793" width="14.5703125" bestFit="1" customWidth="1"/>
    <col min="1025" max="1025" width="14.5703125" bestFit="1" customWidth="1"/>
    <col min="1026" max="1026" width="13.140625" bestFit="1" customWidth="1"/>
    <col min="1027" max="1048" width="12" bestFit="1" customWidth="1"/>
    <col min="1049" max="1049" width="14.5703125" bestFit="1" customWidth="1"/>
    <col min="1281" max="1281" width="14.5703125" bestFit="1" customWidth="1"/>
    <col min="1282" max="1282" width="13.140625" bestFit="1" customWidth="1"/>
    <col min="1283" max="1304" width="12" bestFit="1" customWidth="1"/>
    <col min="1305" max="1305" width="14.5703125" bestFit="1" customWidth="1"/>
    <col min="1537" max="1537" width="14.5703125" bestFit="1" customWidth="1"/>
    <col min="1538" max="1538" width="13.140625" bestFit="1" customWidth="1"/>
    <col min="1539" max="1560" width="12" bestFit="1" customWidth="1"/>
    <col min="1561" max="1561" width="14.5703125" bestFit="1" customWidth="1"/>
    <col min="1793" max="1793" width="14.5703125" bestFit="1" customWidth="1"/>
    <col min="1794" max="1794" width="13.140625" bestFit="1" customWidth="1"/>
    <col min="1795" max="1816" width="12" bestFit="1" customWidth="1"/>
    <col min="1817" max="1817" width="14.5703125" bestFit="1" customWidth="1"/>
    <col min="2049" max="2049" width="14.5703125" bestFit="1" customWidth="1"/>
    <col min="2050" max="2050" width="13.140625" bestFit="1" customWidth="1"/>
    <col min="2051" max="2072" width="12" bestFit="1" customWidth="1"/>
    <col min="2073" max="2073" width="14.5703125" bestFit="1" customWidth="1"/>
    <col min="2305" max="2305" width="14.5703125" bestFit="1" customWidth="1"/>
    <col min="2306" max="2306" width="13.140625" bestFit="1" customWidth="1"/>
    <col min="2307" max="2328" width="12" bestFit="1" customWidth="1"/>
    <col min="2329" max="2329" width="14.5703125" bestFit="1" customWidth="1"/>
    <col min="2561" max="2561" width="14.5703125" bestFit="1" customWidth="1"/>
    <col min="2562" max="2562" width="13.140625" bestFit="1" customWidth="1"/>
    <col min="2563" max="2584" width="12" bestFit="1" customWidth="1"/>
    <col min="2585" max="2585" width="14.5703125" bestFit="1" customWidth="1"/>
    <col min="2817" max="2817" width="14.5703125" bestFit="1" customWidth="1"/>
    <col min="2818" max="2818" width="13.140625" bestFit="1" customWidth="1"/>
    <col min="2819" max="2840" width="12" bestFit="1" customWidth="1"/>
    <col min="2841" max="2841" width="14.5703125" bestFit="1" customWidth="1"/>
    <col min="3073" max="3073" width="14.5703125" bestFit="1" customWidth="1"/>
    <col min="3074" max="3074" width="13.140625" bestFit="1" customWidth="1"/>
    <col min="3075" max="3096" width="12" bestFit="1" customWidth="1"/>
    <col min="3097" max="3097" width="14.5703125" bestFit="1" customWidth="1"/>
    <col min="3329" max="3329" width="14.5703125" bestFit="1" customWidth="1"/>
    <col min="3330" max="3330" width="13.140625" bestFit="1" customWidth="1"/>
    <col min="3331" max="3352" width="12" bestFit="1" customWidth="1"/>
    <col min="3353" max="3353" width="14.5703125" bestFit="1" customWidth="1"/>
    <col min="3585" max="3585" width="14.5703125" bestFit="1" customWidth="1"/>
    <col min="3586" max="3586" width="13.140625" bestFit="1" customWidth="1"/>
    <col min="3587" max="3608" width="12" bestFit="1" customWidth="1"/>
    <col min="3609" max="3609" width="14.5703125" bestFit="1" customWidth="1"/>
    <col min="3841" max="3841" width="14.5703125" bestFit="1" customWidth="1"/>
    <col min="3842" max="3842" width="13.140625" bestFit="1" customWidth="1"/>
    <col min="3843" max="3864" width="12" bestFit="1" customWidth="1"/>
    <col min="3865" max="3865" width="14.5703125" bestFit="1" customWidth="1"/>
    <col min="4097" max="4097" width="14.5703125" bestFit="1" customWidth="1"/>
    <col min="4098" max="4098" width="13.140625" bestFit="1" customWidth="1"/>
    <col min="4099" max="4120" width="12" bestFit="1" customWidth="1"/>
    <col min="4121" max="4121" width="14.5703125" bestFit="1" customWidth="1"/>
    <col min="4353" max="4353" width="14.5703125" bestFit="1" customWidth="1"/>
    <col min="4354" max="4354" width="13.140625" bestFit="1" customWidth="1"/>
    <col min="4355" max="4376" width="12" bestFit="1" customWidth="1"/>
    <col min="4377" max="4377" width="14.5703125" bestFit="1" customWidth="1"/>
    <col min="4609" max="4609" width="14.5703125" bestFit="1" customWidth="1"/>
    <col min="4610" max="4610" width="13.140625" bestFit="1" customWidth="1"/>
    <col min="4611" max="4632" width="12" bestFit="1" customWidth="1"/>
    <col min="4633" max="4633" width="14.5703125" bestFit="1" customWidth="1"/>
    <col min="4865" max="4865" width="14.5703125" bestFit="1" customWidth="1"/>
    <col min="4866" max="4866" width="13.140625" bestFit="1" customWidth="1"/>
    <col min="4867" max="4888" width="12" bestFit="1" customWidth="1"/>
    <col min="4889" max="4889" width="14.5703125" bestFit="1" customWidth="1"/>
    <col min="5121" max="5121" width="14.5703125" bestFit="1" customWidth="1"/>
    <col min="5122" max="5122" width="13.140625" bestFit="1" customWidth="1"/>
    <col min="5123" max="5144" width="12" bestFit="1" customWidth="1"/>
    <col min="5145" max="5145" width="14.5703125" bestFit="1" customWidth="1"/>
    <col min="5377" max="5377" width="14.5703125" bestFit="1" customWidth="1"/>
    <col min="5378" max="5378" width="13.140625" bestFit="1" customWidth="1"/>
    <col min="5379" max="5400" width="12" bestFit="1" customWidth="1"/>
    <col min="5401" max="5401" width="14.5703125" bestFit="1" customWidth="1"/>
    <col min="5633" max="5633" width="14.5703125" bestFit="1" customWidth="1"/>
    <col min="5634" max="5634" width="13.140625" bestFit="1" customWidth="1"/>
    <col min="5635" max="5656" width="12" bestFit="1" customWidth="1"/>
    <col min="5657" max="5657" width="14.5703125" bestFit="1" customWidth="1"/>
    <col min="5889" max="5889" width="14.5703125" bestFit="1" customWidth="1"/>
    <col min="5890" max="5890" width="13.140625" bestFit="1" customWidth="1"/>
    <col min="5891" max="5912" width="12" bestFit="1" customWidth="1"/>
    <col min="5913" max="5913" width="14.5703125" bestFit="1" customWidth="1"/>
    <col min="6145" max="6145" width="14.5703125" bestFit="1" customWidth="1"/>
    <col min="6146" max="6146" width="13.140625" bestFit="1" customWidth="1"/>
    <col min="6147" max="6168" width="12" bestFit="1" customWidth="1"/>
    <col min="6169" max="6169" width="14.5703125" bestFit="1" customWidth="1"/>
    <col min="6401" max="6401" width="14.5703125" bestFit="1" customWidth="1"/>
    <col min="6402" max="6402" width="13.140625" bestFit="1" customWidth="1"/>
    <col min="6403" max="6424" width="12" bestFit="1" customWidth="1"/>
    <col min="6425" max="6425" width="14.5703125" bestFit="1" customWidth="1"/>
    <col min="6657" max="6657" width="14.5703125" bestFit="1" customWidth="1"/>
    <col min="6658" max="6658" width="13.140625" bestFit="1" customWidth="1"/>
    <col min="6659" max="6680" width="12" bestFit="1" customWidth="1"/>
    <col min="6681" max="6681" width="14.5703125" bestFit="1" customWidth="1"/>
    <col min="6913" max="6913" width="14.5703125" bestFit="1" customWidth="1"/>
    <col min="6914" max="6914" width="13.140625" bestFit="1" customWidth="1"/>
    <col min="6915" max="6936" width="12" bestFit="1" customWidth="1"/>
    <col min="6937" max="6937" width="14.5703125" bestFit="1" customWidth="1"/>
    <col min="7169" max="7169" width="14.5703125" bestFit="1" customWidth="1"/>
    <col min="7170" max="7170" width="13.140625" bestFit="1" customWidth="1"/>
    <col min="7171" max="7192" width="12" bestFit="1" customWidth="1"/>
    <col min="7193" max="7193" width="14.5703125" bestFit="1" customWidth="1"/>
    <col min="7425" max="7425" width="14.5703125" bestFit="1" customWidth="1"/>
    <col min="7426" max="7426" width="13.140625" bestFit="1" customWidth="1"/>
    <col min="7427" max="7448" width="12" bestFit="1" customWidth="1"/>
    <col min="7449" max="7449" width="14.5703125" bestFit="1" customWidth="1"/>
    <col min="7681" max="7681" width="14.5703125" bestFit="1" customWidth="1"/>
    <col min="7682" max="7682" width="13.140625" bestFit="1" customWidth="1"/>
    <col min="7683" max="7704" width="12" bestFit="1" customWidth="1"/>
    <col min="7705" max="7705" width="14.5703125" bestFit="1" customWidth="1"/>
    <col min="7937" max="7937" width="14.5703125" bestFit="1" customWidth="1"/>
    <col min="7938" max="7938" width="13.140625" bestFit="1" customWidth="1"/>
    <col min="7939" max="7960" width="12" bestFit="1" customWidth="1"/>
    <col min="7961" max="7961" width="14.5703125" bestFit="1" customWidth="1"/>
    <col min="8193" max="8193" width="14.5703125" bestFit="1" customWidth="1"/>
    <col min="8194" max="8194" width="13.140625" bestFit="1" customWidth="1"/>
    <col min="8195" max="8216" width="12" bestFit="1" customWidth="1"/>
    <col min="8217" max="8217" width="14.5703125" bestFit="1" customWidth="1"/>
    <col min="8449" max="8449" width="14.5703125" bestFit="1" customWidth="1"/>
    <col min="8450" max="8450" width="13.140625" bestFit="1" customWidth="1"/>
    <col min="8451" max="8472" width="12" bestFit="1" customWidth="1"/>
    <col min="8473" max="8473" width="14.5703125" bestFit="1" customWidth="1"/>
    <col min="8705" max="8705" width="14.5703125" bestFit="1" customWidth="1"/>
    <col min="8706" max="8706" width="13.140625" bestFit="1" customWidth="1"/>
    <col min="8707" max="8728" width="12" bestFit="1" customWidth="1"/>
    <col min="8729" max="8729" width="14.5703125" bestFit="1" customWidth="1"/>
    <col min="8961" max="8961" width="14.5703125" bestFit="1" customWidth="1"/>
    <col min="8962" max="8962" width="13.140625" bestFit="1" customWidth="1"/>
    <col min="8963" max="8984" width="12" bestFit="1" customWidth="1"/>
    <col min="8985" max="8985" width="14.5703125" bestFit="1" customWidth="1"/>
    <col min="9217" max="9217" width="14.5703125" bestFit="1" customWidth="1"/>
    <col min="9218" max="9218" width="13.140625" bestFit="1" customWidth="1"/>
    <col min="9219" max="9240" width="12" bestFit="1" customWidth="1"/>
    <col min="9241" max="9241" width="14.5703125" bestFit="1" customWidth="1"/>
    <col min="9473" max="9473" width="14.5703125" bestFit="1" customWidth="1"/>
    <col min="9474" max="9474" width="13.140625" bestFit="1" customWidth="1"/>
    <col min="9475" max="9496" width="12" bestFit="1" customWidth="1"/>
    <col min="9497" max="9497" width="14.5703125" bestFit="1" customWidth="1"/>
    <col min="9729" max="9729" width="14.5703125" bestFit="1" customWidth="1"/>
    <col min="9730" max="9730" width="13.140625" bestFit="1" customWidth="1"/>
    <col min="9731" max="9752" width="12" bestFit="1" customWidth="1"/>
    <col min="9753" max="9753" width="14.5703125" bestFit="1" customWidth="1"/>
    <col min="9985" max="9985" width="14.5703125" bestFit="1" customWidth="1"/>
    <col min="9986" max="9986" width="13.140625" bestFit="1" customWidth="1"/>
    <col min="9987" max="10008" width="12" bestFit="1" customWidth="1"/>
    <col min="10009" max="10009" width="14.5703125" bestFit="1" customWidth="1"/>
    <col min="10241" max="10241" width="14.5703125" bestFit="1" customWidth="1"/>
    <col min="10242" max="10242" width="13.140625" bestFit="1" customWidth="1"/>
    <col min="10243" max="10264" width="12" bestFit="1" customWidth="1"/>
    <col min="10265" max="10265" width="14.5703125" bestFit="1" customWidth="1"/>
    <col min="10497" max="10497" width="14.5703125" bestFit="1" customWidth="1"/>
    <col min="10498" max="10498" width="13.140625" bestFit="1" customWidth="1"/>
    <col min="10499" max="10520" width="12" bestFit="1" customWidth="1"/>
    <col min="10521" max="10521" width="14.5703125" bestFit="1" customWidth="1"/>
    <col min="10753" max="10753" width="14.5703125" bestFit="1" customWidth="1"/>
    <col min="10754" max="10754" width="13.140625" bestFit="1" customWidth="1"/>
    <col min="10755" max="10776" width="12" bestFit="1" customWidth="1"/>
    <col min="10777" max="10777" width="14.5703125" bestFit="1" customWidth="1"/>
    <col min="11009" max="11009" width="14.5703125" bestFit="1" customWidth="1"/>
    <col min="11010" max="11010" width="13.140625" bestFit="1" customWidth="1"/>
    <col min="11011" max="11032" width="12" bestFit="1" customWidth="1"/>
    <col min="11033" max="11033" width="14.5703125" bestFit="1" customWidth="1"/>
    <col min="11265" max="11265" width="14.5703125" bestFit="1" customWidth="1"/>
    <col min="11266" max="11266" width="13.140625" bestFit="1" customWidth="1"/>
    <col min="11267" max="11288" width="12" bestFit="1" customWidth="1"/>
    <col min="11289" max="11289" width="14.5703125" bestFit="1" customWidth="1"/>
    <col min="11521" max="11521" width="14.5703125" bestFit="1" customWidth="1"/>
    <col min="11522" max="11522" width="13.140625" bestFit="1" customWidth="1"/>
    <col min="11523" max="11544" width="12" bestFit="1" customWidth="1"/>
    <col min="11545" max="11545" width="14.5703125" bestFit="1" customWidth="1"/>
    <col min="11777" max="11777" width="14.5703125" bestFit="1" customWidth="1"/>
    <col min="11778" max="11778" width="13.140625" bestFit="1" customWidth="1"/>
    <col min="11779" max="11800" width="12" bestFit="1" customWidth="1"/>
    <col min="11801" max="11801" width="14.5703125" bestFit="1" customWidth="1"/>
    <col min="12033" max="12033" width="14.5703125" bestFit="1" customWidth="1"/>
    <col min="12034" max="12034" width="13.140625" bestFit="1" customWidth="1"/>
    <col min="12035" max="12056" width="12" bestFit="1" customWidth="1"/>
    <col min="12057" max="12057" width="14.5703125" bestFit="1" customWidth="1"/>
    <col min="12289" max="12289" width="14.5703125" bestFit="1" customWidth="1"/>
    <col min="12290" max="12290" width="13.140625" bestFit="1" customWidth="1"/>
    <col min="12291" max="12312" width="12" bestFit="1" customWidth="1"/>
    <col min="12313" max="12313" width="14.5703125" bestFit="1" customWidth="1"/>
    <col min="12545" max="12545" width="14.5703125" bestFit="1" customWidth="1"/>
    <col min="12546" max="12546" width="13.140625" bestFit="1" customWidth="1"/>
    <col min="12547" max="12568" width="12" bestFit="1" customWidth="1"/>
    <col min="12569" max="12569" width="14.5703125" bestFit="1" customWidth="1"/>
    <col min="12801" max="12801" width="14.5703125" bestFit="1" customWidth="1"/>
    <col min="12802" max="12802" width="13.140625" bestFit="1" customWidth="1"/>
    <col min="12803" max="12824" width="12" bestFit="1" customWidth="1"/>
    <col min="12825" max="12825" width="14.5703125" bestFit="1" customWidth="1"/>
    <col min="13057" max="13057" width="14.5703125" bestFit="1" customWidth="1"/>
    <col min="13058" max="13058" width="13.140625" bestFit="1" customWidth="1"/>
    <col min="13059" max="13080" width="12" bestFit="1" customWidth="1"/>
    <col min="13081" max="13081" width="14.5703125" bestFit="1" customWidth="1"/>
    <col min="13313" max="13313" width="14.5703125" bestFit="1" customWidth="1"/>
    <col min="13314" max="13314" width="13.140625" bestFit="1" customWidth="1"/>
    <col min="13315" max="13336" width="12" bestFit="1" customWidth="1"/>
    <col min="13337" max="13337" width="14.5703125" bestFit="1" customWidth="1"/>
    <col min="13569" max="13569" width="14.5703125" bestFit="1" customWidth="1"/>
    <col min="13570" max="13570" width="13.140625" bestFit="1" customWidth="1"/>
    <col min="13571" max="13592" width="12" bestFit="1" customWidth="1"/>
    <col min="13593" max="13593" width="14.5703125" bestFit="1" customWidth="1"/>
    <col min="13825" max="13825" width="14.5703125" bestFit="1" customWidth="1"/>
    <col min="13826" max="13826" width="13.140625" bestFit="1" customWidth="1"/>
    <col min="13827" max="13848" width="12" bestFit="1" customWidth="1"/>
    <col min="13849" max="13849" width="14.5703125" bestFit="1" customWidth="1"/>
    <col min="14081" max="14081" width="14.5703125" bestFit="1" customWidth="1"/>
    <col min="14082" max="14082" width="13.140625" bestFit="1" customWidth="1"/>
    <col min="14083" max="14104" width="12" bestFit="1" customWidth="1"/>
    <col min="14105" max="14105" width="14.5703125" bestFit="1" customWidth="1"/>
    <col min="14337" max="14337" width="14.5703125" bestFit="1" customWidth="1"/>
    <col min="14338" max="14338" width="13.140625" bestFit="1" customWidth="1"/>
    <col min="14339" max="14360" width="12" bestFit="1" customWidth="1"/>
    <col min="14361" max="14361" width="14.5703125" bestFit="1" customWidth="1"/>
    <col min="14593" max="14593" width="14.5703125" bestFit="1" customWidth="1"/>
    <col min="14594" max="14594" width="13.140625" bestFit="1" customWidth="1"/>
    <col min="14595" max="14616" width="12" bestFit="1" customWidth="1"/>
    <col min="14617" max="14617" width="14.5703125" bestFit="1" customWidth="1"/>
    <col min="14849" max="14849" width="14.5703125" bestFit="1" customWidth="1"/>
    <col min="14850" max="14850" width="13.140625" bestFit="1" customWidth="1"/>
    <col min="14851" max="14872" width="12" bestFit="1" customWidth="1"/>
    <col min="14873" max="14873" width="14.5703125" bestFit="1" customWidth="1"/>
    <col min="15105" max="15105" width="14.5703125" bestFit="1" customWidth="1"/>
    <col min="15106" max="15106" width="13.140625" bestFit="1" customWidth="1"/>
    <col min="15107" max="15128" width="12" bestFit="1" customWidth="1"/>
    <col min="15129" max="15129" width="14.5703125" bestFit="1" customWidth="1"/>
    <col min="15361" max="15361" width="14.5703125" bestFit="1" customWidth="1"/>
    <col min="15362" max="15362" width="13.140625" bestFit="1" customWidth="1"/>
    <col min="15363" max="15384" width="12" bestFit="1" customWidth="1"/>
    <col min="15385" max="15385" width="14.5703125" bestFit="1" customWidth="1"/>
    <col min="15617" max="15617" width="14.5703125" bestFit="1" customWidth="1"/>
    <col min="15618" max="15618" width="13.140625" bestFit="1" customWidth="1"/>
    <col min="15619" max="15640" width="12" bestFit="1" customWidth="1"/>
    <col min="15641" max="15641" width="14.5703125" bestFit="1" customWidth="1"/>
    <col min="15873" max="15873" width="14.5703125" bestFit="1" customWidth="1"/>
    <col min="15874" max="15874" width="13.140625" bestFit="1" customWidth="1"/>
    <col min="15875" max="15896" width="12" bestFit="1" customWidth="1"/>
    <col min="15897" max="15897" width="14.5703125" bestFit="1" customWidth="1"/>
    <col min="16129" max="16129" width="14.5703125" bestFit="1" customWidth="1"/>
    <col min="16130" max="16130" width="13.140625" bestFit="1" customWidth="1"/>
    <col min="16131" max="16152" width="12" bestFit="1" customWidth="1"/>
    <col min="16153" max="16153" width="14.5703125" bestFit="1" customWidth="1"/>
  </cols>
  <sheetData>
    <row r="3" spans="1:46" x14ac:dyDescent="0.25">
      <c r="A3" s="22" t="s">
        <v>87</v>
      </c>
      <c r="B3" s="9"/>
      <c r="C3" s="22" t="s">
        <v>0</v>
      </c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10"/>
      <c r="Y3" s="6" t="s">
        <v>56</v>
      </c>
    </row>
    <row r="4" spans="1:46" x14ac:dyDescent="0.25">
      <c r="A4" s="22" t="s">
        <v>1</v>
      </c>
      <c r="B4" s="22" t="s">
        <v>2</v>
      </c>
      <c r="C4" s="8" t="s">
        <v>3</v>
      </c>
      <c r="D4" s="11" t="s">
        <v>4</v>
      </c>
      <c r="E4" s="11" t="s">
        <v>5</v>
      </c>
      <c r="F4" s="11" t="s">
        <v>6</v>
      </c>
      <c r="G4" s="11" t="s">
        <v>7</v>
      </c>
      <c r="H4" s="11" t="s">
        <v>8</v>
      </c>
      <c r="I4" s="11" t="s">
        <v>9</v>
      </c>
      <c r="J4" s="11" t="s">
        <v>10</v>
      </c>
      <c r="K4" s="11" t="s">
        <v>11</v>
      </c>
      <c r="L4" s="11" t="s">
        <v>12</v>
      </c>
      <c r="M4" s="11" t="s">
        <v>13</v>
      </c>
      <c r="N4" s="11" t="s">
        <v>14</v>
      </c>
      <c r="O4" s="11" t="s">
        <v>15</v>
      </c>
      <c r="P4" s="11" t="s">
        <v>16</v>
      </c>
      <c r="Q4" s="11" t="s">
        <v>17</v>
      </c>
      <c r="R4" s="11" t="s">
        <v>18</v>
      </c>
      <c r="S4" s="11" t="s">
        <v>19</v>
      </c>
      <c r="T4" s="11" t="s">
        <v>20</v>
      </c>
      <c r="U4" s="11" t="s">
        <v>21</v>
      </c>
      <c r="V4" s="11" t="s">
        <v>22</v>
      </c>
      <c r="W4" s="11" t="s">
        <v>23</v>
      </c>
      <c r="X4" s="12" t="s">
        <v>24</v>
      </c>
      <c r="Y4"/>
      <c r="Z4" s="2">
        <v>2020</v>
      </c>
      <c r="AA4" s="3">
        <v>2021</v>
      </c>
      <c r="AB4" s="3">
        <v>2022</v>
      </c>
      <c r="AC4" s="3">
        <v>2023</v>
      </c>
      <c r="AD4" s="3">
        <v>2024</v>
      </c>
      <c r="AE4" s="3">
        <v>2025</v>
      </c>
      <c r="AF4" s="3">
        <v>2026</v>
      </c>
      <c r="AG4" s="3">
        <v>2027</v>
      </c>
      <c r="AH4" s="3">
        <v>2028</v>
      </c>
      <c r="AI4" s="3">
        <v>2029</v>
      </c>
      <c r="AJ4" s="3">
        <v>2030</v>
      </c>
      <c r="AK4" s="3">
        <v>2031</v>
      </c>
      <c r="AL4" s="3">
        <v>2032</v>
      </c>
      <c r="AM4" s="3">
        <v>2033</v>
      </c>
      <c r="AN4" s="3">
        <v>2034</v>
      </c>
      <c r="AO4" s="3">
        <v>2035</v>
      </c>
      <c r="AP4" s="3">
        <v>2036</v>
      </c>
      <c r="AQ4" s="3">
        <v>2037</v>
      </c>
      <c r="AR4" s="3">
        <v>2038</v>
      </c>
      <c r="AS4" s="3">
        <v>2039</v>
      </c>
      <c r="AT4" s="3">
        <v>2040</v>
      </c>
    </row>
    <row r="5" spans="1:46" x14ac:dyDescent="0.25">
      <c r="A5" s="8" t="s">
        <v>25</v>
      </c>
      <c r="B5" s="8" t="s">
        <v>26</v>
      </c>
      <c r="C5" s="2">
        <v>1.7541562500000001</v>
      </c>
      <c r="D5" s="3">
        <v>1.7633700000000001</v>
      </c>
      <c r="E5" s="3">
        <v>1.9262578124999998</v>
      </c>
      <c r="F5" s="3">
        <v>1.9879108593749999</v>
      </c>
      <c r="G5" s="3">
        <v>1.9879108593749999</v>
      </c>
      <c r="H5" s="3">
        <v>1.9879108593749999</v>
      </c>
      <c r="I5" s="3">
        <v>1.9879108593749999</v>
      </c>
      <c r="J5" s="3">
        <v>1.9879108593749999</v>
      </c>
      <c r="K5" s="3">
        <v>2.0923087499999999</v>
      </c>
      <c r="L5" s="3">
        <v>2.176925625</v>
      </c>
      <c r="M5" s="3">
        <v>2.176925625</v>
      </c>
      <c r="N5" s="3">
        <v>2.176925625</v>
      </c>
      <c r="O5" s="3">
        <v>2.3365125</v>
      </c>
      <c r="P5" s="3">
        <v>2.3365125</v>
      </c>
      <c r="Q5" s="3">
        <v>2.3410012499999997</v>
      </c>
      <c r="R5" s="3">
        <v>2.5113374999999998</v>
      </c>
      <c r="S5" s="3">
        <v>2.9263106249999997</v>
      </c>
      <c r="T5" s="3">
        <v>3.0461853515624999</v>
      </c>
      <c r="U5" s="3">
        <v>3.0461853515624999</v>
      </c>
      <c r="V5" s="3">
        <v>3.2096186718749991</v>
      </c>
      <c r="W5" s="3">
        <v>3.3103054687499998</v>
      </c>
      <c r="X5" s="13"/>
      <c r="Y5"/>
      <c r="Z5" s="1">
        <f t="array" ref="Z5">C5*INDEX('5_Goos'!$C$2:$W$151,MATCH($A5&amp;$B5,'5_Goos'!$A$2:$A$151&amp;'5_Goos'!$B$2:$B$151,0),MATCH('5_Price'!Z$4,'5_Goos'!$C$1:$W$1,0))</f>
        <v>8155936.4097213093</v>
      </c>
      <c r="AA5" s="1">
        <f t="array" ref="AA5">D5*INDEX('5_Goos'!$C$2:$W$151,MATCH($A5&amp;$B5,'5_Goos'!$A$2:$A$151&amp;'5_Goos'!$B$2:$B$151,0),MATCH('5_Price'!AA$4,'5_Goos'!$C$1:$W$1,0))</f>
        <v>9182808.0164596625</v>
      </c>
      <c r="AB5" s="1">
        <f t="array" ref="AB5">E5*INDEX('5_Goos'!$C$2:$W$151,MATCH($A5&amp;$B5,'5_Goos'!$A$2:$A$151&amp;'5_Goos'!$B$2:$B$151,0),MATCH('5_Price'!AB$4,'5_Goos'!$C$1:$W$1,0))</f>
        <v>11191084.845641049</v>
      </c>
      <c r="AC5" s="1">
        <f t="array" ref="AC5">F5*INDEX('5_Goos'!$C$2:$W$151,MATCH($A5&amp;$B5,'5_Goos'!$A$2:$A$151&amp;'5_Goos'!$B$2:$B$151,0),MATCH('5_Price'!AC$4,'5_Goos'!$C$1:$W$1,0))</f>
        <v>12840271.701764703</v>
      </c>
      <c r="AD5" s="1">
        <f t="array" ref="AD5">G5*INDEX('5_Goos'!$C$2:$W$151,MATCH($A5&amp;$B5,'5_Goos'!$A$2:$A$151&amp;'5_Goos'!$B$2:$B$151,0),MATCH('5_Price'!AD$4,'5_Goos'!$C$1:$W$1,0))</f>
        <v>14231496.090794407</v>
      </c>
      <c r="AE5" s="1">
        <f t="array" ref="AE5">H5*INDEX('5_Goos'!$C$2:$W$151,MATCH($A5&amp;$B5,'5_Goos'!$A$2:$A$151&amp;'5_Goos'!$B$2:$B$151,0),MATCH('5_Price'!AE$4,'5_Goos'!$C$1:$W$1,0))</f>
        <v>15729742.239472669</v>
      </c>
      <c r="AF5" s="1">
        <f t="array" ref="AF5">I5*INDEX('5_Goos'!$C$2:$W$151,MATCH($A5&amp;$B5,'5_Goos'!$A$2:$A$151&amp;'5_Goos'!$B$2:$B$151,0),MATCH('5_Price'!AF$4,'5_Goos'!$C$1:$W$1,0))</f>
        <v>17252089.46450441</v>
      </c>
      <c r="AG5" s="1">
        <f t="array" ref="AG5">J5*INDEX('5_Goos'!$C$2:$W$151,MATCH($A5&amp;$B5,'5_Goos'!$A$2:$A$151&amp;'5_Goos'!$B$2:$B$151,0),MATCH('5_Price'!AG$4,'5_Goos'!$C$1:$W$1,0))</f>
        <v>18887347.056440663</v>
      </c>
      <c r="AH5" s="1">
        <f t="array" ref="AH5">K5*INDEX('5_Goos'!$C$2:$W$151,MATCH($A5&amp;$B5,'5_Goos'!$A$2:$A$151&amp;'5_Goos'!$B$2:$B$151,0),MATCH('5_Price'!AH$4,'5_Goos'!$C$1:$W$1,0))</f>
        <v>21727095.914463829</v>
      </c>
      <c r="AI5" s="1">
        <f t="array" ref="AI5">L5*INDEX('5_Goos'!$C$2:$W$151,MATCH($A5&amp;$B5,'5_Goos'!$A$2:$A$151&amp;'5_Goos'!$B$2:$B$151,0),MATCH('5_Price'!AI$4,'5_Goos'!$C$1:$W$1,0))</f>
        <v>23028027.747803725</v>
      </c>
      <c r="AJ5" s="1">
        <f t="array" ref="AJ5">M5*INDEX('5_Goos'!$C$2:$W$151,MATCH($A5&amp;$B5,'5_Goos'!$A$2:$A$151&amp;'5_Goos'!$B$2:$B$151,0),MATCH('5_Price'!AJ$4,'5_Goos'!$C$1:$W$1,0))</f>
        <v>23898823.977799267</v>
      </c>
      <c r="AK5" s="1">
        <f t="array" ref="AK5">N5*INDEX('5_Goos'!$C$2:$W$151,MATCH($A5&amp;$B5,'5_Goos'!$A$2:$A$151&amp;'5_Goos'!$B$2:$B$151,0),MATCH('5_Price'!AK$4,'5_Goos'!$C$1:$W$1,0))</f>
        <v>24523764.489862438</v>
      </c>
      <c r="AL5" s="1">
        <f t="array" ref="AL5">O5*INDEX('5_Goos'!$C$2:$W$151,MATCH($A5&amp;$B5,'5_Goos'!$A$2:$A$151&amp;'5_Goos'!$B$2:$B$151,0),MATCH('5_Price'!AL$4,'5_Goos'!$C$1:$W$1,0))</f>
        <v>26992315.640462786</v>
      </c>
      <c r="AM5" s="1">
        <f t="array" ref="AM5">P5*INDEX('5_Goos'!$C$2:$W$151,MATCH($A5&amp;$B5,'5_Goos'!$A$2:$A$151&amp;'5_Goos'!$B$2:$B$151,0),MATCH('5_Price'!AM$4,'5_Goos'!$C$1:$W$1,0))</f>
        <v>27663069.524483062</v>
      </c>
      <c r="AN5" s="1">
        <f t="array" ref="AN5">Q5*INDEX('5_Goos'!$C$2:$W$151,MATCH($A5&amp;$B5,'5_Goos'!$A$2:$A$151&amp;'5_Goos'!$B$2:$B$151,0),MATCH('5_Price'!AN$4,'5_Goos'!$C$1:$W$1,0))</f>
        <v>28388256.436285086</v>
      </c>
      <c r="AO5" s="1">
        <f t="array" ref="AO5">R5*INDEX('5_Goos'!$C$2:$W$151,MATCH($A5&amp;$B5,'5_Goos'!$A$2:$A$151&amp;'5_Goos'!$B$2:$B$151,0),MATCH('5_Price'!AO$4,'5_Goos'!$C$1:$W$1,0))</f>
        <v>31174788.333622437</v>
      </c>
      <c r="AP5" s="1">
        <f t="array" ref="AP5">S5*INDEX('5_Goos'!$C$2:$W$151,MATCH($A5&amp;$B5,'5_Goos'!$A$2:$A$151&amp;'5_Goos'!$B$2:$B$151,0),MATCH('5_Price'!AP$4,'5_Goos'!$C$1:$W$1,0))</f>
        <v>37166176.907811716</v>
      </c>
      <c r="AQ5" s="1">
        <f t="array" ref="AQ5">T5*INDEX('5_Goos'!$C$2:$W$151,MATCH($A5&amp;$B5,'5_Goos'!$A$2:$A$151&amp;'5_Goos'!$B$2:$B$151,0),MATCH('5_Price'!AQ$4,'5_Goos'!$C$1:$W$1,0))</f>
        <v>39563152.257374801</v>
      </c>
      <c r="AR5" s="1">
        <f t="array" ref="AR5">U5*INDEX('5_Goos'!$C$2:$W$151,MATCH($A5&amp;$B5,'5_Goos'!$A$2:$A$151&amp;'5_Goos'!$B$2:$B$151,0),MATCH('5_Price'!AR$4,'5_Goos'!$C$1:$W$1,0))</f>
        <v>40437635.341033123</v>
      </c>
      <c r="AS5" s="1">
        <f t="array" ref="AS5">V5*INDEX('5_Goos'!$C$2:$W$151,MATCH($A5&amp;$B5,'5_Goos'!$A$2:$A$151&amp;'5_Goos'!$B$2:$B$151,0),MATCH('5_Price'!AS$4,'5_Goos'!$C$1:$W$1,0))</f>
        <v>43528587.845971815</v>
      </c>
      <c r="AT5" s="1">
        <f t="array" ref="AT5">W5*INDEX('5_Goos'!$C$2:$W$151,MATCH($A5&amp;$B5,'5_Goos'!$A$2:$A$151&amp;'5_Goos'!$B$2:$B$151,0),MATCH('5_Price'!AT$4,'5_Goos'!$C$1:$W$1,0))</f>
        <v>45844399.326992795</v>
      </c>
    </row>
    <row r="6" spans="1:46" x14ac:dyDescent="0.25">
      <c r="A6" s="23" t="s">
        <v>25</v>
      </c>
      <c r="B6" s="14" t="s">
        <v>27</v>
      </c>
      <c r="C6" s="15">
        <v>237.28813559322035</v>
      </c>
      <c r="D6" s="16">
        <v>234.74576271186442</v>
      </c>
      <c r="E6" s="16">
        <v>232.20338983050848</v>
      </c>
      <c r="F6" s="16">
        <v>229.66101694915255</v>
      </c>
      <c r="G6" s="16">
        <v>227.11864406779659</v>
      </c>
      <c r="H6" s="16">
        <v>224.57627118644069</v>
      </c>
      <c r="I6" s="16">
        <v>222.03389830508479</v>
      </c>
      <c r="J6" s="16">
        <v>219.49152542372883</v>
      </c>
      <c r="K6" s="16">
        <v>216.9491525423729</v>
      </c>
      <c r="L6" s="16">
        <v>214.40677966101697</v>
      </c>
      <c r="M6" s="16">
        <v>211.86440677966104</v>
      </c>
      <c r="N6" s="16">
        <v>211.0169491525424</v>
      </c>
      <c r="O6" s="16">
        <v>210.16949152542372</v>
      </c>
      <c r="P6" s="16">
        <v>209.32203389830511</v>
      </c>
      <c r="Q6" s="16">
        <v>208.47457627118646</v>
      </c>
      <c r="R6" s="16">
        <v>207.62711864406782</v>
      </c>
      <c r="S6" s="16">
        <v>206.77966101694918</v>
      </c>
      <c r="T6" s="16">
        <v>205.93220338983053</v>
      </c>
      <c r="U6" s="16">
        <v>201.69491525423729</v>
      </c>
      <c r="V6" s="16">
        <v>196.18644067796609</v>
      </c>
      <c r="W6" s="16">
        <v>190.67796610169492</v>
      </c>
      <c r="X6" s="17"/>
      <c r="Y6"/>
      <c r="Z6" s="1">
        <f t="array" ref="Z6">C6*INDEX('5_Goos'!$C$2:$W$151,MATCH($A6&amp;$B6,'5_Goos'!$A$2:$A$151&amp;'5_Goos'!$B$2:$B$151,0),MATCH('5_Price'!Z$4,'5_Goos'!$C$1:$W$1,0))</f>
        <v>0</v>
      </c>
      <c r="AA6" s="1">
        <f t="array" ref="AA6">D6*INDEX('5_Goos'!$C$2:$W$151,MATCH($A6&amp;$B6,'5_Goos'!$A$2:$A$151&amp;'5_Goos'!$B$2:$B$151,0),MATCH('5_Price'!AA$4,'5_Goos'!$C$1:$W$1,0))</f>
        <v>0</v>
      </c>
      <c r="AB6" s="1">
        <f t="array" ref="AB6">E6*INDEX('5_Goos'!$C$2:$W$151,MATCH($A6&amp;$B6,'5_Goos'!$A$2:$A$151&amp;'5_Goos'!$B$2:$B$151,0),MATCH('5_Price'!AB$4,'5_Goos'!$C$1:$W$1,0))</f>
        <v>0</v>
      </c>
      <c r="AC6" s="1">
        <f t="array" ref="AC6">F6*INDEX('5_Goos'!$C$2:$W$151,MATCH($A6&amp;$B6,'5_Goos'!$A$2:$A$151&amp;'5_Goos'!$B$2:$B$151,0),MATCH('5_Price'!AC$4,'5_Goos'!$C$1:$W$1,0))</f>
        <v>0</v>
      </c>
      <c r="AD6" s="1">
        <f t="array" ref="AD6">G6*INDEX('5_Goos'!$C$2:$W$151,MATCH($A6&amp;$B6,'5_Goos'!$A$2:$A$151&amp;'5_Goos'!$B$2:$B$151,0),MATCH('5_Price'!AD$4,'5_Goos'!$C$1:$W$1,0))</f>
        <v>0</v>
      </c>
      <c r="AE6" s="1">
        <f t="array" ref="AE6">H6*INDEX('5_Goos'!$C$2:$W$151,MATCH($A6&amp;$B6,'5_Goos'!$A$2:$A$151&amp;'5_Goos'!$B$2:$B$151,0),MATCH('5_Price'!AE$4,'5_Goos'!$C$1:$W$1,0))</f>
        <v>0</v>
      </c>
      <c r="AF6" s="1">
        <f t="array" ref="AF6">I6*INDEX('5_Goos'!$C$2:$W$151,MATCH($A6&amp;$B6,'5_Goos'!$A$2:$A$151&amp;'5_Goos'!$B$2:$B$151,0),MATCH('5_Price'!AF$4,'5_Goos'!$C$1:$W$1,0))</f>
        <v>0</v>
      </c>
      <c r="AG6" s="1">
        <f t="array" ref="AG6">J6*INDEX('5_Goos'!$C$2:$W$151,MATCH($A6&amp;$B6,'5_Goos'!$A$2:$A$151&amp;'5_Goos'!$B$2:$B$151,0),MATCH('5_Price'!AG$4,'5_Goos'!$C$1:$W$1,0))</f>
        <v>0</v>
      </c>
      <c r="AH6" s="1">
        <f t="array" ref="AH6">K6*INDEX('5_Goos'!$C$2:$W$151,MATCH($A6&amp;$B6,'5_Goos'!$A$2:$A$151&amp;'5_Goos'!$B$2:$B$151,0),MATCH('5_Price'!AH$4,'5_Goos'!$C$1:$W$1,0))</f>
        <v>0</v>
      </c>
      <c r="AI6" s="1">
        <f t="array" ref="AI6">L6*INDEX('5_Goos'!$C$2:$W$151,MATCH($A6&amp;$B6,'5_Goos'!$A$2:$A$151&amp;'5_Goos'!$B$2:$B$151,0),MATCH('5_Price'!AI$4,'5_Goos'!$C$1:$W$1,0))</f>
        <v>0</v>
      </c>
      <c r="AJ6" s="1">
        <f t="array" ref="AJ6">M6*INDEX('5_Goos'!$C$2:$W$151,MATCH($A6&amp;$B6,'5_Goos'!$A$2:$A$151&amp;'5_Goos'!$B$2:$B$151,0),MATCH('5_Price'!AJ$4,'5_Goos'!$C$1:$W$1,0))</f>
        <v>0</v>
      </c>
      <c r="AK6" s="1">
        <f t="array" ref="AK6">N6*INDEX('5_Goos'!$C$2:$W$151,MATCH($A6&amp;$B6,'5_Goos'!$A$2:$A$151&amp;'5_Goos'!$B$2:$B$151,0),MATCH('5_Price'!AK$4,'5_Goos'!$C$1:$W$1,0))</f>
        <v>0</v>
      </c>
      <c r="AL6" s="1">
        <f t="array" ref="AL6">O6*INDEX('5_Goos'!$C$2:$W$151,MATCH($A6&amp;$B6,'5_Goos'!$A$2:$A$151&amp;'5_Goos'!$B$2:$B$151,0),MATCH('5_Price'!AL$4,'5_Goos'!$C$1:$W$1,0))</f>
        <v>0</v>
      </c>
      <c r="AM6" s="1">
        <f t="array" ref="AM6">P6*INDEX('5_Goos'!$C$2:$W$151,MATCH($A6&amp;$B6,'5_Goos'!$A$2:$A$151&amp;'5_Goos'!$B$2:$B$151,0),MATCH('5_Price'!AM$4,'5_Goos'!$C$1:$W$1,0))</f>
        <v>0</v>
      </c>
      <c r="AN6" s="1">
        <f t="array" ref="AN6">Q6*INDEX('5_Goos'!$C$2:$W$151,MATCH($A6&amp;$B6,'5_Goos'!$A$2:$A$151&amp;'5_Goos'!$B$2:$B$151,0),MATCH('5_Price'!AN$4,'5_Goos'!$C$1:$W$1,0))</f>
        <v>0</v>
      </c>
      <c r="AO6" s="1">
        <f t="array" ref="AO6">R6*INDEX('5_Goos'!$C$2:$W$151,MATCH($A6&amp;$B6,'5_Goos'!$A$2:$A$151&amp;'5_Goos'!$B$2:$B$151,0),MATCH('5_Price'!AO$4,'5_Goos'!$C$1:$W$1,0))</f>
        <v>0</v>
      </c>
      <c r="AP6" s="1">
        <f t="array" ref="AP6">S6*INDEX('5_Goos'!$C$2:$W$151,MATCH($A6&amp;$B6,'5_Goos'!$A$2:$A$151&amp;'5_Goos'!$B$2:$B$151,0),MATCH('5_Price'!AP$4,'5_Goos'!$C$1:$W$1,0))</f>
        <v>0</v>
      </c>
      <c r="AQ6" s="1">
        <f t="array" ref="AQ6">T6*INDEX('5_Goos'!$C$2:$W$151,MATCH($A6&amp;$B6,'5_Goos'!$A$2:$A$151&amp;'5_Goos'!$B$2:$B$151,0),MATCH('5_Price'!AQ$4,'5_Goos'!$C$1:$W$1,0))</f>
        <v>0</v>
      </c>
      <c r="AR6" s="1">
        <f t="array" ref="AR6">U6*INDEX('5_Goos'!$C$2:$W$151,MATCH($A6&amp;$B6,'5_Goos'!$A$2:$A$151&amp;'5_Goos'!$B$2:$B$151,0),MATCH('5_Price'!AR$4,'5_Goos'!$C$1:$W$1,0))</f>
        <v>0</v>
      </c>
      <c r="AS6" s="1">
        <f t="array" ref="AS6">V6*INDEX('5_Goos'!$C$2:$W$151,MATCH($A6&amp;$B6,'5_Goos'!$A$2:$A$151&amp;'5_Goos'!$B$2:$B$151,0),MATCH('5_Price'!AS$4,'5_Goos'!$C$1:$W$1,0))</f>
        <v>0</v>
      </c>
      <c r="AT6" s="1">
        <f t="array" ref="AT6">W6*INDEX('5_Goos'!$C$2:$W$151,MATCH($A6&amp;$B6,'5_Goos'!$A$2:$A$151&amp;'5_Goos'!$B$2:$B$151,0),MATCH('5_Price'!AT$4,'5_Goos'!$C$1:$W$1,0))</f>
        <v>0</v>
      </c>
    </row>
    <row r="7" spans="1:46" x14ac:dyDescent="0.25">
      <c r="A7" s="23" t="s">
        <v>25</v>
      </c>
      <c r="B7" s="14" t="s">
        <v>54</v>
      </c>
      <c r="C7" s="15">
        <v>1.036734375</v>
      </c>
      <c r="D7" s="16">
        <v>1.1087109374999997</v>
      </c>
      <c r="E7" s="16">
        <v>1.1564999999999999</v>
      </c>
      <c r="F7" s="16">
        <v>1.1923593749999999</v>
      </c>
      <c r="G7" s="16">
        <v>1.2925898437499999</v>
      </c>
      <c r="H7" s="16">
        <v>1.2925898437499999</v>
      </c>
      <c r="I7" s="16">
        <v>1.2925898437499999</v>
      </c>
      <c r="J7" s="16">
        <v>1.2925898437499999</v>
      </c>
      <c r="K7" s="16">
        <v>1.2925898437499999</v>
      </c>
      <c r="L7" s="16">
        <v>1.2925898437499999</v>
      </c>
      <c r="M7" s="16">
        <v>1.3775859374999999</v>
      </c>
      <c r="N7" s="16">
        <v>1.3962374999999998</v>
      </c>
      <c r="O7" s="16">
        <v>1.4038523437499999</v>
      </c>
      <c r="P7" s="16">
        <v>1.4038523437499999</v>
      </c>
      <c r="Q7" s="16">
        <v>1.410984375</v>
      </c>
      <c r="R7" s="16">
        <v>1.5384515624999999</v>
      </c>
      <c r="S7" s="16">
        <v>1.6520624999999998</v>
      </c>
      <c r="T7" s="16">
        <v>1.7759249999999998</v>
      </c>
      <c r="U7" s="16">
        <v>1.9742109375000001</v>
      </c>
      <c r="V7" s="16">
        <v>1.9788749999999999</v>
      </c>
      <c r="W7" s="16">
        <v>1.9814062499999996</v>
      </c>
      <c r="X7" s="17"/>
      <c r="Y7"/>
      <c r="Z7" s="1">
        <f t="array" ref="Z7">C7*INDEX('5_Goos'!$C$2:$W$151,MATCH($A7&amp;$B7,'5_Goos'!$A$2:$A$151&amp;'5_Goos'!$B$2:$B$151,0),MATCH('5_Price'!Z$4,'5_Goos'!$C$1:$W$1,0))</f>
        <v>791697.81911102415</v>
      </c>
      <c r="AA7" s="1">
        <f t="array" ref="AA7">D7*INDEX('5_Goos'!$C$2:$W$151,MATCH($A7&amp;$B7,'5_Goos'!$A$2:$A$151&amp;'5_Goos'!$B$2:$B$151,0),MATCH('5_Price'!AA$4,'5_Goos'!$C$1:$W$1,0))</f>
        <v>948280.41858298995</v>
      </c>
      <c r="AB7" s="1">
        <f t="array" ref="AB7">E7*INDEX('5_Goos'!$C$2:$W$151,MATCH($A7&amp;$B7,'5_Goos'!$A$2:$A$151&amp;'5_Goos'!$B$2:$B$151,0),MATCH('5_Price'!AB$4,'5_Goos'!$C$1:$W$1,0))</f>
        <v>1103544.3877216019</v>
      </c>
      <c r="AC7" s="1">
        <f t="array" ref="AC7">F7*INDEX('5_Goos'!$C$2:$W$151,MATCH($A7&amp;$B7,'5_Goos'!$A$2:$A$151&amp;'5_Goos'!$B$2:$B$151,0),MATCH('5_Price'!AC$4,'5_Goos'!$C$1:$W$1,0))</f>
        <v>1264942.7557469925</v>
      </c>
      <c r="AD7" s="1">
        <f t="array" ref="AD7">G7*INDEX('5_Goos'!$C$2:$W$151,MATCH($A7&amp;$B7,'5_Goos'!$A$2:$A$151&amp;'5_Goos'!$B$2:$B$151,0),MATCH('5_Price'!AD$4,'5_Goos'!$C$1:$W$1,0))</f>
        <v>1519850.2000830267</v>
      </c>
      <c r="AE7" s="1">
        <f t="array" ref="AE7">H7*INDEX('5_Goos'!$C$2:$W$151,MATCH($A7&amp;$B7,'5_Goos'!$A$2:$A$151&amp;'5_Goos'!$B$2:$B$151,0),MATCH('5_Price'!AE$4,'5_Goos'!$C$1:$W$1,0))</f>
        <v>1679855.1422419401</v>
      </c>
      <c r="AF7" s="1">
        <f t="array" ref="AF7">I7*INDEX('5_Goos'!$C$2:$W$151,MATCH($A7&amp;$B7,'5_Goos'!$A$2:$A$151&amp;'5_Goos'!$B$2:$B$151,0),MATCH('5_Price'!AF$4,'5_Goos'!$C$1:$W$1,0))</f>
        <v>1842433.9547433886</v>
      </c>
      <c r="AG7" s="1">
        <f t="array" ref="AG7">J7*INDEX('5_Goos'!$C$2:$W$151,MATCH($A7&amp;$B7,'5_Goos'!$A$2:$A$151&amp;'5_Goos'!$B$2:$B$151,0),MATCH('5_Price'!AG$4,'5_Goos'!$C$1:$W$1,0))</f>
        <v>2017071.0106393739</v>
      </c>
      <c r="AH7" s="1">
        <f t="array" ref="AH7">K7*INDEX('5_Goos'!$C$2:$W$151,MATCH($A7&amp;$B7,'5_Goos'!$A$2:$A$151&amp;'5_Goos'!$B$2:$B$151,0),MATCH('5_Price'!AH$4,'5_Goos'!$C$1:$W$1,0))</f>
        <v>2204565.6872381032</v>
      </c>
      <c r="AI7" s="1">
        <f t="array" ref="AI7">L7*INDEX('5_Goos'!$C$2:$W$151,MATCH($A7&amp;$B7,'5_Goos'!$A$2:$A$151&amp;'5_Goos'!$B$2:$B$151,0),MATCH('5_Price'!AI$4,'5_Goos'!$C$1:$W$1,0))</f>
        <v>2405767.1539701018</v>
      </c>
      <c r="AJ7" s="1">
        <f t="array" ref="AJ7">M7*INDEX('5_Goos'!$C$2:$W$151,MATCH($A7&amp;$B7,'5_Goos'!$A$2:$A$151&amp;'5_Goos'!$B$2:$B$151,0),MATCH('5_Price'!AJ$4,'5_Goos'!$C$1:$W$1,0))</f>
        <v>2793962.9212159659</v>
      </c>
      <c r="AK7" s="1">
        <f t="array" ref="AK7">N7*INDEX('5_Goos'!$C$2:$W$151,MATCH($A7&amp;$B7,'5_Goos'!$A$2:$A$151&amp;'5_Goos'!$B$2:$B$151,0),MATCH('5_Price'!AK$4,'5_Goos'!$C$1:$W$1,0))</f>
        <v>3051133.0121229878</v>
      </c>
      <c r="AL7" s="1">
        <f t="array" ref="AL7">O7*INDEX('5_Goos'!$C$2:$W$151,MATCH($A7&amp;$B7,'5_Goos'!$A$2:$A$151&amp;'5_Goos'!$B$2:$B$151,0),MATCH('5_Price'!AL$4,'5_Goos'!$C$1:$W$1,0))</f>
        <v>3303247.1047484637</v>
      </c>
      <c r="AM7" s="1">
        <f t="array" ref="AM7">P7*INDEX('5_Goos'!$C$2:$W$151,MATCH($A7&amp;$B7,'5_Goos'!$A$2:$A$151&amp;'5_Goos'!$B$2:$B$151,0),MATCH('5_Price'!AM$4,'5_Goos'!$C$1:$W$1,0))</f>
        <v>3554598.7720718286</v>
      </c>
      <c r="AN7" s="1">
        <f t="array" ref="AN7">Q7*INDEX('5_Goos'!$C$2:$W$151,MATCH($A7&amp;$B7,'5_Goos'!$A$2:$A$151&amp;'5_Goos'!$B$2:$B$151,0),MATCH('5_Price'!AN$4,'5_Goos'!$C$1:$W$1,0))</f>
        <v>3842248.7082907925</v>
      </c>
      <c r="AO7" s="1">
        <f t="array" ref="AO7">R7*INDEX('5_Goos'!$C$2:$W$151,MATCH($A7&amp;$B7,'5_Goos'!$A$2:$A$151&amp;'5_Goos'!$B$2:$B$151,0),MATCH('5_Price'!AO$4,'5_Goos'!$C$1:$W$1,0))</f>
        <v>4502956.5125981793</v>
      </c>
      <c r="AP7" s="1">
        <f t="array" ref="AP7">S7*INDEX('5_Goos'!$C$2:$W$151,MATCH($A7&amp;$B7,'5_Goos'!$A$2:$A$151&amp;'5_Goos'!$B$2:$B$151,0),MATCH('5_Price'!AP$4,'5_Goos'!$C$1:$W$1,0))</f>
        <v>5194679.1897041788</v>
      </c>
      <c r="AQ7" s="1">
        <f t="array" ref="AQ7">T7*INDEX('5_Goos'!$C$2:$W$151,MATCH($A7&amp;$B7,'5_Goos'!$A$2:$A$151&amp;'5_Goos'!$B$2:$B$151,0),MATCH('5_Price'!AQ$4,'5_Goos'!$C$1:$W$1,0))</f>
        <v>5995884.7286858689</v>
      </c>
      <c r="AR7" s="1">
        <f t="array" ref="AR7">U7*INDEX('5_Goos'!$C$2:$W$151,MATCH($A7&amp;$B7,'5_Goos'!$A$2:$A$151&amp;'5_Goos'!$B$2:$B$151,0),MATCH('5_Price'!AR$4,'5_Goos'!$C$1:$W$1,0))</f>
        <v>7153298.8750414429</v>
      </c>
      <c r="AS7" s="1">
        <f t="array" ref="AS7">V7*INDEX('5_Goos'!$C$2:$W$151,MATCH($A7&amp;$B7,'5_Goos'!$A$2:$A$151&amp;'5_Goos'!$B$2:$B$151,0),MATCH('5_Price'!AS$4,'5_Goos'!$C$1:$W$1,0))</f>
        <v>7691520.3276478304</v>
      </c>
      <c r="AT7" s="1">
        <f t="array" ref="AT7">W7*INDEX('5_Goos'!$C$2:$W$151,MATCH($A7&amp;$B7,'5_Goos'!$A$2:$A$151&amp;'5_Goos'!$B$2:$B$151,0),MATCH('5_Price'!AT$4,'5_Goos'!$C$1:$W$1,0))</f>
        <v>8257597.9330178648</v>
      </c>
    </row>
    <row r="8" spans="1:46" x14ac:dyDescent="0.25">
      <c r="A8" s="23" t="s">
        <v>25</v>
      </c>
      <c r="B8" s="14" t="s">
        <v>28</v>
      </c>
      <c r="C8" s="15">
        <v>237.28813559322035</v>
      </c>
      <c r="D8" s="16">
        <v>234.74576271186442</v>
      </c>
      <c r="E8" s="16">
        <v>232.20338983050848</v>
      </c>
      <c r="F8" s="16">
        <v>229.66101694915255</v>
      </c>
      <c r="G8" s="16">
        <v>227.11864406779659</v>
      </c>
      <c r="H8" s="16">
        <v>224.57627118644069</v>
      </c>
      <c r="I8" s="16">
        <v>222.03389830508479</v>
      </c>
      <c r="J8" s="16">
        <v>219.49152542372883</v>
      </c>
      <c r="K8" s="16">
        <v>216.9491525423729</v>
      </c>
      <c r="L8" s="16">
        <v>214.40677966101697</v>
      </c>
      <c r="M8" s="16">
        <v>211.86440677966104</v>
      </c>
      <c r="N8" s="16">
        <v>211.0169491525424</v>
      </c>
      <c r="O8" s="16">
        <v>210.16949152542372</v>
      </c>
      <c r="P8" s="16">
        <v>209.32203389830511</v>
      </c>
      <c r="Q8" s="16">
        <v>208.47457627118646</v>
      </c>
      <c r="R8" s="16">
        <v>207.62711864406782</v>
      </c>
      <c r="S8" s="16">
        <v>206.77966101694918</v>
      </c>
      <c r="T8" s="16">
        <v>205.93220338983053</v>
      </c>
      <c r="U8" s="16">
        <v>201.69491525423729</v>
      </c>
      <c r="V8" s="16">
        <v>196.18644067796609</v>
      </c>
      <c r="W8" s="16">
        <v>190.67796610169492</v>
      </c>
      <c r="X8" s="17"/>
      <c r="Y8"/>
      <c r="Z8" s="1">
        <f t="array" ref="Z8">C8*INDEX('5_Goos'!$C$2:$W$151,MATCH($A8&amp;$B8,'5_Goos'!$A$2:$A$151&amp;'5_Goos'!$B$2:$B$151,0),MATCH('5_Price'!Z$4,'5_Goos'!$C$1:$W$1,0))</f>
        <v>0</v>
      </c>
      <c r="AA8" s="1">
        <f t="array" ref="AA8">D8*INDEX('5_Goos'!$C$2:$W$151,MATCH($A8&amp;$B8,'5_Goos'!$A$2:$A$151&amp;'5_Goos'!$B$2:$B$151,0),MATCH('5_Price'!AA$4,'5_Goos'!$C$1:$W$1,0))</f>
        <v>0</v>
      </c>
      <c r="AB8" s="1">
        <f t="array" ref="AB8">E8*INDEX('5_Goos'!$C$2:$W$151,MATCH($A8&amp;$B8,'5_Goos'!$A$2:$A$151&amp;'5_Goos'!$B$2:$B$151,0),MATCH('5_Price'!AB$4,'5_Goos'!$C$1:$W$1,0))</f>
        <v>0</v>
      </c>
      <c r="AC8" s="1">
        <f t="array" ref="AC8">F8*INDEX('5_Goos'!$C$2:$W$151,MATCH($A8&amp;$B8,'5_Goos'!$A$2:$A$151&amp;'5_Goos'!$B$2:$B$151,0),MATCH('5_Price'!AC$4,'5_Goos'!$C$1:$W$1,0))</f>
        <v>0</v>
      </c>
      <c r="AD8" s="1">
        <f t="array" ref="AD8">G8*INDEX('5_Goos'!$C$2:$W$151,MATCH($A8&amp;$B8,'5_Goos'!$A$2:$A$151&amp;'5_Goos'!$B$2:$B$151,0),MATCH('5_Price'!AD$4,'5_Goos'!$C$1:$W$1,0))</f>
        <v>0</v>
      </c>
      <c r="AE8" s="1">
        <f t="array" ref="AE8">H8*INDEX('5_Goos'!$C$2:$W$151,MATCH($A8&amp;$B8,'5_Goos'!$A$2:$A$151&amp;'5_Goos'!$B$2:$B$151,0),MATCH('5_Price'!AE$4,'5_Goos'!$C$1:$W$1,0))</f>
        <v>0</v>
      </c>
      <c r="AF8" s="1">
        <f t="array" ref="AF8">I8*INDEX('5_Goos'!$C$2:$W$151,MATCH($A8&amp;$B8,'5_Goos'!$A$2:$A$151&amp;'5_Goos'!$B$2:$B$151,0),MATCH('5_Price'!AF$4,'5_Goos'!$C$1:$W$1,0))</f>
        <v>0</v>
      </c>
      <c r="AG8" s="1">
        <f t="array" ref="AG8">J8*INDEX('5_Goos'!$C$2:$W$151,MATCH($A8&amp;$B8,'5_Goos'!$A$2:$A$151&amp;'5_Goos'!$B$2:$B$151,0),MATCH('5_Price'!AG$4,'5_Goos'!$C$1:$W$1,0))</f>
        <v>0</v>
      </c>
      <c r="AH8" s="1">
        <f t="array" ref="AH8">K8*INDEX('5_Goos'!$C$2:$W$151,MATCH($A8&amp;$B8,'5_Goos'!$A$2:$A$151&amp;'5_Goos'!$B$2:$B$151,0),MATCH('5_Price'!AH$4,'5_Goos'!$C$1:$W$1,0))</f>
        <v>0</v>
      </c>
      <c r="AI8" s="1">
        <f t="array" ref="AI8">L8*INDEX('5_Goos'!$C$2:$W$151,MATCH($A8&amp;$B8,'5_Goos'!$A$2:$A$151&amp;'5_Goos'!$B$2:$B$151,0),MATCH('5_Price'!AI$4,'5_Goos'!$C$1:$W$1,0))</f>
        <v>0</v>
      </c>
      <c r="AJ8" s="1">
        <f t="array" ref="AJ8">M8*INDEX('5_Goos'!$C$2:$W$151,MATCH($A8&amp;$B8,'5_Goos'!$A$2:$A$151&amp;'5_Goos'!$B$2:$B$151,0),MATCH('5_Price'!AJ$4,'5_Goos'!$C$1:$W$1,0))</f>
        <v>0</v>
      </c>
      <c r="AK8" s="1">
        <f t="array" ref="AK8">N8*INDEX('5_Goos'!$C$2:$W$151,MATCH($A8&amp;$B8,'5_Goos'!$A$2:$A$151&amp;'5_Goos'!$B$2:$B$151,0),MATCH('5_Price'!AK$4,'5_Goos'!$C$1:$W$1,0))</f>
        <v>0</v>
      </c>
      <c r="AL8" s="1">
        <f t="array" ref="AL8">O8*INDEX('5_Goos'!$C$2:$W$151,MATCH($A8&amp;$B8,'5_Goos'!$A$2:$A$151&amp;'5_Goos'!$B$2:$B$151,0),MATCH('5_Price'!AL$4,'5_Goos'!$C$1:$W$1,0))</f>
        <v>0</v>
      </c>
      <c r="AM8" s="1">
        <f t="array" ref="AM8">P8*INDEX('5_Goos'!$C$2:$W$151,MATCH($A8&amp;$B8,'5_Goos'!$A$2:$A$151&amp;'5_Goos'!$B$2:$B$151,0),MATCH('5_Price'!AM$4,'5_Goos'!$C$1:$W$1,0))</f>
        <v>0</v>
      </c>
      <c r="AN8" s="1">
        <f t="array" ref="AN8">Q8*INDEX('5_Goos'!$C$2:$W$151,MATCH($A8&amp;$B8,'5_Goos'!$A$2:$A$151&amp;'5_Goos'!$B$2:$B$151,0),MATCH('5_Price'!AN$4,'5_Goos'!$C$1:$W$1,0))</f>
        <v>0</v>
      </c>
      <c r="AO8" s="1">
        <f t="array" ref="AO8">R8*INDEX('5_Goos'!$C$2:$W$151,MATCH($A8&amp;$B8,'5_Goos'!$A$2:$A$151&amp;'5_Goos'!$B$2:$B$151,0),MATCH('5_Price'!AO$4,'5_Goos'!$C$1:$W$1,0))</f>
        <v>0</v>
      </c>
      <c r="AP8" s="1">
        <f t="array" ref="AP8">S8*INDEX('5_Goos'!$C$2:$W$151,MATCH($A8&amp;$B8,'5_Goos'!$A$2:$A$151&amp;'5_Goos'!$B$2:$B$151,0),MATCH('5_Price'!AP$4,'5_Goos'!$C$1:$W$1,0))</f>
        <v>0</v>
      </c>
      <c r="AQ8" s="1">
        <f t="array" ref="AQ8">T8*INDEX('5_Goos'!$C$2:$W$151,MATCH($A8&amp;$B8,'5_Goos'!$A$2:$A$151&amp;'5_Goos'!$B$2:$B$151,0),MATCH('5_Price'!AQ$4,'5_Goos'!$C$1:$W$1,0))</f>
        <v>0</v>
      </c>
      <c r="AR8" s="1">
        <f t="array" ref="AR8">U8*INDEX('5_Goos'!$C$2:$W$151,MATCH($A8&amp;$B8,'5_Goos'!$A$2:$A$151&amp;'5_Goos'!$B$2:$B$151,0),MATCH('5_Price'!AR$4,'5_Goos'!$C$1:$W$1,0))</f>
        <v>0</v>
      </c>
      <c r="AS8" s="1">
        <f t="array" ref="AS8">V8*INDEX('5_Goos'!$C$2:$W$151,MATCH($A8&amp;$B8,'5_Goos'!$A$2:$A$151&amp;'5_Goos'!$B$2:$B$151,0),MATCH('5_Price'!AS$4,'5_Goos'!$C$1:$W$1,0))</f>
        <v>0</v>
      </c>
      <c r="AT8" s="1">
        <f t="array" ref="AT8">W8*INDEX('5_Goos'!$C$2:$W$151,MATCH($A8&amp;$B8,'5_Goos'!$A$2:$A$151&amp;'5_Goos'!$B$2:$B$151,0),MATCH('5_Price'!AT$4,'5_Goos'!$C$1:$W$1,0))</f>
        <v>0</v>
      </c>
    </row>
    <row r="9" spans="1:46" x14ac:dyDescent="0.25">
      <c r="A9" s="23" t="s">
        <v>25</v>
      </c>
      <c r="B9" s="14" t="s">
        <v>29</v>
      </c>
      <c r="C9" s="15">
        <v>7.6472099999999994</v>
      </c>
      <c r="D9" s="16">
        <v>7.6472099999999994</v>
      </c>
      <c r="E9" s="16">
        <v>10.4085</v>
      </c>
      <c r="F9" s="16">
        <v>10.4085</v>
      </c>
      <c r="G9" s="16">
        <v>11.633308593750002</v>
      </c>
      <c r="H9" s="16">
        <v>12.118770703125</v>
      </c>
      <c r="I9" s="16">
        <v>12.118770703125</v>
      </c>
      <c r="J9" s="16">
        <v>12.118770703125</v>
      </c>
      <c r="K9" s="16">
        <v>12.118770703125</v>
      </c>
      <c r="L9" s="16">
        <v>12.118770703125</v>
      </c>
      <c r="M9" s="16">
        <v>12.118770703125</v>
      </c>
      <c r="N9" s="16">
        <v>12.118770703125</v>
      </c>
      <c r="O9" s="16">
        <v>13.322880000000003</v>
      </c>
      <c r="P9" s="16">
        <v>13.994521875</v>
      </c>
      <c r="Q9" s="16">
        <v>13.994521875</v>
      </c>
      <c r="R9" s="16">
        <v>13.994521875</v>
      </c>
      <c r="S9" s="16">
        <v>13.994521875</v>
      </c>
      <c r="T9" s="16">
        <v>13.994521875</v>
      </c>
      <c r="U9" s="16">
        <v>13.994521875</v>
      </c>
      <c r="V9" s="16">
        <v>13.994521875</v>
      </c>
      <c r="W9" s="16">
        <v>13.994521875</v>
      </c>
      <c r="X9" s="17"/>
      <c r="Y9"/>
      <c r="Z9" s="1">
        <f t="array" ref="Z9">C9*INDEX('5_Goos'!$C$2:$W$151,MATCH($A9&amp;$B9,'5_Goos'!$A$2:$A$151&amp;'5_Goos'!$B$2:$B$151,0),MATCH('5_Price'!Z$4,'5_Goos'!$C$1:$W$1,0))</f>
        <v>6351161.0872366242</v>
      </c>
      <c r="AA9" s="1">
        <f t="array" ref="AA9">D9*INDEX('5_Goos'!$C$2:$W$151,MATCH($A9&amp;$B9,'5_Goos'!$A$2:$A$151&amp;'5_Goos'!$B$2:$B$151,0),MATCH('5_Price'!AA$4,'5_Goos'!$C$1:$W$1,0))</f>
        <v>7113439.2842601007</v>
      </c>
      <c r="AB9" s="1">
        <f t="array" ref="AB9">E9*INDEX('5_Goos'!$C$2:$W$151,MATCH($A9&amp;$B9,'5_Goos'!$A$2:$A$151&amp;'5_Goos'!$B$2:$B$151,0),MATCH('5_Price'!AB$4,'5_Goos'!$C$1:$W$1,0))</f>
        <v>10801659.365294093</v>
      </c>
      <c r="AC9" s="1">
        <f t="array" ref="AC9">F9*INDEX('5_Goos'!$C$2:$W$151,MATCH($A9&amp;$B9,'5_Goos'!$A$2:$A$151&amp;'5_Goos'!$B$2:$B$151,0),MATCH('5_Price'!AC$4,'5_Goos'!$C$1:$W$1,0))</f>
        <v>12009087.514271179</v>
      </c>
      <c r="AD9" s="1">
        <f t="array" ref="AD9">G9*INDEX('5_Goos'!$C$2:$W$151,MATCH($A9&amp;$B9,'5_Goos'!$A$2:$A$151&amp;'5_Goos'!$B$2:$B$151,0),MATCH('5_Price'!AD$4,'5_Goos'!$C$1:$W$1,0))</f>
        <v>14876523.618107986</v>
      </c>
      <c r="AE9" s="1">
        <f t="array" ref="AE9">H9*INDEX('5_Goos'!$C$2:$W$151,MATCH($A9&amp;$B9,'5_Goos'!$A$2:$A$151&amp;'5_Goos'!$B$2:$B$151,0),MATCH('5_Price'!AE$4,'5_Goos'!$C$1:$W$1,0))</f>
        <v>17128834.92230992</v>
      </c>
      <c r="AF9" s="1">
        <f t="array" ref="AF9">I9*INDEX('5_Goos'!$C$2:$W$151,MATCH($A9&amp;$B9,'5_Goos'!$A$2:$A$151&amp;'5_Goos'!$B$2:$B$151,0),MATCH('5_Price'!AF$4,'5_Goos'!$C$1:$W$1,0))</f>
        <v>18786588.362577267</v>
      </c>
      <c r="AG9" s="1">
        <f t="array" ref="AG9">J9*INDEX('5_Goos'!$C$2:$W$151,MATCH($A9&amp;$B9,'5_Goos'!$A$2:$A$151&amp;'5_Goos'!$B$2:$B$151,0),MATCH('5_Price'!AG$4,'5_Goos'!$C$1:$W$1,0))</f>
        <v>20567295.059565604</v>
      </c>
      <c r="AH9" s="1">
        <f t="array" ref="AH9">K9*INDEX('5_Goos'!$C$2:$W$151,MATCH($A9&amp;$B9,'5_Goos'!$A$2:$A$151&amp;'5_Goos'!$B$2:$B$151,0),MATCH('5_Price'!AH$4,'5_Goos'!$C$1:$W$1,0))</f>
        <v>22479105.955346443</v>
      </c>
      <c r="AI9" s="1">
        <f t="array" ref="AI9">L9*INDEX('5_Goos'!$C$2:$W$151,MATCH($A9&amp;$B9,'5_Goos'!$A$2:$A$151&amp;'5_Goos'!$B$2:$B$151,0),MATCH('5_Price'!AI$4,'5_Goos'!$C$1:$W$1,0))</f>
        <v>24530679.703056328</v>
      </c>
      <c r="AJ9" s="1">
        <f t="array" ref="AJ9">M9*INDEX('5_Goos'!$C$2:$W$151,MATCH($A9&amp;$B9,'5_Goos'!$A$2:$A$151&amp;'5_Goos'!$B$2:$B$151,0),MATCH('5_Price'!AJ$4,'5_Goos'!$C$1:$W$1,0))</f>
        <v>26731213.060648937</v>
      </c>
      <c r="AK9" s="1">
        <f t="array" ref="AK9">N9*INDEX('5_Goos'!$C$2:$W$151,MATCH($A9&amp;$B9,'5_Goos'!$A$2:$A$151&amp;'5_Goos'!$B$2:$B$151,0),MATCH('5_Price'!AK$4,'5_Goos'!$C$1:$W$1,0))</f>
        <v>28801729.865389686</v>
      </c>
      <c r="AL9" s="1">
        <f t="array" ref="AL9">O9*INDEX('5_Goos'!$C$2:$W$151,MATCH($A9&amp;$B9,'5_Goos'!$A$2:$A$151&amp;'5_Goos'!$B$2:$B$151,0),MATCH('5_Price'!AL$4,'5_Goos'!$C$1:$W$1,0))</f>
        <v>34093839.273904681</v>
      </c>
      <c r="AM9" s="1">
        <f t="array" ref="AM9">P9*INDEX('5_Goos'!$C$2:$W$151,MATCH($A9&amp;$B9,'5_Goos'!$A$2:$A$151&amp;'5_Goos'!$B$2:$B$151,0),MATCH('5_Price'!AM$4,'5_Goos'!$C$1:$W$1,0))</f>
        <v>38537663.661796279</v>
      </c>
      <c r="AN9" s="1">
        <f t="array" ref="AN9">Q9*INDEX('5_Goos'!$C$2:$W$151,MATCH($A9&amp;$B9,'5_Goos'!$A$2:$A$151&amp;'5_Goos'!$B$2:$B$151,0),MATCH('5_Price'!AN$4,'5_Goos'!$C$1:$W$1,0))</f>
        <v>41445701.591191515</v>
      </c>
      <c r="AO9" s="1">
        <f t="array" ref="AO9">R9*INDEX('5_Goos'!$C$2:$W$151,MATCH($A9&amp;$B9,'5_Goos'!$A$2:$A$151&amp;'5_Goos'!$B$2:$B$151,0),MATCH('5_Price'!AO$4,'5_Goos'!$C$1:$W$1,0))</f>
        <v>44548199.154371955</v>
      </c>
      <c r="AP9" s="1">
        <f t="array" ref="AP9">S9*INDEX('5_Goos'!$C$2:$W$151,MATCH($A9&amp;$B9,'5_Goos'!$A$2:$A$151&amp;'5_Goos'!$B$2:$B$151,0),MATCH('5_Price'!AP$4,'5_Goos'!$C$1:$W$1,0))</f>
        <v>47857332.219892479</v>
      </c>
      <c r="AQ9" s="1">
        <f t="array" ref="AQ9">T9*INDEX('5_Goos'!$C$2:$W$151,MATCH($A9&amp;$B9,'5_Goos'!$A$2:$A$151&amp;'5_Goos'!$B$2:$B$151,0),MATCH('5_Price'!AQ$4,'5_Goos'!$C$1:$W$1,0))</f>
        <v>51386008.094079018</v>
      </c>
      <c r="AR9" s="1">
        <f t="array" ref="AR9">U9*INDEX('5_Goos'!$C$2:$W$151,MATCH($A9&amp;$B9,'5_Goos'!$A$2:$A$151&amp;'5_Goos'!$B$2:$B$151,0),MATCH('5_Price'!AR$4,'5_Goos'!$C$1:$W$1,0))</f>
        <v>55147908.225134522</v>
      </c>
      <c r="AS9" s="1">
        <f t="array" ref="AS9">V9*INDEX('5_Goos'!$C$2:$W$151,MATCH($A9&amp;$B9,'5_Goos'!$A$2:$A$151&amp;'5_Goos'!$B$2:$B$151,0),MATCH('5_Price'!AS$4,'5_Goos'!$C$1:$W$1,0))</f>
        <v>59157533.349060319</v>
      </c>
      <c r="AT9" s="1">
        <f t="array" ref="AT9">W9*INDEX('5_Goos'!$C$2:$W$151,MATCH($A9&amp;$B9,'5_Goos'!$A$2:$A$151&amp;'5_Goos'!$B$2:$B$151,0),MATCH('5_Price'!AT$4,'5_Goos'!$C$1:$W$1,0))</f>
        <v>63430251.21481593</v>
      </c>
    </row>
    <row r="10" spans="1:46" x14ac:dyDescent="0.25">
      <c r="A10" s="23" t="s">
        <v>25</v>
      </c>
      <c r="B10" s="14" t="s">
        <v>30</v>
      </c>
      <c r="C10" s="15">
        <v>2.2718981250000003</v>
      </c>
      <c r="D10" s="16">
        <v>2.2718981250000003</v>
      </c>
      <c r="E10" s="16">
        <v>2.2718981250000003</v>
      </c>
      <c r="F10" s="16">
        <v>2.2752000000000008</v>
      </c>
      <c r="G10" s="16">
        <v>2.2752000000000008</v>
      </c>
      <c r="H10" s="16">
        <v>2.3912100000000001</v>
      </c>
      <c r="I10" s="16">
        <v>2.4879150000000001</v>
      </c>
      <c r="J10" s="16">
        <v>2.4879150000000001</v>
      </c>
      <c r="K10" s="16">
        <v>2.4879150000000001</v>
      </c>
      <c r="L10" s="16">
        <v>2.5358400000000003</v>
      </c>
      <c r="M10" s="16">
        <v>2.6433</v>
      </c>
      <c r="N10" s="16">
        <v>2.6703000000000006</v>
      </c>
      <c r="O10" s="16">
        <v>3.1799587499999999</v>
      </c>
      <c r="P10" s="16">
        <v>4.1224999999999996</v>
      </c>
      <c r="Q10" s="16">
        <v>4.1440275000000009</v>
      </c>
      <c r="R10" s="16">
        <v>4.1440275000000009</v>
      </c>
      <c r="S10" s="16">
        <v>4.9968000000000004</v>
      </c>
      <c r="T10" s="16">
        <v>6.2044312499999998</v>
      </c>
      <c r="U10" s="16">
        <v>6.8156943749999996</v>
      </c>
      <c r="V10" s="16">
        <v>6.8156943749999996</v>
      </c>
      <c r="W10" s="16">
        <v>6.8156943749999996</v>
      </c>
      <c r="X10" s="17"/>
      <c r="Y10"/>
      <c r="Z10" s="1">
        <f t="array" ref="Z10">C10*INDEX('5_Goos'!$C$2:$W$151,MATCH($A10&amp;$B10,'5_Goos'!$A$2:$A$151&amp;'5_Goos'!$B$2:$B$151,0),MATCH('5_Price'!Z$4,'5_Goos'!$C$1:$W$1,0))</f>
        <v>35660379.190090507</v>
      </c>
      <c r="AA10" s="1">
        <f t="array" ref="AA10">D10*INDEX('5_Goos'!$C$2:$W$151,MATCH($A10&amp;$B10,'5_Goos'!$A$2:$A$151&amp;'5_Goos'!$B$2:$B$151,0),MATCH('5_Price'!AA$4,'5_Goos'!$C$1:$W$1,0))</f>
        <v>39940404.398209296</v>
      </c>
      <c r="AB10" s="1">
        <f t="array" ref="AB10">E10*INDEX('5_Goos'!$C$2:$W$151,MATCH($A10&amp;$B10,'5_Goos'!$A$2:$A$151&amp;'5_Goos'!$B$2:$B$151,0),MATCH('5_Price'!AB$4,'5_Goos'!$C$1:$W$1,0))</f>
        <v>42188602.352013469</v>
      </c>
      <c r="AC10" s="1">
        <f t="array" ref="AC10">F10*INDEX('5_Goos'!$C$2:$W$151,MATCH($A10&amp;$B10,'5_Goos'!$A$2:$A$151&amp;'5_Goos'!$B$2:$B$151,0),MATCH('5_Price'!AC$4,'5_Goos'!$C$1:$W$1,0))</f>
        <v>44735891.570697911</v>
      </c>
      <c r="AD10" s="1">
        <f t="array" ref="AD10">G10*INDEX('5_Goos'!$C$2:$W$151,MATCH($A10&amp;$B10,'5_Goos'!$A$2:$A$151&amp;'5_Goos'!$B$2:$B$151,0),MATCH('5_Price'!AD$4,'5_Goos'!$C$1:$W$1,0))</f>
        <v>47221865.763916105</v>
      </c>
      <c r="AE10" s="1">
        <f t="array" ref="AE10">H10*INDEX('5_Goos'!$C$2:$W$151,MATCH($A10&amp;$B10,'5_Goos'!$A$2:$A$151&amp;'5_Goos'!$B$2:$B$151,0),MATCH('5_Price'!AE$4,'5_Goos'!$C$1:$W$1,0))</f>
        <v>52242389.233429626</v>
      </c>
      <c r="AF10" s="1">
        <f t="array" ref="AF10">I10*INDEX('5_Goos'!$C$2:$W$151,MATCH($A10&amp;$B10,'5_Goos'!$A$2:$A$151&amp;'5_Goos'!$B$2:$B$151,0),MATCH('5_Price'!AF$4,'5_Goos'!$C$1:$W$1,0))</f>
        <v>56776896.199477464</v>
      </c>
      <c r="AG10" s="1">
        <f t="array" ref="AG10">J10*INDEX('5_Goos'!$C$2:$W$151,MATCH($A10&amp;$B10,'5_Goos'!$A$2:$A$151&amp;'5_Goos'!$B$2:$B$151,0),MATCH('5_Price'!AG$4,'5_Goos'!$C$1:$W$1,0))</f>
        <v>59198623.338233337</v>
      </c>
      <c r="AH10" s="1">
        <f t="array" ref="AH10">K10*INDEX('5_Goos'!$C$2:$W$151,MATCH($A10&amp;$B10,'5_Goos'!$A$2:$A$151&amp;'5_Goos'!$B$2:$B$151,0),MATCH('5_Price'!AH$4,'5_Goos'!$C$1:$W$1,0))</f>
        <v>61620350.476989463</v>
      </c>
      <c r="AI10" s="1">
        <f t="array" ref="AI10">L10*INDEX('5_Goos'!$C$2:$W$151,MATCH($A10&amp;$B10,'5_Goos'!$A$2:$A$151&amp;'5_Goos'!$B$2:$B$151,0),MATCH('5_Price'!AI$4,'5_Goos'!$C$1:$W$1,0))</f>
        <v>65275727.708186038</v>
      </c>
      <c r="AJ10" s="1">
        <f t="array" ref="AJ10">M10*INDEX('5_Goos'!$C$2:$W$151,MATCH($A10&amp;$B10,'5_Goos'!$A$2:$A$151&amp;'5_Goos'!$B$2:$B$151,0),MATCH('5_Price'!AJ$4,'5_Goos'!$C$1:$W$1,0))</f>
        <v>70614862.287326142</v>
      </c>
      <c r="AK10" s="1">
        <f t="array" ref="AK10">N10*INDEX('5_Goos'!$C$2:$W$151,MATCH($A10&amp;$B10,'5_Goos'!$A$2:$A$151&amp;'5_Goos'!$B$2:$B$151,0),MATCH('5_Price'!AK$4,'5_Goos'!$C$1:$W$1,0))</f>
        <v>73201557.659860983</v>
      </c>
      <c r="AL10" s="1">
        <f t="array" ref="AL10">O10*INDEX('5_Goos'!$C$2:$W$151,MATCH($A10&amp;$B10,'5_Goos'!$A$2:$A$151&amp;'5_Goos'!$B$2:$B$151,0),MATCH('5_Price'!AL$4,'5_Goos'!$C$1:$W$1,0))</f>
        <v>89394385.415274724</v>
      </c>
      <c r="AM10" s="1">
        <f t="array" ref="AM10">P10*INDEX('5_Goos'!$C$2:$W$151,MATCH($A10&amp;$B10,'5_Goos'!$A$2:$A$151&amp;'5_Goos'!$B$2:$B$151,0),MATCH('5_Price'!AM$4,'5_Goos'!$C$1:$W$1,0))</f>
        <v>118770790.03719172</v>
      </c>
      <c r="AN10" s="1">
        <f t="array" ref="AN10">Q10*INDEX('5_Goos'!$C$2:$W$151,MATCH($A10&amp;$B10,'5_Goos'!$A$2:$A$151&amp;'5_Goos'!$B$2:$B$151,0),MATCH('5_Price'!AN$4,'5_Goos'!$C$1:$W$1,0))</f>
        <v>122285911.29319131</v>
      </c>
      <c r="AO10" s="1">
        <f t="array" ref="AO10">R10*INDEX('5_Goos'!$C$2:$W$151,MATCH($A10&amp;$B10,'5_Goos'!$A$2:$A$151&amp;'5_Goos'!$B$2:$B$151,0),MATCH('5_Price'!AO$4,'5_Goos'!$C$1:$W$1,0))</f>
        <v>125180817.10164107</v>
      </c>
      <c r="AP10" s="1">
        <f t="array" ref="AP10">S10*INDEX('5_Goos'!$C$2:$W$151,MATCH($A10&amp;$B10,'5_Goos'!$A$2:$A$151&amp;'5_Goos'!$B$2:$B$151,0),MATCH('5_Price'!AP$4,'5_Goos'!$C$1:$W$1,0))</f>
        <v>154431593.95953378</v>
      </c>
      <c r="AQ10" s="1">
        <f t="array" ref="AQ10">T10*INDEX('5_Goos'!$C$2:$W$151,MATCH($A10&amp;$B10,'5_Goos'!$A$2:$A$151&amp;'5_Goos'!$B$2:$B$151,0),MATCH('5_Price'!AQ$4,'5_Goos'!$C$1:$W$1,0))</f>
        <v>196089012.83919042</v>
      </c>
      <c r="AR10" s="1">
        <f t="array" ref="AR10">U10*INDEX('5_Goos'!$C$2:$W$151,MATCH($A10&amp;$B10,'5_Goos'!$A$2:$A$151&amp;'5_Goos'!$B$2:$B$151,0),MATCH('5_Price'!AR$4,'5_Goos'!$C$1:$W$1,0))</f>
        <v>220169043.44432408</v>
      </c>
      <c r="AS10" s="1">
        <f t="array" ref="AS10">V10*INDEX('5_Goos'!$C$2:$W$151,MATCH($A10&amp;$B10,'5_Goos'!$A$2:$A$151&amp;'5_Goos'!$B$2:$B$151,0),MATCH('5_Price'!AS$4,'5_Goos'!$C$1:$W$1,0))</f>
        <v>224930303.65188929</v>
      </c>
      <c r="AT10" s="1">
        <f t="array" ref="AT10">W10*INDEX('5_Goos'!$C$2:$W$151,MATCH($A10&amp;$B10,'5_Goos'!$A$2:$A$151&amp;'5_Goos'!$B$2:$B$151,0),MATCH('5_Price'!AT$4,'5_Goos'!$C$1:$W$1,0))</f>
        <v>229691563.8594538</v>
      </c>
    </row>
    <row r="11" spans="1:46" x14ac:dyDescent="0.25">
      <c r="A11" s="8" t="s">
        <v>31</v>
      </c>
      <c r="B11" s="8" t="s">
        <v>26</v>
      </c>
      <c r="C11" s="2">
        <v>1.3642846874999999</v>
      </c>
      <c r="D11" s="3">
        <v>1.6800918749999998</v>
      </c>
      <c r="E11" s="3">
        <v>1.6800918749999998</v>
      </c>
      <c r="F11" s="3">
        <v>1.9879108593749999</v>
      </c>
      <c r="G11" s="3">
        <v>1.9879108593749999</v>
      </c>
      <c r="H11" s="3">
        <v>1.9879108593749999</v>
      </c>
      <c r="I11" s="3">
        <v>1.9879108593749999</v>
      </c>
      <c r="J11" s="3">
        <v>1.9879108593749999</v>
      </c>
      <c r="K11" s="3">
        <v>1.9879108593749999</v>
      </c>
      <c r="L11" s="3">
        <v>2.0043450000000007</v>
      </c>
      <c r="M11" s="3">
        <v>2.0106056249999997</v>
      </c>
      <c r="N11" s="3">
        <v>2.3365125</v>
      </c>
      <c r="O11" s="3">
        <v>2.3365125</v>
      </c>
      <c r="P11" s="3">
        <v>2.3365125</v>
      </c>
      <c r="Q11" s="3">
        <v>2.564469140625</v>
      </c>
      <c r="R11" s="3">
        <v>2.564469140625</v>
      </c>
      <c r="S11" s="3">
        <v>2.8977637500000002</v>
      </c>
      <c r="T11" s="3">
        <v>2.8977637500000002</v>
      </c>
      <c r="U11" s="3">
        <v>2.9263106249999997</v>
      </c>
      <c r="V11" s="3">
        <v>2.9606849999999998</v>
      </c>
      <c r="W11" s="3">
        <v>3.0589781249999999</v>
      </c>
      <c r="X11" s="13"/>
      <c r="Y11"/>
      <c r="Z11" s="1">
        <f t="array" ref="Z11">C11*INDEX('5_Goos'!$C$2:$W$151,MATCH($A11&amp;$B11,'5_Goos'!$A$2:$A$151&amp;'5_Goos'!$B$2:$B$151,0),MATCH('5_Price'!Z$4,'5_Goos'!$C$1:$W$1,0))</f>
        <v>2457137.6883455915</v>
      </c>
      <c r="AA11" s="1">
        <f t="array" ref="AA11">D11*INDEX('5_Goos'!$C$2:$W$151,MATCH($A11&amp;$B11,'5_Goos'!$A$2:$A$151&amp;'5_Goos'!$B$2:$B$151,0),MATCH('5_Price'!AA$4,'5_Goos'!$C$1:$W$1,0))</f>
        <v>3389097.1720643952</v>
      </c>
      <c r="AB11" s="1">
        <f t="array" ref="AB11">E11*INDEX('5_Goos'!$C$2:$W$151,MATCH($A11&amp;$B11,'5_Goos'!$A$2:$A$151&amp;'5_Goos'!$B$2:$B$151,0),MATCH('5_Price'!AB$4,'5_Goos'!$C$1:$W$1,0))</f>
        <v>3781026.6598176914</v>
      </c>
      <c r="AC11" s="1">
        <f t="array" ref="AC11">F11*INDEX('5_Goos'!$C$2:$W$151,MATCH($A11&amp;$B11,'5_Goos'!$A$2:$A$151&amp;'5_Goos'!$B$2:$B$151,0),MATCH('5_Price'!AC$4,'5_Goos'!$C$1:$W$1,0))</f>
        <v>4559238.7046228619</v>
      </c>
      <c r="AD11" s="1">
        <f t="array" ref="AD11">G11*INDEX('5_Goos'!$C$2:$W$151,MATCH($A11&amp;$B11,'5_Goos'!$A$2:$A$151&amp;'5_Goos'!$B$2:$B$151,0),MATCH('5_Price'!AD$4,'5_Goos'!$C$1:$W$1,0))</f>
        <v>4812595.6706397701</v>
      </c>
      <c r="AE11" s="1">
        <f t="array" ref="AE11">H11*INDEX('5_Goos'!$C$2:$W$151,MATCH($A11&amp;$B11,'5_Goos'!$A$2:$A$151&amp;'5_Goos'!$B$2:$B$151,0),MATCH('5_Price'!AE$4,'5_Goos'!$C$1:$W$1,0))</f>
        <v>5065952.6366566997</v>
      </c>
      <c r="AF11" s="1">
        <f t="array" ref="AF11">I11*INDEX('5_Goos'!$C$2:$W$151,MATCH($A11&amp;$B11,'5_Goos'!$A$2:$A$151&amp;'5_Goos'!$B$2:$B$151,0),MATCH('5_Price'!AF$4,'5_Goos'!$C$1:$W$1,0))</f>
        <v>5291659.8728928361</v>
      </c>
      <c r="AG11" s="1">
        <f t="array" ref="AG11">J11*INDEX('5_Goos'!$C$2:$W$151,MATCH($A11&amp;$B11,'5_Goos'!$A$2:$A$151&amp;'5_Goos'!$B$2:$B$151,0),MATCH('5_Price'!AG$4,'5_Goos'!$C$1:$W$1,0))</f>
        <v>5517367.1091289725</v>
      </c>
      <c r="AH11" s="1">
        <f t="array" ref="AH11">K11*INDEX('5_Goos'!$C$2:$W$151,MATCH($A11&amp;$B11,'5_Goos'!$A$2:$A$151&amp;'5_Goos'!$B$2:$B$151,0),MATCH('5_Price'!AH$4,'5_Goos'!$C$1:$W$1,0))</f>
        <v>5743074.3453651294</v>
      </c>
      <c r="AI11" s="1">
        <f t="array" ref="AI11">L11*INDEX('5_Goos'!$C$2:$W$151,MATCH($A11&amp;$B11,'5_Goos'!$A$2:$A$151&amp;'5_Goos'!$B$2:$B$151,0),MATCH('5_Price'!AI$4,'5_Goos'!$C$1:$W$1,0))</f>
        <v>6018125.7437951323</v>
      </c>
      <c r="AJ11" s="1">
        <f t="array" ref="AJ11">M11*INDEX('5_Goos'!$C$2:$W$151,MATCH($A11&amp;$B11,'5_Goos'!$A$2:$A$151&amp;'5_Goos'!$B$2:$B$151,0),MATCH('5_Price'!AJ$4,'5_Goos'!$C$1:$W$1,0))</f>
        <v>6265207.5179363294</v>
      </c>
      <c r="AK11" s="1">
        <f t="array" ref="AK11">N11*INDEX('5_Goos'!$C$2:$W$151,MATCH($A11&amp;$B11,'5_Goos'!$A$2:$A$151&amp;'5_Goos'!$B$2:$B$151,0),MATCH('5_Price'!AK$4,'5_Goos'!$C$1:$W$1,0))</f>
        <v>7471147.011108839</v>
      </c>
      <c r="AL11" s="1">
        <f t="array" ref="AL11">O11*INDEX('5_Goos'!$C$2:$W$151,MATCH($A11&amp;$B11,'5_Goos'!$A$2:$A$151&amp;'5_Goos'!$B$2:$B$151,0),MATCH('5_Price'!AL$4,'5_Goos'!$C$1:$W$1,0))</f>
        <v>7661534.6834725859</v>
      </c>
      <c r="AM11" s="1">
        <f t="array" ref="AM11">P11*INDEX('5_Goos'!$C$2:$W$151,MATCH($A11&amp;$B11,'5_Goos'!$A$2:$A$151&amp;'5_Goos'!$B$2:$B$151,0),MATCH('5_Price'!AM$4,'5_Goos'!$C$1:$W$1,0))</f>
        <v>7851922.3558363328</v>
      </c>
      <c r="AN11" s="1">
        <f t="array" ref="AN11">Q11*INDEX('5_Goos'!$C$2:$W$151,MATCH($A11&amp;$B11,'5_Goos'!$A$2:$A$151&amp;'5_Goos'!$B$2:$B$151,0),MATCH('5_Price'!AN$4,'5_Goos'!$C$1:$W$1,0))</f>
        <v>8826940.1026778221</v>
      </c>
      <c r="AO11" s="1">
        <f t="array" ref="AO11">R11*INDEX('5_Goos'!$C$2:$W$151,MATCH($A11&amp;$B11,'5_Goos'!$A$2:$A$151&amp;'5_Goos'!$B$2:$B$151,0),MATCH('5_Price'!AO$4,'5_Goos'!$C$1:$W$1,0))</f>
        <v>9035902.5244633891</v>
      </c>
      <c r="AP11" s="1">
        <f t="array" ref="AP11">S11*INDEX('5_Goos'!$C$2:$W$151,MATCH($A11&amp;$B11,'5_Goos'!$A$2:$A$151&amp;'5_Goos'!$B$2:$B$151,0),MATCH('5_Price'!AP$4,'5_Goos'!$C$1:$W$1,0))</f>
        <v>10446385.994863976</v>
      </c>
      <c r="AQ11" s="1">
        <f t="array" ref="AQ11">T11*INDEX('5_Goos'!$C$2:$W$151,MATCH($A11&amp;$B11,'5_Goos'!$A$2:$A$151&amp;'5_Goos'!$B$2:$B$151,0),MATCH('5_Price'!AQ$4,'5_Goos'!$C$1:$W$1,0))</f>
        <v>10682506.493009198</v>
      </c>
      <c r="AR11" s="1">
        <f t="array" ref="AR11">U11*INDEX('5_Goos'!$C$2:$W$151,MATCH($A11&amp;$B11,'5_Goos'!$A$2:$A$151&amp;'5_Goos'!$B$2:$B$151,0),MATCH('5_Price'!AR$4,'5_Goos'!$C$1:$W$1,0))</f>
        <v>11026190.169791089</v>
      </c>
      <c r="AS11" s="1">
        <f t="array" ref="AS11">V11*INDEX('5_Goos'!$C$2:$W$151,MATCH($A11&amp;$B11,'5_Goos'!$A$2:$A$151&amp;'5_Goos'!$B$2:$B$151,0),MATCH('5_Price'!AS$4,'5_Goos'!$C$1:$W$1,0))</f>
        <v>11396958.627271472</v>
      </c>
      <c r="AT11" s="1">
        <f t="array" ref="AT11">W11*INDEX('5_Goos'!$C$2:$W$151,MATCH($A11&amp;$B11,'5_Goos'!$A$2:$A$151&amp;'5_Goos'!$B$2:$B$151,0),MATCH('5_Price'!AT$4,'5_Goos'!$C$1:$W$1,0))</f>
        <v>12024588.27030207</v>
      </c>
    </row>
    <row r="12" spans="1:46" x14ac:dyDescent="0.25">
      <c r="A12" s="23" t="s">
        <v>31</v>
      </c>
      <c r="B12" s="14" t="s">
        <v>27</v>
      </c>
      <c r="C12" s="15">
        <v>237.28813559322035</v>
      </c>
      <c r="D12" s="16">
        <v>234.74576271186442</v>
      </c>
      <c r="E12" s="16">
        <v>232.20338983050848</v>
      </c>
      <c r="F12" s="16">
        <v>229.66101694915255</v>
      </c>
      <c r="G12" s="16">
        <v>227.11864406779659</v>
      </c>
      <c r="H12" s="16">
        <v>224.57627118644069</v>
      </c>
      <c r="I12" s="16">
        <v>222.03389830508479</v>
      </c>
      <c r="J12" s="16">
        <v>219.49152542372883</v>
      </c>
      <c r="K12" s="16">
        <v>216.9491525423729</v>
      </c>
      <c r="L12" s="16">
        <v>214.40677966101697</v>
      </c>
      <c r="M12" s="16">
        <v>211.86440677966104</v>
      </c>
      <c r="N12" s="16">
        <v>211.0169491525424</v>
      </c>
      <c r="O12" s="16">
        <v>210.16949152542372</v>
      </c>
      <c r="P12" s="16">
        <v>209.32203389830511</v>
      </c>
      <c r="Q12" s="16">
        <v>208.47457627118646</v>
      </c>
      <c r="R12" s="16">
        <v>207.62711864406782</v>
      </c>
      <c r="S12" s="16">
        <v>206.77966101694918</v>
      </c>
      <c r="T12" s="16">
        <v>205.93220338983053</v>
      </c>
      <c r="U12" s="16">
        <v>201.69491525423729</v>
      </c>
      <c r="V12" s="16">
        <v>196.18644067796609</v>
      </c>
      <c r="W12" s="16">
        <v>190.67796610169492</v>
      </c>
      <c r="X12" s="17"/>
      <c r="Y12"/>
      <c r="Z12" s="1">
        <f t="array" ref="Z12">C12*INDEX('5_Goos'!$C$2:$W$151,MATCH($A12&amp;$B12,'5_Goos'!$A$2:$A$151&amp;'5_Goos'!$B$2:$B$151,0),MATCH('5_Price'!Z$4,'5_Goos'!$C$1:$W$1,0))</f>
        <v>0</v>
      </c>
      <c r="AA12" s="1">
        <f t="array" ref="AA12">D12*INDEX('5_Goos'!$C$2:$W$151,MATCH($A12&amp;$B12,'5_Goos'!$A$2:$A$151&amp;'5_Goos'!$B$2:$B$151,0),MATCH('5_Price'!AA$4,'5_Goos'!$C$1:$W$1,0))</f>
        <v>0</v>
      </c>
      <c r="AB12" s="1">
        <f t="array" ref="AB12">E12*INDEX('5_Goos'!$C$2:$W$151,MATCH($A12&amp;$B12,'5_Goos'!$A$2:$A$151&amp;'5_Goos'!$B$2:$B$151,0),MATCH('5_Price'!AB$4,'5_Goos'!$C$1:$W$1,0))</f>
        <v>0</v>
      </c>
      <c r="AC12" s="1">
        <f t="array" ref="AC12">F12*INDEX('5_Goos'!$C$2:$W$151,MATCH($A12&amp;$B12,'5_Goos'!$A$2:$A$151&amp;'5_Goos'!$B$2:$B$151,0),MATCH('5_Price'!AC$4,'5_Goos'!$C$1:$W$1,0))</f>
        <v>0</v>
      </c>
      <c r="AD12" s="1">
        <f t="array" ref="AD12">G12*INDEX('5_Goos'!$C$2:$W$151,MATCH($A12&amp;$B12,'5_Goos'!$A$2:$A$151&amp;'5_Goos'!$B$2:$B$151,0),MATCH('5_Price'!AD$4,'5_Goos'!$C$1:$W$1,0))</f>
        <v>0</v>
      </c>
      <c r="AE12" s="1">
        <f t="array" ref="AE12">H12*INDEX('5_Goos'!$C$2:$W$151,MATCH($A12&amp;$B12,'5_Goos'!$A$2:$A$151&amp;'5_Goos'!$B$2:$B$151,0),MATCH('5_Price'!AE$4,'5_Goos'!$C$1:$W$1,0))</f>
        <v>0</v>
      </c>
      <c r="AF12" s="1">
        <f t="array" ref="AF12">I12*INDEX('5_Goos'!$C$2:$W$151,MATCH($A12&amp;$B12,'5_Goos'!$A$2:$A$151&amp;'5_Goos'!$B$2:$B$151,0),MATCH('5_Price'!AF$4,'5_Goos'!$C$1:$W$1,0))</f>
        <v>0</v>
      </c>
      <c r="AG12" s="1">
        <f t="array" ref="AG12">J12*INDEX('5_Goos'!$C$2:$W$151,MATCH($A12&amp;$B12,'5_Goos'!$A$2:$A$151&amp;'5_Goos'!$B$2:$B$151,0),MATCH('5_Price'!AG$4,'5_Goos'!$C$1:$W$1,0))</f>
        <v>0</v>
      </c>
      <c r="AH12" s="1">
        <f t="array" ref="AH12">K12*INDEX('5_Goos'!$C$2:$W$151,MATCH($A12&amp;$B12,'5_Goos'!$A$2:$A$151&amp;'5_Goos'!$B$2:$B$151,0),MATCH('5_Price'!AH$4,'5_Goos'!$C$1:$W$1,0))</f>
        <v>0</v>
      </c>
      <c r="AI12" s="1">
        <f t="array" ref="AI12">L12*INDEX('5_Goos'!$C$2:$W$151,MATCH($A12&amp;$B12,'5_Goos'!$A$2:$A$151&amp;'5_Goos'!$B$2:$B$151,0),MATCH('5_Price'!AI$4,'5_Goos'!$C$1:$W$1,0))</f>
        <v>0</v>
      </c>
      <c r="AJ12" s="1">
        <f t="array" ref="AJ12">M12*INDEX('5_Goos'!$C$2:$W$151,MATCH($A12&amp;$B12,'5_Goos'!$A$2:$A$151&amp;'5_Goos'!$B$2:$B$151,0),MATCH('5_Price'!AJ$4,'5_Goos'!$C$1:$W$1,0))</f>
        <v>0</v>
      </c>
      <c r="AK12" s="1">
        <f t="array" ref="AK12">N12*INDEX('5_Goos'!$C$2:$W$151,MATCH($A12&amp;$B12,'5_Goos'!$A$2:$A$151&amp;'5_Goos'!$B$2:$B$151,0),MATCH('5_Price'!AK$4,'5_Goos'!$C$1:$W$1,0))</f>
        <v>0</v>
      </c>
      <c r="AL12" s="1">
        <f t="array" ref="AL12">O12*INDEX('5_Goos'!$C$2:$W$151,MATCH($A12&amp;$B12,'5_Goos'!$A$2:$A$151&amp;'5_Goos'!$B$2:$B$151,0),MATCH('5_Price'!AL$4,'5_Goos'!$C$1:$W$1,0))</f>
        <v>0</v>
      </c>
      <c r="AM12" s="1">
        <f t="array" ref="AM12">P12*INDEX('5_Goos'!$C$2:$W$151,MATCH($A12&amp;$B12,'5_Goos'!$A$2:$A$151&amp;'5_Goos'!$B$2:$B$151,0),MATCH('5_Price'!AM$4,'5_Goos'!$C$1:$W$1,0))</f>
        <v>0</v>
      </c>
      <c r="AN12" s="1">
        <f t="array" ref="AN12">Q12*INDEX('5_Goos'!$C$2:$W$151,MATCH($A12&amp;$B12,'5_Goos'!$A$2:$A$151&amp;'5_Goos'!$B$2:$B$151,0),MATCH('5_Price'!AN$4,'5_Goos'!$C$1:$W$1,0))</f>
        <v>0</v>
      </c>
      <c r="AO12" s="1">
        <f t="array" ref="AO12">R12*INDEX('5_Goos'!$C$2:$W$151,MATCH($A12&amp;$B12,'5_Goos'!$A$2:$A$151&amp;'5_Goos'!$B$2:$B$151,0),MATCH('5_Price'!AO$4,'5_Goos'!$C$1:$W$1,0))</f>
        <v>0</v>
      </c>
      <c r="AP12" s="1">
        <f t="array" ref="AP12">S12*INDEX('5_Goos'!$C$2:$W$151,MATCH($A12&amp;$B12,'5_Goos'!$A$2:$A$151&amp;'5_Goos'!$B$2:$B$151,0),MATCH('5_Price'!AP$4,'5_Goos'!$C$1:$W$1,0))</f>
        <v>0</v>
      </c>
      <c r="AQ12" s="1">
        <f t="array" ref="AQ12">T12*INDEX('5_Goos'!$C$2:$W$151,MATCH($A12&amp;$B12,'5_Goos'!$A$2:$A$151&amp;'5_Goos'!$B$2:$B$151,0),MATCH('5_Price'!AQ$4,'5_Goos'!$C$1:$W$1,0))</f>
        <v>0</v>
      </c>
      <c r="AR12" s="1">
        <f t="array" ref="AR12">U12*INDEX('5_Goos'!$C$2:$W$151,MATCH($A12&amp;$B12,'5_Goos'!$A$2:$A$151&amp;'5_Goos'!$B$2:$B$151,0),MATCH('5_Price'!AR$4,'5_Goos'!$C$1:$W$1,0))</f>
        <v>0</v>
      </c>
      <c r="AS12" s="1">
        <f t="array" ref="AS12">V12*INDEX('5_Goos'!$C$2:$W$151,MATCH($A12&amp;$B12,'5_Goos'!$A$2:$A$151&amp;'5_Goos'!$B$2:$B$151,0),MATCH('5_Price'!AS$4,'5_Goos'!$C$1:$W$1,0))</f>
        <v>0</v>
      </c>
      <c r="AT12" s="1">
        <f t="array" ref="AT12">W12*INDEX('5_Goos'!$C$2:$W$151,MATCH($A12&amp;$B12,'5_Goos'!$A$2:$A$151&amp;'5_Goos'!$B$2:$B$151,0),MATCH('5_Price'!AT$4,'5_Goos'!$C$1:$W$1,0))</f>
        <v>0</v>
      </c>
    </row>
    <row r="13" spans="1:46" x14ac:dyDescent="0.25">
      <c r="A13" s="23" t="s">
        <v>31</v>
      </c>
      <c r="B13" s="14" t="s">
        <v>54</v>
      </c>
      <c r="C13" s="15">
        <v>0.80355468750000003</v>
      </c>
      <c r="D13" s="16">
        <v>0.86617968749999996</v>
      </c>
      <c r="E13" s="16">
        <v>0.90196875000000021</v>
      </c>
      <c r="F13" s="16">
        <v>0.93400000000000016</v>
      </c>
      <c r="G13" s="16">
        <v>0.95943750000000028</v>
      </c>
      <c r="H13" s="16">
        <v>0.97650000000000015</v>
      </c>
      <c r="I13" s="16">
        <v>0.97650000000000015</v>
      </c>
      <c r="J13" s="16">
        <v>1.0543741071428572</v>
      </c>
      <c r="K13" s="16">
        <v>1.1540330357142856</v>
      </c>
      <c r="L13" s="16">
        <v>1.3183171874999999</v>
      </c>
      <c r="M13" s="16">
        <v>1.3670648437499999</v>
      </c>
      <c r="N13" s="16">
        <v>1.3670648437499999</v>
      </c>
      <c r="O13" s="16">
        <v>1.3670648437499999</v>
      </c>
      <c r="P13" s="16">
        <v>1.3670648437499999</v>
      </c>
      <c r="Q13" s="16">
        <v>1.3670648437499999</v>
      </c>
      <c r="R13" s="16">
        <v>1.4460187499999999</v>
      </c>
      <c r="S13" s="16">
        <v>1.554946875</v>
      </c>
      <c r="T13" s="16">
        <v>1.8317636718749999</v>
      </c>
      <c r="U13" s="16">
        <v>2.0113124999999998</v>
      </c>
      <c r="V13" s="16">
        <v>2.0911640624999999</v>
      </c>
      <c r="W13" s="16">
        <v>2.1721640624999998</v>
      </c>
      <c r="X13" s="17"/>
      <c r="Y13"/>
      <c r="Z13" s="1">
        <f t="array" ref="Z13">C13*INDEX('5_Goos'!$C$2:$W$151,MATCH($A13&amp;$B13,'5_Goos'!$A$2:$A$151&amp;'5_Goos'!$B$2:$B$151,0),MATCH('5_Price'!Z$4,'5_Goos'!$C$1:$W$1,0))</f>
        <v>7797.6113241620978</v>
      </c>
      <c r="AA13" s="1">
        <f t="array" ref="AA13">D13*INDEX('5_Goos'!$C$2:$W$151,MATCH($A13&amp;$B13,'5_Goos'!$A$2:$A$151&amp;'5_Goos'!$B$2:$B$151,0),MATCH('5_Price'!AA$4,'5_Goos'!$C$1:$W$1,0))</f>
        <v>9414.1397466936687</v>
      </c>
      <c r="AB13" s="1">
        <f t="array" ref="AB13">E13*INDEX('5_Goos'!$C$2:$W$151,MATCH($A13&amp;$B13,'5_Goos'!$A$2:$A$151&amp;'5_Goos'!$B$2:$B$151,0),MATCH('5_Price'!AB$4,'5_Goos'!$C$1:$W$1,0))</f>
        <v>10936.789550193895</v>
      </c>
      <c r="AC13" s="1">
        <f t="array" ref="AC13">F13*INDEX('5_Goos'!$C$2:$W$151,MATCH($A13&amp;$B13,'5_Goos'!$A$2:$A$151&amp;'5_Goos'!$B$2:$B$151,0),MATCH('5_Price'!AC$4,'5_Goos'!$C$1:$W$1,0))</f>
        <v>12591.131877849719</v>
      </c>
      <c r="AD13" s="1">
        <f t="array" ref="AD13">G13*INDEX('5_Goos'!$C$2:$W$151,MATCH($A13&amp;$B13,'5_Goos'!$A$2:$A$151&amp;'5_Goos'!$B$2:$B$151,0),MATCH('5_Price'!AD$4,'5_Goos'!$C$1:$W$1,0))</f>
        <v>13063.703818833712</v>
      </c>
      <c r="AE13" s="1">
        <f t="array" ref="AE13">H13*INDEX('5_Goos'!$C$2:$W$151,MATCH($A13&amp;$B13,'5_Goos'!$A$2:$A$151&amp;'5_Goos'!$B$2:$B$151,0),MATCH('5_Price'!AE$4,'5_Goos'!$C$1:$W$1,0))</f>
        <v>13995.990310345243</v>
      </c>
      <c r="AF13" s="1">
        <f t="array" ref="AF13">I13*INDEX('5_Goos'!$C$2:$W$151,MATCH($A13&amp;$B13,'5_Goos'!$A$2:$A$151&amp;'5_Goos'!$B$2:$B$151,0),MATCH('5_Price'!AF$4,'5_Goos'!$C$1:$W$1,0))</f>
        <v>14619.564298873622</v>
      </c>
      <c r="AG13" s="1">
        <f t="array" ref="AG13">J13*INDEX('5_Goos'!$C$2:$W$151,MATCH($A13&amp;$B13,'5_Goos'!$A$2:$A$151&amp;'5_Goos'!$B$2:$B$151,0),MATCH('5_Price'!AG$4,'5_Goos'!$C$1:$W$1,0))</f>
        <v>16458.750969620673</v>
      </c>
      <c r="AH13" s="1">
        <f t="array" ref="AH13">K13*INDEX('5_Goos'!$C$2:$W$151,MATCH($A13&amp;$B13,'5_Goos'!$A$2:$A$151&amp;'5_Goos'!$B$2:$B$151,0),MATCH('5_Price'!AH$4,'5_Goos'!$C$1:$W$1,0))</f>
        <v>18751.36726533237</v>
      </c>
      <c r="AI13" s="1">
        <f t="array" ref="AI13">L13*INDEX('5_Goos'!$C$2:$W$151,MATCH($A13&amp;$B13,'5_Goos'!$A$2:$A$151&amp;'5_Goos'!$B$2:$B$151,0),MATCH('5_Price'!AI$4,'5_Goos'!$C$1:$W$1,0))</f>
        <v>22262.598882981212</v>
      </c>
      <c r="AJ13" s="1">
        <f t="array" ref="AJ13">M13*INDEX('5_Goos'!$C$2:$W$151,MATCH($A13&amp;$B13,'5_Goos'!$A$2:$A$151&amp;'5_Goos'!$B$2:$B$151,0),MATCH('5_Price'!AJ$4,'5_Goos'!$C$1:$W$1,0))</f>
        <v>23958.78821578003</v>
      </c>
      <c r="AK13" s="1">
        <f t="array" ref="AK13">N13*INDEX('5_Goos'!$C$2:$W$151,MATCH($A13&amp;$B13,'5_Goos'!$A$2:$A$151&amp;'5_Goos'!$B$2:$B$151,0),MATCH('5_Price'!AK$4,'5_Goos'!$C$1:$W$1,0))</f>
        <v>24585.296758204146</v>
      </c>
      <c r="AL13" s="1">
        <f t="array" ref="AL13">O13*INDEX('5_Goos'!$C$2:$W$151,MATCH($A13&amp;$B13,'5_Goos'!$A$2:$A$151&amp;'5_Goos'!$B$2:$B$151,0),MATCH('5_Price'!AL$4,'5_Goos'!$C$1:$W$1,0))</f>
        <v>25211.805300628264</v>
      </c>
      <c r="AM13" s="1">
        <f t="array" ref="AM13">P13*INDEX('5_Goos'!$C$2:$W$151,MATCH($A13&amp;$B13,'5_Goos'!$A$2:$A$151&amp;'5_Goos'!$B$2:$B$151,0),MATCH('5_Price'!AM$4,'5_Goos'!$C$1:$W$1,0))</f>
        <v>25838.31384305238</v>
      </c>
      <c r="AN13" s="1">
        <f t="array" ref="AN13">Q13*INDEX('5_Goos'!$C$2:$W$151,MATCH($A13&amp;$B13,'5_Goos'!$A$2:$A$151&amp;'5_Goos'!$B$2:$B$151,0),MATCH('5_Price'!AN$4,'5_Goos'!$C$1:$W$1,0))</f>
        <v>26464.822385476633</v>
      </c>
      <c r="AO13" s="1">
        <f t="array" ref="AO13">R13*INDEX('5_Goos'!$C$2:$W$151,MATCH($A13&amp;$B13,'5_Goos'!$A$2:$A$151&amp;'5_Goos'!$B$2:$B$151,0),MATCH('5_Price'!AO$4,'5_Goos'!$C$1:$W$1,0))</f>
        <v>28655.972438541747</v>
      </c>
      <c r="AP13" s="1">
        <f t="array" ref="AP13">S13*INDEX('5_Goos'!$C$2:$W$151,MATCH($A13&amp;$B13,'5_Goos'!$A$2:$A$151&amp;'5_Goos'!$B$2:$B$151,0),MATCH('5_Price'!AP$4,'5_Goos'!$C$1:$W$1,0))</f>
        <v>31527.230082156304</v>
      </c>
      <c r="AQ13" s="1">
        <f t="array" ref="AQ13">T13*INDEX('5_Goos'!$C$2:$W$151,MATCH($A13&amp;$B13,'5_Goos'!$A$2:$A$151&amp;'5_Goos'!$B$2:$B$151,0),MATCH('5_Price'!AQ$4,'5_Goos'!$C$1:$W$1,0))</f>
        <v>37979.286227794146</v>
      </c>
      <c r="AR13" s="1">
        <f t="array" ref="AR13">U13*INDEX('5_Goos'!$C$2:$W$151,MATCH($A13&amp;$B13,'5_Goos'!$A$2:$A$151&amp;'5_Goos'!$B$2:$B$151,0),MATCH('5_Price'!AR$4,'5_Goos'!$C$1:$W$1,0))</f>
        <v>42623.761551271768</v>
      </c>
      <c r="AS13" s="1">
        <f t="array" ref="AS13">V13*INDEX('5_Goos'!$C$2:$W$151,MATCH($A13&amp;$B13,'5_Goos'!$A$2:$A$151&amp;'5_Goos'!$B$2:$B$151,0),MATCH('5_Price'!AS$4,'5_Goos'!$C$1:$W$1,0))</f>
        <v>45274.331001745581</v>
      </c>
      <c r="AT13" s="1">
        <f t="array" ref="AT13">W13*INDEX('5_Goos'!$C$2:$W$151,MATCH($A13&amp;$B13,'5_Goos'!$A$2:$A$151&amp;'5_Goos'!$B$2:$B$151,0),MATCH('5_Price'!AT$4,'5_Goos'!$C$1:$W$1,0))</f>
        <v>48023.480707987008</v>
      </c>
    </row>
    <row r="14" spans="1:46" x14ac:dyDescent="0.25">
      <c r="A14" s="23" t="s">
        <v>31</v>
      </c>
      <c r="B14" s="14" t="s">
        <v>28</v>
      </c>
      <c r="C14" s="15">
        <v>237.28813559322035</v>
      </c>
      <c r="D14" s="16">
        <v>234.74576271186442</v>
      </c>
      <c r="E14" s="16">
        <v>232.20338983050848</v>
      </c>
      <c r="F14" s="16">
        <v>229.66101694915255</v>
      </c>
      <c r="G14" s="16">
        <v>227.11864406779659</v>
      </c>
      <c r="H14" s="16">
        <v>224.57627118644069</v>
      </c>
      <c r="I14" s="16">
        <v>222.03389830508479</v>
      </c>
      <c r="J14" s="16">
        <v>219.49152542372883</v>
      </c>
      <c r="K14" s="16">
        <v>216.9491525423729</v>
      </c>
      <c r="L14" s="16">
        <v>214.40677966101697</v>
      </c>
      <c r="M14" s="16">
        <v>211.86440677966104</v>
      </c>
      <c r="N14" s="16">
        <v>211.0169491525424</v>
      </c>
      <c r="O14" s="16">
        <v>210.16949152542372</v>
      </c>
      <c r="P14" s="16">
        <v>209.32203389830511</v>
      </c>
      <c r="Q14" s="16">
        <v>208.47457627118646</v>
      </c>
      <c r="R14" s="16">
        <v>207.62711864406782</v>
      </c>
      <c r="S14" s="16">
        <v>206.77966101694918</v>
      </c>
      <c r="T14" s="16">
        <v>205.93220338983053</v>
      </c>
      <c r="U14" s="16">
        <v>201.69491525423729</v>
      </c>
      <c r="V14" s="16">
        <v>196.18644067796609</v>
      </c>
      <c r="W14" s="16">
        <v>190.67796610169492</v>
      </c>
      <c r="X14" s="17"/>
      <c r="Y14"/>
      <c r="Z14" s="1">
        <f t="array" ref="Z14">C14*INDEX('5_Goos'!$C$2:$W$151,MATCH($A14&amp;$B14,'5_Goos'!$A$2:$A$151&amp;'5_Goos'!$B$2:$B$151,0),MATCH('5_Price'!Z$4,'5_Goos'!$C$1:$W$1,0))</f>
        <v>0</v>
      </c>
      <c r="AA14" s="1">
        <f t="array" ref="AA14">D14*INDEX('5_Goos'!$C$2:$W$151,MATCH($A14&amp;$B14,'5_Goos'!$A$2:$A$151&amp;'5_Goos'!$B$2:$B$151,0),MATCH('5_Price'!AA$4,'5_Goos'!$C$1:$W$1,0))</f>
        <v>0</v>
      </c>
      <c r="AB14" s="1">
        <f t="array" ref="AB14">E14*INDEX('5_Goos'!$C$2:$W$151,MATCH($A14&amp;$B14,'5_Goos'!$A$2:$A$151&amp;'5_Goos'!$B$2:$B$151,0),MATCH('5_Price'!AB$4,'5_Goos'!$C$1:$W$1,0))</f>
        <v>0</v>
      </c>
      <c r="AC14" s="1">
        <f t="array" ref="AC14">F14*INDEX('5_Goos'!$C$2:$W$151,MATCH($A14&amp;$B14,'5_Goos'!$A$2:$A$151&amp;'5_Goos'!$B$2:$B$151,0),MATCH('5_Price'!AC$4,'5_Goos'!$C$1:$W$1,0))</f>
        <v>0</v>
      </c>
      <c r="AD14" s="1">
        <f t="array" ref="AD14">G14*INDEX('5_Goos'!$C$2:$W$151,MATCH($A14&amp;$B14,'5_Goos'!$A$2:$A$151&amp;'5_Goos'!$B$2:$B$151,0),MATCH('5_Price'!AD$4,'5_Goos'!$C$1:$W$1,0))</f>
        <v>0</v>
      </c>
      <c r="AE14" s="1">
        <f t="array" ref="AE14">H14*INDEX('5_Goos'!$C$2:$W$151,MATCH($A14&amp;$B14,'5_Goos'!$A$2:$A$151&amp;'5_Goos'!$B$2:$B$151,0),MATCH('5_Price'!AE$4,'5_Goos'!$C$1:$W$1,0))</f>
        <v>0</v>
      </c>
      <c r="AF14" s="1">
        <f t="array" ref="AF14">I14*INDEX('5_Goos'!$C$2:$W$151,MATCH($A14&amp;$B14,'5_Goos'!$A$2:$A$151&amp;'5_Goos'!$B$2:$B$151,0),MATCH('5_Price'!AF$4,'5_Goos'!$C$1:$W$1,0))</f>
        <v>0</v>
      </c>
      <c r="AG14" s="1">
        <f t="array" ref="AG14">J14*INDEX('5_Goos'!$C$2:$W$151,MATCH($A14&amp;$B14,'5_Goos'!$A$2:$A$151&amp;'5_Goos'!$B$2:$B$151,0),MATCH('5_Price'!AG$4,'5_Goos'!$C$1:$W$1,0))</f>
        <v>0</v>
      </c>
      <c r="AH14" s="1">
        <f t="array" ref="AH14">K14*INDEX('5_Goos'!$C$2:$W$151,MATCH($A14&amp;$B14,'5_Goos'!$A$2:$A$151&amp;'5_Goos'!$B$2:$B$151,0),MATCH('5_Price'!AH$4,'5_Goos'!$C$1:$W$1,0))</f>
        <v>0</v>
      </c>
      <c r="AI14" s="1">
        <f t="array" ref="AI14">L14*INDEX('5_Goos'!$C$2:$W$151,MATCH($A14&amp;$B14,'5_Goos'!$A$2:$A$151&amp;'5_Goos'!$B$2:$B$151,0),MATCH('5_Price'!AI$4,'5_Goos'!$C$1:$W$1,0))</f>
        <v>0</v>
      </c>
      <c r="AJ14" s="1">
        <f t="array" ref="AJ14">M14*INDEX('5_Goos'!$C$2:$W$151,MATCH($A14&amp;$B14,'5_Goos'!$A$2:$A$151&amp;'5_Goos'!$B$2:$B$151,0),MATCH('5_Price'!AJ$4,'5_Goos'!$C$1:$W$1,0))</f>
        <v>0</v>
      </c>
      <c r="AK14" s="1">
        <f t="array" ref="AK14">N14*INDEX('5_Goos'!$C$2:$W$151,MATCH($A14&amp;$B14,'5_Goos'!$A$2:$A$151&amp;'5_Goos'!$B$2:$B$151,0),MATCH('5_Price'!AK$4,'5_Goos'!$C$1:$W$1,0))</f>
        <v>0</v>
      </c>
      <c r="AL14" s="1">
        <f t="array" ref="AL14">O14*INDEX('5_Goos'!$C$2:$W$151,MATCH($A14&amp;$B14,'5_Goos'!$A$2:$A$151&amp;'5_Goos'!$B$2:$B$151,0),MATCH('5_Price'!AL$4,'5_Goos'!$C$1:$W$1,0))</f>
        <v>0</v>
      </c>
      <c r="AM14" s="1">
        <f t="array" ref="AM14">P14*INDEX('5_Goos'!$C$2:$W$151,MATCH($A14&amp;$B14,'5_Goos'!$A$2:$A$151&amp;'5_Goos'!$B$2:$B$151,0),MATCH('5_Price'!AM$4,'5_Goos'!$C$1:$W$1,0))</f>
        <v>0</v>
      </c>
      <c r="AN14" s="1">
        <f t="array" ref="AN14">Q14*INDEX('5_Goos'!$C$2:$W$151,MATCH($A14&amp;$B14,'5_Goos'!$A$2:$A$151&amp;'5_Goos'!$B$2:$B$151,0),MATCH('5_Price'!AN$4,'5_Goos'!$C$1:$W$1,0))</f>
        <v>0</v>
      </c>
      <c r="AO14" s="1">
        <f t="array" ref="AO14">R14*INDEX('5_Goos'!$C$2:$W$151,MATCH($A14&amp;$B14,'5_Goos'!$A$2:$A$151&amp;'5_Goos'!$B$2:$B$151,0),MATCH('5_Price'!AO$4,'5_Goos'!$C$1:$W$1,0))</f>
        <v>0</v>
      </c>
      <c r="AP14" s="1">
        <f t="array" ref="AP14">S14*INDEX('5_Goos'!$C$2:$W$151,MATCH($A14&amp;$B14,'5_Goos'!$A$2:$A$151&amp;'5_Goos'!$B$2:$B$151,0),MATCH('5_Price'!AP$4,'5_Goos'!$C$1:$W$1,0))</f>
        <v>0</v>
      </c>
      <c r="AQ14" s="1">
        <f t="array" ref="AQ14">T14*INDEX('5_Goos'!$C$2:$W$151,MATCH($A14&amp;$B14,'5_Goos'!$A$2:$A$151&amp;'5_Goos'!$B$2:$B$151,0),MATCH('5_Price'!AQ$4,'5_Goos'!$C$1:$W$1,0))</f>
        <v>0</v>
      </c>
      <c r="AR14" s="1">
        <f t="array" ref="AR14">U14*INDEX('5_Goos'!$C$2:$W$151,MATCH($A14&amp;$B14,'5_Goos'!$A$2:$A$151&amp;'5_Goos'!$B$2:$B$151,0),MATCH('5_Price'!AR$4,'5_Goos'!$C$1:$W$1,0))</f>
        <v>0</v>
      </c>
      <c r="AS14" s="1">
        <f t="array" ref="AS14">V14*INDEX('5_Goos'!$C$2:$W$151,MATCH($A14&amp;$B14,'5_Goos'!$A$2:$A$151&amp;'5_Goos'!$B$2:$B$151,0),MATCH('5_Price'!AS$4,'5_Goos'!$C$1:$W$1,0))</f>
        <v>0</v>
      </c>
      <c r="AT14" s="1">
        <f t="array" ref="AT14">W14*INDEX('5_Goos'!$C$2:$W$151,MATCH($A14&amp;$B14,'5_Goos'!$A$2:$A$151&amp;'5_Goos'!$B$2:$B$151,0),MATCH('5_Price'!AT$4,'5_Goos'!$C$1:$W$1,0))</f>
        <v>0</v>
      </c>
    </row>
    <row r="15" spans="1:46" x14ac:dyDescent="0.25">
      <c r="A15" s="23" t="s">
        <v>31</v>
      </c>
      <c r="B15" s="14" t="s">
        <v>29</v>
      </c>
      <c r="C15" s="15">
        <v>15.512026499999999</v>
      </c>
      <c r="D15" s="16">
        <v>15.512026499999999</v>
      </c>
      <c r="E15" s="16">
        <v>15.512026499999999</v>
      </c>
      <c r="F15" s="16">
        <v>15.512026499999999</v>
      </c>
      <c r="G15" s="16">
        <v>16.357666500000001</v>
      </c>
      <c r="H15" s="16">
        <v>16.357666500000001</v>
      </c>
      <c r="I15" s="16">
        <v>16.357666500000001</v>
      </c>
      <c r="J15" s="16">
        <v>16.357666500000001</v>
      </c>
      <c r="K15" s="16">
        <v>16.357666500000001</v>
      </c>
      <c r="L15" s="16">
        <v>16.357666500000001</v>
      </c>
      <c r="M15" s="16">
        <v>16.357666500000001</v>
      </c>
      <c r="N15" s="16">
        <v>16.357666500000001</v>
      </c>
      <c r="O15" s="16">
        <v>16.357666500000001</v>
      </c>
      <c r="P15" s="16">
        <v>16.357666500000001</v>
      </c>
      <c r="Q15" s="16">
        <v>16.357666500000001</v>
      </c>
      <c r="R15" s="16">
        <v>16.357666500000001</v>
      </c>
      <c r="S15" s="16">
        <v>16.357666500000001</v>
      </c>
      <c r="T15" s="16">
        <v>16.357666500000001</v>
      </c>
      <c r="U15" s="16">
        <v>16.357666500000001</v>
      </c>
      <c r="V15" s="16">
        <v>16.357666500000001</v>
      </c>
      <c r="W15" s="16">
        <v>16.357666500000001</v>
      </c>
      <c r="X15" s="17"/>
      <c r="Y15"/>
      <c r="Z15" s="1">
        <f t="array" ref="Z15">C15*INDEX('5_Goos'!$C$2:$W$151,MATCH($A15&amp;$B15,'5_Goos'!$A$2:$A$151&amp;'5_Goos'!$B$2:$B$151,0),MATCH('5_Price'!Z$4,'5_Goos'!$C$1:$W$1,0))</f>
        <v>2658096.8413173123</v>
      </c>
      <c r="AA15" s="1">
        <f t="array" ref="AA15">D15*INDEX('5_Goos'!$C$2:$W$151,MATCH($A15&amp;$B15,'5_Goos'!$A$2:$A$151&amp;'5_Goos'!$B$2:$B$151,0),MATCH('5_Price'!AA$4,'5_Goos'!$C$1:$W$1,0))</f>
        <v>2977126.5809006942</v>
      </c>
      <c r="AB15" s="1">
        <f t="array" ref="AB15">E15*INDEX('5_Goos'!$C$2:$W$151,MATCH($A15&amp;$B15,'5_Goos'!$A$2:$A$151&amp;'5_Goos'!$B$2:$B$151,0),MATCH('5_Price'!AB$4,'5_Goos'!$C$1:$W$1,0))</f>
        <v>3321414.0523391031</v>
      </c>
      <c r="AC15" s="1">
        <f t="array" ref="AC15">F15*INDEX('5_Goos'!$C$2:$W$151,MATCH($A15&amp;$B15,'5_Goos'!$A$2:$A$151&amp;'5_Goos'!$B$2:$B$151,0),MATCH('5_Price'!AC$4,'5_Goos'!$C$1:$W$1,0))</f>
        <v>3692687.4544691257</v>
      </c>
      <c r="AD15" s="1">
        <f t="array" ref="AD15">G15*INDEX('5_Goos'!$C$2:$W$151,MATCH($A15&amp;$B15,'5_Goos'!$A$2:$A$151&amp;'5_Goos'!$B$2:$B$151,0),MATCH('5_Price'!AD$4,'5_Goos'!$C$1:$W$1,0))</f>
        <v>4315903.312316916</v>
      </c>
      <c r="AE15" s="1">
        <f t="array" ref="AE15">H15*INDEX('5_Goos'!$C$2:$W$151,MATCH($A15&amp;$B15,'5_Goos'!$A$2:$A$151&amp;'5_Goos'!$B$2:$B$151,0),MATCH('5_Price'!AE$4,'5_Goos'!$C$1:$W$1,0))</f>
        <v>4770267.7357403422</v>
      </c>
      <c r="AF15" s="1">
        <f t="array" ref="AF15">I15*INDEX('5_Goos'!$C$2:$W$151,MATCH($A15&amp;$B15,'5_Goos'!$A$2:$A$151&amp;'5_Goos'!$B$2:$B$151,0),MATCH('5_Price'!AF$4,'5_Goos'!$C$1:$W$1,0))</f>
        <v>5231941.1528634327</v>
      </c>
      <c r="AG15" s="1">
        <f t="array" ref="AG15">J15*INDEX('5_Goos'!$C$2:$W$151,MATCH($A15&amp;$B15,'5_Goos'!$A$2:$A$151&amp;'5_Goos'!$B$2:$B$151,0),MATCH('5_Price'!AG$4,'5_Goos'!$C$1:$W$1,0))</f>
        <v>5727856.2423594845</v>
      </c>
      <c r="AH15" s="1">
        <f t="array" ref="AH15">K15*INDEX('5_Goos'!$C$2:$W$151,MATCH($A15&amp;$B15,'5_Goos'!$A$2:$A$151&amp;'5_Goos'!$B$2:$B$151,0),MATCH('5_Price'!AH$4,'5_Goos'!$C$1:$W$1,0))</f>
        <v>6260282.9879229926</v>
      </c>
      <c r="AI15" s="1">
        <f t="array" ref="AI15">L15*INDEX('5_Goos'!$C$2:$W$151,MATCH($A15&amp;$B15,'5_Goos'!$A$2:$A$151&amp;'5_Goos'!$B$2:$B$151,0),MATCH('5_Price'!AI$4,'5_Goos'!$C$1:$W$1,0))</f>
        <v>6831632.7674369328</v>
      </c>
      <c r="AJ15" s="1">
        <f t="array" ref="AJ15">M15*INDEX('5_Goos'!$C$2:$W$151,MATCH($A15&amp;$B15,'5_Goos'!$A$2:$A$151&amp;'5_Goos'!$B$2:$B$151,0),MATCH('5_Price'!AJ$4,'5_Goos'!$C$1:$W$1,0))</f>
        <v>7444466.8174324734</v>
      </c>
      <c r="AK15" s="1">
        <f t="array" ref="AK15">N15*INDEX('5_Goos'!$C$2:$W$151,MATCH($A15&amp;$B15,'5_Goos'!$A$2:$A$151&amp;'5_Goos'!$B$2:$B$151,0),MATCH('5_Price'!AK$4,'5_Goos'!$C$1:$W$1,0))</f>
        <v>8021092.1135930782</v>
      </c>
      <c r="AL15" s="1">
        <f t="array" ref="AL15">O15*INDEX('5_Goos'!$C$2:$W$151,MATCH($A15&amp;$B15,'5_Goos'!$A$2:$A$151&amp;'5_Goos'!$B$2:$B$151,0),MATCH('5_Price'!AL$4,'5_Goos'!$C$1:$W$1,0))</f>
        <v>8636768.7723261807</v>
      </c>
      <c r="AM15" s="1">
        <f t="array" ref="AM15">P15*INDEX('5_Goos'!$C$2:$W$151,MATCH($A15&amp;$B15,'5_Goos'!$A$2:$A$151&amp;'5_Goos'!$B$2:$B$151,0),MATCH('5_Price'!AM$4,'5_Goos'!$C$1:$W$1,0))</f>
        <v>9293960.3666485939</v>
      </c>
      <c r="AN15" s="1">
        <f t="array" ref="AN15">Q15*INDEX('5_Goos'!$C$2:$W$151,MATCH($A15&amp;$B15,'5_Goos'!$A$2:$A$151&amp;'5_Goos'!$B$2:$B$151,0),MATCH('5_Price'!AN$4,'5_Goos'!$C$1:$W$1,0))</f>
        <v>9995279.1984724309</v>
      </c>
      <c r="AO15" s="1">
        <f t="array" ref="AO15">R15*INDEX('5_Goos'!$C$2:$W$151,MATCH($A15&amp;$B15,'5_Goos'!$A$2:$A$151&amp;'5_Goos'!$B$2:$B$151,0),MATCH('5_Price'!AO$4,'5_Goos'!$C$1:$W$1,0))</f>
        <v>10743495.012562042</v>
      </c>
      <c r="AP15" s="1">
        <f t="array" ref="AP15">S15*INDEX('5_Goos'!$C$2:$W$151,MATCH($A15&amp;$B15,'5_Goos'!$A$2:$A$151&amp;'5_Goos'!$B$2:$B$151,0),MATCH('5_Price'!AP$4,'5_Goos'!$C$1:$W$1,0))</f>
        <v>11541544.210064422</v>
      </c>
      <c r="AQ15" s="1">
        <f t="array" ref="AQ15">T15*INDEX('5_Goos'!$C$2:$W$151,MATCH($A15&amp;$B15,'5_Goos'!$A$2:$A$151&amp;'5_Goos'!$B$2:$B$151,0),MATCH('5_Price'!AQ$4,'5_Goos'!$C$1:$W$1,0))</f>
        <v>12392539.589785652</v>
      </c>
      <c r="AR15" s="1">
        <f t="array" ref="AR15">U15*INDEX('5_Goos'!$C$2:$W$151,MATCH($A15&amp;$B15,'5_Goos'!$A$2:$A$151&amp;'5_Goos'!$B$2:$B$151,0),MATCH('5_Price'!AR$4,'5_Goos'!$C$1:$W$1,0))</f>
        <v>13299780.646953819</v>
      </c>
      <c r="AS15" s="1">
        <f t="array" ref="AS15">V15*INDEX('5_Goos'!$C$2:$W$151,MATCH($A15&amp;$B15,'5_Goos'!$A$2:$A$151&amp;'5_Goos'!$B$2:$B$151,0),MATCH('5_Price'!AS$4,'5_Goos'!$C$1:$W$1,0))</f>
        <v>14266764.460864369</v>
      </c>
      <c r="AT15" s="1">
        <f t="array" ref="AT15">W15*INDEX('5_Goos'!$C$2:$W$151,MATCH($A15&amp;$B15,'5_Goos'!$A$2:$A$151&amp;'5_Goos'!$B$2:$B$151,0),MATCH('5_Price'!AT$4,'5_Goos'!$C$1:$W$1,0))</f>
        <v>15297197.204548569</v>
      </c>
    </row>
    <row r="16" spans="1:46" x14ac:dyDescent="0.25">
      <c r="A16" s="23" t="s">
        <v>31</v>
      </c>
      <c r="B16" s="14" t="s">
        <v>30</v>
      </c>
      <c r="C16" s="15">
        <v>2.29068</v>
      </c>
      <c r="D16" s="16">
        <v>2.4879150000000001</v>
      </c>
      <c r="E16" s="16">
        <v>2.4879150000000001</v>
      </c>
      <c r="F16" s="16">
        <v>2.4879150000000001</v>
      </c>
      <c r="G16" s="16">
        <v>2.4879150000000001</v>
      </c>
      <c r="H16" s="16">
        <v>2.4879150000000001</v>
      </c>
      <c r="I16" s="16">
        <v>2.4879150000000001</v>
      </c>
      <c r="J16" s="16">
        <v>2.4879150000000001</v>
      </c>
      <c r="K16" s="16">
        <v>2.4879150000000001</v>
      </c>
      <c r="L16" s="16">
        <v>2.5844400000000003</v>
      </c>
      <c r="M16" s="16">
        <v>2.7408600000000001</v>
      </c>
      <c r="N16" s="16">
        <v>2.7408600000000001</v>
      </c>
      <c r="O16" s="16">
        <v>2.8451249999999999</v>
      </c>
      <c r="P16" s="16">
        <v>2.9308218750000008</v>
      </c>
      <c r="Q16" s="16">
        <v>3.3117299999999998</v>
      </c>
      <c r="R16" s="16">
        <v>3.3443550000000006</v>
      </c>
      <c r="S16" s="16">
        <v>3.3443550000000006</v>
      </c>
      <c r="T16" s="16">
        <v>3.3458625000000004</v>
      </c>
      <c r="U16" s="16">
        <v>4.1440275000000009</v>
      </c>
      <c r="V16" s="16">
        <v>4.1440275000000009</v>
      </c>
      <c r="W16" s="16">
        <v>4.1440275000000009</v>
      </c>
      <c r="X16" s="17"/>
      <c r="Y16"/>
      <c r="Z16" s="1">
        <f t="array" ref="Z16">C16*INDEX('5_Goos'!$C$2:$W$151,MATCH($A16&amp;$B16,'5_Goos'!$A$2:$A$151&amp;'5_Goos'!$B$2:$B$151,0),MATCH('5_Price'!Z$4,'5_Goos'!$C$1:$W$1,0))</f>
        <v>21244944.502417561</v>
      </c>
      <c r="AA16" s="1">
        <f t="array" ref="AA16">D16*INDEX('5_Goos'!$C$2:$W$151,MATCH($A16&amp;$B16,'5_Goos'!$A$2:$A$151&amp;'5_Goos'!$B$2:$B$151,0),MATCH('5_Price'!AA$4,'5_Goos'!$C$1:$W$1,0))</f>
        <v>24165290.970787704</v>
      </c>
      <c r="AB16" s="1">
        <f t="array" ref="AB16">E16*INDEX('5_Goos'!$C$2:$W$151,MATCH($A16&amp;$B16,'5_Goos'!$A$2:$A$151&amp;'5_Goos'!$B$2:$B$151,0),MATCH('5_Price'!AB$4,'5_Goos'!$C$1:$W$1,0))</f>
        <v>25676063.920205895</v>
      </c>
      <c r="AC16" s="1">
        <f t="array" ref="AC16">F16*INDEX('5_Goos'!$C$2:$W$151,MATCH($A16&amp;$B16,'5_Goos'!$A$2:$A$151&amp;'5_Goos'!$B$2:$B$151,0),MATCH('5_Price'!AC$4,'5_Goos'!$C$1:$W$1,0))</f>
        <v>27186836.869623903</v>
      </c>
      <c r="AD16" s="1">
        <f t="array" ref="AD16">G16*INDEX('5_Goos'!$C$2:$W$151,MATCH($A16&amp;$B16,'5_Goos'!$A$2:$A$151&amp;'5_Goos'!$B$2:$B$151,0),MATCH('5_Price'!AD$4,'5_Goos'!$C$1:$W$1,0))</f>
        <v>28697609.819042169</v>
      </c>
      <c r="AE16" s="1">
        <f t="array" ref="AE16">H16*INDEX('5_Goos'!$C$2:$W$151,MATCH($A16&amp;$B16,'5_Goos'!$A$2:$A$151&amp;'5_Goos'!$B$2:$B$151,0),MATCH('5_Price'!AE$4,'5_Goos'!$C$1:$W$1,0))</f>
        <v>30208382.768460426</v>
      </c>
      <c r="AF16" s="1">
        <f t="array" ref="AF16">I16*INDEX('5_Goos'!$C$2:$W$151,MATCH($A16&amp;$B16,'5_Goos'!$A$2:$A$151&amp;'5_Goos'!$B$2:$B$151,0),MATCH('5_Price'!AF$4,'5_Goos'!$C$1:$W$1,0))</f>
        <v>31554279.794124898</v>
      </c>
      <c r="AG16" s="1">
        <f t="array" ref="AG16">J16*INDEX('5_Goos'!$C$2:$W$151,MATCH($A16&amp;$B16,'5_Goos'!$A$2:$A$151&amp;'5_Goos'!$B$2:$B$151,0),MATCH('5_Price'!AG$4,'5_Goos'!$C$1:$W$1,0))</f>
        <v>32900176.819789112</v>
      </c>
      <c r="AH16" s="1">
        <f t="array" ref="AH16">K16*INDEX('5_Goos'!$C$2:$W$151,MATCH($A16&amp;$B16,'5_Goos'!$A$2:$A$151&amp;'5_Goos'!$B$2:$B$151,0),MATCH('5_Price'!AH$4,'5_Goos'!$C$1:$W$1,0))</f>
        <v>34246073.845453583</v>
      </c>
      <c r="AI16" s="1">
        <f t="array" ref="AI16">L16*INDEX('5_Goos'!$C$2:$W$151,MATCH($A16&amp;$B16,'5_Goos'!$A$2:$A$151&amp;'5_Goos'!$B$2:$B$151,0),MATCH('5_Price'!AI$4,'5_Goos'!$C$1:$W$1,0))</f>
        <v>36972852.046051286</v>
      </c>
      <c r="AJ16" s="1">
        <f t="array" ref="AJ16">M16*INDEX('5_Goos'!$C$2:$W$151,MATCH($A16&amp;$B16,'5_Goos'!$A$2:$A$151&amp;'5_Goos'!$B$2:$B$151,0),MATCH('5_Price'!AJ$4,'5_Goos'!$C$1:$W$1,0))</f>
        <v>40693321.35686896</v>
      </c>
      <c r="AK16" s="1">
        <f t="array" ref="AK16">N16*INDEX('5_Goos'!$C$2:$W$151,MATCH($A16&amp;$B16,'5_Goos'!$A$2:$A$151&amp;'5_Goos'!$B$2:$B$151,0),MATCH('5_Price'!AK$4,'5_Goos'!$C$1:$W$1,0))</f>
        <v>41757428.32338471</v>
      </c>
      <c r="AL16" s="1">
        <f t="array" ref="AL16">O16*INDEX('5_Goos'!$C$2:$W$151,MATCH($A16&amp;$B16,'5_Goos'!$A$2:$A$151&amp;'5_Goos'!$B$2:$B$151,0),MATCH('5_Price'!AL$4,'5_Goos'!$C$1:$W$1,0))</f>
        <v>44450508.450515091</v>
      </c>
      <c r="AM16" s="1">
        <f t="array" ref="AM16">P16*INDEX('5_Goos'!$C$2:$W$151,MATCH($A16&amp;$B16,'5_Goos'!$A$2:$A$151&amp;'5_Goos'!$B$2:$B$151,0),MATCH('5_Price'!AM$4,'5_Goos'!$C$1:$W$1,0))</f>
        <v>46927241.932652451</v>
      </c>
      <c r="AN16" s="1">
        <f t="array" ref="AN16">Q16*INDEX('5_Goos'!$C$2:$W$151,MATCH($A16&amp;$B16,'5_Goos'!$A$2:$A$151&amp;'5_Goos'!$B$2:$B$151,0),MATCH('5_Price'!AN$4,'5_Goos'!$C$1:$W$1,0))</f>
        <v>54311943.329488307</v>
      </c>
      <c r="AO16" s="1">
        <f t="array" ref="AO16">R16*INDEX('5_Goos'!$C$2:$W$151,MATCH($A16&amp;$B16,'5_Goos'!$A$2:$A$151&amp;'5_Goos'!$B$2:$B$151,0),MATCH('5_Price'!AO$4,'5_Goos'!$C$1:$W$1,0))</f>
        <v>56145395.976613984</v>
      </c>
      <c r="AP16" s="1">
        <f t="array" ref="AP16">S16*INDEX('5_Goos'!$C$2:$W$151,MATCH($A16&amp;$B16,'5_Goos'!$A$2:$A$151&amp;'5_Goos'!$B$2:$B$151,0),MATCH('5_Price'!AP$4,'5_Goos'!$C$1:$W$1,0))</f>
        <v>57443802.846721098</v>
      </c>
      <c r="AQ16" s="1">
        <f t="array" ref="AQ16">T16*INDEX('5_Goos'!$C$2:$W$151,MATCH($A16&amp;$B16,'5_Goos'!$A$2:$A$151&amp;'5_Goos'!$B$2:$B$151,0),MATCH('5_Price'!AQ$4,'5_Goos'!$C$1:$W$1,0))</f>
        <v>58768688.329639383</v>
      </c>
      <c r="AR16" s="1">
        <f t="array" ref="AR16">U16*INDEX('5_Goos'!$C$2:$W$151,MATCH($A16&amp;$B16,'5_Goos'!$A$2:$A$151&amp;'5_Goos'!$B$2:$B$151,0),MATCH('5_Price'!AR$4,'5_Goos'!$C$1:$W$1,0))</f>
        <v>74396996.208003476</v>
      </c>
      <c r="AS16" s="1">
        <f t="array" ref="AS16">V16*INDEX('5_Goos'!$C$2:$W$151,MATCH($A16&amp;$B16,'5_Goos'!$A$2:$A$151&amp;'5_Goos'!$B$2:$B$151,0),MATCH('5_Price'!AS$4,'5_Goos'!$C$1:$W$1,0))</f>
        <v>76005866.610790506</v>
      </c>
      <c r="AT16" s="1">
        <f t="array" ref="AT16">W16*INDEX('5_Goos'!$C$2:$W$151,MATCH($A16&amp;$B16,'5_Goos'!$A$2:$A$151&amp;'5_Goos'!$B$2:$B$151,0),MATCH('5_Price'!AT$4,'5_Goos'!$C$1:$W$1,0))</f>
        <v>77614737.013577536</v>
      </c>
    </row>
    <row r="17" spans="1:46" x14ac:dyDescent="0.25">
      <c r="A17" s="8" t="s">
        <v>32</v>
      </c>
      <c r="B17" s="8" t="s">
        <v>26</v>
      </c>
      <c r="C17" s="2">
        <v>2.0946023437499997</v>
      </c>
      <c r="D17" s="3">
        <v>2.20878984375</v>
      </c>
      <c r="E17" s="3">
        <v>2.20878984375</v>
      </c>
      <c r="F17" s="3">
        <v>2.20878984375</v>
      </c>
      <c r="G17" s="3">
        <v>2.8003044726562503</v>
      </c>
      <c r="H17" s="3">
        <v>2.8003044726562503</v>
      </c>
      <c r="I17" s="3">
        <v>2.8003044726562503</v>
      </c>
      <c r="J17" s="3">
        <v>2.8003044726562503</v>
      </c>
      <c r="K17" s="3">
        <v>2.8003044726562503</v>
      </c>
      <c r="L17" s="3">
        <v>2.8003044726562503</v>
      </c>
      <c r="M17" s="3">
        <v>2.8003044726562503</v>
      </c>
      <c r="N17" s="3">
        <v>2.8003044726562503</v>
      </c>
      <c r="O17" s="3">
        <v>2.8003044726562503</v>
      </c>
      <c r="P17" s="3">
        <v>2.8003044726562503</v>
      </c>
      <c r="Q17" s="3">
        <v>2.8003044726562503</v>
      </c>
      <c r="R17" s="3">
        <v>3.2197374999999999</v>
      </c>
      <c r="S17" s="3">
        <v>3.5843897250000003</v>
      </c>
      <c r="T17" s="3">
        <v>3.5843897250000003</v>
      </c>
      <c r="U17" s="3">
        <v>4.0289156249999998</v>
      </c>
      <c r="V17" s="3">
        <v>4.0289156249999998</v>
      </c>
      <c r="W17" s="3">
        <v>4.0289156249999998</v>
      </c>
      <c r="X17" s="13"/>
      <c r="Y17"/>
      <c r="Z17" s="1">
        <f t="array" ref="Z17">C17*INDEX('5_Goos'!$C$2:$W$151,MATCH($A17&amp;$B17,'5_Goos'!$A$2:$A$151&amp;'5_Goos'!$B$2:$B$151,0),MATCH('5_Price'!Z$4,'5_Goos'!$C$1:$W$1,0))</f>
        <v>3278864.0880210716</v>
      </c>
      <c r="AA17" s="1">
        <f t="array" ref="AA17">D17*INDEX('5_Goos'!$C$2:$W$151,MATCH($A17&amp;$B17,'5_Goos'!$A$2:$A$151&amp;'5_Goos'!$B$2:$B$151,0),MATCH('5_Price'!AA$4,'5_Goos'!$C$1:$W$1,0))</f>
        <v>3872600.771225174</v>
      </c>
      <c r="AB17" s="1">
        <f t="array" ref="AB17">E17*INDEX('5_Goos'!$C$2:$W$151,MATCH($A17&amp;$B17,'5_Goos'!$A$2:$A$151&amp;'5_Goos'!$B$2:$B$151,0),MATCH('5_Price'!AB$4,'5_Goos'!$C$1:$W$1,0))</f>
        <v>4320444.6539707277</v>
      </c>
      <c r="AC17" s="1">
        <f t="array" ref="AC17">F17*INDEX('5_Goos'!$C$2:$W$151,MATCH($A17&amp;$B17,'5_Goos'!$A$2:$A$151&amp;'5_Goos'!$B$2:$B$151,0),MATCH('5_Price'!AC$4,'5_Goos'!$C$1:$W$1,0))</f>
        <v>4803391.4230627902</v>
      </c>
      <c r="AD17" s="1">
        <f t="array" ref="AD17">G17*INDEX('5_Goos'!$C$2:$W$151,MATCH($A17&amp;$B17,'5_Goos'!$A$2:$A$151&amp;'5_Goos'!$B$2:$B$151,0),MATCH('5_Price'!AD$4,'5_Goos'!$C$1:$W$1,0))</f>
        <v>6749555.6103641586</v>
      </c>
      <c r="AE17" s="1">
        <f t="array" ref="AE17">H17*INDEX('5_Goos'!$C$2:$W$151,MATCH($A17&amp;$B17,'5_Goos'!$A$2:$A$151&amp;'5_Goos'!$B$2:$B$151,0),MATCH('5_Price'!AE$4,'5_Goos'!$C$1:$W$1,0))</f>
        <v>7460127.1225932268</v>
      </c>
      <c r="AF17" s="1">
        <f t="array" ref="AF17">I17*INDEX('5_Goos'!$C$2:$W$151,MATCH($A17&amp;$B17,'5_Goos'!$A$2:$A$151&amp;'5_Goos'!$B$2:$B$151,0),MATCH('5_Price'!AF$4,'5_Goos'!$C$1:$W$1,0))</f>
        <v>8182129.0251396382</v>
      </c>
      <c r="AG17" s="1">
        <f t="array" ref="AG17">J17*INDEX('5_Goos'!$C$2:$W$151,MATCH($A17&amp;$B17,'5_Goos'!$A$2:$A$151&amp;'5_Goos'!$B$2:$B$151,0),MATCH('5_Price'!AG$4,'5_Goos'!$C$1:$W$1,0))</f>
        <v>8957680.8001342099</v>
      </c>
      <c r="AH17" s="1">
        <f t="array" ref="AH17">K17*INDEX('5_Goos'!$C$2:$W$151,MATCH($A17&amp;$B17,'5_Goos'!$A$2:$A$151&amp;'5_Goos'!$B$2:$B$151,0),MATCH('5_Price'!AH$4,'5_Goos'!$C$1:$W$1,0))</f>
        <v>9790332.4300653655</v>
      </c>
      <c r="AI17" s="1">
        <f t="array" ref="AI17">L17*INDEX('5_Goos'!$C$2:$W$151,MATCH($A17&amp;$B17,'5_Goos'!$A$2:$A$151&amp;'5_Goos'!$B$2:$B$151,0),MATCH('5_Price'!AI$4,'5_Goos'!$C$1:$W$1,0))</f>
        <v>10683855.020989332</v>
      </c>
      <c r="AJ17" s="1">
        <f t="array" ref="AJ17">M17*INDEX('5_Goos'!$C$2:$W$151,MATCH($A17&amp;$B17,'5_Goos'!$A$2:$A$151&amp;'5_Goos'!$B$2:$B$151,0),MATCH('5_Price'!AJ$4,'5_Goos'!$C$1:$W$1,0))</f>
        <v>11642254.039930534</v>
      </c>
      <c r="AK17" s="1">
        <f t="array" ref="AK17">N17*INDEX('5_Goos'!$C$2:$W$151,MATCH($A17&amp;$B17,'5_Goos'!$A$2:$A$151&amp;'5_Goos'!$B$2:$B$151,0),MATCH('5_Price'!AK$4,'5_Goos'!$C$1:$W$1,0))</f>
        <v>12544026.90673033</v>
      </c>
      <c r="AL17" s="1">
        <f t="array" ref="AL17">O17*INDEX('5_Goos'!$C$2:$W$151,MATCH($A17&amp;$B17,'5_Goos'!$A$2:$A$151&amp;'5_Goos'!$B$2:$B$151,0),MATCH('5_Price'!AL$4,'5_Goos'!$C$1:$W$1,0))</f>
        <v>13506871.425110267</v>
      </c>
      <c r="AM17" s="1">
        <f t="array" ref="AM17">P17*INDEX('5_Goos'!$C$2:$W$151,MATCH($A17&amp;$B17,'5_Goos'!$A$2:$A$151&amp;'5_Goos'!$B$2:$B$151,0),MATCH('5_Price'!AM$4,'5_Goos'!$C$1:$W$1,0))</f>
        <v>14534640.328061368</v>
      </c>
      <c r="AN17" s="1">
        <f t="array" ref="AN17">Q17*INDEX('5_Goos'!$C$2:$W$151,MATCH($A17&amp;$B17,'5_Goos'!$A$2:$A$151&amp;'5_Goos'!$B$2:$B$151,0),MATCH('5_Price'!AN$4,'5_Goos'!$C$1:$W$1,0))</f>
        <v>15631418.942744819</v>
      </c>
      <c r="AO17" s="1">
        <f t="array" ref="AO17">R17*INDEX('5_Goos'!$C$2:$W$151,MATCH($A17&amp;$B17,'5_Goos'!$A$2:$A$151&amp;'5_Goos'!$B$2:$B$151,0),MATCH('5_Price'!AO$4,'5_Goos'!$C$1:$W$1,0))</f>
        <v>19318093.842471633</v>
      </c>
      <c r="AP17" s="1">
        <f t="array" ref="AP17">S17*INDEX('5_Goos'!$C$2:$W$151,MATCH($A17&amp;$B17,'5_Goos'!$A$2:$A$151&amp;'5_Goos'!$B$2:$B$151,0),MATCH('5_Price'!AP$4,'5_Goos'!$C$1:$W$1,0))</f>
        <v>23103477.93098804</v>
      </c>
      <c r="AQ17" s="1">
        <f t="array" ref="AQ17">T17*INDEX('5_Goos'!$C$2:$W$151,MATCH($A17&amp;$B17,'5_Goos'!$A$2:$A$151&amp;'5_Goos'!$B$2:$B$151,0),MATCH('5_Price'!AQ$4,'5_Goos'!$C$1:$W$1,0))</f>
        <v>24806972.075005405</v>
      </c>
      <c r="AR17" s="1">
        <f t="array" ref="AR17">U17*INDEX('5_Goos'!$C$2:$W$151,MATCH($A17&amp;$B17,'5_Goos'!$A$2:$A$151&amp;'5_Goos'!$B$2:$B$151,0),MATCH('5_Price'!AR$4,'5_Goos'!$C$1:$W$1,0))</f>
        <v>29924773.340649519</v>
      </c>
      <c r="AS17" s="1">
        <f t="array" ref="AS17">V17*INDEX('5_Goos'!$C$2:$W$151,MATCH($A17&amp;$B17,'5_Goos'!$A$2:$A$151&amp;'5_Goos'!$B$2:$B$151,0),MATCH('5_Price'!AS$4,'5_Goos'!$C$1:$W$1,0))</f>
        <v>32100506.326289188</v>
      </c>
      <c r="AT17" s="1">
        <f t="array" ref="AT17">W17*INDEX('5_Goos'!$C$2:$W$151,MATCH($A17&amp;$B17,'5_Goos'!$A$2:$A$151&amp;'5_Goos'!$B$2:$B$151,0),MATCH('5_Price'!AT$4,'5_Goos'!$C$1:$W$1,0))</f>
        <v>34419000.677141204</v>
      </c>
    </row>
    <row r="18" spans="1:46" x14ac:dyDescent="0.25">
      <c r="A18" s="23" t="s">
        <v>32</v>
      </c>
      <c r="B18" s="14" t="s">
        <v>27</v>
      </c>
      <c r="C18" s="15">
        <v>237.28813559322035</v>
      </c>
      <c r="D18" s="16">
        <v>234.74576271186442</v>
      </c>
      <c r="E18" s="16">
        <v>232.20338983050848</v>
      </c>
      <c r="F18" s="16">
        <v>229.66101694915255</v>
      </c>
      <c r="G18" s="16">
        <v>227.11864406779659</v>
      </c>
      <c r="H18" s="16">
        <v>22.114800000000002</v>
      </c>
      <c r="I18" s="16">
        <v>22.114800000000002</v>
      </c>
      <c r="J18" s="16">
        <v>22.114800000000002</v>
      </c>
      <c r="K18" s="16">
        <v>22.114800000000002</v>
      </c>
      <c r="L18" s="16">
        <v>22.114800000000002</v>
      </c>
      <c r="M18" s="16">
        <v>22.114800000000002</v>
      </c>
      <c r="N18" s="16">
        <v>22.114800000000002</v>
      </c>
      <c r="O18" s="16">
        <v>22.114800000000002</v>
      </c>
      <c r="P18" s="16">
        <v>22.114800000000002</v>
      </c>
      <c r="Q18" s="16">
        <v>22.114800000000002</v>
      </c>
      <c r="R18" s="16">
        <v>22.114800000000002</v>
      </c>
      <c r="S18" s="16">
        <v>22.114800000000002</v>
      </c>
      <c r="T18" s="16">
        <v>22.114800000000002</v>
      </c>
      <c r="U18" s="16">
        <v>22.114800000000002</v>
      </c>
      <c r="V18" s="16">
        <v>22.114800000000002</v>
      </c>
      <c r="W18" s="16">
        <v>22.114800000000002</v>
      </c>
      <c r="X18" s="17"/>
      <c r="Y18"/>
      <c r="Z18" s="1">
        <f t="array" ref="Z18">C18*INDEX('5_Goos'!$C$2:$W$151,MATCH($A18&amp;$B18,'5_Goos'!$A$2:$A$151&amp;'5_Goos'!$B$2:$B$151,0),MATCH('5_Price'!Z$4,'5_Goos'!$C$1:$W$1,0))</f>
        <v>0</v>
      </c>
      <c r="AA18" s="1">
        <f t="array" ref="AA18">D18*INDEX('5_Goos'!$C$2:$W$151,MATCH($A18&amp;$B18,'5_Goos'!$A$2:$A$151&amp;'5_Goos'!$B$2:$B$151,0),MATCH('5_Price'!AA$4,'5_Goos'!$C$1:$W$1,0))</f>
        <v>0</v>
      </c>
      <c r="AB18" s="1">
        <f t="array" ref="AB18">E18*INDEX('5_Goos'!$C$2:$W$151,MATCH($A18&amp;$B18,'5_Goos'!$A$2:$A$151&amp;'5_Goos'!$B$2:$B$151,0),MATCH('5_Price'!AB$4,'5_Goos'!$C$1:$W$1,0))</f>
        <v>0</v>
      </c>
      <c r="AC18" s="1">
        <f t="array" ref="AC18">F18*INDEX('5_Goos'!$C$2:$W$151,MATCH($A18&amp;$B18,'5_Goos'!$A$2:$A$151&amp;'5_Goos'!$B$2:$B$151,0),MATCH('5_Price'!AC$4,'5_Goos'!$C$1:$W$1,0))</f>
        <v>0</v>
      </c>
      <c r="AD18" s="1">
        <f t="array" ref="AD18">G18*INDEX('5_Goos'!$C$2:$W$151,MATCH($A18&amp;$B18,'5_Goos'!$A$2:$A$151&amp;'5_Goos'!$B$2:$B$151,0),MATCH('5_Price'!AD$4,'5_Goos'!$C$1:$W$1,0))</f>
        <v>0</v>
      </c>
      <c r="AE18" s="1">
        <f t="array" ref="AE18">H18*INDEX('5_Goos'!$C$2:$W$151,MATCH($A18&amp;$B18,'5_Goos'!$A$2:$A$151&amp;'5_Goos'!$B$2:$B$151,0),MATCH('5_Price'!AE$4,'5_Goos'!$C$1:$W$1,0))</f>
        <v>638657.83968537976</v>
      </c>
      <c r="AF18" s="1">
        <f t="array" ref="AF18">I18*INDEX('5_Goos'!$C$2:$W$151,MATCH($A18&amp;$B18,'5_Goos'!$A$2:$A$151&amp;'5_Goos'!$B$2:$B$151,0),MATCH('5_Price'!AF$4,'5_Goos'!$C$1:$W$1,0))</f>
        <v>700468.06996048149</v>
      </c>
      <c r="AG18" s="1">
        <f t="array" ref="AG18">J18*INDEX('5_Goos'!$C$2:$W$151,MATCH($A18&amp;$B18,'5_Goos'!$A$2:$A$151&amp;'5_Goos'!$B$2:$B$151,0),MATCH('5_Price'!AG$4,'5_Goos'!$C$1:$W$1,0))</f>
        <v>766862.67866387987</v>
      </c>
      <c r="AH18" s="1">
        <f t="array" ref="AH18">K18*INDEX('5_Goos'!$C$2:$W$151,MATCH($A18&amp;$B18,'5_Goos'!$A$2:$A$151&amp;'5_Goos'!$B$2:$B$151,0),MATCH('5_Price'!AH$4,'5_Goos'!$C$1:$W$1,0))</f>
        <v>838145.5780627171</v>
      </c>
      <c r="AI18" s="1">
        <f t="array" ref="AI18">L18*INDEX('5_Goos'!$C$2:$W$151,MATCH($A18&amp;$B18,'5_Goos'!$A$2:$A$151&amp;'5_Goos'!$B$2:$B$151,0),MATCH('5_Price'!AI$4,'5_Goos'!$C$1:$W$1,0))</f>
        <v>914639.61070477951</v>
      </c>
      <c r="AJ18" s="1">
        <f t="array" ref="AJ18">M18*INDEX('5_Goos'!$C$2:$W$151,MATCH($A18&amp;$B18,'5_Goos'!$A$2:$A$151&amp;'5_Goos'!$B$2:$B$151,0),MATCH('5_Price'!AJ$4,'5_Goos'!$C$1:$W$1,0))</f>
        <v>996687.68266589032</v>
      </c>
      <c r="AK18" s="1">
        <f t="array" ref="AK18">N18*INDEX('5_Goos'!$C$2:$W$151,MATCH($A18&amp;$B18,'5_Goos'!$A$2:$A$151&amp;'5_Goos'!$B$2:$B$151,0),MATCH('5_Price'!AK$4,'5_Goos'!$C$1:$W$1,0))</f>
        <v>1073888.0173965213</v>
      </c>
      <c r="AL18" s="1">
        <f t="array" ref="AL18">O18*INDEX('5_Goos'!$C$2:$W$151,MATCH($A18&amp;$B18,'5_Goos'!$A$2:$A$151&amp;'5_Goos'!$B$2:$B$151,0),MATCH('5_Price'!AL$4,'5_Goos'!$C$1:$W$1,0))</f>
        <v>1156316.6663935494</v>
      </c>
      <c r="AM18" s="1">
        <f t="array" ref="AM18">P18*INDEX('5_Goos'!$C$2:$W$151,MATCH($A18&amp;$B18,'5_Goos'!$A$2:$A$151&amp;'5_Goos'!$B$2:$B$151,0),MATCH('5_Price'!AM$4,'5_Goos'!$C$1:$W$1,0))</f>
        <v>1244303.4602467881</v>
      </c>
      <c r="AN18" s="1">
        <f t="array" ref="AN18">Q18*INDEX('5_Goos'!$C$2:$W$151,MATCH($A18&amp;$B18,'5_Goos'!$A$2:$A$151&amp;'5_Goos'!$B$2:$B$151,0),MATCH('5_Price'!AN$4,'5_Goos'!$C$1:$W$1,0))</f>
        <v>1338198.1418193674</v>
      </c>
      <c r="AO18" s="1">
        <f t="array" ref="AO18">R18*INDEX('5_Goos'!$C$2:$W$151,MATCH($A18&amp;$B18,'5_Goos'!$A$2:$A$151&amp;'5_Goos'!$B$2:$B$151,0),MATCH('5_Price'!AO$4,'5_Goos'!$C$1:$W$1,0))</f>
        <v>1438371.5328985886</v>
      </c>
      <c r="AP18" s="1">
        <f t="array" ref="AP18">S18*INDEX('5_Goos'!$C$2:$W$151,MATCH($A18&amp;$B18,'5_Goos'!$A$2:$A$151&amp;'5_Goos'!$B$2:$B$151,0),MATCH('5_Price'!AP$4,'5_Goos'!$C$1:$W$1,0))</f>
        <v>1545216.7677311839</v>
      </c>
      <c r="AQ18" s="1">
        <f t="array" ref="AQ18">T18*INDEX('5_Goos'!$C$2:$W$151,MATCH($A18&amp;$B18,'5_Goos'!$A$2:$A$151&amp;'5_Goos'!$B$2:$B$151,0),MATCH('5_Price'!AQ$4,'5_Goos'!$C$1:$W$1,0))</f>
        <v>1659150.5972147908</v>
      </c>
      <c r="AR18" s="1">
        <f t="array" ref="AR18">U18*INDEX('5_Goos'!$C$2:$W$151,MATCH($A18&amp;$B18,'5_Goos'!$A$2:$A$151&amp;'5_Goos'!$B$2:$B$151,0),MATCH('5_Price'!AR$4,'5_Goos'!$C$1:$W$1,0))</f>
        <v>1780614.7677274302</v>
      </c>
      <c r="AS18" s="1">
        <f t="array" ref="AS18">V18*INDEX('5_Goos'!$C$2:$W$151,MATCH($A18&amp;$B18,'5_Goos'!$A$2:$A$151&amp;'5_Goos'!$B$2:$B$151,0),MATCH('5_Price'!AS$4,'5_Goos'!$C$1:$W$1,0))</f>
        <v>1910077.4787982968</v>
      </c>
      <c r="AT18" s="1">
        <f t="array" ref="AT18">W18*INDEX('5_Goos'!$C$2:$W$151,MATCH($A18&amp;$B18,'5_Goos'!$A$2:$A$151&amp;'5_Goos'!$B$2:$B$151,0),MATCH('5_Price'!AT$4,'5_Goos'!$C$1:$W$1,0))</f>
        <v>2048034.9240569316</v>
      </c>
    </row>
    <row r="19" spans="1:46" x14ac:dyDescent="0.25">
      <c r="A19" s="23" t="s">
        <v>32</v>
      </c>
      <c r="B19" s="14" t="s">
        <v>54</v>
      </c>
      <c r="C19" s="15">
        <v>0.63053437499999998</v>
      </c>
      <c r="D19" s="16">
        <v>0.63481250000000033</v>
      </c>
      <c r="E19" s="16">
        <v>0.63628125000000002</v>
      </c>
      <c r="F19" s="16">
        <v>0.63917226562500018</v>
      </c>
      <c r="G19" s="16">
        <v>0.75416484374999992</v>
      </c>
      <c r="H19" s="16">
        <v>0.81101249999999991</v>
      </c>
      <c r="I19" s="16">
        <v>0.93337499999999973</v>
      </c>
      <c r="J19" s="16">
        <v>1.2911249999999999</v>
      </c>
      <c r="K19" s="16">
        <v>1.4961445312499999</v>
      </c>
      <c r="L19" s="16">
        <v>1.5777070312499999</v>
      </c>
      <c r="M19" s="16">
        <v>1.5777070312499999</v>
      </c>
      <c r="N19" s="16">
        <v>1.5777070312499999</v>
      </c>
      <c r="O19" s="16">
        <v>1.5777070312499999</v>
      </c>
      <c r="P19" s="16">
        <v>1.5908906249999999</v>
      </c>
      <c r="Q19" s="16">
        <v>1.72771875</v>
      </c>
      <c r="R19" s="16">
        <v>1.72771875</v>
      </c>
      <c r="S19" s="16">
        <v>1.72771875</v>
      </c>
      <c r="T19" s="16">
        <v>1.7609999999999999</v>
      </c>
      <c r="U19" s="16">
        <v>2.0002174804687507</v>
      </c>
      <c r="V19" s="16">
        <v>2.0002174804687507</v>
      </c>
      <c r="W19" s="16">
        <v>2.0002174804687507</v>
      </c>
      <c r="X19" s="17"/>
      <c r="Y19"/>
      <c r="Z19" s="1">
        <f t="array" ref="Z19">C19*INDEX('5_Goos'!$C$2:$W$151,MATCH($A19&amp;$B19,'5_Goos'!$A$2:$A$151&amp;'5_Goos'!$B$2:$B$151,0),MATCH('5_Price'!Z$4,'5_Goos'!$C$1:$W$1,0))</f>
        <v>11276521.48695267</v>
      </c>
      <c r="AA19" s="1">
        <f t="array" ref="AA19">D19*INDEX('5_Goos'!$C$2:$W$151,MATCH($A19&amp;$B19,'5_Goos'!$A$2:$A$151&amp;'5_Goos'!$B$2:$B$151,0),MATCH('5_Price'!AA$4,'5_Goos'!$C$1:$W$1,0))</f>
        <v>12715643.822464818</v>
      </c>
      <c r="AB19" s="1">
        <f t="array" ref="AB19">E19*INDEX('5_Goos'!$C$2:$W$151,MATCH($A19&amp;$B19,'5_Goos'!$A$2:$A$151&amp;'5_Goos'!$B$2:$B$151,0),MATCH('5_Price'!AB$4,'5_Goos'!$C$1:$W$1,0))</f>
        <v>14218956.600982198</v>
      </c>
      <c r="AC19" s="1">
        <f t="array" ref="AC19">F19*INDEX('5_Goos'!$C$2:$W$151,MATCH($A19&amp;$B19,'5_Goos'!$A$2:$A$151&amp;'5_Goos'!$B$2:$B$151,0),MATCH('5_Price'!AC$4,'5_Goos'!$C$1:$W$1,0))</f>
        <v>15880203.280014399</v>
      </c>
      <c r="AD19" s="1">
        <f t="array" ref="AD19">G19*INDEX('5_Goos'!$C$2:$W$151,MATCH($A19&amp;$B19,'5_Goos'!$A$2:$A$151&amp;'5_Goos'!$B$2:$B$151,0),MATCH('5_Price'!AD$4,'5_Goos'!$C$1:$W$1,0))</f>
        <v>20767334.729329903</v>
      </c>
      <c r="AE19" s="1">
        <f t="array" ref="AE19">H19*INDEX('5_Goos'!$C$2:$W$151,MATCH($A19&amp;$B19,'5_Goos'!$A$2:$A$151&amp;'5_Goos'!$B$2:$B$151,0),MATCH('5_Price'!AE$4,'5_Goos'!$C$1:$W$1,0))</f>
        <v>24683860.062077377</v>
      </c>
      <c r="AF19" s="1">
        <f t="array" ref="AF19">I19*INDEX('5_Goos'!$C$2:$W$151,MATCH($A19&amp;$B19,'5_Goos'!$A$2:$A$151&amp;'5_Goos'!$B$2:$B$151,0),MATCH('5_Price'!AF$4,'5_Goos'!$C$1:$W$1,0))</f>
        <v>31157441.454401512</v>
      </c>
      <c r="AG19" s="1">
        <f t="array" ref="AG19">J19*INDEX('5_Goos'!$C$2:$W$151,MATCH($A19&amp;$B19,'5_Goos'!$A$2:$A$151&amp;'5_Goos'!$B$2:$B$151,0),MATCH('5_Price'!AG$4,'5_Goos'!$C$1:$W$1,0))</f>
        <v>47184914.530721635</v>
      </c>
      <c r="AH19" s="1">
        <f t="array" ref="AH19">K19*INDEX('5_Goos'!$C$2:$W$151,MATCH($A19&amp;$B19,'5_Goos'!$A$2:$A$151&amp;'5_Goos'!$B$2:$B$151,0),MATCH('5_Price'!AH$4,'5_Goos'!$C$1:$W$1,0))</f>
        <v>59759958.554039039</v>
      </c>
      <c r="AI19" s="1">
        <f t="array" ref="AI19">L19*INDEX('5_Goos'!$C$2:$W$151,MATCH($A19&amp;$B19,'5_Goos'!$A$2:$A$151&amp;'5_Goos'!$B$2:$B$151,0),MATCH('5_Price'!AI$4,'5_Goos'!$C$1:$W$1,0))</f>
        <v>68769148.464850605</v>
      </c>
      <c r="AJ19" s="1">
        <f t="array" ref="AJ19">M19*INDEX('5_Goos'!$C$2:$W$151,MATCH($A19&amp;$B19,'5_Goos'!$A$2:$A$151&amp;'5_Goos'!$B$2:$B$151,0),MATCH('5_Price'!AJ$4,'5_Goos'!$C$1:$W$1,0))</f>
        <v>74938109.415055573</v>
      </c>
      <c r="AK19" s="1">
        <f t="array" ref="AK19">N19*INDEX('5_Goos'!$C$2:$W$151,MATCH($A19&amp;$B19,'5_Goos'!$A$2:$A$151&amp;'5_Goos'!$B$2:$B$151,0),MATCH('5_Price'!AK$4,'5_Goos'!$C$1:$W$1,0))</f>
        <v>80742582.803799286</v>
      </c>
      <c r="AL19" s="1">
        <f t="array" ref="AL19">O19*INDEX('5_Goos'!$C$2:$W$151,MATCH($A19&amp;$B19,'5_Goos'!$A$2:$A$151&amp;'5_Goos'!$B$2:$B$151,0),MATCH('5_Price'!AL$4,'5_Goos'!$C$1:$W$1,0))</f>
        <v>78916707.96656692</v>
      </c>
      <c r="AM19" s="1">
        <f t="array" ref="AM19">P19*INDEX('5_Goos'!$C$2:$W$151,MATCH($A19&amp;$B19,'5_Goos'!$A$2:$A$151&amp;'5_Goos'!$B$2:$B$151,0),MATCH('5_Price'!AM$4,'5_Goos'!$C$1:$W$1,0))</f>
        <v>81553601.781840369</v>
      </c>
      <c r="AN19" s="1">
        <f t="array" ref="AN19">Q19*INDEX('5_Goos'!$C$2:$W$151,MATCH($A19&amp;$B19,'5_Goos'!$A$2:$A$151&amp;'5_Goos'!$B$2:$B$151,0),MATCH('5_Price'!AN$4,'5_Goos'!$C$1:$W$1,0))</f>
        <v>90715329.982610717</v>
      </c>
      <c r="AO19" s="1">
        <f t="array" ref="AO19">R19*INDEX('5_Goos'!$C$2:$W$151,MATCH($A19&amp;$B19,'5_Goos'!$A$2:$A$151&amp;'5_Goos'!$B$2:$B$151,0),MATCH('5_Price'!AO$4,'5_Goos'!$C$1:$W$1,0))</f>
        <v>92862857.305300027</v>
      </c>
      <c r="AP19" s="1">
        <f t="array" ref="AP19">S19*INDEX('5_Goos'!$C$2:$W$151,MATCH($A19&amp;$B19,'5_Goos'!$A$2:$A$151&amp;'5_Goos'!$B$2:$B$151,0),MATCH('5_Price'!AP$4,'5_Goos'!$C$1:$W$1,0))</f>
        <v>95010384.627989158</v>
      </c>
      <c r="AQ19" s="1">
        <f t="array" ref="AQ19">T19*INDEX('5_Goos'!$C$2:$W$151,MATCH($A19&amp;$B19,'5_Goos'!$A$2:$A$151&amp;'5_Goos'!$B$2:$B$151,0),MATCH('5_Price'!AQ$4,'5_Goos'!$C$1:$W$1,0))</f>
        <v>99029476.264666781</v>
      </c>
      <c r="AR19" s="1">
        <f t="array" ref="AR19">U19*INDEX('5_Goos'!$C$2:$W$151,MATCH($A19&amp;$B19,'5_Goos'!$A$2:$A$151&amp;'5_Goos'!$B$2:$B$151,0),MATCH('5_Price'!AR$4,'5_Goos'!$C$1:$W$1,0))</f>
        <v>114968061.52055605</v>
      </c>
      <c r="AS19" s="1">
        <f t="array" ref="AS19">V19*INDEX('5_Goos'!$C$2:$W$151,MATCH($A19&amp;$B19,'5_Goos'!$A$2:$A$151&amp;'5_Goos'!$B$2:$B$151,0),MATCH('5_Price'!AS$4,'5_Goos'!$C$1:$W$1,0))</f>
        <v>117454300.49355291</v>
      </c>
      <c r="AT19" s="1">
        <f t="array" ref="AT19">W19*INDEX('5_Goos'!$C$2:$W$151,MATCH($A19&amp;$B19,'5_Goos'!$A$2:$A$151&amp;'5_Goos'!$B$2:$B$151,0),MATCH('5_Price'!AT$4,'5_Goos'!$C$1:$W$1,0))</f>
        <v>119940539.46654975</v>
      </c>
    </row>
    <row r="20" spans="1:46" x14ac:dyDescent="0.25">
      <c r="A20" s="23" t="s">
        <v>32</v>
      </c>
      <c r="B20" s="14" t="s">
        <v>28</v>
      </c>
      <c r="C20" s="15">
        <v>237.28813559322035</v>
      </c>
      <c r="D20" s="16">
        <v>234.74576271186442</v>
      </c>
      <c r="E20" s="16">
        <v>232.20338983050848</v>
      </c>
      <c r="F20" s="16">
        <v>229.66101694915255</v>
      </c>
      <c r="G20" s="16">
        <v>227.11864406779659</v>
      </c>
      <c r="H20" s="16">
        <v>224.57627118644069</v>
      </c>
      <c r="I20" s="16">
        <v>222.03389830508479</v>
      </c>
      <c r="J20" s="16">
        <v>219.49152542372883</v>
      </c>
      <c r="K20" s="16">
        <v>216.9491525423729</v>
      </c>
      <c r="L20" s="16">
        <v>214.40677966101697</v>
      </c>
      <c r="M20" s="16">
        <v>211.86440677966104</v>
      </c>
      <c r="N20" s="16">
        <v>211.0169491525424</v>
      </c>
      <c r="O20" s="16">
        <v>210.16949152542372</v>
      </c>
      <c r="P20" s="16">
        <v>209.32203389830511</v>
      </c>
      <c r="Q20" s="16">
        <v>208.47457627118646</v>
      </c>
      <c r="R20" s="16">
        <v>207.62711864406782</v>
      </c>
      <c r="S20" s="16">
        <v>206.77966101694918</v>
      </c>
      <c r="T20" s="16">
        <v>205.93220338983053</v>
      </c>
      <c r="U20" s="16">
        <v>201.69491525423729</v>
      </c>
      <c r="V20" s="16">
        <v>196.18644067796609</v>
      </c>
      <c r="W20" s="16">
        <v>190.67796610169492</v>
      </c>
      <c r="X20" s="17"/>
      <c r="Y20"/>
      <c r="Z20" s="1">
        <f t="array" ref="Z20">C20*INDEX('5_Goos'!$C$2:$W$151,MATCH($A20&amp;$B20,'5_Goos'!$A$2:$A$151&amp;'5_Goos'!$B$2:$B$151,0),MATCH('5_Price'!Z$4,'5_Goos'!$C$1:$W$1,0))</f>
        <v>0</v>
      </c>
      <c r="AA20" s="1">
        <f t="array" ref="AA20">D20*INDEX('5_Goos'!$C$2:$W$151,MATCH($A20&amp;$B20,'5_Goos'!$A$2:$A$151&amp;'5_Goos'!$B$2:$B$151,0),MATCH('5_Price'!AA$4,'5_Goos'!$C$1:$W$1,0))</f>
        <v>0</v>
      </c>
      <c r="AB20" s="1">
        <f t="array" ref="AB20">E20*INDEX('5_Goos'!$C$2:$W$151,MATCH($A20&amp;$B20,'5_Goos'!$A$2:$A$151&amp;'5_Goos'!$B$2:$B$151,0),MATCH('5_Price'!AB$4,'5_Goos'!$C$1:$W$1,0))</f>
        <v>0</v>
      </c>
      <c r="AC20" s="1">
        <f t="array" ref="AC20">F20*INDEX('5_Goos'!$C$2:$W$151,MATCH($A20&amp;$B20,'5_Goos'!$A$2:$A$151&amp;'5_Goos'!$B$2:$B$151,0),MATCH('5_Price'!AC$4,'5_Goos'!$C$1:$W$1,0))</f>
        <v>0</v>
      </c>
      <c r="AD20" s="1">
        <f t="array" ref="AD20">G20*INDEX('5_Goos'!$C$2:$W$151,MATCH($A20&amp;$B20,'5_Goos'!$A$2:$A$151&amp;'5_Goos'!$B$2:$B$151,0),MATCH('5_Price'!AD$4,'5_Goos'!$C$1:$W$1,0))</f>
        <v>0</v>
      </c>
      <c r="AE20" s="1">
        <f t="array" ref="AE20">H20*INDEX('5_Goos'!$C$2:$W$151,MATCH($A20&amp;$B20,'5_Goos'!$A$2:$A$151&amp;'5_Goos'!$B$2:$B$151,0),MATCH('5_Price'!AE$4,'5_Goos'!$C$1:$W$1,0))</f>
        <v>0</v>
      </c>
      <c r="AF20" s="1">
        <f t="array" ref="AF20">I20*INDEX('5_Goos'!$C$2:$W$151,MATCH($A20&amp;$B20,'5_Goos'!$A$2:$A$151&amp;'5_Goos'!$B$2:$B$151,0),MATCH('5_Price'!AF$4,'5_Goos'!$C$1:$W$1,0))</f>
        <v>0</v>
      </c>
      <c r="AG20" s="1">
        <f t="array" ref="AG20">J20*INDEX('5_Goos'!$C$2:$W$151,MATCH($A20&amp;$B20,'5_Goos'!$A$2:$A$151&amp;'5_Goos'!$B$2:$B$151,0),MATCH('5_Price'!AG$4,'5_Goos'!$C$1:$W$1,0))</f>
        <v>0</v>
      </c>
      <c r="AH20" s="1">
        <f t="array" ref="AH20">K20*INDEX('5_Goos'!$C$2:$W$151,MATCH($A20&amp;$B20,'5_Goos'!$A$2:$A$151&amp;'5_Goos'!$B$2:$B$151,0),MATCH('5_Price'!AH$4,'5_Goos'!$C$1:$W$1,0))</f>
        <v>0</v>
      </c>
      <c r="AI20" s="1">
        <f t="array" ref="AI20">L20*INDEX('5_Goos'!$C$2:$W$151,MATCH($A20&amp;$B20,'5_Goos'!$A$2:$A$151&amp;'5_Goos'!$B$2:$B$151,0),MATCH('5_Price'!AI$4,'5_Goos'!$C$1:$W$1,0))</f>
        <v>0</v>
      </c>
      <c r="AJ20" s="1">
        <f t="array" ref="AJ20">M20*INDEX('5_Goos'!$C$2:$W$151,MATCH($A20&amp;$B20,'5_Goos'!$A$2:$A$151&amp;'5_Goos'!$B$2:$B$151,0),MATCH('5_Price'!AJ$4,'5_Goos'!$C$1:$W$1,0))</f>
        <v>0</v>
      </c>
      <c r="AK20" s="1">
        <f t="array" ref="AK20">N20*INDEX('5_Goos'!$C$2:$W$151,MATCH($A20&amp;$B20,'5_Goos'!$A$2:$A$151&amp;'5_Goos'!$B$2:$B$151,0),MATCH('5_Price'!AK$4,'5_Goos'!$C$1:$W$1,0))</f>
        <v>0</v>
      </c>
      <c r="AL20" s="1">
        <f t="array" ref="AL20">O20*INDEX('5_Goos'!$C$2:$W$151,MATCH($A20&amp;$B20,'5_Goos'!$A$2:$A$151&amp;'5_Goos'!$B$2:$B$151,0),MATCH('5_Price'!AL$4,'5_Goos'!$C$1:$W$1,0))</f>
        <v>0</v>
      </c>
      <c r="AM20" s="1">
        <f t="array" ref="AM20">P20*INDEX('5_Goos'!$C$2:$W$151,MATCH($A20&amp;$B20,'5_Goos'!$A$2:$A$151&amp;'5_Goos'!$B$2:$B$151,0),MATCH('5_Price'!AM$4,'5_Goos'!$C$1:$W$1,0))</f>
        <v>0</v>
      </c>
      <c r="AN20" s="1">
        <f t="array" ref="AN20">Q20*INDEX('5_Goos'!$C$2:$W$151,MATCH($A20&amp;$B20,'5_Goos'!$A$2:$A$151&amp;'5_Goos'!$B$2:$B$151,0),MATCH('5_Price'!AN$4,'5_Goos'!$C$1:$W$1,0))</f>
        <v>0</v>
      </c>
      <c r="AO20" s="1">
        <f t="array" ref="AO20">R20*INDEX('5_Goos'!$C$2:$W$151,MATCH($A20&amp;$B20,'5_Goos'!$A$2:$A$151&amp;'5_Goos'!$B$2:$B$151,0),MATCH('5_Price'!AO$4,'5_Goos'!$C$1:$W$1,0))</f>
        <v>0</v>
      </c>
      <c r="AP20" s="1">
        <f t="array" ref="AP20">S20*INDEX('5_Goos'!$C$2:$W$151,MATCH($A20&amp;$B20,'5_Goos'!$A$2:$A$151&amp;'5_Goos'!$B$2:$B$151,0),MATCH('5_Price'!AP$4,'5_Goos'!$C$1:$W$1,0))</f>
        <v>0</v>
      </c>
      <c r="AQ20" s="1">
        <f t="array" ref="AQ20">T20*INDEX('5_Goos'!$C$2:$W$151,MATCH($A20&amp;$B20,'5_Goos'!$A$2:$A$151&amp;'5_Goos'!$B$2:$B$151,0),MATCH('5_Price'!AQ$4,'5_Goos'!$C$1:$W$1,0))</f>
        <v>0</v>
      </c>
      <c r="AR20" s="1">
        <f t="array" ref="AR20">U20*INDEX('5_Goos'!$C$2:$W$151,MATCH($A20&amp;$B20,'5_Goos'!$A$2:$A$151&amp;'5_Goos'!$B$2:$B$151,0),MATCH('5_Price'!AR$4,'5_Goos'!$C$1:$W$1,0))</f>
        <v>0</v>
      </c>
      <c r="AS20" s="1">
        <f t="array" ref="AS20">V20*INDEX('5_Goos'!$C$2:$W$151,MATCH($A20&amp;$B20,'5_Goos'!$A$2:$A$151&amp;'5_Goos'!$B$2:$B$151,0),MATCH('5_Price'!AS$4,'5_Goos'!$C$1:$W$1,0))</f>
        <v>0</v>
      </c>
      <c r="AT20" s="1">
        <f t="array" ref="AT20">W20*INDEX('5_Goos'!$C$2:$W$151,MATCH($A20&amp;$B20,'5_Goos'!$A$2:$A$151&amp;'5_Goos'!$B$2:$B$151,0),MATCH('5_Price'!AT$4,'5_Goos'!$C$1:$W$1,0))</f>
        <v>0</v>
      </c>
    </row>
    <row r="21" spans="1:46" x14ac:dyDescent="0.25">
      <c r="A21" s="23" t="s">
        <v>32</v>
      </c>
      <c r="B21" s="14" t="s">
        <v>29</v>
      </c>
      <c r="C21" s="15">
        <v>19.903319999999997</v>
      </c>
      <c r="D21" s="16">
        <v>19.903319999999997</v>
      </c>
      <c r="E21" s="16">
        <v>19.903319999999997</v>
      </c>
      <c r="F21" s="16">
        <v>19.903319999999997</v>
      </c>
      <c r="G21" s="16">
        <v>19.903319999999997</v>
      </c>
      <c r="H21" s="16">
        <v>19.903319999999997</v>
      </c>
      <c r="I21" s="16">
        <v>19.903319999999997</v>
      </c>
      <c r="J21" s="16">
        <v>19.903319999999997</v>
      </c>
      <c r="K21" s="16">
        <v>19.903319999999997</v>
      </c>
      <c r="L21" s="16">
        <v>19.903319999999997</v>
      </c>
      <c r="M21" s="16">
        <v>19.903319999999997</v>
      </c>
      <c r="N21" s="16">
        <v>19.903319999999997</v>
      </c>
      <c r="O21" s="16">
        <v>19.903319999999997</v>
      </c>
      <c r="P21" s="16">
        <v>19.903319999999997</v>
      </c>
      <c r="Q21" s="16">
        <v>19.903319999999997</v>
      </c>
      <c r="R21" s="16">
        <v>19.903319999999997</v>
      </c>
      <c r="S21" s="16">
        <v>19.903319999999997</v>
      </c>
      <c r="T21" s="16">
        <v>19.903319999999997</v>
      </c>
      <c r="U21" s="16">
        <v>19.903319999999997</v>
      </c>
      <c r="V21" s="16">
        <v>19.903319999999997</v>
      </c>
      <c r="W21" s="16">
        <v>19.903319999999997</v>
      </c>
      <c r="X21" s="17"/>
      <c r="Y21"/>
      <c r="Z21" s="1">
        <f t="array" ref="Z21">C21*INDEX('5_Goos'!$C$2:$W$151,MATCH($A21&amp;$B21,'5_Goos'!$A$2:$A$151&amp;'5_Goos'!$B$2:$B$151,0),MATCH('5_Price'!Z$4,'5_Goos'!$C$1:$W$1,0))</f>
        <v>254173.97370899594</v>
      </c>
      <c r="AA21" s="1">
        <f t="array" ref="AA21">D21*INDEX('5_Goos'!$C$2:$W$151,MATCH($A21&amp;$B21,'5_Goos'!$A$2:$A$151&amp;'5_Goos'!$B$2:$B$151,0),MATCH('5_Price'!AA$4,'5_Goos'!$C$1:$W$1,0))</f>
        <v>284680.40800469491</v>
      </c>
      <c r="AB21" s="1">
        <f t="array" ref="AB21">E21*INDEX('5_Goos'!$C$2:$W$151,MATCH($A21&amp;$B21,'5_Goos'!$A$2:$A$151&amp;'5_Goos'!$B$2:$B$151,0),MATCH('5_Price'!AB$4,'5_Goos'!$C$1:$W$1,0))</f>
        <v>317602.05079569155</v>
      </c>
      <c r="AC21" s="1">
        <f t="array" ref="AC21">F21*INDEX('5_Goos'!$C$2:$W$151,MATCH($A21&amp;$B21,'5_Goos'!$A$2:$A$151&amp;'5_Goos'!$B$2:$B$151,0),MATCH('5_Price'!AC$4,'5_Goos'!$C$1:$W$1,0))</f>
        <v>353104.15684577631</v>
      </c>
      <c r="AD21" s="1">
        <f t="array" ref="AD21">G21*INDEX('5_Goos'!$C$2:$W$151,MATCH($A21&amp;$B21,'5_Goos'!$A$2:$A$151&amp;'5_Goos'!$B$2:$B$151,0),MATCH('5_Price'!AD$4,'5_Goos'!$C$1:$W$1,0))</f>
        <v>391362.46837388055</v>
      </c>
      <c r="AE21" s="1">
        <f t="array" ref="AE21">H21*INDEX('5_Goos'!$C$2:$W$151,MATCH($A21&amp;$B21,'5_Goos'!$A$2:$A$151&amp;'5_Goos'!$B$2:$B$151,0),MATCH('5_Price'!AE$4,'5_Goos'!$C$1:$W$1,0))</f>
        <v>432563.85066268028</v>
      </c>
      <c r="AF21" s="1">
        <f t="array" ref="AF21">I21*INDEX('5_Goos'!$C$2:$W$151,MATCH($A21&amp;$B21,'5_Goos'!$A$2:$A$151&amp;'5_Goos'!$B$2:$B$151,0),MATCH('5_Price'!AF$4,'5_Goos'!$C$1:$W$1,0))</f>
        <v>474428.00632906507</v>
      </c>
      <c r="AG21" s="1">
        <f t="array" ref="AG21">J21*INDEX('5_Goos'!$C$2:$W$151,MATCH($A21&amp;$B21,'5_Goos'!$A$2:$A$151&amp;'5_Goos'!$B$2:$B$151,0),MATCH('5_Price'!AG$4,'5_Goos'!$C$1:$W$1,0))</f>
        <v>519397.16793543042</v>
      </c>
      <c r="AH21" s="1">
        <f t="array" ref="AH21">K21*INDEX('5_Goos'!$C$2:$W$151,MATCH($A21&amp;$B21,'5_Goos'!$A$2:$A$151&amp;'5_Goos'!$B$2:$B$151,0),MATCH('5_Price'!AH$4,'5_Goos'!$C$1:$W$1,0))</f>
        <v>567677.17568660923</v>
      </c>
      <c r="AI21" s="1">
        <f t="array" ref="AI21">L21*INDEX('5_Goos'!$C$2:$W$151,MATCH($A21&amp;$B21,'5_Goos'!$A$2:$A$151&amp;'5_Goos'!$B$2:$B$151,0),MATCH('5_Price'!AI$4,'5_Goos'!$C$1:$W$1,0))</f>
        <v>619486.69129306986</v>
      </c>
      <c r="AJ21" s="1">
        <f t="array" ref="AJ21">M21*INDEX('5_Goos'!$C$2:$W$151,MATCH($A21&amp;$B21,'5_Goos'!$A$2:$A$151&amp;'5_Goos'!$B$2:$B$151,0),MATCH('5_Price'!AJ$4,'5_Goos'!$C$1:$W$1,0))</f>
        <v>675057.9655209576</v>
      </c>
      <c r="AK21" s="1">
        <f t="array" ref="AK21">N21*INDEX('5_Goos'!$C$2:$W$151,MATCH($A21&amp;$B21,'5_Goos'!$A$2:$A$151&amp;'5_Goos'!$B$2:$B$151,0),MATCH('5_Price'!AK$4,'5_Goos'!$C$1:$W$1,0))</f>
        <v>727345.86052273214</v>
      </c>
      <c r="AL21" s="1">
        <f t="array" ref="AL21">O21*INDEX('5_Goos'!$C$2:$W$151,MATCH($A21&amp;$B21,'5_Goos'!$A$2:$A$151&amp;'5_Goos'!$B$2:$B$151,0),MATCH('5_Price'!AL$4,'5_Goos'!$C$1:$W$1,0))</f>
        <v>783174.90011088143</v>
      </c>
      <c r="AM21" s="1">
        <f t="array" ref="AM21">P21*INDEX('5_Goos'!$C$2:$W$151,MATCH($A21&amp;$B21,'5_Goos'!$A$2:$A$151&amp;'5_Goos'!$B$2:$B$151,0),MATCH('5_Price'!AM$4,'5_Goos'!$C$1:$W$1,0))</f>
        <v>842768.47900653805</v>
      </c>
      <c r="AN21" s="1">
        <f t="array" ref="AN21">Q21*INDEX('5_Goos'!$C$2:$W$151,MATCH($A21&amp;$B21,'5_Goos'!$A$2:$A$151&amp;'5_Goos'!$B$2:$B$151,0),MATCH('5_Price'!AN$4,'5_Goos'!$C$1:$W$1,0))</f>
        <v>906363.47854148422</v>
      </c>
      <c r="AO21" s="1">
        <f t="array" ref="AO21">R21*INDEX('5_Goos'!$C$2:$W$151,MATCH($A21&amp;$B21,'5_Goos'!$A$2:$A$151&amp;'5_Goos'!$B$2:$B$151,0),MATCH('5_Price'!AO$4,'5_Goos'!$C$1:$W$1,0))</f>
        <v>974211.05683240842</v>
      </c>
      <c r="AP21" s="1">
        <f t="array" ref="AP21">S21*INDEX('5_Goos'!$C$2:$W$151,MATCH($A21&amp;$B21,'5_Goos'!$A$2:$A$151&amp;'5_Goos'!$B$2:$B$151,0),MATCH('5_Price'!AP$4,'5_Goos'!$C$1:$W$1,0))</f>
        <v>1046577.4842560716</v>
      </c>
      <c r="AQ21" s="1">
        <f t="array" ref="AQ21">T21*INDEX('5_Goos'!$C$2:$W$151,MATCH($A21&amp;$B21,'5_Goos'!$A$2:$A$151&amp;'5_Goos'!$B$2:$B$151,0),MATCH('5_Price'!AQ$4,'5_Goos'!$C$1:$W$1,0))</f>
        <v>1123745.0267800197</v>
      </c>
      <c r="AR21" s="1">
        <f t="array" ref="AR21">U21*INDEX('5_Goos'!$C$2:$W$151,MATCH($A21&amp;$B21,'5_Goos'!$A$2:$A$151&amp;'5_Goos'!$B$2:$B$151,0),MATCH('5_Price'!AR$4,'5_Goos'!$C$1:$W$1,0))</f>
        <v>1206012.8798457235</v>
      </c>
      <c r="AS21" s="1">
        <f t="array" ref="AS21">V21*INDEX('5_Goos'!$C$2:$W$151,MATCH($A21&amp;$B21,'5_Goos'!$A$2:$A$151&amp;'5_Goos'!$B$2:$B$151,0),MATCH('5_Price'!AS$4,'5_Goos'!$C$1:$W$1,0))</f>
        <v>1293698.1556510448</v>
      </c>
      <c r="AT21" s="1">
        <f t="array" ref="AT21">W21*INDEX('5_Goos'!$C$2:$W$151,MATCH($A21&amp;$B21,'5_Goos'!$A$2:$A$151&amp;'5_Goos'!$B$2:$B$151,0),MATCH('5_Price'!AT$4,'5_Goos'!$C$1:$W$1,0))</f>
        <v>1387136.9268372864</v>
      </c>
    </row>
    <row r="22" spans="1:46" x14ac:dyDescent="0.25">
      <c r="A22" s="23" t="s">
        <v>32</v>
      </c>
      <c r="B22" s="14" t="s">
        <v>30</v>
      </c>
      <c r="C22" s="15">
        <v>5.5351499999999989</v>
      </c>
      <c r="D22" s="16">
        <v>5.5351499999999989</v>
      </c>
      <c r="E22" s="16">
        <v>5.5351499999999989</v>
      </c>
      <c r="F22" s="16">
        <v>6.2986199999999997</v>
      </c>
      <c r="G22" s="16">
        <v>6.2986199999999997</v>
      </c>
      <c r="H22" s="16">
        <v>7.1814937499999996</v>
      </c>
      <c r="I22" s="16">
        <v>7.1814937499999996</v>
      </c>
      <c r="J22" s="16">
        <v>7.5729937499999993</v>
      </c>
      <c r="K22" s="16">
        <v>7.5729937499999993</v>
      </c>
      <c r="L22" s="16">
        <v>7.5729937499999993</v>
      </c>
      <c r="M22" s="16">
        <v>7.5729937499999993</v>
      </c>
      <c r="N22" s="16">
        <v>7.5729937499999993</v>
      </c>
      <c r="O22" s="16">
        <v>7.5729937499999993</v>
      </c>
      <c r="P22" s="16">
        <v>7.5729937499999993</v>
      </c>
      <c r="Q22" s="16">
        <v>7.5729937499999993</v>
      </c>
      <c r="R22" s="16">
        <v>8.2930499999999991</v>
      </c>
      <c r="S22" s="16">
        <v>8.2930499999999991</v>
      </c>
      <c r="T22" s="16">
        <v>8.2930499999999991</v>
      </c>
      <c r="U22" s="16">
        <v>8.2930499999999991</v>
      </c>
      <c r="V22" s="16">
        <v>8.2930499999999991</v>
      </c>
      <c r="W22" s="16">
        <v>8.2930499999999991</v>
      </c>
      <c r="X22" s="17"/>
      <c r="Y22"/>
      <c r="Z22" s="1">
        <f t="array" ref="Z22">C22*INDEX('5_Goos'!$C$2:$W$151,MATCH($A22&amp;$B22,'5_Goos'!$A$2:$A$151&amp;'5_Goos'!$B$2:$B$151,0),MATCH('5_Price'!Z$4,'5_Goos'!$C$1:$W$1,0))</f>
        <v>471752.56820719945</v>
      </c>
      <c r="AA22" s="1">
        <f t="array" ref="AA22">D22*INDEX('5_Goos'!$C$2:$W$151,MATCH($A22&amp;$B22,'5_Goos'!$A$2:$A$151&amp;'5_Goos'!$B$2:$B$151,0),MATCH('5_Price'!AA$4,'5_Goos'!$C$1:$W$1,0))</f>
        <v>528373.19114445278</v>
      </c>
      <c r="AB22" s="1">
        <f t="array" ref="AB22">E22*INDEX('5_Goos'!$C$2:$W$151,MATCH($A22&amp;$B22,'5_Goos'!$A$2:$A$151&amp;'5_Goos'!$B$2:$B$151,0),MATCH('5_Price'!AB$4,'5_Goos'!$C$1:$W$1,0))</f>
        <v>589476.4949549099</v>
      </c>
      <c r="AC22" s="1">
        <f t="array" ref="AC22">F22*INDEX('5_Goos'!$C$2:$W$151,MATCH($A22&amp;$B22,'5_Goos'!$A$2:$A$151&amp;'5_Goos'!$B$2:$B$151,0),MATCH('5_Price'!AC$4,'5_Goos'!$C$1:$W$1,0))</f>
        <v>745765.06984836806</v>
      </c>
      <c r="AD22" s="1">
        <f t="array" ref="AD22">G22*INDEX('5_Goos'!$C$2:$W$151,MATCH($A22&amp;$B22,'5_Goos'!$A$2:$A$151&amp;'5_Goos'!$B$2:$B$151,0),MATCH('5_Price'!AD$4,'5_Goos'!$C$1:$W$1,0))</f>
        <v>826567.60874767182</v>
      </c>
      <c r="AE22" s="1">
        <f t="array" ref="AE22">H22*INDEX('5_Goos'!$C$2:$W$151,MATCH($A22&amp;$B22,'5_Goos'!$A$2:$A$151&amp;'5_Goos'!$B$2:$B$151,0),MATCH('5_Price'!AE$4,'5_Goos'!$C$1:$W$1,0))</f>
        <v>1041642.7835148196</v>
      </c>
      <c r="AF22" s="1">
        <f t="array" ref="AF22">I22*INDEX('5_Goos'!$C$2:$W$151,MATCH($A22&amp;$B22,'5_Goos'!$A$2:$A$151&amp;'5_Goos'!$B$2:$B$151,0),MATCH('5_Price'!AF$4,'5_Goos'!$C$1:$W$1,0))</f>
        <v>1142454.4800331988</v>
      </c>
      <c r="AG22" s="1">
        <f t="array" ref="AG22">J22*INDEX('5_Goos'!$C$2:$W$151,MATCH($A22&amp;$B22,'5_Goos'!$A$2:$A$151&amp;'5_Goos'!$B$2:$B$151,0),MATCH('5_Price'!AG$4,'5_Goos'!$C$1:$W$1,0))</f>
        <v>1318927.6581427604</v>
      </c>
      <c r="AH22" s="1">
        <f t="array" ref="AH22">K22*INDEX('5_Goos'!$C$2:$W$151,MATCH($A22&amp;$B22,'5_Goos'!$A$2:$A$151&amp;'5_Goos'!$B$2:$B$151,0),MATCH('5_Price'!AH$4,'5_Goos'!$C$1:$W$1,0))</f>
        <v>1441527.1667451907</v>
      </c>
      <c r="AI22" s="1">
        <f t="array" ref="AI22">L22*INDEX('5_Goos'!$C$2:$W$151,MATCH($A22&amp;$B22,'5_Goos'!$A$2:$A$151&amp;'5_Goos'!$B$2:$B$151,0),MATCH('5_Price'!AI$4,'5_Goos'!$C$1:$W$1,0))</f>
        <v>1573089.3070625095</v>
      </c>
      <c r="AJ22" s="1">
        <f t="array" ref="AJ22">M22*INDEX('5_Goos'!$C$2:$W$151,MATCH($A22&amp;$B22,'5_Goos'!$A$2:$A$151&amp;'5_Goos'!$B$2:$B$151,0),MATCH('5_Price'!AJ$4,'5_Goos'!$C$1:$W$1,0))</f>
        <v>1714203.8434946972</v>
      </c>
      <c r="AK22" s="1">
        <f t="array" ref="AK22">N22*INDEX('5_Goos'!$C$2:$W$151,MATCH($A22&amp;$B22,'5_Goos'!$A$2:$A$151&amp;'5_Goos'!$B$2:$B$151,0),MATCH('5_Price'!AK$4,'5_Goos'!$C$1:$W$1,0))</f>
        <v>1846980.753268833</v>
      </c>
      <c r="AL22" s="1">
        <f t="array" ref="AL22">O22*INDEX('5_Goos'!$C$2:$W$151,MATCH($A22&amp;$B22,'5_Goos'!$A$2:$A$151&amp;'5_Goos'!$B$2:$B$151,0),MATCH('5_Price'!AL$4,'5_Goos'!$C$1:$W$1,0))</f>
        <v>1988749.8444116446</v>
      </c>
      <c r="AM22" s="1">
        <f t="array" ref="AM22">P22*INDEX('5_Goos'!$C$2:$W$151,MATCH($A22&amp;$B22,'5_Goos'!$A$2:$A$151&amp;'5_Goos'!$B$2:$B$151,0),MATCH('5_Price'!AM$4,'5_Goos'!$C$1:$W$1,0))</f>
        <v>2140078.392785571</v>
      </c>
      <c r="AN22" s="1">
        <f t="array" ref="AN22">Q22*INDEX('5_Goos'!$C$2:$W$151,MATCH($A22&amp;$B22,'5_Goos'!$A$2:$A$151&amp;'5_Goos'!$B$2:$B$151,0),MATCH('5_Price'!AN$4,'5_Goos'!$C$1:$W$1,0))</f>
        <v>2301567.9213858577</v>
      </c>
      <c r="AO22" s="1">
        <f t="array" ref="AO22">R22*INDEX('5_Goos'!$C$2:$W$151,MATCH($A22&amp;$B22,'5_Goos'!$A$2:$A$151&amp;'5_Goos'!$B$2:$B$151,0),MATCH('5_Price'!AO$4,'5_Goos'!$C$1:$W$1,0))</f>
        <v>2709075.6830923301</v>
      </c>
      <c r="AP22" s="1">
        <f t="array" ref="AP22">S22*INDEX('5_Goos'!$C$2:$W$151,MATCH($A22&amp;$B22,'5_Goos'!$A$2:$A$151&amp;'5_Goos'!$B$2:$B$151,0),MATCH('5_Price'!AP$4,'5_Goos'!$C$1:$W$1,0))</f>
        <v>2910311.4701743885</v>
      </c>
      <c r="AQ22" s="1">
        <f t="array" ref="AQ22">T22*INDEX('5_Goos'!$C$2:$W$151,MATCH($A22&amp;$B22,'5_Goos'!$A$2:$A$151&amp;'5_Goos'!$B$2:$B$151,0),MATCH('5_Price'!AQ$4,'5_Goos'!$C$1:$W$1,0))</f>
        <v>3124898.1467569177</v>
      </c>
      <c r="AR22" s="1">
        <f t="array" ref="AR22">U22*INDEX('5_Goos'!$C$2:$W$151,MATCH($A22&amp;$B22,'5_Goos'!$A$2:$A$151&amp;'5_Goos'!$B$2:$B$151,0),MATCH('5_Price'!AR$4,'5_Goos'!$C$1:$W$1,0))</f>
        <v>3353667.712322271</v>
      </c>
      <c r="AS22" s="1">
        <f t="array" ref="AS22">V22*INDEX('5_Goos'!$C$2:$W$151,MATCH($A22&amp;$B22,'5_Goos'!$A$2:$A$151&amp;'5_Goos'!$B$2:$B$151,0),MATCH('5_Price'!AS$4,'5_Goos'!$C$1:$W$1,0))</f>
        <v>3597501.9890772607</v>
      </c>
      <c r="AT22" s="1">
        <f t="array" ref="AT22">W22*INDEX('5_Goos'!$C$2:$W$151,MATCH($A22&amp;$B22,'5_Goos'!$A$2:$A$151&amp;'5_Goos'!$B$2:$B$151,0),MATCH('5_Price'!AT$4,'5_Goos'!$C$1:$W$1,0))</f>
        <v>3857335.5242269444</v>
      </c>
    </row>
    <row r="23" spans="1:46" x14ac:dyDescent="0.25">
      <c r="A23" s="8" t="s">
        <v>33</v>
      </c>
      <c r="B23" s="8" t="s">
        <v>26</v>
      </c>
      <c r="C23" s="2">
        <v>237.28813559322035</v>
      </c>
      <c r="D23" s="3">
        <v>234.74576271186442</v>
      </c>
      <c r="E23" s="3">
        <v>232.20338983050848</v>
      </c>
      <c r="F23" s="3">
        <v>229.66101694915255</v>
      </c>
      <c r="G23" s="3">
        <v>227.11864406779659</v>
      </c>
      <c r="H23" s="3">
        <v>0.98125781249999999</v>
      </c>
      <c r="I23" s="3">
        <v>0.98125781249999999</v>
      </c>
      <c r="J23" s="3">
        <v>0.98125781249999999</v>
      </c>
      <c r="K23" s="3">
        <v>1.0610578125000001</v>
      </c>
      <c r="L23" s="3">
        <v>1.2507074999999999</v>
      </c>
      <c r="M23" s="3">
        <v>1.3195374609374997</v>
      </c>
      <c r="N23" s="3">
        <v>1.3195374609374997</v>
      </c>
      <c r="O23" s="3">
        <v>1.3195374609374997</v>
      </c>
      <c r="P23" s="3">
        <v>1.3195374609374997</v>
      </c>
      <c r="Q23" s="3">
        <v>1.6428299999999998</v>
      </c>
      <c r="R23" s="3">
        <v>1.8188953124999996</v>
      </c>
      <c r="S23" s="3">
        <v>2.3402924999999999</v>
      </c>
      <c r="T23" s="3">
        <v>2.6920982812499998</v>
      </c>
      <c r="U23" s="3">
        <v>2.8220800781249999</v>
      </c>
      <c r="V23" s="3">
        <v>2.8220800781249999</v>
      </c>
      <c r="W23" s="3">
        <v>2.8220800781249999</v>
      </c>
      <c r="X23" s="13"/>
      <c r="Y23"/>
      <c r="Z23" s="1">
        <f t="array" ref="Z23">C23*INDEX('5_Goos'!$C$2:$W$151,MATCH($A23&amp;$B23,'5_Goos'!$A$2:$A$151&amp;'5_Goos'!$B$2:$B$151,0),MATCH('5_Price'!Z$4,'5_Goos'!$C$1:$W$1,0))</f>
        <v>0</v>
      </c>
      <c r="AA23" s="1">
        <f t="array" ref="AA23">D23*INDEX('5_Goos'!$C$2:$W$151,MATCH($A23&amp;$B23,'5_Goos'!$A$2:$A$151&amp;'5_Goos'!$B$2:$B$151,0),MATCH('5_Price'!AA$4,'5_Goos'!$C$1:$W$1,0))</f>
        <v>0</v>
      </c>
      <c r="AB23" s="1">
        <f t="array" ref="AB23">E23*INDEX('5_Goos'!$C$2:$W$151,MATCH($A23&amp;$B23,'5_Goos'!$A$2:$A$151&amp;'5_Goos'!$B$2:$B$151,0),MATCH('5_Price'!AB$4,'5_Goos'!$C$1:$W$1,0))</f>
        <v>0</v>
      </c>
      <c r="AC23" s="1">
        <f t="array" ref="AC23">F23*INDEX('5_Goos'!$C$2:$W$151,MATCH($A23&amp;$B23,'5_Goos'!$A$2:$A$151&amp;'5_Goos'!$B$2:$B$151,0),MATCH('5_Price'!AC$4,'5_Goos'!$C$1:$W$1,0))</f>
        <v>0</v>
      </c>
      <c r="AD23" s="1">
        <f t="array" ref="AD23">G23*INDEX('5_Goos'!$C$2:$W$151,MATCH($A23&amp;$B23,'5_Goos'!$A$2:$A$151&amp;'5_Goos'!$B$2:$B$151,0),MATCH('5_Price'!AD$4,'5_Goos'!$C$1:$W$1,0))</f>
        <v>0</v>
      </c>
      <c r="AE23" s="1">
        <f t="array" ref="AE23">H23*INDEX('5_Goos'!$C$2:$W$151,MATCH($A23&amp;$B23,'5_Goos'!$A$2:$A$151&amp;'5_Goos'!$B$2:$B$151,0),MATCH('5_Price'!AE$4,'5_Goos'!$C$1:$W$1,0))</f>
        <v>22263.083455107495</v>
      </c>
      <c r="AF23" s="1">
        <f t="array" ref="AF23">I23*INDEX('5_Goos'!$C$2:$W$151,MATCH($A23&amp;$B23,'5_Goos'!$A$2:$A$151&amp;'5_Goos'!$B$2:$B$151,0),MATCH('5_Price'!AF$4,'5_Goos'!$C$1:$W$1,0))</f>
        <v>24417.73690095243</v>
      </c>
      <c r="AG23" s="1">
        <f t="array" ref="AG23">J23*INDEX('5_Goos'!$C$2:$W$151,MATCH($A23&amp;$B23,'5_Goos'!$A$2:$A$151&amp;'5_Goos'!$B$2:$B$151,0),MATCH('5_Price'!AG$4,'5_Goos'!$C$1:$W$1,0))</f>
        <v>26732.197982744205</v>
      </c>
      <c r="AH23" s="1">
        <f t="array" ref="AH23">K23*INDEX('5_Goos'!$C$2:$W$151,MATCH($A23&amp;$B23,'5_Goos'!$A$2:$A$151&amp;'5_Goos'!$B$2:$B$151,0),MATCH('5_Price'!AH$4,'5_Goos'!$C$1:$W$1,0))</f>
        <v>31593.114732475176</v>
      </c>
      <c r="AI23" s="1">
        <f t="array" ref="AI23">L23*INDEX('5_Goos'!$C$2:$W$151,MATCH($A23&amp;$B23,'5_Goos'!$A$2:$A$151&amp;'5_Goos'!$B$2:$B$151,0),MATCH('5_Price'!AI$4,'5_Goos'!$C$1:$W$1,0))</f>
        <v>40638.689913583563</v>
      </c>
      <c r="AJ23" s="1">
        <f t="array" ref="AJ23">M23*INDEX('5_Goos'!$C$2:$W$151,MATCH($A23&amp;$B23,'5_Goos'!$A$2:$A$151&amp;'5_Goos'!$B$2:$B$151,0),MATCH('5_Price'!AJ$4,'5_Goos'!$C$1:$W$1,0))</f>
        <v>46721.282371346955</v>
      </c>
      <c r="AK23" s="1">
        <f t="array" ref="AK23">N23*INDEX('5_Goos'!$C$2:$W$151,MATCH($A23&amp;$B23,'5_Goos'!$A$2:$A$151&amp;'5_Goos'!$B$2:$B$151,0),MATCH('5_Price'!AK$4,'5_Goos'!$C$1:$W$1,0))</f>
        <v>50340.167906748276</v>
      </c>
      <c r="AL23" s="1">
        <f t="array" ref="AL23">O23*INDEX('5_Goos'!$C$2:$W$151,MATCH($A23&amp;$B23,'5_Goos'!$A$2:$A$151&amp;'5_Goos'!$B$2:$B$151,0),MATCH('5_Price'!AL$4,'5_Goos'!$C$1:$W$1,0))</f>
        <v>54204.138789761426</v>
      </c>
      <c r="AM23" s="1">
        <f t="array" ref="AM23">P23*INDEX('5_Goos'!$C$2:$W$151,MATCH($A23&amp;$B23,'5_Goos'!$A$2:$A$151&amp;'5_Goos'!$B$2:$B$151,0),MATCH('5_Price'!AM$4,'5_Goos'!$C$1:$W$1,0))</f>
        <v>58328.656341308924</v>
      </c>
      <c r="AN23" s="1">
        <f t="array" ref="AN23">Q23*INDEX('5_Goos'!$C$2:$W$151,MATCH($A23&amp;$B23,'5_Goos'!$A$2:$A$151&amp;'5_Goos'!$B$2:$B$151,0),MATCH('5_Price'!AN$4,'5_Goos'!$C$1:$W$1,0))</f>
        <v>78099.272184955014</v>
      </c>
      <c r="AO23" s="1">
        <f t="array" ref="AO23">R23*INDEX('5_Goos'!$C$2:$W$151,MATCH($A23&amp;$B23,'5_Goos'!$A$2:$A$151&amp;'5_Goos'!$B$2:$B$151,0),MATCH('5_Price'!AO$4,'5_Goos'!$C$1:$W$1,0))</f>
        <v>92942.151611602749</v>
      </c>
      <c r="AP23" s="1">
        <f t="array" ref="AP23">S23*INDEX('5_Goos'!$C$2:$W$151,MATCH($A23&amp;$B23,'5_Goos'!$A$2:$A$151&amp;'5_Goos'!$B$2:$B$151,0),MATCH('5_Price'!AP$4,'5_Goos'!$C$1:$W$1,0))</f>
        <v>128467.5649143036</v>
      </c>
      <c r="AQ23" s="1">
        <f t="array" ref="AQ23">T23*INDEX('5_Goos'!$C$2:$W$151,MATCH($A23&amp;$B23,'5_Goos'!$A$2:$A$151&amp;'5_Goos'!$B$2:$B$151,0),MATCH('5_Price'!AQ$4,'5_Goos'!$C$1:$W$1,0))</f>
        <v>158675.78577602046</v>
      </c>
      <c r="AR23" s="1">
        <f t="array" ref="AR23">U23*INDEX('5_Goos'!$C$2:$W$151,MATCH($A23&amp;$B23,'5_Goos'!$A$2:$A$151&amp;'5_Goos'!$B$2:$B$151,0),MATCH('5_Price'!AR$4,'5_Goos'!$C$1:$W$1,0))</f>
        <v>178514.39527307518</v>
      </c>
      <c r="AS23" s="1">
        <f t="array" ref="AS23">V23*INDEX('5_Goos'!$C$2:$W$151,MATCH($A23&amp;$B23,'5_Goos'!$A$2:$A$151&amp;'5_Goos'!$B$2:$B$151,0),MATCH('5_Price'!AS$4,'5_Goos'!$C$1:$W$1,0))</f>
        <v>191493.59661190561</v>
      </c>
      <c r="AT23" s="1">
        <f t="array" ref="AT23">W23*INDEX('5_Goos'!$C$2:$W$151,MATCH($A23&amp;$B23,'5_Goos'!$A$2:$A$151&amp;'5_Goos'!$B$2:$B$151,0),MATCH('5_Price'!AT$4,'5_Goos'!$C$1:$W$1,0))</f>
        <v>205324.43209643615</v>
      </c>
    </row>
    <row r="24" spans="1:46" x14ac:dyDescent="0.25">
      <c r="A24" s="23" t="s">
        <v>33</v>
      </c>
      <c r="B24" s="14" t="s">
        <v>27</v>
      </c>
      <c r="C24" s="15">
        <v>237.28813559322035</v>
      </c>
      <c r="D24" s="16">
        <v>234.74576271186442</v>
      </c>
      <c r="E24" s="16">
        <v>232.20338983050848</v>
      </c>
      <c r="F24" s="16">
        <v>229.66101694915255</v>
      </c>
      <c r="G24" s="16">
        <v>227.11864406779659</v>
      </c>
      <c r="H24" s="16">
        <v>224.57627118644069</v>
      </c>
      <c r="I24" s="16">
        <v>222.03389830508479</v>
      </c>
      <c r="J24" s="16">
        <v>219.49152542372883</v>
      </c>
      <c r="K24" s="16">
        <v>216.9491525423729</v>
      </c>
      <c r="L24" s="16">
        <v>214.40677966101697</v>
      </c>
      <c r="M24" s="16">
        <v>211.86440677966104</v>
      </c>
      <c r="N24" s="16">
        <v>211.0169491525424</v>
      </c>
      <c r="O24" s="16">
        <v>210.16949152542372</v>
      </c>
      <c r="P24" s="16">
        <v>209.32203389830511</v>
      </c>
      <c r="Q24" s="16">
        <v>208.47457627118646</v>
      </c>
      <c r="R24" s="16">
        <v>207.62711864406782</v>
      </c>
      <c r="S24" s="16">
        <v>206.77966101694918</v>
      </c>
      <c r="T24" s="16">
        <v>205.93220338983053</v>
      </c>
      <c r="U24" s="16">
        <v>201.69491525423729</v>
      </c>
      <c r="V24" s="16">
        <v>196.18644067796609</v>
      </c>
      <c r="W24" s="16">
        <v>190.67796610169492</v>
      </c>
      <c r="X24" s="17"/>
      <c r="Y24"/>
      <c r="Z24" s="1">
        <f t="array" ref="Z24">C24*INDEX('5_Goos'!$C$2:$W$151,MATCH($A24&amp;$B24,'5_Goos'!$A$2:$A$151&amp;'5_Goos'!$B$2:$B$151,0),MATCH('5_Price'!Z$4,'5_Goos'!$C$1:$W$1,0))</f>
        <v>0</v>
      </c>
      <c r="AA24" s="1">
        <f t="array" ref="AA24">D24*INDEX('5_Goos'!$C$2:$W$151,MATCH($A24&amp;$B24,'5_Goos'!$A$2:$A$151&amp;'5_Goos'!$B$2:$B$151,0),MATCH('5_Price'!AA$4,'5_Goos'!$C$1:$W$1,0))</f>
        <v>0</v>
      </c>
      <c r="AB24" s="1">
        <f t="array" ref="AB24">E24*INDEX('5_Goos'!$C$2:$W$151,MATCH($A24&amp;$B24,'5_Goos'!$A$2:$A$151&amp;'5_Goos'!$B$2:$B$151,0),MATCH('5_Price'!AB$4,'5_Goos'!$C$1:$W$1,0))</f>
        <v>0</v>
      </c>
      <c r="AC24" s="1">
        <f t="array" ref="AC24">F24*INDEX('5_Goos'!$C$2:$W$151,MATCH($A24&amp;$B24,'5_Goos'!$A$2:$A$151&amp;'5_Goos'!$B$2:$B$151,0),MATCH('5_Price'!AC$4,'5_Goos'!$C$1:$W$1,0))</f>
        <v>0</v>
      </c>
      <c r="AD24" s="1">
        <f t="array" ref="AD24">G24*INDEX('5_Goos'!$C$2:$W$151,MATCH($A24&amp;$B24,'5_Goos'!$A$2:$A$151&amp;'5_Goos'!$B$2:$B$151,0),MATCH('5_Price'!AD$4,'5_Goos'!$C$1:$W$1,0))</f>
        <v>0</v>
      </c>
      <c r="AE24" s="1">
        <f t="array" ref="AE24">H24*INDEX('5_Goos'!$C$2:$W$151,MATCH($A24&amp;$B24,'5_Goos'!$A$2:$A$151&amp;'5_Goos'!$B$2:$B$151,0),MATCH('5_Price'!AE$4,'5_Goos'!$C$1:$W$1,0))</f>
        <v>0</v>
      </c>
      <c r="AF24" s="1">
        <f t="array" ref="AF24">I24*INDEX('5_Goos'!$C$2:$W$151,MATCH($A24&amp;$B24,'5_Goos'!$A$2:$A$151&amp;'5_Goos'!$B$2:$B$151,0),MATCH('5_Price'!AF$4,'5_Goos'!$C$1:$W$1,0))</f>
        <v>0</v>
      </c>
      <c r="AG24" s="1">
        <f t="array" ref="AG24">J24*INDEX('5_Goos'!$C$2:$W$151,MATCH($A24&amp;$B24,'5_Goos'!$A$2:$A$151&amp;'5_Goos'!$B$2:$B$151,0),MATCH('5_Price'!AG$4,'5_Goos'!$C$1:$W$1,0))</f>
        <v>0</v>
      </c>
      <c r="AH24" s="1">
        <f t="array" ref="AH24">K24*INDEX('5_Goos'!$C$2:$W$151,MATCH($A24&amp;$B24,'5_Goos'!$A$2:$A$151&amp;'5_Goos'!$B$2:$B$151,0),MATCH('5_Price'!AH$4,'5_Goos'!$C$1:$W$1,0))</f>
        <v>0</v>
      </c>
      <c r="AI24" s="1">
        <f t="array" ref="AI24">L24*INDEX('5_Goos'!$C$2:$W$151,MATCH($A24&amp;$B24,'5_Goos'!$A$2:$A$151&amp;'5_Goos'!$B$2:$B$151,0),MATCH('5_Price'!AI$4,'5_Goos'!$C$1:$W$1,0))</f>
        <v>0</v>
      </c>
      <c r="AJ24" s="1">
        <f t="array" ref="AJ24">M24*INDEX('5_Goos'!$C$2:$W$151,MATCH($A24&amp;$B24,'5_Goos'!$A$2:$A$151&amp;'5_Goos'!$B$2:$B$151,0),MATCH('5_Price'!AJ$4,'5_Goos'!$C$1:$W$1,0))</f>
        <v>0</v>
      </c>
      <c r="AK24" s="1">
        <f t="array" ref="AK24">N24*INDEX('5_Goos'!$C$2:$W$151,MATCH($A24&amp;$B24,'5_Goos'!$A$2:$A$151&amp;'5_Goos'!$B$2:$B$151,0),MATCH('5_Price'!AK$4,'5_Goos'!$C$1:$W$1,0))</f>
        <v>0</v>
      </c>
      <c r="AL24" s="1">
        <f t="array" ref="AL24">O24*INDEX('5_Goos'!$C$2:$W$151,MATCH($A24&amp;$B24,'5_Goos'!$A$2:$A$151&amp;'5_Goos'!$B$2:$B$151,0),MATCH('5_Price'!AL$4,'5_Goos'!$C$1:$W$1,0))</f>
        <v>0</v>
      </c>
      <c r="AM24" s="1">
        <f t="array" ref="AM24">P24*INDEX('5_Goos'!$C$2:$W$151,MATCH($A24&amp;$B24,'5_Goos'!$A$2:$A$151&amp;'5_Goos'!$B$2:$B$151,0),MATCH('5_Price'!AM$4,'5_Goos'!$C$1:$W$1,0))</f>
        <v>0</v>
      </c>
      <c r="AN24" s="1">
        <f t="array" ref="AN24">Q24*INDEX('5_Goos'!$C$2:$W$151,MATCH($A24&amp;$B24,'5_Goos'!$A$2:$A$151&amp;'5_Goos'!$B$2:$B$151,0),MATCH('5_Price'!AN$4,'5_Goos'!$C$1:$W$1,0))</f>
        <v>0</v>
      </c>
      <c r="AO24" s="1">
        <f t="array" ref="AO24">R24*INDEX('5_Goos'!$C$2:$W$151,MATCH($A24&amp;$B24,'5_Goos'!$A$2:$A$151&amp;'5_Goos'!$B$2:$B$151,0),MATCH('5_Price'!AO$4,'5_Goos'!$C$1:$W$1,0))</f>
        <v>0</v>
      </c>
      <c r="AP24" s="1">
        <f t="array" ref="AP24">S24*INDEX('5_Goos'!$C$2:$W$151,MATCH($A24&amp;$B24,'5_Goos'!$A$2:$A$151&amp;'5_Goos'!$B$2:$B$151,0),MATCH('5_Price'!AP$4,'5_Goos'!$C$1:$W$1,0))</f>
        <v>0</v>
      </c>
      <c r="AQ24" s="1">
        <f t="array" ref="AQ24">T24*INDEX('5_Goos'!$C$2:$W$151,MATCH($A24&amp;$B24,'5_Goos'!$A$2:$A$151&amp;'5_Goos'!$B$2:$B$151,0),MATCH('5_Price'!AQ$4,'5_Goos'!$C$1:$W$1,0))</f>
        <v>0</v>
      </c>
      <c r="AR24" s="1">
        <f t="array" ref="AR24">U24*INDEX('5_Goos'!$C$2:$W$151,MATCH($A24&amp;$B24,'5_Goos'!$A$2:$A$151&amp;'5_Goos'!$B$2:$B$151,0),MATCH('5_Price'!AR$4,'5_Goos'!$C$1:$W$1,0))</f>
        <v>0</v>
      </c>
      <c r="AS24" s="1">
        <f t="array" ref="AS24">V24*INDEX('5_Goos'!$C$2:$W$151,MATCH($A24&amp;$B24,'5_Goos'!$A$2:$A$151&amp;'5_Goos'!$B$2:$B$151,0),MATCH('5_Price'!AS$4,'5_Goos'!$C$1:$W$1,0))</f>
        <v>0</v>
      </c>
      <c r="AT24" s="1">
        <f t="array" ref="AT24">W24*INDEX('5_Goos'!$C$2:$W$151,MATCH($A24&amp;$B24,'5_Goos'!$A$2:$A$151&amp;'5_Goos'!$B$2:$B$151,0),MATCH('5_Price'!AT$4,'5_Goos'!$C$1:$W$1,0))</f>
        <v>0</v>
      </c>
    </row>
    <row r="25" spans="1:46" x14ac:dyDescent="0.25">
      <c r="A25" s="23" t="s">
        <v>33</v>
      </c>
      <c r="B25" s="14" t="s">
        <v>54</v>
      </c>
      <c r="C25" s="15">
        <v>0.67192382812499996</v>
      </c>
      <c r="D25" s="16">
        <v>0.67192382812499996</v>
      </c>
      <c r="E25" s="16">
        <v>0.68730468749999984</v>
      </c>
      <c r="F25" s="16">
        <v>0.68730468749999984</v>
      </c>
      <c r="G25" s="16">
        <v>0.68730468749999984</v>
      </c>
      <c r="H25" s="16">
        <v>0.68730468749999984</v>
      </c>
      <c r="I25" s="16">
        <v>0.68730468749999984</v>
      </c>
      <c r="J25" s="16">
        <v>0.68730468749999984</v>
      </c>
      <c r="K25" s="16">
        <v>0.69381562500000005</v>
      </c>
      <c r="L25" s="16">
        <v>0.74608593750000018</v>
      </c>
      <c r="M25" s="16">
        <v>0.79591406250000007</v>
      </c>
      <c r="N25" s="16">
        <v>0.80675000000000008</v>
      </c>
      <c r="O25" s="16">
        <v>0.81386718749999998</v>
      </c>
      <c r="P25" s="16">
        <v>0.84133593750000002</v>
      </c>
      <c r="Q25" s="16">
        <v>0.8637187500000002</v>
      </c>
      <c r="R25" s="16">
        <v>1.0586999999999998</v>
      </c>
      <c r="S25" s="16">
        <v>1.0906406249999998</v>
      </c>
      <c r="T25" s="16">
        <v>1.1734500000000003</v>
      </c>
      <c r="U25" s="16">
        <v>1.1734500000000003</v>
      </c>
      <c r="V25" s="16">
        <v>2.0157714843750001</v>
      </c>
      <c r="W25" s="16">
        <v>2.0157714843750001</v>
      </c>
      <c r="X25" s="17"/>
      <c r="Y25"/>
      <c r="Z25" s="1">
        <f t="array" ref="Z25">C25*INDEX('5_Goos'!$C$2:$W$151,MATCH($A25&amp;$B25,'5_Goos'!$A$2:$A$151&amp;'5_Goos'!$B$2:$B$151,0),MATCH('5_Price'!Z$4,'5_Goos'!$C$1:$W$1,0))</f>
        <v>89868.805715291412</v>
      </c>
      <c r="AA25" s="1">
        <f t="array" ref="AA25">D25*INDEX('5_Goos'!$C$2:$W$151,MATCH($A25&amp;$B25,'5_Goos'!$A$2:$A$151&amp;'5_Goos'!$B$2:$B$151,0),MATCH('5_Price'!AA$4,'5_Goos'!$C$1:$W$1,0))</f>
        <v>93083.391580537427</v>
      </c>
      <c r="AB25" s="1">
        <f t="array" ref="AB25">E25*INDEX('5_Goos'!$C$2:$W$151,MATCH($A25&amp;$B25,'5_Goos'!$A$2:$A$151&amp;'5_Goos'!$B$2:$B$151,0),MATCH('5_Price'!AB$4,'5_Goos'!$C$1:$W$1,0))</f>
        <v>101166.76936023004</v>
      </c>
      <c r="AC25" s="1">
        <f t="array" ref="AC25">F25*INDEX('5_Goos'!$C$2:$W$151,MATCH($A25&amp;$B25,'5_Goos'!$A$2:$A$151&amp;'5_Goos'!$B$2:$B$151,0),MATCH('5_Price'!AC$4,'5_Goos'!$C$1:$W$1,0))</f>
        <v>107119.39586110068</v>
      </c>
      <c r="AD25" s="1">
        <f t="array" ref="AD25">G25*INDEX('5_Goos'!$C$2:$W$151,MATCH($A25&amp;$B25,'5_Goos'!$A$2:$A$151&amp;'5_Goos'!$B$2:$B$151,0),MATCH('5_Price'!AD$4,'5_Goos'!$C$1:$W$1,0))</f>
        <v>113072.02236197134</v>
      </c>
      <c r="AE25" s="1">
        <f t="array" ref="AE25">H25*INDEX('5_Goos'!$C$2:$W$151,MATCH($A25&amp;$B25,'5_Goos'!$A$2:$A$151&amp;'5_Goos'!$B$2:$B$151,0),MATCH('5_Price'!AE$4,'5_Goos'!$C$1:$W$1,0))</f>
        <v>119024.64886284199</v>
      </c>
      <c r="AF25" s="1">
        <f t="array" ref="AF25">I25*INDEX('5_Goos'!$C$2:$W$151,MATCH($A25&amp;$B25,'5_Goos'!$A$2:$A$151&amp;'5_Goos'!$B$2:$B$151,0),MATCH('5_Price'!AF$4,'5_Goos'!$C$1:$W$1,0))</f>
        <v>124327.64446221205</v>
      </c>
      <c r="AG25" s="1">
        <f t="array" ref="AG25">J25*INDEX('5_Goos'!$C$2:$W$151,MATCH($A25&amp;$B25,'5_Goos'!$A$2:$A$151&amp;'5_Goos'!$B$2:$B$151,0),MATCH('5_Price'!AG$4,'5_Goos'!$C$1:$W$1,0))</f>
        <v>129630.64006158277</v>
      </c>
      <c r="AH25" s="1">
        <f t="array" ref="AH25">K25*INDEX('5_Goos'!$C$2:$W$151,MATCH($A25&amp;$B25,'5_Goos'!$A$2:$A$151&amp;'5_Goos'!$B$2:$B$151,0),MATCH('5_Price'!AH$4,'5_Goos'!$C$1:$W$1,0))</f>
        <v>136211.88166220207</v>
      </c>
      <c r="AI25" s="1">
        <f t="array" ref="AI25">L25*INDEX('5_Goos'!$C$2:$W$151,MATCH($A25&amp;$B25,'5_Goos'!$A$2:$A$151&amp;'5_Goos'!$B$2:$B$151,0),MATCH('5_Price'!AI$4,'5_Goos'!$C$1:$W$1,0))</f>
        <v>152230.27051696103</v>
      </c>
      <c r="AJ25" s="1">
        <f t="array" ref="AJ25">M25*INDEX('5_Goos'!$C$2:$W$151,MATCH($A25&amp;$B25,'5_Goos'!$A$2:$A$151&amp;'5_Goos'!$B$2:$B$151,0),MATCH('5_Price'!AJ$4,'5_Goos'!$C$1:$W$1,0))</f>
        <v>168538.11384580939</v>
      </c>
      <c r="AK25" s="1">
        <f t="array" ref="AK25">N25*INDEX('5_Goos'!$C$2:$W$151,MATCH($A25&amp;$B25,'5_Goos'!$A$2:$A$151&amp;'5_Goos'!$B$2:$B$151,0),MATCH('5_Price'!AK$4,'5_Goos'!$C$1:$W$1,0))</f>
        <v>175299.84479697733</v>
      </c>
      <c r="AL25" s="1">
        <f t="array" ref="AL25">O25*INDEX('5_Goos'!$C$2:$W$151,MATCH($A25&amp;$B25,'5_Goos'!$A$2:$A$151&amp;'5_Goos'!$B$2:$B$151,0),MATCH('5_Price'!AL$4,'5_Goos'!$C$1:$W$1,0))</f>
        <v>181352.93425226587</v>
      </c>
      <c r="AM25" s="1">
        <f t="array" ref="AM25">P25*INDEX('5_Goos'!$C$2:$W$151,MATCH($A25&amp;$B25,'5_Goos'!$A$2:$A$151&amp;'5_Goos'!$B$2:$B$151,0),MATCH('5_Price'!AM$4,'5_Goos'!$C$1:$W$1,0))</f>
        <v>192132.44606265842</v>
      </c>
      <c r="AN25" s="1">
        <f t="array" ref="AN25">Q25*INDEX('5_Goos'!$C$2:$W$151,MATCH($A25&amp;$B25,'5_Goos'!$A$2:$A$151&amp;'5_Goos'!$B$2:$B$151,0),MATCH('5_Price'!AN$4,'5_Goos'!$C$1:$W$1,0))</f>
        <v>202026.54367722655</v>
      </c>
      <c r="AO25" s="1">
        <f t="array" ref="AO25">R25*INDEX('5_Goos'!$C$2:$W$151,MATCH($A25&amp;$B25,'5_Goos'!$A$2:$A$151&amp;'5_Goos'!$B$2:$B$151,0),MATCH('5_Price'!AO$4,'5_Goos'!$C$1:$W$1,0))</f>
        <v>253495.56004043214</v>
      </c>
      <c r="AP25" s="1">
        <f t="array" ref="AP25">S25*INDEX('5_Goos'!$C$2:$W$151,MATCH($A25&amp;$B25,'5_Goos'!$A$2:$A$151&amp;'5_Goos'!$B$2:$B$151,0),MATCH('5_Price'!AP$4,'5_Goos'!$C$1:$W$1,0))</f>
        <v>267182.58567833278</v>
      </c>
      <c r="AQ25" s="1">
        <f t="array" ref="AQ25">T25*INDEX('5_Goos'!$C$2:$W$151,MATCH($A25&amp;$B25,'5_Goos'!$A$2:$A$151&amp;'5_Goos'!$B$2:$B$151,0),MATCH('5_Price'!AQ$4,'5_Goos'!$C$1:$W$1,0))</f>
        <v>293966.71793054615</v>
      </c>
      <c r="AR25" s="1">
        <f t="array" ref="AR25">U25*INDEX('5_Goos'!$C$2:$W$151,MATCH($A25&amp;$B25,'5_Goos'!$A$2:$A$151&amp;'5_Goos'!$B$2:$B$151,0),MATCH('5_Price'!AR$4,'5_Goos'!$C$1:$W$1,0))</f>
        <v>300464.40346168051</v>
      </c>
      <c r="AS25" s="1">
        <f t="array" ref="AS25">V25*INDEX('5_Goos'!$C$2:$W$151,MATCH($A25&amp;$B25,'5_Goos'!$A$2:$A$151&amp;'5_Goos'!$B$2:$B$151,0),MATCH('5_Price'!AS$4,'5_Goos'!$C$1:$W$1,0))</f>
        <v>527304.4661262919</v>
      </c>
      <c r="AT25" s="1">
        <f t="array" ref="AT25">W25*INDEX('5_Goos'!$C$2:$W$151,MATCH($A25&amp;$B25,'5_Goos'!$A$2:$A$151&amp;'5_Goos'!$B$2:$B$151,0),MATCH('5_Price'!AT$4,'5_Goos'!$C$1:$W$1,0))</f>
        <v>538466.29595124978</v>
      </c>
    </row>
    <row r="26" spans="1:46" x14ac:dyDescent="0.25">
      <c r="A26" s="23" t="s">
        <v>33</v>
      </c>
      <c r="B26" s="14" t="s">
        <v>28</v>
      </c>
      <c r="C26" s="15">
        <v>237.28813559322035</v>
      </c>
      <c r="D26" s="16">
        <v>234.74576271186442</v>
      </c>
      <c r="E26" s="16">
        <v>232.20338983050848</v>
      </c>
      <c r="F26" s="16">
        <v>229.66101694915255</v>
      </c>
      <c r="G26" s="16">
        <v>227.11864406779659</v>
      </c>
      <c r="H26" s="16">
        <v>224.57627118644069</v>
      </c>
      <c r="I26" s="16">
        <v>222.03389830508479</v>
      </c>
      <c r="J26" s="16">
        <v>219.49152542372883</v>
      </c>
      <c r="K26" s="16">
        <v>216.9491525423729</v>
      </c>
      <c r="L26" s="16">
        <v>214.40677966101697</v>
      </c>
      <c r="M26" s="16">
        <v>211.86440677966104</v>
      </c>
      <c r="N26" s="16">
        <v>211.0169491525424</v>
      </c>
      <c r="O26" s="16">
        <v>210.16949152542372</v>
      </c>
      <c r="P26" s="16">
        <v>209.32203389830511</v>
      </c>
      <c r="Q26" s="16">
        <v>208.47457627118646</v>
      </c>
      <c r="R26" s="16">
        <v>207.62711864406782</v>
      </c>
      <c r="S26" s="16">
        <v>206.77966101694918</v>
      </c>
      <c r="T26" s="16">
        <v>205.93220338983053</v>
      </c>
      <c r="U26" s="16">
        <v>201.69491525423729</v>
      </c>
      <c r="V26" s="16">
        <v>196.18644067796609</v>
      </c>
      <c r="W26" s="16">
        <v>190.67796610169492</v>
      </c>
      <c r="X26" s="17"/>
      <c r="Y26"/>
      <c r="Z26" s="1">
        <f t="array" ref="Z26">C26*INDEX('5_Goos'!$C$2:$W$151,MATCH($A26&amp;$B26,'5_Goos'!$A$2:$A$151&amp;'5_Goos'!$B$2:$B$151,0),MATCH('5_Price'!Z$4,'5_Goos'!$C$1:$W$1,0))</f>
        <v>0</v>
      </c>
      <c r="AA26" s="1">
        <f t="array" ref="AA26">D26*INDEX('5_Goos'!$C$2:$W$151,MATCH($A26&amp;$B26,'5_Goos'!$A$2:$A$151&amp;'5_Goos'!$B$2:$B$151,0),MATCH('5_Price'!AA$4,'5_Goos'!$C$1:$W$1,0))</f>
        <v>0</v>
      </c>
      <c r="AB26" s="1">
        <f t="array" ref="AB26">E26*INDEX('5_Goos'!$C$2:$W$151,MATCH($A26&amp;$B26,'5_Goos'!$A$2:$A$151&amp;'5_Goos'!$B$2:$B$151,0),MATCH('5_Price'!AB$4,'5_Goos'!$C$1:$W$1,0))</f>
        <v>0</v>
      </c>
      <c r="AC26" s="1">
        <f t="array" ref="AC26">F26*INDEX('5_Goos'!$C$2:$W$151,MATCH($A26&amp;$B26,'5_Goos'!$A$2:$A$151&amp;'5_Goos'!$B$2:$B$151,0),MATCH('5_Price'!AC$4,'5_Goos'!$C$1:$W$1,0))</f>
        <v>0</v>
      </c>
      <c r="AD26" s="1">
        <f t="array" ref="AD26">G26*INDEX('5_Goos'!$C$2:$W$151,MATCH($A26&amp;$B26,'5_Goos'!$A$2:$A$151&amp;'5_Goos'!$B$2:$B$151,0),MATCH('5_Price'!AD$4,'5_Goos'!$C$1:$W$1,0))</f>
        <v>0</v>
      </c>
      <c r="AE26" s="1">
        <f t="array" ref="AE26">H26*INDEX('5_Goos'!$C$2:$W$151,MATCH($A26&amp;$B26,'5_Goos'!$A$2:$A$151&amp;'5_Goos'!$B$2:$B$151,0),MATCH('5_Price'!AE$4,'5_Goos'!$C$1:$W$1,0))</f>
        <v>0</v>
      </c>
      <c r="AF26" s="1">
        <f t="array" ref="AF26">I26*INDEX('5_Goos'!$C$2:$W$151,MATCH($A26&amp;$B26,'5_Goos'!$A$2:$A$151&amp;'5_Goos'!$B$2:$B$151,0),MATCH('5_Price'!AF$4,'5_Goos'!$C$1:$W$1,0))</f>
        <v>0</v>
      </c>
      <c r="AG26" s="1">
        <f t="array" ref="AG26">J26*INDEX('5_Goos'!$C$2:$W$151,MATCH($A26&amp;$B26,'5_Goos'!$A$2:$A$151&amp;'5_Goos'!$B$2:$B$151,0),MATCH('5_Price'!AG$4,'5_Goos'!$C$1:$W$1,0))</f>
        <v>0</v>
      </c>
      <c r="AH26" s="1">
        <f t="array" ref="AH26">K26*INDEX('5_Goos'!$C$2:$W$151,MATCH($A26&amp;$B26,'5_Goos'!$A$2:$A$151&amp;'5_Goos'!$B$2:$B$151,0),MATCH('5_Price'!AH$4,'5_Goos'!$C$1:$W$1,0))</f>
        <v>0</v>
      </c>
      <c r="AI26" s="1">
        <f t="array" ref="AI26">L26*INDEX('5_Goos'!$C$2:$W$151,MATCH($A26&amp;$B26,'5_Goos'!$A$2:$A$151&amp;'5_Goos'!$B$2:$B$151,0),MATCH('5_Price'!AI$4,'5_Goos'!$C$1:$W$1,0))</f>
        <v>0</v>
      </c>
      <c r="AJ26" s="1">
        <f t="array" ref="AJ26">M26*INDEX('5_Goos'!$C$2:$W$151,MATCH($A26&amp;$B26,'5_Goos'!$A$2:$A$151&amp;'5_Goos'!$B$2:$B$151,0),MATCH('5_Price'!AJ$4,'5_Goos'!$C$1:$W$1,0))</f>
        <v>0</v>
      </c>
      <c r="AK26" s="1">
        <f t="array" ref="AK26">N26*INDEX('5_Goos'!$C$2:$W$151,MATCH($A26&amp;$B26,'5_Goos'!$A$2:$A$151&amp;'5_Goos'!$B$2:$B$151,0),MATCH('5_Price'!AK$4,'5_Goos'!$C$1:$W$1,0))</f>
        <v>0</v>
      </c>
      <c r="AL26" s="1">
        <f t="array" ref="AL26">O26*INDEX('5_Goos'!$C$2:$W$151,MATCH($A26&amp;$B26,'5_Goos'!$A$2:$A$151&amp;'5_Goos'!$B$2:$B$151,0),MATCH('5_Price'!AL$4,'5_Goos'!$C$1:$W$1,0))</f>
        <v>0</v>
      </c>
      <c r="AM26" s="1">
        <f t="array" ref="AM26">P26*INDEX('5_Goos'!$C$2:$W$151,MATCH($A26&amp;$B26,'5_Goos'!$A$2:$A$151&amp;'5_Goos'!$B$2:$B$151,0),MATCH('5_Price'!AM$4,'5_Goos'!$C$1:$W$1,0))</f>
        <v>0</v>
      </c>
      <c r="AN26" s="1">
        <f t="array" ref="AN26">Q26*INDEX('5_Goos'!$C$2:$W$151,MATCH($A26&amp;$B26,'5_Goos'!$A$2:$A$151&amp;'5_Goos'!$B$2:$B$151,0),MATCH('5_Price'!AN$4,'5_Goos'!$C$1:$W$1,0))</f>
        <v>0</v>
      </c>
      <c r="AO26" s="1">
        <f t="array" ref="AO26">R26*INDEX('5_Goos'!$C$2:$W$151,MATCH($A26&amp;$B26,'5_Goos'!$A$2:$A$151&amp;'5_Goos'!$B$2:$B$151,0),MATCH('5_Price'!AO$4,'5_Goos'!$C$1:$W$1,0))</f>
        <v>0</v>
      </c>
      <c r="AP26" s="1">
        <f t="array" ref="AP26">S26*INDEX('5_Goos'!$C$2:$W$151,MATCH($A26&amp;$B26,'5_Goos'!$A$2:$A$151&amp;'5_Goos'!$B$2:$B$151,0),MATCH('5_Price'!AP$4,'5_Goos'!$C$1:$W$1,0))</f>
        <v>0</v>
      </c>
      <c r="AQ26" s="1">
        <f t="array" ref="AQ26">T26*INDEX('5_Goos'!$C$2:$W$151,MATCH($A26&amp;$B26,'5_Goos'!$A$2:$A$151&amp;'5_Goos'!$B$2:$B$151,0),MATCH('5_Price'!AQ$4,'5_Goos'!$C$1:$W$1,0))</f>
        <v>0</v>
      </c>
      <c r="AR26" s="1">
        <f t="array" ref="AR26">U26*INDEX('5_Goos'!$C$2:$W$151,MATCH($A26&amp;$B26,'5_Goos'!$A$2:$A$151&amp;'5_Goos'!$B$2:$B$151,0),MATCH('5_Price'!AR$4,'5_Goos'!$C$1:$W$1,0))</f>
        <v>0</v>
      </c>
      <c r="AS26" s="1">
        <f t="array" ref="AS26">V26*INDEX('5_Goos'!$C$2:$W$151,MATCH($A26&amp;$B26,'5_Goos'!$A$2:$A$151&amp;'5_Goos'!$B$2:$B$151,0),MATCH('5_Price'!AS$4,'5_Goos'!$C$1:$W$1,0))</f>
        <v>0</v>
      </c>
      <c r="AT26" s="1">
        <f t="array" ref="AT26">W26*INDEX('5_Goos'!$C$2:$W$151,MATCH($A26&amp;$B26,'5_Goos'!$A$2:$A$151&amp;'5_Goos'!$B$2:$B$151,0),MATCH('5_Price'!AT$4,'5_Goos'!$C$1:$W$1,0))</f>
        <v>0</v>
      </c>
    </row>
    <row r="27" spans="1:46" x14ac:dyDescent="0.25">
      <c r="A27" s="23" t="s">
        <v>33</v>
      </c>
      <c r="B27" s="14" t="s">
        <v>29</v>
      </c>
      <c r="C27" s="15">
        <v>237.28813559322035</v>
      </c>
      <c r="D27" s="16">
        <v>234.74576271186442</v>
      </c>
      <c r="E27" s="16">
        <v>232.20338983050848</v>
      </c>
      <c r="F27" s="16">
        <v>229.66101694915255</v>
      </c>
      <c r="G27" s="16">
        <v>227.11864406779659</v>
      </c>
      <c r="H27" s="16">
        <v>7.8019402500000012</v>
      </c>
      <c r="I27" s="16">
        <v>7.8019402500000012</v>
      </c>
      <c r="J27" s="16">
        <v>7.8019402500000012</v>
      </c>
      <c r="K27" s="16">
        <v>7.917749999999999</v>
      </c>
      <c r="L27" s="16">
        <v>7.917749999999999</v>
      </c>
      <c r="M27" s="16">
        <v>7.917749999999999</v>
      </c>
      <c r="N27" s="16">
        <v>7.917749999999999</v>
      </c>
      <c r="O27" s="16">
        <v>7.917749999999999</v>
      </c>
      <c r="P27" s="16">
        <v>7.917749999999999</v>
      </c>
      <c r="Q27" s="16">
        <v>7.917749999999999</v>
      </c>
      <c r="R27" s="16">
        <v>7.917749999999999</v>
      </c>
      <c r="S27" s="16">
        <v>7.917749999999999</v>
      </c>
      <c r="T27" s="16">
        <v>7.917749999999999</v>
      </c>
      <c r="U27" s="16">
        <v>7.917749999999999</v>
      </c>
      <c r="V27" s="16">
        <v>7.917749999999999</v>
      </c>
      <c r="W27" s="16">
        <v>7.917749999999999</v>
      </c>
      <c r="X27" s="17"/>
      <c r="Y27"/>
      <c r="Z27" s="1">
        <f t="array" ref="Z27">C27*INDEX('5_Goos'!$C$2:$W$151,MATCH($A27&amp;$B27,'5_Goos'!$A$2:$A$151&amp;'5_Goos'!$B$2:$B$151,0),MATCH('5_Price'!Z$4,'5_Goos'!$C$1:$W$1,0))</f>
        <v>0</v>
      </c>
      <c r="AA27" s="1">
        <f t="array" ref="AA27">D27*INDEX('5_Goos'!$C$2:$W$151,MATCH($A27&amp;$B27,'5_Goos'!$A$2:$A$151&amp;'5_Goos'!$B$2:$B$151,0),MATCH('5_Price'!AA$4,'5_Goos'!$C$1:$W$1,0))</f>
        <v>0</v>
      </c>
      <c r="AB27" s="1">
        <f t="array" ref="AB27">E27*INDEX('5_Goos'!$C$2:$W$151,MATCH($A27&amp;$B27,'5_Goos'!$A$2:$A$151&amp;'5_Goos'!$B$2:$B$151,0),MATCH('5_Price'!AB$4,'5_Goos'!$C$1:$W$1,0))</f>
        <v>0</v>
      </c>
      <c r="AC27" s="1">
        <f t="array" ref="AC27">F27*INDEX('5_Goos'!$C$2:$W$151,MATCH($A27&amp;$B27,'5_Goos'!$A$2:$A$151&amp;'5_Goos'!$B$2:$B$151,0),MATCH('5_Price'!AC$4,'5_Goos'!$C$1:$W$1,0))</f>
        <v>0</v>
      </c>
      <c r="AD27" s="1">
        <f t="array" ref="AD27">G27*INDEX('5_Goos'!$C$2:$W$151,MATCH($A27&amp;$B27,'5_Goos'!$A$2:$A$151&amp;'5_Goos'!$B$2:$B$151,0),MATCH('5_Price'!AD$4,'5_Goos'!$C$1:$W$1,0))</f>
        <v>0</v>
      </c>
      <c r="AE27" s="1">
        <f t="array" ref="AE27">H27*INDEX('5_Goos'!$C$2:$W$151,MATCH($A27&amp;$B27,'5_Goos'!$A$2:$A$151&amp;'5_Goos'!$B$2:$B$151,0),MATCH('5_Price'!AE$4,'5_Goos'!$C$1:$W$1,0))</f>
        <v>16233.018606515747</v>
      </c>
      <c r="AF27" s="1">
        <f t="array" ref="AF27">I27*INDEX('5_Goos'!$C$2:$W$151,MATCH($A27&amp;$B27,'5_Goos'!$A$2:$A$151&amp;'5_Goos'!$B$2:$B$151,0),MATCH('5_Price'!AF$4,'5_Goos'!$C$1:$W$1,0))</f>
        <v>17804.073646915829</v>
      </c>
      <c r="AG27" s="1">
        <f t="array" ref="AG27">J27*INDEX('5_Goos'!$C$2:$W$151,MATCH($A27&amp;$B27,'5_Goos'!$A$2:$A$151&amp;'5_Goos'!$B$2:$B$151,0),MATCH('5_Price'!AG$4,'5_Goos'!$C$1:$W$1,0))</f>
        <v>19491.651644839654</v>
      </c>
      <c r="AH27" s="1">
        <f t="array" ref="AH27">K27*INDEX('5_Goos'!$C$2:$W$151,MATCH($A27&amp;$B27,'5_Goos'!$A$2:$A$151&amp;'5_Goos'!$B$2:$B$151,0),MATCH('5_Price'!AH$4,'5_Goos'!$C$1:$W$1,0))</f>
        <v>21619.699928232862</v>
      </c>
      <c r="AI27" s="1">
        <f t="array" ref="AI27">L27*INDEX('5_Goos'!$C$2:$W$151,MATCH($A27&amp;$B27,'5_Goos'!$A$2:$A$151&amp;'5_Goos'!$B$2:$B$151,0),MATCH('5_Price'!AI$4,'5_Goos'!$C$1:$W$1,0))</f>
        <v>23592.839291258984</v>
      </c>
      <c r="AJ27" s="1">
        <f t="array" ref="AJ27">M27*INDEX('5_Goos'!$C$2:$W$151,MATCH($A27&amp;$B27,'5_Goos'!$A$2:$A$151&amp;'5_Goos'!$B$2:$B$151,0),MATCH('5_Price'!AJ$4,'5_Goos'!$C$1:$W$1,0))</f>
        <v>25709.243340767145</v>
      </c>
      <c r="AK27" s="1">
        <f t="array" ref="AK27">N27*INDEX('5_Goos'!$C$2:$W$151,MATCH($A27&amp;$B27,'5_Goos'!$A$2:$A$151&amp;'5_Goos'!$B$2:$B$151,0),MATCH('5_Price'!AK$4,'5_Goos'!$C$1:$W$1,0))</f>
        <v>27700.60154263609</v>
      </c>
      <c r="AL27" s="1">
        <f t="array" ref="AL27">O27*INDEX('5_Goos'!$C$2:$W$151,MATCH($A27&amp;$B27,'5_Goos'!$A$2:$A$151&amp;'5_Goos'!$B$2:$B$151,0),MATCH('5_Price'!AL$4,'5_Goos'!$C$1:$W$1,0))</f>
        <v>29826.822456339964</v>
      </c>
      <c r="AM27" s="1">
        <f t="array" ref="AM27">P27*INDEX('5_Goos'!$C$2:$W$151,MATCH($A27&amp;$B27,'5_Goos'!$A$2:$A$151&amp;'5_Goos'!$B$2:$B$151,0),MATCH('5_Price'!AM$4,'5_Goos'!$C$1:$W$1,0))</f>
        <v>32096.41395755763</v>
      </c>
      <c r="AN27" s="1">
        <f t="array" ref="AN27">Q27*INDEX('5_Goos'!$C$2:$W$151,MATCH($A27&amp;$B27,'5_Goos'!$A$2:$A$151&amp;'5_Goos'!$B$2:$B$151,0),MATCH('5_Price'!AN$4,'5_Goos'!$C$1:$W$1,0))</f>
        <v>34518.397552756214</v>
      </c>
      <c r="AO27" s="1">
        <f t="array" ref="AO27">R27*INDEX('5_Goos'!$C$2:$W$151,MATCH($A27&amp;$B27,'5_Goos'!$A$2:$A$151&amp;'5_Goos'!$B$2:$B$151,0),MATCH('5_Price'!AO$4,'5_Goos'!$C$1:$W$1,0))</f>
        <v>37102.338472580763</v>
      </c>
      <c r="AP27" s="1">
        <f t="array" ref="AP27">S27*INDEX('5_Goos'!$C$2:$W$151,MATCH($A27&amp;$B27,'5_Goos'!$A$2:$A$151&amp;'5_Goos'!$B$2:$B$151,0),MATCH('5_Price'!AP$4,'5_Goos'!$C$1:$W$1,0))</f>
        <v>39858.37749050594</v>
      </c>
      <c r="AQ27" s="1">
        <f t="array" ref="AQ27">T27*INDEX('5_Goos'!$C$2:$W$151,MATCH($A27&amp;$B27,'5_Goos'!$A$2:$A$151&amp;'5_Goos'!$B$2:$B$151,0),MATCH('5_Price'!AQ$4,'5_Goos'!$C$1:$W$1,0))</f>
        <v>42797.264564042089</v>
      </c>
      <c r="AR27" s="1">
        <f t="array" ref="AR27">U27*INDEX('5_Goos'!$C$2:$W$151,MATCH($A27&amp;$B27,'5_Goos'!$A$2:$A$151&amp;'5_Goos'!$B$2:$B$151,0),MATCH('5_Price'!AR$4,'5_Goos'!$C$1:$W$1,0))</f>
        <v>45930.394401205645</v>
      </c>
      <c r="AS27" s="1">
        <f t="array" ref="AS27">V27*INDEX('5_Goos'!$C$2:$W$151,MATCH($A27&amp;$B27,'5_Goos'!$A$2:$A$151&amp;'5_Goos'!$B$2:$B$151,0),MATCH('5_Price'!AS$4,'5_Goos'!$C$1:$W$1,0))</f>
        <v>49269.844060675408</v>
      </c>
      <c r="AT27" s="1">
        <f t="array" ref="AT27">W27*INDEX('5_Goos'!$C$2:$W$151,MATCH($A27&amp;$B27,'5_Goos'!$A$2:$A$151&amp;'5_Goos'!$B$2:$B$151,0),MATCH('5_Price'!AT$4,'5_Goos'!$C$1:$W$1,0))</f>
        <v>52828.412700089189</v>
      </c>
    </row>
    <row r="28" spans="1:46" x14ac:dyDescent="0.25">
      <c r="A28" s="23" t="s">
        <v>33</v>
      </c>
      <c r="B28" s="14" t="s">
        <v>30</v>
      </c>
      <c r="C28" s="15">
        <v>1.1056500000000002</v>
      </c>
      <c r="D28" s="16">
        <v>1.1101050000000001</v>
      </c>
      <c r="E28" s="16">
        <v>1.1282512499999999</v>
      </c>
      <c r="F28" s="16">
        <v>1.1282512499999999</v>
      </c>
      <c r="G28" s="16">
        <v>1.1282512499999999</v>
      </c>
      <c r="H28" s="16">
        <v>1.1282512499999999</v>
      </c>
      <c r="I28" s="16">
        <v>1.1282512499999999</v>
      </c>
      <c r="J28" s="16">
        <v>1.1379599999999996</v>
      </c>
      <c r="K28" s="16">
        <v>1.2554324999999997</v>
      </c>
      <c r="L28" s="16">
        <v>1.43629875</v>
      </c>
      <c r="M28" s="16">
        <v>1.5145987499999995</v>
      </c>
      <c r="N28" s="16">
        <v>1.5145987499999995</v>
      </c>
      <c r="O28" s="16">
        <v>1.5145987499999995</v>
      </c>
      <c r="P28" s="16">
        <v>1.5271199999999998</v>
      </c>
      <c r="Q28" s="16">
        <v>1.8775200000000007</v>
      </c>
      <c r="R28" s="16">
        <v>2.6010720000000003</v>
      </c>
      <c r="S28" s="16">
        <v>2.7712800000000004</v>
      </c>
      <c r="T28" s="16">
        <v>3.0766837499999999</v>
      </c>
      <c r="U28" s="16">
        <v>3.2508084375000004</v>
      </c>
      <c r="V28" s="16">
        <v>3.2508084375000004</v>
      </c>
      <c r="W28" s="16">
        <v>3.2508084375000004</v>
      </c>
      <c r="X28" s="17"/>
      <c r="Y28"/>
      <c r="Z28" s="1">
        <f t="array" ref="Z28">C28*INDEX('5_Goos'!$C$2:$W$151,MATCH($A28&amp;$B28,'5_Goos'!$A$2:$A$151&amp;'5_Goos'!$B$2:$B$151,0),MATCH('5_Price'!Z$4,'5_Goos'!$C$1:$W$1,0))</f>
        <v>3690040.475090439</v>
      </c>
      <c r="AA28" s="1">
        <f t="array" ref="AA28">D28*INDEX('5_Goos'!$C$2:$W$151,MATCH($A28&amp;$B28,'5_Goos'!$A$2:$A$151&amp;'5_Goos'!$B$2:$B$151,0),MATCH('5_Price'!AA$4,'5_Goos'!$C$1:$W$1,0))</f>
        <v>3850810.1885500057</v>
      </c>
      <c r="AB28" s="1">
        <f t="array" ref="AB28">E28*INDEX('5_Goos'!$C$2:$W$151,MATCH($A28&amp;$B28,'5_Goos'!$A$2:$A$151&amp;'5_Goos'!$B$2:$B$151,0),MATCH('5_Price'!AB$4,'5_Goos'!$C$1:$W$1,0))</f>
        <v>4158438.6264883624</v>
      </c>
      <c r="AC28" s="1">
        <f t="array" ref="AC28">F28*INDEX('5_Goos'!$C$2:$W$151,MATCH($A28&amp;$B28,'5_Goos'!$A$2:$A$151&amp;'5_Goos'!$B$2:$B$151,0),MATCH('5_Price'!AC$4,'5_Goos'!$C$1:$W$1,0))</f>
        <v>4403120.07798493</v>
      </c>
      <c r="AD28" s="1">
        <f t="array" ref="AD28">G28*INDEX('5_Goos'!$C$2:$W$151,MATCH($A28&amp;$B28,'5_Goos'!$A$2:$A$151&amp;'5_Goos'!$B$2:$B$151,0),MATCH('5_Price'!AD$4,'5_Goos'!$C$1:$W$1,0))</f>
        <v>4647801.5294814864</v>
      </c>
      <c r="AE28" s="1">
        <f t="array" ref="AE28">H28*INDEX('5_Goos'!$C$2:$W$151,MATCH($A28&amp;$B28,'5_Goos'!$A$2:$A$151&amp;'5_Goos'!$B$2:$B$151,0),MATCH('5_Price'!AE$4,'5_Goos'!$C$1:$W$1,0))</f>
        <v>4892482.9809780428</v>
      </c>
      <c r="AF28" s="1">
        <f t="array" ref="AF28">I28*INDEX('5_Goos'!$C$2:$W$151,MATCH($A28&amp;$B28,'5_Goos'!$A$2:$A$151&amp;'5_Goos'!$B$2:$B$151,0),MATCH('5_Price'!AF$4,'5_Goos'!$C$1:$W$1,0))</f>
        <v>5110461.4918663176</v>
      </c>
      <c r="AG28" s="1">
        <f t="array" ref="AG28">J28*INDEX('5_Goos'!$C$2:$W$151,MATCH($A28&amp;$B28,'5_Goos'!$A$2:$A$151&amp;'5_Goos'!$B$2:$B$151,0),MATCH('5_Price'!AG$4,'5_Goos'!$C$1:$W$1,0))</f>
        <v>5374291.9279146511</v>
      </c>
      <c r="AH28" s="1">
        <f t="array" ref="AH28">K28*INDEX('5_Goos'!$C$2:$W$151,MATCH($A28&amp;$B28,'5_Goos'!$A$2:$A$151&amp;'5_Goos'!$B$2:$B$151,0),MATCH('5_Price'!AH$4,'5_Goos'!$C$1:$W$1,0))</f>
        <v>6171634.2531230822</v>
      </c>
      <c r="AI28" s="1">
        <f t="array" ref="AI28">L28*INDEX('5_Goos'!$C$2:$W$151,MATCH($A28&amp;$B28,'5_Goos'!$A$2:$A$151&amp;'5_Goos'!$B$2:$B$151,0),MATCH('5_Price'!AI$4,'5_Goos'!$C$1:$W$1,0))</f>
        <v>7338255.7660253271</v>
      </c>
      <c r="AJ28" s="1">
        <f t="array" ref="AJ28">M28*INDEX('5_Goos'!$C$2:$W$151,MATCH($A28&amp;$B28,'5_Goos'!$A$2:$A$151&amp;'5_Goos'!$B$2:$B$151,0),MATCH('5_Price'!AJ$4,'5_Goos'!$C$1:$W$1,0))</f>
        <v>8030922.6406589784</v>
      </c>
      <c r="AK28" s="1">
        <f t="array" ref="AK28">N28*INDEX('5_Goos'!$C$2:$W$151,MATCH($A28&amp;$B28,'5_Goos'!$A$2:$A$151&amp;'5_Goos'!$B$2:$B$151,0),MATCH('5_Price'!AK$4,'5_Goos'!$C$1:$W$1,0))</f>
        <v>8240926.6522394409</v>
      </c>
      <c r="AL28" s="1">
        <f t="array" ref="AL28">O28*INDEX('5_Goos'!$C$2:$W$151,MATCH($A28&amp;$B28,'5_Goos'!$A$2:$A$151&amp;'5_Goos'!$B$2:$B$151,0),MATCH('5_Price'!AL$4,'5_Goos'!$C$1:$W$1,0))</f>
        <v>8450930.6638198867</v>
      </c>
      <c r="AM28" s="1">
        <f t="array" ref="AM28">P28*INDEX('5_Goos'!$C$2:$W$151,MATCH($A28&amp;$B28,'5_Goos'!$A$2:$A$151&amp;'5_Goos'!$B$2:$B$151,0),MATCH('5_Price'!AM$4,'5_Goos'!$C$1:$W$1,0))</f>
        <v>8732534.9776614849</v>
      </c>
      <c r="AN28" s="1">
        <f t="array" ref="AN28">Q28*INDEX('5_Goos'!$C$2:$W$151,MATCH($A28&amp;$B28,'5_Goos'!$A$2:$A$151&amp;'5_Goos'!$B$2:$B$151,0),MATCH('5_Price'!AN$4,'5_Goos'!$C$1:$W$1,0))</f>
        <v>10996552.587660706</v>
      </c>
      <c r="AO28" s="1">
        <f t="array" ref="AO28">R28*INDEX('5_Goos'!$C$2:$W$151,MATCH($A28&amp;$B28,'5_Goos'!$A$2:$A$151&amp;'5_Goos'!$B$2:$B$151,0),MATCH('5_Price'!AO$4,'5_Goos'!$C$1:$W$1,0))</f>
        <v>15595012.069587452</v>
      </c>
      <c r="AP28" s="1">
        <f t="array" ref="AP28">S28*INDEX('5_Goos'!$C$2:$W$151,MATCH($A28&amp;$B28,'5_Goos'!$A$2:$A$151&amp;'5_Goos'!$B$2:$B$151,0),MATCH('5_Price'!AP$4,'5_Goos'!$C$1:$W$1,0))</f>
        <v>16999759.704596009</v>
      </c>
      <c r="AQ28" s="1">
        <f t="array" ref="AQ28">T28*INDEX('5_Goos'!$C$2:$W$151,MATCH($A28&amp;$B28,'5_Goos'!$A$2:$A$151&amp;'5_Goos'!$B$2:$B$151,0),MATCH('5_Price'!AQ$4,'5_Goos'!$C$1:$W$1,0))</f>
        <v>19299778.700512789</v>
      </c>
      <c r="AR28" s="1">
        <f t="array" ref="AR28">U28*INDEX('5_Goos'!$C$2:$W$151,MATCH($A28&amp;$B28,'5_Goos'!$A$2:$A$151&amp;'5_Goos'!$B$2:$B$151,0),MATCH('5_Price'!AR$4,'5_Goos'!$C$1:$W$1,0))</f>
        <v>20842783.333342005</v>
      </c>
      <c r="AS28" s="1">
        <f t="array" ref="AS28">V28*INDEX('5_Goos'!$C$2:$W$151,MATCH($A28&amp;$B28,'5_Goos'!$A$2:$A$151&amp;'5_Goos'!$B$2:$B$151,0),MATCH('5_Price'!AS$4,'5_Goos'!$C$1:$W$1,0))</f>
        <v>21293518.429191362</v>
      </c>
      <c r="AT28" s="1">
        <f t="array" ref="AT28">W28*INDEX('5_Goos'!$C$2:$W$151,MATCH($A28&amp;$B28,'5_Goos'!$A$2:$A$151&amp;'5_Goos'!$B$2:$B$151,0),MATCH('5_Price'!AT$4,'5_Goos'!$C$1:$W$1,0))</f>
        <v>21744253.52504072</v>
      </c>
    </row>
    <row r="29" spans="1:46" x14ac:dyDescent="0.25">
      <c r="A29" s="8" t="s">
        <v>34</v>
      </c>
      <c r="B29" s="8" t="s">
        <v>26</v>
      </c>
      <c r="C29" s="2">
        <v>0.95380031249999986</v>
      </c>
      <c r="D29" s="3">
        <v>0.98122499999999979</v>
      </c>
      <c r="E29" s="3">
        <v>1.0387174218750002</v>
      </c>
      <c r="F29" s="3">
        <v>1.0535027343749999</v>
      </c>
      <c r="G29" s="3">
        <v>1.0885809374999995</v>
      </c>
      <c r="H29" s="3">
        <v>1.1333699999999998</v>
      </c>
      <c r="I29" s="3">
        <v>1.1728926562499999</v>
      </c>
      <c r="J29" s="3">
        <v>1.1728926562499999</v>
      </c>
      <c r="K29" s="3">
        <v>1.3067381249999996</v>
      </c>
      <c r="L29" s="3">
        <v>1.4662216406249997</v>
      </c>
      <c r="M29" s="3">
        <v>1.5461528906249995</v>
      </c>
      <c r="N29" s="3">
        <v>1.5461528906249995</v>
      </c>
      <c r="O29" s="3">
        <v>1.5461528906249995</v>
      </c>
      <c r="P29" s="3">
        <v>1.5589349999999997</v>
      </c>
      <c r="Q29" s="3">
        <v>1.5590728124999995</v>
      </c>
      <c r="R29" s="3">
        <v>1.6931643749999994</v>
      </c>
      <c r="S29" s="3">
        <v>1.6931643749999994</v>
      </c>
      <c r="T29" s="3">
        <v>2.0515753124999998</v>
      </c>
      <c r="U29" s="3">
        <v>2.2673437499999998</v>
      </c>
      <c r="V29" s="3">
        <v>2.6920982812499998</v>
      </c>
      <c r="W29" s="3">
        <v>3.1161522656249998</v>
      </c>
      <c r="X29" s="13"/>
      <c r="Y29"/>
      <c r="Z29" s="1">
        <f t="array" ref="Z29">C29*INDEX('5_Goos'!$C$2:$W$151,MATCH($A29&amp;$B29,'5_Goos'!$A$2:$A$151&amp;'5_Goos'!$B$2:$B$151,0),MATCH('5_Price'!Z$4,'5_Goos'!$C$1:$W$1,0))</f>
        <v>6477481.3681619093</v>
      </c>
      <c r="AA29" s="1">
        <f t="array" ref="AA29">D29*INDEX('5_Goos'!$C$2:$W$151,MATCH($A29&amp;$B29,'5_Goos'!$A$2:$A$151&amp;'5_Goos'!$B$2:$B$151,0),MATCH('5_Price'!AA$4,'5_Goos'!$C$1:$W$1,0))</f>
        <v>7463522.0079913717</v>
      </c>
      <c r="AB29" s="1">
        <f t="array" ref="AB29">E29*INDEX('5_Goos'!$C$2:$W$151,MATCH($A29&amp;$B29,'5_Goos'!$A$2:$A$151&amp;'5_Goos'!$B$2:$B$151,0),MATCH('5_Price'!AB$4,'5_Goos'!$C$1:$W$1,0))</f>
        <v>8814513.501816513</v>
      </c>
      <c r="AC29" s="1">
        <f t="array" ref="AC29">F29*INDEX('5_Goos'!$C$2:$W$151,MATCH($A29&amp;$B29,'5_Goos'!$A$2:$A$151&amp;'5_Goos'!$B$2:$B$151,0),MATCH('5_Price'!AC$4,'5_Goos'!$C$1:$W$1,0))</f>
        <v>9939307.5890162941</v>
      </c>
      <c r="AD29" s="1">
        <f t="array" ref="AD29">G29*INDEX('5_Goos'!$C$2:$W$151,MATCH($A29&amp;$B29,'5_Goos'!$A$2:$A$151&amp;'5_Goos'!$B$2:$B$151,0),MATCH('5_Price'!AD$4,'5_Goos'!$C$1:$W$1,0))</f>
        <v>10467358.541145643</v>
      </c>
      <c r="AE29" s="1">
        <f t="array" ref="AE29">H29*INDEX('5_Goos'!$C$2:$W$151,MATCH($A29&amp;$B29,'5_Goos'!$A$2:$A$151&amp;'5_Goos'!$B$2:$B$151,0),MATCH('5_Price'!AE$4,'5_Goos'!$C$1:$W$1,0))</f>
        <v>11471754.314142749</v>
      </c>
      <c r="AF29" s="1">
        <f t="array" ref="AF29">I29*INDEX('5_Goos'!$C$2:$W$151,MATCH($A29&amp;$B29,'5_Goos'!$A$2:$A$151&amp;'5_Goos'!$B$2:$B$151,0),MATCH('5_Price'!AF$4,'5_Goos'!$C$1:$W$1,0))</f>
        <v>12400728.184337474</v>
      </c>
      <c r="AG29" s="1">
        <f t="array" ref="AG29">J29*INDEX('5_Goos'!$C$2:$W$151,MATCH($A29&amp;$B29,'5_Goos'!$A$2:$A$151&amp;'5_Goos'!$B$2:$B$151,0),MATCH('5_Price'!AG$4,'5_Goos'!$C$1:$W$1,0))</f>
        <v>12929661.289078446</v>
      </c>
      <c r="AH29" s="1">
        <f t="array" ref="AH29">K29*INDEX('5_Goos'!$C$2:$W$151,MATCH($A29&amp;$B29,'5_Goos'!$A$2:$A$151&amp;'5_Goos'!$B$2:$B$151,0),MATCH('5_Price'!AH$4,'5_Goos'!$C$1:$W$1,0))</f>
        <v>14994431.339986699</v>
      </c>
      <c r="AI29" s="1">
        <f t="array" ref="AI29">L29*INDEX('5_Goos'!$C$2:$W$151,MATCH($A29&amp;$B29,'5_Goos'!$A$2:$A$151&amp;'5_Goos'!$B$2:$B$151,0),MATCH('5_Price'!AI$4,'5_Goos'!$C$1:$W$1,0))</f>
        <v>17485671.351032201</v>
      </c>
      <c r="AJ29" s="1">
        <f t="array" ref="AJ29">M29*INDEX('5_Goos'!$C$2:$W$151,MATCH($A29&amp;$B29,'5_Goos'!$A$2:$A$151&amp;'5_Goos'!$B$2:$B$151,0),MATCH('5_Price'!AJ$4,'5_Goos'!$C$1:$W$1,0))</f>
        <v>19136165.10755479</v>
      </c>
      <c r="AK29" s="1">
        <f t="array" ref="AK29">N29*INDEX('5_Goos'!$C$2:$W$151,MATCH($A29&amp;$B29,'5_Goos'!$A$2:$A$151&amp;'5_Goos'!$B$2:$B$151,0),MATCH('5_Price'!AK$4,'5_Goos'!$C$1:$W$1,0))</f>
        <v>19636564.827321328</v>
      </c>
      <c r="AL29" s="1">
        <f t="array" ref="AL29">O29*INDEX('5_Goos'!$C$2:$W$151,MATCH($A29&amp;$B29,'5_Goos'!$A$2:$A$151&amp;'5_Goos'!$B$2:$B$151,0),MATCH('5_Price'!AL$4,'5_Goos'!$C$1:$W$1,0))</f>
        <v>20136964.547087867</v>
      </c>
      <c r="AM29" s="1">
        <f t="array" ref="AM29">P29*INDEX('5_Goos'!$C$2:$W$151,MATCH($A29&amp;$B29,'5_Goos'!$A$2:$A$151&amp;'5_Goos'!$B$2:$B$151,0),MATCH('5_Price'!AM$4,'5_Goos'!$C$1:$W$1,0))</f>
        <v>20807974.20385991</v>
      </c>
      <c r="AN29" s="1">
        <f t="array" ref="AN29">Q29*INDEX('5_Goos'!$C$2:$W$151,MATCH($A29&amp;$B29,'5_Goos'!$A$2:$A$151&amp;'5_Goos'!$B$2:$B$151,0),MATCH('5_Price'!AN$4,'5_Goos'!$C$1:$W$1,0))</f>
        <v>21314394.810761947</v>
      </c>
      <c r="AO29" s="1">
        <f t="array" ref="AO29">R29*INDEX('5_Goos'!$C$2:$W$151,MATCH($A29&amp;$B29,'5_Goos'!$A$2:$A$151&amp;'5_Goos'!$B$2:$B$151,0),MATCH('5_Price'!AO$4,'5_Goos'!$C$1:$W$1,0))</f>
        <v>23695566.040214337</v>
      </c>
      <c r="AP29" s="1">
        <f t="array" ref="AP29">S29*INDEX('5_Goos'!$C$2:$W$151,MATCH($A29&amp;$B29,'5_Goos'!$A$2:$A$151&amp;'5_Goos'!$B$2:$B$151,0),MATCH('5_Price'!AP$4,'5_Goos'!$C$1:$W$1,0))</f>
        <v>24243544.822847016</v>
      </c>
      <c r="AQ29" s="1">
        <f t="array" ref="AQ29">T29*INDEX('5_Goos'!$C$2:$W$151,MATCH($A29&amp;$B29,'5_Goos'!$A$2:$A$151&amp;'5_Goos'!$B$2:$B$151,0),MATCH('5_Price'!AQ$4,'5_Goos'!$C$1:$W$1,0))</f>
        <v>30039421.180393748</v>
      </c>
      <c r="AR29" s="1">
        <f t="array" ref="AR29">U29*INDEX('5_Goos'!$C$2:$W$151,MATCH($A29&amp;$B29,'5_Goos'!$A$2:$A$151&amp;'5_Goos'!$B$2:$B$151,0),MATCH('5_Price'!AR$4,'5_Goos'!$C$1:$W$1,0))</f>
        <v>33932536.74369134</v>
      </c>
      <c r="AS29" s="1">
        <f t="array" ref="AS29">V29*INDEX('5_Goos'!$C$2:$W$151,MATCH($A29&amp;$B29,'5_Goos'!$A$2:$A$151&amp;'5_Goos'!$B$2:$B$151,0),MATCH('5_Price'!AS$4,'5_Goos'!$C$1:$W$1,0))</f>
        <v>41160589.364310555</v>
      </c>
      <c r="AT29" s="1">
        <f t="array" ref="AT29">W29*INDEX('5_Goos'!$C$2:$W$151,MATCH($A29&amp;$B29,'5_Goos'!$A$2:$A$151&amp;'5_Goos'!$B$2:$B$151,0),MATCH('5_Price'!AT$4,'5_Goos'!$C$1:$W$1,0))</f>
        <v>48652640.962019421</v>
      </c>
    </row>
    <row r="30" spans="1:46" x14ac:dyDescent="0.25">
      <c r="A30" s="23" t="s">
        <v>34</v>
      </c>
      <c r="B30" s="14" t="s">
        <v>27</v>
      </c>
      <c r="C30" s="15">
        <v>237.28813559322035</v>
      </c>
      <c r="D30" s="16">
        <v>234.74576271186442</v>
      </c>
      <c r="E30" s="16">
        <v>232.20338983050848</v>
      </c>
      <c r="F30" s="16">
        <v>229.66101694915255</v>
      </c>
      <c r="G30" s="16">
        <v>227.11864406779659</v>
      </c>
      <c r="H30" s="16">
        <v>224.57627118644069</v>
      </c>
      <c r="I30" s="16">
        <v>222.03389830508479</v>
      </c>
      <c r="J30" s="16">
        <v>219.49152542372883</v>
      </c>
      <c r="K30" s="16">
        <v>216.9491525423729</v>
      </c>
      <c r="L30" s="16">
        <v>214.40677966101697</v>
      </c>
      <c r="M30" s="16">
        <v>211.86440677966104</v>
      </c>
      <c r="N30" s="16">
        <v>211.0169491525424</v>
      </c>
      <c r="O30" s="16">
        <v>210.16949152542372</v>
      </c>
      <c r="P30" s="16">
        <v>209.32203389830511</v>
      </c>
      <c r="Q30" s="16">
        <v>208.47457627118646</v>
      </c>
      <c r="R30" s="16">
        <v>207.62711864406782</v>
      </c>
      <c r="S30" s="16">
        <v>206.77966101694918</v>
      </c>
      <c r="T30" s="16">
        <v>205.93220338983053</v>
      </c>
      <c r="U30" s="16">
        <v>201.69491525423729</v>
      </c>
      <c r="V30" s="16">
        <v>196.18644067796609</v>
      </c>
      <c r="W30" s="16">
        <v>190.67796610169492</v>
      </c>
      <c r="X30" s="17"/>
      <c r="Y30"/>
      <c r="Z30" s="1">
        <f t="array" ref="Z30">C30*INDEX('5_Goos'!$C$2:$W$151,MATCH($A30&amp;$B30,'5_Goos'!$A$2:$A$151&amp;'5_Goos'!$B$2:$B$151,0),MATCH('5_Price'!Z$4,'5_Goos'!$C$1:$W$1,0))</f>
        <v>0</v>
      </c>
      <c r="AA30" s="1">
        <f t="array" ref="AA30">D30*INDEX('5_Goos'!$C$2:$W$151,MATCH($A30&amp;$B30,'5_Goos'!$A$2:$A$151&amp;'5_Goos'!$B$2:$B$151,0),MATCH('5_Price'!AA$4,'5_Goos'!$C$1:$W$1,0))</f>
        <v>0</v>
      </c>
      <c r="AB30" s="1">
        <f t="array" ref="AB30">E30*INDEX('5_Goos'!$C$2:$W$151,MATCH($A30&amp;$B30,'5_Goos'!$A$2:$A$151&amp;'5_Goos'!$B$2:$B$151,0),MATCH('5_Price'!AB$4,'5_Goos'!$C$1:$W$1,0))</f>
        <v>0</v>
      </c>
      <c r="AC30" s="1">
        <f t="array" ref="AC30">F30*INDEX('5_Goos'!$C$2:$W$151,MATCH($A30&amp;$B30,'5_Goos'!$A$2:$A$151&amp;'5_Goos'!$B$2:$B$151,0),MATCH('5_Price'!AC$4,'5_Goos'!$C$1:$W$1,0))</f>
        <v>0</v>
      </c>
      <c r="AD30" s="1">
        <f t="array" ref="AD30">G30*INDEX('5_Goos'!$C$2:$W$151,MATCH($A30&amp;$B30,'5_Goos'!$A$2:$A$151&amp;'5_Goos'!$B$2:$B$151,0),MATCH('5_Price'!AD$4,'5_Goos'!$C$1:$W$1,0))</f>
        <v>0</v>
      </c>
      <c r="AE30" s="1">
        <f t="array" ref="AE30">H30*INDEX('5_Goos'!$C$2:$W$151,MATCH($A30&amp;$B30,'5_Goos'!$A$2:$A$151&amp;'5_Goos'!$B$2:$B$151,0),MATCH('5_Price'!AE$4,'5_Goos'!$C$1:$W$1,0))</f>
        <v>0</v>
      </c>
      <c r="AF30" s="1">
        <f t="array" ref="AF30">I30*INDEX('5_Goos'!$C$2:$W$151,MATCH($A30&amp;$B30,'5_Goos'!$A$2:$A$151&amp;'5_Goos'!$B$2:$B$151,0),MATCH('5_Price'!AF$4,'5_Goos'!$C$1:$W$1,0))</f>
        <v>0</v>
      </c>
      <c r="AG30" s="1">
        <f t="array" ref="AG30">J30*INDEX('5_Goos'!$C$2:$W$151,MATCH($A30&amp;$B30,'5_Goos'!$A$2:$A$151&amp;'5_Goos'!$B$2:$B$151,0),MATCH('5_Price'!AG$4,'5_Goos'!$C$1:$W$1,0))</f>
        <v>0</v>
      </c>
      <c r="AH30" s="1">
        <f t="array" ref="AH30">K30*INDEX('5_Goos'!$C$2:$W$151,MATCH($A30&amp;$B30,'5_Goos'!$A$2:$A$151&amp;'5_Goos'!$B$2:$B$151,0),MATCH('5_Price'!AH$4,'5_Goos'!$C$1:$W$1,0))</f>
        <v>0</v>
      </c>
      <c r="AI30" s="1">
        <f t="array" ref="AI30">L30*INDEX('5_Goos'!$C$2:$W$151,MATCH($A30&amp;$B30,'5_Goos'!$A$2:$A$151&amp;'5_Goos'!$B$2:$B$151,0),MATCH('5_Price'!AI$4,'5_Goos'!$C$1:$W$1,0))</f>
        <v>0</v>
      </c>
      <c r="AJ30" s="1">
        <f t="array" ref="AJ30">M30*INDEX('5_Goos'!$C$2:$W$151,MATCH($A30&amp;$B30,'5_Goos'!$A$2:$A$151&amp;'5_Goos'!$B$2:$B$151,0),MATCH('5_Price'!AJ$4,'5_Goos'!$C$1:$W$1,0))</f>
        <v>0</v>
      </c>
      <c r="AK30" s="1">
        <f t="array" ref="AK30">N30*INDEX('5_Goos'!$C$2:$W$151,MATCH($A30&amp;$B30,'5_Goos'!$A$2:$A$151&amp;'5_Goos'!$B$2:$B$151,0),MATCH('5_Price'!AK$4,'5_Goos'!$C$1:$W$1,0))</f>
        <v>0</v>
      </c>
      <c r="AL30" s="1">
        <f t="array" ref="AL30">O30*INDEX('5_Goos'!$C$2:$W$151,MATCH($A30&amp;$B30,'5_Goos'!$A$2:$A$151&amp;'5_Goos'!$B$2:$B$151,0),MATCH('5_Price'!AL$4,'5_Goos'!$C$1:$W$1,0))</f>
        <v>0</v>
      </c>
      <c r="AM30" s="1">
        <f t="array" ref="AM30">P30*INDEX('5_Goos'!$C$2:$W$151,MATCH($A30&amp;$B30,'5_Goos'!$A$2:$A$151&amp;'5_Goos'!$B$2:$B$151,0),MATCH('5_Price'!AM$4,'5_Goos'!$C$1:$W$1,0))</f>
        <v>0</v>
      </c>
      <c r="AN30" s="1">
        <f t="array" ref="AN30">Q30*INDEX('5_Goos'!$C$2:$W$151,MATCH($A30&amp;$B30,'5_Goos'!$A$2:$A$151&amp;'5_Goos'!$B$2:$B$151,0),MATCH('5_Price'!AN$4,'5_Goos'!$C$1:$W$1,0))</f>
        <v>0</v>
      </c>
      <c r="AO30" s="1">
        <f t="array" ref="AO30">R30*INDEX('5_Goos'!$C$2:$W$151,MATCH($A30&amp;$B30,'5_Goos'!$A$2:$A$151&amp;'5_Goos'!$B$2:$B$151,0),MATCH('5_Price'!AO$4,'5_Goos'!$C$1:$W$1,0))</f>
        <v>0</v>
      </c>
      <c r="AP30" s="1">
        <f t="array" ref="AP30">S30*INDEX('5_Goos'!$C$2:$W$151,MATCH($A30&amp;$B30,'5_Goos'!$A$2:$A$151&amp;'5_Goos'!$B$2:$B$151,0),MATCH('5_Price'!AP$4,'5_Goos'!$C$1:$W$1,0))</f>
        <v>0</v>
      </c>
      <c r="AQ30" s="1">
        <f t="array" ref="AQ30">T30*INDEX('5_Goos'!$C$2:$W$151,MATCH($A30&amp;$B30,'5_Goos'!$A$2:$A$151&amp;'5_Goos'!$B$2:$B$151,0),MATCH('5_Price'!AQ$4,'5_Goos'!$C$1:$W$1,0))</f>
        <v>0</v>
      </c>
      <c r="AR30" s="1">
        <f t="array" ref="AR30">U30*INDEX('5_Goos'!$C$2:$W$151,MATCH($A30&amp;$B30,'5_Goos'!$A$2:$A$151&amp;'5_Goos'!$B$2:$B$151,0),MATCH('5_Price'!AR$4,'5_Goos'!$C$1:$W$1,0))</f>
        <v>0</v>
      </c>
      <c r="AS30" s="1">
        <f t="array" ref="AS30">V30*INDEX('5_Goos'!$C$2:$W$151,MATCH($A30&amp;$B30,'5_Goos'!$A$2:$A$151&amp;'5_Goos'!$B$2:$B$151,0),MATCH('5_Price'!AS$4,'5_Goos'!$C$1:$W$1,0))</f>
        <v>0</v>
      </c>
      <c r="AT30" s="1">
        <f t="array" ref="AT30">W30*INDEX('5_Goos'!$C$2:$W$151,MATCH($A30&amp;$B30,'5_Goos'!$A$2:$A$151&amp;'5_Goos'!$B$2:$B$151,0),MATCH('5_Price'!AT$4,'5_Goos'!$C$1:$W$1,0))</f>
        <v>0</v>
      </c>
    </row>
    <row r="31" spans="1:46" x14ac:dyDescent="0.25">
      <c r="A31" s="23" t="s">
        <v>34</v>
      </c>
      <c r="B31" s="14" t="s">
        <v>54</v>
      </c>
      <c r="C31" s="15">
        <v>0.27655714285714283</v>
      </c>
      <c r="D31" s="16">
        <v>0.32694375000000003</v>
      </c>
      <c r="E31" s="16">
        <v>0.34687499999999999</v>
      </c>
      <c r="F31" s="16">
        <v>0.44118750000000001</v>
      </c>
      <c r="G31" s="16">
        <v>0.49041562499999997</v>
      </c>
      <c r="H31" s="16">
        <v>0.51844218749999993</v>
      </c>
      <c r="I31" s="16">
        <v>0.63078750000000006</v>
      </c>
      <c r="J31" s="16">
        <v>0.65875781249999998</v>
      </c>
      <c r="K31" s="16">
        <v>0.7008749999999998</v>
      </c>
      <c r="L31" s="16">
        <v>0.7008749999999998</v>
      </c>
      <c r="M31" s="16">
        <v>0.76252148437499989</v>
      </c>
      <c r="N31" s="16">
        <v>0.77609765624999982</v>
      </c>
      <c r="O31" s="16">
        <v>0.80954999999999977</v>
      </c>
      <c r="P31" s="16">
        <v>0.80954999999999977</v>
      </c>
      <c r="Q31" s="16">
        <v>0.80954999999999977</v>
      </c>
      <c r="R31" s="16">
        <v>0.93151406250000002</v>
      </c>
      <c r="S31" s="16">
        <v>1.0473011718749998</v>
      </c>
      <c r="T31" s="16">
        <v>1.1043949218749998</v>
      </c>
      <c r="U31" s="16">
        <v>1.1043949218749998</v>
      </c>
      <c r="V31" s="16">
        <v>1.11405</v>
      </c>
      <c r="W31" s="16">
        <v>1.2094031249999999</v>
      </c>
      <c r="X31" s="17"/>
      <c r="Y31"/>
      <c r="Z31" s="1">
        <f t="array" ref="Z31">C31*INDEX('5_Goos'!$C$2:$W$151,MATCH($A31&amp;$B31,'5_Goos'!$A$2:$A$151&amp;'5_Goos'!$B$2:$B$151,0),MATCH('5_Price'!Z$4,'5_Goos'!$C$1:$W$1,0))</f>
        <v>4007862.5098918299</v>
      </c>
      <c r="AA31" s="1">
        <f t="array" ref="AA31">D31*INDEX('5_Goos'!$C$2:$W$151,MATCH($A31&amp;$B31,'5_Goos'!$A$2:$A$151&amp;'5_Goos'!$B$2:$B$151,0),MATCH('5_Price'!AA$4,'5_Goos'!$C$1:$W$1,0))</f>
        <v>4871794.3895457014</v>
      </c>
      <c r="AB31" s="1">
        <f t="array" ref="AB31">E31*INDEX('5_Goos'!$C$2:$W$151,MATCH($A31&amp;$B31,'5_Goos'!$A$2:$A$151&amp;'5_Goos'!$B$2:$B$151,0),MATCH('5_Price'!AB$4,'5_Goos'!$C$1:$W$1,0))</f>
        <v>5491934.2754288707</v>
      </c>
      <c r="AC31" s="1">
        <f t="array" ref="AC31">F31*INDEX('5_Goos'!$C$2:$W$151,MATCH($A31&amp;$B31,'5_Goos'!$A$2:$A$151&amp;'5_Goos'!$B$2:$B$151,0),MATCH('5_Price'!AC$4,'5_Goos'!$C$1:$W$1,0))</f>
        <v>7396150.8965469943</v>
      </c>
      <c r="AD31" s="1">
        <f t="array" ref="AD31">G31*INDEX('5_Goos'!$C$2:$W$151,MATCH($A31&amp;$B31,'5_Goos'!$A$2:$A$151&amp;'5_Goos'!$B$2:$B$151,0),MATCH('5_Price'!AD$4,'5_Goos'!$C$1:$W$1,0))</f>
        <v>8678284.9839542713</v>
      </c>
      <c r="AE31" s="1">
        <f t="array" ref="AE31">H31*INDEX('5_Goos'!$C$2:$W$151,MATCH($A31&amp;$B31,'5_Goos'!$A$2:$A$151&amp;'5_Goos'!$B$2:$B$151,0),MATCH('5_Price'!AE$4,'5_Goos'!$C$1:$W$1,0))</f>
        <v>9657210.3799841348</v>
      </c>
      <c r="AF31" s="1">
        <f t="array" ref="AF31">I31*INDEX('5_Goos'!$C$2:$W$151,MATCH($A31&amp;$B31,'5_Goos'!$A$2:$A$151&amp;'5_Goos'!$B$2:$B$151,0),MATCH('5_Price'!AF$4,'5_Goos'!$C$1:$W$1,0))</f>
        <v>12273409.743209073</v>
      </c>
      <c r="AG31" s="1">
        <f t="array" ref="AG31">J31*INDEX('5_Goos'!$C$2:$W$151,MATCH($A31&amp;$B31,'5_Goos'!$A$2:$A$151&amp;'5_Goos'!$B$2:$B$151,0),MATCH('5_Price'!AG$4,'5_Goos'!$C$1:$W$1,0))</f>
        <v>13364351.613569217</v>
      </c>
      <c r="AH31" s="1">
        <f t="array" ref="AH31">K31*INDEX('5_Goos'!$C$2:$W$151,MATCH($A31&amp;$B31,'5_Goos'!$A$2:$A$151&amp;'5_Goos'!$B$2:$B$151,0),MATCH('5_Price'!AH$4,'5_Goos'!$C$1:$W$1,0))</f>
        <v>14800460.91806064</v>
      </c>
      <c r="AI31" s="1">
        <f t="array" ref="AI31">L31*INDEX('5_Goos'!$C$2:$W$151,MATCH($A31&amp;$B31,'5_Goos'!$A$2:$A$151&amp;'5_Goos'!$B$2:$B$151,0),MATCH('5_Price'!AI$4,'5_Goos'!$C$1:$W$1,0))</f>
        <v>15382130.40864151</v>
      </c>
      <c r="AJ31" s="1">
        <f t="array" ref="AJ31">M31*INDEX('5_Goos'!$C$2:$W$151,MATCH($A31&amp;$B31,'5_Goos'!$A$2:$A$151&amp;'5_Goos'!$B$2:$B$151,0),MATCH('5_Price'!AJ$4,'5_Goos'!$C$1:$W$1,0))</f>
        <v>17367919.237268455</v>
      </c>
      <c r="AK31" s="1">
        <f t="array" ref="AK31">N31*INDEX('5_Goos'!$C$2:$W$151,MATCH($A31&amp;$B31,'5_Goos'!$A$2:$A$151&amp;'5_Goos'!$B$2:$B$151,0),MATCH('5_Price'!AK$4,'5_Goos'!$C$1:$W$1,0))</f>
        <v>18139390.256824877</v>
      </c>
      <c r="AL31" s="1">
        <f t="array" ref="AL31">O31*INDEX('5_Goos'!$C$2:$W$151,MATCH($A31&amp;$B31,'5_Goos'!$A$2:$A$151&amp;'5_Goos'!$B$2:$B$151,0),MATCH('5_Price'!AL$4,'5_Goos'!$C$1:$W$1,0))</f>
        <v>19403428.71542652</v>
      </c>
      <c r="AM31" s="1">
        <f t="array" ref="AM31">P31*INDEX('5_Goos'!$C$2:$W$151,MATCH($A31&amp;$B31,'5_Goos'!$A$2:$A$151&amp;'5_Goos'!$B$2:$B$151,0),MATCH('5_Price'!AM$4,'5_Goos'!$C$1:$W$1,0))</f>
        <v>19885600.20999337</v>
      </c>
      <c r="AN31" s="1">
        <f t="array" ref="AN31">Q31*INDEX('5_Goos'!$C$2:$W$151,MATCH($A31&amp;$B31,'5_Goos'!$A$2:$A$151&amp;'5_Goos'!$B$2:$B$151,0),MATCH('5_Price'!AN$4,'5_Goos'!$C$1:$W$1,0))</f>
        <v>20367771.70456022</v>
      </c>
      <c r="AO31" s="1">
        <f t="array" ref="AO31">R31*INDEX('5_Goos'!$C$2:$W$151,MATCH($A31&amp;$B31,'5_Goos'!$A$2:$A$151&amp;'5_Goos'!$B$2:$B$151,0),MATCH('5_Price'!AO$4,'5_Goos'!$C$1:$W$1,0))</f>
        <v>23991125.059987783</v>
      </c>
      <c r="AP31" s="1">
        <f t="array" ref="AP31">S31*INDEX('5_Goos'!$C$2:$W$151,MATCH($A31&amp;$B31,'5_Goos'!$A$2:$A$151&amp;'5_Goos'!$B$2:$B$151,0),MATCH('5_Price'!AP$4,'5_Goos'!$C$1:$W$1,0))</f>
        <v>27596996.747918662</v>
      </c>
      <c r="AQ31" s="1">
        <f t="array" ref="AQ31">T31*INDEX('5_Goos'!$C$2:$W$151,MATCH($A31&amp;$B31,'5_Goos'!$A$2:$A$151&amp;'5_Goos'!$B$2:$B$151,0),MATCH('5_Price'!AQ$4,'5_Goos'!$C$1:$W$1,0))</f>
        <v>29759232.772087146</v>
      </c>
      <c r="AR31" s="1">
        <f t="array" ref="AR31">U31*INDEX('5_Goos'!$C$2:$W$151,MATCH($A31&amp;$B31,'5_Goos'!$A$2:$A$151&amp;'5_Goos'!$B$2:$B$151,0),MATCH('5_Price'!AR$4,'5_Goos'!$C$1:$W$1,0))</f>
        <v>30417015.182157565</v>
      </c>
      <c r="AS31" s="1">
        <f t="array" ref="AS31">V31*INDEX('5_Goos'!$C$2:$W$151,MATCH($A31&amp;$B31,'5_Goos'!$A$2:$A$151&amp;'5_Goos'!$B$2:$B$151,0),MATCH('5_Price'!AS$4,'5_Goos'!$C$1:$W$1,0))</f>
        <v>31346466.351771131</v>
      </c>
      <c r="AT31" s="1">
        <f t="array" ref="AT31">W31*INDEX('5_Goos'!$C$2:$W$151,MATCH($A31&amp;$B31,'5_Goos'!$A$2:$A$151&amp;'5_Goos'!$B$2:$B$151,0),MATCH('5_Price'!AT$4,'5_Goos'!$C$1:$W$1,0))</f>
        <v>34749780.770393707</v>
      </c>
    </row>
    <row r="32" spans="1:46" x14ac:dyDescent="0.25">
      <c r="A32" s="23" t="s">
        <v>34</v>
      </c>
      <c r="B32" s="14" t="s">
        <v>28</v>
      </c>
      <c r="C32" s="15">
        <v>237.28813559322035</v>
      </c>
      <c r="D32" s="16">
        <v>234.74576271186442</v>
      </c>
      <c r="E32" s="16">
        <v>232.20338983050848</v>
      </c>
      <c r="F32" s="16">
        <v>229.66101694915255</v>
      </c>
      <c r="G32" s="16">
        <v>227.11864406779659</v>
      </c>
      <c r="H32" s="16">
        <v>224.57627118644069</v>
      </c>
      <c r="I32" s="16">
        <v>222.03389830508479</v>
      </c>
      <c r="J32" s="16">
        <v>219.49152542372883</v>
      </c>
      <c r="K32" s="16">
        <v>216.9491525423729</v>
      </c>
      <c r="L32" s="16">
        <v>214.40677966101697</v>
      </c>
      <c r="M32" s="16">
        <v>211.86440677966104</v>
      </c>
      <c r="N32" s="16">
        <v>211.0169491525424</v>
      </c>
      <c r="O32" s="16">
        <v>210.16949152542372</v>
      </c>
      <c r="P32" s="16">
        <v>209.32203389830511</v>
      </c>
      <c r="Q32" s="16">
        <v>208.47457627118646</v>
      </c>
      <c r="R32" s="16">
        <v>207.62711864406782</v>
      </c>
      <c r="S32" s="16">
        <v>206.77966101694918</v>
      </c>
      <c r="T32" s="16">
        <v>205.93220338983053</v>
      </c>
      <c r="U32" s="16">
        <v>201.69491525423729</v>
      </c>
      <c r="V32" s="16">
        <v>196.18644067796609</v>
      </c>
      <c r="W32" s="16">
        <v>190.67796610169492</v>
      </c>
      <c r="X32" s="17"/>
      <c r="Y32"/>
      <c r="Z32" s="1">
        <f t="array" ref="Z32">C32*INDEX('5_Goos'!$C$2:$W$151,MATCH($A32&amp;$B32,'5_Goos'!$A$2:$A$151&amp;'5_Goos'!$B$2:$B$151,0),MATCH('5_Price'!Z$4,'5_Goos'!$C$1:$W$1,0))</f>
        <v>0</v>
      </c>
      <c r="AA32" s="1">
        <f t="array" ref="AA32">D32*INDEX('5_Goos'!$C$2:$W$151,MATCH($A32&amp;$B32,'5_Goos'!$A$2:$A$151&amp;'5_Goos'!$B$2:$B$151,0),MATCH('5_Price'!AA$4,'5_Goos'!$C$1:$W$1,0))</f>
        <v>0</v>
      </c>
      <c r="AB32" s="1">
        <f t="array" ref="AB32">E32*INDEX('5_Goos'!$C$2:$W$151,MATCH($A32&amp;$B32,'5_Goos'!$A$2:$A$151&amp;'5_Goos'!$B$2:$B$151,0),MATCH('5_Price'!AB$4,'5_Goos'!$C$1:$W$1,0))</f>
        <v>0</v>
      </c>
      <c r="AC32" s="1">
        <f t="array" ref="AC32">F32*INDEX('5_Goos'!$C$2:$W$151,MATCH($A32&amp;$B32,'5_Goos'!$A$2:$A$151&amp;'5_Goos'!$B$2:$B$151,0),MATCH('5_Price'!AC$4,'5_Goos'!$C$1:$W$1,0))</f>
        <v>0</v>
      </c>
      <c r="AD32" s="1">
        <f t="array" ref="AD32">G32*INDEX('5_Goos'!$C$2:$W$151,MATCH($A32&amp;$B32,'5_Goos'!$A$2:$A$151&amp;'5_Goos'!$B$2:$B$151,0),MATCH('5_Price'!AD$4,'5_Goos'!$C$1:$W$1,0))</f>
        <v>0</v>
      </c>
      <c r="AE32" s="1">
        <f t="array" ref="AE32">H32*INDEX('5_Goos'!$C$2:$W$151,MATCH($A32&amp;$B32,'5_Goos'!$A$2:$A$151&amp;'5_Goos'!$B$2:$B$151,0),MATCH('5_Price'!AE$4,'5_Goos'!$C$1:$W$1,0))</f>
        <v>0</v>
      </c>
      <c r="AF32" s="1">
        <f t="array" ref="AF32">I32*INDEX('5_Goos'!$C$2:$W$151,MATCH($A32&amp;$B32,'5_Goos'!$A$2:$A$151&amp;'5_Goos'!$B$2:$B$151,0),MATCH('5_Price'!AF$4,'5_Goos'!$C$1:$W$1,0))</f>
        <v>0</v>
      </c>
      <c r="AG32" s="1">
        <f t="array" ref="AG32">J32*INDEX('5_Goos'!$C$2:$W$151,MATCH($A32&amp;$B32,'5_Goos'!$A$2:$A$151&amp;'5_Goos'!$B$2:$B$151,0),MATCH('5_Price'!AG$4,'5_Goos'!$C$1:$W$1,0))</f>
        <v>0</v>
      </c>
      <c r="AH32" s="1">
        <f t="array" ref="AH32">K32*INDEX('5_Goos'!$C$2:$W$151,MATCH($A32&amp;$B32,'5_Goos'!$A$2:$A$151&amp;'5_Goos'!$B$2:$B$151,0),MATCH('5_Price'!AH$4,'5_Goos'!$C$1:$W$1,0))</f>
        <v>0</v>
      </c>
      <c r="AI32" s="1">
        <f t="array" ref="AI32">L32*INDEX('5_Goos'!$C$2:$W$151,MATCH($A32&amp;$B32,'5_Goos'!$A$2:$A$151&amp;'5_Goos'!$B$2:$B$151,0),MATCH('5_Price'!AI$4,'5_Goos'!$C$1:$W$1,0))</f>
        <v>0</v>
      </c>
      <c r="AJ32" s="1">
        <f t="array" ref="AJ32">M32*INDEX('5_Goos'!$C$2:$W$151,MATCH($A32&amp;$B32,'5_Goos'!$A$2:$A$151&amp;'5_Goos'!$B$2:$B$151,0),MATCH('5_Price'!AJ$4,'5_Goos'!$C$1:$W$1,0))</f>
        <v>0</v>
      </c>
      <c r="AK32" s="1">
        <f t="array" ref="AK32">N32*INDEX('5_Goos'!$C$2:$W$151,MATCH($A32&amp;$B32,'5_Goos'!$A$2:$A$151&amp;'5_Goos'!$B$2:$B$151,0),MATCH('5_Price'!AK$4,'5_Goos'!$C$1:$W$1,0))</f>
        <v>0</v>
      </c>
      <c r="AL32" s="1">
        <f t="array" ref="AL32">O32*INDEX('5_Goos'!$C$2:$W$151,MATCH($A32&amp;$B32,'5_Goos'!$A$2:$A$151&amp;'5_Goos'!$B$2:$B$151,0),MATCH('5_Price'!AL$4,'5_Goos'!$C$1:$W$1,0))</f>
        <v>0</v>
      </c>
      <c r="AM32" s="1">
        <f t="array" ref="AM32">P32*INDEX('5_Goos'!$C$2:$W$151,MATCH($A32&amp;$B32,'5_Goos'!$A$2:$A$151&amp;'5_Goos'!$B$2:$B$151,0),MATCH('5_Price'!AM$4,'5_Goos'!$C$1:$W$1,0))</f>
        <v>0</v>
      </c>
      <c r="AN32" s="1">
        <f t="array" ref="AN32">Q32*INDEX('5_Goos'!$C$2:$W$151,MATCH($A32&amp;$B32,'5_Goos'!$A$2:$A$151&amp;'5_Goos'!$B$2:$B$151,0),MATCH('5_Price'!AN$4,'5_Goos'!$C$1:$W$1,0))</f>
        <v>0</v>
      </c>
      <c r="AO32" s="1">
        <f t="array" ref="AO32">R32*INDEX('5_Goos'!$C$2:$W$151,MATCH($A32&amp;$B32,'5_Goos'!$A$2:$A$151&amp;'5_Goos'!$B$2:$B$151,0),MATCH('5_Price'!AO$4,'5_Goos'!$C$1:$W$1,0))</f>
        <v>0</v>
      </c>
      <c r="AP32" s="1">
        <f t="array" ref="AP32">S32*INDEX('5_Goos'!$C$2:$W$151,MATCH($A32&amp;$B32,'5_Goos'!$A$2:$A$151&amp;'5_Goos'!$B$2:$B$151,0),MATCH('5_Price'!AP$4,'5_Goos'!$C$1:$W$1,0))</f>
        <v>0</v>
      </c>
      <c r="AQ32" s="1">
        <f t="array" ref="AQ32">T32*INDEX('5_Goos'!$C$2:$W$151,MATCH($A32&amp;$B32,'5_Goos'!$A$2:$A$151&amp;'5_Goos'!$B$2:$B$151,0),MATCH('5_Price'!AQ$4,'5_Goos'!$C$1:$W$1,0))</f>
        <v>0</v>
      </c>
      <c r="AR32" s="1">
        <f t="array" ref="AR32">U32*INDEX('5_Goos'!$C$2:$W$151,MATCH($A32&amp;$B32,'5_Goos'!$A$2:$A$151&amp;'5_Goos'!$B$2:$B$151,0),MATCH('5_Price'!AR$4,'5_Goos'!$C$1:$W$1,0))</f>
        <v>0</v>
      </c>
      <c r="AS32" s="1">
        <f t="array" ref="AS32">V32*INDEX('5_Goos'!$C$2:$W$151,MATCH($A32&amp;$B32,'5_Goos'!$A$2:$A$151&amp;'5_Goos'!$B$2:$B$151,0),MATCH('5_Price'!AS$4,'5_Goos'!$C$1:$W$1,0))</f>
        <v>0</v>
      </c>
      <c r="AT32" s="1">
        <f t="array" ref="AT32">W32*INDEX('5_Goos'!$C$2:$W$151,MATCH($A32&amp;$B32,'5_Goos'!$A$2:$A$151&amp;'5_Goos'!$B$2:$B$151,0),MATCH('5_Price'!AT$4,'5_Goos'!$C$1:$W$1,0))</f>
        <v>0</v>
      </c>
    </row>
    <row r="33" spans="1:46" x14ac:dyDescent="0.25">
      <c r="A33" s="23" t="s">
        <v>34</v>
      </c>
      <c r="B33" s="14" t="s">
        <v>29</v>
      </c>
      <c r="C33" s="15">
        <v>11.494143000000003</v>
      </c>
      <c r="D33" s="16">
        <v>11.494143000000003</v>
      </c>
      <c r="E33" s="16">
        <v>11.494143000000003</v>
      </c>
      <c r="F33" s="16">
        <v>11.494143000000003</v>
      </c>
      <c r="G33" s="16">
        <v>11.494143000000003</v>
      </c>
      <c r="H33" s="16">
        <v>11.494143000000003</v>
      </c>
      <c r="I33" s="16">
        <v>11.494143000000003</v>
      </c>
      <c r="J33" s="16">
        <v>11.494143000000003</v>
      </c>
      <c r="K33" s="16">
        <v>11.494143000000003</v>
      </c>
      <c r="L33" s="16">
        <v>11.494143000000003</v>
      </c>
      <c r="M33" s="16">
        <v>11.494143000000003</v>
      </c>
      <c r="N33" s="16">
        <v>11.494143000000003</v>
      </c>
      <c r="O33" s="16">
        <v>11.494143000000003</v>
      </c>
      <c r="P33" s="16">
        <v>11.494143000000003</v>
      </c>
      <c r="Q33" s="16">
        <v>11.494143000000003</v>
      </c>
      <c r="R33" s="16">
        <v>11.494143000000003</v>
      </c>
      <c r="S33" s="16">
        <v>11.494143000000003</v>
      </c>
      <c r="T33" s="16">
        <v>11.494143000000003</v>
      </c>
      <c r="U33" s="16">
        <v>11.494143000000003</v>
      </c>
      <c r="V33" s="16">
        <v>11.494143000000003</v>
      </c>
      <c r="W33" s="16">
        <v>11.494143000000003</v>
      </c>
      <c r="X33" s="17"/>
      <c r="Y33"/>
      <c r="Z33" s="1">
        <f t="array" ref="Z33">C33*INDEX('5_Goos'!$C$2:$W$151,MATCH($A33&amp;$B33,'5_Goos'!$A$2:$A$151&amp;'5_Goos'!$B$2:$B$151,0),MATCH('5_Price'!Z$4,'5_Goos'!$C$1:$W$1,0))</f>
        <v>17098.511062071873</v>
      </c>
      <c r="AA33" s="1">
        <f t="array" ref="AA33">D33*INDEX('5_Goos'!$C$2:$W$151,MATCH($A33&amp;$B33,'5_Goos'!$A$2:$A$151&amp;'5_Goos'!$B$2:$B$151,0),MATCH('5_Price'!AA$4,'5_Goos'!$C$1:$W$1,0))</f>
        <v>19150.70624420555</v>
      </c>
      <c r="AB33" s="1">
        <f t="array" ref="AB33">E33*INDEX('5_Goos'!$C$2:$W$151,MATCH($A33&amp;$B33,'5_Goos'!$A$2:$A$151&amp;'5_Goos'!$B$2:$B$151,0),MATCH('5_Price'!AB$4,'5_Goos'!$C$1:$W$1,0))</f>
        <v>21365.3746668975</v>
      </c>
      <c r="AC33" s="1">
        <f t="array" ref="AC33">F33*INDEX('5_Goos'!$C$2:$W$151,MATCH($A33&amp;$B33,'5_Goos'!$A$2:$A$151&amp;'5_Goos'!$B$2:$B$151,0),MATCH('5_Price'!AC$4,'5_Goos'!$C$1:$W$1,0))</f>
        <v>23753.633166248121</v>
      </c>
      <c r="AD33" s="1">
        <f t="array" ref="AD33">G33*INDEX('5_Goos'!$C$2:$W$151,MATCH($A33&amp;$B33,'5_Goos'!$A$2:$A$151&amp;'5_Goos'!$B$2:$B$151,0),MATCH('5_Price'!AD$4,'5_Goos'!$C$1:$W$1,0))</f>
        <v>26327.304078866491</v>
      </c>
      <c r="AE33" s="1">
        <f t="array" ref="AE33">H33*INDEX('5_Goos'!$C$2:$W$151,MATCH($A33&amp;$B33,'5_Goos'!$A$2:$A$151&amp;'5_Goos'!$B$2:$B$151,0),MATCH('5_Price'!AE$4,'5_Goos'!$C$1:$W$1,0))</f>
        <v>29098.957999831218</v>
      </c>
      <c r="AF33" s="1">
        <f t="array" ref="AF33">I33*INDEX('5_Goos'!$C$2:$W$151,MATCH($A33&amp;$B33,'5_Goos'!$A$2:$A$151&amp;'5_Goos'!$B$2:$B$151,0),MATCH('5_Price'!AF$4,'5_Goos'!$C$1:$W$1,0))</f>
        <v>31915.197280039731</v>
      </c>
      <c r="AG33" s="1">
        <f t="array" ref="AG33">J33*INDEX('5_Goos'!$C$2:$W$151,MATCH($A33&amp;$B33,'5_Goos'!$A$2:$A$151&amp;'5_Goos'!$B$2:$B$151,0),MATCH('5_Price'!AG$4,'5_Goos'!$C$1:$W$1,0))</f>
        <v>34940.313093269528</v>
      </c>
      <c r="AH33" s="1">
        <f t="array" ref="AH33">K33*INDEX('5_Goos'!$C$2:$W$151,MATCH($A33&amp;$B33,'5_Goos'!$A$2:$A$151&amp;'5_Goos'!$B$2:$B$151,0),MATCH('5_Price'!AH$4,'5_Goos'!$C$1:$W$1,0))</f>
        <v>38188.152494622234</v>
      </c>
      <c r="AI33" s="1">
        <f t="array" ref="AI33">L33*INDEX('5_Goos'!$C$2:$W$151,MATCH($A33&amp;$B33,'5_Goos'!$A$2:$A$151&amp;'5_Goos'!$B$2:$B$151,0),MATCH('5_Price'!AI$4,'5_Goos'!$C$1:$W$1,0))</f>
        <v>41673.425053377061</v>
      </c>
      <c r="AJ33" s="1">
        <f t="array" ref="AJ33">M33*INDEX('5_Goos'!$C$2:$W$151,MATCH($A33&amp;$B33,'5_Goos'!$A$2:$A$151&amp;'5_Goos'!$B$2:$B$151,0),MATCH('5_Price'!AJ$4,'5_Goos'!$C$1:$W$1,0))</f>
        <v>45411.754486770733</v>
      </c>
      <c r="AK33" s="1">
        <f t="array" ref="AK33">N33*INDEX('5_Goos'!$C$2:$W$151,MATCH($A33&amp;$B33,'5_Goos'!$A$2:$A$151&amp;'5_Goos'!$B$2:$B$151,0),MATCH('5_Price'!AK$4,'5_Goos'!$C$1:$W$1,0))</f>
        <v>48929.208056284908</v>
      </c>
      <c r="AL33" s="1">
        <f t="array" ref="AL33">O33*INDEX('5_Goos'!$C$2:$W$151,MATCH($A33&amp;$B33,'5_Goos'!$A$2:$A$151&amp;'5_Goos'!$B$2:$B$151,0),MATCH('5_Price'!AL$4,'5_Goos'!$C$1:$W$1,0))</f>
        <v>52684.877596533493</v>
      </c>
      <c r="AM33" s="1">
        <f t="array" ref="AM33">P33*INDEX('5_Goos'!$C$2:$W$151,MATCH($A33&amp;$B33,'5_Goos'!$A$2:$A$151&amp;'5_Goos'!$B$2:$B$151,0),MATCH('5_Price'!AM$4,'5_Goos'!$C$1:$W$1,0))</f>
        <v>56693.79107066615</v>
      </c>
      <c r="AN33" s="1">
        <f t="array" ref="AN33">Q33*INDEX('5_Goos'!$C$2:$W$151,MATCH($A33&amp;$B33,'5_Goos'!$A$2:$A$151&amp;'5_Goos'!$B$2:$B$151,0),MATCH('5_Price'!AN$4,'5_Goos'!$C$1:$W$1,0))</f>
        <v>60971.883698220925</v>
      </c>
      <c r="AO33" s="1">
        <f t="array" ref="AO33">R33*INDEX('5_Goos'!$C$2:$W$151,MATCH($A33&amp;$B33,'5_Goos'!$A$2:$A$151&amp;'5_Goos'!$B$2:$B$151,0),MATCH('5_Price'!AO$4,'5_Goos'!$C$1:$W$1,0))</f>
        <v>65536.051110854358</v>
      </c>
      <c r="AP33" s="1">
        <f t="array" ref="AP33">S33*INDEX('5_Goos'!$C$2:$W$151,MATCH($A33&amp;$B33,'5_Goos'!$A$2:$A$151&amp;'5_Goos'!$B$2:$B$151,0),MATCH('5_Price'!AP$4,'5_Goos'!$C$1:$W$1,0))</f>
        <v>70404.205555505556</v>
      </c>
      <c r="AQ33" s="1">
        <f t="array" ref="AQ33">T33*INDEX('5_Goos'!$C$2:$W$151,MATCH($A33&amp;$B33,'5_Goos'!$A$2:$A$151&amp;'5_Goos'!$B$2:$B$151,0),MATCH('5_Price'!AQ$4,'5_Goos'!$C$1:$W$1,0))</f>
        <v>75595.335316844823</v>
      </c>
      <c r="AR33" s="1">
        <f t="array" ref="AR33">U33*INDEX('5_Goos'!$C$2:$W$151,MATCH($A33&amp;$B33,'5_Goos'!$A$2:$A$151&amp;'5_Goos'!$B$2:$B$151,0),MATCH('5_Price'!AR$4,'5_Goos'!$C$1:$W$1,0))</f>
        <v>81129.567540429271</v>
      </c>
      <c r="AS33" s="1">
        <f t="array" ref="AS33">V33*INDEX('5_Goos'!$C$2:$W$151,MATCH($A33&amp;$B33,'5_Goos'!$A$2:$A$151&amp;'5_Goos'!$B$2:$B$151,0),MATCH('5_Price'!AS$4,'5_Goos'!$C$1:$W$1,0))</f>
        <v>87028.234648080033</v>
      </c>
      <c r="AT33" s="1">
        <f t="array" ref="AT33">W33*INDEX('5_Goos'!$C$2:$W$151,MATCH($A33&amp;$B33,'5_Goos'!$A$2:$A$151&amp;'5_Goos'!$B$2:$B$151,0),MATCH('5_Price'!AT$4,'5_Goos'!$C$1:$W$1,0))</f>
        <v>93313.944547644845</v>
      </c>
    </row>
    <row r="34" spans="1:46" x14ac:dyDescent="0.25">
      <c r="A34" s="23" t="s">
        <v>34</v>
      </c>
      <c r="B34" s="14" t="s">
        <v>30</v>
      </c>
      <c r="C34" s="15">
        <v>1.2417562499999997</v>
      </c>
      <c r="D34" s="16">
        <v>1.2659849999999997</v>
      </c>
      <c r="E34" s="16">
        <v>1.3354425000000001</v>
      </c>
      <c r="F34" s="16">
        <v>1.447700625</v>
      </c>
      <c r="G34" s="16">
        <v>1.4934149999999999</v>
      </c>
      <c r="H34" s="16">
        <v>1.6756818749999998</v>
      </c>
      <c r="I34" s="16">
        <v>1.7670318749999996</v>
      </c>
      <c r="J34" s="16">
        <v>1.7670318749999996</v>
      </c>
      <c r="K34" s="16">
        <v>1.7670318749999996</v>
      </c>
      <c r="L34" s="16">
        <v>1.7670318749999996</v>
      </c>
      <c r="M34" s="16">
        <v>1.7824800000000001</v>
      </c>
      <c r="N34" s="16">
        <v>2.2212000000000001</v>
      </c>
      <c r="O34" s="16">
        <v>2.8615500000000003</v>
      </c>
      <c r="P34" s="16">
        <v>3.060534375</v>
      </c>
      <c r="Q34" s="16">
        <v>3.060534375</v>
      </c>
      <c r="R34" s="16">
        <v>3.6120093750000004</v>
      </c>
      <c r="S34" s="16">
        <v>3.6120093750000004</v>
      </c>
      <c r="T34" s="16">
        <v>3.6120093750000004</v>
      </c>
      <c r="U34" s="16">
        <v>3.6120093750000004</v>
      </c>
      <c r="V34" s="16">
        <v>4.0213462499999997</v>
      </c>
      <c r="W34" s="16">
        <v>4.0213462499999997</v>
      </c>
      <c r="X34" s="17"/>
      <c r="Y34"/>
      <c r="Z34" s="1">
        <f t="array" ref="Z34">C34*INDEX('5_Goos'!$C$2:$W$151,MATCH($A34&amp;$B34,'5_Goos'!$A$2:$A$151&amp;'5_Goos'!$B$2:$B$151,0),MATCH('5_Price'!Z$4,'5_Goos'!$C$1:$W$1,0))</f>
        <v>6251777.0603866931</v>
      </c>
      <c r="AA34" s="1">
        <f t="array" ref="AA34">D34*INDEX('5_Goos'!$C$2:$W$151,MATCH($A34&amp;$B34,'5_Goos'!$A$2:$A$151&amp;'5_Goos'!$B$2:$B$151,0),MATCH('5_Price'!AA$4,'5_Goos'!$C$1:$W$1,0))</f>
        <v>6483127.7161572473</v>
      </c>
      <c r="AB34" s="1">
        <f t="array" ref="AB34">E34*INDEX('5_Goos'!$C$2:$W$151,MATCH($A34&amp;$B34,'5_Goos'!$A$2:$A$151&amp;'5_Goos'!$B$2:$B$151,0),MATCH('5_Price'!AB$4,'5_Goos'!$C$1:$W$1,0))</f>
        <v>7266372.0386863351</v>
      </c>
      <c r="AC34" s="1">
        <f t="array" ref="AC34">F34*INDEX('5_Goos'!$C$2:$W$151,MATCH($A34&amp;$B34,'5_Goos'!$A$2:$A$151&amp;'5_Goos'!$B$2:$B$151,0),MATCH('5_Price'!AC$4,'5_Goos'!$C$1:$W$1,0))</f>
        <v>8340679.468306114</v>
      </c>
      <c r="AD34" s="1">
        <f t="array" ref="AD34">G34*INDEX('5_Goos'!$C$2:$W$151,MATCH($A34&amp;$B34,'5_Goos'!$A$2:$A$151&amp;'5_Goos'!$B$2:$B$151,0),MATCH('5_Price'!AD$4,'5_Goos'!$C$1:$W$1,0))</f>
        <v>9082182.4904969111</v>
      </c>
      <c r="AE34" s="1">
        <f t="array" ref="AE34">H34*INDEX('5_Goos'!$C$2:$W$151,MATCH($A34&amp;$B34,'5_Goos'!$A$2:$A$151&amp;'5_Goos'!$B$2:$B$151,0),MATCH('5_Price'!AE$4,'5_Goos'!$C$1:$W$1,0))</f>
        <v>10727117.461077588</v>
      </c>
      <c r="AF34" s="1">
        <f t="array" ref="AF34">I34*INDEX('5_Goos'!$C$2:$W$151,MATCH($A34&amp;$B34,'5_Goos'!$A$2:$A$151&amp;'5_Goos'!$B$2:$B$151,0),MATCH('5_Price'!AF$4,'5_Goos'!$C$1:$W$1,0))</f>
        <v>11815895.577378379</v>
      </c>
      <c r="AG34" s="1">
        <f t="array" ref="AG34">J34*INDEX('5_Goos'!$C$2:$W$151,MATCH($A34&amp;$B34,'5_Goos'!$A$2:$A$151&amp;'5_Goos'!$B$2:$B$151,0),MATCH('5_Price'!AG$4,'5_Goos'!$C$1:$W$1,0))</f>
        <v>12319883.588415641</v>
      </c>
      <c r="AH34" s="1">
        <f t="array" ref="AH34">K34*INDEX('5_Goos'!$C$2:$W$151,MATCH($A34&amp;$B34,'5_Goos'!$A$2:$A$151&amp;'5_Goos'!$B$2:$B$151,0),MATCH('5_Price'!AH$4,'5_Goos'!$C$1:$W$1,0))</f>
        <v>12823871.599452905</v>
      </c>
      <c r="AI34" s="1">
        <f t="array" ref="AI34">L34*INDEX('5_Goos'!$C$2:$W$151,MATCH($A34&amp;$B34,'5_Goos'!$A$2:$A$151&amp;'5_Goos'!$B$2:$B$151,0),MATCH('5_Price'!AI$4,'5_Goos'!$C$1:$W$1,0))</f>
        <v>13327859.610490169</v>
      </c>
      <c r="AJ34" s="1">
        <f t="array" ref="AJ34">M34*INDEX('5_Goos'!$C$2:$W$151,MATCH($A34&amp;$B34,'5_Goos'!$A$2:$A$151&amp;'5_Goos'!$B$2:$B$151,0),MATCH('5_Price'!AJ$4,'5_Goos'!$C$1:$W$1,0))</f>
        <v>13952771.366062781</v>
      </c>
      <c r="AK34" s="1">
        <f t="array" ref="AK34">N34*INDEX('5_Goos'!$C$2:$W$151,MATCH($A34&amp;$B34,'5_Goos'!$A$2:$A$151&amp;'5_Goos'!$B$2:$B$151,0),MATCH('5_Price'!AK$4,'5_Goos'!$C$1:$W$1,0))</f>
        <v>17841611.69883747</v>
      </c>
      <c r="AL34" s="1">
        <f t="array" ref="AL34">O34*INDEX('5_Goos'!$C$2:$W$151,MATCH($A34&amp;$B34,'5_Goos'!$A$2:$A$151&amp;'5_Goos'!$B$2:$B$151,0),MATCH('5_Price'!AL$4,'5_Goos'!$C$1:$W$1,0))</f>
        <v>23570904.429093812</v>
      </c>
      <c r="AM34" s="1">
        <f t="array" ref="AM34">P34*INDEX('5_Goos'!$C$2:$W$151,MATCH($A34&amp;$B34,'5_Goos'!$A$2:$A$151&amp;'5_Goos'!$B$2:$B$151,0),MATCH('5_Price'!AM$4,'5_Goos'!$C$1:$W$1,0))</f>
        <v>25836423.48109284</v>
      </c>
      <c r="AN34" s="1">
        <f t="array" ref="AN34">Q34*INDEX('5_Goos'!$C$2:$W$151,MATCH($A34&amp;$B34,'5_Goos'!$A$2:$A$151&amp;'5_Goos'!$B$2:$B$151,0),MATCH('5_Price'!AN$4,'5_Goos'!$C$1:$W$1,0))</f>
        <v>26462886.187402308</v>
      </c>
      <c r="AO34" s="1">
        <f t="array" ref="AO34">R34*INDEX('5_Goos'!$C$2:$W$151,MATCH($A34&amp;$B34,'5_Goos'!$A$2:$A$151&amp;'5_Goos'!$B$2:$B$151,0),MATCH('5_Price'!AO$4,'5_Goos'!$C$1:$W$1,0))</f>
        <v>31970554.869762845</v>
      </c>
      <c r="AP34" s="1">
        <f t="array" ref="AP34">S34*INDEX('5_Goos'!$C$2:$W$151,MATCH($A34&amp;$B34,'5_Goos'!$A$2:$A$151&amp;'5_Goos'!$B$2:$B$151,0),MATCH('5_Price'!AP$4,'5_Goos'!$C$1:$W$1,0))</f>
        <v>32709899.34070272</v>
      </c>
      <c r="AQ34" s="1">
        <f t="array" ref="AQ34">T34*INDEX('5_Goos'!$C$2:$W$151,MATCH($A34&amp;$B34,'5_Goos'!$A$2:$A$151&amp;'5_Goos'!$B$2:$B$151,0),MATCH('5_Price'!AQ$4,'5_Goos'!$C$1:$W$1,0))</f>
        <v>33449243.811642632</v>
      </c>
      <c r="AR34" s="1">
        <f t="array" ref="AR34">U34*INDEX('5_Goos'!$C$2:$W$151,MATCH($A34&amp;$B34,'5_Goos'!$A$2:$A$151&amp;'5_Goos'!$B$2:$B$151,0),MATCH('5_Price'!AR$4,'5_Goos'!$C$1:$W$1,0))</f>
        <v>34188588.282582469</v>
      </c>
      <c r="AS34" s="1">
        <f t="array" ref="AS34">V34*INDEX('5_Goos'!$C$2:$W$151,MATCH($A34&amp;$B34,'5_Goos'!$A$2:$A$151&amp;'5_Goos'!$B$2:$B$151,0),MATCH('5_Price'!AS$4,'5_Goos'!$C$1:$W$1,0))</f>
        <v>38886197.907121822</v>
      </c>
      <c r="AT34" s="1">
        <f t="array" ref="AT34">W34*INDEX('5_Goos'!$C$2:$W$151,MATCH($A34&amp;$B34,'5_Goos'!$A$2:$A$151&amp;'5_Goos'!$B$2:$B$151,0),MATCH('5_Price'!AT$4,'5_Goos'!$C$1:$W$1,0))</f>
        <v>39709329.800480299</v>
      </c>
    </row>
    <row r="35" spans="1:46" x14ac:dyDescent="0.25">
      <c r="A35" s="8" t="s">
        <v>35</v>
      </c>
      <c r="B35" s="8" t="s">
        <v>26</v>
      </c>
      <c r="C35" s="2">
        <v>2.0443500000000001</v>
      </c>
      <c r="D35" s="3">
        <v>2.0443500000000001</v>
      </c>
      <c r="E35" s="3">
        <v>2.0443500000000001</v>
      </c>
      <c r="F35" s="3">
        <v>2.0908453124999999</v>
      </c>
      <c r="G35" s="3">
        <v>2.0908453124999999</v>
      </c>
      <c r="H35" s="3">
        <v>2.2120000000000002</v>
      </c>
      <c r="I35" s="3">
        <v>2.2120000000000002</v>
      </c>
      <c r="J35" s="3">
        <v>2.2120000000000002</v>
      </c>
      <c r="K35" s="3">
        <v>2.4891595312499999</v>
      </c>
      <c r="L35" s="3">
        <v>2.4891595312499999</v>
      </c>
      <c r="M35" s="3">
        <v>2.4891595312499999</v>
      </c>
      <c r="N35" s="3">
        <v>2.4891595312499999</v>
      </c>
      <c r="O35" s="3">
        <v>2.5258078124999996</v>
      </c>
      <c r="P35" s="3">
        <v>2.6321399999999997</v>
      </c>
      <c r="Q35" s="3">
        <v>2.7903750000000009</v>
      </c>
      <c r="R35" s="3">
        <v>2.8988170312500006</v>
      </c>
      <c r="S35" s="3">
        <v>3.3846503906250001</v>
      </c>
      <c r="T35" s="3">
        <v>3.3846503906250001</v>
      </c>
      <c r="U35" s="3">
        <v>3.3846503906250001</v>
      </c>
      <c r="V35" s="3">
        <v>3.6681356249999988</v>
      </c>
      <c r="W35" s="3">
        <v>3.6781171874999998</v>
      </c>
      <c r="X35" s="13"/>
      <c r="Y35"/>
      <c r="Z35" s="1">
        <f t="array" ref="Z35">C35*INDEX('5_Goos'!$C$2:$W$151,MATCH($A35&amp;$B35,'5_Goos'!$A$2:$A$151&amp;'5_Goos'!$B$2:$B$151,0),MATCH('5_Price'!Z$4,'5_Goos'!$C$1:$W$1,0))</f>
        <v>8496680.5872142836</v>
      </c>
      <c r="AA35" s="1">
        <f t="array" ref="AA35">D35*INDEX('5_Goos'!$C$2:$W$151,MATCH($A35&amp;$B35,'5_Goos'!$A$2:$A$151&amp;'5_Goos'!$B$2:$B$151,0),MATCH('5_Price'!AA$4,'5_Goos'!$C$1:$W$1,0))</f>
        <v>9516468.0354844965</v>
      </c>
      <c r="AB35" s="1">
        <f t="array" ref="AB35">E35*INDEX('5_Goos'!$C$2:$W$151,MATCH($A35&amp;$B35,'5_Goos'!$A$2:$A$151&amp;'5_Goos'!$B$2:$B$151,0),MATCH('5_Price'!AB$4,'5_Goos'!$C$1:$W$1,0))</f>
        <v>10616992.527113702</v>
      </c>
      <c r="AC35" s="1">
        <f t="array" ref="AC35">F35*INDEX('5_Goos'!$C$2:$W$151,MATCH($A35&amp;$B35,'5_Goos'!$A$2:$A$151&amp;'5_Goos'!$B$2:$B$151,0),MATCH('5_Price'!AC$4,'5_Goos'!$C$1:$W$1,0))</f>
        <v>12072235.440986199</v>
      </c>
      <c r="AD35" s="1">
        <f t="array" ref="AD35">G35*INDEX('5_Goos'!$C$2:$W$151,MATCH($A35&amp;$B35,'5_Goos'!$A$2:$A$151&amp;'5_Goos'!$B$2:$B$151,0),MATCH('5_Price'!AD$4,'5_Goos'!$C$1:$W$1,0))</f>
        <v>12213117.230330458</v>
      </c>
      <c r="AE35" s="1">
        <f t="array" ref="AE35">H35*INDEX('5_Goos'!$C$2:$W$151,MATCH($A35&amp;$B35,'5_Goos'!$A$2:$A$151&amp;'5_Goos'!$B$2:$B$151,0),MATCH('5_Price'!AE$4,'5_Goos'!$C$1:$W$1,0))</f>
        <v>13601020.462270796</v>
      </c>
      <c r="AF35" s="1">
        <f t="array" ref="AF35">I35*INDEX('5_Goos'!$C$2:$W$151,MATCH($A35&amp;$B35,'5_Goos'!$A$2:$A$151&amp;'5_Goos'!$B$2:$B$151,0),MATCH('5_Price'!AF$4,'5_Goos'!$C$1:$W$1,0))</f>
        <v>14206997.05911408</v>
      </c>
      <c r="AG35" s="1">
        <f t="array" ref="AG35">J35*INDEX('5_Goos'!$C$2:$W$151,MATCH($A35&amp;$B35,'5_Goos'!$A$2:$A$151&amp;'5_Goos'!$B$2:$B$151,0),MATCH('5_Price'!AG$4,'5_Goos'!$C$1:$W$1,0))</f>
        <v>14812973.655957339</v>
      </c>
      <c r="AH35" s="1">
        <f t="array" ref="AH35">K35*INDEX('5_Goos'!$C$2:$W$151,MATCH($A35&amp;$B35,'5_Goos'!$A$2:$A$151&amp;'5_Goos'!$B$2:$B$151,0),MATCH('5_Price'!AH$4,'5_Goos'!$C$1:$W$1,0))</f>
        <v>17350916.357878935</v>
      </c>
      <c r="AI35" s="1">
        <f t="array" ref="AI35">L35*INDEX('5_Goos'!$C$2:$W$151,MATCH($A35&amp;$B35,'5_Goos'!$A$2:$A$151&amp;'5_Goos'!$B$2:$B$151,0),MATCH('5_Price'!AI$4,'5_Goos'!$C$1:$W$1,0))</f>
        <v>18032820.707674071</v>
      </c>
      <c r="AJ35" s="1">
        <f t="array" ref="AJ35">M35*INDEX('5_Goos'!$C$2:$W$151,MATCH($A35&amp;$B35,'5_Goos'!$A$2:$A$151&amp;'5_Goos'!$B$2:$B$151,0),MATCH('5_Price'!AJ$4,'5_Goos'!$C$1:$W$1,0))</f>
        <v>18714725.057469234</v>
      </c>
      <c r="AK35" s="1">
        <f t="array" ref="AK35">N35*INDEX('5_Goos'!$C$2:$W$151,MATCH($A35&amp;$B35,'5_Goos'!$A$2:$A$151&amp;'5_Goos'!$B$2:$B$151,0),MATCH('5_Price'!AK$4,'5_Goos'!$C$1:$W$1,0))</f>
        <v>19204104.362132929</v>
      </c>
      <c r="AL35" s="1">
        <f t="array" ref="AL35">O35*INDEX('5_Goos'!$C$2:$W$151,MATCH($A35&amp;$B35,'5_Goos'!$A$2:$A$151&amp;'5_Goos'!$B$2:$B$151,0),MATCH('5_Price'!AL$4,'5_Goos'!$C$1:$W$1,0))</f>
        <v>19983433.876557052</v>
      </c>
      <c r="AM35" s="1">
        <f t="array" ref="AM35">P35*INDEX('5_Goos'!$C$2:$W$151,MATCH($A35&amp;$B35,'5_Goos'!$A$2:$A$151&amp;'5_Goos'!$B$2:$B$151,0),MATCH('5_Price'!AM$4,'5_Goos'!$C$1:$W$1,0))</f>
        <v>21342192.123387888</v>
      </c>
      <c r="AN35" s="1">
        <f t="array" ref="AN35">Q35*INDEX('5_Goos'!$C$2:$W$151,MATCH($A35&amp;$B35,'5_Goos'!$A$2:$A$151&amp;'5_Goos'!$B$2:$B$151,0),MATCH('5_Price'!AN$4,'5_Goos'!$C$1:$W$1,0))</f>
        <v>23173809.198268805</v>
      </c>
      <c r="AO35" s="1">
        <f t="array" ref="AO35">R35*INDEX('5_Goos'!$C$2:$W$151,MATCH($A35&amp;$B35,'5_Goos'!$A$2:$A$151&amp;'5_Goos'!$B$2:$B$151,0),MATCH('5_Price'!AO$4,'5_Goos'!$C$1:$W$1,0))</f>
        <v>24644330.054831691</v>
      </c>
      <c r="AP35" s="1">
        <f t="array" ref="AP35">S35*INDEX('5_Goos'!$C$2:$W$151,MATCH($A35&amp;$B35,'5_Goos'!$A$2:$A$151&amp;'5_Goos'!$B$2:$B$151,0),MATCH('5_Price'!AP$4,'5_Goos'!$C$1:$W$1,0))</f>
        <v>29440085.171063904</v>
      </c>
      <c r="AQ35" s="1">
        <f t="array" ref="AQ35">T35*INDEX('5_Goos'!$C$2:$W$151,MATCH($A35&amp;$B35,'5_Goos'!$A$2:$A$151&amp;'5_Goos'!$B$2:$B$151,0),MATCH('5_Price'!AQ$4,'5_Goos'!$C$1:$W$1,0))</f>
        <v>30105521.770807296</v>
      </c>
      <c r="AR35" s="1">
        <f t="array" ref="AR35">U35*INDEX('5_Goos'!$C$2:$W$151,MATCH($A35&amp;$B35,'5_Goos'!$A$2:$A$151&amp;'5_Goos'!$B$2:$B$151,0),MATCH('5_Price'!AR$4,'5_Goos'!$C$1:$W$1,0))</f>
        <v>30770958.370550655</v>
      </c>
      <c r="AS35" s="1">
        <f t="array" ref="AS35">V35*INDEX('5_Goos'!$C$2:$W$151,MATCH($A35&amp;$B35,'5_Goos'!$A$2:$A$151&amp;'5_Goos'!$B$2:$B$151,0),MATCH('5_Price'!AS$4,'5_Goos'!$C$1:$W$1,0))</f>
        <v>34069385.905116484</v>
      </c>
      <c r="AT35" s="1">
        <f t="array" ref="AT35">W35*INDEX('5_Goos'!$C$2:$W$151,MATCH($A35&amp;$B35,'5_Goos'!$A$2:$A$151&amp;'5_Goos'!$B$2:$B$151,0),MATCH('5_Price'!AT$4,'5_Goos'!$C$1:$W$1,0))</f>
        <v>34885227.370907702</v>
      </c>
    </row>
    <row r="36" spans="1:46" x14ac:dyDescent="0.25">
      <c r="A36" s="23" t="s">
        <v>35</v>
      </c>
      <c r="B36" s="14" t="s">
        <v>27</v>
      </c>
      <c r="C36" s="15">
        <v>19.903319999999997</v>
      </c>
      <c r="D36" s="16">
        <v>19.903319999999997</v>
      </c>
      <c r="E36" s="16">
        <v>19.903319999999997</v>
      </c>
      <c r="F36" s="16">
        <v>19.903319999999997</v>
      </c>
      <c r="G36" s="16">
        <v>19.903319999999997</v>
      </c>
      <c r="H36" s="16">
        <v>19.903319999999997</v>
      </c>
      <c r="I36" s="16">
        <v>19.903319999999997</v>
      </c>
      <c r="J36" s="16">
        <v>19.903319999999997</v>
      </c>
      <c r="K36" s="16">
        <v>19.903319999999997</v>
      </c>
      <c r="L36" s="16">
        <v>19.903319999999997</v>
      </c>
      <c r="M36" s="16">
        <v>19.903319999999997</v>
      </c>
      <c r="N36" s="16">
        <v>19.903319999999997</v>
      </c>
      <c r="O36" s="16">
        <v>19.903319999999997</v>
      </c>
      <c r="P36" s="16">
        <v>19.903319999999997</v>
      </c>
      <c r="Q36" s="16">
        <v>19.903319999999997</v>
      </c>
      <c r="R36" s="16">
        <v>19.903319999999997</v>
      </c>
      <c r="S36" s="16">
        <v>19.903319999999997</v>
      </c>
      <c r="T36" s="16">
        <v>19.903319999999997</v>
      </c>
      <c r="U36" s="16">
        <v>19.903319999999997</v>
      </c>
      <c r="V36" s="16">
        <v>19.903319999999997</v>
      </c>
      <c r="W36" s="16">
        <v>19.903319999999997</v>
      </c>
      <c r="X36" s="17"/>
      <c r="Y36"/>
      <c r="Z36" s="1">
        <f t="array" ref="Z36">C36*INDEX('5_Goos'!$C$2:$W$151,MATCH($A36&amp;$B36,'5_Goos'!$A$2:$A$151&amp;'5_Goos'!$B$2:$B$151,0),MATCH('5_Price'!Z$4,'5_Goos'!$C$1:$W$1,0))</f>
        <v>52229.356795232612</v>
      </c>
      <c r="AA36" s="1">
        <f t="array" ref="AA36">D36*INDEX('5_Goos'!$C$2:$W$151,MATCH($A36&amp;$B36,'5_Goos'!$A$2:$A$151&amp;'5_Goos'!$B$2:$B$151,0),MATCH('5_Price'!AA$4,'5_Goos'!$C$1:$W$1,0))</f>
        <v>58498.021592536323</v>
      </c>
      <c r="AB36" s="1">
        <f t="array" ref="AB36">E36*INDEX('5_Goos'!$C$2:$W$151,MATCH($A36&amp;$B36,'5_Goos'!$A$2:$A$151&amp;'5_Goos'!$B$2:$B$151,0),MATCH('5_Price'!AB$4,'5_Goos'!$C$1:$W$1,0))</f>
        <v>65262.979477582609</v>
      </c>
      <c r="AC36" s="1">
        <f t="array" ref="AC36">F36*INDEX('5_Goos'!$C$2:$W$151,MATCH($A36&amp;$B36,'5_Goos'!$A$2:$A$151&amp;'5_Goos'!$B$2:$B$151,0),MATCH('5_Price'!AC$4,'5_Goos'!$C$1:$W$1,0))</f>
        <v>72558.188097151855</v>
      </c>
      <c r="AD36" s="1">
        <f t="array" ref="AD36">G36*INDEX('5_Goos'!$C$2:$W$151,MATCH($A36&amp;$B36,'5_Goos'!$A$2:$A$151&amp;'5_Goos'!$B$2:$B$151,0),MATCH('5_Price'!AD$4,'5_Goos'!$C$1:$W$1,0))</f>
        <v>80419.760129984337</v>
      </c>
      <c r="AE36" s="1">
        <f t="array" ref="AE36">H36*INDEX('5_Goos'!$C$2:$W$151,MATCH($A36&amp;$B36,'5_Goos'!$A$2:$A$151&amp;'5_Goos'!$B$2:$B$151,0),MATCH('5_Price'!AE$4,'5_Goos'!$C$1:$W$1,0))</f>
        <v>88886.093895857062</v>
      </c>
      <c r="AF36" s="1">
        <f t="array" ref="AF36">I36*INDEX('5_Goos'!$C$2:$W$151,MATCH($A36&amp;$B36,'5_Goos'!$A$2:$A$151&amp;'5_Goos'!$B$2:$B$151,0),MATCH('5_Price'!AF$4,'5_Goos'!$C$1:$W$1,0))</f>
        <v>97488.618738680307</v>
      </c>
      <c r="AG36" s="1">
        <f t="array" ref="AG36">J36*INDEX('5_Goos'!$C$2:$W$151,MATCH($A36&amp;$B36,'5_Goos'!$A$2:$A$151&amp;'5_Goos'!$B$2:$B$151,0),MATCH('5_Price'!AG$4,'5_Goos'!$C$1:$W$1,0))</f>
        <v>106729.18083104611</v>
      </c>
      <c r="AH36" s="1">
        <f t="array" ref="AH36">K36*INDEX('5_Goos'!$C$2:$W$151,MATCH($A36&amp;$B36,'5_Goos'!$A$2:$A$151&amp;'5_Goos'!$B$2:$B$151,0),MATCH('5_Price'!AH$4,'5_Goos'!$C$1:$W$1,0))</f>
        <v>116650.07758580192</v>
      </c>
      <c r="AI36" s="1">
        <f t="array" ref="AI36">L36*INDEX('5_Goos'!$C$2:$W$151,MATCH($A36&amp;$B36,'5_Goos'!$A$2:$A$151&amp;'5_Goos'!$B$2:$B$151,0),MATCH('5_Price'!AI$4,'5_Goos'!$C$1:$W$1,0))</f>
        <v>127296.24106395568</v>
      </c>
      <c r="AJ36" s="1">
        <f t="array" ref="AJ36">M36*INDEX('5_Goos'!$C$2:$W$151,MATCH($A36&amp;$B36,'5_Goos'!$A$2:$A$151&amp;'5_Goos'!$B$2:$B$151,0),MATCH('5_Price'!AJ$4,'5_Goos'!$C$1:$W$1,0))</f>
        <v>138715.39569596038</v>
      </c>
      <c r="AK36" s="1">
        <f t="array" ref="AK36">N36*INDEX('5_Goos'!$C$2:$W$151,MATCH($A36&amp;$B36,'5_Goos'!$A$2:$A$151&amp;'5_Goos'!$B$2:$B$151,0),MATCH('5_Price'!AK$4,'5_Goos'!$C$1:$W$1,0))</f>
        <v>149459.85975051374</v>
      </c>
      <c r="AL36" s="1">
        <f t="array" ref="AL36">O36*INDEX('5_Goos'!$C$2:$W$151,MATCH($A36&amp;$B36,'5_Goos'!$A$2:$A$151&amp;'5_Goos'!$B$2:$B$151,0),MATCH('5_Price'!AL$4,'5_Goos'!$C$1:$W$1,0))</f>
        <v>160931.98172128282</v>
      </c>
      <c r="AM36" s="1">
        <f t="array" ref="AM36">P36*INDEX('5_Goos'!$C$2:$W$151,MATCH($A36&amp;$B36,'5_Goos'!$A$2:$A$151&amp;'5_Goos'!$B$2:$B$151,0),MATCH('5_Price'!AM$4,'5_Goos'!$C$1:$W$1,0))</f>
        <v>173177.66623975223</v>
      </c>
      <c r="AN36" s="1">
        <f t="array" ref="AN36">Q36*INDEX('5_Goos'!$C$2:$W$151,MATCH($A36&amp;$B36,'5_Goos'!$A$2:$A$151&amp;'5_Goos'!$B$2:$B$151,0),MATCH('5_Price'!AN$4,'5_Goos'!$C$1:$W$1,0))</f>
        <v>186245.5892557656</v>
      </c>
      <c r="AO36" s="1">
        <f t="array" ref="AO36">R36*INDEX('5_Goos'!$C$2:$W$151,MATCH($A36&amp;$B36,'5_Goos'!$A$2:$A$151&amp;'5_Goos'!$B$2:$B$151,0),MATCH('5_Price'!AO$4,'5_Goos'!$C$1:$W$1,0))</f>
        <v>200187.36040777899</v>
      </c>
      <c r="AP36" s="1">
        <f t="array" ref="AP36">S36*INDEX('5_Goos'!$C$2:$W$151,MATCH($A36&amp;$B36,'5_Goos'!$A$2:$A$151&amp;'5_Goos'!$B$2:$B$151,0),MATCH('5_Price'!AP$4,'5_Goos'!$C$1:$W$1,0))</f>
        <v>215057.69470185816</v>
      </c>
      <c r="AQ36" s="1">
        <f t="array" ref="AQ36">T36*INDEX('5_Goos'!$C$2:$W$151,MATCH($A36&amp;$B36,'5_Goos'!$A$2:$A$151&amp;'5_Goos'!$B$2:$B$151,0),MATCH('5_Price'!AQ$4,'5_Goos'!$C$1:$W$1,0))</f>
        <v>230914.59402432208</v>
      </c>
      <c r="AR36" s="1">
        <f t="array" ref="AR36">U36*INDEX('5_Goos'!$C$2:$W$151,MATCH($A36&amp;$B36,'5_Goos'!$A$2:$A$151&amp;'5_Goos'!$B$2:$B$151,0),MATCH('5_Price'!AR$4,'5_Goos'!$C$1:$W$1,0))</f>
        <v>247819.53904228049</v>
      </c>
      <c r="AS36" s="1">
        <f t="array" ref="AS36">V36*INDEX('5_Goos'!$C$2:$W$151,MATCH($A36&amp;$B36,'5_Goos'!$A$2:$A$151&amp;'5_Goos'!$B$2:$B$151,0),MATCH('5_Price'!AS$4,'5_Goos'!$C$1:$W$1,0))</f>
        <v>265837.69207697397</v>
      </c>
      <c r="AT36" s="1">
        <f t="array" ref="AT36">W36*INDEX('5_Goos'!$C$2:$W$151,MATCH($A36&amp;$B36,'5_Goos'!$A$2:$A$151&amp;'5_Goos'!$B$2:$B$151,0),MATCH('5_Price'!AT$4,'5_Goos'!$C$1:$W$1,0))</f>
        <v>285038.1115675281</v>
      </c>
    </row>
    <row r="37" spans="1:46" x14ac:dyDescent="0.25">
      <c r="A37" s="23" t="s">
        <v>35</v>
      </c>
      <c r="B37" s="14" t="s">
        <v>54</v>
      </c>
      <c r="C37" s="15">
        <v>0.35559421875000008</v>
      </c>
      <c r="D37" s="16">
        <v>0.35559421875000008</v>
      </c>
      <c r="E37" s="16">
        <v>0.39834375</v>
      </c>
      <c r="F37" s="16">
        <v>0.42984843749999996</v>
      </c>
      <c r="G37" s="16">
        <v>0.45440156249999997</v>
      </c>
      <c r="H37" s="16">
        <v>0.50048437499999998</v>
      </c>
      <c r="I37" s="16">
        <v>0.57726562500000012</v>
      </c>
      <c r="J37" s="16">
        <v>0.62595000000000012</v>
      </c>
      <c r="K37" s="16">
        <v>0.80586914062499992</v>
      </c>
      <c r="L37" s="16">
        <v>0.80586914062499992</v>
      </c>
      <c r="M37" s="16">
        <v>1.06678265625</v>
      </c>
      <c r="N37" s="16">
        <v>1.06678265625</v>
      </c>
      <c r="O37" s="16">
        <v>1.06678265625</v>
      </c>
      <c r="P37" s="16">
        <v>1.06678265625</v>
      </c>
      <c r="Q37" s="16">
        <v>1.06678265625</v>
      </c>
      <c r="R37" s="16">
        <v>1.2238875</v>
      </c>
      <c r="S37" s="16">
        <v>1.3465300781249996</v>
      </c>
      <c r="T37" s="16">
        <v>1.4199363281250001</v>
      </c>
      <c r="U37" s="16">
        <v>1.4199363281250001</v>
      </c>
      <c r="V37" s="16">
        <v>1.5267053571428575</v>
      </c>
      <c r="W37" s="16">
        <v>1.554946875</v>
      </c>
      <c r="X37" s="17"/>
      <c r="Y37"/>
      <c r="Z37" s="1">
        <f t="array" ref="Z37">C37*INDEX('5_Goos'!$C$2:$W$151,MATCH($A37&amp;$B37,'5_Goos'!$A$2:$A$151&amp;'5_Goos'!$B$2:$B$151,0),MATCH('5_Price'!Z$4,'5_Goos'!$C$1:$W$1,0))</f>
        <v>39951708.943841919</v>
      </c>
      <c r="AA37" s="1">
        <f t="array" ref="AA37">D37*INDEX('5_Goos'!$C$2:$W$151,MATCH($A37&amp;$B37,'5_Goos'!$A$2:$A$151&amp;'5_Goos'!$B$2:$B$151,0),MATCH('5_Price'!AA$4,'5_Goos'!$C$1:$W$1,0))</f>
        <v>44746787.55126708</v>
      </c>
      <c r="AB37" s="1">
        <f t="array" ref="AB37">E37*INDEX('5_Goos'!$C$2:$W$151,MATCH($A37&amp;$B37,'5_Goos'!$A$2:$A$151&amp;'5_Goos'!$B$2:$B$151,0),MATCH('5_Price'!AB$4,'5_Goos'!$C$1:$W$1,0))</f>
        <v>55923056.041403279</v>
      </c>
      <c r="AC37" s="1">
        <f t="array" ref="AC37">F37*INDEX('5_Goos'!$C$2:$W$151,MATCH($A37&amp;$B37,'5_Goos'!$A$2:$A$151&amp;'5_Goos'!$B$2:$B$151,0),MATCH('5_Price'!AC$4,'5_Goos'!$C$1:$W$1,0))</f>
        <v>67091541.981984012</v>
      </c>
      <c r="AD37" s="1">
        <f t="array" ref="AD37">G37*INDEX('5_Goos'!$C$2:$W$151,MATCH($A37&amp;$B37,'5_Goos'!$A$2:$A$151&amp;'5_Goos'!$B$2:$B$151,0),MATCH('5_Price'!AD$4,'5_Goos'!$C$1:$W$1,0))</f>
        <v>78608332.07193841</v>
      </c>
      <c r="AE37" s="1">
        <f t="array" ref="AE37">H37*INDEX('5_Goos'!$C$2:$W$151,MATCH($A37&amp;$B37,'5_Goos'!$A$2:$A$151&amp;'5_Goos'!$B$2:$B$151,0),MATCH('5_Price'!AE$4,'5_Goos'!$C$1:$W$1,0))</f>
        <v>89746267.894577652</v>
      </c>
      <c r="AF37" s="1">
        <f t="array" ref="AF37">I37*INDEX('5_Goos'!$C$2:$W$151,MATCH($A37&amp;$B37,'5_Goos'!$A$2:$A$151&amp;'5_Goos'!$B$2:$B$151,0),MATCH('5_Price'!AF$4,'5_Goos'!$C$1:$W$1,0))</f>
        <v>108126555.30826777</v>
      </c>
      <c r="AG37" s="1">
        <f t="array" ref="AG37">J37*INDEX('5_Goos'!$C$2:$W$151,MATCH($A37&amp;$B37,'5_Goos'!$A$2:$A$151&amp;'5_Goos'!$B$2:$B$151,0),MATCH('5_Price'!AG$4,'5_Goos'!$C$1:$W$1,0))</f>
        <v>122246455.07773164</v>
      </c>
      <c r="AH37" s="1">
        <f t="array" ref="AH37">K37*INDEX('5_Goos'!$C$2:$W$151,MATCH($A37&amp;$B37,'5_Goos'!$A$2:$A$151&amp;'5_Goos'!$B$2:$B$151,0),MATCH('5_Price'!AH$4,'5_Goos'!$C$1:$W$1,0))</f>
        <v>163822561.71798241</v>
      </c>
      <c r="AI37" s="1">
        <f t="array" ref="AI37">L37*INDEX('5_Goos'!$C$2:$W$151,MATCH($A37&amp;$B37,'5_Goos'!$A$2:$A$151&amp;'5_Goos'!$B$2:$B$151,0),MATCH('5_Price'!AI$4,'5_Goos'!$C$1:$W$1,0))</f>
        <v>170260914.31711468</v>
      </c>
      <c r="AJ37" s="1">
        <f t="array" ref="AJ37">M37*INDEX('5_Goos'!$C$2:$W$151,MATCH($A37&amp;$B37,'5_Goos'!$A$2:$A$151&amp;'5_Goos'!$B$2:$B$151,0),MATCH('5_Price'!AJ$4,'5_Goos'!$C$1:$W$1,0))</f>
        <v>233908588.64771619</v>
      </c>
      <c r="AK37" s="1">
        <f t="array" ref="AK37">N37*INDEX('5_Goos'!$C$2:$W$151,MATCH($A37&amp;$B37,'5_Goos'!$A$2:$A$151&amp;'5_Goos'!$B$2:$B$151,0),MATCH('5_Price'!AK$4,'5_Goos'!$C$1:$W$1,0))</f>
        <v>240025163.8106302</v>
      </c>
      <c r="AL37" s="1">
        <f t="array" ref="AL37">O37*INDEX('5_Goos'!$C$2:$W$151,MATCH($A37&amp;$B37,'5_Goos'!$A$2:$A$151&amp;'5_Goos'!$B$2:$B$151,0),MATCH('5_Price'!AL$4,'5_Goos'!$C$1:$W$1,0))</f>
        <v>246141738.97354522</v>
      </c>
      <c r="AM37" s="1">
        <f t="array" ref="AM37">P37*INDEX('5_Goos'!$C$2:$W$151,MATCH($A37&amp;$B37,'5_Goos'!$A$2:$A$151&amp;'5_Goos'!$B$2:$B$151,0),MATCH('5_Price'!AM$4,'5_Goos'!$C$1:$W$1,0))</f>
        <v>252258314.13645923</v>
      </c>
      <c r="AN37" s="1">
        <f t="array" ref="AN37">Q37*INDEX('5_Goos'!$C$2:$W$151,MATCH($A37&amp;$B37,'5_Goos'!$A$2:$A$151&amp;'5_Goos'!$B$2:$B$151,0),MATCH('5_Price'!AN$4,'5_Goos'!$C$1:$W$1,0))</f>
        <v>258374889.29937428</v>
      </c>
      <c r="AO37" s="1">
        <f t="array" ref="AO37">R37*INDEX('5_Goos'!$C$2:$W$151,MATCH($A37&amp;$B37,'5_Goos'!$A$2:$A$151&amp;'5_Goos'!$B$2:$B$151,0),MATCH('5_Price'!AO$4,'5_Goos'!$C$1:$W$1,0))</f>
        <v>303443063.41649789</v>
      </c>
      <c r="AP37" s="1">
        <f t="array" ref="AP37">S37*INDEX('5_Goos'!$C$2:$W$151,MATCH($A37&amp;$B37,'5_Goos'!$A$2:$A$151&amp;'5_Goos'!$B$2:$B$151,0),MATCH('5_Price'!AP$4,'5_Goos'!$C$1:$W$1,0))</f>
        <v>341570855.69676137</v>
      </c>
      <c r="AQ37" s="1">
        <f t="array" ref="AQ37">T37*INDEX('5_Goos'!$C$2:$W$151,MATCH($A37&amp;$B37,'5_Goos'!$A$2:$A$151&amp;'5_Goos'!$B$2:$B$151,0),MATCH('5_Price'!AQ$4,'5_Goos'!$C$1:$W$1,0))</f>
        <v>368333072.46041417</v>
      </c>
      <c r="AR37" s="1">
        <f t="array" ref="AR37">U37*INDEX('5_Goos'!$C$2:$W$151,MATCH($A37&amp;$B37,'5_Goos'!$A$2:$A$151&amp;'5_Goos'!$B$2:$B$151,0),MATCH('5_Price'!AR$4,'5_Goos'!$C$1:$W$1,0))</f>
        <v>376474512.73097414</v>
      </c>
      <c r="AS37" s="1">
        <f t="array" ref="AS37">V37*INDEX('5_Goos'!$C$2:$W$151,MATCH($A37&amp;$B37,'5_Goos'!$A$2:$A$151&amp;'5_Goos'!$B$2:$B$151,0),MATCH('5_Price'!AS$4,'5_Goos'!$C$1:$W$1,0))</f>
        <v>413536314.45251513</v>
      </c>
      <c r="AT37" s="1">
        <f t="array" ref="AT37">W37*INDEX('5_Goos'!$C$2:$W$151,MATCH($A37&amp;$B37,'5_Goos'!$A$2:$A$151&amp;'5_Goos'!$B$2:$B$151,0),MATCH('5_Price'!AT$4,'5_Goos'!$C$1:$W$1,0))</f>
        <v>430101596.25117224</v>
      </c>
    </row>
    <row r="38" spans="1:46" x14ac:dyDescent="0.25">
      <c r="A38" s="23" t="s">
        <v>35</v>
      </c>
      <c r="B38" s="14" t="s">
        <v>28</v>
      </c>
      <c r="C38" s="15">
        <v>237.28813559322035</v>
      </c>
      <c r="D38" s="16">
        <v>234.74576271186442</v>
      </c>
      <c r="E38" s="16">
        <v>232.20338983050848</v>
      </c>
      <c r="F38" s="16">
        <v>229.66101694915255</v>
      </c>
      <c r="G38" s="16">
        <v>227.11864406779659</v>
      </c>
      <c r="H38" s="16">
        <v>4.5505500000000003</v>
      </c>
      <c r="I38" s="16">
        <v>4.5505500000000003</v>
      </c>
      <c r="J38" s="16">
        <v>4.5505500000000003</v>
      </c>
      <c r="K38" s="16">
        <v>4.5505500000000003</v>
      </c>
      <c r="L38" s="16">
        <v>4.5884475</v>
      </c>
      <c r="M38" s="16">
        <v>4.5884475</v>
      </c>
      <c r="N38" s="16">
        <v>4.5884475</v>
      </c>
      <c r="O38" s="16">
        <v>4.5884475</v>
      </c>
      <c r="P38" s="16">
        <v>4.5884475</v>
      </c>
      <c r="Q38" s="16">
        <v>4.5884475</v>
      </c>
      <c r="R38" s="16">
        <v>4.7221499999999992</v>
      </c>
      <c r="S38" s="16">
        <v>4.7221499999999992</v>
      </c>
      <c r="T38" s="16">
        <v>6.4469531249999994</v>
      </c>
      <c r="U38" s="16">
        <v>6.4469531249999994</v>
      </c>
      <c r="V38" s="16">
        <v>6.4469531249999994</v>
      </c>
      <c r="W38" s="16">
        <v>6.4469531249999994</v>
      </c>
      <c r="X38" s="17"/>
      <c r="Y38"/>
      <c r="Z38" s="1">
        <f t="array" ref="Z38">C38*INDEX('5_Goos'!$C$2:$W$151,MATCH($A38&amp;$B38,'5_Goos'!$A$2:$A$151&amp;'5_Goos'!$B$2:$B$151,0),MATCH('5_Price'!Z$4,'5_Goos'!$C$1:$W$1,0))</f>
        <v>0</v>
      </c>
      <c r="AA38" s="1">
        <f t="array" ref="AA38">D38*INDEX('5_Goos'!$C$2:$W$151,MATCH($A38&amp;$B38,'5_Goos'!$A$2:$A$151&amp;'5_Goos'!$B$2:$B$151,0),MATCH('5_Price'!AA$4,'5_Goos'!$C$1:$W$1,0))</f>
        <v>0</v>
      </c>
      <c r="AB38" s="1">
        <f t="array" ref="AB38">E38*INDEX('5_Goos'!$C$2:$W$151,MATCH($A38&amp;$B38,'5_Goos'!$A$2:$A$151&amp;'5_Goos'!$B$2:$B$151,0),MATCH('5_Price'!AB$4,'5_Goos'!$C$1:$W$1,0))</f>
        <v>0</v>
      </c>
      <c r="AC38" s="1">
        <f t="array" ref="AC38">F38*INDEX('5_Goos'!$C$2:$W$151,MATCH($A38&amp;$B38,'5_Goos'!$A$2:$A$151&amp;'5_Goos'!$B$2:$B$151,0),MATCH('5_Price'!AC$4,'5_Goos'!$C$1:$W$1,0))</f>
        <v>0</v>
      </c>
      <c r="AD38" s="1">
        <f t="array" ref="AD38">G38*INDEX('5_Goos'!$C$2:$W$151,MATCH($A38&amp;$B38,'5_Goos'!$A$2:$A$151&amp;'5_Goos'!$B$2:$B$151,0),MATCH('5_Price'!AD$4,'5_Goos'!$C$1:$W$1,0))</f>
        <v>0</v>
      </c>
      <c r="AE38" s="1">
        <f t="array" ref="AE38">H38*INDEX('5_Goos'!$C$2:$W$151,MATCH($A38&amp;$B38,'5_Goos'!$A$2:$A$151&amp;'5_Goos'!$B$2:$B$151,0),MATCH('5_Price'!AE$4,'5_Goos'!$C$1:$W$1,0))</f>
        <v>6907.6109889077488</v>
      </c>
      <c r="AF38" s="1">
        <f t="array" ref="AF38">I38*INDEX('5_Goos'!$C$2:$W$151,MATCH($A38&amp;$B38,'5_Goos'!$A$2:$A$151&amp;'5_Goos'!$B$2:$B$151,0),MATCH('5_Price'!AF$4,'5_Goos'!$C$1:$W$1,0))</f>
        <v>7576.1395801884264</v>
      </c>
      <c r="AG38" s="1">
        <f t="array" ref="AG38">J38*INDEX('5_Goos'!$C$2:$W$151,MATCH($A38&amp;$B38,'5_Goos'!$A$2:$A$151&amp;'5_Goos'!$B$2:$B$151,0),MATCH('5_Price'!AG$4,'5_Goos'!$C$1:$W$1,0))</f>
        <v>8294.2520031249023</v>
      </c>
      <c r="AH38" s="1">
        <f t="array" ref="AH38">K38*INDEX('5_Goos'!$C$2:$W$151,MATCH($A38&amp;$B38,'5_Goos'!$A$2:$A$151&amp;'5_Goos'!$B$2:$B$151,0),MATCH('5_Price'!AH$4,'5_Goos'!$C$1:$W$1,0))</f>
        <v>9065.2353194045245</v>
      </c>
      <c r="AI38" s="1">
        <f t="array" ref="AI38">L38*INDEX('5_Goos'!$C$2:$W$151,MATCH($A38&amp;$B38,'5_Goos'!$A$2:$A$151&amp;'5_Goos'!$B$2:$B$151,0),MATCH('5_Price'!AI$4,'5_Goos'!$C$1:$W$1,0))</f>
        <v>9974.967884255866</v>
      </c>
      <c r="AJ38" s="1">
        <f t="array" ref="AJ38">M38*INDEX('5_Goos'!$C$2:$W$151,MATCH($A38&amp;$B38,'5_Goos'!$A$2:$A$151&amp;'5_Goos'!$B$2:$B$151,0),MATCH('5_Price'!AJ$4,'5_Goos'!$C$1:$W$1,0))</f>
        <v>10869.775930177446</v>
      </c>
      <c r="AK38" s="1">
        <f t="array" ref="AK38">N38*INDEX('5_Goos'!$C$2:$W$151,MATCH($A38&amp;$B38,'5_Goos'!$A$2:$A$151&amp;'5_Goos'!$B$2:$B$151,0),MATCH('5_Price'!AK$4,'5_Goos'!$C$1:$W$1,0))</f>
        <v>11711.715039941628</v>
      </c>
      <c r="AL38" s="1">
        <f t="array" ref="AL38">O38*INDEX('5_Goos'!$C$2:$W$151,MATCH($A38&amp;$B38,'5_Goos'!$A$2:$A$151&amp;'5_Goos'!$B$2:$B$151,0),MATCH('5_Price'!AL$4,'5_Goos'!$C$1:$W$1,0))</f>
        <v>12610.67362085678</v>
      </c>
      <c r="AM38" s="1">
        <f t="array" ref="AM38">P38*INDEX('5_Goos'!$C$2:$W$151,MATCH($A38&amp;$B38,'5_Goos'!$A$2:$A$151&amp;'5_Goos'!$B$2:$B$151,0),MATCH('5_Price'!AM$4,'5_Goos'!$C$1:$W$1,0))</f>
        <v>13570.248772263585</v>
      </c>
      <c r="AN38" s="1">
        <f t="array" ref="AN38">Q38*INDEX('5_Goos'!$C$2:$W$151,MATCH($A38&amp;$B38,'5_Goos'!$A$2:$A$151&amp;'5_Goos'!$B$2:$B$151,0),MATCH('5_Price'!AN$4,'5_Goos'!$C$1:$W$1,0))</f>
        <v>14594.254754758944</v>
      </c>
      <c r="AO38" s="1">
        <f t="array" ref="AO38">R38*INDEX('5_Goos'!$C$2:$W$151,MATCH($A38&amp;$B38,'5_Goos'!$A$2:$A$151&amp;'5_Goos'!$B$2:$B$151,0),MATCH('5_Price'!AO$4,'5_Goos'!$C$1:$W$1,0))</f>
        <v>16143.830576649152</v>
      </c>
      <c r="AP38" s="1">
        <f t="array" ref="AP38">S38*INDEX('5_Goos'!$C$2:$W$151,MATCH($A38&amp;$B38,'5_Goos'!$A$2:$A$151&amp;'5_Goos'!$B$2:$B$151,0),MATCH('5_Price'!AP$4,'5_Goos'!$C$1:$W$1,0))</f>
        <v>17343.027953410176</v>
      </c>
      <c r="AQ38" s="1">
        <f t="array" ref="AQ38">T38*INDEX('5_Goos'!$C$2:$W$151,MATCH($A38&amp;$B38,'5_Goos'!$A$2:$A$151&amp;'5_Goos'!$B$2:$B$151,0),MATCH('5_Price'!AQ$4,'5_Goos'!$C$1:$W$1,0))</f>
        <v>25423.541854218423</v>
      </c>
      <c r="AR38" s="1">
        <f t="array" ref="AR38">U38*INDEX('5_Goos'!$C$2:$W$151,MATCH($A38&amp;$B38,'5_Goos'!$A$2:$A$151&amp;'5_Goos'!$B$2:$B$151,0),MATCH('5_Price'!AR$4,'5_Goos'!$C$1:$W$1,0))</f>
        <v>27284.76495717236</v>
      </c>
      <c r="AS38" s="1">
        <f t="array" ref="AS38">V38*INDEX('5_Goos'!$C$2:$W$151,MATCH($A38&amp;$B38,'5_Goos'!$A$2:$A$151&amp;'5_Goos'!$B$2:$B$151,0),MATCH('5_Price'!AS$4,'5_Goos'!$C$1:$W$1,0))</f>
        <v>29268.551515786181</v>
      </c>
      <c r="AT38" s="1">
        <f t="array" ref="AT38">W38*INDEX('5_Goos'!$C$2:$W$151,MATCH($A38&amp;$B38,'5_Goos'!$A$2:$A$151&amp;'5_Goos'!$B$2:$B$151,0),MATCH('5_Price'!AT$4,'5_Goos'!$C$1:$W$1,0))</f>
        <v>31382.50481786843</v>
      </c>
    </row>
    <row r="39" spans="1:46" x14ac:dyDescent="0.25">
      <c r="A39" s="23" t="s">
        <v>35</v>
      </c>
      <c r="B39" s="14" t="s">
        <v>29</v>
      </c>
      <c r="C39" s="15">
        <v>5.6205900000000018</v>
      </c>
      <c r="D39" s="16">
        <v>6.0764681250000008</v>
      </c>
      <c r="E39" s="16">
        <v>7.2528222656249994</v>
      </c>
      <c r="F39" s="16">
        <v>7.2528222656249994</v>
      </c>
      <c r="G39" s="16">
        <v>7.2528222656249994</v>
      </c>
      <c r="H39" s="16">
        <v>7.271262421874999</v>
      </c>
      <c r="I39" s="16">
        <v>7.6676561718749996</v>
      </c>
      <c r="J39" s="16">
        <v>7.6676561718749996</v>
      </c>
      <c r="K39" s="16">
        <v>7.6676561718749996</v>
      </c>
      <c r="L39" s="16">
        <v>7.6676561718749996</v>
      </c>
      <c r="M39" s="16">
        <v>7.6676561718749996</v>
      </c>
      <c r="N39" s="16">
        <v>7.8602906250000011</v>
      </c>
      <c r="O39" s="16">
        <v>7.8602906250000011</v>
      </c>
      <c r="P39" s="16">
        <v>7.8816796875000019</v>
      </c>
      <c r="Q39" s="16">
        <v>8.3967131249999998</v>
      </c>
      <c r="R39" s="16">
        <v>8.3967131249999998</v>
      </c>
      <c r="S39" s="16">
        <v>8.3967131249999998</v>
      </c>
      <c r="T39" s="16">
        <v>9.2836124999999985</v>
      </c>
      <c r="U39" s="16">
        <v>9.2836124999999985</v>
      </c>
      <c r="V39" s="16">
        <v>9.3676499999999994</v>
      </c>
      <c r="W39" s="16">
        <v>11.648124000000001</v>
      </c>
      <c r="X39" s="17"/>
      <c r="Y39"/>
      <c r="Z39" s="1">
        <f t="array" ref="Z39">C39*INDEX('5_Goos'!$C$2:$W$151,MATCH($A39&amp;$B39,'5_Goos'!$A$2:$A$151&amp;'5_Goos'!$B$2:$B$151,0),MATCH('5_Price'!Z$4,'5_Goos'!$C$1:$W$1,0))</f>
        <v>15642420.736558255</v>
      </c>
      <c r="AA39" s="1">
        <f t="array" ref="AA39">D39*INDEX('5_Goos'!$C$2:$W$151,MATCH($A39&amp;$B39,'5_Goos'!$A$2:$A$151&amp;'5_Goos'!$B$2:$B$151,0),MATCH('5_Price'!AA$4,'5_Goos'!$C$1:$W$1,0))</f>
        <v>18940863.820916243</v>
      </c>
      <c r="AB39" s="1">
        <f t="array" ref="AB39">E39*INDEX('5_Goos'!$C$2:$W$151,MATCH($A39&amp;$B39,'5_Goos'!$A$2:$A$151&amp;'5_Goos'!$B$2:$B$151,0),MATCH('5_Price'!AB$4,'5_Goos'!$C$1:$W$1,0))</f>
        <v>25222103.934781332</v>
      </c>
      <c r="AC39" s="1">
        <f t="array" ref="AC39">F39*INDEX('5_Goos'!$C$2:$W$151,MATCH($A39&amp;$B39,'5_Goos'!$A$2:$A$151&amp;'5_Goos'!$B$2:$B$151,0),MATCH('5_Price'!AC$4,'5_Goos'!$C$1:$W$1,0))</f>
        <v>28041474.296073135</v>
      </c>
      <c r="AD39" s="1">
        <f t="array" ref="AD39">G39*INDEX('5_Goos'!$C$2:$W$151,MATCH($A39&amp;$B39,'5_Goos'!$A$2:$A$151&amp;'5_Goos'!$B$2:$B$151,0),MATCH('5_Price'!AD$4,'5_Goos'!$C$1:$W$1,0))</f>
        <v>31079726.433657136</v>
      </c>
      <c r="AE39" s="1">
        <f t="array" ref="AE39">H39*INDEX('5_Goos'!$C$2:$W$151,MATCH($A39&amp;$B39,'5_Goos'!$A$2:$A$151&amp;'5_Goos'!$B$2:$B$151,0),MATCH('5_Price'!AE$4,'5_Goos'!$C$1:$W$1,0))</f>
        <v>34439038.613024704</v>
      </c>
      <c r="AF39" s="1">
        <f t="array" ref="AF39">I39*INDEX('5_Goos'!$C$2:$W$151,MATCH($A39&amp;$B39,'5_Goos'!$A$2:$A$151&amp;'5_Goos'!$B$2:$B$151,0),MATCH('5_Price'!AF$4,'5_Goos'!$C$1:$W$1,0))</f>
        <v>39831249.148615196</v>
      </c>
      <c r="AG39" s="1">
        <f t="array" ref="AG39">J39*INDEX('5_Goos'!$C$2:$W$151,MATCH($A39&amp;$B39,'5_Goos'!$A$2:$A$151&amp;'5_Goos'!$B$2:$B$151,0),MATCH('5_Price'!AG$4,'5_Goos'!$C$1:$W$1,0))</f>
        <v>43606696.331438363</v>
      </c>
      <c r="AH39" s="1">
        <f t="array" ref="AH39">K39*INDEX('5_Goos'!$C$2:$W$151,MATCH($A39&amp;$B39,'5_Goos'!$A$2:$A$151&amp;'5_Goos'!$B$2:$B$151,0),MATCH('5_Price'!AH$4,'5_Goos'!$C$1:$W$1,0))</f>
        <v>47660110.109672345</v>
      </c>
      <c r="AI39" s="1">
        <f t="array" ref="AI39">L39*INDEX('5_Goos'!$C$2:$W$151,MATCH($A39&amp;$B39,'5_Goos'!$A$2:$A$151&amp;'5_Goos'!$B$2:$B$151,0),MATCH('5_Price'!AI$4,'5_Goos'!$C$1:$W$1,0))</f>
        <v>52009848.524901144</v>
      </c>
      <c r="AJ39" s="1">
        <f t="array" ref="AJ39">M39*INDEX('5_Goos'!$C$2:$W$151,MATCH($A39&amp;$B39,'5_Goos'!$A$2:$A$151&amp;'5_Goos'!$B$2:$B$151,0),MATCH('5_Price'!AJ$4,'5_Goos'!$C$1:$W$1,0))</f>
        <v>56675410.506378613</v>
      </c>
      <c r="AK39" s="1">
        <f t="array" ref="AK39">N39*INDEX('5_Goos'!$C$2:$W$151,MATCH($A39&amp;$B39,'5_Goos'!$A$2:$A$151&amp;'5_Goos'!$B$2:$B$151,0),MATCH('5_Price'!AK$4,'5_Goos'!$C$1:$W$1,0))</f>
        <v>62599455.16581285</v>
      </c>
      <c r="AL39" s="1">
        <f t="array" ref="AL39">O39*INDEX('5_Goos'!$C$2:$W$151,MATCH($A39&amp;$B39,'5_Goos'!$A$2:$A$151&amp;'5_Goos'!$B$2:$B$151,0),MATCH('5_Price'!AL$4,'5_Goos'!$C$1:$W$1,0))</f>
        <v>67404414.746028349</v>
      </c>
      <c r="AM39" s="1">
        <f t="array" ref="AM39">P39*INDEX('5_Goos'!$C$2:$W$151,MATCH($A39&amp;$B39,'5_Goos'!$A$2:$A$151&amp;'5_Goos'!$B$2:$B$151,0),MATCH('5_Price'!AM$4,'5_Goos'!$C$1:$W$1,0))</f>
        <v>72730746.132040277</v>
      </c>
      <c r="AN39" s="1">
        <f t="array" ref="AN39">Q39*INDEX('5_Goos'!$C$2:$W$151,MATCH($A39&amp;$B39,'5_Goos'!$A$2:$A$151&amp;'5_Goos'!$B$2:$B$151,0),MATCH('5_Price'!AN$4,'5_Goos'!$C$1:$W$1,0))</f>
        <v>83330251.235234708</v>
      </c>
      <c r="AO39" s="1">
        <f t="array" ref="AO39">R39*INDEX('5_Goos'!$C$2:$W$151,MATCH($A39&amp;$B39,'5_Goos'!$A$2:$A$151&amp;'5_Goos'!$B$2:$B$151,0),MATCH('5_Price'!AO$4,'5_Goos'!$C$1:$W$1,0))</f>
        <v>89568097.175124899</v>
      </c>
      <c r="AP39" s="1">
        <f t="array" ref="AP39">S39*INDEX('5_Goos'!$C$2:$W$151,MATCH($A39&amp;$B39,'5_Goos'!$A$2:$A$151&amp;'5_Goos'!$B$2:$B$151,0),MATCH('5_Price'!AP$4,'5_Goos'!$C$1:$W$1,0))</f>
        <v>96221402.080916241</v>
      </c>
      <c r="AQ39" s="1">
        <f t="array" ref="AQ39">T39*INDEX('5_Goos'!$C$2:$W$151,MATCH($A39&amp;$B39,'5_Goos'!$A$2:$A$151&amp;'5_Goos'!$B$2:$B$151,0),MATCH('5_Price'!AQ$4,'5_Goos'!$C$1:$W$1,0))</f>
        <v>114228839.68163048</v>
      </c>
      <c r="AR39" s="1">
        <f t="array" ref="AR39">U39*INDEX('5_Goos'!$C$2:$W$151,MATCH($A39&amp;$B39,'5_Goos'!$A$2:$A$151&amp;'5_Goos'!$B$2:$B$151,0),MATCH('5_Price'!AR$4,'5_Goos'!$C$1:$W$1,0))</f>
        <v>122591378.49145381</v>
      </c>
      <c r="AS39" s="1">
        <f t="array" ref="AS39">V39*INDEX('5_Goos'!$C$2:$W$151,MATCH($A39&amp;$B39,'5_Goos'!$A$2:$A$151&amp;'5_Goos'!$B$2:$B$151,0),MATCH('5_Price'!AS$4,'5_Goos'!$C$1:$W$1,0))</f>
        <v>132695010.43913551</v>
      </c>
      <c r="AT39" s="1">
        <f t="array" ref="AT39">W39*INDEX('5_Goos'!$C$2:$W$151,MATCH($A39&amp;$B39,'5_Goos'!$A$2:$A$151&amp;'5_Goos'!$B$2:$B$151,0),MATCH('5_Price'!AT$4,'5_Goos'!$C$1:$W$1,0))</f>
        <v>176915667.93681705</v>
      </c>
    </row>
    <row r="40" spans="1:46" x14ac:dyDescent="0.25">
      <c r="A40" s="23" t="s">
        <v>35</v>
      </c>
      <c r="B40" s="14" t="s">
        <v>30</v>
      </c>
      <c r="C40" s="15">
        <v>2.8447537500000011</v>
      </c>
      <c r="D40" s="16">
        <v>2.8447537500000011</v>
      </c>
      <c r="E40" s="16">
        <v>2.8447537500000011</v>
      </c>
      <c r="F40" s="16">
        <v>2.8447537500000011</v>
      </c>
      <c r="G40" s="16">
        <v>2.8447537500000011</v>
      </c>
      <c r="H40" s="16">
        <v>2.8447537500000011</v>
      </c>
      <c r="I40" s="16">
        <v>2.8447537500000011</v>
      </c>
      <c r="J40" s="16">
        <v>2.8447537500000011</v>
      </c>
      <c r="K40" s="16">
        <v>2.8451249999999999</v>
      </c>
      <c r="L40" s="16">
        <v>2.8509000000000007</v>
      </c>
      <c r="M40" s="16">
        <v>2.9175000000000009</v>
      </c>
      <c r="N40" s="16">
        <v>2.9175000000000009</v>
      </c>
      <c r="O40" s="16">
        <v>3.1095450000000002</v>
      </c>
      <c r="P40" s="16">
        <v>3.1799587499999999</v>
      </c>
      <c r="Q40" s="16">
        <v>3.2551200000000002</v>
      </c>
      <c r="R40" s="16">
        <v>3.6412848000000011</v>
      </c>
      <c r="S40" s="16">
        <v>3.8681718749999998</v>
      </c>
      <c r="T40" s="16">
        <v>3.8681718749999998</v>
      </c>
      <c r="U40" s="16">
        <v>4.1921550000000005</v>
      </c>
      <c r="V40" s="16">
        <v>4.2035624999999994</v>
      </c>
      <c r="W40" s="16">
        <v>4.8533850000000003</v>
      </c>
      <c r="X40" s="17"/>
      <c r="Y40"/>
      <c r="Z40" s="1">
        <f t="array" ref="Z40">C40*INDEX('5_Goos'!$C$2:$W$151,MATCH($A40&amp;$B40,'5_Goos'!$A$2:$A$151&amp;'5_Goos'!$B$2:$B$151,0),MATCH('5_Price'!Z$4,'5_Goos'!$C$1:$W$1,0))</f>
        <v>66520434.548503794</v>
      </c>
      <c r="AA40" s="1">
        <f t="array" ref="AA40">D40*INDEX('5_Goos'!$C$2:$W$151,MATCH($A40&amp;$B40,'5_Goos'!$A$2:$A$151&amp;'5_Goos'!$B$2:$B$151,0),MATCH('5_Price'!AA$4,'5_Goos'!$C$1:$W$1,0))</f>
        <v>74504341.147055387</v>
      </c>
      <c r="AB40" s="1">
        <f t="array" ref="AB40">E40*INDEX('5_Goos'!$C$2:$W$151,MATCH($A40&amp;$B40,'5_Goos'!$A$2:$A$151&amp;'5_Goos'!$B$2:$B$151,0),MATCH('5_Price'!AB$4,'5_Goos'!$C$1:$W$1,0))</f>
        <v>83120337.319090784</v>
      </c>
      <c r="AC40" s="1">
        <f t="array" ref="AC40">F40*INDEX('5_Goos'!$C$2:$W$151,MATCH($A40&amp;$B40,'5_Goos'!$A$2:$A$151&amp;'5_Goos'!$B$2:$B$151,0),MATCH('5_Price'!AC$4,'5_Goos'!$C$1:$W$1,0))</f>
        <v>92411672.25546214</v>
      </c>
      <c r="AD40" s="1">
        <f t="array" ref="AD40">G40*INDEX('5_Goos'!$C$2:$W$151,MATCH($A40&amp;$B40,'5_Goos'!$A$2:$A$151&amp;'5_Goos'!$B$2:$B$151,0),MATCH('5_Price'!AD$4,'5_Goos'!$C$1:$W$1,0))</f>
        <v>102424339.84217283</v>
      </c>
      <c r="AE40" s="1">
        <f t="array" ref="AE40">H40*INDEX('5_Goos'!$C$2:$W$151,MATCH($A40&amp;$B40,'5_Goos'!$A$2:$A$151&amp;'5_Goos'!$B$2:$B$151,0),MATCH('5_Price'!AE$4,'5_Goos'!$C$1:$W$1,0))</f>
        <v>113207245.00691581</v>
      </c>
      <c r="AF40" s="1">
        <f t="array" ref="AF40">I40*INDEX('5_Goos'!$C$2:$W$151,MATCH($A40&amp;$B40,'5_Goos'!$A$2:$A$151&amp;'5_Goos'!$B$2:$B$151,0),MATCH('5_Price'!AF$4,'5_Goos'!$C$1:$W$1,0))</f>
        <v>124163606.06268018</v>
      </c>
      <c r="AG40" s="1">
        <f t="array" ref="AG40">J40*INDEX('5_Goos'!$C$2:$W$151,MATCH($A40&amp;$B40,'5_Goos'!$A$2:$A$151&amp;'5_Goos'!$B$2:$B$151,0),MATCH('5_Price'!AG$4,'5_Goos'!$C$1:$W$1,0))</f>
        <v>135932585.1115036</v>
      </c>
      <c r="AH40" s="1">
        <f t="array" ref="AH40">K40*INDEX('5_Goos'!$C$2:$W$151,MATCH($A40&amp;$B40,'5_Goos'!$A$2:$A$151&amp;'5_Goos'!$B$2:$B$151,0),MATCH('5_Price'!AH$4,'5_Goos'!$C$1:$W$1,0))</f>
        <v>148587441.68419859</v>
      </c>
      <c r="AI40" s="1">
        <f t="array" ref="AI40">L40*INDEX('5_Goos'!$C$2:$W$151,MATCH($A40&amp;$B40,'5_Goos'!$A$2:$A$151&amp;'5_Goos'!$B$2:$B$151,0),MATCH('5_Price'!AI$4,'5_Goos'!$C$1:$W$1,0))</f>
        <v>162477521.30523381</v>
      </c>
      <c r="AJ40" s="1">
        <f t="array" ref="AJ40">M40*INDEX('5_Goos'!$C$2:$W$151,MATCH($A40&amp;$B40,'5_Goos'!$A$2:$A$151&amp;'5_Goos'!$B$2:$B$151,0),MATCH('5_Price'!AJ$4,'5_Goos'!$C$1:$W$1,0))</f>
        <v>181188759.35527644</v>
      </c>
      <c r="AK40" s="1">
        <f t="array" ref="AK40">N40*INDEX('5_Goos'!$C$2:$W$151,MATCH($A40&amp;$B40,'5_Goos'!$A$2:$A$151&amp;'5_Goos'!$B$2:$B$151,0),MATCH('5_Price'!AK$4,'5_Goos'!$C$1:$W$1,0))</f>
        <v>195223078.34499332</v>
      </c>
      <c r="AL40" s="1">
        <f t="array" ref="AL40">O40*INDEX('5_Goos'!$C$2:$W$151,MATCH($A40&amp;$B40,'5_Goos'!$A$2:$A$151&amp;'5_Goos'!$B$2:$B$151,0),MATCH('5_Price'!AL$4,'5_Goos'!$C$1:$W$1,0))</f>
        <v>224044830.0728963</v>
      </c>
      <c r="AM40" s="1">
        <f t="array" ref="AM40">P40*INDEX('5_Goos'!$C$2:$W$151,MATCH($A40&amp;$B40,'5_Goos'!$A$2:$A$151&amp;'5_Goos'!$B$2:$B$151,0),MATCH('5_Price'!AM$4,'5_Goos'!$C$1:$W$1,0))</f>
        <v>246552318.38402036</v>
      </c>
      <c r="AN40" s="1">
        <f t="array" ref="AN40">Q40*INDEX('5_Goos'!$C$2:$W$151,MATCH($A40&amp;$B40,'5_Goos'!$A$2:$A$151&amp;'5_Goos'!$B$2:$B$151,0),MATCH('5_Price'!AN$4,'5_Goos'!$C$1:$W$1,0))</f>
        <v>271424296.81062031</v>
      </c>
      <c r="AO40" s="1">
        <f t="array" ref="AO40">R40*INDEX('5_Goos'!$C$2:$W$151,MATCH($A40&amp;$B40,'5_Goos'!$A$2:$A$151&amp;'5_Goos'!$B$2:$B$151,0),MATCH('5_Price'!AO$4,'5_Goos'!$C$1:$W$1,0))</f>
        <v>326352559.3430931</v>
      </c>
      <c r="AP40" s="1">
        <f t="array" ref="AP40">S40*INDEX('5_Goos'!$C$2:$W$151,MATCH($A40&amp;$B40,'5_Goos'!$A$2:$A$151&amp;'5_Goos'!$B$2:$B$151,0),MATCH('5_Price'!AP$4,'5_Goos'!$C$1:$W$1,0))</f>
        <v>372440130.79455745</v>
      </c>
      <c r="AQ40" s="1">
        <f t="array" ref="AQ40">T40*INDEX('5_Goos'!$C$2:$W$151,MATCH($A40&amp;$B40,'5_Goos'!$A$2:$A$151&amp;'5_Goos'!$B$2:$B$151,0),MATCH('5_Price'!AQ$4,'5_Goos'!$C$1:$W$1,0))</f>
        <v>399901346.1016506</v>
      </c>
      <c r="AR40" s="1">
        <f t="array" ref="AR40">U40*INDEX('5_Goos'!$C$2:$W$151,MATCH($A40&amp;$B40,'5_Goos'!$A$2:$A$151&amp;'5_Goos'!$B$2:$B$151,0),MATCH('5_Price'!AR$4,'5_Goos'!$C$1:$W$1,0))</f>
        <v>465123838.07577705</v>
      </c>
      <c r="AS40" s="1">
        <f t="array" ref="AS40">V40*INDEX('5_Goos'!$C$2:$W$151,MATCH($A40&amp;$B40,'5_Goos'!$A$2:$A$151&amp;'5_Goos'!$B$2:$B$151,0),MATCH('5_Price'!AS$4,'5_Goos'!$C$1:$W$1,0))</f>
        <v>500299176.93013537</v>
      </c>
      <c r="AT40" s="1">
        <f t="array" ref="AT40">W40*INDEX('5_Goos'!$C$2:$W$151,MATCH($A40&amp;$B40,'5_Goos'!$A$2:$A$151&amp;'5_Goos'!$B$2:$B$151,0),MATCH('5_Price'!AT$4,'5_Goos'!$C$1:$W$1,0))</f>
        <v>575337522.1913166</v>
      </c>
    </row>
    <row r="41" spans="1:46" x14ac:dyDescent="0.25">
      <c r="A41" s="8" t="s">
        <v>36</v>
      </c>
      <c r="B41" s="8" t="s">
        <v>26</v>
      </c>
      <c r="C41" s="2">
        <v>237.28813559322035</v>
      </c>
      <c r="D41" s="3">
        <v>234.74576271186442</v>
      </c>
      <c r="E41" s="3">
        <v>232.20338983050848</v>
      </c>
      <c r="F41" s="3">
        <v>229.66101694915255</v>
      </c>
      <c r="G41" s="3">
        <v>227.11864406779659</v>
      </c>
      <c r="H41" s="3">
        <v>3.5508812499999993</v>
      </c>
      <c r="I41" s="3">
        <v>3.6560425781249997</v>
      </c>
      <c r="J41" s="3">
        <v>3.6560425781249997</v>
      </c>
      <c r="K41" s="3">
        <v>3.6560425781249997</v>
      </c>
      <c r="L41" s="3">
        <v>3.6560425781249997</v>
      </c>
      <c r="M41" s="3">
        <v>3.6560425781249997</v>
      </c>
      <c r="N41" s="3">
        <v>3.6560425781249997</v>
      </c>
      <c r="O41" s="3">
        <v>3.6560425781249997</v>
      </c>
      <c r="P41" s="3">
        <v>3.6560425781249997</v>
      </c>
      <c r="Q41" s="3">
        <v>3.6560425781249997</v>
      </c>
      <c r="R41" s="3">
        <v>3.6560425781249997</v>
      </c>
      <c r="S41" s="3">
        <v>3.6560425781249997</v>
      </c>
      <c r="T41" s="3">
        <v>3.6560425781249997</v>
      </c>
      <c r="U41" s="3">
        <v>3.6560425781249997</v>
      </c>
      <c r="V41" s="3">
        <v>3.6560425781249997</v>
      </c>
      <c r="W41" s="3">
        <v>4.3158062499999996</v>
      </c>
      <c r="X41" s="13"/>
      <c r="Y41"/>
      <c r="Z41" s="1">
        <f t="array" ref="Z41">C41*INDEX('5_Goos'!$C$2:$W$151,MATCH($A41&amp;$B41,'5_Goos'!$A$2:$A$151&amp;'5_Goos'!$B$2:$B$151,0),MATCH('5_Price'!Z$4,'5_Goos'!$C$1:$W$1,0))</f>
        <v>0</v>
      </c>
      <c r="AA41" s="1">
        <f t="array" ref="AA41">D41*INDEX('5_Goos'!$C$2:$W$151,MATCH($A41&amp;$B41,'5_Goos'!$A$2:$A$151&amp;'5_Goos'!$B$2:$B$151,0),MATCH('5_Price'!AA$4,'5_Goos'!$C$1:$W$1,0))</f>
        <v>0</v>
      </c>
      <c r="AB41" s="1">
        <f t="array" ref="AB41">E41*INDEX('5_Goos'!$C$2:$W$151,MATCH($A41&amp;$B41,'5_Goos'!$A$2:$A$151&amp;'5_Goos'!$B$2:$B$151,0),MATCH('5_Price'!AB$4,'5_Goos'!$C$1:$W$1,0))</f>
        <v>0</v>
      </c>
      <c r="AC41" s="1">
        <f t="array" ref="AC41">F41*INDEX('5_Goos'!$C$2:$W$151,MATCH($A41&amp;$B41,'5_Goos'!$A$2:$A$151&amp;'5_Goos'!$B$2:$B$151,0),MATCH('5_Price'!AC$4,'5_Goos'!$C$1:$W$1,0))</f>
        <v>0</v>
      </c>
      <c r="AD41" s="1">
        <f t="array" ref="AD41">G41*INDEX('5_Goos'!$C$2:$W$151,MATCH($A41&amp;$B41,'5_Goos'!$A$2:$A$151&amp;'5_Goos'!$B$2:$B$151,0),MATCH('5_Price'!AD$4,'5_Goos'!$C$1:$W$1,0))</f>
        <v>0</v>
      </c>
      <c r="AE41" s="1">
        <f t="array" ref="AE41">H41*INDEX('5_Goos'!$C$2:$W$151,MATCH($A41&amp;$B41,'5_Goos'!$A$2:$A$151&amp;'5_Goos'!$B$2:$B$151,0),MATCH('5_Price'!AE$4,'5_Goos'!$C$1:$W$1,0))</f>
        <v>552959.4072228712</v>
      </c>
      <c r="AF41" s="1">
        <f t="array" ref="AF41">I41*INDEX('5_Goos'!$C$2:$W$151,MATCH($A41&amp;$B41,'5_Goos'!$A$2:$A$151&amp;'5_Goos'!$B$2:$B$151,0),MATCH('5_Price'!AF$4,'5_Goos'!$C$1:$W$1,0))</f>
        <v>624436.73276388098</v>
      </c>
      <c r="AG41" s="1">
        <f t="array" ref="AG41">J41*INDEX('5_Goos'!$C$2:$W$151,MATCH($A41&amp;$B41,'5_Goos'!$A$2:$A$151&amp;'5_Goos'!$B$2:$B$151,0),MATCH('5_Price'!AG$4,'5_Goos'!$C$1:$W$1,0))</f>
        <v>683624.63055660587</v>
      </c>
      <c r="AH41" s="1">
        <f t="array" ref="AH41">K41*INDEX('5_Goos'!$C$2:$W$151,MATCH($A41&amp;$B41,'5_Goos'!$A$2:$A$151&amp;'5_Goos'!$B$2:$B$151,0),MATCH('5_Price'!AH$4,'5_Goos'!$C$1:$W$1,0))</f>
        <v>747170.22629669076</v>
      </c>
      <c r="AI41" s="1">
        <f t="array" ref="AI41">L41*INDEX('5_Goos'!$C$2:$W$151,MATCH($A41&amp;$B41,'5_Goos'!$A$2:$A$151&amp;'5_Goos'!$B$2:$B$151,0),MATCH('5_Price'!AI$4,'5_Goos'!$C$1:$W$1,0))</f>
        <v>815361.32003439264</v>
      </c>
      <c r="AJ41" s="1">
        <f t="array" ref="AJ41">M41*INDEX('5_Goos'!$C$2:$W$151,MATCH($A41&amp;$B41,'5_Goos'!$A$2:$A$151&amp;'5_Goos'!$B$2:$B$151,0),MATCH('5_Price'!AJ$4,'5_Goos'!$C$1:$W$1,0))</f>
        <v>888503.59758012567</v>
      </c>
      <c r="AK41" s="1">
        <f t="array" ref="AK41">N41*INDEX('5_Goos'!$C$2:$W$151,MATCH($A41&amp;$B41,'5_Goos'!$A$2:$A$151&amp;'5_Goos'!$B$2:$B$151,0),MATCH('5_Price'!AK$4,'5_Goos'!$C$1:$W$1,0))</f>
        <v>957324.32882372418</v>
      </c>
      <c r="AL41" s="1">
        <f t="array" ref="AL41">O41*INDEX('5_Goos'!$C$2:$W$151,MATCH($A41&amp;$B41,'5_Goos'!$A$2:$A$151&amp;'5_Goos'!$B$2:$B$151,0),MATCH('5_Price'!AL$4,'5_Goos'!$C$1:$W$1,0))</f>
        <v>1030805.8741977337</v>
      </c>
      <c r="AM41" s="1">
        <f t="array" ref="AM41">P41*INDEX('5_Goos'!$C$2:$W$151,MATCH($A41&amp;$B41,'5_Goos'!$A$2:$A$151&amp;'5_Goos'!$B$2:$B$151,0),MATCH('5_Price'!AM$4,'5_Goos'!$C$1:$W$1,0))</f>
        <v>1109242.2632870821</v>
      </c>
      <c r="AN41" s="1">
        <f t="array" ref="AN41">Q41*INDEX('5_Goos'!$C$2:$W$151,MATCH($A41&amp;$B41,'5_Goos'!$A$2:$A$151&amp;'5_Goos'!$B$2:$B$151,0),MATCH('5_Price'!AN$4,'5_Goos'!$C$1:$W$1,0))</f>
        <v>1192945.2765998724</v>
      </c>
      <c r="AO41" s="1">
        <f t="array" ref="AO41">R41*INDEX('5_Goos'!$C$2:$W$151,MATCH($A41&amp;$B41,'5_Goos'!$A$2:$A$151&amp;'5_Goos'!$B$2:$B$151,0),MATCH('5_Price'!AO$4,'5_Goos'!$C$1:$W$1,0))</f>
        <v>1282245.4855857219</v>
      </c>
      <c r="AP41" s="1">
        <f t="array" ref="AP41">S41*INDEX('5_Goos'!$C$2:$W$151,MATCH($A41&amp;$B41,'5_Goos'!$A$2:$A$151&amp;'5_Goos'!$B$2:$B$151,0),MATCH('5_Price'!AP$4,'5_Goos'!$C$1:$W$1,0))</f>
        <v>1377493.3522786626</v>
      </c>
      <c r="AQ41" s="1">
        <f t="array" ref="AQ41">T41*INDEX('5_Goos'!$C$2:$W$151,MATCH($A41&amp;$B41,'5_Goos'!$A$2:$A$151&amp;'5_Goos'!$B$2:$B$151,0),MATCH('5_Price'!AQ$4,'5_Goos'!$C$1:$W$1,0))</f>
        <v>1479060.3919269294</v>
      </c>
      <c r="AR41" s="1">
        <f t="array" ref="AR41">U41*INDEX('5_Goos'!$C$2:$W$151,MATCH($A41&amp;$B41,'5_Goos'!$A$2:$A$151&amp;'5_Goos'!$B$2:$B$151,0),MATCH('5_Price'!AR$4,'5_Goos'!$C$1:$W$1,0))</f>
        <v>1587340.4021593232</v>
      </c>
      <c r="AS41" s="1">
        <f t="array" ref="AS41">V41*INDEX('5_Goos'!$C$2:$W$151,MATCH($A41&amp;$B41,'5_Goos'!$A$2:$A$151&amp;'5_Goos'!$B$2:$B$151,0),MATCH('5_Price'!AS$4,'5_Goos'!$C$1:$W$1,0))</f>
        <v>1702750.762435142</v>
      </c>
      <c r="AT41" s="1">
        <f t="array" ref="AT41">W41*INDEX('5_Goos'!$C$2:$W$151,MATCH($A41&amp;$B41,'5_Goos'!$A$2:$A$151&amp;'5_Goos'!$B$2:$B$151,0),MATCH('5_Price'!AT$4,'5_Goos'!$C$1:$W$1,0))</f>
        <v>2155202.8484011851</v>
      </c>
    </row>
    <row r="42" spans="1:46" x14ac:dyDescent="0.25">
      <c r="A42" s="23" t="s">
        <v>36</v>
      </c>
      <c r="B42" s="14" t="s">
        <v>27</v>
      </c>
      <c r="C42" s="15">
        <v>237.28813559322035</v>
      </c>
      <c r="D42" s="16">
        <v>234.74576271186442</v>
      </c>
      <c r="E42" s="16">
        <v>232.20338983050848</v>
      </c>
      <c r="F42" s="16">
        <v>229.66101694915255</v>
      </c>
      <c r="G42" s="16">
        <v>227.11864406779659</v>
      </c>
      <c r="H42" s="16">
        <v>224.57627118644069</v>
      </c>
      <c r="I42" s="16">
        <v>222.03389830508479</v>
      </c>
      <c r="J42" s="16">
        <v>219.49152542372883</v>
      </c>
      <c r="K42" s="16">
        <v>216.9491525423729</v>
      </c>
      <c r="L42" s="16">
        <v>214.40677966101697</v>
      </c>
      <c r="M42" s="16">
        <v>211.86440677966104</v>
      </c>
      <c r="N42" s="16">
        <v>211.0169491525424</v>
      </c>
      <c r="O42" s="16">
        <v>210.16949152542372</v>
      </c>
      <c r="P42" s="16">
        <v>209.32203389830511</v>
      </c>
      <c r="Q42" s="16">
        <v>208.47457627118646</v>
      </c>
      <c r="R42" s="16">
        <v>207.62711864406782</v>
      </c>
      <c r="S42" s="16">
        <v>206.77966101694918</v>
      </c>
      <c r="T42" s="16">
        <v>205.93220338983053</v>
      </c>
      <c r="U42" s="16">
        <v>201.69491525423729</v>
      </c>
      <c r="V42" s="16">
        <v>196.18644067796609</v>
      </c>
      <c r="W42" s="16">
        <v>190.67796610169492</v>
      </c>
      <c r="X42" s="17"/>
      <c r="Y42"/>
      <c r="Z42" s="1">
        <f t="array" ref="Z42">C42*INDEX('5_Goos'!$C$2:$W$151,MATCH($A42&amp;$B42,'5_Goos'!$A$2:$A$151&amp;'5_Goos'!$B$2:$B$151,0),MATCH('5_Price'!Z$4,'5_Goos'!$C$1:$W$1,0))</f>
        <v>0</v>
      </c>
      <c r="AA42" s="1">
        <f t="array" ref="AA42">D42*INDEX('5_Goos'!$C$2:$W$151,MATCH($A42&amp;$B42,'5_Goos'!$A$2:$A$151&amp;'5_Goos'!$B$2:$B$151,0),MATCH('5_Price'!AA$4,'5_Goos'!$C$1:$W$1,0))</f>
        <v>0</v>
      </c>
      <c r="AB42" s="1">
        <f t="array" ref="AB42">E42*INDEX('5_Goos'!$C$2:$W$151,MATCH($A42&amp;$B42,'5_Goos'!$A$2:$A$151&amp;'5_Goos'!$B$2:$B$151,0),MATCH('5_Price'!AB$4,'5_Goos'!$C$1:$W$1,0))</f>
        <v>0</v>
      </c>
      <c r="AC42" s="1">
        <f t="array" ref="AC42">F42*INDEX('5_Goos'!$C$2:$W$151,MATCH($A42&amp;$B42,'5_Goos'!$A$2:$A$151&amp;'5_Goos'!$B$2:$B$151,0),MATCH('5_Price'!AC$4,'5_Goos'!$C$1:$W$1,0))</f>
        <v>0</v>
      </c>
      <c r="AD42" s="1">
        <f t="array" ref="AD42">G42*INDEX('5_Goos'!$C$2:$W$151,MATCH($A42&amp;$B42,'5_Goos'!$A$2:$A$151&amp;'5_Goos'!$B$2:$B$151,0),MATCH('5_Price'!AD$4,'5_Goos'!$C$1:$W$1,0))</f>
        <v>0</v>
      </c>
      <c r="AE42" s="1">
        <f t="array" ref="AE42">H42*INDEX('5_Goos'!$C$2:$W$151,MATCH($A42&amp;$B42,'5_Goos'!$A$2:$A$151&amp;'5_Goos'!$B$2:$B$151,0),MATCH('5_Price'!AE$4,'5_Goos'!$C$1:$W$1,0))</f>
        <v>0</v>
      </c>
      <c r="AF42" s="1">
        <f t="array" ref="AF42">I42*INDEX('5_Goos'!$C$2:$W$151,MATCH($A42&amp;$B42,'5_Goos'!$A$2:$A$151&amp;'5_Goos'!$B$2:$B$151,0),MATCH('5_Price'!AF$4,'5_Goos'!$C$1:$W$1,0))</f>
        <v>0</v>
      </c>
      <c r="AG42" s="1">
        <f t="array" ref="AG42">J42*INDEX('5_Goos'!$C$2:$W$151,MATCH($A42&amp;$B42,'5_Goos'!$A$2:$A$151&amp;'5_Goos'!$B$2:$B$151,0),MATCH('5_Price'!AG$4,'5_Goos'!$C$1:$W$1,0))</f>
        <v>0</v>
      </c>
      <c r="AH42" s="1">
        <f t="array" ref="AH42">K42*INDEX('5_Goos'!$C$2:$W$151,MATCH($A42&amp;$B42,'5_Goos'!$A$2:$A$151&amp;'5_Goos'!$B$2:$B$151,0),MATCH('5_Price'!AH$4,'5_Goos'!$C$1:$W$1,0))</f>
        <v>0</v>
      </c>
      <c r="AI42" s="1">
        <f t="array" ref="AI42">L42*INDEX('5_Goos'!$C$2:$W$151,MATCH($A42&amp;$B42,'5_Goos'!$A$2:$A$151&amp;'5_Goos'!$B$2:$B$151,0),MATCH('5_Price'!AI$4,'5_Goos'!$C$1:$W$1,0))</f>
        <v>0</v>
      </c>
      <c r="AJ42" s="1">
        <f t="array" ref="AJ42">M42*INDEX('5_Goos'!$C$2:$W$151,MATCH($A42&amp;$B42,'5_Goos'!$A$2:$A$151&amp;'5_Goos'!$B$2:$B$151,0),MATCH('5_Price'!AJ$4,'5_Goos'!$C$1:$W$1,0))</f>
        <v>0</v>
      </c>
      <c r="AK42" s="1">
        <f t="array" ref="AK42">N42*INDEX('5_Goos'!$C$2:$W$151,MATCH($A42&amp;$B42,'5_Goos'!$A$2:$A$151&amp;'5_Goos'!$B$2:$B$151,0),MATCH('5_Price'!AK$4,'5_Goos'!$C$1:$W$1,0))</f>
        <v>0</v>
      </c>
      <c r="AL42" s="1">
        <f t="array" ref="AL42">O42*INDEX('5_Goos'!$C$2:$W$151,MATCH($A42&amp;$B42,'5_Goos'!$A$2:$A$151&amp;'5_Goos'!$B$2:$B$151,0),MATCH('5_Price'!AL$4,'5_Goos'!$C$1:$W$1,0))</f>
        <v>0</v>
      </c>
      <c r="AM42" s="1">
        <f t="array" ref="AM42">P42*INDEX('5_Goos'!$C$2:$W$151,MATCH($A42&amp;$B42,'5_Goos'!$A$2:$A$151&amp;'5_Goos'!$B$2:$B$151,0),MATCH('5_Price'!AM$4,'5_Goos'!$C$1:$W$1,0))</f>
        <v>0</v>
      </c>
      <c r="AN42" s="1">
        <f t="array" ref="AN42">Q42*INDEX('5_Goos'!$C$2:$W$151,MATCH($A42&amp;$B42,'5_Goos'!$A$2:$A$151&amp;'5_Goos'!$B$2:$B$151,0),MATCH('5_Price'!AN$4,'5_Goos'!$C$1:$W$1,0))</f>
        <v>0</v>
      </c>
      <c r="AO42" s="1">
        <f t="array" ref="AO42">R42*INDEX('5_Goos'!$C$2:$W$151,MATCH($A42&amp;$B42,'5_Goos'!$A$2:$A$151&amp;'5_Goos'!$B$2:$B$151,0),MATCH('5_Price'!AO$4,'5_Goos'!$C$1:$W$1,0))</f>
        <v>0</v>
      </c>
      <c r="AP42" s="1">
        <f t="array" ref="AP42">S42*INDEX('5_Goos'!$C$2:$W$151,MATCH($A42&amp;$B42,'5_Goos'!$A$2:$A$151&amp;'5_Goos'!$B$2:$B$151,0),MATCH('5_Price'!AP$4,'5_Goos'!$C$1:$W$1,0))</f>
        <v>0</v>
      </c>
      <c r="AQ42" s="1">
        <f t="array" ref="AQ42">T42*INDEX('5_Goos'!$C$2:$W$151,MATCH($A42&amp;$B42,'5_Goos'!$A$2:$A$151&amp;'5_Goos'!$B$2:$B$151,0),MATCH('5_Price'!AQ$4,'5_Goos'!$C$1:$W$1,0))</f>
        <v>0</v>
      </c>
      <c r="AR42" s="1">
        <f t="array" ref="AR42">U42*INDEX('5_Goos'!$C$2:$W$151,MATCH($A42&amp;$B42,'5_Goos'!$A$2:$A$151&amp;'5_Goos'!$B$2:$B$151,0),MATCH('5_Price'!AR$4,'5_Goos'!$C$1:$W$1,0))</f>
        <v>0</v>
      </c>
      <c r="AS42" s="1">
        <f t="array" ref="AS42">V42*INDEX('5_Goos'!$C$2:$W$151,MATCH($A42&amp;$B42,'5_Goos'!$A$2:$A$151&amp;'5_Goos'!$B$2:$B$151,0),MATCH('5_Price'!AS$4,'5_Goos'!$C$1:$W$1,0))</f>
        <v>0</v>
      </c>
      <c r="AT42" s="1">
        <f t="array" ref="AT42">W42*INDEX('5_Goos'!$C$2:$W$151,MATCH($A42&amp;$B42,'5_Goos'!$A$2:$A$151&amp;'5_Goos'!$B$2:$B$151,0),MATCH('5_Price'!AT$4,'5_Goos'!$C$1:$W$1,0))</f>
        <v>0</v>
      </c>
    </row>
    <row r="43" spans="1:46" x14ac:dyDescent="0.25">
      <c r="A43" s="23" t="s">
        <v>36</v>
      </c>
      <c r="B43" s="14" t="s">
        <v>54</v>
      </c>
      <c r="C43" s="15">
        <v>237.28813559322035</v>
      </c>
      <c r="D43" s="16">
        <v>234.74576271186442</v>
      </c>
      <c r="E43" s="16">
        <v>232.20338983050848</v>
      </c>
      <c r="F43" s="16">
        <v>229.66101694915255</v>
      </c>
      <c r="G43" s="16">
        <v>227.11864406779659</v>
      </c>
      <c r="H43" s="16">
        <v>1.2251953124999999</v>
      </c>
      <c r="I43" s="16">
        <v>1.2594000000000001</v>
      </c>
      <c r="J43" s="16">
        <v>1.3358203124999994</v>
      </c>
      <c r="K43" s="16">
        <v>1.3358203124999994</v>
      </c>
      <c r="L43" s="16">
        <v>1.6497890624999998</v>
      </c>
      <c r="M43" s="16">
        <v>1.6729218749999999</v>
      </c>
      <c r="N43" s="16">
        <v>2.0370803571428571</v>
      </c>
      <c r="O43" s="16">
        <v>2.2694062499999998</v>
      </c>
      <c r="P43" s="16">
        <v>2.5357875000000001</v>
      </c>
      <c r="Q43" s="16">
        <v>2.6114589843749996</v>
      </c>
      <c r="R43" s="16">
        <v>2.6114589843749996</v>
      </c>
      <c r="S43" s="16">
        <v>2.6114589843749996</v>
      </c>
      <c r="T43" s="16">
        <v>2.6114589843749996</v>
      </c>
      <c r="U43" s="16">
        <v>2.6114589843749996</v>
      </c>
      <c r="V43" s="16">
        <v>2.6114589843749996</v>
      </c>
      <c r="W43" s="16">
        <v>2.6114589843749996</v>
      </c>
      <c r="X43" s="17"/>
      <c r="Y43"/>
      <c r="Z43" s="1">
        <f t="array" ref="Z43">C43*INDEX('5_Goos'!$C$2:$W$151,MATCH($A43&amp;$B43,'5_Goos'!$A$2:$A$151&amp;'5_Goos'!$B$2:$B$151,0),MATCH('5_Price'!Z$4,'5_Goos'!$C$1:$W$1,0))</f>
        <v>0</v>
      </c>
      <c r="AA43" s="1">
        <f t="array" ref="AA43">D43*INDEX('5_Goos'!$C$2:$W$151,MATCH($A43&amp;$B43,'5_Goos'!$A$2:$A$151&amp;'5_Goos'!$B$2:$B$151,0),MATCH('5_Price'!AA$4,'5_Goos'!$C$1:$W$1,0))</f>
        <v>0</v>
      </c>
      <c r="AB43" s="1">
        <f t="array" ref="AB43">E43*INDEX('5_Goos'!$C$2:$W$151,MATCH($A43&amp;$B43,'5_Goos'!$A$2:$A$151&amp;'5_Goos'!$B$2:$B$151,0),MATCH('5_Price'!AB$4,'5_Goos'!$C$1:$W$1,0))</f>
        <v>0</v>
      </c>
      <c r="AC43" s="1">
        <f t="array" ref="AC43">F43*INDEX('5_Goos'!$C$2:$W$151,MATCH($A43&amp;$B43,'5_Goos'!$A$2:$A$151&amp;'5_Goos'!$B$2:$B$151,0),MATCH('5_Price'!AC$4,'5_Goos'!$C$1:$W$1,0))</f>
        <v>0</v>
      </c>
      <c r="AD43" s="1">
        <f t="array" ref="AD43">G43*INDEX('5_Goos'!$C$2:$W$151,MATCH($A43&amp;$B43,'5_Goos'!$A$2:$A$151&amp;'5_Goos'!$B$2:$B$151,0),MATCH('5_Price'!AD$4,'5_Goos'!$C$1:$W$1,0))</f>
        <v>0</v>
      </c>
      <c r="AE43" s="1">
        <f t="array" ref="AE43">H43*INDEX('5_Goos'!$C$2:$W$151,MATCH($A43&amp;$B43,'5_Goos'!$A$2:$A$151&amp;'5_Goos'!$B$2:$B$151,0),MATCH('5_Price'!AE$4,'5_Goos'!$C$1:$W$1,0))</f>
        <v>1015436.114532234</v>
      </c>
      <c r="AF43" s="1">
        <f t="array" ref="AF43">I43*INDEX('5_Goos'!$C$2:$W$151,MATCH($A43&amp;$B43,'5_Goos'!$A$2:$A$151&amp;'5_Goos'!$B$2:$B$151,0),MATCH('5_Price'!AF$4,'5_Goos'!$C$1:$W$1,0))</f>
        <v>1144803.802563119</v>
      </c>
      <c r="AG43" s="1">
        <f t="array" ref="AG43">J43*INDEX('5_Goos'!$C$2:$W$151,MATCH($A43&amp;$B43,'5_Goos'!$A$2:$A$151&amp;'5_Goos'!$B$2:$B$151,0),MATCH('5_Price'!AG$4,'5_Goos'!$C$1:$W$1,0))</f>
        <v>1329366.3347401475</v>
      </c>
      <c r="AH43" s="1">
        <f t="array" ref="AH43">K43*INDEX('5_Goos'!$C$2:$W$151,MATCH($A43&amp;$B43,'5_Goos'!$A$2:$A$151&amp;'5_Goos'!$B$2:$B$151,0),MATCH('5_Price'!AH$4,'5_Goos'!$C$1:$W$1,0))</f>
        <v>1452936.1593514953</v>
      </c>
      <c r="AI43" s="1">
        <f t="array" ref="AI43">L43*INDEX('5_Goos'!$C$2:$W$151,MATCH($A43&amp;$B43,'5_Goos'!$A$2:$A$151&amp;'5_Goos'!$B$2:$B$151,0),MATCH('5_Price'!AI$4,'5_Goos'!$C$1:$W$1,0))</f>
        <v>1958201.851133924</v>
      </c>
      <c r="AJ43" s="1">
        <f t="array" ref="AJ43">M43*INDEX('5_Goos'!$C$2:$W$151,MATCH($A43&amp;$B43,'5_Goos'!$A$2:$A$151&amp;'5_Goos'!$B$2:$B$151,0),MATCH('5_Price'!AJ$4,'5_Goos'!$C$1:$W$1,0))</f>
        <v>2163783.3879187834</v>
      </c>
      <c r="AK43" s="1">
        <f t="array" ref="AK43">N43*INDEX('5_Goos'!$C$2:$W$151,MATCH($A43&amp;$B43,'5_Goos'!$A$2:$A$151&amp;'5_Goos'!$B$2:$B$151,0),MATCH('5_Price'!AK$4,'5_Goos'!$C$1:$W$1,0))</f>
        <v>2838874.4660143252</v>
      </c>
      <c r="AL43" s="1">
        <f t="array" ref="AL43">O43*INDEX('5_Goos'!$C$2:$W$151,MATCH($A43&amp;$B43,'5_Goos'!$A$2:$A$151&amp;'5_Goos'!$B$2:$B$151,0),MATCH('5_Price'!AL$4,'5_Goos'!$C$1:$W$1,0))</f>
        <v>3405399.461293282</v>
      </c>
      <c r="AM43" s="1">
        <f t="array" ref="AM43">P43*INDEX('5_Goos'!$C$2:$W$151,MATCH($A43&amp;$B43,'5_Goos'!$A$2:$A$151&amp;'5_Goos'!$B$2:$B$151,0),MATCH('5_Price'!AM$4,'5_Goos'!$C$1:$W$1,0))</f>
        <v>4094663.3060026374</v>
      </c>
      <c r="AN43" s="1">
        <f t="array" ref="AN43">Q43*INDEX('5_Goos'!$C$2:$W$151,MATCH($A43&amp;$B43,'5_Goos'!$A$2:$A$151&amp;'5_Goos'!$B$2:$B$151,0),MATCH('5_Price'!AN$4,'5_Goos'!$C$1:$W$1,0))</f>
        <v>4535056.0893876133</v>
      </c>
      <c r="AO43" s="1">
        <f t="array" ref="AO43">R43*INDEX('5_Goos'!$C$2:$W$151,MATCH($A43&amp;$B43,'5_Goos'!$A$2:$A$151&amp;'5_Goos'!$B$2:$B$151,0),MATCH('5_Price'!AO$4,'5_Goos'!$C$1:$W$1,0))</f>
        <v>4874536.4197001494</v>
      </c>
      <c r="AP43" s="1">
        <f t="array" ref="AP43">S43*INDEX('5_Goos'!$C$2:$W$151,MATCH($A43&amp;$B43,'5_Goos'!$A$2:$A$151&amp;'5_Goos'!$B$2:$B$151,0),MATCH('5_Price'!AP$4,'5_Goos'!$C$1:$W$1,0))</f>
        <v>5236627.142820443</v>
      </c>
      <c r="AQ43" s="1">
        <f t="array" ref="AQ43">T43*INDEX('5_Goos'!$C$2:$W$151,MATCH($A43&amp;$B43,'5_Goos'!$A$2:$A$151&amp;'5_Goos'!$B$2:$B$151,0),MATCH('5_Price'!AQ$4,'5_Goos'!$C$1:$W$1,0))</f>
        <v>5622740.5972035145</v>
      </c>
      <c r="AR43" s="1">
        <f t="array" ref="AR43">U43*INDEX('5_Goos'!$C$2:$W$151,MATCH($A43&amp;$B43,'5_Goos'!$A$2:$A$151&amp;'5_Goos'!$B$2:$B$151,0),MATCH('5_Price'!AR$4,'5_Goos'!$C$1:$W$1,0))</f>
        <v>6034373.8291678363</v>
      </c>
      <c r="AS43" s="1">
        <f t="array" ref="AS43">V43*INDEX('5_Goos'!$C$2:$W$151,MATCH($A43&amp;$B43,'5_Goos'!$A$2:$A$151&amp;'5_Goos'!$B$2:$B$151,0),MATCH('5_Price'!AS$4,'5_Goos'!$C$1:$W$1,0))</f>
        <v>6473113.5328355758</v>
      </c>
      <c r="AT43" s="1">
        <f t="array" ref="AT43">W43*INDEX('5_Goos'!$C$2:$W$151,MATCH($A43&amp;$B43,'5_Goos'!$A$2:$A$151&amp;'5_Goos'!$B$2:$B$151,0),MATCH('5_Price'!AT$4,'5_Goos'!$C$1:$W$1,0))</f>
        <v>6940641.2722971942</v>
      </c>
    </row>
    <row r="44" spans="1:46" x14ac:dyDescent="0.25">
      <c r="A44" s="23" t="s">
        <v>36</v>
      </c>
      <c r="B44" s="14" t="s">
        <v>28</v>
      </c>
      <c r="C44" s="15">
        <v>237.28813559322035</v>
      </c>
      <c r="D44" s="16">
        <v>234.74576271186442</v>
      </c>
      <c r="E44" s="16">
        <v>232.20338983050848</v>
      </c>
      <c r="F44" s="16">
        <v>229.66101694915255</v>
      </c>
      <c r="G44" s="16">
        <v>227.11864406779659</v>
      </c>
      <c r="H44" s="16">
        <v>224.57627118644069</v>
      </c>
      <c r="I44" s="16">
        <v>222.03389830508479</v>
      </c>
      <c r="J44" s="16">
        <v>219.49152542372883</v>
      </c>
      <c r="K44" s="16">
        <v>216.9491525423729</v>
      </c>
      <c r="L44" s="16">
        <v>214.40677966101697</v>
      </c>
      <c r="M44" s="16">
        <v>211.86440677966104</v>
      </c>
      <c r="N44" s="16">
        <v>211.0169491525424</v>
      </c>
      <c r="O44" s="16">
        <v>210.16949152542372</v>
      </c>
      <c r="P44" s="16">
        <v>209.32203389830511</v>
      </c>
      <c r="Q44" s="16">
        <v>208.47457627118646</v>
      </c>
      <c r="R44" s="16">
        <v>207.62711864406782</v>
      </c>
      <c r="S44" s="16">
        <v>206.77966101694918</v>
      </c>
      <c r="T44" s="16">
        <v>205.93220338983053</v>
      </c>
      <c r="U44" s="16">
        <v>201.69491525423729</v>
      </c>
      <c r="V44" s="16">
        <v>196.18644067796609</v>
      </c>
      <c r="W44" s="16">
        <v>190.67796610169492</v>
      </c>
      <c r="X44" s="17"/>
      <c r="Y44"/>
      <c r="Z44" s="1">
        <f t="array" ref="Z44">C44*INDEX('5_Goos'!$C$2:$W$151,MATCH($A44&amp;$B44,'5_Goos'!$A$2:$A$151&amp;'5_Goos'!$B$2:$B$151,0),MATCH('5_Price'!Z$4,'5_Goos'!$C$1:$W$1,0))</f>
        <v>0</v>
      </c>
      <c r="AA44" s="1">
        <f t="array" ref="AA44">D44*INDEX('5_Goos'!$C$2:$W$151,MATCH($A44&amp;$B44,'5_Goos'!$A$2:$A$151&amp;'5_Goos'!$B$2:$B$151,0),MATCH('5_Price'!AA$4,'5_Goos'!$C$1:$W$1,0))</f>
        <v>0</v>
      </c>
      <c r="AB44" s="1">
        <f t="array" ref="AB44">E44*INDEX('5_Goos'!$C$2:$W$151,MATCH($A44&amp;$B44,'5_Goos'!$A$2:$A$151&amp;'5_Goos'!$B$2:$B$151,0),MATCH('5_Price'!AB$4,'5_Goos'!$C$1:$W$1,0))</f>
        <v>0</v>
      </c>
      <c r="AC44" s="1">
        <f t="array" ref="AC44">F44*INDEX('5_Goos'!$C$2:$W$151,MATCH($A44&amp;$B44,'5_Goos'!$A$2:$A$151&amp;'5_Goos'!$B$2:$B$151,0),MATCH('5_Price'!AC$4,'5_Goos'!$C$1:$W$1,0))</f>
        <v>0</v>
      </c>
      <c r="AD44" s="1">
        <f t="array" ref="AD44">G44*INDEX('5_Goos'!$C$2:$W$151,MATCH($A44&amp;$B44,'5_Goos'!$A$2:$A$151&amp;'5_Goos'!$B$2:$B$151,0),MATCH('5_Price'!AD$4,'5_Goos'!$C$1:$W$1,0))</f>
        <v>0</v>
      </c>
      <c r="AE44" s="1">
        <f t="array" ref="AE44">H44*INDEX('5_Goos'!$C$2:$W$151,MATCH($A44&amp;$B44,'5_Goos'!$A$2:$A$151&amp;'5_Goos'!$B$2:$B$151,0),MATCH('5_Price'!AE$4,'5_Goos'!$C$1:$W$1,0))</f>
        <v>0</v>
      </c>
      <c r="AF44" s="1">
        <f t="array" ref="AF44">I44*INDEX('5_Goos'!$C$2:$W$151,MATCH($A44&amp;$B44,'5_Goos'!$A$2:$A$151&amp;'5_Goos'!$B$2:$B$151,0),MATCH('5_Price'!AF$4,'5_Goos'!$C$1:$W$1,0))</f>
        <v>0</v>
      </c>
      <c r="AG44" s="1">
        <f t="array" ref="AG44">J44*INDEX('5_Goos'!$C$2:$W$151,MATCH($A44&amp;$B44,'5_Goos'!$A$2:$A$151&amp;'5_Goos'!$B$2:$B$151,0),MATCH('5_Price'!AG$4,'5_Goos'!$C$1:$W$1,0))</f>
        <v>0</v>
      </c>
      <c r="AH44" s="1">
        <f t="array" ref="AH44">K44*INDEX('5_Goos'!$C$2:$W$151,MATCH($A44&amp;$B44,'5_Goos'!$A$2:$A$151&amp;'5_Goos'!$B$2:$B$151,0),MATCH('5_Price'!AH$4,'5_Goos'!$C$1:$W$1,0))</f>
        <v>0</v>
      </c>
      <c r="AI44" s="1">
        <f t="array" ref="AI44">L44*INDEX('5_Goos'!$C$2:$W$151,MATCH($A44&amp;$B44,'5_Goos'!$A$2:$A$151&amp;'5_Goos'!$B$2:$B$151,0),MATCH('5_Price'!AI$4,'5_Goos'!$C$1:$W$1,0))</f>
        <v>0</v>
      </c>
      <c r="AJ44" s="1">
        <f t="array" ref="AJ44">M44*INDEX('5_Goos'!$C$2:$W$151,MATCH($A44&amp;$B44,'5_Goos'!$A$2:$A$151&amp;'5_Goos'!$B$2:$B$151,0),MATCH('5_Price'!AJ$4,'5_Goos'!$C$1:$W$1,0))</f>
        <v>0</v>
      </c>
      <c r="AK44" s="1">
        <f t="array" ref="AK44">N44*INDEX('5_Goos'!$C$2:$W$151,MATCH($A44&amp;$B44,'5_Goos'!$A$2:$A$151&amp;'5_Goos'!$B$2:$B$151,0),MATCH('5_Price'!AK$4,'5_Goos'!$C$1:$W$1,0))</f>
        <v>0</v>
      </c>
      <c r="AL44" s="1">
        <f t="array" ref="AL44">O44*INDEX('5_Goos'!$C$2:$W$151,MATCH($A44&amp;$B44,'5_Goos'!$A$2:$A$151&amp;'5_Goos'!$B$2:$B$151,0),MATCH('5_Price'!AL$4,'5_Goos'!$C$1:$W$1,0))</f>
        <v>0</v>
      </c>
      <c r="AM44" s="1">
        <f t="array" ref="AM44">P44*INDEX('5_Goos'!$C$2:$W$151,MATCH($A44&amp;$B44,'5_Goos'!$A$2:$A$151&amp;'5_Goos'!$B$2:$B$151,0),MATCH('5_Price'!AM$4,'5_Goos'!$C$1:$W$1,0))</f>
        <v>0</v>
      </c>
      <c r="AN44" s="1">
        <f t="array" ref="AN44">Q44*INDEX('5_Goos'!$C$2:$W$151,MATCH($A44&amp;$B44,'5_Goos'!$A$2:$A$151&amp;'5_Goos'!$B$2:$B$151,0),MATCH('5_Price'!AN$4,'5_Goos'!$C$1:$W$1,0))</f>
        <v>0</v>
      </c>
      <c r="AO44" s="1">
        <f t="array" ref="AO44">R44*INDEX('5_Goos'!$C$2:$W$151,MATCH($A44&amp;$B44,'5_Goos'!$A$2:$A$151&amp;'5_Goos'!$B$2:$B$151,0),MATCH('5_Price'!AO$4,'5_Goos'!$C$1:$W$1,0))</f>
        <v>0</v>
      </c>
      <c r="AP44" s="1">
        <f t="array" ref="AP44">S44*INDEX('5_Goos'!$C$2:$W$151,MATCH($A44&amp;$B44,'5_Goos'!$A$2:$A$151&amp;'5_Goos'!$B$2:$B$151,0),MATCH('5_Price'!AP$4,'5_Goos'!$C$1:$W$1,0))</f>
        <v>0</v>
      </c>
      <c r="AQ44" s="1">
        <f t="array" ref="AQ44">T44*INDEX('5_Goos'!$C$2:$W$151,MATCH($A44&amp;$B44,'5_Goos'!$A$2:$A$151&amp;'5_Goos'!$B$2:$B$151,0),MATCH('5_Price'!AQ$4,'5_Goos'!$C$1:$W$1,0))</f>
        <v>0</v>
      </c>
      <c r="AR44" s="1">
        <f t="array" ref="AR44">U44*INDEX('5_Goos'!$C$2:$W$151,MATCH($A44&amp;$B44,'5_Goos'!$A$2:$A$151&amp;'5_Goos'!$B$2:$B$151,0),MATCH('5_Price'!AR$4,'5_Goos'!$C$1:$W$1,0))</f>
        <v>0</v>
      </c>
      <c r="AS44" s="1">
        <f t="array" ref="AS44">V44*INDEX('5_Goos'!$C$2:$W$151,MATCH($A44&amp;$B44,'5_Goos'!$A$2:$A$151&amp;'5_Goos'!$B$2:$B$151,0),MATCH('5_Price'!AS$4,'5_Goos'!$C$1:$W$1,0))</f>
        <v>0</v>
      </c>
      <c r="AT44" s="1">
        <f t="array" ref="AT44">W44*INDEX('5_Goos'!$C$2:$W$151,MATCH($A44&amp;$B44,'5_Goos'!$A$2:$A$151&amp;'5_Goos'!$B$2:$B$151,0),MATCH('5_Price'!AT$4,'5_Goos'!$C$1:$W$1,0))</f>
        <v>0</v>
      </c>
    </row>
    <row r="45" spans="1:46" x14ac:dyDescent="0.25">
      <c r="A45" s="23" t="s">
        <v>36</v>
      </c>
      <c r="B45" s="14" t="s">
        <v>29</v>
      </c>
      <c r="C45" s="15">
        <v>237.28813559322035</v>
      </c>
      <c r="D45" s="16">
        <v>234.74576271186442</v>
      </c>
      <c r="E45" s="16">
        <v>232.20338983050848</v>
      </c>
      <c r="F45" s="16">
        <v>229.66101694915255</v>
      </c>
      <c r="G45" s="16">
        <v>227.11864406779659</v>
      </c>
      <c r="H45" s="16">
        <v>6.7558724999999997</v>
      </c>
      <c r="I45" s="16">
        <v>6.9309000000000012</v>
      </c>
      <c r="J45" s="16">
        <v>7.8343769531250009</v>
      </c>
      <c r="K45" s="16">
        <v>7.8343769531250009</v>
      </c>
      <c r="L45" s="16">
        <v>7.8343769531250009</v>
      </c>
      <c r="M45" s="16">
        <v>7.8343769531250009</v>
      </c>
      <c r="N45" s="16">
        <v>7.8343769531250009</v>
      </c>
      <c r="O45" s="16">
        <v>7.8343769531250009</v>
      </c>
      <c r="P45" s="16">
        <v>7.8343769531250009</v>
      </c>
      <c r="Q45" s="16">
        <v>7.8343769531250009</v>
      </c>
      <c r="R45" s="16">
        <v>7.8343769531250009</v>
      </c>
      <c r="S45" s="16">
        <v>7.8343769531250009</v>
      </c>
      <c r="T45" s="16">
        <v>7.8343769531250009</v>
      </c>
      <c r="U45" s="16">
        <v>7.8343769531250009</v>
      </c>
      <c r="V45" s="16">
        <v>7.8343769531250009</v>
      </c>
      <c r="W45" s="16">
        <v>7.8343769531250009</v>
      </c>
      <c r="X45" s="17"/>
      <c r="Y45"/>
      <c r="Z45" s="1">
        <f t="array" ref="Z45">C45*INDEX('5_Goos'!$C$2:$W$151,MATCH($A45&amp;$B45,'5_Goos'!$A$2:$A$151&amp;'5_Goos'!$B$2:$B$151,0),MATCH('5_Price'!Z$4,'5_Goos'!$C$1:$W$1,0))</f>
        <v>0</v>
      </c>
      <c r="AA45" s="1">
        <f t="array" ref="AA45">D45*INDEX('5_Goos'!$C$2:$W$151,MATCH($A45&amp;$B45,'5_Goos'!$A$2:$A$151&amp;'5_Goos'!$B$2:$B$151,0),MATCH('5_Price'!AA$4,'5_Goos'!$C$1:$W$1,0))</f>
        <v>0</v>
      </c>
      <c r="AB45" s="1">
        <f t="array" ref="AB45">E45*INDEX('5_Goos'!$C$2:$W$151,MATCH($A45&amp;$B45,'5_Goos'!$A$2:$A$151&amp;'5_Goos'!$B$2:$B$151,0),MATCH('5_Price'!AB$4,'5_Goos'!$C$1:$W$1,0))</f>
        <v>0</v>
      </c>
      <c r="AC45" s="1">
        <f t="array" ref="AC45">F45*INDEX('5_Goos'!$C$2:$W$151,MATCH($A45&amp;$B45,'5_Goos'!$A$2:$A$151&amp;'5_Goos'!$B$2:$B$151,0),MATCH('5_Price'!AC$4,'5_Goos'!$C$1:$W$1,0))</f>
        <v>0</v>
      </c>
      <c r="AD45" s="1">
        <f t="array" ref="AD45">G45*INDEX('5_Goos'!$C$2:$W$151,MATCH($A45&amp;$B45,'5_Goos'!$A$2:$A$151&amp;'5_Goos'!$B$2:$B$151,0),MATCH('5_Price'!AD$4,'5_Goos'!$C$1:$W$1,0))</f>
        <v>0</v>
      </c>
      <c r="AE45" s="1">
        <f t="array" ref="AE45">H45*INDEX('5_Goos'!$C$2:$W$151,MATCH($A45&amp;$B45,'5_Goos'!$A$2:$A$151&amp;'5_Goos'!$B$2:$B$151,0),MATCH('5_Price'!AE$4,'5_Goos'!$C$1:$W$1,0))</f>
        <v>3283089.66996194</v>
      </c>
      <c r="AF45" s="1">
        <f t="array" ref="AF45">I45*INDEX('5_Goos'!$C$2:$W$151,MATCH($A45&amp;$B45,'5_Goos'!$A$2:$A$151&amp;'5_Goos'!$B$2:$B$151,0),MATCH('5_Price'!AF$4,'5_Goos'!$C$1:$W$1,0))</f>
        <v>3694120.2496927069</v>
      </c>
      <c r="AG45" s="1">
        <f t="array" ref="AG45">J45*INDEX('5_Goos'!$C$2:$W$151,MATCH($A45&amp;$B45,'5_Goos'!$A$2:$A$151&amp;'5_Goos'!$B$2:$B$151,0),MATCH('5_Price'!AG$4,'5_Goos'!$C$1:$W$1,0))</f>
        <v>4571462.0454473095</v>
      </c>
      <c r="AH45" s="1">
        <f t="array" ref="AH45">K45*INDEX('5_Goos'!$C$2:$W$151,MATCH($A45&amp;$B45,'5_Goos'!$A$2:$A$151&amp;'5_Goos'!$B$2:$B$151,0),MATCH('5_Price'!AH$4,'5_Goos'!$C$1:$W$1,0))</f>
        <v>4996397.4063113797</v>
      </c>
      <c r="AI45" s="1">
        <f t="array" ref="AI45">L45*INDEX('5_Goos'!$C$2:$W$151,MATCH($A45&amp;$B45,'5_Goos'!$A$2:$A$151&amp;'5_Goos'!$B$2:$B$151,0),MATCH('5_Price'!AI$4,'5_Goos'!$C$1:$W$1,0))</f>
        <v>5452397.6481482461</v>
      </c>
      <c r="AJ45" s="1">
        <f t="array" ref="AJ45">M45*INDEX('5_Goos'!$C$2:$W$151,MATCH($A45&amp;$B45,'5_Goos'!$A$2:$A$151&amp;'5_Goos'!$B$2:$B$151,0),MATCH('5_Price'!AJ$4,'5_Goos'!$C$1:$W$1,0))</f>
        <v>5941506.9206530116</v>
      </c>
      <c r="AK45" s="1">
        <f t="array" ref="AK45">N45*INDEX('5_Goos'!$C$2:$W$151,MATCH($A45&amp;$B45,'5_Goos'!$A$2:$A$151&amp;'5_Goos'!$B$2:$B$151,0),MATCH('5_Price'!AK$4,'5_Goos'!$C$1:$W$1,0))</f>
        <v>6401717.6075673904</v>
      </c>
      <c r="AL45" s="1">
        <f t="array" ref="AL45">O45*INDEX('5_Goos'!$C$2:$W$151,MATCH($A45&amp;$B45,'5_Goos'!$A$2:$A$151&amp;'5_Goos'!$B$2:$B$151,0),MATCH('5_Price'!AL$4,'5_Goos'!$C$1:$W$1,0))</f>
        <v>6893095.5958715696</v>
      </c>
      <c r="AM45" s="1">
        <f t="array" ref="AM45">P45*INDEX('5_Goos'!$C$2:$W$151,MATCH($A45&amp;$B45,'5_Goos'!$A$2:$A$151&amp;'5_Goos'!$B$2:$B$151,0),MATCH('5_Price'!AM$4,'5_Goos'!$C$1:$W$1,0))</f>
        <v>7417607.0889872499</v>
      </c>
      <c r="AN45" s="1">
        <f t="array" ref="AN45">Q45*INDEX('5_Goos'!$C$2:$W$151,MATCH($A45&amp;$B45,'5_Goos'!$A$2:$A$151&amp;'5_Goos'!$B$2:$B$151,0),MATCH('5_Price'!AN$4,'5_Goos'!$C$1:$W$1,0))</f>
        <v>7977336.9924247731</v>
      </c>
      <c r="AO45" s="1">
        <f t="array" ref="AO45">R45*INDEX('5_Goos'!$C$2:$W$151,MATCH($A45&amp;$B45,'5_Goos'!$A$2:$A$151&amp;'5_Goos'!$B$2:$B$151,0),MATCH('5_Price'!AO$4,'5_Goos'!$C$1:$W$1,0))</f>
        <v>8574495.8684836458</v>
      </c>
      <c r="AP45" s="1">
        <f t="array" ref="AP45">S45*INDEX('5_Goos'!$C$2:$W$151,MATCH($A45&amp;$B45,'5_Goos'!$A$2:$A$151&amp;'5_Goos'!$B$2:$B$151,0),MATCH('5_Price'!AP$4,'5_Goos'!$C$1:$W$1,0))</f>
        <v>9211427.2896673251</v>
      </c>
      <c r="AQ45" s="1">
        <f t="array" ref="AQ45">T45*INDEX('5_Goos'!$C$2:$W$151,MATCH($A45&amp;$B45,'5_Goos'!$A$2:$A$151&amp;'5_Goos'!$B$2:$B$151,0),MATCH('5_Price'!AQ$4,'5_Goos'!$C$1:$W$1,0))</f>
        <v>9890615.6132981461</v>
      </c>
      <c r="AR45" s="1">
        <f t="array" ref="AR45">U45*INDEX('5_Goos'!$C$2:$W$151,MATCH($A45&amp;$B45,'5_Goos'!$A$2:$A$151&amp;'5_Goos'!$B$2:$B$151,0),MATCH('5_Price'!AR$4,'5_Goos'!$C$1:$W$1,0))</f>
        <v>10614694.201067874</v>
      </c>
      <c r="AS45" s="1">
        <f t="array" ref="AS45">V45*INDEX('5_Goos'!$C$2:$W$151,MATCH($A45&amp;$B45,'5_Goos'!$A$2:$A$151&amp;'5_Goos'!$B$2:$B$151,0),MATCH('5_Price'!AS$4,'5_Goos'!$C$1:$W$1,0))</f>
        <v>11386454.108581388</v>
      </c>
      <c r="AT45" s="1">
        <f t="array" ref="AT45">W45*INDEX('5_Goos'!$C$2:$W$151,MATCH($A45&amp;$B45,'5_Goos'!$A$2:$A$151&amp;'5_Goos'!$B$2:$B$151,0),MATCH('5_Price'!AT$4,'5_Goos'!$C$1:$W$1,0))</f>
        <v>12208853.27134355</v>
      </c>
    </row>
    <row r="46" spans="1:46" x14ac:dyDescent="0.25">
      <c r="A46" s="23" t="s">
        <v>36</v>
      </c>
      <c r="B46" s="14" t="s">
        <v>30</v>
      </c>
      <c r="C46" s="15">
        <v>237.28813559322035</v>
      </c>
      <c r="D46" s="16">
        <v>234.74576271186442</v>
      </c>
      <c r="E46" s="16">
        <v>232.20338983050848</v>
      </c>
      <c r="F46" s="16">
        <v>229.66101694915255</v>
      </c>
      <c r="G46" s="16">
        <v>227.11864406779659</v>
      </c>
      <c r="H46" s="16">
        <v>4.1783343750000004</v>
      </c>
      <c r="I46" s="16">
        <v>4.1783343750000004</v>
      </c>
      <c r="J46" s="16">
        <v>4.1783343750000004</v>
      </c>
      <c r="K46" s="16">
        <v>4.1783343750000004</v>
      </c>
      <c r="L46" s="16">
        <v>4.1783343750000004</v>
      </c>
      <c r="M46" s="16">
        <v>4.1783343750000004</v>
      </c>
      <c r="N46" s="16">
        <v>4.1783343750000004</v>
      </c>
      <c r="O46" s="16">
        <v>4.1783343750000004</v>
      </c>
      <c r="P46" s="16">
        <v>4.1783343750000004</v>
      </c>
      <c r="Q46" s="16">
        <v>4.1783343750000004</v>
      </c>
      <c r="R46" s="16">
        <v>4.1783343750000004</v>
      </c>
      <c r="S46" s="16">
        <v>4.1783343750000004</v>
      </c>
      <c r="T46" s="16">
        <v>4.1783343750000004</v>
      </c>
      <c r="U46" s="16">
        <v>4.1783343750000004</v>
      </c>
      <c r="V46" s="16">
        <v>4.9323499999999987</v>
      </c>
      <c r="W46" s="16">
        <v>6.9638906250000003</v>
      </c>
      <c r="X46" s="17"/>
      <c r="Y46"/>
      <c r="Z46" s="1">
        <f t="array" ref="Z46">C46*INDEX('5_Goos'!$C$2:$W$151,MATCH($A46&amp;$B46,'5_Goos'!$A$2:$A$151&amp;'5_Goos'!$B$2:$B$151,0),MATCH('5_Price'!Z$4,'5_Goos'!$C$1:$W$1,0))</f>
        <v>0</v>
      </c>
      <c r="AA46" s="1">
        <f t="array" ref="AA46">D46*INDEX('5_Goos'!$C$2:$W$151,MATCH($A46&amp;$B46,'5_Goos'!$A$2:$A$151&amp;'5_Goos'!$B$2:$B$151,0),MATCH('5_Price'!AA$4,'5_Goos'!$C$1:$W$1,0))</f>
        <v>0</v>
      </c>
      <c r="AB46" s="1">
        <f t="array" ref="AB46">E46*INDEX('5_Goos'!$C$2:$W$151,MATCH($A46&amp;$B46,'5_Goos'!$A$2:$A$151&amp;'5_Goos'!$B$2:$B$151,0),MATCH('5_Price'!AB$4,'5_Goos'!$C$1:$W$1,0))</f>
        <v>0</v>
      </c>
      <c r="AC46" s="1">
        <f t="array" ref="AC46">F46*INDEX('5_Goos'!$C$2:$W$151,MATCH($A46&amp;$B46,'5_Goos'!$A$2:$A$151&amp;'5_Goos'!$B$2:$B$151,0),MATCH('5_Price'!AC$4,'5_Goos'!$C$1:$W$1,0))</f>
        <v>0</v>
      </c>
      <c r="AD46" s="1">
        <f t="array" ref="AD46">G46*INDEX('5_Goos'!$C$2:$W$151,MATCH($A46&amp;$B46,'5_Goos'!$A$2:$A$151&amp;'5_Goos'!$B$2:$B$151,0),MATCH('5_Price'!AD$4,'5_Goos'!$C$1:$W$1,0))</f>
        <v>0</v>
      </c>
      <c r="AE46" s="1">
        <f t="array" ref="AE46">H46*INDEX('5_Goos'!$C$2:$W$151,MATCH($A46&amp;$B46,'5_Goos'!$A$2:$A$151&amp;'5_Goos'!$B$2:$B$151,0),MATCH('5_Price'!AE$4,'5_Goos'!$C$1:$W$1,0))</f>
        <v>4551896.0322078699</v>
      </c>
      <c r="AF46" s="1">
        <f t="array" ref="AF46">I46*INDEX('5_Goos'!$C$2:$W$151,MATCH($A46&amp;$B46,'5_Goos'!$A$2:$A$151&amp;'5_Goos'!$B$2:$B$151,0),MATCH('5_Price'!AF$4,'5_Goos'!$C$1:$W$1,0))</f>
        <v>4992435.1197382081</v>
      </c>
      <c r="AG46" s="1">
        <f t="array" ref="AG46">J46*INDEX('5_Goos'!$C$2:$W$151,MATCH($A46&amp;$B46,'5_Goos'!$A$2:$A$151&amp;'5_Goos'!$B$2:$B$151,0),MATCH('5_Price'!AG$4,'5_Goos'!$C$1:$W$1,0))</f>
        <v>5465648.375941053</v>
      </c>
      <c r="AH46" s="1">
        <f t="array" ref="AH46">K46*INDEX('5_Goos'!$C$2:$W$151,MATCH($A46&amp;$B46,'5_Goos'!$A$2:$A$151&amp;'5_Goos'!$B$2:$B$151,0),MATCH('5_Price'!AH$4,'5_Goos'!$C$1:$W$1,0))</f>
        <v>5973701.8699648269</v>
      </c>
      <c r="AI46" s="1">
        <f t="array" ref="AI46">L46*INDEX('5_Goos'!$C$2:$W$151,MATCH($A46&amp;$B46,'5_Goos'!$A$2:$A$151&amp;'5_Goos'!$B$2:$B$151,0),MATCH('5_Price'!AI$4,'5_Goos'!$C$1:$W$1,0))</f>
        <v>6518896.5924511384</v>
      </c>
      <c r="AJ46" s="1">
        <f t="array" ref="AJ46">M46*INDEX('5_Goos'!$C$2:$W$151,MATCH($A46&amp;$B46,'5_Goos'!$A$2:$A$151&amp;'5_Goos'!$B$2:$B$151,0),MATCH('5_Price'!AJ$4,'5_Goos'!$C$1:$W$1,0))</f>
        <v>7103676.5325112129</v>
      </c>
      <c r="AK46" s="1">
        <f t="array" ref="AK46">N46*INDEX('5_Goos'!$C$2:$W$151,MATCH($A46&amp;$B46,'5_Goos'!$A$2:$A$151&amp;'5_Goos'!$B$2:$B$151,0),MATCH('5_Price'!AK$4,'5_Goos'!$C$1:$W$1,0))</f>
        <v>7653905.2708268464</v>
      </c>
      <c r="AL46" s="1">
        <f t="array" ref="AL46">O46*INDEX('5_Goos'!$C$2:$W$151,MATCH($A46&amp;$B46,'5_Goos'!$A$2:$A$151&amp;'5_Goos'!$B$2:$B$151,0),MATCH('5_Price'!AL$4,'5_Goos'!$C$1:$W$1,0))</f>
        <v>8241397.6916427379</v>
      </c>
      <c r="AM46" s="1">
        <f t="array" ref="AM46">P46*INDEX('5_Goos'!$C$2:$W$151,MATCH($A46&amp;$B46,'5_Goos'!$A$2:$A$151&amp;'5_Goos'!$B$2:$B$151,0),MATCH('5_Price'!AM$4,'5_Goos'!$C$1:$W$1,0))</f>
        <v>8868504.5913632102</v>
      </c>
      <c r="AN46" s="1">
        <f t="array" ref="AN46">Q46*INDEX('5_Goos'!$C$2:$W$151,MATCH($A46&amp;$B46,'5_Goos'!$A$2:$A$151&amp;'5_Goos'!$B$2:$B$151,0),MATCH('5_Price'!AN$4,'5_Goos'!$C$1:$W$1,0))</f>
        <v>9537718.68682657</v>
      </c>
      <c r="AO46" s="1">
        <f t="array" ref="AO46">R46*INDEX('5_Goos'!$C$2:$W$151,MATCH($A46&amp;$B46,'5_Goos'!$A$2:$A$151&amp;'5_Goos'!$B$2:$B$151,0),MATCH('5_Price'!AO$4,'5_Goos'!$C$1:$W$1,0))</f>
        <v>10251682.93035787</v>
      </c>
      <c r="AP46" s="1">
        <f t="array" ref="AP46">S46*INDEX('5_Goos'!$C$2:$W$151,MATCH($A46&amp;$B46,'5_Goos'!$A$2:$A$151&amp;'5_Goos'!$B$2:$B$151,0),MATCH('5_Price'!AP$4,'5_Goos'!$C$1:$W$1,0))</f>
        <v>11013199.301525263</v>
      </c>
      <c r="AQ46" s="1">
        <f t="array" ref="AQ46">T46*INDEX('5_Goos'!$C$2:$W$151,MATCH($A46&amp;$B46,'5_Goos'!$A$2:$A$151&amp;'5_Goos'!$B$2:$B$151,0),MATCH('5_Price'!AQ$4,'5_Goos'!$C$1:$W$1,0))</f>
        <v>11825238.102483485</v>
      </c>
      <c r="AR46" s="1">
        <f t="array" ref="AR46">U46*INDEX('5_Goos'!$C$2:$W$151,MATCH($A46&amp;$B46,'5_Goos'!$A$2:$A$151&amp;'5_Goos'!$B$2:$B$151,0),MATCH('5_Price'!AR$4,'5_Goos'!$C$1:$W$1,0))</f>
        <v>12690947.785283685</v>
      </c>
      <c r="AS46" s="1">
        <f t="array" ref="AS46">V46*INDEX('5_Goos'!$C$2:$W$151,MATCH($A46&amp;$B46,'5_Goos'!$A$2:$A$151&amp;'5_Goos'!$B$2:$B$151,0),MATCH('5_Price'!AS$4,'5_Goos'!$C$1:$W$1,0))</f>
        <v>16070365.896748671</v>
      </c>
      <c r="AT46" s="1">
        <f t="array" ref="AT46">W46*INDEX('5_Goos'!$C$2:$W$151,MATCH($A46&amp;$B46,'5_Goos'!$A$2:$A$151&amp;'5_Goos'!$B$2:$B$151,0),MATCH('5_Price'!AT$4,'5_Goos'!$C$1:$W$1,0))</f>
        <v>24328212.138418261</v>
      </c>
    </row>
    <row r="47" spans="1:46" x14ac:dyDescent="0.25">
      <c r="A47" s="8" t="s">
        <v>37</v>
      </c>
      <c r="B47" s="8" t="s">
        <v>26</v>
      </c>
      <c r="C47" s="2">
        <v>237.28813559322035</v>
      </c>
      <c r="D47" s="3">
        <v>234.74576271186442</v>
      </c>
      <c r="E47" s="3">
        <v>232.20338983050848</v>
      </c>
      <c r="F47" s="3">
        <v>229.66101694915255</v>
      </c>
      <c r="G47" s="3">
        <v>227.11864406779659</v>
      </c>
      <c r="H47" s="3">
        <v>5.3083898437499988</v>
      </c>
      <c r="I47" s="3">
        <v>5.3083898437499988</v>
      </c>
      <c r="J47" s="3">
        <v>5.3083898437499988</v>
      </c>
      <c r="K47" s="3">
        <v>5.3083898437499988</v>
      </c>
      <c r="L47" s="3">
        <v>5.3083898437499988</v>
      </c>
      <c r="M47" s="3">
        <v>5.3083898437499988</v>
      </c>
      <c r="N47" s="3">
        <v>5.3083898437499988</v>
      </c>
      <c r="O47" s="3">
        <v>5.3083898437499988</v>
      </c>
      <c r="P47" s="3">
        <v>5.3083898437499988</v>
      </c>
      <c r="Q47" s="3">
        <v>5.3083898437499988</v>
      </c>
      <c r="R47" s="3">
        <v>5.3083898437499988</v>
      </c>
      <c r="S47" s="3">
        <v>7.6419492187499998</v>
      </c>
      <c r="T47" s="3">
        <v>7.6419492187499998</v>
      </c>
      <c r="U47" s="3">
        <v>7.6419492187499998</v>
      </c>
      <c r="V47" s="3">
        <v>7.6419492187499998</v>
      </c>
      <c r="W47" s="3">
        <v>7.6419492187499998</v>
      </c>
      <c r="X47" s="13"/>
      <c r="Y47"/>
      <c r="Z47" s="1">
        <f t="array" ref="Z47">C47*INDEX('5_Goos'!$C$2:$W$151,MATCH($A47&amp;$B47,'5_Goos'!$A$2:$A$151&amp;'5_Goos'!$B$2:$B$151,0),MATCH('5_Price'!Z$4,'5_Goos'!$C$1:$W$1,0))</f>
        <v>0</v>
      </c>
      <c r="AA47" s="1">
        <f t="array" ref="AA47">D47*INDEX('5_Goos'!$C$2:$W$151,MATCH($A47&amp;$B47,'5_Goos'!$A$2:$A$151&amp;'5_Goos'!$B$2:$B$151,0),MATCH('5_Price'!AA$4,'5_Goos'!$C$1:$W$1,0))</f>
        <v>0</v>
      </c>
      <c r="AB47" s="1">
        <f t="array" ref="AB47">E47*INDEX('5_Goos'!$C$2:$W$151,MATCH($A47&amp;$B47,'5_Goos'!$A$2:$A$151&amp;'5_Goos'!$B$2:$B$151,0),MATCH('5_Price'!AB$4,'5_Goos'!$C$1:$W$1,0))</f>
        <v>0</v>
      </c>
      <c r="AC47" s="1">
        <f t="array" ref="AC47">F47*INDEX('5_Goos'!$C$2:$W$151,MATCH($A47&amp;$B47,'5_Goos'!$A$2:$A$151&amp;'5_Goos'!$B$2:$B$151,0),MATCH('5_Price'!AC$4,'5_Goos'!$C$1:$W$1,0))</f>
        <v>0</v>
      </c>
      <c r="AD47" s="1">
        <f t="array" ref="AD47">G47*INDEX('5_Goos'!$C$2:$W$151,MATCH($A47&amp;$B47,'5_Goos'!$A$2:$A$151&amp;'5_Goos'!$B$2:$B$151,0),MATCH('5_Price'!AD$4,'5_Goos'!$C$1:$W$1,0))</f>
        <v>0</v>
      </c>
      <c r="AE47" s="1">
        <f t="array" ref="AE47">H47*INDEX('5_Goos'!$C$2:$W$151,MATCH($A47&amp;$B47,'5_Goos'!$A$2:$A$151&amp;'5_Goos'!$B$2:$B$151,0),MATCH('5_Price'!AE$4,'5_Goos'!$C$1:$W$1,0))</f>
        <v>272468.95308752812</v>
      </c>
      <c r="AF47" s="1">
        <f t="array" ref="AF47">I47*INDEX('5_Goos'!$C$2:$W$151,MATCH($A47&amp;$B47,'5_Goos'!$A$2:$A$151&amp;'5_Goos'!$B$2:$B$151,0),MATCH('5_Price'!AF$4,'5_Goos'!$C$1:$W$1,0))</f>
        <v>298838.89280587982</v>
      </c>
      <c r="AG47" s="1">
        <f t="array" ref="AG47">J47*INDEX('5_Goos'!$C$2:$W$151,MATCH($A47&amp;$B47,'5_Goos'!$A$2:$A$151&amp;'5_Goos'!$B$2:$B$151,0),MATCH('5_Price'!AG$4,'5_Goos'!$C$1:$W$1,0))</f>
        <v>327164.65411334782</v>
      </c>
      <c r="AH47" s="1">
        <f t="array" ref="AH47">K47*INDEX('5_Goos'!$C$2:$W$151,MATCH($A47&amp;$B47,'5_Goos'!$A$2:$A$151&amp;'5_Goos'!$B$2:$B$151,0),MATCH('5_Price'!AH$4,'5_Goos'!$C$1:$W$1,0))</f>
        <v>357575.89431954769</v>
      </c>
      <c r="AI47" s="1">
        <f t="array" ref="AI47">L47*INDEX('5_Goos'!$C$2:$W$151,MATCH($A47&amp;$B47,'5_Goos'!$A$2:$A$151&amp;'5_Goos'!$B$2:$B$151,0),MATCH('5_Price'!AI$4,'5_Goos'!$C$1:$W$1,0))</f>
        <v>390210.34691108449</v>
      </c>
      <c r="AJ47" s="1">
        <f t="array" ref="AJ47">M47*INDEX('5_Goos'!$C$2:$W$151,MATCH($A47&amp;$B47,'5_Goos'!$A$2:$A$151&amp;'5_Goos'!$B$2:$B$151,0),MATCH('5_Price'!AJ$4,'5_Goos'!$C$1:$W$1,0))</f>
        <v>425214.30502597615</v>
      </c>
      <c r="AK47" s="1">
        <f t="array" ref="AK47">N47*INDEX('5_Goos'!$C$2:$W$151,MATCH($A47&amp;$B47,'5_Goos'!$A$2:$A$151&amp;'5_Goos'!$B$2:$B$151,0),MATCH('5_Price'!AK$4,'5_Goos'!$C$1:$W$1,0))</f>
        <v>458150.08546268626</v>
      </c>
      <c r="AL47" s="1">
        <f t="array" ref="AL47">O47*INDEX('5_Goos'!$C$2:$W$151,MATCH($A47&amp;$B47,'5_Goos'!$A$2:$A$151&amp;'5_Goos'!$B$2:$B$151,0),MATCH('5_Price'!AL$4,'5_Goos'!$C$1:$W$1,0))</f>
        <v>493316.40818050312</v>
      </c>
      <c r="AM47" s="1">
        <f t="array" ref="AM47">P47*INDEX('5_Goos'!$C$2:$W$151,MATCH($A47&amp;$B47,'5_Goos'!$A$2:$A$151&amp;'5_Goos'!$B$2:$B$151,0),MATCH('5_Price'!AM$4,'5_Goos'!$C$1:$W$1,0))</f>
        <v>530853.98795644077</v>
      </c>
      <c r="AN47" s="1">
        <f t="array" ref="AN47">Q47*INDEX('5_Goos'!$C$2:$W$151,MATCH($A47&amp;$B47,'5_Goos'!$A$2:$A$151&amp;'5_Goos'!$B$2:$B$151,0),MATCH('5_Price'!AN$4,'5_Goos'!$C$1:$W$1,0))</f>
        <v>570912.03468952735</v>
      </c>
      <c r="AO47" s="1">
        <f t="array" ref="AO47">R47*INDEX('5_Goos'!$C$2:$W$151,MATCH($A47&amp;$B47,'5_Goos'!$A$2:$A$151&amp;'5_Goos'!$B$2:$B$151,0),MATCH('5_Price'!AO$4,'5_Goos'!$C$1:$W$1,0))</f>
        <v>613648.7511260258</v>
      </c>
      <c r="AP47" s="1">
        <f t="array" ref="AP47">S47*INDEX('5_Goos'!$C$2:$W$151,MATCH($A47&amp;$B47,'5_Goos'!$A$2:$A$151&amp;'5_Goos'!$B$2:$B$151,0),MATCH('5_Price'!AP$4,'5_Goos'!$C$1:$W$1,0))</f>
        <v>949029.09150586813</v>
      </c>
      <c r="AQ47" s="1">
        <f t="array" ref="AQ47">T47*INDEX('5_Goos'!$C$2:$W$151,MATCH($A47&amp;$B47,'5_Goos'!$A$2:$A$151&amp;'5_Goos'!$B$2:$B$151,0),MATCH('5_Price'!AQ$4,'5_Goos'!$C$1:$W$1,0))</f>
        <v>1019004.0755628748</v>
      </c>
      <c r="AR47" s="1">
        <f t="array" ref="AR47">U47*INDEX('5_Goos'!$C$2:$W$151,MATCH($A47&amp;$B47,'5_Goos'!$A$2:$A$151&amp;'5_Goos'!$B$2:$B$151,0),MATCH('5_Price'!AR$4,'5_Goos'!$C$1:$W$1,0))</f>
        <v>1093603.9852968198</v>
      </c>
      <c r="AS47" s="1">
        <f t="array" ref="AS47">V47*INDEX('5_Goos'!$C$2:$W$151,MATCH($A47&amp;$B47,'5_Goos'!$A$2:$A$151&amp;'5_Goos'!$B$2:$B$151,0),MATCH('5_Price'!AS$4,'5_Goos'!$C$1:$W$1,0))</f>
        <v>1173116.3758152558</v>
      </c>
      <c r="AT47" s="1">
        <f t="array" ref="AT47">W47*INDEX('5_Goos'!$C$2:$W$151,MATCH($A47&amp;$B47,'5_Goos'!$A$2:$A$151&amp;'5_Goos'!$B$2:$B$151,0),MATCH('5_Price'!AT$4,'5_Goos'!$C$1:$W$1,0))</f>
        <v>1257845.9954222906</v>
      </c>
    </row>
    <row r="48" spans="1:46" x14ac:dyDescent="0.25">
      <c r="A48" s="23" t="s">
        <v>37</v>
      </c>
      <c r="B48" s="14" t="s">
        <v>27</v>
      </c>
      <c r="C48" s="15">
        <v>237.28813559322035</v>
      </c>
      <c r="D48" s="16">
        <v>234.74576271186442</v>
      </c>
      <c r="E48" s="16">
        <v>232.20338983050848</v>
      </c>
      <c r="F48" s="16">
        <v>229.66101694915255</v>
      </c>
      <c r="G48" s="16">
        <v>227.11864406779659</v>
      </c>
      <c r="H48" s="16">
        <v>224.57627118644069</v>
      </c>
      <c r="I48" s="16">
        <v>222.03389830508479</v>
      </c>
      <c r="J48" s="16">
        <v>219.49152542372883</v>
      </c>
      <c r="K48" s="16">
        <v>216.9491525423729</v>
      </c>
      <c r="L48" s="16">
        <v>214.40677966101697</v>
      </c>
      <c r="M48" s="16">
        <v>211.86440677966104</v>
      </c>
      <c r="N48" s="16">
        <v>211.0169491525424</v>
      </c>
      <c r="O48" s="16">
        <v>210.16949152542372</v>
      </c>
      <c r="P48" s="16">
        <v>209.32203389830511</v>
      </c>
      <c r="Q48" s="16">
        <v>208.47457627118646</v>
      </c>
      <c r="R48" s="16">
        <v>207.62711864406782</v>
      </c>
      <c r="S48" s="16">
        <v>206.77966101694918</v>
      </c>
      <c r="T48" s="16">
        <v>205.93220338983053</v>
      </c>
      <c r="U48" s="16">
        <v>201.69491525423729</v>
      </c>
      <c r="V48" s="16">
        <v>196.18644067796609</v>
      </c>
      <c r="W48" s="16">
        <v>190.67796610169492</v>
      </c>
      <c r="X48" s="17"/>
      <c r="Y48"/>
      <c r="Z48" s="1">
        <f t="array" ref="Z48">C48*INDEX('5_Goos'!$C$2:$W$151,MATCH($A48&amp;$B48,'5_Goos'!$A$2:$A$151&amp;'5_Goos'!$B$2:$B$151,0),MATCH('5_Price'!Z$4,'5_Goos'!$C$1:$W$1,0))</f>
        <v>0</v>
      </c>
      <c r="AA48" s="1">
        <f t="array" ref="AA48">D48*INDEX('5_Goos'!$C$2:$W$151,MATCH($A48&amp;$B48,'5_Goos'!$A$2:$A$151&amp;'5_Goos'!$B$2:$B$151,0),MATCH('5_Price'!AA$4,'5_Goos'!$C$1:$W$1,0))</f>
        <v>0</v>
      </c>
      <c r="AB48" s="1">
        <f t="array" ref="AB48">E48*INDEX('5_Goos'!$C$2:$W$151,MATCH($A48&amp;$B48,'5_Goos'!$A$2:$A$151&amp;'5_Goos'!$B$2:$B$151,0),MATCH('5_Price'!AB$4,'5_Goos'!$C$1:$W$1,0))</f>
        <v>0</v>
      </c>
      <c r="AC48" s="1">
        <f t="array" ref="AC48">F48*INDEX('5_Goos'!$C$2:$W$151,MATCH($A48&amp;$B48,'5_Goos'!$A$2:$A$151&amp;'5_Goos'!$B$2:$B$151,0),MATCH('5_Price'!AC$4,'5_Goos'!$C$1:$W$1,0))</f>
        <v>0</v>
      </c>
      <c r="AD48" s="1">
        <f t="array" ref="AD48">G48*INDEX('5_Goos'!$C$2:$W$151,MATCH($A48&amp;$B48,'5_Goos'!$A$2:$A$151&amp;'5_Goos'!$B$2:$B$151,0),MATCH('5_Price'!AD$4,'5_Goos'!$C$1:$W$1,0))</f>
        <v>0</v>
      </c>
      <c r="AE48" s="1">
        <f t="array" ref="AE48">H48*INDEX('5_Goos'!$C$2:$W$151,MATCH($A48&amp;$B48,'5_Goos'!$A$2:$A$151&amp;'5_Goos'!$B$2:$B$151,0),MATCH('5_Price'!AE$4,'5_Goos'!$C$1:$W$1,0))</f>
        <v>0</v>
      </c>
      <c r="AF48" s="1">
        <f t="array" ref="AF48">I48*INDEX('5_Goos'!$C$2:$W$151,MATCH($A48&amp;$B48,'5_Goos'!$A$2:$A$151&amp;'5_Goos'!$B$2:$B$151,0),MATCH('5_Price'!AF$4,'5_Goos'!$C$1:$W$1,0))</f>
        <v>0</v>
      </c>
      <c r="AG48" s="1">
        <f t="array" ref="AG48">J48*INDEX('5_Goos'!$C$2:$W$151,MATCH($A48&amp;$B48,'5_Goos'!$A$2:$A$151&amp;'5_Goos'!$B$2:$B$151,0),MATCH('5_Price'!AG$4,'5_Goos'!$C$1:$W$1,0))</f>
        <v>0</v>
      </c>
      <c r="AH48" s="1">
        <f t="array" ref="AH48">K48*INDEX('5_Goos'!$C$2:$W$151,MATCH($A48&amp;$B48,'5_Goos'!$A$2:$A$151&amp;'5_Goos'!$B$2:$B$151,0),MATCH('5_Price'!AH$4,'5_Goos'!$C$1:$W$1,0))</f>
        <v>0</v>
      </c>
      <c r="AI48" s="1">
        <f t="array" ref="AI48">L48*INDEX('5_Goos'!$C$2:$W$151,MATCH($A48&amp;$B48,'5_Goos'!$A$2:$A$151&amp;'5_Goos'!$B$2:$B$151,0),MATCH('5_Price'!AI$4,'5_Goos'!$C$1:$W$1,0))</f>
        <v>0</v>
      </c>
      <c r="AJ48" s="1">
        <f t="array" ref="AJ48">M48*INDEX('5_Goos'!$C$2:$W$151,MATCH($A48&amp;$B48,'5_Goos'!$A$2:$A$151&amp;'5_Goos'!$B$2:$B$151,0),MATCH('5_Price'!AJ$4,'5_Goos'!$C$1:$W$1,0))</f>
        <v>0</v>
      </c>
      <c r="AK48" s="1">
        <f t="array" ref="AK48">N48*INDEX('5_Goos'!$C$2:$W$151,MATCH($A48&amp;$B48,'5_Goos'!$A$2:$A$151&amp;'5_Goos'!$B$2:$B$151,0),MATCH('5_Price'!AK$4,'5_Goos'!$C$1:$W$1,0))</f>
        <v>0</v>
      </c>
      <c r="AL48" s="1">
        <f t="array" ref="AL48">O48*INDEX('5_Goos'!$C$2:$W$151,MATCH($A48&amp;$B48,'5_Goos'!$A$2:$A$151&amp;'5_Goos'!$B$2:$B$151,0),MATCH('5_Price'!AL$4,'5_Goos'!$C$1:$W$1,0))</f>
        <v>0</v>
      </c>
      <c r="AM48" s="1">
        <f t="array" ref="AM48">P48*INDEX('5_Goos'!$C$2:$W$151,MATCH($A48&amp;$B48,'5_Goos'!$A$2:$A$151&amp;'5_Goos'!$B$2:$B$151,0),MATCH('5_Price'!AM$4,'5_Goos'!$C$1:$W$1,0))</f>
        <v>0</v>
      </c>
      <c r="AN48" s="1">
        <f t="array" ref="AN48">Q48*INDEX('5_Goos'!$C$2:$W$151,MATCH($A48&amp;$B48,'5_Goos'!$A$2:$A$151&amp;'5_Goos'!$B$2:$B$151,0),MATCH('5_Price'!AN$4,'5_Goos'!$C$1:$W$1,0))</f>
        <v>0</v>
      </c>
      <c r="AO48" s="1">
        <f t="array" ref="AO48">R48*INDEX('5_Goos'!$C$2:$W$151,MATCH($A48&amp;$B48,'5_Goos'!$A$2:$A$151&amp;'5_Goos'!$B$2:$B$151,0),MATCH('5_Price'!AO$4,'5_Goos'!$C$1:$W$1,0))</f>
        <v>0</v>
      </c>
      <c r="AP48" s="1">
        <f t="array" ref="AP48">S48*INDEX('5_Goos'!$C$2:$W$151,MATCH($A48&amp;$B48,'5_Goos'!$A$2:$A$151&amp;'5_Goos'!$B$2:$B$151,0),MATCH('5_Price'!AP$4,'5_Goos'!$C$1:$W$1,0))</f>
        <v>0</v>
      </c>
      <c r="AQ48" s="1">
        <f t="array" ref="AQ48">T48*INDEX('5_Goos'!$C$2:$W$151,MATCH($A48&amp;$B48,'5_Goos'!$A$2:$A$151&amp;'5_Goos'!$B$2:$B$151,0),MATCH('5_Price'!AQ$4,'5_Goos'!$C$1:$W$1,0))</f>
        <v>0</v>
      </c>
      <c r="AR48" s="1">
        <f t="array" ref="AR48">U48*INDEX('5_Goos'!$C$2:$W$151,MATCH($A48&amp;$B48,'5_Goos'!$A$2:$A$151&amp;'5_Goos'!$B$2:$B$151,0),MATCH('5_Price'!AR$4,'5_Goos'!$C$1:$W$1,0))</f>
        <v>0</v>
      </c>
      <c r="AS48" s="1">
        <f t="array" ref="AS48">V48*INDEX('5_Goos'!$C$2:$W$151,MATCH($A48&amp;$B48,'5_Goos'!$A$2:$A$151&amp;'5_Goos'!$B$2:$B$151,0),MATCH('5_Price'!AS$4,'5_Goos'!$C$1:$W$1,0))</f>
        <v>0</v>
      </c>
      <c r="AT48" s="1">
        <f t="array" ref="AT48">W48*INDEX('5_Goos'!$C$2:$W$151,MATCH($A48&amp;$B48,'5_Goos'!$A$2:$A$151&amp;'5_Goos'!$B$2:$B$151,0),MATCH('5_Price'!AT$4,'5_Goos'!$C$1:$W$1,0))</f>
        <v>0</v>
      </c>
    </row>
    <row r="49" spans="1:46" x14ac:dyDescent="0.25">
      <c r="A49" s="23" t="s">
        <v>37</v>
      </c>
      <c r="B49" s="14" t="s">
        <v>54</v>
      </c>
      <c r="C49" s="15">
        <v>1.1375121093749998</v>
      </c>
      <c r="D49" s="16">
        <v>1.3144992187500002</v>
      </c>
      <c r="E49" s="16">
        <v>1.3144992187500002</v>
      </c>
      <c r="F49" s="16">
        <v>1.3144992187500002</v>
      </c>
      <c r="G49" s="16">
        <v>1.3144992187500002</v>
      </c>
      <c r="H49" s="16">
        <v>1.3144992187500002</v>
      </c>
      <c r="I49" s="16">
        <v>1.3144992187500002</v>
      </c>
      <c r="J49" s="16">
        <v>1.3144992187500002</v>
      </c>
      <c r="K49" s="16">
        <v>1.3144992187500002</v>
      </c>
      <c r="L49" s="16">
        <v>1.3144992187500002</v>
      </c>
      <c r="M49" s="16">
        <v>1.3144992187500002</v>
      </c>
      <c r="N49" s="16">
        <v>1.3144992187500002</v>
      </c>
      <c r="O49" s="16">
        <v>1.3144992187500002</v>
      </c>
      <c r="P49" s="16">
        <v>1.6092843750000001</v>
      </c>
      <c r="Q49" s="16">
        <v>1.8474749999999995</v>
      </c>
      <c r="R49" s="16">
        <v>2.0530124999999995</v>
      </c>
      <c r="S49" s="16">
        <v>2.2842000000000002</v>
      </c>
      <c r="T49" s="16">
        <v>2.2842000000000002</v>
      </c>
      <c r="U49" s="16">
        <v>2.5122149999999999</v>
      </c>
      <c r="V49" s="16">
        <v>2.947608984375</v>
      </c>
      <c r="W49" s="16">
        <v>2.947608984375</v>
      </c>
      <c r="X49" s="17"/>
      <c r="Y49"/>
      <c r="Z49" s="1">
        <f t="array" ref="Z49">C49*INDEX('5_Goos'!$C$2:$W$151,MATCH($A49&amp;$B49,'5_Goos'!$A$2:$A$151&amp;'5_Goos'!$B$2:$B$151,0),MATCH('5_Price'!Z$4,'5_Goos'!$C$1:$W$1,0))</f>
        <v>1068651.3547142569</v>
      </c>
      <c r="AA49" s="1">
        <f t="array" ref="AA49">D49*INDEX('5_Goos'!$C$2:$W$151,MATCH($A49&amp;$B49,'5_Goos'!$A$2:$A$151&amp;'5_Goos'!$B$2:$B$151,0),MATCH('5_Price'!AA$4,'5_Goos'!$C$1:$W$1,0))</f>
        <v>1383142.2423970366</v>
      </c>
      <c r="AB49" s="1">
        <f t="array" ref="AB49">E49*INDEX('5_Goos'!$C$2:$W$151,MATCH($A49&amp;$B49,'5_Goos'!$A$2:$A$151&amp;'5_Goos'!$B$2:$B$151,0),MATCH('5_Price'!AB$4,'5_Goos'!$C$1:$W$1,0))</f>
        <v>1543094.6435913707</v>
      </c>
      <c r="AC49" s="1">
        <f t="array" ref="AC49">F49*INDEX('5_Goos'!$C$2:$W$151,MATCH($A49&amp;$B49,'5_Goos'!$A$2:$A$151&amp;'5_Goos'!$B$2:$B$151,0),MATCH('5_Price'!AC$4,'5_Goos'!$C$1:$W$1,0))</f>
        <v>1715584.429299148</v>
      </c>
      <c r="AD49" s="1">
        <f t="array" ref="AD49">G49*INDEX('5_Goos'!$C$2:$W$151,MATCH($A49&amp;$B49,'5_Goos'!$A$2:$A$151&amp;'5_Goos'!$B$2:$B$151,0),MATCH('5_Price'!AD$4,'5_Goos'!$C$1:$W$1,0))</f>
        <v>1901465.4569687347</v>
      </c>
      <c r="AE49" s="1">
        <f t="array" ref="AE49">H49*INDEX('5_Goos'!$C$2:$W$151,MATCH($A49&amp;$B49,'5_Goos'!$A$2:$A$151&amp;'5_Goos'!$B$2:$B$151,0),MATCH('5_Price'!AE$4,'5_Goos'!$C$1:$W$1,0))</f>
        <v>2101645.6263320195</v>
      </c>
      <c r="AF49" s="1">
        <f t="array" ref="AF49">I49*INDEX('5_Goos'!$C$2:$W$151,MATCH($A49&amp;$B49,'5_Goos'!$A$2:$A$151&amp;'5_Goos'!$B$2:$B$151,0),MATCH('5_Price'!AF$4,'5_Goos'!$C$1:$W$1,0))</f>
        <v>2172310.3918111031</v>
      </c>
      <c r="AG49" s="1">
        <f t="array" ref="AG49">J49*INDEX('5_Goos'!$C$2:$W$151,MATCH($A49&amp;$B49,'5_Goos'!$A$2:$A$151&amp;'5_Goos'!$B$2:$B$151,0),MATCH('5_Price'!AG$4,'5_Goos'!$C$1:$W$1,0))</f>
        <v>2264966.795767528</v>
      </c>
      <c r="AH49" s="1">
        <f t="array" ref="AH49">K49*INDEX('5_Goos'!$C$2:$W$151,MATCH($A49&amp;$B49,'5_Goos'!$A$2:$A$151&amp;'5_Goos'!$B$2:$B$151,0),MATCH('5_Price'!AH$4,'5_Goos'!$C$1:$W$1,0))</f>
        <v>2357623.1997239529</v>
      </c>
      <c r="AI49" s="1">
        <f t="array" ref="AI49">L49*INDEX('5_Goos'!$C$2:$W$151,MATCH($A49&amp;$B49,'5_Goos'!$A$2:$A$151&amp;'5_Goos'!$B$2:$B$151,0),MATCH('5_Price'!AI$4,'5_Goos'!$C$1:$W$1,0))</f>
        <v>2450279.6036803778</v>
      </c>
      <c r="AJ49" s="1">
        <f t="array" ref="AJ49">M49*INDEX('5_Goos'!$C$2:$W$151,MATCH($A49&amp;$B49,'5_Goos'!$A$2:$A$151&amp;'5_Goos'!$B$2:$B$151,0),MATCH('5_Price'!AJ$4,'5_Goos'!$C$1:$W$1,0))</f>
        <v>2542936.0076367897</v>
      </c>
      <c r="AK49" s="1">
        <f t="array" ref="AK49">N49*INDEX('5_Goos'!$C$2:$W$151,MATCH($A49&amp;$B49,'5_Goos'!$A$2:$A$151&amp;'5_Goos'!$B$2:$B$151,0),MATCH('5_Price'!AK$4,'5_Goos'!$C$1:$W$1,0))</f>
        <v>2609432.3227790194</v>
      </c>
      <c r="AL49" s="1">
        <f t="array" ref="AL49">O49*INDEX('5_Goos'!$C$2:$W$151,MATCH($A49&amp;$B49,'5_Goos'!$A$2:$A$151&amp;'5_Goos'!$B$2:$B$151,0),MATCH('5_Price'!AL$4,'5_Goos'!$C$1:$W$1,0))</f>
        <v>2675928.637921249</v>
      </c>
      <c r="AM49" s="1">
        <f t="array" ref="AM49">P49*INDEX('5_Goos'!$C$2:$W$151,MATCH($A49&amp;$B49,'5_Goos'!$A$2:$A$151&amp;'5_Goos'!$B$2:$B$151,0),MATCH('5_Price'!AM$4,'5_Goos'!$C$1:$W$1,0))</f>
        <v>3357431.9129470107</v>
      </c>
      <c r="AN49" s="1">
        <f t="array" ref="AN49">Q49*INDEX('5_Goos'!$C$2:$W$151,MATCH($A49&amp;$B49,'5_Goos'!$A$2:$A$151&amp;'5_Goos'!$B$2:$B$151,0),MATCH('5_Price'!AN$4,'5_Goos'!$C$1:$W$1,0))</f>
        <v>3947824.1949151508</v>
      </c>
      <c r="AO49" s="1">
        <f t="array" ref="AO49">R49*INDEX('5_Goos'!$C$2:$W$151,MATCH($A49&amp;$B49,'5_Goos'!$A$2:$A$151&amp;'5_Goos'!$B$2:$B$151,0),MATCH('5_Price'!AO$4,'5_Goos'!$C$1:$W$1,0))</f>
        <v>4490887.5997253833</v>
      </c>
      <c r="AP49" s="1">
        <f t="array" ref="AP49">S49*INDEX('5_Goos'!$C$2:$W$151,MATCH($A49&amp;$B49,'5_Goos'!$A$2:$A$151&amp;'5_Goos'!$B$2:$B$151,0),MATCH('5_Price'!AP$4,'5_Goos'!$C$1:$W$1,0))</f>
        <v>5112151.9367059041</v>
      </c>
      <c r="AQ49" s="1">
        <f t="array" ref="AQ49">T49*INDEX('5_Goos'!$C$2:$W$151,MATCH($A49&amp;$B49,'5_Goos'!$A$2:$A$151&amp;'5_Goos'!$B$2:$B$151,0),MATCH('5_Price'!AQ$4,'5_Goos'!$C$1:$W$1,0))</f>
        <v>5227702.3158018449</v>
      </c>
      <c r="AR49" s="1">
        <f t="array" ref="AR49">U49*INDEX('5_Goos'!$C$2:$W$151,MATCH($A49&amp;$B49,'5_Goos'!$A$2:$A$151&amp;'5_Goos'!$B$2:$B$151,0),MATCH('5_Price'!AR$4,'5_Goos'!$C$1:$W$1,0))</f>
        <v>5876630.5791579457</v>
      </c>
      <c r="AS49" s="1">
        <f t="array" ref="AS49">V49*INDEX('5_Goos'!$C$2:$W$151,MATCH($A49&amp;$B49,'5_Goos'!$A$2:$A$151&amp;'5_Goos'!$B$2:$B$151,0),MATCH('5_Price'!AS$4,'5_Goos'!$C$1:$W$1,0))</f>
        <v>7044224.2294184873</v>
      </c>
      <c r="AT49" s="1">
        <f t="array" ref="AT49">W49*INDEX('5_Goos'!$C$2:$W$151,MATCH($A49&amp;$B49,'5_Goos'!$A$2:$A$151&amp;'5_Goos'!$B$2:$B$151,0),MATCH('5_Price'!AT$4,'5_Goos'!$C$1:$W$1,0))</f>
        <v>7193334.3491852032</v>
      </c>
    </row>
    <row r="50" spans="1:46" x14ac:dyDescent="0.25">
      <c r="A50" s="23" t="s">
        <v>37</v>
      </c>
      <c r="B50" s="14" t="s">
        <v>28</v>
      </c>
      <c r="C50" s="15">
        <v>237.28813559322035</v>
      </c>
      <c r="D50" s="16">
        <v>234.74576271186442</v>
      </c>
      <c r="E50" s="16">
        <v>232.20338983050848</v>
      </c>
      <c r="F50" s="16">
        <v>229.66101694915255</v>
      </c>
      <c r="G50" s="16">
        <v>227.11864406779659</v>
      </c>
      <c r="H50" s="16">
        <v>224.57627118644069</v>
      </c>
      <c r="I50" s="16">
        <v>222.03389830508479</v>
      </c>
      <c r="J50" s="16">
        <v>219.49152542372883</v>
      </c>
      <c r="K50" s="16">
        <v>216.9491525423729</v>
      </c>
      <c r="L50" s="16">
        <v>214.40677966101697</v>
      </c>
      <c r="M50" s="16">
        <v>211.86440677966104</v>
      </c>
      <c r="N50" s="16">
        <v>211.0169491525424</v>
      </c>
      <c r="O50" s="16">
        <v>210.16949152542372</v>
      </c>
      <c r="P50" s="16">
        <v>209.32203389830511</v>
      </c>
      <c r="Q50" s="16">
        <v>208.47457627118646</v>
      </c>
      <c r="R50" s="16">
        <v>207.62711864406782</v>
      </c>
      <c r="S50" s="16">
        <v>206.77966101694918</v>
      </c>
      <c r="T50" s="16">
        <v>205.93220338983053</v>
      </c>
      <c r="U50" s="16">
        <v>201.69491525423729</v>
      </c>
      <c r="V50" s="16">
        <v>196.18644067796609</v>
      </c>
      <c r="W50" s="16">
        <v>190.67796610169492</v>
      </c>
      <c r="X50" s="17"/>
      <c r="Y50"/>
      <c r="Z50" s="1">
        <f t="array" ref="Z50">C50*INDEX('5_Goos'!$C$2:$W$151,MATCH($A50&amp;$B50,'5_Goos'!$A$2:$A$151&amp;'5_Goos'!$B$2:$B$151,0),MATCH('5_Price'!Z$4,'5_Goos'!$C$1:$W$1,0))</f>
        <v>0</v>
      </c>
      <c r="AA50" s="1">
        <f t="array" ref="AA50">D50*INDEX('5_Goos'!$C$2:$W$151,MATCH($A50&amp;$B50,'5_Goos'!$A$2:$A$151&amp;'5_Goos'!$B$2:$B$151,0),MATCH('5_Price'!AA$4,'5_Goos'!$C$1:$W$1,0))</f>
        <v>0</v>
      </c>
      <c r="AB50" s="1">
        <f t="array" ref="AB50">E50*INDEX('5_Goos'!$C$2:$W$151,MATCH($A50&amp;$B50,'5_Goos'!$A$2:$A$151&amp;'5_Goos'!$B$2:$B$151,0),MATCH('5_Price'!AB$4,'5_Goos'!$C$1:$W$1,0))</f>
        <v>0</v>
      </c>
      <c r="AC50" s="1">
        <f t="array" ref="AC50">F50*INDEX('5_Goos'!$C$2:$W$151,MATCH($A50&amp;$B50,'5_Goos'!$A$2:$A$151&amp;'5_Goos'!$B$2:$B$151,0),MATCH('5_Price'!AC$4,'5_Goos'!$C$1:$W$1,0))</f>
        <v>0</v>
      </c>
      <c r="AD50" s="1">
        <f t="array" ref="AD50">G50*INDEX('5_Goos'!$C$2:$W$151,MATCH($A50&amp;$B50,'5_Goos'!$A$2:$A$151&amp;'5_Goos'!$B$2:$B$151,0),MATCH('5_Price'!AD$4,'5_Goos'!$C$1:$W$1,0))</f>
        <v>0</v>
      </c>
      <c r="AE50" s="1">
        <f t="array" ref="AE50">H50*INDEX('5_Goos'!$C$2:$W$151,MATCH($A50&amp;$B50,'5_Goos'!$A$2:$A$151&amp;'5_Goos'!$B$2:$B$151,0),MATCH('5_Price'!AE$4,'5_Goos'!$C$1:$W$1,0))</f>
        <v>0</v>
      </c>
      <c r="AF50" s="1">
        <f t="array" ref="AF50">I50*INDEX('5_Goos'!$C$2:$W$151,MATCH($A50&amp;$B50,'5_Goos'!$A$2:$A$151&amp;'5_Goos'!$B$2:$B$151,0),MATCH('5_Price'!AF$4,'5_Goos'!$C$1:$W$1,0))</f>
        <v>0</v>
      </c>
      <c r="AG50" s="1">
        <f t="array" ref="AG50">J50*INDEX('5_Goos'!$C$2:$W$151,MATCH($A50&amp;$B50,'5_Goos'!$A$2:$A$151&amp;'5_Goos'!$B$2:$B$151,0),MATCH('5_Price'!AG$4,'5_Goos'!$C$1:$W$1,0))</f>
        <v>0</v>
      </c>
      <c r="AH50" s="1">
        <f t="array" ref="AH50">K50*INDEX('5_Goos'!$C$2:$W$151,MATCH($A50&amp;$B50,'5_Goos'!$A$2:$A$151&amp;'5_Goos'!$B$2:$B$151,0),MATCH('5_Price'!AH$4,'5_Goos'!$C$1:$W$1,0))</f>
        <v>0</v>
      </c>
      <c r="AI50" s="1">
        <f t="array" ref="AI50">L50*INDEX('5_Goos'!$C$2:$W$151,MATCH($A50&amp;$B50,'5_Goos'!$A$2:$A$151&amp;'5_Goos'!$B$2:$B$151,0),MATCH('5_Price'!AI$4,'5_Goos'!$C$1:$W$1,0))</f>
        <v>0</v>
      </c>
      <c r="AJ50" s="1">
        <f t="array" ref="AJ50">M50*INDEX('5_Goos'!$C$2:$W$151,MATCH($A50&amp;$B50,'5_Goos'!$A$2:$A$151&amp;'5_Goos'!$B$2:$B$151,0),MATCH('5_Price'!AJ$4,'5_Goos'!$C$1:$W$1,0))</f>
        <v>0</v>
      </c>
      <c r="AK50" s="1">
        <f t="array" ref="AK50">N50*INDEX('5_Goos'!$C$2:$W$151,MATCH($A50&amp;$B50,'5_Goos'!$A$2:$A$151&amp;'5_Goos'!$B$2:$B$151,0),MATCH('5_Price'!AK$4,'5_Goos'!$C$1:$W$1,0))</f>
        <v>0</v>
      </c>
      <c r="AL50" s="1">
        <f t="array" ref="AL50">O50*INDEX('5_Goos'!$C$2:$W$151,MATCH($A50&amp;$B50,'5_Goos'!$A$2:$A$151&amp;'5_Goos'!$B$2:$B$151,0),MATCH('5_Price'!AL$4,'5_Goos'!$C$1:$W$1,0))</f>
        <v>0</v>
      </c>
      <c r="AM50" s="1">
        <f t="array" ref="AM50">P50*INDEX('5_Goos'!$C$2:$W$151,MATCH($A50&amp;$B50,'5_Goos'!$A$2:$A$151&amp;'5_Goos'!$B$2:$B$151,0),MATCH('5_Price'!AM$4,'5_Goos'!$C$1:$W$1,0))</f>
        <v>0</v>
      </c>
      <c r="AN50" s="1">
        <f t="array" ref="AN50">Q50*INDEX('5_Goos'!$C$2:$W$151,MATCH($A50&amp;$B50,'5_Goos'!$A$2:$A$151&amp;'5_Goos'!$B$2:$B$151,0),MATCH('5_Price'!AN$4,'5_Goos'!$C$1:$W$1,0))</f>
        <v>0</v>
      </c>
      <c r="AO50" s="1">
        <f t="array" ref="AO50">R50*INDEX('5_Goos'!$C$2:$W$151,MATCH($A50&amp;$B50,'5_Goos'!$A$2:$A$151&amp;'5_Goos'!$B$2:$B$151,0),MATCH('5_Price'!AO$4,'5_Goos'!$C$1:$W$1,0))</f>
        <v>0</v>
      </c>
      <c r="AP50" s="1">
        <f t="array" ref="AP50">S50*INDEX('5_Goos'!$C$2:$W$151,MATCH($A50&amp;$B50,'5_Goos'!$A$2:$A$151&amp;'5_Goos'!$B$2:$B$151,0),MATCH('5_Price'!AP$4,'5_Goos'!$C$1:$W$1,0))</f>
        <v>0</v>
      </c>
      <c r="AQ50" s="1">
        <f t="array" ref="AQ50">T50*INDEX('5_Goos'!$C$2:$W$151,MATCH($A50&amp;$B50,'5_Goos'!$A$2:$A$151&amp;'5_Goos'!$B$2:$B$151,0),MATCH('5_Price'!AQ$4,'5_Goos'!$C$1:$W$1,0))</f>
        <v>0</v>
      </c>
      <c r="AR50" s="1">
        <f t="array" ref="AR50">U50*INDEX('5_Goos'!$C$2:$W$151,MATCH($A50&amp;$B50,'5_Goos'!$A$2:$A$151&amp;'5_Goos'!$B$2:$B$151,0),MATCH('5_Price'!AR$4,'5_Goos'!$C$1:$W$1,0))</f>
        <v>0</v>
      </c>
      <c r="AS50" s="1">
        <f t="array" ref="AS50">V50*INDEX('5_Goos'!$C$2:$W$151,MATCH($A50&amp;$B50,'5_Goos'!$A$2:$A$151&amp;'5_Goos'!$B$2:$B$151,0),MATCH('5_Price'!AS$4,'5_Goos'!$C$1:$W$1,0))</f>
        <v>0</v>
      </c>
      <c r="AT50" s="1">
        <f t="array" ref="AT50">W50*INDEX('5_Goos'!$C$2:$W$151,MATCH($A50&amp;$B50,'5_Goos'!$A$2:$A$151&amp;'5_Goos'!$B$2:$B$151,0),MATCH('5_Price'!AT$4,'5_Goos'!$C$1:$W$1,0))</f>
        <v>0</v>
      </c>
    </row>
    <row r="51" spans="1:46" x14ac:dyDescent="0.25">
      <c r="A51" s="23" t="s">
        <v>37</v>
      </c>
      <c r="B51" s="14" t="s">
        <v>29</v>
      </c>
      <c r="C51" s="15">
        <v>237.28813559322035</v>
      </c>
      <c r="D51" s="16">
        <v>234.74576271186442</v>
      </c>
      <c r="E51" s="16">
        <v>232.20338983050848</v>
      </c>
      <c r="F51" s="16">
        <v>229.66101694915255</v>
      </c>
      <c r="G51" s="16">
        <v>227.11864406779659</v>
      </c>
      <c r="H51" s="16">
        <v>224.57627118644069</v>
      </c>
      <c r="I51" s="16">
        <v>222.03389830508479</v>
      </c>
      <c r="J51" s="16">
        <v>219.49152542372883</v>
      </c>
      <c r="K51" s="16">
        <v>216.9491525423729</v>
      </c>
      <c r="L51" s="16">
        <v>214.40677966101697</v>
      </c>
      <c r="M51" s="16">
        <v>211.86440677966104</v>
      </c>
      <c r="N51" s="16">
        <v>211.0169491525424</v>
      </c>
      <c r="O51" s="16">
        <v>210.16949152542372</v>
      </c>
      <c r="P51" s="16">
        <v>209.32203389830511</v>
      </c>
      <c r="Q51" s="16">
        <v>208.47457627118646</v>
      </c>
      <c r="R51" s="16">
        <v>207.62711864406782</v>
      </c>
      <c r="S51" s="16">
        <v>206.77966101694918</v>
      </c>
      <c r="T51" s="16">
        <v>205.93220338983053</v>
      </c>
      <c r="U51" s="16">
        <v>201.69491525423729</v>
      </c>
      <c r="V51" s="16">
        <v>196.18644067796609</v>
      </c>
      <c r="W51" s="16">
        <v>190.67796610169492</v>
      </c>
      <c r="X51" s="17"/>
      <c r="Y51"/>
      <c r="Z51" s="1">
        <f t="array" ref="Z51">C51*INDEX('5_Goos'!$C$2:$W$151,MATCH($A51&amp;$B51,'5_Goos'!$A$2:$A$151&amp;'5_Goos'!$B$2:$B$151,0),MATCH('5_Price'!Z$4,'5_Goos'!$C$1:$W$1,0))</f>
        <v>0</v>
      </c>
      <c r="AA51" s="1">
        <f t="array" ref="AA51">D51*INDEX('5_Goos'!$C$2:$W$151,MATCH($A51&amp;$B51,'5_Goos'!$A$2:$A$151&amp;'5_Goos'!$B$2:$B$151,0),MATCH('5_Price'!AA$4,'5_Goos'!$C$1:$W$1,0))</f>
        <v>0</v>
      </c>
      <c r="AB51" s="1">
        <f t="array" ref="AB51">E51*INDEX('5_Goos'!$C$2:$W$151,MATCH($A51&amp;$B51,'5_Goos'!$A$2:$A$151&amp;'5_Goos'!$B$2:$B$151,0),MATCH('5_Price'!AB$4,'5_Goos'!$C$1:$W$1,0))</f>
        <v>0</v>
      </c>
      <c r="AC51" s="1">
        <f t="array" ref="AC51">F51*INDEX('5_Goos'!$C$2:$W$151,MATCH($A51&amp;$B51,'5_Goos'!$A$2:$A$151&amp;'5_Goos'!$B$2:$B$151,0),MATCH('5_Price'!AC$4,'5_Goos'!$C$1:$W$1,0))</f>
        <v>0</v>
      </c>
      <c r="AD51" s="1">
        <f t="array" ref="AD51">G51*INDEX('5_Goos'!$C$2:$W$151,MATCH($A51&amp;$B51,'5_Goos'!$A$2:$A$151&amp;'5_Goos'!$B$2:$B$151,0),MATCH('5_Price'!AD$4,'5_Goos'!$C$1:$W$1,0))</f>
        <v>0</v>
      </c>
      <c r="AE51" s="1">
        <f t="array" ref="AE51">H51*INDEX('5_Goos'!$C$2:$W$151,MATCH($A51&amp;$B51,'5_Goos'!$A$2:$A$151&amp;'5_Goos'!$B$2:$B$151,0),MATCH('5_Price'!AE$4,'5_Goos'!$C$1:$W$1,0))</f>
        <v>0</v>
      </c>
      <c r="AF51" s="1">
        <f t="array" ref="AF51">I51*INDEX('5_Goos'!$C$2:$W$151,MATCH($A51&amp;$B51,'5_Goos'!$A$2:$A$151&amp;'5_Goos'!$B$2:$B$151,0),MATCH('5_Price'!AF$4,'5_Goos'!$C$1:$W$1,0))</f>
        <v>0</v>
      </c>
      <c r="AG51" s="1">
        <f t="array" ref="AG51">J51*INDEX('5_Goos'!$C$2:$W$151,MATCH($A51&amp;$B51,'5_Goos'!$A$2:$A$151&amp;'5_Goos'!$B$2:$B$151,0),MATCH('5_Price'!AG$4,'5_Goos'!$C$1:$W$1,0))</f>
        <v>0</v>
      </c>
      <c r="AH51" s="1">
        <f t="array" ref="AH51">K51*INDEX('5_Goos'!$C$2:$W$151,MATCH($A51&amp;$B51,'5_Goos'!$A$2:$A$151&amp;'5_Goos'!$B$2:$B$151,0),MATCH('5_Price'!AH$4,'5_Goos'!$C$1:$W$1,0))</f>
        <v>0</v>
      </c>
      <c r="AI51" s="1">
        <f t="array" ref="AI51">L51*INDEX('5_Goos'!$C$2:$W$151,MATCH($A51&amp;$B51,'5_Goos'!$A$2:$A$151&amp;'5_Goos'!$B$2:$B$151,0),MATCH('5_Price'!AI$4,'5_Goos'!$C$1:$W$1,0))</f>
        <v>0</v>
      </c>
      <c r="AJ51" s="1">
        <f t="array" ref="AJ51">M51*INDEX('5_Goos'!$C$2:$W$151,MATCH($A51&amp;$B51,'5_Goos'!$A$2:$A$151&amp;'5_Goos'!$B$2:$B$151,0),MATCH('5_Price'!AJ$4,'5_Goos'!$C$1:$W$1,0))</f>
        <v>0</v>
      </c>
      <c r="AK51" s="1">
        <f t="array" ref="AK51">N51*INDEX('5_Goos'!$C$2:$W$151,MATCH($A51&amp;$B51,'5_Goos'!$A$2:$A$151&amp;'5_Goos'!$B$2:$B$151,0),MATCH('5_Price'!AK$4,'5_Goos'!$C$1:$W$1,0))</f>
        <v>0</v>
      </c>
      <c r="AL51" s="1">
        <f t="array" ref="AL51">O51*INDEX('5_Goos'!$C$2:$W$151,MATCH($A51&amp;$B51,'5_Goos'!$A$2:$A$151&amp;'5_Goos'!$B$2:$B$151,0),MATCH('5_Price'!AL$4,'5_Goos'!$C$1:$W$1,0))</f>
        <v>0</v>
      </c>
      <c r="AM51" s="1">
        <f t="array" ref="AM51">P51*INDEX('5_Goos'!$C$2:$W$151,MATCH($A51&amp;$B51,'5_Goos'!$A$2:$A$151&amp;'5_Goos'!$B$2:$B$151,0),MATCH('5_Price'!AM$4,'5_Goos'!$C$1:$W$1,0))</f>
        <v>0</v>
      </c>
      <c r="AN51" s="1">
        <f t="array" ref="AN51">Q51*INDEX('5_Goos'!$C$2:$W$151,MATCH($A51&amp;$B51,'5_Goos'!$A$2:$A$151&amp;'5_Goos'!$B$2:$B$151,0),MATCH('5_Price'!AN$4,'5_Goos'!$C$1:$W$1,0))</f>
        <v>0</v>
      </c>
      <c r="AO51" s="1">
        <f t="array" ref="AO51">R51*INDEX('5_Goos'!$C$2:$W$151,MATCH($A51&amp;$B51,'5_Goos'!$A$2:$A$151&amp;'5_Goos'!$B$2:$B$151,0),MATCH('5_Price'!AO$4,'5_Goos'!$C$1:$W$1,0))</f>
        <v>0</v>
      </c>
      <c r="AP51" s="1">
        <f t="array" ref="AP51">S51*INDEX('5_Goos'!$C$2:$W$151,MATCH($A51&amp;$B51,'5_Goos'!$A$2:$A$151&amp;'5_Goos'!$B$2:$B$151,0),MATCH('5_Price'!AP$4,'5_Goos'!$C$1:$W$1,0))</f>
        <v>0</v>
      </c>
      <c r="AQ51" s="1">
        <f t="array" ref="AQ51">T51*INDEX('5_Goos'!$C$2:$W$151,MATCH($A51&amp;$B51,'5_Goos'!$A$2:$A$151&amp;'5_Goos'!$B$2:$B$151,0),MATCH('5_Price'!AQ$4,'5_Goos'!$C$1:$W$1,0))</f>
        <v>0</v>
      </c>
      <c r="AR51" s="1">
        <f t="array" ref="AR51">U51*INDEX('5_Goos'!$C$2:$W$151,MATCH($A51&amp;$B51,'5_Goos'!$A$2:$A$151&amp;'5_Goos'!$B$2:$B$151,0),MATCH('5_Price'!AR$4,'5_Goos'!$C$1:$W$1,0))</f>
        <v>0</v>
      </c>
      <c r="AS51" s="1">
        <f t="array" ref="AS51">V51*INDEX('5_Goos'!$C$2:$W$151,MATCH($A51&amp;$B51,'5_Goos'!$A$2:$A$151&amp;'5_Goos'!$B$2:$B$151,0),MATCH('5_Price'!AS$4,'5_Goos'!$C$1:$W$1,0))</f>
        <v>0</v>
      </c>
      <c r="AT51" s="1">
        <f t="array" ref="AT51">W51*INDEX('5_Goos'!$C$2:$W$151,MATCH($A51&amp;$B51,'5_Goos'!$A$2:$A$151&amp;'5_Goos'!$B$2:$B$151,0),MATCH('5_Price'!AT$4,'5_Goos'!$C$1:$W$1,0))</f>
        <v>0</v>
      </c>
    </row>
    <row r="52" spans="1:46" x14ac:dyDescent="0.25">
      <c r="A52" s="23" t="s">
        <v>37</v>
      </c>
      <c r="B52" s="14" t="s">
        <v>30</v>
      </c>
      <c r="C52" s="15">
        <v>5.4600581249999998</v>
      </c>
      <c r="D52" s="16">
        <v>5.4600581249999998</v>
      </c>
      <c r="E52" s="16">
        <v>5.4600581249999998</v>
      </c>
      <c r="F52" s="16">
        <v>5.4600581249999998</v>
      </c>
      <c r="G52" s="16">
        <v>5.4600581249999998</v>
      </c>
      <c r="H52" s="16">
        <v>7.8602906250000011</v>
      </c>
      <c r="I52" s="16">
        <v>7.8602906250000011</v>
      </c>
      <c r="J52" s="16">
        <v>7.8602906250000011</v>
      </c>
      <c r="K52" s="16">
        <v>7.8602906250000011</v>
      </c>
      <c r="L52" s="16">
        <v>7.8602906250000011</v>
      </c>
      <c r="M52" s="16">
        <v>7.8602906250000011</v>
      </c>
      <c r="N52" s="16">
        <v>7.8602906250000011</v>
      </c>
      <c r="O52" s="16">
        <v>7.8602906250000011</v>
      </c>
      <c r="P52" s="16">
        <v>7.8602906250000011</v>
      </c>
      <c r="Q52" s="16">
        <v>7.8602906250000011</v>
      </c>
      <c r="R52" s="16">
        <v>7.8602906250000011</v>
      </c>
      <c r="S52" s="16">
        <v>8.733656250000001</v>
      </c>
      <c r="T52" s="16">
        <v>8.733656250000001</v>
      </c>
      <c r="U52" s="16">
        <v>9.1000968750000002</v>
      </c>
      <c r="V52" s="16">
        <v>9.1000968750000002</v>
      </c>
      <c r="W52" s="16">
        <v>9.1000968750000002</v>
      </c>
      <c r="X52" s="17"/>
      <c r="Y52"/>
      <c r="Z52" s="1">
        <f t="array" ref="Z52">C52*INDEX('5_Goos'!$C$2:$W$151,MATCH($A52&amp;$B52,'5_Goos'!$A$2:$A$151&amp;'5_Goos'!$B$2:$B$151,0),MATCH('5_Price'!Z$4,'5_Goos'!$C$1:$W$1,0))</f>
        <v>8564428.0821256489</v>
      </c>
      <c r="AA52" s="1">
        <f t="array" ref="AA52">D52*INDEX('5_Goos'!$C$2:$W$151,MATCH($A52&amp;$B52,'5_Goos'!$A$2:$A$151&amp;'5_Goos'!$B$2:$B$151,0),MATCH('5_Price'!AA$4,'5_Goos'!$C$1:$W$1,0))</f>
        <v>9592346.7110673059</v>
      </c>
      <c r="AB52" s="1">
        <f t="array" ref="AB52">E52*INDEX('5_Goos'!$C$2:$W$151,MATCH($A52&amp;$B52,'5_Goos'!$A$2:$A$151&amp;'5_Goos'!$B$2:$B$151,0),MATCH('5_Price'!AB$4,'5_Goos'!$C$1:$W$1,0))</f>
        <v>10701646.132697843</v>
      </c>
      <c r="AC52" s="1">
        <f t="array" ref="AC52">F52*INDEX('5_Goos'!$C$2:$W$151,MATCH($A52&amp;$B52,'5_Goos'!$A$2:$A$151&amp;'5_Goos'!$B$2:$B$151,0),MATCH('5_Price'!AC$4,'5_Goos'!$C$1:$W$1,0))</f>
        <v>11897894.629713792</v>
      </c>
      <c r="AD52" s="1">
        <f t="array" ref="AD52">G52*INDEX('5_Goos'!$C$2:$W$151,MATCH($A52&amp;$B52,'5_Goos'!$A$2:$A$151&amp;'5_Goos'!$B$2:$B$151,0),MATCH('5_Price'!AD$4,'5_Goos'!$C$1:$W$1,0))</f>
        <v>13187013.861099569</v>
      </c>
      <c r="AE52" s="1">
        <f t="array" ref="AE52">H52*INDEX('5_Goos'!$C$2:$W$151,MATCH($A52&amp;$B52,'5_Goos'!$A$2:$A$151&amp;'5_Goos'!$B$2:$B$151,0),MATCH('5_Price'!AE$4,'5_Goos'!$C$1:$W$1,0))</f>
        <v>20982578.11861176</v>
      </c>
      <c r="AF52" s="1">
        <f t="array" ref="AF52">I52*INDEX('5_Goos'!$C$2:$W$151,MATCH($A52&amp;$B52,'5_Goos'!$A$2:$A$151&amp;'5_Goos'!$B$2:$B$151,0),MATCH('5_Price'!AF$4,'5_Goos'!$C$1:$W$1,0))</f>
        <v>23013302.404272541</v>
      </c>
      <c r="AG52" s="1">
        <f t="array" ref="AG52">J52*INDEX('5_Goos'!$C$2:$W$151,MATCH($A52&amp;$B52,'5_Goos'!$A$2:$A$151&amp;'5_Goos'!$B$2:$B$151,0),MATCH('5_Price'!AG$4,'5_Goos'!$C$1:$W$1,0))</f>
        <v>25194642.67320282</v>
      </c>
      <c r="AH52" s="1">
        <f t="array" ref="AH52">K52*INDEX('5_Goos'!$C$2:$W$151,MATCH($A52&amp;$B52,'5_Goos'!$A$2:$A$151&amp;'5_Goos'!$B$2:$B$151,0),MATCH('5_Price'!AH$4,'5_Goos'!$C$1:$W$1,0))</f>
        <v>27536583.71301543</v>
      </c>
      <c r="AI52" s="1">
        <f t="array" ref="AI52">L52*INDEX('5_Goos'!$C$2:$W$151,MATCH($A52&amp;$B52,'5_Goos'!$A$2:$A$151&amp;'5_Goos'!$B$2:$B$151,0),MATCH('5_Price'!AI$4,'5_Goos'!$C$1:$W$1,0))</f>
        <v>30049732.250126258</v>
      </c>
      <c r="AJ52" s="1">
        <f t="array" ref="AJ52">M52*INDEX('5_Goos'!$C$2:$W$151,MATCH($A52&amp;$B52,'5_Goos'!$A$2:$A$151&amp;'5_Goos'!$B$2:$B$151,0),MATCH('5_Price'!AJ$4,'5_Goos'!$C$1:$W$1,0))</f>
        <v>32745354.181665719</v>
      </c>
      <c r="AK52" s="1">
        <f t="array" ref="AK52">N52*INDEX('5_Goos'!$C$2:$W$151,MATCH($A52&amp;$B52,'5_Goos'!$A$2:$A$151&amp;'5_Goos'!$B$2:$B$151,0),MATCH('5_Price'!AK$4,'5_Goos'!$C$1:$W$1,0))</f>
        <v>35281707.693064563</v>
      </c>
      <c r="AL52" s="1">
        <f t="array" ref="AL52">O52*INDEX('5_Goos'!$C$2:$W$151,MATCH($A52&amp;$B52,'5_Goos'!$A$2:$A$151&amp;'5_Goos'!$B$2:$B$151,0),MATCH('5_Price'!AL$4,'5_Goos'!$C$1:$W$1,0))</f>
        <v>37989833.17014914</v>
      </c>
      <c r="AM52" s="1">
        <f t="array" ref="AM52">P52*INDEX('5_Goos'!$C$2:$W$151,MATCH($A52&amp;$B52,'5_Goos'!$A$2:$A$151&amp;'5_Goos'!$B$2:$B$151,0),MATCH('5_Price'!AM$4,'5_Goos'!$C$1:$W$1,0))</f>
        <v>40880566.925709523</v>
      </c>
      <c r="AN52" s="1">
        <f t="array" ref="AN52">Q52*INDEX('5_Goos'!$C$2:$W$151,MATCH($A52&amp;$B52,'5_Goos'!$A$2:$A$151&amp;'5_Goos'!$B$2:$B$151,0),MATCH('5_Price'!AN$4,'5_Goos'!$C$1:$W$1,0))</f>
        <v>43965399.473900549</v>
      </c>
      <c r="AO52" s="1">
        <f t="array" ref="AO52">R52*INDEX('5_Goos'!$C$2:$W$151,MATCH($A52&amp;$B52,'5_Goos'!$A$2:$A$151&amp;'5_Goos'!$B$2:$B$151,0),MATCH('5_Price'!AO$4,'5_Goos'!$C$1:$W$1,0))</f>
        <v>47256513.859596431</v>
      </c>
      <c r="AP52" s="1">
        <f t="array" ref="AP52">S52*INDEX('5_Goos'!$C$2:$W$151,MATCH($A52&amp;$B52,'5_Goos'!$A$2:$A$151&amp;'5_Goos'!$B$2:$B$151,0),MATCH('5_Price'!AP$4,'5_Goos'!$C$1:$W$1,0))</f>
        <v>56407584.650196813</v>
      </c>
      <c r="AQ52" s="1">
        <f t="array" ref="AQ52">T52*INDEX('5_Goos'!$C$2:$W$151,MATCH($A52&amp;$B52,'5_Goos'!$A$2:$A$151&amp;'5_Goos'!$B$2:$B$151,0),MATCH('5_Price'!AQ$4,'5_Goos'!$C$1:$W$1,0))</f>
        <v>60566698.287407704</v>
      </c>
      <c r="AR52" s="1">
        <f t="array" ref="AR52">U52*INDEX('5_Goos'!$C$2:$W$151,MATCH($A52&amp;$B52,'5_Goos'!$A$2:$A$151&amp;'5_Goos'!$B$2:$B$151,0),MATCH('5_Price'!AR$4,'5_Goos'!$C$1:$W$1,0))</f>
        <v>67727958.301121622</v>
      </c>
      <c r="AS52" s="1">
        <f t="array" ref="AS52">V52*INDEX('5_Goos'!$C$2:$W$151,MATCH($A52&amp;$B52,'5_Goos'!$A$2:$A$151&amp;'5_Goos'!$B$2:$B$151,0),MATCH('5_Price'!AS$4,'5_Goos'!$C$1:$W$1,0))</f>
        <v>72652237.968951538</v>
      </c>
      <c r="AT52" s="1">
        <f t="array" ref="AT52">W52*INDEX('5_Goos'!$C$2:$W$151,MATCH($A52&amp;$B52,'5_Goos'!$A$2:$A$151&amp;'5_Goos'!$B$2:$B$151,0),MATCH('5_Price'!AT$4,'5_Goos'!$C$1:$W$1,0))</f>
        <v>77899625.707811624</v>
      </c>
    </row>
    <row r="53" spans="1:46" x14ac:dyDescent="0.25">
      <c r="A53" s="8" t="s">
        <v>38</v>
      </c>
      <c r="B53" s="8" t="s">
        <v>26</v>
      </c>
      <c r="C53" s="2">
        <v>237.28813559322035</v>
      </c>
      <c r="D53" s="3">
        <v>234.74576271186442</v>
      </c>
      <c r="E53" s="3">
        <v>232.20338983050848</v>
      </c>
      <c r="F53" s="3">
        <v>229.66101694915255</v>
      </c>
      <c r="G53" s="3">
        <v>227.11864406779659</v>
      </c>
      <c r="H53" s="3">
        <v>224.57627118644069</v>
      </c>
      <c r="I53" s="3">
        <v>222.03389830508479</v>
      </c>
      <c r="J53" s="3">
        <v>219.49152542372883</v>
      </c>
      <c r="K53" s="3">
        <v>216.9491525423729</v>
      </c>
      <c r="L53" s="3">
        <v>214.40677966101697</v>
      </c>
      <c r="M53" s="3">
        <v>211.86440677966104</v>
      </c>
      <c r="N53" s="3">
        <v>211.0169491525424</v>
      </c>
      <c r="O53" s="3">
        <v>210.16949152542372</v>
      </c>
      <c r="P53" s="3">
        <v>209.32203389830511</v>
      </c>
      <c r="Q53" s="3">
        <v>208.47457627118646</v>
      </c>
      <c r="R53" s="3">
        <v>207.62711864406782</v>
      </c>
      <c r="S53" s="3">
        <v>206.77966101694918</v>
      </c>
      <c r="T53" s="3">
        <v>205.93220338983053</v>
      </c>
      <c r="U53" s="3">
        <v>201.69491525423729</v>
      </c>
      <c r="V53" s="3">
        <v>196.18644067796609</v>
      </c>
      <c r="W53" s="3">
        <v>190.67796610169492</v>
      </c>
      <c r="X53" s="13"/>
      <c r="Y53"/>
      <c r="Z53" s="1">
        <f t="array" ref="Z53">C53*INDEX('5_Goos'!$C$2:$W$151,MATCH($A53&amp;$B53,'5_Goos'!$A$2:$A$151&amp;'5_Goos'!$B$2:$B$151,0),MATCH('5_Price'!Z$4,'5_Goos'!$C$1:$W$1,0))</f>
        <v>0</v>
      </c>
      <c r="AA53" s="1">
        <f t="array" ref="AA53">D53*INDEX('5_Goos'!$C$2:$W$151,MATCH($A53&amp;$B53,'5_Goos'!$A$2:$A$151&amp;'5_Goos'!$B$2:$B$151,0),MATCH('5_Price'!AA$4,'5_Goos'!$C$1:$W$1,0))</f>
        <v>0</v>
      </c>
      <c r="AB53" s="1">
        <f t="array" ref="AB53">E53*INDEX('5_Goos'!$C$2:$W$151,MATCH($A53&amp;$B53,'5_Goos'!$A$2:$A$151&amp;'5_Goos'!$B$2:$B$151,0),MATCH('5_Price'!AB$4,'5_Goos'!$C$1:$W$1,0))</f>
        <v>0</v>
      </c>
      <c r="AC53" s="1">
        <f t="array" ref="AC53">F53*INDEX('5_Goos'!$C$2:$W$151,MATCH($A53&amp;$B53,'5_Goos'!$A$2:$A$151&amp;'5_Goos'!$B$2:$B$151,0),MATCH('5_Price'!AC$4,'5_Goos'!$C$1:$W$1,0))</f>
        <v>0</v>
      </c>
      <c r="AD53" s="1">
        <f t="array" ref="AD53">G53*INDEX('5_Goos'!$C$2:$W$151,MATCH($A53&amp;$B53,'5_Goos'!$A$2:$A$151&amp;'5_Goos'!$B$2:$B$151,0),MATCH('5_Price'!AD$4,'5_Goos'!$C$1:$W$1,0))</f>
        <v>0</v>
      </c>
      <c r="AE53" s="1">
        <f t="array" ref="AE53">H53*INDEX('5_Goos'!$C$2:$W$151,MATCH($A53&amp;$B53,'5_Goos'!$A$2:$A$151&amp;'5_Goos'!$B$2:$B$151,0),MATCH('5_Price'!AE$4,'5_Goos'!$C$1:$W$1,0))</f>
        <v>0</v>
      </c>
      <c r="AF53" s="1">
        <f t="array" ref="AF53">I53*INDEX('5_Goos'!$C$2:$W$151,MATCH($A53&amp;$B53,'5_Goos'!$A$2:$A$151&amp;'5_Goos'!$B$2:$B$151,0),MATCH('5_Price'!AF$4,'5_Goos'!$C$1:$W$1,0))</f>
        <v>0</v>
      </c>
      <c r="AG53" s="1">
        <f t="array" ref="AG53">J53*INDEX('5_Goos'!$C$2:$W$151,MATCH($A53&amp;$B53,'5_Goos'!$A$2:$A$151&amp;'5_Goos'!$B$2:$B$151,0),MATCH('5_Price'!AG$4,'5_Goos'!$C$1:$W$1,0))</f>
        <v>0</v>
      </c>
      <c r="AH53" s="1">
        <f t="array" ref="AH53">K53*INDEX('5_Goos'!$C$2:$W$151,MATCH($A53&amp;$B53,'5_Goos'!$A$2:$A$151&amp;'5_Goos'!$B$2:$B$151,0),MATCH('5_Price'!AH$4,'5_Goos'!$C$1:$W$1,0))</f>
        <v>0</v>
      </c>
      <c r="AI53" s="1">
        <f t="array" ref="AI53">L53*INDEX('5_Goos'!$C$2:$W$151,MATCH($A53&amp;$B53,'5_Goos'!$A$2:$A$151&amp;'5_Goos'!$B$2:$B$151,0),MATCH('5_Price'!AI$4,'5_Goos'!$C$1:$W$1,0))</f>
        <v>0</v>
      </c>
      <c r="AJ53" s="1">
        <f t="array" ref="AJ53">M53*INDEX('5_Goos'!$C$2:$W$151,MATCH($A53&amp;$B53,'5_Goos'!$A$2:$A$151&amp;'5_Goos'!$B$2:$B$151,0),MATCH('5_Price'!AJ$4,'5_Goos'!$C$1:$W$1,0))</f>
        <v>0</v>
      </c>
      <c r="AK53" s="1">
        <f t="array" ref="AK53">N53*INDEX('5_Goos'!$C$2:$W$151,MATCH($A53&amp;$B53,'5_Goos'!$A$2:$A$151&amp;'5_Goos'!$B$2:$B$151,0),MATCH('5_Price'!AK$4,'5_Goos'!$C$1:$W$1,0))</f>
        <v>0</v>
      </c>
      <c r="AL53" s="1">
        <f t="array" ref="AL53">O53*INDEX('5_Goos'!$C$2:$W$151,MATCH($A53&amp;$B53,'5_Goos'!$A$2:$A$151&amp;'5_Goos'!$B$2:$B$151,0),MATCH('5_Price'!AL$4,'5_Goos'!$C$1:$W$1,0))</f>
        <v>0</v>
      </c>
      <c r="AM53" s="1">
        <f t="array" ref="AM53">P53*INDEX('5_Goos'!$C$2:$W$151,MATCH($A53&amp;$B53,'5_Goos'!$A$2:$A$151&amp;'5_Goos'!$B$2:$B$151,0),MATCH('5_Price'!AM$4,'5_Goos'!$C$1:$W$1,0))</f>
        <v>0</v>
      </c>
      <c r="AN53" s="1">
        <f t="array" ref="AN53">Q53*INDEX('5_Goos'!$C$2:$W$151,MATCH($A53&amp;$B53,'5_Goos'!$A$2:$A$151&amp;'5_Goos'!$B$2:$B$151,0),MATCH('5_Price'!AN$4,'5_Goos'!$C$1:$W$1,0))</f>
        <v>0</v>
      </c>
      <c r="AO53" s="1">
        <f t="array" ref="AO53">R53*INDEX('5_Goos'!$C$2:$W$151,MATCH($A53&amp;$B53,'5_Goos'!$A$2:$A$151&amp;'5_Goos'!$B$2:$B$151,0),MATCH('5_Price'!AO$4,'5_Goos'!$C$1:$W$1,0))</f>
        <v>0</v>
      </c>
      <c r="AP53" s="1">
        <f t="array" ref="AP53">S53*INDEX('5_Goos'!$C$2:$W$151,MATCH($A53&amp;$B53,'5_Goos'!$A$2:$A$151&amp;'5_Goos'!$B$2:$B$151,0),MATCH('5_Price'!AP$4,'5_Goos'!$C$1:$W$1,0))</f>
        <v>0</v>
      </c>
      <c r="AQ53" s="1">
        <f t="array" ref="AQ53">T53*INDEX('5_Goos'!$C$2:$W$151,MATCH($A53&amp;$B53,'5_Goos'!$A$2:$A$151&amp;'5_Goos'!$B$2:$B$151,0),MATCH('5_Price'!AQ$4,'5_Goos'!$C$1:$W$1,0))</f>
        <v>0</v>
      </c>
      <c r="AR53" s="1">
        <f t="array" ref="AR53">U53*INDEX('5_Goos'!$C$2:$W$151,MATCH($A53&amp;$B53,'5_Goos'!$A$2:$A$151&amp;'5_Goos'!$B$2:$B$151,0),MATCH('5_Price'!AR$4,'5_Goos'!$C$1:$W$1,0))</f>
        <v>0</v>
      </c>
      <c r="AS53" s="1">
        <f t="array" ref="AS53">V53*INDEX('5_Goos'!$C$2:$W$151,MATCH($A53&amp;$B53,'5_Goos'!$A$2:$A$151&amp;'5_Goos'!$B$2:$B$151,0),MATCH('5_Price'!AS$4,'5_Goos'!$C$1:$W$1,0))</f>
        <v>0</v>
      </c>
      <c r="AT53" s="1">
        <f t="array" ref="AT53">W53*INDEX('5_Goos'!$C$2:$W$151,MATCH($A53&amp;$B53,'5_Goos'!$A$2:$A$151&amp;'5_Goos'!$B$2:$B$151,0),MATCH('5_Price'!AT$4,'5_Goos'!$C$1:$W$1,0))</f>
        <v>0</v>
      </c>
    </row>
    <row r="54" spans="1:46" x14ac:dyDescent="0.25">
      <c r="A54" s="23" t="s">
        <v>38</v>
      </c>
      <c r="B54" s="14" t="s">
        <v>27</v>
      </c>
      <c r="C54" s="15">
        <v>237.28813559322035</v>
      </c>
      <c r="D54" s="16">
        <v>234.74576271186442</v>
      </c>
      <c r="E54" s="16">
        <v>232.20338983050848</v>
      </c>
      <c r="F54" s="16">
        <v>229.66101694915255</v>
      </c>
      <c r="G54" s="16">
        <v>227.11864406779659</v>
      </c>
      <c r="H54" s="16">
        <v>5.3083898437499988</v>
      </c>
      <c r="I54" s="16">
        <v>5.3083898437499988</v>
      </c>
      <c r="J54" s="16">
        <v>5.3083898437499988</v>
      </c>
      <c r="K54" s="16">
        <v>5.3083898437499988</v>
      </c>
      <c r="L54" s="16">
        <v>5.3083898437499988</v>
      </c>
      <c r="M54" s="16">
        <v>5.3083898437499988</v>
      </c>
      <c r="N54" s="16">
        <v>5.3083898437499988</v>
      </c>
      <c r="O54" s="16">
        <v>5.3083898437499988</v>
      </c>
      <c r="P54" s="16">
        <v>5.3083898437499988</v>
      </c>
      <c r="Q54" s="16">
        <v>5.3083898437499988</v>
      </c>
      <c r="R54" s="16">
        <v>5.3083898437499988</v>
      </c>
      <c r="S54" s="16">
        <v>7.6419492187499998</v>
      </c>
      <c r="T54" s="16">
        <v>7.6419492187499998</v>
      </c>
      <c r="U54" s="16">
        <v>7.6419492187499998</v>
      </c>
      <c r="V54" s="16">
        <v>7.6419492187499998</v>
      </c>
      <c r="W54" s="16">
        <v>7.6419492187499998</v>
      </c>
      <c r="X54" s="17"/>
      <c r="Y54"/>
      <c r="Z54" s="1">
        <f t="array" ref="Z54">C54*INDEX('5_Goos'!$C$2:$W$151,MATCH($A54&amp;$B54,'5_Goos'!$A$2:$A$151&amp;'5_Goos'!$B$2:$B$151,0),MATCH('5_Price'!Z$4,'5_Goos'!$C$1:$W$1,0))</f>
        <v>0</v>
      </c>
      <c r="AA54" s="1">
        <f t="array" ref="AA54">D54*INDEX('5_Goos'!$C$2:$W$151,MATCH($A54&amp;$B54,'5_Goos'!$A$2:$A$151&amp;'5_Goos'!$B$2:$B$151,0),MATCH('5_Price'!AA$4,'5_Goos'!$C$1:$W$1,0))</f>
        <v>0</v>
      </c>
      <c r="AB54" s="1">
        <f t="array" ref="AB54">E54*INDEX('5_Goos'!$C$2:$W$151,MATCH($A54&amp;$B54,'5_Goos'!$A$2:$A$151&amp;'5_Goos'!$B$2:$B$151,0),MATCH('5_Price'!AB$4,'5_Goos'!$C$1:$W$1,0))</f>
        <v>0</v>
      </c>
      <c r="AC54" s="1">
        <f t="array" ref="AC54">F54*INDEX('5_Goos'!$C$2:$W$151,MATCH($A54&amp;$B54,'5_Goos'!$A$2:$A$151&amp;'5_Goos'!$B$2:$B$151,0),MATCH('5_Price'!AC$4,'5_Goos'!$C$1:$W$1,0))</f>
        <v>0</v>
      </c>
      <c r="AD54" s="1">
        <f t="array" ref="AD54">G54*INDEX('5_Goos'!$C$2:$W$151,MATCH($A54&amp;$B54,'5_Goos'!$A$2:$A$151&amp;'5_Goos'!$B$2:$B$151,0),MATCH('5_Price'!AD$4,'5_Goos'!$C$1:$W$1,0))</f>
        <v>0</v>
      </c>
      <c r="AE54" s="1">
        <f t="array" ref="AE54">H54*INDEX('5_Goos'!$C$2:$W$151,MATCH($A54&amp;$B54,'5_Goos'!$A$2:$A$151&amp;'5_Goos'!$B$2:$B$151,0),MATCH('5_Price'!AE$4,'5_Goos'!$C$1:$W$1,0))</f>
        <v>4097.6237965539603</v>
      </c>
      <c r="AF54" s="1">
        <f t="array" ref="AF54">I54*INDEX('5_Goos'!$C$2:$W$151,MATCH($A54&amp;$B54,'5_Goos'!$A$2:$A$151&amp;'5_Goos'!$B$2:$B$151,0),MATCH('5_Price'!AF$4,'5_Goos'!$C$1:$W$1,0))</f>
        <v>4494.1977594924056</v>
      </c>
      <c r="AG54" s="1">
        <f t="array" ref="AG54">J54*INDEX('5_Goos'!$C$2:$W$151,MATCH($A54&amp;$B54,'5_Goos'!$A$2:$A$151&amp;'5_Goos'!$B$2:$B$151,0),MATCH('5_Price'!AG$4,'5_Goos'!$C$1:$W$1,0))</f>
        <v>4920.185059233313</v>
      </c>
      <c r="AH54" s="1">
        <f t="array" ref="AH54">K54*INDEX('5_Goos'!$C$2:$W$151,MATCH($A54&amp;$B54,'5_Goos'!$A$2:$A$151&amp;'5_Goos'!$B$2:$B$151,0),MATCH('5_Price'!AH$4,'5_Goos'!$C$1:$W$1,0))</f>
        <v>5377.5355945495521</v>
      </c>
      <c r="AI54" s="1">
        <f t="array" ref="AI54">L54*INDEX('5_Goos'!$C$2:$W$151,MATCH($A54&amp;$B54,'5_Goos'!$A$2:$A$151&amp;'5_Goos'!$B$2:$B$151,0),MATCH('5_Price'!AI$4,'5_Goos'!$C$1:$W$1,0))</f>
        <v>5868.3207207493879</v>
      </c>
      <c r="AJ54" s="1">
        <f t="array" ref="AJ54">M54*INDEX('5_Goos'!$C$2:$W$151,MATCH($A54&amp;$B54,'5_Goos'!$A$2:$A$151&amp;'5_Goos'!$B$2:$B$151,0),MATCH('5_Price'!AJ$4,'5_Goos'!$C$1:$W$1,0))</f>
        <v>6394.7405205827999</v>
      </c>
      <c r="AK54" s="1">
        <f t="array" ref="AK54">N54*INDEX('5_Goos'!$C$2:$W$151,MATCH($A54&amp;$B54,'5_Goos'!$A$2:$A$151&amp;'5_Goos'!$B$2:$B$151,0),MATCH('5_Price'!AK$4,'5_Goos'!$C$1:$W$1,0))</f>
        <v>6890.0572755607</v>
      </c>
      <c r="AL54" s="1">
        <f t="array" ref="AL54">O54*INDEX('5_Goos'!$C$2:$W$151,MATCH($A54&amp;$B54,'5_Goos'!$A$2:$A$151&amp;'5_Goos'!$B$2:$B$151,0),MATCH('5_Price'!AL$4,'5_Goos'!$C$1:$W$1,0))</f>
        <v>7418.9188547349395</v>
      </c>
      <c r="AM54" s="1">
        <f t="array" ref="AM54">P54*INDEX('5_Goos'!$C$2:$W$151,MATCH($A54&amp;$B54,'5_Goos'!$A$2:$A$151&amp;'5_Goos'!$B$2:$B$151,0),MATCH('5_Price'!AM$4,'5_Goos'!$C$1:$W$1,0))</f>
        <v>7983.4414486376854</v>
      </c>
      <c r="AN54" s="1">
        <f t="array" ref="AN54">Q54*INDEX('5_Goos'!$C$2:$W$151,MATCH($A54&amp;$B54,'5_Goos'!$A$2:$A$151&amp;'5_Goos'!$B$2:$B$151,0),MATCH('5_Price'!AN$4,'5_Goos'!$C$1:$W$1,0))</f>
        <v>8585.8690047938835</v>
      </c>
      <c r="AO54" s="1">
        <f t="array" ref="AO54">R54*INDEX('5_Goos'!$C$2:$W$151,MATCH($A54&amp;$B54,'5_Goos'!$A$2:$A$151&amp;'5_Goos'!$B$2:$B$151,0),MATCH('5_Price'!AO$4,'5_Goos'!$C$1:$W$1,0))</f>
        <v>9228.58071294408</v>
      </c>
      <c r="AP54" s="1">
        <f t="array" ref="AP54">S54*INDEX('5_Goos'!$C$2:$W$151,MATCH($A54&amp;$B54,'5_Goos'!$A$2:$A$151&amp;'5_Goos'!$B$2:$B$151,0),MATCH('5_Price'!AP$4,'5_Goos'!$C$1:$W$1,0))</f>
        <v>14272.320368652088</v>
      </c>
      <c r="AQ54" s="1">
        <f t="array" ref="AQ54">T54*INDEX('5_Goos'!$C$2:$W$151,MATCH($A54&amp;$B54,'5_Goos'!$A$2:$A$151&amp;'5_Goos'!$B$2:$B$151,0),MATCH('5_Price'!AQ$4,'5_Goos'!$C$1:$W$1,0))</f>
        <v>15324.664705819077</v>
      </c>
      <c r="AR54" s="1">
        <f t="array" ref="AR54">U54*INDEX('5_Goos'!$C$2:$W$151,MATCH($A54&amp;$B54,'5_Goos'!$A$2:$A$151&amp;'5_Goos'!$B$2:$B$151,0),MATCH('5_Price'!AR$4,'5_Goos'!$C$1:$W$1,0))</f>
        <v>16446.562675781192</v>
      </c>
      <c r="AS54" s="1">
        <f t="array" ref="AS54">V54*INDEX('5_Goos'!$C$2:$W$151,MATCH($A54&amp;$B54,'5_Goos'!$A$2:$A$151&amp;'5_Goos'!$B$2:$B$151,0),MATCH('5_Price'!AS$4,'5_Goos'!$C$1:$W$1,0))</f>
        <v>17642.338780974871</v>
      </c>
      <c r="AT54" s="1">
        <f t="array" ref="AT54">W54*INDEX('5_Goos'!$C$2:$W$151,MATCH($A54&amp;$B54,'5_Goos'!$A$2:$A$151&amp;'5_Goos'!$B$2:$B$151,0),MATCH('5_Price'!AT$4,'5_Goos'!$C$1:$W$1,0))</f>
        <v>18916.576089998525</v>
      </c>
    </row>
    <row r="55" spans="1:46" x14ac:dyDescent="0.25">
      <c r="A55" s="23" t="s">
        <v>38</v>
      </c>
      <c r="B55" s="14" t="s">
        <v>54</v>
      </c>
      <c r="C55" s="15">
        <v>237.28813559322035</v>
      </c>
      <c r="D55" s="16">
        <v>234.74576271186442</v>
      </c>
      <c r="E55" s="16">
        <v>232.20338983050848</v>
      </c>
      <c r="F55" s="16">
        <v>229.66101694915255</v>
      </c>
      <c r="G55" s="16">
        <v>227.11864406779659</v>
      </c>
      <c r="H55" s="16">
        <v>0.90916875000000008</v>
      </c>
      <c r="I55" s="16">
        <v>0.90916875000000008</v>
      </c>
      <c r="J55" s="16">
        <v>0.90916875000000008</v>
      </c>
      <c r="K55" s="16">
        <v>0.90916875000000008</v>
      </c>
      <c r="L55" s="16">
        <v>0.90916875000000008</v>
      </c>
      <c r="M55" s="16">
        <v>0.90916875000000008</v>
      </c>
      <c r="N55" s="16">
        <v>0.90916875000000008</v>
      </c>
      <c r="O55" s="16">
        <v>0.90916875000000008</v>
      </c>
      <c r="P55" s="16">
        <v>1.03498125</v>
      </c>
      <c r="Q55" s="16">
        <v>1.03498125</v>
      </c>
      <c r="R55" s="16">
        <v>1.03498125</v>
      </c>
      <c r="S55" s="16">
        <v>1.03498125</v>
      </c>
      <c r="T55" s="16">
        <v>1.03498125</v>
      </c>
      <c r="U55" s="16">
        <v>1.03498125</v>
      </c>
      <c r="V55" s="16">
        <v>2.0340599999999998</v>
      </c>
      <c r="W55" s="16">
        <v>2.0340599999999998</v>
      </c>
      <c r="X55" s="17"/>
      <c r="Y55"/>
      <c r="Z55" s="1">
        <f t="array" ref="Z55">C55*INDEX('5_Goos'!$C$2:$W$151,MATCH($A55&amp;$B55,'5_Goos'!$A$2:$A$151&amp;'5_Goos'!$B$2:$B$151,0),MATCH('5_Price'!Z$4,'5_Goos'!$C$1:$W$1,0))</f>
        <v>0</v>
      </c>
      <c r="AA55" s="1">
        <f t="array" ref="AA55">D55*INDEX('5_Goos'!$C$2:$W$151,MATCH($A55&amp;$B55,'5_Goos'!$A$2:$A$151&amp;'5_Goos'!$B$2:$B$151,0),MATCH('5_Price'!AA$4,'5_Goos'!$C$1:$W$1,0))</f>
        <v>0</v>
      </c>
      <c r="AB55" s="1">
        <f t="array" ref="AB55">E55*INDEX('5_Goos'!$C$2:$W$151,MATCH($A55&amp;$B55,'5_Goos'!$A$2:$A$151&amp;'5_Goos'!$B$2:$B$151,0),MATCH('5_Price'!AB$4,'5_Goos'!$C$1:$W$1,0))</f>
        <v>0</v>
      </c>
      <c r="AC55" s="1">
        <f t="array" ref="AC55">F55*INDEX('5_Goos'!$C$2:$W$151,MATCH($A55&amp;$B55,'5_Goos'!$A$2:$A$151&amp;'5_Goos'!$B$2:$B$151,0),MATCH('5_Price'!AC$4,'5_Goos'!$C$1:$W$1,0))</f>
        <v>0</v>
      </c>
      <c r="AD55" s="1">
        <f t="array" ref="AD55">G55*INDEX('5_Goos'!$C$2:$W$151,MATCH($A55&amp;$B55,'5_Goos'!$A$2:$A$151&amp;'5_Goos'!$B$2:$B$151,0),MATCH('5_Price'!AD$4,'5_Goos'!$C$1:$W$1,0))</f>
        <v>0</v>
      </c>
      <c r="AE55" s="1">
        <f t="array" ref="AE55">H55*INDEX('5_Goos'!$C$2:$W$151,MATCH($A55&amp;$B55,'5_Goos'!$A$2:$A$151&amp;'5_Goos'!$B$2:$B$151,0),MATCH('5_Price'!AE$4,'5_Goos'!$C$1:$W$1,0))</f>
        <v>1918.7991341618576</v>
      </c>
      <c r="AF55" s="1">
        <f t="array" ref="AF55">I55*INDEX('5_Goos'!$C$2:$W$151,MATCH($A55&amp;$B55,'5_Goos'!$A$2:$A$151&amp;'5_Goos'!$B$2:$B$151,0),MATCH('5_Price'!AF$4,'5_Goos'!$C$1:$W$1,0))</f>
        <v>2104.5032921075826</v>
      </c>
      <c r="AG55" s="1">
        <f t="array" ref="AG55">J55*INDEX('5_Goos'!$C$2:$W$151,MATCH($A55&amp;$B55,'5_Goos'!$A$2:$A$151&amp;'5_Goos'!$B$2:$B$151,0),MATCH('5_Price'!AG$4,'5_Goos'!$C$1:$W$1,0))</f>
        <v>2303.9808680124829</v>
      </c>
      <c r="AH55" s="1">
        <f t="array" ref="AH55">K55*INDEX('5_Goos'!$C$2:$W$151,MATCH($A55&amp;$B55,'5_Goos'!$A$2:$A$151&amp;'5_Goos'!$B$2:$B$151,0),MATCH('5_Price'!AH$4,'5_Goos'!$C$1:$W$1,0))</f>
        <v>2518.1449432775971</v>
      </c>
      <c r="AI55" s="1">
        <f t="array" ref="AI55">L55*INDEX('5_Goos'!$C$2:$W$151,MATCH($A55&amp;$B55,'5_Goos'!$A$2:$A$151&amp;'5_Goos'!$B$2:$B$151,0),MATCH('5_Price'!AI$4,'5_Goos'!$C$1:$W$1,0))</f>
        <v>2747.9654738991962</v>
      </c>
      <c r="AJ55" s="1">
        <f t="array" ref="AJ55">M55*INDEX('5_Goos'!$C$2:$W$151,MATCH($A55&amp;$B55,'5_Goos'!$A$2:$A$151&amp;'5_Goos'!$B$2:$B$151,0),MATCH('5_Price'!AJ$4,'5_Goos'!$C$1:$W$1,0))</f>
        <v>2994.4726952247565</v>
      </c>
      <c r="AK55" s="1">
        <f t="array" ref="AK55">N55*INDEX('5_Goos'!$C$2:$W$151,MATCH($A55&amp;$B55,'5_Goos'!$A$2:$A$151&amp;'5_Goos'!$B$2:$B$151,0),MATCH('5_Price'!AK$4,'5_Goos'!$C$1:$W$1,0))</f>
        <v>3226.415257005744</v>
      </c>
      <c r="AL55" s="1">
        <f t="array" ref="AL55">O55*INDEX('5_Goos'!$C$2:$W$151,MATCH($A55&amp;$B55,'5_Goos'!$A$2:$A$151&amp;'5_Goos'!$B$2:$B$151,0),MATCH('5_Price'!AL$4,'5_Goos'!$C$1:$W$1,0))</f>
        <v>3474.0658932267679</v>
      </c>
      <c r="AM55" s="1">
        <f t="array" ref="AM55">P55*INDEX('5_Goos'!$C$2:$W$151,MATCH($A55&amp;$B55,'5_Goos'!$A$2:$A$151&amp;'5_Goos'!$B$2:$B$151,0),MATCH('5_Price'!AM$4,'5_Goos'!$C$1:$W$1,0))</f>
        <v>4255.7446063320858</v>
      </c>
      <c r="AN55" s="1">
        <f t="array" ref="AN55">Q55*INDEX('5_Goos'!$C$2:$W$151,MATCH($A55&amp;$B55,'5_Goos'!$A$2:$A$151&amp;'5_Goos'!$B$2:$B$151,0),MATCH('5_Price'!AN$4,'5_Goos'!$C$1:$W$1,0))</f>
        <v>4576.8815294637861</v>
      </c>
      <c r="AO55" s="1">
        <f t="array" ref="AO55">R55*INDEX('5_Goos'!$C$2:$W$151,MATCH($A55&amp;$B55,'5_Goos'!$A$2:$A$151&amp;'5_Goos'!$B$2:$B$151,0),MATCH('5_Price'!AO$4,'5_Goos'!$C$1:$W$1,0))</f>
        <v>4919.4927833928186</v>
      </c>
      <c r="AP55" s="1">
        <f t="array" ref="AP55">S55*INDEX('5_Goos'!$C$2:$W$151,MATCH($A55&amp;$B55,'5_Goos'!$A$2:$A$151&amp;'5_Goos'!$B$2:$B$151,0),MATCH('5_Price'!AP$4,'5_Goos'!$C$1:$W$1,0))</f>
        <v>5284.922958891093</v>
      </c>
      <c r="AQ55" s="1">
        <f t="array" ref="AQ55">T55*INDEX('5_Goos'!$C$2:$W$151,MATCH($A55&amp;$B55,'5_Goos'!$A$2:$A$151&amp;'5_Goos'!$B$2:$B$151,0),MATCH('5_Price'!AQ$4,'5_Goos'!$C$1:$W$1,0))</f>
        <v>5674.5974199807106</v>
      </c>
      <c r="AR55" s="1">
        <f t="array" ref="AR55">U55*INDEX('5_Goos'!$C$2:$W$151,MATCH($A55&amp;$B55,'5_Goos'!$A$2:$A$151&amp;'5_Goos'!$B$2:$B$151,0),MATCH('5_Price'!AR$4,'5_Goos'!$C$1:$W$1,0))</f>
        <v>6090.0270197820737</v>
      </c>
      <c r="AS55" s="1">
        <f t="array" ref="AS55">V55*INDEX('5_Goos'!$C$2:$W$151,MATCH($A55&amp;$B55,'5_Goos'!$A$2:$A$151&amp;'5_Goos'!$B$2:$B$151,0),MATCH('5_Price'!AS$4,'5_Goos'!$C$1:$W$1,0))</f>
        <v>12839.009195322964</v>
      </c>
      <c r="AT55" s="1">
        <f t="array" ref="AT55">W55*INDEX('5_Goos'!$C$2:$W$151,MATCH($A55&amp;$B55,'5_Goos'!$A$2:$A$151&amp;'5_Goos'!$B$2:$B$151,0),MATCH('5_Price'!AT$4,'5_Goos'!$C$1:$W$1,0))</f>
        <v>13766.320745717896</v>
      </c>
    </row>
    <row r="56" spans="1:46" x14ac:dyDescent="0.25">
      <c r="A56" s="23" t="s">
        <v>38</v>
      </c>
      <c r="B56" s="14" t="s">
        <v>28</v>
      </c>
      <c r="C56" s="15">
        <v>237.28813559322035</v>
      </c>
      <c r="D56" s="16">
        <v>234.74576271186442</v>
      </c>
      <c r="E56" s="16">
        <v>232.20338983050848</v>
      </c>
      <c r="F56" s="16">
        <v>229.66101694915255</v>
      </c>
      <c r="G56" s="16">
        <v>227.11864406779659</v>
      </c>
      <c r="H56" s="16">
        <v>224.57627118644069</v>
      </c>
      <c r="I56" s="16">
        <v>222.03389830508479</v>
      </c>
      <c r="J56" s="16">
        <v>219.49152542372883</v>
      </c>
      <c r="K56" s="16">
        <v>216.9491525423729</v>
      </c>
      <c r="L56" s="16">
        <v>214.40677966101697</v>
      </c>
      <c r="M56" s="16">
        <v>211.86440677966104</v>
      </c>
      <c r="N56" s="16">
        <v>211.0169491525424</v>
      </c>
      <c r="O56" s="16">
        <v>210.16949152542372</v>
      </c>
      <c r="P56" s="16">
        <v>209.32203389830511</v>
      </c>
      <c r="Q56" s="16">
        <v>208.47457627118646</v>
      </c>
      <c r="R56" s="16">
        <v>207.62711864406782</v>
      </c>
      <c r="S56" s="16">
        <v>206.77966101694918</v>
      </c>
      <c r="T56" s="16">
        <v>205.93220338983053</v>
      </c>
      <c r="U56" s="16">
        <v>201.69491525423729</v>
      </c>
      <c r="V56" s="16">
        <v>196.18644067796609</v>
      </c>
      <c r="W56" s="16">
        <v>190.67796610169492</v>
      </c>
      <c r="X56" s="17"/>
      <c r="Y56"/>
      <c r="Z56" s="1">
        <f t="array" ref="Z56">C56*INDEX('5_Goos'!$C$2:$W$151,MATCH($A56&amp;$B56,'5_Goos'!$A$2:$A$151&amp;'5_Goos'!$B$2:$B$151,0),MATCH('5_Price'!Z$4,'5_Goos'!$C$1:$W$1,0))</f>
        <v>0</v>
      </c>
      <c r="AA56" s="1">
        <f t="array" ref="AA56">D56*INDEX('5_Goos'!$C$2:$W$151,MATCH($A56&amp;$B56,'5_Goos'!$A$2:$A$151&amp;'5_Goos'!$B$2:$B$151,0),MATCH('5_Price'!AA$4,'5_Goos'!$C$1:$W$1,0))</f>
        <v>0</v>
      </c>
      <c r="AB56" s="1">
        <f t="array" ref="AB56">E56*INDEX('5_Goos'!$C$2:$W$151,MATCH($A56&amp;$B56,'5_Goos'!$A$2:$A$151&amp;'5_Goos'!$B$2:$B$151,0),MATCH('5_Price'!AB$4,'5_Goos'!$C$1:$W$1,0))</f>
        <v>0</v>
      </c>
      <c r="AC56" s="1">
        <f t="array" ref="AC56">F56*INDEX('5_Goos'!$C$2:$W$151,MATCH($A56&amp;$B56,'5_Goos'!$A$2:$A$151&amp;'5_Goos'!$B$2:$B$151,0),MATCH('5_Price'!AC$4,'5_Goos'!$C$1:$W$1,0))</f>
        <v>0</v>
      </c>
      <c r="AD56" s="1">
        <f t="array" ref="AD56">G56*INDEX('5_Goos'!$C$2:$W$151,MATCH($A56&amp;$B56,'5_Goos'!$A$2:$A$151&amp;'5_Goos'!$B$2:$B$151,0),MATCH('5_Price'!AD$4,'5_Goos'!$C$1:$W$1,0))</f>
        <v>0</v>
      </c>
      <c r="AE56" s="1">
        <f t="array" ref="AE56">H56*INDEX('5_Goos'!$C$2:$W$151,MATCH($A56&amp;$B56,'5_Goos'!$A$2:$A$151&amp;'5_Goos'!$B$2:$B$151,0),MATCH('5_Price'!AE$4,'5_Goos'!$C$1:$W$1,0))</f>
        <v>0</v>
      </c>
      <c r="AF56" s="1">
        <f t="array" ref="AF56">I56*INDEX('5_Goos'!$C$2:$W$151,MATCH($A56&amp;$B56,'5_Goos'!$A$2:$A$151&amp;'5_Goos'!$B$2:$B$151,0),MATCH('5_Price'!AF$4,'5_Goos'!$C$1:$W$1,0))</f>
        <v>0</v>
      </c>
      <c r="AG56" s="1">
        <f t="array" ref="AG56">J56*INDEX('5_Goos'!$C$2:$W$151,MATCH($A56&amp;$B56,'5_Goos'!$A$2:$A$151&amp;'5_Goos'!$B$2:$B$151,0),MATCH('5_Price'!AG$4,'5_Goos'!$C$1:$W$1,0))</f>
        <v>0</v>
      </c>
      <c r="AH56" s="1">
        <f t="array" ref="AH56">K56*INDEX('5_Goos'!$C$2:$W$151,MATCH($A56&amp;$B56,'5_Goos'!$A$2:$A$151&amp;'5_Goos'!$B$2:$B$151,0),MATCH('5_Price'!AH$4,'5_Goos'!$C$1:$W$1,0))</f>
        <v>0</v>
      </c>
      <c r="AI56" s="1">
        <f t="array" ref="AI56">L56*INDEX('5_Goos'!$C$2:$W$151,MATCH($A56&amp;$B56,'5_Goos'!$A$2:$A$151&amp;'5_Goos'!$B$2:$B$151,0),MATCH('5_Price'!AI$4,'5_Goos'!$C$1:$W$1,0))</f>
        <v>0</v>
      </c>
      <c r="AJ56" s="1">
        <f t="array" ref="AJ56">M56*INDEX('5_Goos'!$C$2:$W$151,MATCH($A56&amp;$B56,'5_Goos'!$A$2:$A$151&amp;'5_Goos'!$B$2:$B$151,0),MATCH('5_Price'!AJ$4,'5_Goos'!$C$1:$W$1,0))</f>
        <v>0</v>
      </c>
      <c r="AK56" s="1">
        <f t="array" ref="AK56">N56*INDEX('5_Goos'!$C$2:$W$151,MATCH($A56&amp;$B56,'5_Goos'!$A$2:$A$151&amp;'5_Goos'!$B$2:$B$151,0),MATCH('5_Price'!AK$4,'5_Goos'!$C$1:$W$1,0))</f>
        <v>0</v>
      </c>
      <c r="AL56" s="1">
        <f t="array" ref="AL56">O56*INDEX('5_Goos'!$C$2:$W$151,MATCH($A56&amp;$B56,'5_Goos'!$A$2:$A$151&amp;'5_Goos'!$B$2:$B$151,0),MATCH('5_Price'!AL$4,'5_Goos'!$C$1:$W$1,0))</f>
        <v>0</v>
      </c>
      <c r="AM56" s="1">
        <f t="array" ref="AM56">P56*INDEX('5_Goos'!$C$2:$W$151,MATCH($A56&amp;$B56,'5_Goos'!$A$2:$A$151&amp;'5_Goos'!$B$2:$B$151,0),MATCH('5_Price'!AM$4,'5_Goos'!$C$1:$W$1,0))</f>
        <v>0</v>
      </c>
      <c r="AN56" s="1">
        <f t="array" ref="AN56">Q56*INDEX('5_Goos'!$C$2:$W$151,MATCH($A56&amp;$B56,'5_Goos'!$A$2:$A$151&amp;'5_Goos'!$B$2:$B$151,0),MATCH('5_Price'!AN$4,'5_Goos'!$C$1:$W$1,0))</f>
        <v>0</v>
      </c>
      <c r="AO56" s="1">
        <f t="array" ref="AO56">R56*INDEX('5_Goos'!$C$2:$W$151,MATCH($A56&amp;$B56,'5_Goos'!$A$2:$A$151&amp;'5_Goos'!$B$2:$B$151,0),MATCH('5_Price'!AO$4,'5_Goos'!$C$1:$W$1,0))</f>
        <v>0</v>
      </c>
      <c r="AP56" s="1">
        <f t="array" ref="AP56">S56*INDEX('5_Goos'!$C$2:$W$151,MATCH($A56&amp;$B56,'5_Goos'!$A$2:$A$151&amp;'5_Goos'!$B$2:$B$151,0),MATCH('5_Price'!AP$4,'5_Goos'!$C$1:$W$1,0))</f>
        <v>0</v>
      </c>
      <c r="AQ56" s="1">
        <f t="array" ref="AQ56">T56*INDEX('5_Goos'!$C$2:$W$151,MATCH($A56&amp;$B56,'5_Goos'!$A$2:$A$151&amp;'5_Goos'!$B$2:$B$151,0),MATCH('5_Price'!AQ$4,'5_Goos'!$C$1:$W$1,0))</f>
        <v>0</v>
      </c>
      <c r="AR56" s="1">
        <f t="array" ref="AR56">U56*INDEX('5_Goos'!$C$2:$W$151,MATCH($A56&amp;$B56,'5_Goos'!$A$2:$A$151&amp;'5_Goos'!$B$2:$B$151,0),MATCH('5_Price'!AR$4,'5_Goos'!$C$1:$W$1,0))</f>
        <v>0</v>
      </c>
      <c r="AS56" s="1">
        <f t="array" ref="AS56">V56*INDEX('5_Goos'!$C$2:$W$151,MATCH($A56&amp;$B56,'5_Goos'!$A$2:$A$151&amp;'5_Goos'!$B$2:$B$151,0),MATCH('5_Price'!AS$4,'5_Goos'!$C$1:$W$1,0))</f>
        <v>0</v>
      </c>
      <c r="AT56" s="1">
        <f t="array" ref="AT56">W56*INDEX('5_Goos'!$C$2:$W$151,MATCH($A56&amp;$B56,'5_Goos'!$A$2:$A$151&amp;'5_Goos'!$B$2:$B$151,0),MATCH('5_Price'!AT$4,'5_Goos'!$C$1:$W$1,0))</f>
        <v>0</v>
      </c>
    </row>
    <row r="57" spans="1:46" x14ac:dyDescent="0.25">
      <c r="A57" s="23" t="s">
        <v>38</v>
      </c>
      <c r="B57" s="14" t="s">
        <v>29</v>
      </c>
      <c r="C57" s="15">
        <v>237.28813559322035</v>
      </c>
      <c r="D57" s="16">
        <v>234.74576271186442</v>
      </c>
      <c r="E57" s="16">
        <v>232.20338983050848</v>
      </c>
      <c r="F57" s="16">
        <v>229.66101694915255</v>
      </c>
      <c r="G57" s="16">
        <v>227.11864406779659</v>
      </c>
      <c r="H57" s="16">
        <v>224.57627118644069</v>
      </c>
      <c r="I57" s="16">
        <v>222.03389830508479</v>
      </c>
      <c r="J57" s="16">
        <v>219.49152542372883</v>
      </c>
      <c r="K57" s="16">
        <v>216.9491525423729</v>
      </c>
      <c r="L57" s="16">
        <v>214.40677966101697</v>
      </c>
      <c r="M57" s="16">
        <v>211.86440677966104</v>
      </c>
      <c r="N57" s="16">
        <v>211.0169491525424</v>
      </c>
      <c r="O57" s="16">
        <v>210.16949152542372</v>
      </c>
      <c r="P57" s="16">
        <v>209.32203389830511</v>
      </c>
      <c r="Q57" s="16">
        <v>208.47457627118646</v>
      </c>
      <c r="R57" s="16">
        <v>207.62711864406782</v>
      </c>
      <c r="S57" s="16">
        <v>206.77966101694918</v>
      </c>
      <c r="T57" s="16">
        <v>205.93220338983053</v>
      </c>
      <c r="U57" s="16">
        <v>201.69491525423729</v>
      </c>
      <c r="V57" s="16">
        <v>196.18644067796609</v>
      </c>
      <c r="W57" s="16">
        <v>190.67796610169492</v>
      </c>
      <c r="X57" s="17"/>
      <c r="Y57"/>
      <c r="Z57" s="1">
        <f t="array" ref="Z57">C57*INDEX('5_Goos'!$C$2:$W$151,MATCH($A57&amp;$B57,'5_Goos'!$A$2:$A$151&amp;'5_Goos'!$B$2:$B$151,0),MATCH('5_Price'!Z$4,'5_Goos'!$C$1:$W$1,0))</f>
        <v>0</v>
      </c>
      <c r="AA57" s="1">
        <f t="array" ref="AA57">D57*INDEX('5_Goos'!$C$2:$W$151,MATCH($A57&amp;$B57,'5_Goos'!$A$2:$A$151&amp;'5_Goos'!$B$2:$B$151,0),MATCH('5_Price'!AA$4,'5_Goos'!$C$1:$W$1,0))</f>
        <v>0</v>
      </c>
      <c r="AB57" s="1">
        <f t="array" ref="AB57">E57*INDEX('5_Goos'!$C$2:$W$151,MATCH($A57&amp;$B57,'5_Goos'!$A$2:$A$151&amp;'5_Goos'!$B$2:$B$151,0),MATCH('5_Price'!AB$4,'5_Goos'!$C$1:$W$1,0))</f>
        <v>0</v>
      </c>
      <c r="AC57" s="1">
        <f t="array" ref="AC57">F57*INDEX('5_Goos'!$C$2:$W$151,MATCH($A57&amp;$B57,'5_Goos'!$A$2:$A$151&amp;'5_Goos'!$B$2:$B$151,0),MATCH('5_Price'!AC$4,'5_Goos'!$C$1:$W$1,0))</f>
        <v>0</v>
      </c>
      <c r="AD57" s="1">
        <f t="array" ref="AD57">G57*INDEX('5_Goos'!$C$2:$W$151,MATCH($A57&amp;$B57,'5_Goos'!$A$2:$A$151&amp;'5_Goos'!$B$2:$B$151,0),MATCH('5_Price'!AD$4,'5_Goos'!$C$1:$W$1,0))</f>
        <v>0</v>
      </c>
      <c r="AE57" s="1">
        <f t="array" ref="AE57">H57*INDEX('5_Goos'!$C$2:$W$151,MATCH($A57&amp;$B57,'5_Goos'!$A$2:$A$151&amp;'5_Goos'!$B$2:$B$151,0),MATCH('5_Price'!AE$4,'5_Goos'!$C$1:$W$1,0))</f>
        <v>0</v>
      </c>
      <c r="AF57" s="1">
        <f t="array" ref="AF57">I57*INDEX('5_Goos'!$C$2:$W$151,MATCH($A57&amp;$B57,'5_Goos'!$A$2:$A$151&amp;'5_Goos'!$B$2:$B$151,0),MATCH('5_Price'!AF$4,'5_Goos'!$C$1:$W$1,0))</f>
        <v>0</v>
      </c>
      <c r="AG57" s="1">
        <f t="array" ref="AG57">J57*INDEX('5_Goos'!$C$2:$W$151,MATCH($A57&amp;$B57,'5_Goos'!$A$2:$A$151&amp;'5_Goos'!$B$2:$B$151,0),MATCH('5_Price'!AG$4,'5_Goos'!$C$1:$W$1,0))</f>
        <v>0</v>
      </c>
      <c r="AH57" s="1">
        <f t="array" ref="AH57">K57*INDEX('5_Goos'!$C$2:$W$151,MATCH($A57&amp;$B57,'5_Goos'!$A$2:$A$151&amp;'5_Goos'!$B$2:$B$151,0),MATCH('5_Price'!AH$4,'5_Goos'!$C$1:$W$1,0))</f>
        <v>0</v>
      </c>
      <c r="AI57" s="1">
        <f t="array" ref="AI57">L57*INDEX('5_Goos'!$C$2:$W$151,MATCH($A57&amp;$B57,'5_Goos'!$A$2:$A$151&amp;'5_Goos'!$B$2:$B$151,0),MATCH('5_Price'!AI$4,'5_Goos'!$C$1:$W$1,0))</f>
        <v>0</v>
      </c>
      <c r="AJ57" s="1">
        <f t="array" ref="AJ57">M57*INDEX('5_Goos'!$C$2:$W$151,MATCH($A57&amp;$B57,'5_Goos'!$A$2:$A$151&amp;'5_Goos'!$B$2:$B$151,0),MATCH('5_Price'!AJ$4,'5_Goos'!$C$1:$W$1,0))</f>
        <v>0</v>
      </c>
      <c r="AK57" s="1">
        <f t="array" ref="AK57">N57*INDEX('5_Goos'!$C$2:$W$151,MATCH($A57&amp;$B57,'5_Goos'!$A$2:$A$151&amp;'5_Goos'!$B$2:$B$151,0),MATCH('5_Price'!AK$4,'5_Goos'!$C$1:$W$1,0))</f>
        <v>0</v>
      </c>
      <c r="AL57" s="1">
        <f t="array" ref="AL57">O57*INDEX('5_Goos'!$C$2:$W$151,MATCH($A57&amp;$B57,'5_Goos'!$A$2:$A$151&amp;'5_Goos'!$B$2:$B$151,0),MATCH('5_Price'!AL$4,'5_Goos'!$C$1:$W$1,0))</f>
        <v>0</v>
      </c>
      <c r="AM57" s="1">
        <f t="array" ref="AM57">P57*INDEX('5_Goos'!$C$2:$W$151,MATCH($A57&amp;$B57,'5_Goos'!$A$2:$A$151&amp;'5_Goos'!$B$2:$B$151,0),MATCH('5_Price'!AM$4,'5_Goos'!$C$1:$W$1,0))</f>
        <v>0</v>
      </c>
      <c r="AN57" s="1">
        <f t="array" ref="AN57">Q57*INDEX('5_Goos'!$C$2:$W$151,MATCH($A57&amp;$B57,'5_Goos'!$A$2:$A$151&amp;'5_Goos'!$B$2:$B$151,0),MATCH('5_Price'!AN$4,'5_Goos'!$C$1:$W$1,0))</f>
        <v>0</v>
      </c>
      <c r="AO57" s="1">
        <f t="array" ref="AO57">R57*INDEX('5_Goos'!$C$2:$W$151,MATCH($A57&amp;$B57,'5_Goos'!$A$2:$A$151&amp;'5_Goos'!$B$2:$B$151,0),MATCH('5_Price'!AO$4,'5_Goos'!$C$1:$W$1,0))</f>
        <v>0</v>
      </c>
      <c r="AP57" s="1">
        <f t="array" ref="AP57">S57*INDEX('5_Goos'!$C$2:$W$151,MATCH($A57&amp;$B57,'5_Goos'!$A$2:$A$151&amp;'5_Goos'!$B$2:$B$151,0),MATCH('5_Price'!AP$4,'5_Goos'!$C$1:$W$1,0))</f>
        <v>0</v>
      </c>
      <c r="AQ57" s="1">
        <f t="array" ref="AQ57">T57*INDEX('5_Goos'!$C$2:$W$151,MATCH($A57&amp;$B57,'5_Goos'!$A$2:$A$151&amp;'5_Goos'!$B$2:$B$151,0),MATCH('5_Price'!AQ$4,'5_Goos'!$C$1:$W$1,0))</f>
        <v>0</v>
      </c>
      <c r="AR57" s="1">
        <f t="array" ref="AR57">U57*INDEX('5_Goos'!$C$2:$W$151,MATCH($A57&amp;$B57,'5_Goos'!$A$2:$A$151&amp;'5_Goos'!$B$2:$B$151,0),MATCH('5_Price'!AR$4,'5_Goos'!$C$1:$W$1,0))</f>
        <v>0</v>
      </c>
      <c r="AS57" s="1">
        <f t="array" ref="AS57">V57*INDEX('5_Goos'!$C$2:$W$151,MATCH($A57&amp;$B57,'5_Goos'!$A$2:$A$151&amp;'5_Goos'!$B$2:$B$151,0),MATCH('5_Price'!AS$4,'5_Goos'!$C$1:$W$1,0))</f>
        <v>0</v>
      </c>
      <c r="AT57" s="1">
        <f t="array" ref="AT57">W57*INDEX('5_Goos'!$C$2:$W$151,MATCH($A57&amp;$B57,'5_Goos'!$A$2:$A$151&amp;'5_Goos'!$B$2:$B$151,0),MATCH('5_Price'!AT$4,'5_Goos'!$C$1:$W$1,0))</f>
        <v>0</v>
      </c>
    </row>
    <row r="58" spans="1:46" x14ac:dyDescent="0.25">
      <c r="A58" s="23" t="s">
        <v>38</v>
      </c>
      <c r="B58" s="14" t="s">
        <v>30</v>
      </c>
      <c r="C58" s="15">
        <v>237.28813559322035</v>
      </c>
      <c r="D58" s="16">
        <v>234.74576271186442</v>
      </c>
      <c r="E58" s="16">
        <v>232.20338983050848</v>
      </c>
      <c r="F58" s="16">
        <v>229.66101694915255</v>
      </c>
      <c r="G58" s="16">
        <v>227.11864406779659</v>
      </c>
      <c r="H58" s="16">
        <v>1.6559699999999997</v>
      </c>
      <c r="I58" s="16">
        <v>1.6559699999999997</v>
      </c>
      <c r="J58" s="16">
        <v>1.6559699999999997</v>
      </c>
      <c r="K58" s="16">
        <v>1.6559699999999997</v>
      </c>
      <c r="L58" s="16">
        <v>1.7165699999999997</v>
      </c>
      <c r="M58" s="16">
        <v>1.7352899999999991</v>
      </c>
      <c r="N58" s="16">
        <v>1.7352899999999991</v>
      </c>
      <c r="O58" s="16">
        <v>1.7352899999999991</v>
      </c>
      <c r="P58" s="16">
        <v>2.8447124999999995</v>
      </c>
      <c r="Q58" s="16">
        <v>2.8447124999999995</v>
      </c>
      <c r="R58" s="16">
        <v>3.2083799999999996</v>
      </c>
      <c r="S58" s="16">
        <v>3.2083799999999996</v>
      </c>
      <c r="T58" s="16">
        <v>3.2083799999999996</v>
      </c>
      <c r="U58" s="16">
        <v>3.2544959999999996</v>
      </c>
      <c r="V58" s="16">
        <v>3.2544959999999996</v>
      </c>
      <c r="W58" s="16">
        <v>3.2544959999999996</v>
      </c>
      <c r="X58" s="17"/>
      <c r="Y58"/>
      <c r="Z58" s="1">
        <f t="array" ref="Z58">C58*INDEX('5_Goos'!$C$2:$W$151,MATCH($A58&amp;$B58,'5_Goos'!$A$2:$A$151&amp;'5_Goos'!$B$2:$B$151,0),MATCH('5_Price'!Z$4,'5_Goos'!$C$1:$W$1,0))</f>
        <v>0</v>
      </c>
      <c r="AA58" s="1">
        <f t="array" ref="AA58">D58*INDEX('5_Goos'!$C$2:$W$151,MATCH($A58&amp;$B58,'5_Goos'!$A$2:$A$151&amp;'5_Goos'!$B$2:$B$151,0),MATCH('5_Price'!AA$4,'5_Goos'!$C$1:$W$1,0))</f>
        <v>0</v>
      </c>
      <c r="AB58" s="1">
        <f t="array" ref="AB58">E58*INDEX('5_Goos'!$C$2:$W$151,MATCH($A58&amp;$B58,'5_Goos'!$A$2:$A$151&amp;'5_Goos'!$B$2:$B$151,0),MATCH('5_Price'!AB$4,'5_Goos'!$C$1:$W$1,0))</f>
        <v>0</v>
      </c>
      <c r="AC58" s="1">
        <f t="array" ref="AC58">F58*INDEX('5_Goos'!$C$2:$W$151,MATCH($A58&amp;$B58,'5_Goos'!$A$2:$A$151&amp;'5_Goos'!$B$2:$B$151,0),MATCH('5_Price'!AC$4,'5_Goos'!$C$1:$W$1,0))</f>
        <v>0</v>
      </c>
      <c r="AD58" s="1">
        <f t="array" ref="AD58">G58*INDEX('5_Goos'!$C$2:$W$151,MATCH($A58&amp;$B58,'5_Goos'!$A$2:$A$151&amp;'5_Goos'!$B$2:$B$151,0),MATCH('5_Price'!AD$4,'5_Goos'!$C$1:$W$1,0))</f>
        <v>0</v>
      </c>
      <c r="AE58" s="1">
        <f t="array" ref="AE58">H58*INDEX('5_Goos'!$C$2:$W$151,MATCH($A58&amp;$B58,'5_Goos'!$A$2:$A$151&amp;'5_Goos'!$B$2:$B$151,0),MATCH('5_Price'!AE$4,'5_Goos'!$C$1:$W$1,0))</f>
        <v>2.6101394555518422</v>
      </c>
      <c r="AF58" s="1">
        <f t="array" ref="AF58">I58*INDEX('5_Goos'!$C$2:$W$151,MATCH($A58&amp;$B58,'5_Goos'!$A$2:$A$151&amp;'5_Goos'!$B$2:$B$151,0),MATCH('5_Price'!AF$4,'5_Goos'!$C$1:$W$1,0))</f>
        <v>2.8627525306176138</v>
      </c>
      <c r="AG58" s="1">
        <f t="array" ref="AG58">J58*INDEX('5_Goos'!$C$2:$W$151,MATCH($A58&amp;$B58,'5_Goos'!$A$2:$A$151&amp;'5_Goos'!$B$2:$B$151,0),MATCH('5_Price'!AG$4,'5_Goos'!$C$1:$W$1,0))</f>
        <v>3.134101564551091</v>
      </c>
      <c r="AH58" s="1">
        <f t="array" ref="AH58">K58*INDEX('5_Goos'!$C$2:$W$151,MATCH($A58&amp;$B58,'5_Goos'!$A$2:$A$151&amp;'5_Goos'!$B$2:$B$151,0),MATCH('5_Price'!AH$4,'5_Goos'!$C$1:$W$1,0))</f>
        <v>3.4254286205513544</v>
      </c>
      <c r="AI58" s="1">
        <f t="array" ref="AI58">L58*INDEX('5_Goos'!$C$2:$W$151,MATCH($A58&amp;$B58,'5_Goos'!$A$2:$A$151&amp;'5_Goos'!$B$2:$B$151,0),MATCH('5_Price'!AI$4,'5_Goos'!$C$1:$W$1,0))</f>
        <v>3.8748466810047444</v>
      </c>
      <c r="AJ58" s="1">
        <f t="array" ref="AJ58">M58*INDEX('5_Goos'!$C$2:$W$151,MATCH($A58&amp;$B58,'5_Goos'!$A$2:$A$151&amp;'5_Goos'!$B$2:$B$151,0),MATCH('5_Price'!AJ$4,'5_Goos'!$C$1:$W$1,0))</f>
        <v>4.2684888814223472</v>
      </c>
      <c r="AK58" s="1">
        <f t="array" ref="AK58">N58*INDEX('5_Goos'!$C$2:$W$151,MATCH($A58&amp;$B58,'5_Goos'!$A$2:$A$151&amp;'5_Goos'!$B$2:$B$151,0),MATCH('5_Price'!AK$4,'5_Goos'!$C$1:$W$1,0))</f>
        <v>4.5991127831428642</v>
      </c>
      <c r="AL58" s="1">
        <f t="array" ref="AL58">O58*INDEX('5_Goos'!$C$2:$W$151,MATCH($A58&amp;$B58,'5_Goos'!$A$2:$A$151&amp;'5_Goos'!$B$2:$B$151,0),MATCH('5_Price'!AL$4,'5_Goos'!$C$1:$W$1,0))</f>
        <v>4.9521278528318744</v>
      </c>
      <c r="AM58" s="1">
        <f t="array" ref="AM58">P58*INDEX('5_Goos'!$C$2:$W$151,MATCH($A58&amp;$B58,'5_Goos'!$A$2:$A$151&amp;'5_Goos'!$B$2:$B$151,0),MATCH('5_Price'!AM$4,'5_Goos'!$C$1:$W$1,0))</f>
        <v>8.7359007082776969</v>
      </c>
      <c r="AN58" s="1">
        <f t="array" ref="AN58">Q58*INDEX('5_Goos'!$C$2:$W$151,MATCH($A58&amp;$B58,'5_Goos'!$A$2:$A$151&amp;'5_Goos'!$B$2:$B$151,0),MATCH('5_Price'!AN$4,'5_Goos'!$C$1:$W$1,0))</f>
        <v>9.3951085634826725</v>
      </c>
      <c r="AO58" s="1">
        <f t="array" ref="AO58">R58*INDEX('5_Goos'!$C$2:$W$151,MATCH($A58&amp;$B58,'5_Goos'!$A$2:$A$151&amp;'5_Goos'!$B$2:$B$151,0),MATCH('5_Price'!AO$4,'5_Goos'!$C$1:$W$1,0))</f>
        <v>11.389374644520741</v>
      </c>
      <c r="AP58" s="1">
        <f t="array" ref="AP58">S58*INDEX('5_Goos'!$C$2:$W$151,MATCH($A58&amp;$B58,'5_Goos'!$A$2:$A$151&amp;'5_Goos'!$B$2:$B$151,0),MATCH('5_Price'!AP$4,'5_Goos'!$C$1:$W$1,0))</f>
        <v>12.235401127009538</v>
      </c>
      <c r="AQ58" s="1">
        <f t="array" ref="AQ58">T58*INDEX('5_Goos'!$C$2:$W$151,MATCH($A58&amp;$B58,'5_Goos'!$A$2:$A$151&amp;'5_Goos'!$B$2:$B$151,0),MATCH('5_Price'!AQ$4,'5_Goos'!$C$1:$W$1,0))</f>
        <v>13.137556821135925</v>
      </c>
      <c r="AR58" s="1">
        <f t="array" ref="AR58">U58*INDEX('5_Goos'!$C$2:$W$151,MATCH($A58&amp;$B58,'5_Goos'!$A$2:$A$151&amp;'5_Goos'!$B$2:$B$151,0),MATCH('5_Price'!AR$4,'5_Goos'!$C$1:$W$1,0))</f>
        <v>14.301997977732249</v>
      </c>
      <c r="AS58" s="1">
        <f t="array" ref="AS58">V58*INDEX('5_Goos'!$C$2:$W$151,MATCH($A58&amp;$B58,'5_Goos'!$A$2:$A$151&amp;'5_Goos'!$B$2:$B$151,0),MATCH('5_Price'!AS$4,'5_Goos'!$C$1:$W$1,0))</f>
        <v>15.341849755604699</v>
      </c>
      <c r="AT58" s="1">
        <f t="array" ref="AT58">W58*INDEX('5_Goos'!$C$2:$W$151,MATCH($A58&amp;$B58,'5_Goos'!$A$2:$A$151&amp;'5_Goos'!$B$2:$B$151,0),MATCH('5_Price'!AT$4,'5_Goos'!$C$1:$W$1,0))</f>
        <v>16.449931716320034</v>
      </c>
    </row>
    <row r="59" spans="1:46" x14ac:dyDescent="0.25">
      <c r="A59" s="8" t="s">
        <v>39</v>
      </c>
      <c r="B59" s="8" t="s">
        <v>26</v>
      </c>
      <c r="C59" s="2">
        <v>237.28813559322035</v>
      </c>
      <c r="D59" s="3">
        <v>234.74576271186442</v>
      </c>
      <c r="E59" s="3">
        <v>232.20338983050848</v>
      </c>
      <c r="F59" s="3">
        <v>229.66101694915255</v>
      </c>
      <c r="G59" s="3">
        <v>227.11864406779659</v>
      </c>
      <c r="H59" s="3">
        <v>224.57627118644069</v>
      </c>
      <c r="I59" s="3">
        <v>222.03389830508479</v>
      </c>
      <c r="J59" s="3">
        <v>219.49152542372883</v>
      </c>
      <c r="K59" s="3">
        <v>216.9491525423729</v>
      </c>
      <c r="L59" s="3">
        <v>214.40677966101697</v>
      </c>
      <c r="M59" s="3">
        <v>211.86440677966104</v>
      </c>
      <c r="N59" s="3">
        <v>211.0169491525424</v>
      </c>
      <c r="O59" s="3">
        <v>210.16949152542372</v>
      </c>
      <c r="P59" s="3">
        <v>209.32203389830511</v>
      </c>
      <c r="Q59" s="3">
        <v>208.47457627118646</v>
      </c>
      <c r="R59" s="3">
        <v>207.62711864406782</v>
      </c>
      <c r="S59" s="3">
        <v>206.77966101694918</v>
      </c>
      <c r="T59" s="3">
        <v>205.93220338983053</v>
      </c>
      <c r="U59" s="3">
        <v>201.69491525423729</v>
      </c>
      <c r="V59" s="3">
        <v>196.18644067796609</v>
      </c>
      <c r="W59" s="3">
        <v>190.67796610169492</v>
      </c>
      <c r="X59" s="13"/>
      <c r="Y59"/>
      <c r="Z59" s="1">
        <f t="array" ref="Z59">C59*INDEX('5_Goos'!$C$2:$W$151,MATCH($A59&amp;$B59,'5_Goos'!$A$2:$A$151&amp;'5_Goos'!$B$2:$B$151,0),MATCH('5_Price'!Z$4,'5_Goos'!$C$1:$W$1,0))</f>
        <v>0</v>
      </c>
      <c r="AA59" s="1">
        <f t="array" ref="AA59">D59*INDEX('5_Goos'!$C$2:$W$151,MATCH($A59&amp;$B59,'5_Goos'!$A$2:$A$151&amp;'5_Goos'!$B$2:$B$151,0),MATCH('5_Price'!AA$4,'5_Goos'!$C$1:$W$1,0))</f>
        <v>0</v>
      </c>
      <c r="AB59" s="1">
        <f t="array" ref="AB59">E59*INDEX('5_Goos'!$C$2:$W$151,MATCH($A59&amp;$B59,'5_Goos'!$A$2:$A$151&amp;'5_Goos'!$B$2:$B$151,0),MATCH('5_Price'!AB$4,'5_Goos'!$C$1:$W$1,0))</f>
        <v>0</v>
      </c>
      <c r="AC59" s="1">
        <f t="array" ref="AC59">F59*INDEX('5_Goos'!$C$2:$W$151,MATCH($A59&amp;$B59,'5_Goos'!$A$2:$A$151&amp;'5_Goos'!$B$2:$B$151,0),MATCH('5_Price'!AC$4,'5_Goos'!$C$1:$W$1,0))</f>
        <v>0</v>
      </c>
      <c r="AD59" s="1">
        <f t="array" ref="AD59">G59*INDEX('5_Goos'!$C$2:$W$151,MATCH($A59&amp;$B59,'5_Goos'!$A$2:$A$151&amp;'5_Goos'!$B$2:$B$151,0),MATCH('5_Price'!AD$4,'5_Goos'!$C$1:$W$1,0))</f>
        <v>0</v>
      </c>
      <c r="AE59" s="1">
        <f t="array" ref="AE59">H59*INDEX('5_Goos'!$C$2:$W$151,MATCH($A59&amp;$B59,'5_Goos'!$A$2:$A$151&amp;'5_Goos'!$B$2:$B$151,0),MATCH('5_Price'!AE$4,'5_Goos'!$C$1:$W$1,0))</f>
        <v>0</v>
      </c>
      <c r="AF59" s="1">
        <f t="array" ref="AF59">I59*INDEX('5_Goos'!$C$2:$W$151,MATCH($A59&amp;$B59,'5_Goos'!$A$2:$A$151&amp;'5_Goos'!$B$2:$B$151,0),MATCH('5_Price'!AF$4,'5_Goos'!$C$1:$W$1,0))</f>
        <v>0</v>
      </c>
      <c r="AG59" s="1">
        <f t="array" ref="AG59">J59*INDEX('5_Goos'!$C$2:$W$151,MATCH($A59&amp;$B59,'5_Goos'!$A$2:$A$151&amp;'5_Goos'!$B$2:$B$151,0),MATCH('5_Price'!AG$4,'5_Goos'!$C$1:$W$1,0))</f>
        <v>0</v>
      </c>
      <c r="AH59" s="1">
        <f t="array" ref="AH59">K59*INDEX('5_Goos'!$C$2:$W$151,MATCH($A59&amp;$B59,'5_Goos'!$A$2:$A$151&amp;'5_Goos'!$B$2:$B$151,0),MATCH('5_Price'!AH$4,'5_Goos'!$C$1:$W$1,0))</f>
        <v>0</v>
      </c>
      <c r="AI59" s="1">
        <f t="array" ref="AI59">L59*INDEX('5_Goos'!$C$2:$W$151,MATCH($A59&amp;$B59,'5_Goos'!$A$2:$A$151&amp;'5_Goos'!$B$2:$B$151,0),MATCH('5_Price'!AI$4,'5_Goos'!$C$1:$W$1,0))</f>
        <v>0</v>
      </c>
      <c r="AJ59" s="1">
        <f t="array" ref="AJ59">M59*INDEX('5_Goos'!$C$2:$W$151,MATCH($A59&amp;$B59,'5_Goos'!$A$2:$A$151&amp;'5_Goos'!$B$2:$B$151,0),MATCH('5_Price'!AJ$4,'5_Goos'!$C$1:$W$1,0))</f>
        <v>0</v>
      </c>
      <c r="AK59" s="1">
        <f t="array" ref="AK59">N59*INDEX('5_Goos'!$C$2:$W$151,MATCH($A59&amp;$B59,'5_Goos'!$A$2:$A$151&amp;'5_Goos'!$B$2:$B$151,0),MATCH('5_Price'!AK$4,'5_Goos'!$C$1:$W$1,0))</f>
        <v>0</v>
      </c>
      <c r="AL59" s="1">
        <f t="array" ref="AL59">O59*INDEX('5_Goos'!$C$2:$W$151,MATCH($A59&amp;$B59,'5_Goos'!$A$2:$A$151&amp;'5_Goos'!$B$2:$B$151,0),MATCH('5_Price'!AL$4,'5_Goos'!$C$1:$W$1,0))</f>
        <v>0</v>
      </c>
      <c r="AM59" s="1">
        <f t="array" ref="AM59">P59*INDEX('5_Goos'!$C$2:$W$151,MATCH($A59&amp;$B59,'5_Goos'!$A$2:$A$151&amp;'5_Goos'!$B$2:$B$151,0),MATCH('5_Price'!AM$4,'5_Goos'!$C$1:$W$1,0))</f>
        <v>0</v>
      </c>
      <c r="AN59" s="1">
        <f t="array" ref="AN59">Q59*INDEX('5_Goos'!$C$2:$W$151,MATCH($A59&amp;$B59,'5_Goos'!$A$2:$A$151&amp;'5_Goos'!$B$2:$B$151,0),MATCH('5_Price'!AN$4,'5_Goos'!$C$1:$W$1,0))</f>
        <v>0</v>
      </c>
      <c r="AO59" s="1">
        <f t="array" ref="AO59">R59*INDEX('5_Goos'!$C$2:$W$151,MATCH($A59&amp;$B59,'5_Goos'!$A$2:$A$151&amp;'5_Goos'!$B$2:$B$151,0),MATCH('5_Price'!AO$4,'5_Goos'!$C$1:$W$1,0))</f>
        <v>0</v>
      </c>
      <c r="AP59" s="1">
        <f t="array" ref="AP59">S59*INDEX('5_Goos'!$C$2:$W$151,MATCH($A59&amp;$B59,'5_Goos'!$A$2:$A$151&amp;'5_Goos'!$B$2:$B$151,0),MATCH('5_Price'!AP$4,'5_Goos'!$C$1:$W$1,0))</f>
        <v>0</v>
      </c>
      <c r="AQ59" s="1">
        <f t="array" ref="AQ59">T59*INDEX('5_Goos'!$C$2:$W$151,MATCH($A59&amp;$B59,'5_Goos'!$A$2:$A$151&amp;'5_Goos'!$B$2:$B$151,0),MATCH('5_Price'!AQ$4,'5_Goos'!$C$1:$W$1,0))</f>
        <v>0</v>
      </c>
      <c r="AR59" s="1">
        <f t="array" ref="AR59">U59*INDEX('5_Goos'!$C$2:$W$151,MATCH($A59&amp;$B59,'5_Goos'!$A$2:$A$151&amp;'5_Goos'!$B$2:$B$151,0),MATCH('5_Price'!AR$4,'5_Goos'!$C$1:$W$1,0))</f>
        <v>0</v>
      </c>
      <c r="AS59" s="1">
        <f t="array" ref="AS59">V59*INDEX('5_Goos'!$C$2:$W$151,MATCH($A59&amp;$B59,'5_Goos'!$A$2:$A$151&amp;'5_Goos'!$B$2:$B$151,0),MATCH('5_Price'!AS$4,'5_Goos'!$C$1:$W$1,0))</f>
        <v>0</v>
      </c>
      <c r="AT59" s="1">
        <f t="array" ref="AT59">W59*INDEX('5_Goos'!$C$2:$W$151,MATCH($A59&amp;$B59,'5_Goos'!$A$2:$A$151&amp;'5_Goos'!$B$2:$B$151,0),MATCH('5_Price'!AT$4,'5_Goos'!$C$1:$W$1,0))</f>
        <v>0</v>
      </c>
    </row>
    <row r="60" spans="1:46" x14ac:dyDescent="0.25">
      <c r="A60" s="23" t="s">
        <v>39</v>
      </c>
      <c r="B60" s="14" t="s">
        <v>27</v>
      </c>
      <c r="C60" s="15">
        <v>5.1205567499999995</v>
      </c>
      <c r="D60" s="16">
        <v>5.1205567499999995</v>
      </c>
      <c r="E60" s="16">
        <v>5.1205567499999995</v>
      </c>
      <c r="F60" s="16">
        <v>5.1205567499999995</v>
      </c>
      <c r="G60" s="16">
        <v>5.1586406250000012</v>
      </c>
      <c r="H60" s="16">
        <v>5.4397828124999998</v>
      </c>
      <c r="I60" s="16">
        <v>6.6414726562500004</v>
      </c>
      <c r="J60" s="16">
        <v>6.6757499999999981</v>
      </c>
      <c r="K60" s="16">
        <v>7.2528222656249994</v>
      </c>
      <c r="L60" s="16">
        <v>7.2528222656249994</v>
      </c>
      <c r="M60" s="16">
        <v>7.2528222656249994</v>
      </c>
      <c r="N60" s="16">
        <v>7.4814257812499996</v>
      </c>
      <c r="O60" s="16">
        <v>7.4814257812499996</v>
      </c>
      <c r="P60" s="16">
        <v>7.4814257812499996</v>
      </c>
      <c r="Q60" s="16">
        <v>7.4814257812499996</v>
      </c>
      <c r="R60" s="16">
        <v>7.8816796875000019</v>
      </c>
      <c r="S60" s="16">
        <v>7.8816796875000019</v>
      </c>
      <c r="T60" s="16">
        <v>9.0663046874999988</v>
      </c>
      <c r="U60" s="16">
        <v>10.088549999999998</v>
      </c>
      <c r="V60" s="16">
        <v>11.069121093749997</v>
      </c>
      <c r="W60" s="16">
        <v>12.469042968749999</v>
      </c>
      <c r="X60" s="17"/>
      <c r="Y60"/>
      <c r="Z60" s="1">
        <f t="array" ref="Z60">C60*INDEX('5_Goos'!$C$2:$W$151,MATCH($A60&amp;$B60,'5_Goos'!$A$2:$A$151&amp;'5_Goos'!$B$2:$B$151,0),MATCH('5_Price'!Z$4,'5_Goos'!$C$1:$W$1,0))</f>
        <v>41968058.026669979</v>
      </c>
      <c r="AA60" s="1">
        <f t="array" ref="AA60">D60*INDEX('5_Goos'!$C$2:$W$151,MATCH($A60&amp;$B60,'5_Goos'!$A$2:$A$151&amp;'5_Goos'!$B$2:$B$151,0),MATCH('5_Price'!AA$4,'5_Goos'!$C$1:$W$1,0))</f>
        <v>42683696.353368863</v>
      </c>
      <c r="AB60" s="1">
        <f t="array" ref="AB60">E60*INDEX('5_Goos'!$C$2:$W$151,MATCH($A60&amp;$B60,'5_Goos'!$A$2:$A$151&amp;'5_Goos'!$B$2:$B$151,0),MATCH('5_Price'!AB$4,'5_Goos'!$C$1:$W$1,0))</f>
        <v>45352208.55584155</v>
      </c>
      <c r="AC60" s="1">
        <f t="array" ref="AC60">F60*INDEX('5_Goos'!$C$2:$W$151,MATCH($A60&amp;$B60,'5_Goos'!$A$2:$A$151&amp;'5_Goos'!$B$2:$B$151,0),MATCH('5_Price'!AC$4,'5_Goos'!$C$1:$W$1,0))</f>
        <v>48020720.758314289</v>
      </c>
      <c r="AD60" s="1">
        <f t="array" ref="AD60">G60*INDEX('5_Goos'!$C$2:$W$151,MATCH($A60&amp;$B60,'5_Goos'!$A$2:$A$151&amp;'5_Goos'!$B$2:$B$151,0),MATCH('5_Price'!AD$4,'5_Goos'!$C$1:$W$1,0))</f>
        <v>51066231.499456532</v>
      </c>
      <c r="AE60" s="1">
        <f t="array" ref="AE60">H60*INDEX('5_Goos'!$C$2:$W$151,MATCH($A60&amp;$B60,'5_Goos'!$A$2:$A$151&amp;'5_Goos'!$B$2:$B$151,0),MATCH('5_Price'!AE$4,'5_Goos'!$C$1:$W$1,0))</f>
        <v>56684176.97994557</v>
      </c>
      <c r="AF60" s="1">
        <f t="array" ref="AF60">I60*INDEX('5_Goos'!$C$2:$W$151,MATCH($A60&amp;$B60,'5_Goos'!$A$2:$A$151&amp;'5_Goos'!$B$2:$B$151,0),MATCH('5_Price'!AF$4,'5_Goos'!$C$1:$W$1,0))</f>
        <v>72289541.517674685</v>
      </c>
      <c r="AG60" s="1">
        <f t="array" ref="AG60">J60*INDEX('5_Goos'!$C$2:$W$151,MATCH($A60&amp;$B60,'5_Goos'!$A$2:$A$151&amp;'5_Goos'!$B$2:$B$151,0),MATCH('5_Price'!AG$4,'5_Goos'!$C$1:$W$1,0))</f>
        <v>75761943.281600803</v>
      </c>
      <c r="AH60" s="1">
        <f t="array" ref="AH60">K60*INDEX('5_Goos'!$C$2:$W$151,MATCH($A60&amp;$B60,'5_Goos'!$A$2:$A$151&amp;'5_Goos'!$B$2:$B$151,0),MATCH('5_Price'!AH$4,'5_Goos'!$C$1:$W$1,0))</f>
        <v>85678259.015923992</v>
      </c>
      <c r="AI60" s="1">
        <f t="array" ref="AI60">L60*INDEX('5_Goos'!$C$2:$W$151,MATCH($A60&amp;$B60,'5_Goos'!$A$2:$A$151&amp;'5_Goos'!$B$2:$B$151,0),MATCH('5_Price'!AI$4,'5_Goos'!$C$1:$W$1,0))</f>
        <v>89045480.452577099</v>
      </c>
      <c r="AJ60" s="1">
        <f t="array" ref="AJ60">M60*INDEX('5_Goos'!$C$2:$W$151,MATCH($A60&amp;$B60,'5_Goos'!$A$2:$A$151&amp;'5_Goos'!$B$2:$B$151,0),MATCH('5_Price'!AJ$4,'5_Goos'!$C$1:$W$1,0))</f>
        <v>92412701.889230937</v>
      </c>
      <c r="AK60" s="1">
        <f t="array" ref="AK60">N60*INDEX('5_Goos'!$C$2:$W$151,MATCH($A60&amp;$B60,'5_Goos'!$A$2:$A$151&amp;'5_Goos'!$B$2:$B$151,0),MATCH('5_Price'!AK$4,'5_Goos'!$C$1:$W$1,0))</f>
        <v>97818187.451547131</v>
      </c>
      <c r="AL60" s="1">
        <f t="array" ref="AL60">O60*INDEX('5_Goos'!$C$2:$W$151,MATCH($A60&amp;$B60,'5_Goos'!$A$2:$A$151&amp;'5_Goos'!$B$2:$B$151,0),MATCH('5_Price'!AL$4,'5_Goos'!$C$1:$W$1,0))</f>
        <v>100310893.99259734</v>
      </c>
      <c r="AM60" s="1">
        <f t="array" ref="AM60">P60*INDEX('5_Goos'!$C$2:$W$151,MATCH($A60&amp;$B60,'5_Goos'!$A$2:$A$151&amp;'5_Goos'!$B$2:$B$151,0),MATCH('5_Price'!AM$4,'5_Goos'!$C$1:$W$1,0))</f>
        <v>102803600.53364828</v>
      </c>
      <c r="AN60" s="1">
        <f t="array" ref="AN60">Q60*INDEX('5_Goos'!$C$2:$W$151,MATCH($A60&amp;$B60,'5_Goos'!$A$2:$A$151&amp;'5_Goos'!$B$2:$B$151,0),MATCH('5_Price'!AN$4,'5_Goos'!$C$1:$W$1,0))</f>
        <v>105296307.07469849</v>
      </c>
      <c r="AO60" s="1">
        <f t="array" ref="AO60">R60*INDEX('5_Goos'!$C$2:$W$151,MATCH($A60&amp;$B60,'5_Goos'!$A$2:$A$151&amp;'5_Goos'!$B$2:$B$151,0),MATCH('5_Price'!AO$4,'5_Goos'!$C$1:$W$1,0))</f>
        <v>113555691.65440056</v>
      </c>
      <c r="AP60" s="1">
        <f t="array" ref="AP60">S60*INDEX('5_Goos'!$C$2:$W$151,MATCH($A60&amp;$B60,'5_Goos'!$A$2:$A$151&amp;'5_Goos'!$B$2:$B$151,0),MATCH('5_Price'!AP$4,'5_Goos'!$C$1:$W$1,0))</f>
        <v>116181757.20473088</v>
      </c>
      <c r="AQ60" s="1">
        <f t="array" ref="AQ60">T60*INDEX('5_Goos'!$C$2:$W$151,MATCH($A60&amp;$B60,'5_Goos'!$A$2:$A$151&amp;'5_Goos'!$B$2:$B$151,0),MATCH('5_Price'!AQ$4,'5_Goos'!$C$1:$W$1,0))</f>
        <v>136664767.29118919</v>
      </c>
      <c r="AR60" s="1">
        <f t="array" ref="AR60">U60*INDEX('5_Goos'!$C$2:$W$151,MATCH($A60&amp;$B60,'5_Goos'!$A$2:$A$151&amp;'5_Goos'!$B$2:$B$151,0),MATCH('5_Price'!AR$4,'5_Goos'!$C$1:$W$1,0))</f>
        <v>155435377.03090212</v>
      </c>
      <c r="AS60" s="1">
        <f t="array" ref="AS60">V60*INDEX('5_Goos'!$C$2:$W$151,MATCH($A60&amp;$B60,'5_Goos'!$A$2:$A$151&amp;'5_Goos'!$B$2:$B$151,0),MATCH('5_Price'!AS$4,'5_Goos'!$C$1:$W$1,0))</f>
        <v>174231218.03489694</v>
      </c>
      <c r="AT60" s="1">
        <f t="array" ref="AT60">W60*INDEX('5_Goos'!$C$2:$W$151,MATCH($A60&amp;$B60,'5_Goos'!$A$2:$A$151&amp;'5_Goos'!$B$2:$B$151,0),MATCH('5_Price'!AT$4,'5_Goos'!$C$1:$W$1,0))</f>
        <v>200420910.53500083</v>
      </c>
    </row>
    <row r="61" spans="1:46" x14ac:dyDescent="0.25">
      <c r="A61" s="23" t="s">
        <v>39</v>
      </c>
      <c r="B61" s="14" t="s">
        <v>54</v>
      </c>
      <c r="C61" s="15">
        <v>0.50489062500000004</v>
      </c>
      <c r="D61" s="16">
        <v>0.5115550781249999</v>
      </c>
      <c r="E61" s="16">
        <v>0.5115550781249999</v>
      </c>
      <c r="F61" s="16">
        <v>0.55586250000000015</v>
      </c>
      <c r="G61" s="16">
        <v>0.59985937499999997</v>
      </c>
      <c r="H61" s="16">
        <v>0.60934042968749991</v>
      </c>
      <c r="I61" s="16">
        <v>0.64584374999999994</v>
      </c>
      <c r="J61" s="16">
        <v>0.66567187499999991</v>
      </c>
      <c r="K61" s="16">
        <v>1.20013048828125</v>
      </c>
      <c r="L61" s="16">
        <v>1.20013048828125</v>
      </c>
      <c r="M61" s="16">
        <v>1.20013048828125</v>
      </c>
      <c r="N61" s="16">
        <v>1.20013048828125</v>
      </c>
      <c r="O61" s="16">
        <v>1.20013048828125</v>
      </c>
      <c r="P61" s="16">
        <v>1.20013048828125</v>
      </c>
      <c r="Q61" s="16">
        <v>1.20013048828125</v>
      </c>
      <c r="R61" s="16">
        <v>1.2469042968749997</v>
      </c>
      <c r="S61" s="16">
        <v>1.2469042968749997</v>
      </c>
      <c r="T61" s="16">
        <v>1.2469042968749997</v>
      </c>
      <c r="U61" s="16">
        <v>2.0002174804687507</v>
      </c>
      <c r="V61" s="16">
        <v>2.0002174804687507</v>
      </c>
      <c r="W61" s="16">
        <v>2.0002174804687507</v>
      </c>
      <c r="X61" s="17"/>
      <c r="Y61"/>
      <c r="Z61" s="1">
        <f t="array" ref="Z61">C61*INDEX('5_Goos'!$C$2:$W$151,MATCH($A61&amp;$B61,'5_Goos'!$A$2:$A$151&amp;'5_Goos'!$B$2:$B$151,0),MATCH('5_Price'!Z$4,'5_Goos'!$C$1:$W$1,0))</f>
        <v>26089428.965278786</v>
      </c>
      <c r="AA61" s="1">
        <f t="array" ref="AA61">D61*INDEX('5_Goos'!$C$2:$W$151,MATCH($A61&amp;$B61,'5_Goos'!$A$2:$A$151&amp;'5_Goos'!$B$2:$B$151,0),MATCH('5_Price'!AA$4,'5_Goos'!$C$1:$W$1,0))</f>
        <v>29606438.559195977</v>
      </c>
      <c r="AB61" s="1">
        <f t="array" ref="AB61">E61*INDEX('5_Goos'!$C$2:$W$151,MATCH($A61&amp;$B61,'5_Goos'!$A$2:$A$151&amp;'5_Goos'!$B$2:$B$151,0),MATCH('5_Price'!AB$4,'5_Goos'!$C$1:$W$1,0))</f>
        <v>33030251.955386493</v>
      </c>
      <c r="AC61" s="1">
        <f t="array" ref="AC61">F61*INDEX('5_Goos'!$C$2:$W$151,MATCH($A61&amp;$B61,'5_Goos'!$A$2:$A$151&amp;'5_Goos'!$B$2:$B$151,0),MATCH('5_Price'!AC$4,'5_Goos'!$C$1:$W$1,0))</f>
        <v>37990888.23730471</v>
      </c>
      <c r="AD61" s="1">
        <f t="array" ref="AD61">G61*INDEX('5_Goos'!$C$2:$W$151,MATCH($A61&amp;$B61,'5_Goos'!$A$2:$A$151&amp;'5_Goos'!$B$2:$B$151,0),MATCH('5_Price'!AD$4,'5_Goos'!$C$1:$W$1,0))</f>
        <v>43276144.989534378</v>
      </c>
      <c r="AE61" s="1">
        <f t="array" ref="AE61">H61*INDEX('5_Goos'!$C$2:$W$151,MATCH($A61&amp;$B61,'5_Goos'!$A$2:$A$151&amp;'5_Goos'!$B$2:$B$151,0),MATCH('5_Price'!AE$4,'5_Goos'!$C$1:$W$1,0))</f>
        <v>46274406.78516072</v>
      </c>
      <c r="AF61" s="1">
        <f t="array" ref="AF61">I61*INDEX('5_Goos'!$C$2:$W$151,MATCH($A61&amp;$B61,'5_Goos'!$A$2:$A$151&amp;'5_Goos'!$B$2:$B$151,0),MATCH('5_Price'!AF$4,'5_Goos'!$C$1:$W$1,0))</f>
        <v>51231742.010813497</v>
      </c>
      <c r="AG61" s="1">
        <f t="array" ref="AG61">J61*INDEX('5_Goos'!$C$2:$W$151,MATCH($A61&amp;$B61,'5_Goos'!$A$2:$A$151&amp;'5_Goos'!$B$2:$B$151,0),MATCH('5_Price'!AG$4,'5_Goos'!$C$1:$W$1,0))</f>
        <v>55056909.576935008</v>
      </c>
      <c r="AH61" s="1">
        <f t="array" ref="AH61">K61*INDEX('5_Goos'!$C$2:$W$151,MATCH($A61&amp;$B61,'5_Goos'!$A$2:$A$151&amp;'5_Goos'!$B$2:$B$151,0),MATCH('5_Price'!AH$4,'5_Goos'!$C$1:$W$1,0))</f>
        <v>103321962.73151922</v>
      </c>
      <c r="AI61" s="1">
        <f t="array" ref="AI61">L61*INDEX('5_Goos'!$C$2:$W$151,MATCH($A61&amp;$B61,'5_Goos'!$A$2:$A$151&amp;'5_Goos'!$B$2:$B$151,0),MATCH('5_Price'!AI$4,'5_Goos'!$C$1:$W$1,0))</f>
        <v>107382595.28617983</v>
      </c>
      <c r="AJ61" s="1">
        <f t="array" ref="AJ61">M61*INDEX('5_Goos'!$C$2:$W$151,MATCH($A61&amp;$B61,'5_Goos'!$A$2:$A$151&amp;'5_Goos'!$B$2:$B$151,0),MATCH('5_Price'!AJ$4,'5_Goos'!$C$1:$W$1,0))</f>
        <v>111443227.84084028</v>
      </c>
      <c r="AK61" s="1">
        <f t="array" ref="AK61">N61*INDEX('5_Goos'!$C$2:$W$151,MATCH($A61&amp;$B61,'5_Goos'!$A$2:$A$151&amp;'5_Goos'!$B$2:$B$151,0),MATCH('5_Price'!AK$4,'5_Goos'!$C$1:$W$1,0))</f>
        <v>114357404.20104611</v>
      </c>
      <c r="AL61" s="1">
        <f t="array" ref="AL61">O61*INDEX('5_Goos'!$C$2:$W$151,MATCH($A61&amp;$B61,'5_Goos'!$A$2:$A$151&amp;'5_Goos'!$B$2:$B$151,0),MATCH('5_Price'!AL$4,'5_Goos'!$C$1:$W$1,0))</f>
        <v>117271580.56125204</v>
      </c>
      <c r="AM61" s="1">
        <f t="array" ref="AM61">P61*INDEX('5_Goos'!$C$2:$W$151,MATCH($A61&amp;$B61,'5_Goos'!$A$2:$A$151&amp;'5_Goos'!$B$2:$B$151,0),MATCH('5_Price'!AM$4,'5_Goos'!$C$1:$W$1,0))</f>
        <v>120185756.9214568</v>
      </c>
      <c r="AN61" s="1">
        <f t="array" ref="AN61">Q61*INDEX('5_Goos'!$C$2:$W$151,MATCH($A61&amp;$B61,'5_Goos'!$A$2:$A$151&amp;'5_Goos'!$B$2:$B$151,0),MATCH('5_Price'!AN$4,'5_Goos'!$C$1:$W$1,0))</f>
        <v>123099933.28166287</v>
      </c>
      <c r="AO61" s="1">
        <f t="array" ref="AO61">R61*INDEX('5_Goos'!$C$2:$W$151,MATCH($A61&amp;$B61,'5_Goos'!$A$2:$A$151&amp;'5_Goos'!$B$2:$B$151,0),MATCH('5_Price'!AO$4,'5_Goos'!$C$1:$W$1,0))</f>
        <v>130925375.46008991</v>
      </c>
      <c r="AP61" s="1">
        <f t="array" ref="AP61">S61*INDEX('5_Goos'!$C$2:$W$151,MATCH($A61&amp;$B61,'5_Goos'!$A$2:$A$151&amp;'5_Goos'!$B$2:$B$151,0),MATCH('5_Price'!AP$4,'5_Goos'!$C$1:$W$1,0))</f>
        <v>133953128.74264875</v>
      </c>
      <c r="AQ61" s="1">
        <f t="array" ref="AQ61">T61*INDEX('5_Goos'!$C$2:$W$151,MATCH($A61&amp;$B61,'5_Goos'!$A$2:$A$151&amp;'5_Goos'!$B$2:$B$151,0),MATCH('5_Price'!AQ$4,'5_Goos'!$C$1:$W$1,0))</f>
        <v>136980882.02520758</v>
      </c>
      <c r="AR61" s="1">
        <f t="array" ref="AR61">U61*INDEX('5_Goos'!$C$2:$W$151,MATCH($A61&amp;$B61,'5_Goos'!$A$2:$A$151&amp;'5_Goos'!$B$2:$B$151,0),MATCH('5_Price'!AR$4,'5_Goos'!$C$1:$W$1,0))</f>
        <v>224594397.87081194</v>
      </c>
      <c r="AS61" s="1">
        <f t="array" ref="AS61">V61*INDEX('5_Goos'!$C$2:$W$151,MATCH($A61&amp;$B61,'5_Goos'!$A$2:$A$151&amp;'5_Goos'!$B$2:$B$151,0),MATCH('5_Price'!AS$4,'5_Goos'!$C$1:$W$1,0))</f>
        <v>229451358.47115538</v>
      </c>
      <c r="AT61" s="1">
        <f t="array" ref="AT61">W61*INDEX('5_Goos'!$C$2:$W$151,MATCH($A61&amp;$B61,'5_Goos'!$A$2:$A$151&amp;'5_Goos'!$B$2:$B$151,0),MATCH('5_Price'!AT$4,'5_Goos'!$C$1:$W$1,0))</f>
        <v>234308319.07149684</v>
      </c>
    </row>
    <row r="62" spans="1:46" x14ac:dyDescent="0.25">
      <c r="A62" s="23" t="s">
        <v>39</v>
      </c>
      <c r="B62" s="14" t="s">
        <v>28</v>
      </c>
      <c r="C62" s="15">
        <v>237.28813559322035</v>
      </c>
      <c r="D62" s="16">
        <v>234.74576271186442</v>
      </c>
      <c r="E62" s="16">
        <v>232.20338983050848</v>
      </c>
      <c r="F62" s="16">
        <v>229.66101694915255</v>
      </c>
      <c r="G62" s="16">
        <v>227.11864406779659</v>
      </c>
      <c r="H62" s="16">
        <v>224.57627118644069</v>
      </c>
      <c r="I62" s="16">
        <v>222.03389830508479</v>
      </c>
      <c r="J62" s="16">
        <v>219.49152542372883</v>
      </c>
      <c r="K62" s="16">
        <v>216.9491525423729</v>
      </c>
      <c r="L62" s="16">
        <v>214.40677966101697</v>
      </c>
      <c r="M62" s="16">
        <v>211.86440677966104</v>
      </c>
      <c r="N62" s="16">
        <v>211.0169491525424</v>
      </c>
      <c r="O62" s="16">
        <v>210.16949152542372</v>
      </c>
      <c r="P62" s="16">
        <v>209.32203389830511</v>
      </c>
      <c r="Q62" s="16">
        <v>208.47457627118646</v>
      </c>
      <c r="R62" s="16">
        <v>207.62711864406782</v>
      </c>
      <c r="S62" s="16">
        <v>206.77966101694918</v>
      </c>
      <c r="T62" s="16">
        <v>205.93220338983053</v>
      </c>
      <c r="U62" s="16">
        <v>201.69491525423729</v>
      </c>
      <c r="V62" s="16">
        <v>196.18644067796609</v>
      </c>
      <c r="W62" s="16">
        <v>190.67796610169492</v>
      </c>
      <c r="X62" s="17"/>
      <c r="Y62"/>
      <c r="Z62" s="1">
        <f t="array" ref="Z62">C62*INDEX('5_Goos'!$C$2:$W$151,MATCH($A62&amp;$B62,'5_Goos'!$A$2:$A$151&amp;'5_Goos'!$B$2:$B$151,0),MATCH('5_Price'!Z$4,'5_Goos'!$C$1:$W$1,0))</f>
        <v>0</v>
      </c>
      <c r="AA62" s="1">
        <f t="array" ref="AA62">D62*INDEX('5_Goos'!$C$2:$W$151,MATCH($A62&amp;$B62,'5_Goos'!$A$2:$A$151&amp;'5_Goos'!$B$2:$B$151,0),MATCH('5_Price'!AA$4,'5_Goos'!$C$1:$W$1,0))</f>
        <v>0</v>
      </c>
      <c r="AB62" s="1">
        <f t="array" ref="AB62">E62*INDEX('5_Goos'!$C$2:$W$151,MATCH($A62&amp;$B62,'5_Goos'!$A$2:$A$151&amp;'5_Goos'!$B$2:$B$151,0),MATCH('5_Price'!AB$4,'5_Goos'!$C$1:$W$1,0))</f>
        <v>0</v>
      </c>
      <c r="AC62" s="1">
        <f t="array" ref="AC62">F62*INDEX('5_Goos'!$C$2:$W$151,MATCH($A62&amp;$B62,'5_Goos'!$A$2:$A$151&amp;'5_Goos'!$B$2:$B$151,0),MATCH('5_Price'!AC$4,'5_Goos'!$C$1:$W$1,0))</f>
        <v>0</v>
      </c>
      <c r="AD62" s="1">
        <f t="array" ref="AD62">G62*INDEX('5_Goos'!$C$2:$W$151,MATCH($A62&amp;$B62,'5_Goos'!$A$2:$A$151&amp;'5_Goos'!$B$2:$B$151,0),MATCH('5_Price'!AD$4,'5_Goos'!$C$1:$W$1,0))</f>
        <v>0</v>
      </c>
      <c r="AE62" s="1">
        <f t="array" ref="AE62">H62*INDEX('5_Goos'!$C$2:$W$151,MATCH($A62&amp;$B62,'5_Goos'!$A$2:$A$151&amp;'5_Goos'!$B$2:$B$151,0),MATCH('5_Price'!AE$4,'5_Goos'!$C$1:$W$1,0))</f>
        <v>0</v>
      </c>
      <c r="AF62" s="1">
        <f t="array" ref="AF62">I62*INDEX('5_Goos'!$C$2:$W$151,MATCH($A62&amp;$B62,'5_Goos'!$A$2:$A$151&amp;'5_Goos'!$B$2:$B$151,0),MATCH('5_Price'!AF$4,'5_Goos'!$C$1:$W$1,0))</f>
        <v>0</v>
      </c>
      <c r="AG62" s="1">
        <f t="array" ref="AG62">J62*INDEX('5_Goos'!$C$2:$W$151,MATCH($A62&amp;$B62,'5_Goos'!$A$2:$A$151&amp;'5_Goos'!$B$2:$B$151,0),MATCH('5_Price'!AG$4,'5_Goos'!$C$1:$W$1,0))</f>
        <v>0</v>
      </c>
      <c r="AH62" s="1">
        <f t="array" ref="AH62">K62*INDEX('5_Goos'!$C$2:$W$151,MATCH($A62&amp;$B62,'5_Goos'!$A$2:$A$151&amp;'5_Goos'!$B$2:$B$151,0),MATCH('5_Price'!AH$4,'5_Goos'!$C$1:$W$1,0))</f>
        <v>0</v>
      </c>
      <c r="AI62" s="1">
        <f t="array" ref="AI62">L62*INDEX('5_Goos'!$C$2:$W$151,MATCH($A62&amp;$B62,'5_Goos'!$A$2:$A$151&amp;'5_Goos'!$B$2:$B$151,0),MATCH('5_Price'!AI$4,'5_Goos'!$C$1:$W$1,0))</f>
        <v>0</v>
      </c>
      <c r="AJ62" s="1">
        <f t="array" ref="AJ62">M62*INDEX('5_Goos'!$C$2:$W$151,MATCH($A62&amp;$B62,'5_Goos'!$A$2:$A$151&amp;'5_Goos'!$B$2:$B$151,0),MATCH('5_Price'!AJ$4,'5_Goos'!$C$1:$W$1,0))</f>
        <v>0</v>
      </c>
      <c r="AK62" s="1">
        <f t="array" ref="AK62">N62*INDEX('5_Goos'!$C$2:$W$151,MATCH($A62&amp;$B62,'5_Goos'!$A$2:$A$151&amp;'5_Goos'!$B$2:$B$151,0),MATCH('5_Price'!AK$4,'5_Goos'!$C$1:$W$1,0))</f>
        <v>0</v>
      </c>
      <c r="AL62" s="1">
        <f t="array" ref="AL62">O62*INDEX('5_Goos'!$C$2:$W$151,MATCH($A62&amp;$B62,'5_Goos'!$A$2:$A$151&amp;'5_Goos'!$B$2:$B$151,0),MATCH('5_Price'!AL$4,'5_Goos'!$C$1:$W$1,0))</f>
        <v>0</v>
      </c>
      <c r="AM62" s="1">
        <f t="array" ref="AM62">P62*INDEX('5_Goos'!$C$2:$W$151,MATCH($A62&amp;$B62,'5_Goos'!$A$2:$A$151&amp;'5_Goos'!$B$2:$B$151,0),MATCH('5_Price'!AM$4,'5_Goos'!$C$1:$W$1,0))</f>
        <v>0</v>
      </c>
      <c r="AN62" s="1">
        <f t="array" ref="AN62">Q62*INDEX('5_Goos'!$C$2:$W$151,MATCH($A62&amp;$B62,'5_Goos'!$A$2:$A$151&amp;'5_Goos'!$B$2:$B$151,0),MATCH('5_Price'!AN$4,'5_Goos'!$C$1:$W$1,0))</f>
        <v>0</v>
      </c>
      <c r="AO62" s="1">
        <f t="array" ref="AO62">R62*INDEX('5_Goos'!$C$2:$W$151,MATCH($A62&amp;$B62,'5_Goos'!$A$2:$A$151&amp;'5_Goos'!$B$2:$B$151,0),MATCH('5_Price'!AO$4,'5_Goos'!$C$1:$W$1,0))</f>
        <v>0</v>
      </c>
      <c r="AP62" s="1">
        <f t="array" ref="AP62">S62*INDEX('5_Goos'!$C$2:$W$151,MATCH($A62&amp;$B62,'5_Goos'!$A$2:$A$151&amp;'5_Goos'!$B$2:$B$151,0),MATCH('5_Price'!AP$4,'5_Goos'!$C$1:$W$1,0))</f>
        <v>0</v>
      </c>
      <c r="AQ62" s="1">
        <f t="array" ref="AQ62">T62*INDEX('5_Goos'!$C$2:$W$151,MATCH($A62&amp;$B62,'5_Goos'!$A$2:$A$151&amp;'5_Goos'!$B$2:$B$151,0),MATCH('5_Price'!AQ$4,'5_Goos'!$C$1:$W$1,0))</f>
        <v>0</v>
      </c>
      <c r="AR62" s="1">
        <f t="array" ref="AR62">U62*INDEX('5_Goos'!$C$2:$W$151,MATCH($A62&amp;$B62,'5_Goos'!$A$2:$A$151&amp;'5_Goos'!$B$2:$B$151,0),MATCH('5_Price'!AR$4,'5_Goos'!$C$1:$W$1,0))</f>
        <v>0</v>
      </c>
      <c r="AS62" s="1">
        <f t="array" ref="AS62">V62*INDEX('5_Goos'!$C$2:$W$151,MATCH($A62&amp;$B62,'5_Goos'!$A$2:$A$151&amp;'5_Goos'!$B$2:$B$151,0),MATCH('5_Price'!AS$4,'5_Goos'!$C$1:$W$1,0))</f>
        <v>0</v>
      </c>
      <c r="AT62" s="1">
        <f t="array" ref="AT62">W62*INDEX('5_Goos'!$C$2:$W$151,MATCH($A62&amp;$B62,'5_Goos'!$A$2:$A$151&amp;'5_Goos'!$B$2:$B$151,0),MATCH('5_Price'!AT$4,'5_Goos'!$C$1:$W$1,0))</f>
        <v>0</v>
      </c>
    </row>
    <row r="63" spans="1:46" x14ac:dyDescent="0.25">
      <c r="A63" s="23" t="s">
        <v>39</v>
      </c>
      <c r="B63" s="14" t="s">
        <v>29</v>
      </c>
      <c r="C63" s="15">
        <v>4.6085010750000013</v>
      </c>
      <c r="D63" s="16">
        <v>4.6085010750000013</v>
      </c>
      <c r="E63" s="16">
        <v>4.6085010750000013</v>
      </c>
      <c r="F63" s="16">
        <v>4.6085010750000013</v>
      </c>
      <c r="G63" s="16">
        <v>4.6085010750000013</v>
      </c>
      <c r="H63" s="16">
        <v>4.6085010750000013</v>
      </c>
      <c r="I63" s="16">
        <v>4.6085010750000013</v>
      </c>
      <c r="J63" s="16">
        <v>4.6085010750000013</v>
      </c>
      <c r="K63" s="16">
        <v>4.6085010750000013</v>
      </c>
      <c r="L63" s="16">
        <v>4.6085010750000013</v>
      </c>
      <c r="M63" s="16">
        <v>4.6085010750000013</v>
      </c>
      <c r="N63" s="16">
        <v>4.6085010750000013</v>
      </c>
      <c r="O63" s="16">
        <v>4.6085010750000013</v>
      </c>
      <c r="P63" s="16">
        <v>4.6085010750000013</v>
      </c>
      <c r="Q63" s="16">
        <v>4.6085010750000013</v>
      </c>
      <c r="R63" s="16">
        <v>5.4476803125000002</v>
      </c>
      <c r="S63" s="16">
        <v>5.9773253906249986</v>
      </c>
      <c r="T63" s="16">
        <v>6.5275400390624991</v>
      </c>
      <c r="U63" s="16">
        <v>6.5275400390624991</v>
      </c>
      <c r="V63" s="16">
        <v>6.7332832031250014</v>
      </c>
      <c r="W63" s="16">
        <v>6.7332832031250014</v>
      </c>
      <c r="X63" s="17"/>
      <c r="Y63"/>
      <c r="Z63" s="1">
        <f t="array" ref="Z63">C63*INDEX('5_Goos'!$C$2:$W$151,MATCH($A63&amp;$B63,'5_Goos'!$A$2:$A$151&amp;'5_Goos'!$B$2:$B$151,0),MATCH('5_Price'!Z$4,'5_Goos'!$C$1:$W$1,0))</f>
        <v>59509020.863489643</v>
      </c>
      <c r="AA63" s="1">
        <f t="array" ref="AA63">D63*INDEX('5_Goos'!$C$2:$W$151,MATCH($A63&amp;$B63,'5_Goos'!$A$2:$A$151&amp;'5_Goos'!$B$2:$B$151,0),MATCH('5_Price'!AA$4,'5_Goos'!$C$1:$W$1,0))</f>
        <v>66651404.517025702</v>
      </c>
      <c r="AB63" s="1">
        <f t="array" ref="AB63">E63*INDEX('5_Goos'!$C$2:$W$151,MATCH($A63&amp;$B63,'5_Goos'!$A$2:$A$151&amp;'5_Goos'!$B$2:$B$151,0),MATCH('5_Price'!AB$4,'5_Goos'!$C$1:$W$1,0))</f>
        <v>74359253.983756945</v>
      </c>
      <c r="AC63" s="1">
        <f t="array" ref="AC63">F63*INDEX('5_Goos'!$C$2:$W$151,MATCH($A63&amp;$B63,'5_Goos'!$A$2:$A$151&amp;'5_Goos'!$B$2:$B$151,0),MATCH('5_Price'!AC$4,'5_Goos'!$C$1:$W$1,0))</f>
        <v>82671259.885868326</v>
      </c>
      <c r="AD63" s="1">
        <f t="array" ref="AD63">G63*INDEX('5_Goos'!$C$2:$W$151,MATCH($A63&amp;$B63,'5_Goos'!$A$2:$A$151&amp;'5_Goos'!$B$2:$B$151,0),MATCH('5_Price'!AD$4,'5_Goos'!$C$1:$W$1,0))</f>
        <v>91628568.243231833</v>
      </c>
      <c r="AE63" s="1">
        <f t="array" ref="AE63">H63*INDEX('5_Goos'!$C$2:$W$151,MATCH($A63&amp;$B63,'5_Goos'!$A$2:$A$151&amp;'5_Goos'!$B$2:$B$151,0),MATCH('5_Price'!AE$4,'5_Goos'!$C$1:$W$1,0))</f>
        <v>101274929.28661689</v>
      </c>
      <c r="AF63" s="1">
        <f t="array" ref="AF63">I63*INDEX('5_Goos'!$C$2:$W$151,MATCH($A63&amp;$B63,'5_Goos'!$A$2:$A$151&amp;'5_Goos'!$B$2:$B$151,0),MATCH('5_Price'!AF$4,'5_Goos'!$C$1:$W$1,0))</f>
        <v>111076463.55320346</v>
      </c>
      <c r="AG63" s="1">
        <f t="array" ref="AG63">J63*INDEX('5_Goos'!$C$2:$W$151,MATCH($A63&amp;$B63,'5_Goos'!$A$2:$A$151&amp;'5_Goos'!$B$2:$B$151,0),MATCH('5_Price'!AG$4,'5_Goos'!$C$1:$W$1,0))</f>
        <v>121604963.92323257</v>
      </c>
      <c r="AH63" s="1">
        <f t="array" ref="AH63">K63*INDEX('5_Goos'!$C$2:$W$151,MATCH($A63&amp;$B63,'5_Goos'!$A$2:$A$151&amp;'5_Goos'!$B$2:$B$151,0),MATCH('5_Price'!AH$4,'5_Goos'!$C$1:$W$1,0))</f>
        <v>132908623.17138146</v>
      </c>
      <c r="AI63" s="1">
        <f t="array" ref="AI63">L63*INDEX('5_Goos'!$C$2:$W$151,MATCH($A63&amp;$B63,'5_Goos'!$A$2:$A$151&amp;'5_Goos'!$B$2:$B$151,0),MATCH('5_Price'!AI$4,'5_Goos'!$C$1:$W$1,0))</f>
        <v>145038635.9345367</v>
      </c>
      <c r="AJ63" s="1">
        <f t="array" ref="AJ63">M63*INDEX('5_Goos'!$C$2:$W$151,MATCH($A63&amp;$B63,'5_Goos'!$A$2:$A$151&amp;'5_Goos'!$B$2:$B$151,0),MATCH('5_Price'!AJ$4,'5_Goos'!$C$1:$W$1,0))</f>
        <v>158049378.41607964</v>
      </c>
      <c r="AK63" s="1">
        <f t="array" ref="AK63">N63*INDEX('5_Goos'!$C$2:$W$151,MATCH($A63&amp;$B63,'5_Goos'!$A$2:$A$151&amp;'5_Goos'!$B$2:$B$151,0),MATCH('5_Price'!AK$4,'5_Goos'!$C$1:$W$1,0))</f>
        <v>170291392.77011797</v>
      </c>
      <c r="AL63" s="1">
        <f t="array" ref="AL63">O63*INDEX('5_Goos'!$C$2:$W$151,MATCH($A63&amp;$B63,'5_Goos'!$A$2:$A$151&amp;'5_Goos'!$B$2:$B$151,0),MATCH('5_Price'!AL$4,'5_Goos'!$C$1:$W$1,0))</f>
        <v>183362485.11352032</v>
      </c>
      <c r="AM63" s="1">
        <f t="array" ref="AM63">P63*INDEX('5_Goos'!$C$2:$W$151,MATCH($A63&amp;$B63,'5_Goos'!$A$2:$A$151&amp;'5_Goos'!$B$2:$B$151,0),MATCH('5_Price'!AM$4,'5_Goos'!$C$1:$W$1,0))</f>
        <v>182160745.8027263</v>
      </c>
      <c r="AN63" s="1">
        <f t="array" ref="AN63">Q63*INDEX('5_Goos'!$C$2:$W$151,MATCH($A63&amp;$B63,'5_Goos'!$A$2:$A$151&amp;'5_Goos'!$B$2:$B$151,0),MATCH('5_Price'!AN$4,'5_Goos'!$C$1:$W$1,0))</f>
        <v>186577646.38041037</v>
      </c>
      <c r="AO63" s="1">
        <f t="array" ref="AO63">R63*INDEX('5_Goos'!$C$2:$W$151,MATCH($A63&amp;$B63,'5_Goos'!$A$2:$A$151&amp;'5_Goos'!$B$2:$B$151,0),MATCH('5_Price'!AO$4,'5_Goos'!$C$1:$W$1,0))</f>
        <v>225773460.0308117</v>
      </c>
      <c r="AP63" s="1">
        <f t="array" ref="AP63">S63*INDEX('5_Goos'!$C$2:$W$151,MATCH($A63&amp;$B63,'5_Goos'!$A$2:$A$151&amp;'5_Goos'!$B$2:$B$151,0),MATCH('5_Price'!AP$4,'5_Goos'!$C$1:$W$1,0))</f>
        <v>253452866.33667344</v>
      </c>
      <c r="AQ63" s="1">
        <f t="array" ref="AQ63">T63*INDEX('5_Goos'!$C$2:$W$151,MATCH($A63&amp;$B63,'5_Goos'!$A$2:$A$151&amp;'5_Goos'!$B$2:$B$151,0),MATCH('5_Price'!AQ$4,'5_Goos'!$C$1:$W$1,0))</f>
        <v>283039435.60441571</v>
      </c>
      <c r="AR63" s="1">
        <f t="array" ref="AR63">U63*INDEX('5_Goos'!$C$2:$W$151,MATCH($A63&amp;$B63,'5_Goos'!$A$2:$A$151&amp;'5_Goos'!$B$2:$B$151,0),MATCH('5_Price'!AR$4,'5_Goos'!$C$1:$W$1,0))</f>
        <v>289295590.24128777</v>
      </c>
      <c r="AS63" s="1">
        <f t="array" ref="AS63">V63*INDEX('5_Goos'!$C$2:$W$151,MATCH($A63&amp;$B63,'5_Goos'!$A$2:$A$151&amp;'5_Goos'!$B$2:$B$151,0),MATCH('5_Price'!AS$4,'5_Goos'!$C$1:$W$1,0))</f>
        <v>304867314.10815108</v>
      </c>
      <c r="AT63" s="1">
        <f t="array" ref="AT63">W63*INDEX('5_Goos'!$C$2:$W$151,MATCH($A63&amp;$B63,'5_Goos'!$A$2:$A$151&amp;'5_Goos'!$B$2:$B$151,0),MATCH('5_Price'!AT$4,'5_Goos'!$C$1:$W$1,0))</f>
        <v>311320658.04484385</v>
      </c>
    </row>
    <row r="64" spans="1:46" x14ac:dyDescent="0.25">
      <c r="A64" s="23" t="s">
        <v>39</v>
      </c>
      <c r="B64" s="14" t="s">
        <v>30</v>
      </c>
      <c r="C64" s="15">
        <v>3.2003479687500005</v>
      </c>
      <c r="D64" s="16">
        <v>3.2003479687500005</v>
      </c>
      <c r="E64" s="16">
        <v>3.2003479687500005</v>
      </c>
      <c r="F64" s="16">
        <v>3.2003479687500005</v>
      </c>
      <c r="G64" s="16">
        <v>4.0964454000000012</v>
      </c>
      <c r="H64" s="16">
        <v>4.0964454000000012</v>
      </c>
      <c r="I64" s="16">
        <v>4.0964454000000012</v>
      </c>
      <c r="J64" s="16">
        <v>4.0964454000000012</v>
      </c>
      <c r="K64" s="16">
        <v>4.0964454000000012</v>
      </c>
      <c r="L64" s="16">
        <v>4.0964454000000012</v>
      </c>
      <c r="M64" s="16">
        <v>4.0964454000000012</v>
      </c>
      <c r="N64" s="16">
        <v>4.0964454000000012</v>
      </c>
      <c r="O64" s="16">
        <v>4.0964454000000012</v>
      </c>
      <c r="P64" s="16">
        <v>4.0964454000000012</v>
      </c>
      <c r="Q64" s="16">
        <v>4.0964454000000012</v>
      </c>
      <c r="R64" s="16">
        <v>4.0964454000000012</v>
      </c>
      <c r="S64" s="16">
        <v>4.0964454000000012</v>
      </c>
      <c r="T64" s="16">
        <v>4.0964454000000012</v>
      </c>
      <c r="U64" s="16">
        <v>4.0964454000000012</v>
      </c>
      <c r="V64" s="16">
        <v>4.0964454000000012</v>
      </c>
      <c r="W64" s="16">
        <v>4.0964454000000012</v>
      </c>
      <c r="X64" s="17"/>
      <c r="Y64"/>
      <c r="Z64" s="1">
        <f t="array" ref="Z64">C64*INDEX('5_Goos'!$C$2:$W$151,MATCH($A64&amp;$B64,'5_Goos'!$A$2:$A$151&amp;'5_Goos'!$B$2:$B$151,0),MATCH('5_Price'!Z$4,'5_Goos'!$C$1:$W$1,0))</f>
        <v>77110650.324394077</v>
      </c>
      <c r="AA64" s="1">
        <f t="array" ref="AA64">D64*INDEX('5_Goos'!$C$2:$W$151,MATCH($A64&amp;$B64,'5_Goos'!$A$2:$A$151&amp;'5_Goos'!$B$2:$B$151,0),MATCH('5_Price'!AA$4,'5_Goos'!$C$1:$W$1,0))</f>
        <v>86365614.368482515</v>
      </c>
      <c r="AB64" s="1">
        <f t="array" ref="AB64">E64*INDEX('5_Goos'!$C$2:$W$151,MATCH($A64&amp;$B64,'5_Goos'!$A$2:$A$151&amp;'5_Goos'!$B$2:$B$151,0),MATCH('5_Price'!AB$4,'5_Goos'!$C$1:$W$1,0))</f>
        <v>91273496.936747357</v>
      </c>
      <c r="AC64" s="1">
        <f t="array" ref="AC64">F64*INDEX('5_Goos'!$C$2:$W$151,MATCH($A64&amp;$B64,'5_Goos'!$A$2:$A$151&amp;'5_Goos'!$B$2:$B$151,0),MATCH('5_Price'!AC$4,'5_Goos'!$C$1:$W$1,0))</f>
        <v>96644005.85117355</v>
      </c>
      <c r="AD64" s="1">
        <f t="array" ref="AD64">G64*INDEX('5_Goos'!$C$2:$W$151,MATCH($A64&amp;$B64,'5_Goos'!$A$2:$A$151&amp;'5_Goos'!$B$2:$B$151,0),MATCH('5_Price'!AD$4,'5_Goos'!$C$1:$W$1,0))</f>
        <v>130578578.8999677</v>
      </c>
      <c r="AE64" s="1">
        <f t="array" ref="AE64">H64*INDEX('5_Goos'!$C$2:$W$151,MATCH($A64&amp;$B64,'5_Goos'!$A$2:$A$151&amp;'5_Goos'!$B$2:$B$151,0),MATCH('5_Price'!AE$4,'5_Goos'!$C$1:$W$1,0))</f>
        <v>137452830.31043324</v>
      </c>
      <c r="AF64" s="1">
        <f t="array" ref="AF64">I64*INDEX('5_Goos'!$C$2:$W$151,MATCH($A64&amp;$B64,'5_Goos'!$A$2:$A$151&amp;'5_Goos'!$B$2:$B$151,0),MATCH('5_Price'!AF$4,'5_Goos'!$C$1:$W$1,0))</f>
        <v>143576870.67704007</v>
      </c>
      <c r="AG64" s="1">
        <f t="array" ref="AG64">J64*INDEX('5_Goos'!$C$2:$W$151,MATCH($A64&amp;$B64,'5_Goos'!$A$2:$A$151&amp;'5_Goos'!$B$2:$B$151,0),MATCH('5_Price'!AG$4,'5_Goos'!$C$1:$W$1,0))</f>
        <v>149700911.0436469</v>
      </c>
      <c r="AH64" s="1">
        <f t="array" ref="AH64">K64*INDEX('5_Goos'!$C$2:$W$151,MATCH($A64&amp;$B64,'5_Goos'!$A$2:$A$151&amp;'5_Goos'!$B$2:$B$151,0),MATCH('5_Price'!AH$4,'5_Goos'!$C$1:$W$1,0))</f>
        <v>155824951.41025373</v>
      </c>
      <c r="AI64" s="1">
        <f t="array" ref="AI64">L64*INDEX('5_Goos'!$C$2:$W$151,MATCH($A64&amp;$B64,'5_Goos'!$A$2:$A$151&amp;'5_Goos'!$B$2:$B$151,0),MATCH('5_Price'!AI$4,'5_Goos'!$C$1:$W$1,0))</f>
        <v>161948991.77686054</v>
      </c>
      <c r="AJ64" s="1">
        <f t="array" ref="AJ64">M64*INDEX('5_Goos'!$C$2:$W$151,MATCH($A64&amp;$B64,'5_Goos'!$A$2:$A$151&amp;'5_Goos'!$B$2:$B$151,0),MATCH('5_Price'!AJ$4,'5_Goos'!$C$1:$W$1,0))</f>
        <v>168073032.1434674</v>
      </c>
      <c r="AK64" s="1">
        <f t="array" ref="AK64">N64*INDEX('5_Goos'!$C$2:$W$151,MATCH($A64&amp;$B64,'5_Goos'!$A$2:$A$151&amp;'5_Goos'!$B$2:$B$151,0),MATCH('5_Price'!AK$4,'5_Goos'!$C$1:$W$1,0))</f>
        <v>172468045.34032223</v>
      </c>
      <c r="AL64" s="1">
        <f t="array" ref="AL64">O64*INDEX('5_Goos'!$C$2:$W$151,MATCH($A64&amp;$B64,'5_Goos'!$A$2:$A$151&amp;'5_Goos'!$B$2:$B$151,0),MATCH('5_Price'!AL$4,'5_Goos'!$C$1:$W$1,0))</f>
        <v>176863058.5371775</v>
      </c>
      <c r="AM64" s="1">
        <f t="array" ref="AM64">P64*INDEX('5_Goos'!$C$2:$W$151,MATCH($A64&amp;$B64,'5_Goos'!$A$2:$A$151&amp;'5_Goos'!$B$2:$B$151,0),MATCH('5_Price'!AM$4,'5_Goos'!$C$1:$W$1,0))</f>
        <v>181258071.73403236</v>
      </c>
      <c r="AN64" s="1">
        <f t="array" ref="AN64">Q64*INDEX('5_Goos'!$C$2:$W$151,MATCH($A64&amp;$B64,'5_Goos'!$A$2:$A$151&amp;'5_Goos'!$B$2:$B$151,0),MATCH('5_Price'!AN$4,'5_Goos'!$C$1:$W$1,0))</f>
        <v>185653084.93088719</v>
      </c>
      <c r="AO64" s="1">
        <f t="array" ref="AO64">R64*INDEX('5_Goos'!$C$2:$W$151,MATCH($A64&amp;$B64,'5_Goos'!$A$2:$A$151&amp;'5_Goos'!$B$2:$B$151,0),MATCH('5_Price'!AO$4,'5_Goos'!$C$1:$W$1,0))</f>
        <v>190048098.12774247</v>
      </c>
      <c r="AP64" s="1">
        <f t="array" ref="AP64">S64*INDEX('5_Goos'!$C$2:$W$151,MATCH($A64&amp;$B64,'5_Goos'!$A$2:$A$151&amp;'5_Goos'!$B$2:$B$151,0),MATCH('5_Price'!AP$4,'5_Goos'!$C$1:$W$1,0))</f>
        <v>194443111.32459733</v>
      </c>
      <c r="AQ64" s="1">
        <f t="array" ref="AQ64">T64*INDEX('5_Goos'!$C$2:$W$151,MATCH($A64&amp;$B64,'5_Goos'!$A$2:$A$151&amp;'5_Goos'!$B$2:$B$151,0),MATCH('5_Price'!AQ$4,'5_Goos'!$C$1:$W$1,0))</f>
        <v>198838124.52145261</v>
      </c>
      <c r="AR64" s="1">
        <f t="array" ref="AR64">U64*INDEX('5_Goos'!$C$2:$W$151,MATCH($A64&amp;$B64,'5_Goos'!$A$2:$A$151&amp;'5_Goos'!$B$2:$B$151,0),MATCH('5_Price'!AR$4,'5_Goos'!$C$1:$W$1,0))</f>
        <v>203233137.71830744</v>
      </c>
      <c r="AS64" s="1">
        <f t="array" ref="AS64">V64*INDEX('5_Goos'!$C$2:$W$151,MATCH($A64&amp;$B64,'5_Goos'!$A$2:$A$151&amp;'5_Goos'!$B$2:$B$151,0),MATCH('5_Price'!AS$4,'5_Goos'!$C$1:$W$1,0))</f>
        <v>207628150.91516271</v>
      </c>
      <c r="AT64" s="1">
        <f t="array" ref="AT64">W64*INDEX('5_Goos'!$C$2:$W$151,MATCH($A64&amp;$B64,'5_Goos'!$A$2:$A$151&amp;'5_Goos'!$B$2:$B$151,0),MATCH('5_Price'!AT$4,'5_Goos'!$C$1:$W$1,0))</f>
        <v>212023164.11201757</v>
      </c>
    </row>
    <row r="65" spans="1:46" x14ac:dyDescent="0.25">
      <c r="A65" s="8" t="s">
        <v>40</v>
      </c>
      <c r="B65" s="8" t="s">
        <v>26</v>
      </c>
      <c r="C65" s="2">
        <v>2.7623974218750003</v>
      </c>
      <c r="D65" s="3">
        <v>2.8589203124999991</v>
      </c>
      <c r="E65" s="3">
        <v>2.8589203124999991</v>
      </c>
      <c r="F65" s="3">
        <v>2.8589203124999991</v>
      </c>
      <c r="G65" s="3">
        <v>2.9885624999999996</v>
      </c>
      <c r="H65" s="3">
        <v>2.9885624999999996</v>
      </c>
      <c r="I65" s="3">
        <v>2.9885624999999996</v>
      </c>
      <c r="J65" s="3">
        <v>2.9885624999999996</v>
      </c>
      <c r="K65" s="3">
        <v>3.1884890625</v>
      </c>
      <c r="L65" s="3">
        <v>3.2372550000000002</v>
      </c>
      <c r="M65" s="3">
        <v>3.3265181249999998</v>
      </c>
      <c r="N65" s="3">
        <v>3.3265181249999998</v>
      </c>
      <c r="O65" s="3">
        <v>3.3265181249999998</v>
      </c>
      <c r="P65" s="3">
        <v>3.3265181249999998</v>
      </c>
      <c r="Q65" s="3">
        <v>3.3909750000000001</v>
      </c>
      <c r="R65" s="3">
        <v>4.6039957031249994</v>
      </c>
      <c r="S65" s="3">
        <v>4.6039957031249994</v>
      </c>
      <c r="T65" s="3">
        <v>4.6039957031249994</v>
      </c>
      <c r="U65" s="3">
        <v>4.6039957031249994</v>
      </c>
      <c r="V65" s="3">
        <v>4.6039957031249994</v>
      </c>
      <c r="W65" s="3">
        <v>4.6039957031249994</v>
      </c>
      <c r="X65" s="13"/>
      <c r="Y65"/>
      <c r="Z65" s="1">
        <f t="array" ref="Z65">C65*INDEX('5_Goos'!$C$2:$W$151,MATCH($A65&amp;$B65,'5_Goos'!$A$2:$A$151&amp;'5_Goos'!$B$2:$B$151,0),MATCH('5_Price'!Z$4,'5_Goos'!$C$1:$W$1,0))</f>
        <v>23164.163143059362</v>
      </c>
      <c r="AA65" s="1">
        <f t="array" ref="AA65">D65*INDEX('5_Goos'!$C$2:$W$151,MATCH($A65&amp;$B65,'5_Goos'!$A$2:$A$151&amp;'5_Goos'!$B$2:$B$151,0),MATCH('5_Price'!AA$4,'5_Goos'!$C$1:$W$1,0))</f>
        <v>26850.909833003534</v>
      </c>
      <c r="AB65" s="1">
        <f t="array" ref="AB65">E65*INDEX('5_Goos'!$C$2:$W$151,MATCH($A65&amp;$B65,'5_Goos'!$A$2:$A$151&amp;'5_Goos'!$B$2:$B$151,0),MATCH('5_Price'!AB$4,'5_Goos'!$C$1:$W$1,0))</f>
        <v>29956.062268083599</v>
      </c>
      <c r="AC65" s="1">
        <f t="array" ref="AC65">F65*INDEX('5_Goos'!$C$2:$W$151,MATCH($A65&amp;$B65,'5_Goos'!$A$2:$A$151&amp;'5_Goos'!$B$2:$B$151,0),MATCH('5_Price'!AC$4,'5_Goos'!$C$1:$W$1,0))</f>
        <v>33304.602672089437</v>
      </c>
      <c r="AD65" s="1">
        <f t="array" ref="AD65">G65*INDEX('5_Goos'!$C$2:$W$151,MATCH($A65&amp;$B65,'5_Goos'!$A$2:$A$151&amp;'5_Goos'!$B$2:$B$151,0),MATCH('5_Price'!AD$4,'5_Goos'!$C$1:$W$1,0))</f>
        <v>38586.989199830066</v>
      </c>
      <c r="AE65" s="1">
        <f t="array" ref="AE65">H65*INDEX('5_Goos'!$C$2:$W$151,MATCH($A65&amp;$B65,'5_Goos'!$A$2:$A$151&amp;'5_Goos'!$B$2:$B$151,0),MATCH('5_Price'!AE$4,'5_Goos'!$C$1:$W$1,0))</f>
        <v>42649.30335070342</v>
      </c>
      <c r="AF65" s="1">
        <f t="array" ref="AF65">I65*INDEX('5_Goos'!$C$2:$W$151,MATCH($A65&amp;$B65,'5_Goos'!$A$2:$A$151&amp;'5_Goos'!$B$2:$B$151,0),MATCH('5_Price'!AF$4,'5_Goos'!$C$1:$W$1,0))</f>
        <v>46776.9646700702</v>
      </c>
      <c r="AG65" s="1">
        <f t="array" ref="AG65">J65*INDEX('5_Goos'!$C$2:$W$151,MATCH($A65&amp;$B65,'5_Goos'!$A$2:$A$151&amp;'5_Goos'!$B$2:$B$151,0),MATCH('5_Price'!AG$4,'5_Goos'!$C$1:$W$1,0))</f>
        <v>51210.768862997007</v>
      </c>
      <c r="AH65" s="1">
        <f t="array" ref="AH65">K65*INDEX('5_Goos'!$C$2:$W$151,MATCH($A65&amp;$B65,'5_Goos'!$A$2:$A$151&amp;'5_Goos'!$B$2:$B$151,0),MATCH('5_Price'!AH$4,'5_Goos'!$C$1:$W$1,0))</f>
        <v>59715.316843187022</v>
      </c>
      <c r="AI65" s="1">
        <f t="array" ref="AI65">L65*INDEX('5_Goos'!$C$2:$W$151,MATCH($A65&amp;$B65,'5_Goos'!$A$2:$A$151&amp;'5_Goos'!$B$2:$B$151,0),MATCH('5_Price'!AI$4,'5_Goos'!$C$1:$W$1,0))</f>
        <v>66161.94550993295</v>
      </c>
      <c r="AJ65" s="1">
        <f t="array" ref="AJ65">M65*INDEX('5_Goos'!$C$2:$W$151,MATCH($A65&amp;$B65,'5_Goos'!$A$2:$A$151&amp;'5_Goos'!$B$2:$B$151,0),MATCH('5_Price'!AJ$4,'5_Goos'!$C$1:$W$1,0))</f>
        <v>74085.008764298036</v>
      </c>
      <c r="AK65" s="1">
        <f t="array" ref="AK65">N65*INDEX('5_Goos'!$C$2:$W$151,MATCH($A65&amp;$B65,'5_Goos'!$A$2:$A$151&amp;'5_Goos'!$B$2:$B$151,0),MATCH('5_Price'!AK$4,'5_Goos'!$C$1:$W$1,0))</f>
        <v>79823.403624187791</v>
      </c>
      <c r="AL65" s="1">
        <f t="array" ref="AL65">O65*INDEX('5_Goos'!$C$2:$W$151,MATCH($A65&amp;$B65,'5_Goos'!$A$2:$A$151&amp;'5_Goos'!$B$2:$B$151,0),MATCH('5_Price'!AL$4,'5_Goos'!$C$1:$W$1,0))</f>
        <v>85950.425448155656</v>
      </c>
      <c r="AM65" s="1">
        <f t="array" ref="AM65">P65*INDEX('5_Goos'!$C$2:$W$151,MATCH($A65&amp;$B65,'5_Goos'!$A$2:$A$151&amp;'5_Goos'!$B$2:$B$151,0),MATCH('5_Price'!AM$4,'5_Goos'!$C$1:$W$1,0))</f>
        <v>92490.590945460324</v>
      </c>
      <c r="AN65" s="1">
        <f t="array" ref="AN65">Q65*INDEX('5_Goos'!$C$2:$W$151,MATCH($A65&amp;$B65,'5_Goos'!$A$2:$A$151&amp;'5_Goos'!$B$2:$B$151,0),MATCH('5_Price'!AN$4,'5_Goos'!$C$1:$W$1,0))</f>
        <v>101397.29322484607</v>
      </c>
      <c r="AO65" s="1">
        <f t="array" ref="AO65">R65*INDEX('5_Goos'!$C$2:$W$151,MATCH($A65&amp;$B65,'5_Goos'!$A$2:$A$151&amp;'5_Goos'!$B$2:$B$151,0),MATCH('5_Price'!AO$4,'5_Goos'!$C$1:$W$1,0))</f>
        <v>147974.65640650067</v>
      </c>
      <c r="AP65" s="1">
        <f t="array" ref="AP65">S65*INDEX('5_Goos'!$C$2:$W$151,MATCH($A65&amp;$B65,'5_Goos'!$A$2:$A$151&amp;'5_Goos'!$B$2:$B$151,0),MATCH('5_Price'!AP$4,'5_Goos'!$C$1:$W$1,0))</f>
        <v>158966.52224325301</v>
      </c>
      <c r="AQ65" s="1">
        <f t="array" ref="AQ65">T65*INDEX('5_Goos'!$C$2:$W$151,MATCH($A65&amp;$B65,'5_Goos'!$A$2:$A$151&amp;'5_Goos'!$B$2:$B$151,0),MATCH('5_Price'!AQ$4,'5_Goos'!$C$1:$W$1,0))</f>
        <v>170687.63802266429</v>
      </c>
      <c r="AR65" s="1">
        <f t="array" ref="AR65">U65*INDEX('5_Goos'!$C$2:$W$151,MATCH($A65&amp;$B65,'5_Goos'!$A$2:$A$151&amp;'5_Goos'!$B$2:$B$151,0),MATCH('5_Price'!AR$4,'5_Goos'!$C$1:$W$1,0))</f>
        <v>183183.44907440868</v>
      </c>
      <c r="AS65" s="1">
        <f t="array" ref="AS65">V65*INDEX('5_Goos'!$C$2:$W$151,MATCH($A65&amp;$B65,'5_Goos'!$A$2:$A$151&amp;'5_Goos'!$B$2:$B$151,0),MATCH('5_Price'!AS$4,'5_Goos'!$C$1:$W$1,0))</f>
        <v>196502.1221362708</v>
      </c>
      <c r="AT65" s="1">
        <f t="array" ref="AT65">W65*INDEX('5_Goos'!$C$2:$W$151,MATCH($A65&amp;$B65,'5_Goos'!$A$2:$A$151&amp;'5_Goos'!$B$2:$B$151,0),MATCH('5_Price'!AT$4,'5_Goos'!$C$1:$W$1,0))</f>
        <v>210694.70388163315</v>
      </c>
    </row>
    <row r="66" spans="1:46" x14ac:dyDescent="0.25">
      <c r="A66" s="23" t="s">
        <v>40</v>
      </c>
      <c r="B66" s="14" t="s">
        <v>27</v>
      </c>
      <c r="C66" s="15">
        <v>237.28813559322035</v>
      </c>
      <c r="D66" s="16">
        <v>234.74576271186442</v>
      </c>
      <c r="E66" s="16">
        <v>232.20338983050848</v>
      </c>
      <c r="F66" s="16">
        <v>229.66101694915255</v>
      </c>
      <c r="G66" s="16">
        <v>227.11864406779659</v>
      </c>
      <c r="H66" s="16">
        <v>9.7172999999999998</v>
      </c>
      <c r="I66" s="16">
        <v>9.7172999999999998</v>
      </c>
      <c r="J66" s="16">
        <v>9.7172999999999998</v>
      </c>
      <c r="K66" s="16">
        <v>9.7172999999999998</v>
      </c>
      <c r="L66" s="16">
        <v>9.7172999999999998</v>
      </c>
      <c r="M66" s="16">
        <v>9.7172999999999998</v>
      </c>
      <c r="N66" s="16">
        <v>9.7172999999999998</v>
      </c>
      <c r="O66" s="16">
        <v>9.7172999999999998</v>
      </c>
      <c r="P66" s="16">
        <v>9.7172999999999998</v>
      </c>
      <c r="Q66" s="16">
        <v>9.7172999999999998</v>
      </c>
      <c r="R66" s="16">
        <v>9.7172999999999998</v>
      </c>
      <c r="S66" s="16">
        <v>9.7172999999999998</v>
      </c>
      <c r="T66" s="16">
        <v>9.7172999999999998</v>
      </c>
      <c r="U66" s="16">
        <v>9.7172999999999998</v>
      </c>
      <c r="V66" s="16">
        <v>9.9622089843749979</v>
      </c>
      <c r="W66" s="16">
        <v>11.222138671874999</v>
      </c>
      <c r="X66" s="17"/>
      <c r="Y66"/>
      <c r="Z66" s="1">
        <f t="array" ref="Z66">C66*INDEX('5_Goos'!$C$2:$W$151,MATCH($A66&amp;$B66,'5_Goos'!$A$2:$A$151&amp;'5_Goos'!$B$2:$B$151,0),MATCH('5_Price'!Z$4,'5_Goos'!$C$1:$W$1,0))</f>
        <v>0</v>
      </c>
      <c r="AA66" s="1">
        <f t="array" ref="AA66">D66*INDEX('5_Goos'!$C$2:$W$151,MATCH($A66&amp;$B66,'5_Goos'!$A$2:$A$151&amp;'5_Goos'!$B$2:$B$151,0),MATCH('5_Price'!AA$4,'5_Goos'!$C$1:$W$1,0))</f>
        <v>0</v>
      </c>
      <c r="AB66" s="1">
        <f t="array" ref="AB66">E66*INDEX('5_Goos'!$C$2:$W$151,MATCH($A66&amp;$B66,'5_Goos'!$A$2:$A$151&amp;'5_Goos'!$B$2:$B$151,0),MATCH('5_Price'!AB$4,'5_Goos'!$C$1:$W$1,0))</f>
        <v>0</v>
      </c>
      <c r="AC66" s="1">
        <f t="array" ref="AC66">F66*INDEX('5_Goos'!$C$2:$W$151,MATCH($A66&amp;$B66,'5_Goos'!$A$2:$A$151&amp;'5_Goos'!$B$2:$B$151,0),MATCH('5_Price'!AC$4,'5_Goos'!$C$1:$W$1,0))</f>
        <v>0</v>
      </c>
      <c r="AD66" s="1">
        <f t="array" ref="AD66">G66*INDEX('5_Goos'!$C$2:$W$151,MATCH($A66&amp;$B66,'5_Goos'!$A$2:$A$151&amp;'5_Goos'!$B$2:$B$151,0),MATCH('5_Price'!AD$4,'5_Goos'!$C$1:$W$1,0))</f>
        <v>0</v>
      </c>
      <c r="AE66" s="1">
        <f t="array" ref="AE66">H66*INDEX('5_Goos'!$C$2:$W$151,MATCH($A66&amp;$B66,'5_Goos'!$A$2:$A$151&amp;'5_Goos'!$B$2:$B$151,0),MATCH('5_Price'!AE$4,'5_Goos'!$C$1:$W$1,0))</f>
        <v>22747.659345420623</v>
      </c>
      <c r="AF66" s="1">
        <f t="array" ref="AF66">I66*INDEX('5_Goos'!$C$2:$W$151,MATCH($A66&amp;$B66,'5_Goos'!$A$2:$A$151&amp;'5_Goos'!$B$2:$B$151,0),MATCH('5_Price'!AF$4,'5_Goos'!$C$1:$W$1,0))</f>
        <v>24949.210747424364</v>
      </c>
      <c r="AG66" s="1">
        <f t="array" ref="AG66">J66*INDEX('5_Goos'!$C$2:$W$151,MATCH($A66&amp;$B66,'5_Goos'!$A$2:$A$151&amp;'5_Goos'!$B$2:$B$151,0),MATCH('5_Price'!AG$4,'5_Goos'!$C$1:$W$1,0))</f>
        <v>27314.048141264899</v>
      </c>
      <c r="AH66" s="1">
        <f t="array" ref="AH66">K66*INDEX('5_Goos'!$C$2:$W$151,MATCH($A66&amp;$B66,'5_Goos'!$A$2:$A$151&amp;'5_Goos'!$B$2:$B$151,0),MATCH('5_Price'!AH$4,'5_Goos'!$C$1:$W$1,0))</f>
        <v>29852.996247620933</v>
      </c>
      <c r="AI66" s="1">
        <f t="array" ref="AI66">L66*INDEX('5_Goos'!$C$2:$W$151,MATCH($A66&amp;$B66,'5_Goos'!$A$2:$A$151&amp;'5_Goos'!$B$2:$B$151,0),MATCH('5_Price'!AI$4,'5_Goos'!$C$1:$W$1,0))</f>
        <v>32577.554044259421</v>
      </c>
      <c r="AJ66" s="1">
        <f t="array" ref="AJ66">M66*INDEX('5_Goos'!$C$2:$W$151,MATCH($A66&amp;$B66,'5_Goos'!$A$2:$A$151&amp;'5_Goos'!$B$2:$B$151,0),MATCH('5_Price'!AJ$4,'5_Goos'!$C$1:$W$1,0))</f>
        <v>35499.93512994278</v>
      </c>
      <c r="AK66" s="1">
        <f t="array" ref="AK66">N66*INDEX('5_Goos'!$C$2:$W$151,MATCH($A66&amp;$B66,'5_Goos'!$A$2:$A$151&amp;'5_Goos'!$B$2:$B$151,0),MATCH('5_Price'!AK$4,'5_Goos'!$C$1:$W$1,0))</f>
        <v>38249.649932895707</v>
      </c>
      <c r="AL66" s="1">
        <f t="array" ref="AL66">O66*INDEX('5_Goos'!$C$2:$W$151,MATCH($A66&amp;$B66,'5_Goos'!$A$2:$A$151&amp;'5_Goos'!$B$2:$B$151,0),MATCH('5_Price'!AL$4,'5_Goos'!$C$1:$W$1,0))</f>
        <v>41185.586378319014</v>
      </c>
      <c r="AM66" s="1">
        <f t="array" ref="AM66">P66*INDEX('5_Goos'!$C$2:$W$151,MATCH($A66&amp;$B66,'5_Goos'!$A$2:$A$151&amp;'5_Goos'!$B$2:$B$151,0),MATCH('5_Price'!AM$4,'5_Goos'!$C$1:$W$1,0))</f>
        <v>44319.492343452439</v>
      </c>
      <c r="AN66" s="1">
        <f t="array" ref="AN66">Q66*INDEX('5_Goos'!$C$2:$W$151,MATCH($A66&amp;$B66,'5_Goos'!$A$2:$A$151&amp;'5_Goos'!$B$2:$B$151,0),MATCH('5_Price'!AN$4,'5_Goos'!$C$1:$W$1,0))</f>
        <v>47663.824939153448</v>
      </c>
      <c r="AO66" s="1">
        <f t="array" ref="AO66">R66*INDEX('5_Goos'!$C$2:$W$151,MATCH($A66&amp;$B66,'5_Goos'!$A$2:$A$151&amp;'5_Goos'!$B$2:$B$151,0),MATCH('5_Price'!AO$4,'5_Goos'!$C$1:$W$1,0))</f>
        <v>51231.792063565823</v>
      </c>
      <c r="AP66" s="1">
        <f t="array" ref="AP66">S66*INDEX('5_Goos'!$C$2:$W$151,MATCH($A66&amp;$B66,'5_Goos'!$A$2:$A$151&amp;'5_Goos'!$B$2:$B$151,0),MATCH('5_Price'!AP$4,'5_Goos'!$C$1:$W$1,0))</f>
        <v>55037.396338071689</v>
      </c>
      <c r="AQ66" s="1">
        <f t="array" ref="AQ66">T66*INDEX('5_Goos'!$C$2:$W$151,MATCH($A66&amp;$B66,'5_Goos'!$A$2:$A$151&amp;'5_Goos'!$B$2:$B$151,0),MATCH('5_Price'!AQ$4,'5_Goos'!$C$1:$W$1,0))</f>
        <v>59095.48155986912</v>
      </c>
      <c r="AR66" s="1">
        <f t="array" ref="AR66">U66*INDEX('5_Goos'!$C$2:$W$151,MATCH($A66&amp;$B66,'5_Goos'!$A$2:$A$151&amp;'5_Goos'!$B$2:$B$151,0),MATCH('5_Price'!AR$4,'5_Goos'!$C$1:$W$1,0))</f>
        <v>63421.781813001136</v>
      </c>
      <c r="AS66" s="1">
        <f t="array" ref="AS66">V66*INDEX('5_Goos'!$C$2:$W$151,MATCH($A66&amp;$B66,'5_Goos'!$A$2:$A$151&amp;'5_Goos'!$B$2:$B$151,0),MATCH('5_Price'!AS$4,'5_Goos'!$C$1:$W$1,0))</f>
        <v>69747.635527889768</v>
      </c>
      <c r="AT66" s="1">
        <f t="array" ref="AT66">W66*INDEX('5_Goos'!$C$2:$W$151,MATCH($A66&amp;$B66,'5_Goos'!$A$2:$A$151&amp;'5_Goos'!$B$2:$B$151,0),MATCH('5_Price'!AT$4,'5_Goos'!$C$1:$W$1,0))</f>
        <v>84243.392296272505</v>
      </c>
    </row>
    <row r="67" spans="1:46" x14ac:dyDescent="0.25">
      <c r="A67" s="23" t="s">
        <v>40</v>
      </c>
      <c r="B67" s="14" t="s">
        <v>54</v>
      </c>
      <c r="C67" s="15">
        <v>0.65771367187499974</v>
      </c>
      <c r="D67" s="16">
        <v>0.65771367187499974</v>
      </c>
      <c r="E67" s="16">
        <v>0.65771367187499974</v>
      </c>
      <c r="F67" s="16">
        <v>0.65771367187499974</v>
      </c>
      <c r="G67" s="16">
        <v>0.68069531250000015</v>
      </c>
      <c r="H67" s="16">
        <v>0.65771367187499974</v>
      </c>
      <c r="I67" s="16">
        <v>0.65771367187499974</v>
      </c>
      <c r="J67" s="16">
        <v>0.68069531250000015</v>
      </c>
      <c r="K67" s="16">
        <v>0.84243750000000006</v>
      </c>
      <c r="L67" s="16">
        <v>0.84337031250000005</v>
      </c>
      <c r="M67" s="16">
        <v>0.99622089843750006</v>
      </c>
      <c r="N67" s="16">
        <v>0.99622089843750006</v>
      </c>
      <c r="O67" s="16">
        <v>0.99622089843750006</v>
      </c>
      <c r="P67" s="16">
        <v>0.99622089843750006</v>
      </c>
      <c r="Q67" s="16">
        <v>0.99622089843750006</v>
      </c>
      <c r="R67" s="16">
        <v>1.1222138671874999</v>
      </c>
      <c r="S67" s="16">
        <v>1.3579921874999998</v>
      </c>
      <c r="T67" s="16">
        <v>1.7754406249999997</v>
      </c>
      <c r="U67" s="16">
        <v>1.973141015625</v>
      </c>
      <c r="V67" s="16">
        <v>1.973141015625</v>
      </c>
      <c r="W67" s="16">
        <v>1.973141015625</v>
      </c>
      <c r="X67" s="17"/>
      <c r="Y67"/>
      <c r="Z67" s="1">
        <f t="array" ref="Z67">C67*INDEX('5_Goos'!$C$2:$W$151,MATCH($A67&amp;$B67,'5_Goos'!$A$2:$A$151&amp;'5_Goos'!$B$2:$B$151,0),MATCH('5_Price'!Z$4,'5_Goos'!$C$1:$W$1,0))</f>
        <v>2195688.9259077958</v>
      </c>
      <c r="AA67" s="1">
        <f t="array" ref="AA67">D67*INDEX('5_Goos'!$C$2:$W$151,MATCH($A67&amp;$B67,'5_Goos'!$A$2:$A$151&amp;'5_Goos'!$B$2:$B$151,0),MATCH('5_Price'!AA$4,'5_Goos'!$C$1:$W$1,0))</f>
        <v>2459219.6052081478</v>
      </c>
      <c r="AB67" s="1">
        <f t="array" ref="AB67">E67*INDEX('5_Goos'!$C$2:$W$151,MATCH($A67&amp;$B67,'5_Goos'!$A$2:$A$151&amp;'5_Goos'!$B$2:$B$151,0),MATCH('5_Price'!AB$4,'5_Goos'!$C$1:$W$1,0))</f>
        <v>2743614.1301237606</v>
      </c>
      <c r="AC67" s="1">
        <f t="array" ref="AC67">F67*INDEX('5_Goos'!$C$2:$W$151,MATCH($A67&amp;$B67,'5_Goos'!$A$2:$A$151&amp;'5_Goos'!$B$2:$B$151,0),MATCH('5_Price'!AC$4,'5_Goos'!$C$1:$W$1,0))</f>
        <v>3050300.0585179213</v>
      </c>
      <c r="AD67" s="1">
        <f t="array" ref="AD67">G67*INDEX('5_Goos'!$C$2:$W$151,MATCH($A67&amp;$B67,'5_Goos'!$A$2:$A$151&amp;'5_Goos'!$B$2:$B$151,0),MATCH('5_Price'!AD$4,'5_Goos'!$C$1:$W$1,0))</f>
        <v>3188274.6893891627</v>
      </c>
      <c r="AE67" s="1">
        <f t="array" ref="AE67">H67*INDEX('5_Goos'!$C$2:$W$151,MATCH($A67&amp;$B67,'5_Goos'!$A$2:$A$151&amp;'5_Goos'!$B$2:$B$151,0),MATCH('5_Price'!AE$4,'5_Goos'!$C$1:$W$1,0))</f>
        <v>3242810.6468994427</v>
      </c>
      <c r="AF67" s="1">
        <f t="array" ref="AF67">I67*INDEX('5_Goos'!$C$2:$W$151,MATCH($A67&amp;$B67,'5_Goos'!$A$2:$A$151&amp;'5_Goos'!$B$2:$B$151,0),MATCH('5_Price'!AF$4,'5_Goos'!$C$1:$W$1,0))</f>
        <v>3387290.0530929947</v>
      </c>
      <c r="AG67" s="1">
        <f t="array" ref="AG67">J67*INDEX('5_Goos'!$C$2:$W$151,MATCH($A67&amp;$B67,'5_Goos'!$A$2:$A$151&amp;'5_Goos'!$B$2:$B$151,0),MATCH('5_Price'!AG$4,'5_Goos'!$C$1:$W$1,0))</f>
        <v>3655175.5248048282</v>
      </c>
      <c r="AH67" s="1">
        <f t="array" ref="AH67">K67*INDEX('5_Goos'!$C$2:$W$151,MATCH($A67&amp;$B67,'5_Goos'!$A$2:$A$151&amp;'5_Goos'!$B$2:$B$151,0),MATCH('5_Price'!AH$4,'5_Goos'!$C$1:$W$1,0))</f>
        <v>4708750.9900531406</v>
      </c>
      <c r="AI67" s="1">
        <f t="array" ref="AI67">L67*INDEX('5_Goos'!$C$2:$W$151,MATCH($A67&amp;$B67,'5_Goos'!$A$2:$A$151&amp;'5_Goos'!$B$2:$B$151,0),MATCH('5_Price'!AI$4,'5_Goos'!$C$1:$W$1,0))</f>
        <v>4899227.3298393544</v>
      </c>
      <c r="AJ67" s="1">
        <f t="array" ref="AJ67">M67*INDEX('5_Goos'!$C$2:$W$151,MATCH($A67&amp;$B67,'5_Goos'!$A$2:$A$151&amp;'5_Goos'!$B$2:$B$151,0),MATCH('5_Price'!AJ$4,'5_Goos'!$C$1:$W$1,0))</f>
        <v>6005991.5495977234</v>
      </c>
      <c r="AK67" s="1">
        <f t="array" ref="AK67">N67*INDEX('5_Goos'!$C$2:$W$151,MATCH($A67&amp;$B67,'5_Goos'!$A$2:$A$151&amp;'5_Goos'!$B$2:$B$151,0),MATCH('5_Price'!AK$4,'5_Goos'!$C$1:$W$1,0))</f>
        <v>6163044.7769004274</v>
      </c>
      <c r="AL67" s="1">
        <f t="array" ref="AL67">O67*INDEX('5_Goos'!$C$2:$W$151,MATCH($A67&amp;$B67,'5_Goos'!$A$2:$A$151&amp;'5_Goos'!$B$2:$B$151,0),MATCH('5_Price'!AL$4,'5_Goos'!$C$1:$W$1,0))</f>
        <v>6320098.0042031202</v>
      </c>
      <c r="AM67" s="1">
        <f t="array" ref="AM67">P67*INDEX('5_Goos'!$C$2:$W$151,MATCH($A67&amp;$B67,'5_Goos'!$A$2:$A$151&amp;'5_Goos'!$B$2:$B$151,0),MATCH('5_Price'!AM$4,'5_Goos'!$C$1:$W$1,0))</f>
        <v>6477151.2315058243</v>
      </c>
      <c r="AN67" s="1">
        <f t="array" ref="AN67">Q67*INDEX('5_Goos'!$C$2:$W$151,MATCH($A67&amp;$B67,'5_Goos'!$A$2:$A$151&amp;'5_Goos'!$B$2:$B$151,0),MATCH('5_Price'!AN$4,'5_Goos'!$C$1:$W$1,0))</f>
        <v>6634204.4588085273</v>
      </c>
      <c r="AO67" s="1">
        <f t="array" ref="AO67">R67*INDEX('5_Goos'!$C$2:$W$151,MATCH($A67&amp;$B67,'5_Goos'!$A$2:$A$151&amp;'5_Goos'!$B$2:$B$151,0),MATCH('5_Price'!AO$4,'5_Goos'!$C$1:$W$1,0))</f>
        <v>7650154.2609185083</v>
      </c>
      <c r="AP67" s="1">
        <f t="array" ref="AP67">S67*INDEX('5_Goos'!$C$2:$W$151,MATCH($A67&amp;$B67,'5_Goos'!$A$2:$A$151&amp;'5_Goos'!$B$2:$B$151,0),MATCH('5_Price'!AP$4,'5_Goos'!$C$1:$W$1,0))</f>
        <v>9471545.8705357276</v>
      </c>
      <c r="AQ67" s="1">
        <f t="array" ref="AQ67">T67*INDEX('5_Goos'!$C$2:$W$151,MATCH($A67&amp;$B67,'5_Goos'!$A$2:$A$151&amp;'5_Goos'!$B$2:$B$151,0),MATCH('5_Price'!AQ$4,'5_Goos'!$C$1:$W$1,0))</f>
        <v>12663006.940160003</v>
      </c>
      <c r="AR67" s="1">
        <f t="array" ref="AR67">U67*INDEX('5_Goos'!$C$2:$W$151,MATCH($A67&amp;$B67,'5_Goos'!$A$2:$A$151&amp;'5_Goos'!$B$2:$B$151,0),MATCH('5_Price'!AR$4,'5_Goos'!$C$1:$W$1,0))</f>
        <v>14384132.679711385</v>
      </c>
      <c r="AS67" s="1">
        <f t="array" ref="AS67">V67*INDEX('5_Goos'!$C$2:$W$151,MATCH($A67&amp;$B67,'5_Goos'!$A$2:$A$151&amp;'5_Goos'!$B$2:$B$151,0),MATCH('5_Price'!AS$4,'5_Goos'!$C$1:$W$1,0))</f>
        <v>14695196.385475114</v>
      </c>
      <c r="AT67" s="1">
        <f t="array" ref="AT67">W67*INDEX('5_Goos'!$C$2:$W$151,MATCH($A67&amp;$B67,'5_Goos'!$A$2:$A$151&amp;'5_Goos'!$B$2:$B$151,0),MATCH('5_Price'!AT$4,'5_Goos'!$C$1:$W$1,0))</f>
        <v>15006260.091238825</v>
      </c>
    </row>
    <row r="68" spans="1:46" x14ac:dyDescent="0.25">
      <c r="A68" s="23" t="s">
        <v>40</v>
      </c>
      <c r="B68" s="14" t="s">
        <v>28</v>
      </c>
      <c r="C68" s="15">
        <v>237.28813559322035</v>
      </c>
      <c r="D68" s="16">
        <v>234.74576271186442</v>
      </c>
      <c r="E68" s="16">
        <v>232.20338983050848</v>
      </c>
      <c r="F68" s="16">
        <v>229.66101694915255</v>
      </c>
      <c r="G68" s="16">
        <v>227.11864406779659</v>
      </c>
      <c r="H68" s="16">
        <v>224.57627118644069</v>
      </c>
      <c r="I68" s="16">
        <v>222.03389830508479</v>
      </c>
      <c r="J68" s="16">
        <v>219.49152542372883</v>
      </c>
      <c r="K68" s="16">
        <v>216.9491525423729</v>
      </c>
      <c r="L68" s="16">
        <v>214.40677966101697</v>
      </c>
      <c r="M68" s="16">
        <v>211.86440677966104</v>
      </c>
      <c r="N68" s="16">
        <v>211.0169491525424</v>
      </c>
      <c r="O68" s="16">
        <v>210.16949152542372</v>
      </c>
      <c r="P68" s="16">
        <v>209.32203389830511</v>
      </c>
      <c r="Q68" s="16">
        <v>208.47457627118646</v>
      </c>
      <c r="R68" s="16">
        <v>207.62711864406782</v>
      </c>
      <c r="S68" s="16">
        <v>206.77966101694918</v>
      </c>
      <c r="T68" s="16">
        <v>205.93220338983053</v>
      </c>
      <c r="U68" s="16">
        <v>201.69491525423729</v>
      </c>
      <c r="V68" s="16">
        <v>196.18644067796609</v>
      </c>
      <c r="W68" s="16">
        <v>190.67796610169492</v>
      </c>
      <c r="X68" s="17"/>
      <c r="Y68"/>
      <c r="Z68" s="1">
        <f t="array" ref="Z68">C68*INDEX('5_Goos'!$C$2:$W$151,MATCH($A68&amp;$B68,'5_Goos'!$A$2:$A$151&amp;'5_Goos'!$B$2:$B$151,0),MATCH('5_Price'!Z$4,'5_Goos'!$C$1:$W$1,0))</f>
        <v>0</v>
      </c>
      <c r="AA68" s="1">
        <f t="array" ref="AA68">D68*INDEX('5_Goos'!$C$2:$W$151,MATCH($A68&amp;$B68,'5_Goos'!$A$2:$A$151&amp;'5_Goos'!$B$2:$B$151,0),MATCH('5_Price'!AA$4,'5_Goos'!$C$1:$W$1,0))</f>
        <v>0</v>
      </c>
      <c r="AB68" s="1">
        <f t="array" ref="AB68">E68*INDEX('5_Goos'!$C$2:$W$151,MATCH($A68&amp;$B68,'5_Goos'!$A$2:$A$151&amp;'5_Goos'!$B$2:$B$151,0),MATCH('5_Price'!AB$4,'5_Goos'!$C$1:$W$1,0))</f>
        <v>0</v>
      </c>
      <c r="AC68" s="1">
        <f t="array" ref="AC68">F68*INDEX('5_Goos'!$C$2:$W$151,MATCH($A68&amp;$B68,'5_Goos'!$A$2:$A$151&amp;'5_Goos'!$B$2:$B$151,0),MATCH('5_Price'!AC$4,'5_Goos'!$C$1:$W$1,0))</f>
        <v>0</v>
      </c>
      <c r="AD68" s="1">
        <f t="array" ref="AD68">G68*INDEX('5_Goos'!$C$2:$W$151,MATCH($A68&amp;$B68,'5_Goos'!$A$2:$A$151&amp;'5_Goos'!$B$2:$B$151,0),MATCH('5_Price'!AD$4,'5_Goos'!$C$1:$W$1,0))</f>
        <v>0</v>
      </c>
      <c r="AE68" s="1">
        <f t="array" ref="AE68">H68*INDEX('5_Goos'!$C$2:$W$151,MATCH($A68&amp;$B68,'5_Goos'!$A$2:$A$151&amp;'5_Goos'!$B$2:$B$151,0),MATCH('5_Price'!AE$4,'5_Goos'!$C$1:$W$1,0))</f>
        <v>0</v>
      </c>
      <c r="AF68" s="1">
        <f t="array" ref="AF68">I68*INDEX('5_Goos'!$C$2:$W$151,MATCH($A68&amp;$B68,'5_Goos'!$A$2:$A$151&amp;'5_Goos'!$B$2:$B$151,0),MATCH('5_Price'!AF$4,'5_Goos'!$C$1:$W$1,0))</f>
        <v>0</v>
      </c>
      <c r="AG68" s="1">
        <f t="array" ref="AG68">J68*INDEX('5_Goos'!$C$2:$W$151,MATCH($A68&amp;$B68,'5_Goos'!$A$2:$A$151&amp;'5_Goos'!$B$2:$B$151,0),MATCH('5_Price'!AG$4,'5_Goos'!$C$1:$W$1,0))</f>
        <v>0</v>
      </c>
      <c r="AH68" s="1">
        <f t="array" ref="AH68">K68*INDEX('5_Goos'!$C$2:$W$151,MATCH($A68&amp;$B68,'5_Goos'!$A$2:$A$151&amp;'5_Goos'!$B$2:$B$151,0),MATCH('5_Price'!AH$4,'5_Goos'!$C$1:$W$1,0))</f>
        <v>0</v>
      </c>
      <c r="AI68" s="1">
        <f t="array" ref="AI68">L68*INDEX('5_Goos'!$C$2:$W$151,MATCH($A68&amp;$B68,'5_Goos'!$A$2:$A$151&amp;'5_Goos'!$B$2:$B$151,0),MATCH('5_Price'!AI$4,'5_Goos'!$C$1:$W$1,0))</f>
        <v>0</v>
      </c>
      <c r="AJ68" s="1">
        <f t="array" ref="AJ68">M68*INDEX('5_Goos'!$C$2:$W$151,MATCH($A68&amp;$B68,'5_Goos'!$A$2:$A$151&amp;'5_Goos'!$B$2:$B$151,0),MATCH('5_Price'!AJ$4,'5_Goos'!$C$1:$W$1,0))</f>
        <v>0</v>
      </c>
      <c r="AK68" s="1">
        <f t="array" ref="AK68">N68*INDEX('5_Goos'!$C$2:$W$151,MATCH($A68&amp;$B68,'5_Goos'!$A$2:$A$151&amp;'5_Goos'!$B$2:$B$151,0),MATCH('5_Price'!AK$4,'5_Goos'!$C$1:$W$1,0))</f>
        <v>0</v>
      </c>
      <c r="AL68" s="1">
        <f t="array" ref="AL68">O68*INDEX('5_Goos'!$C$2:$W$151,MATCH($A68&amp;$B68,'5_Goos'!$A$2:$A$151&amp;'5_Goos'!$B$2:$B$151,0),MATCH('5_Price'!AL$4,'5_Goos'!$C$1:$W$1,0))</f>
        <v>0</v>
      </c>
      <c r="AM68" s="1">
        <f t="array" ref="AM68">P68*INDEX('5_Goos'!$C$2:$W$151,MATCH($A68&amp;$B68,'5_Goos'!$A$2:$A$151&amp;'5_Goos'!$B$2:$B$151,0),MATCH('5_Price'!AM$4,'5_Goos'!$C$1:$W$1,0))</f>
        <v>0</v>
      </c>
      <c r="AN68" s="1">
        <f t="array" ref="AN68">Q68*INDEX('5_Goos'!$C$2:$W$151,MATCH($A68&amp;$B68,'5_Goos'!$A$2:$A$151&amp;'5_Goos'!$B$2:$B$151,0),MATCH('5_Price'!AN$4,'5_Goos'!$C$1:$W$1,0))</f>
        <v>0</v>
      </c>
      <c r="AO68" s="1">
        <f t="array" ref="AO68">R68*INDEX('5_Goos'!$C$2:$W$151,MATCH($A68&amp;$B68,'5_Goos'!$A$2:$A$151&amp;'5_Goos'!$B$2:$B$151,0),MATCH('5_Price'!AO$4,'5_Goos'!$C$1:$W$1,0))</f>
        <v>0</v>
      </c>
      <c r="AP68" s="1">
        <f t="array" ref="AP68">S68*INDEX('5_Goos'!$C$2:$W$151,MATCH($A68&amp;$B68,'5_Goos'!$A$2:$A$151&amp;'5_Goos'!$B$2:$B$151,0),MATCH('5_Price'!AP$4,'5_Goos'!$C$1:$W$1,0))</f>
        <v>0</v>
      </c>
      <c r="AQ68" s="1">
        <f t="array" ref="AQ68">T68*INDEX('5_Goos'!$C$2:$W$151,MATCH($A68&amp;$B68,'5_Goos'!$A$2:$A$151&amp;'5_Goos'!$B$2:$B$151,0),MATCH('5_Price'!AQ$4,'5_Goos'!$C$1:$W$1,0))</f>
        <v>0</v>
      </c>
      <c r="AR68" s="1">
        <f t="array" ref="AR68">U68*INDEX('5_Goos'!$C$2:$W$151,MATCH($A68&amp;$B68,'5_Goos'!$A$2:$A$151&amp;'5_Goos'!$B$2:$B$151,0),MATCH('5_Price'!AR$4,'5_Goos'!$C$1:$W$1,0))</f>
        <v>0</v>
      </c>
      <c r="AS68" s="1">
        <f t="array" ref="AS68">V68*INDEX('5_Goos'!$C$2:$W$151,MATCH($A68&amp;$B68,'5_Goos'!$A$2:$A$151&amp;'5_Goos'!$B$2:$B$151,0),MATCH('5_Price'!AS$4,'5_Goos'!$C$1:$W$1,0))</f>
        <v>0</v>
      </c>
      <c r="AT68" s="1">
        <f t="array" ref="AT68">W68*INDEX('5_Goos'!$C$2:$W$151,MATCH($A68&amp;$B68,'5_Goos'!$A$2:$A$151&amp;'5_Goos'!$B$2:$B$151,0),MATCH('5_Price'!AT$4,'5_Goos'!$C$1:$W$1,0))</f>
        <v>0</v>
      </c>
    </row>
    <row r="69" spans="1:46" x14ac:dyDescent="0.25">
      <c r="A69" s="23" t="s">
        <v>40</v>
      </c>
      <c r="B69" s="14" t="s">
        <v>29</v>
      </c>
      <c r="C69" s="15">
        <v>237.28813559322035</v>
      </c>
      <c r="D69" s="16">
        <v>234.74576271186442</v>
      </c>
      <c r="E69" s="16">
        <v>232.20338983050848</v>
      </c>
      <c r="F69" s="16">
        <v>229.66101694915255</v>
      </c>
      <c r="G69" s="16">
        <v>227.11864406779659</v>
      </c>
      <c r="H69" s="16">
        <v>8.1972000000000005</v>
      </c>
      <c r="I69" s="16">
        <v>8.1972000000000005</v>
      </c>
      <c r="J69" s="16">
        <v>8.1972000000000005</v>
      </c>
      <c r="K69" s="16">
        <v>8.1972000000000005</v>
      </c>
      <c r="L69" s="16">
        <v>8.1972000000000005</v>
      </c>
      <c r="M69" s="16">
        <v>8.1972000000000005</v>
      </c>
      <c r="N69" s="16">
        <v>8.1972000000000005</v>
      </c>
      <c r="O69" s="16">
        <v>8.1972000000000005</v>
      </c>
      <c r="P69" s="16">
        <v>8.1972000000000005</v>
      </c>
      <c r="Q69" s="16">
        <v>8.1972000000000005</v>
      </c>
      <c r="R69" s="16">
        <v>8.1972000000000005</v>
      </c>
      <c r="S69" s="16">
        <v>8.1972000000000005</v>
      </c>
      <c r="T69" s="16">
        <v>8.7455700000000007</v>
      </c>
      <c r="U69" s="16">
        <v>8.7455700000000007</v>
      </c>
      <c r="V69" s="16">
        <v>8.7455700000000007</v>
      </c>
      <c r="W69" s="16">
        <v>8.7455700000000007</v>
      </c>
      <c r="X69" s="17"/>
      <c r="Y69"/>
      <c r="Z69" s="1">
        <f t="array" ref="Z69">C69*INDEX('5_Goos'!$C$2:$W$151,MATCH($A69&amp;$B69,'5_Goos'!$A$2:$A$151&amp;'5_Goos'!$B$2:$B$151,0),MATCH('5_Price'!Z$4,'5_Goos'!$C$1:$W$1,0))</f>
        <v>0</v>
      </c>
      <c r="AA69" s="1">
        <f t="array" ref="AA69">D69*INDEX('5_Goos'!$C$2:$W$151,MATCH($A69&amp;$B69,'5_Goos'!$A$2:$A$151&amp;'5_Goos'!$B$2:$B$151,0),MATCH('5_Price'!AA$4,'5_Goos'!$C$1:$W$1,0))</f>
        <v>0</v>
      </c>
      <c r="AB69" s="1">
        <f t="array" ref="AB69">E69*INDEX('5_Goos'!$C$2:$W$151,MATCH($A69&amp;$B69,'5_Goos'!$A$2:$A$151&amp;'5_Goos'!$B$2:$B$151,0),MATCH('5_Price'!AB$4,'5_Goos'!$C$1:$W$1,0))</f>
        <v>0</v>
      </c>
      <c r="AC69" s="1">
        <f t="array" ref="AC69">F69*INDEX('5_Goos'!$C$2:$W$151,MATCH($A69&amp;$B69,'5_Goos'!$A$2:$A$151&amp;'5_Goos'!$B$2:$B$151,0),MATCH('5_Price'!AC$4,'5_Goos'!$C$1:$W$1,0))</f>
        <v>0</v>
      </c>
      <c r="AD69" s="1">
        <f t="array" ref="AD69">G69*INDEX('5_Goos'!$C$2:$W$151,MATCH($A69&amp;$B69,'5_Goos'!$A$2:$A$151&amp;'5_Goos'!$B$2:$B$151,0),MATCH('5_Price'!AD$4,'5_Goos'!$C$1:$W$1,0))</f>
        <v>0</v>
      </c>
      <c r="AE69" s="1">
        <f t="array" ref="AE69">H69*INDEX('5_Goos'!$C$2:$W$151,MATCH($A69&amp;$B69,'5_Goos'!$A$2:$A$151&amp;'5_Goos'!$B$2:$B$151,0),MATCH('5_Price'!AE$4,'5_Goos'!$C$1:$W$1,0))</f>
        <v>42588.92686110262</v>
      </c>
      <c r="AF69" s="1">
        <f t="array" ref="AF69">I69*INDEX('5_Goos'!$C$2:$W$151,MATCH($A69&amp;$B69,'5_Goos'!$A$2:$A$151&amp;'5_Goos'!$B$2:$B$151,0),MATCH('5_Price'!AF$4,'5_Goos'!$C$1:$W$1,0))</f>
        <v>46710.744856402074</v>
      </c>
      <c r="AG69" s="1">
        <f t="array" ref="AG69">J69*INDEX('5_Goos'!$C$2:$W$151,MATCH($A69&amp;$B69,'5_Goos'!$A$2:$A$151&amp;'5_Goos'!$B$2:$B$151,0),MATCH('5_Price'!AG$4,'5_Goos'!$C$1:$W$1,0))</f>
        <v>51138.272334078618</v>
      </c>
      <c r="AH69" s="1">
        <f t="array" ref="AH69">K69*INDEX('5_Goos'!$C$2:$W$151,MATCH($A69&amp;$B69,'5_Goos'!$A$2:$A$151&amp;'5_Goos'!$B$2:$B$151,0),MATCH('5_Price'!AH$4,'5_Goos'!$C$1:$W$1,0))</f>
        <v>55891.775697381898</v>
      </c>
      <c r="AI69" s="1">
        <f t="array" ref="AI69">L69*INDEX('5_Goos'!$C$2:$W$151,MATCH($A69&amp;$B69,'5_Goos'!$A$2:$A$151&amp;'5_Goos'!$B$2:$B$151,0),MATCH('5_Price'!AI$4,'5_Goos'!$C$1:$W$1,0))</f>
        <v>60992.783716180311</v>
      </c>
      <c r="AJ69" s="1">
        <f t="array" ref="AJ69">M69*INDEX('5_Goos'!$C$2:$W$151,MATCH($A69&amp;$B69,'5_Goos'!$A$2:$A$151&amp;'5_Goos'!$B$2:$B$151,0),MATCH('5_Price'!AJ$4,'5_Goos'!$C$1:$W$1,0))</f>
        <v>66464.163097615005</v>
      </c>
      <c r="AK69" s="1">
        <f t="array" ref="AK69">N69*INDEX('5_Goos'!$C$2:$W$151,MATCH($A69&amp;$B69,'5_Goos'!$A$2:$A$151&amp;'5_Goos'!$B$2:$B$151,0),MATCH('5_Price'!AK$4,'5_Goos'!$C$1:$W$1,0))</f>
        <v>71612.270903063953</v>
      </c>
      <c r="AL69" s="1">
        <f t="array" ref="AL69">O69*INDEX('5_Goos'!$C$2:$W$151,MATCH($A69&amp;$B69,'5_Goos'!$A$2:$A$151&amp;'5_Goos'!$B$2:$B$151,0),MATCH('5_Price'!AL$4,'5_Goos'!$C$1:$W$1,0))</f>
        <v>77109.029081313653</v>
      </c>
      <c r="AM69" s="1">
        <f t="array" ref="AM69">P69*INDEX('5_Goos'!$C$2:$W$151,MATCH($A69&amp;$B69,'5_Goos'!$A$2:$A$151&amp;'5_Goos'!$B$2:$B$151,0),MATCH('5_Price'!AM$4,'5_Goos'!$C$1:$W$1,0))</f>
        <v>82976.432400130798</v>
      </c>
      <c r="AN69" s="1">
        <f t="array" ref="AN69">Q69*INDEX('5_Goos'!$C$2:$W$151,MATCH($A69&amp;$B69,'5_Goos'!$A$2:$A$151&amp;'5_Goos'!$B$2:$B$151,0),MATCH('5_Price'!AN$4,'5_Goos'!$C$1:$W$1,0))</f>
        <v>89237.803478126079</v>
      </c>
      <c r="AO69" s="1">
        <f t="array" ref="AO69">R69*INDEX('5_Goos'!$C$2:$W$151,MATCH($A69&amp;$B69,'5_Goos'!$A$2:$A$151&amp;'5_Goos'!$B$2:$B$151,0),MATCH('5_Price'!AO$4,'5_Goos'!$C$1:$W$1,0))</f>
        <v>95917.870582920936</v>
      </c>
      <c r="AP69" s="1">
        <f t="array" ref="AP69">S69*INDEX('5_Goos'!$C$2:$W$151,MATCH($A69&amp;$B69,'5_Goos'!$A$2:$A$151&amp;'5_Goos'!$B$2:$B$151,0),MATCH('5_Price'!AP$4,'5_Goos'!$C$1:$W$1,0))</f>
        <v>103042.84988949976</v>
      </c>
      <c r="AQ69" s="1">
        <f t="array" ref="AQ69">T69*INDEX('5_Goos'!$C$2:$W$151,MATCH($A69&amp;$B69,'5_Goos'!$A$2:$A$151&amp;'5_Goos'!$B$2:$B$151,0),MATCH('5_Price'!AQ$4,'5_Goos'!$C$1:$W$1,0))</f>
        <v>118042.07795115259</v>
      </c>
      <c r="AR69" s="1">
        <f t="array" ref="AR69">U69*INDEX('5_Goos'!$C$2:$W$151,MATCH($A69&amp;$B69,'5_Goos'!$A$2:$A$151&amp;'5_Goos'!$B$2:$B$151,0),MATCH('5_Price'!AR$4,'5_Goos'!$C$1:$W$1,0))</f>
        <v>126683.77877565505</v>
      </c>
      <c r="AS69" s="1">
        <f t="array" ref="AS69">V69*INDEX('5_Goos'!$C$2:$W$151,MATCH($A69&amp;$B69,'5_Goos'!$A$2:$A$151&amp;'5_Goos'!$B$2:$B$151,0),MATCH('5_Price'!AS$4,'5_Goos'!$C$1:$W$1,0))</f>
        <v>135894.5444877304</v>
      </c>
      <c r="AT69" s="1">
        <f t="array" ref="AT69">W69*INDEX('5_Goos'!$C$2:$W$151,MATCH($A69&amp;$B69,'5_Goos'!$A$2:$A$151&amp;'5_Goos'!$B$2:$B$151,0),MATCH('5_Price'!AT$4,'5_Goos'!$C$1:$W$1,0))</f>
        <v>145709.67732407365</v>
      </c>
    </row>
    <row r="70" spans="1:46" x14ac:dyDescent="0.25">
      <c r="A70" s="23" t="s">
        <v>40</v>
      </c>
      <c r="B70" s="14" t="s">
        <v>30</v>
      </c>
      <c r="C70" s="15">
        <v>3.1570256249999997</v>
      </c>
      <c r="D70" s="16">
        <v>3.2673375</v>
      </c>
      <c r="E70" s="16">
        <v>3.2673375</v>
      </c>
      <c r="F70" s="16">
        <v>3.2673375</v>
      </c>
      <c r="G70" s="16">
        <v>3.4154999999999998</v>
      </c>
      <c r="H70" s="16">
        <v>3.4154999999999998</v>
      </c>
      <c r="I70" s="16">
        <v>3.5251200000000003</v>
      </c>
      <c r="J70" s="16">
        <v>3.5251200000000003</v>
      </c>
      <c r="K70" s="16">
        <v>3.6439874999999997</v>
      </c>
      <c r="L70" s="16">
        <v>3.8017349999999999</v>
      </c>
      <c r="M70" s="16">
        <v>3.8017349999999999</v>
      </c>
      <c r="N70" s="16">
        <v>3.8811149999999994</v>
      </c>
      <c r="O70" s="16">
        <v>3.8811149999999994</v>
      </c>
      <c r="P70" s="16">
        <v>3.8811149999999994</v>
      </c>
      <c r="Q70" s="16">
        <v>4.1165199999999995</v>
      </c>
      <c r="R70" s="16">
        <v>5.2617093749999997</v>
      </c>
      <c r="S70" s="16">
        <v>5.2617093749999997</v>
      </c>
      <c r="T70" s="16">
        <v>5.4455625000000012</v>
      </c>
      <c r="U70" s="16">
        <v>5.4455625000000012</v>
      </c>
      <c r="V70" s="16">
        <v>5.4455625000000012</v>
      </c>
      <c r="W70" s="16">
        <v>5.6467125000000005</v>
      </c>
      <c r="X70" s="17"/>
      <c r="Y70"/>
      <c r="Z70" s="1">
        <f t="array" ref="Z70">C70*INDEX('5_Goos'!$C$2:$W$151,MATCH($A70&amp;$B70,'5_Goos'!$A$2:$A$151&amp;'5_Goos'!$B$2:$B$151,0),MATCH('5_Price'!Z$4,'5_Goos'!$C$1:$W$1,0))</f>
        <v>1354939.1142090729</v>
      </c>
      <c r="AA70" s="1">
        <f t="array" ref="AA70">D70*INDEX('5_Goos'!$C$2:$W$151,MATCH($A70&amp;$B70,'5_Goos'!$A$2:$A$151&amp;'5_Goos'!$B$2:$B$151,0),MATCH('5_Price'!AA$4,'5_Goos'!$C$1:$W$1,0))</f>
        <v>1570587.6253828069</v>
      </c>
      <c r="AB70" s="1">
        <f t="array" ref="AB70">E70*INDEX('5_Goos'!$C$2:$W$151,MATCH($A70&amp;$B70,'5_Goos'!$A$2:$A$151&amp;'5_Goos'!$B$2:$B$151,0),MATCH('5_Price'!AB$4,'5_Goos'!$C$1:$W$1,0))</f>
        <v>1752217.0010648863</v>
      </c>
      <c r="AC70" s="1">
        <f t="array" ref="AC70">F70*INDEX('5_Goos'!$C$2:$W$151,MATCH($A70&amp;$B70,'5_Goos'!$A$2:$A$151&amp;'5_Goos'!$B$2:$B$151,0),MATCH('5_Price'!AC$4,'5_Goos'!$C$1:$W$1,0))</f>
        <v>1948082.8452517188</v>
      </c>
      <c r="AD70" s="1">
        <f t="array" ref="AD70">G70*INDEX('5_Goos'!$C$2:$W$151,MATCH($A70&amp;$B70,'5_Goos'!$A$2:$A$151&amp;'5_Goos'!$B$2:$B$151,0),MATCH('5_Price'!AD$4,'5_Goos'!$C$1:$W$1,0))</f>
        <v>2257064.9603665182</v>
      </c>
      <c r="AE70" s="1">
        <f t="array" ref="AE70">H70*INDEX('5_Goos'!$C$2:$W$151,MATCH($A70&amp;$B70,'5_Goos'!$A$2:$A$151&amp;'5_Goos'!$B$2:$B$151,0),MATCH('5_Price'!AE$4,'5_Goos'!$C$1:$W$1,0))</f>
        <v>2494681.5020576729</v>
      </c>
      <c r="AF70" s="1">
        <f t="array" ref="AF70">I70*INDEX('5_Goos'!$C$2:$W$151,MATCH($A70&amp;$B70,'5_Goos'!$A$2:$A$151&amp;'5_Goos'!$B$2:$B$151,0),MATCH('5_Price'!AF$4,'5_Goos'!$C$1:$W$1,0))</f>
        <v>2823935.794620106</v>
      </c>
      <c r="AG70" s="1">
        <f t="array" ref="AG70">J70*INDEX('5_Goos'!$C$2:$W$151,MATCH($A70&amp;$B70,'5_Goos'!$A$2:$A$151&amp;'5_Goos'!$B$2:$B$151,0),MATCH('5_Price'!AG$4,'5_Goos'!$C$1:$W$1,0))</f>
        <v>3091605.543075454</v>
      </c>
      <c r="AH70" s="1">
        <f t="array" ref="AH70">K70*INDEX('5_Goos'!$C$2:$W$151,MATCH($A70&amp;$B70,'5_Goos'!$A$2:$A$151&amp;'5_Goos'!$B$2:$B$151,0),MATCH('5_Price'!AH$4,'5_Goos'!$C$1:$W$1,0))</f>
        <v>3492922.1491200416</v>
      </c>
      <c r="AI70" s="1">
        <f t="array" ref="AI70">L70*INDEX('5_Goos'!$C$2:$W$151,MATCH($A70&amp;$B70,'5_Goos'!$A$2:$A$151&amp;'5_Goos'!$B$2:$B$151,0),MATCH('5_Price'!AI$4,'5_Goos'!$C$1:$W$1,0))</f>
        <v>3976714.5309436726</v>
      </c>
      <c r="AJ70" s="1">
        <f t="array" ref="AJ70">M70*INDEX('5_Goos'!$C$2:$W$151,MATCH($A70&amp;$B70,'5_Goos'!$A$2:$A$151&amp;'5_Goos'!$B$2:$B$151,0),MATCH('5_Price'!AJ$4,'5_Goos'!$C$1:$W$1,0))</f>
        <v>4333447.1239616601</v>
      </c>
      <c r="AK70" s="1">
        <f t="array" ref="AK70">N70*INDEX('5_Goos'!$C$2:$W$151,MATCH($A70&amp;$B70,'5_Goos'!$A$2:$A$151&amp;'5_Goos'!$B$2:$B$151,0),MATCH('5_Price'!AK$4,'5_Goos'!$C$1:$W$1,0))</f>
        <v>4766593.0709921019</v>
      </c>
      <c r="AL70" s="1">
        <f t="array" ref="AL70">O70*INDEX('5_Goos'!$C$2:$W$151,MATCH($A70&amp;$B70,'5_Goos'!$A$2:$A$151&amp;'5_Goos'!$B$2:$B$151,0),MATCH('5_Price'!AL$4,'5_Goos'!$C$1:$W$1,0))</f>
        <v>5132463.4604513245</v>
      </c>
      <c r="AM70" s="1">
        <f t="array" ref="AM70">P70*INDEX('5_Goos'!$C$2:$W$151,MATCH($A70&amp;$B70,'5_Goos'!$A$2:$A$151&amp;'5_Goos'!$B$2:$B$151,0),MATCH('5_Price'!AM$4,'5_Goos'!$C$1:$W$1,0))</f>
        <v>5523004.4061790174</v>
      </c>
      <c r="AN70" s="1">
        <f t="array" ref="AN70">Q70*INDEX('5_Goos'!$C$2:$W$151,MATCH($A70&amp;$B70,'5_Goos'!$A$2:$A$151&amp;'5_Goos'!$B$2:$B$151,0),MATCH('5_Price'!AN$4,'5_Goos'!$C$1:$W$1,0))</f>
        <v>5925239.5419787792</v>
      </c>
      <c r="AO70" s="1">
        <f t="array" ref="AO70">R70*INDEX('5_Goos'!$C$2:$W$151,MATCH($A70&amp;$B70,'5_Goos'!$A$2:$A$151&amp;'5_Goos'!$B$2:$B$151,0),MATCH('5_Price'!AO$4,'5_Goos'!$C$1:$W$1,0))</f>
        <v>7752894.9065147797</v>
      </c>
      <c r="AP70" s="1">
        <f t="array" ref="AP70">S70*INDEX('5_Goos'!$C$2:$W$151,MATCH($A70&amp;$B70,'5_Goos'!$A$2:$A$151&amp;'5_Goos'!$B$2:$B$151,0),MATCH('5_Price'!AP$4,'5_Goos'!$C$1:$W$1,0))</f>
        <v>7932186.7582283588</v>
      </c>
      <c r="AQ70" s="1">
        <f t="array" ref="AQ70">T70*INDEX('5_Goos'!$C$2:$W$151,MATCH($A70&amp;$B70,'5_Goos'!$A$2:$A$151&amp;'5_Goos'!$B$2:$B$151,0),MATCH('5_Price'!AQ$4,'5_Goos'!$C$1:$W$1,0))</f>
        <v>8394907.546153089</v>
      </c>
      <c r="AR70" s="1">
        <f t="array" ref="AR70">U70*INDEX('5_Goos'!$C$2:$W$151,MATCH($A70&amp;$B70,'5_Goos'!$A$2:$A$151&amp;'5_Goos'!$B$2:$B$151,0),MATCH('5_Price'!AR$4,'5_Goos'!$C$1:$W$1,0))</f>
        <v>8580464.1618197896</v>
      </c>
      <c r="AS70" s="1">
        <f t="array" ref="AS70">V70*INDEX('5_Goos'!$C$2:$W$151,MATCH($A70&amp;$B70,'5_Goos'!$A$2:$A$151&amp;'5_Goos'!$B$2:$B$151,0),MATCH('5_Price'!AS$4,'5_Goos'!$C$1:$W$1,0))</f>
        <v>8766020.7774865422</v>
      </c>
      <c r="AT70" s="1">
        <f t="array" ref="AT70">W70*INDEX('5_Goos'!$C$2:$W$151,MATCH($A70&amp;$B70,'5_Goos'!$A$2:$A$151&amp;'5_Goos'!$B$2:$B$151,0),MATCH('5_Price'!AT$4,'5_Goos'!$C$1:$W$1,0))</f>
        <v>9282233.7381373942</v>
      </c>
    </row>
    <row r="71" spans="1:46" x14ac:dyDescent="0.25">
      <c r="A71" s="8" t="s">
        <v>41</v>
      </c>
      <c r="B71" s="8" t="s">
        <v>26</v>
      </c>
      <c r="C71" s="2">
        <v>237.28813559322035</v>
      </c>
      <c r="D71" s="3">
        <v>234.74576271186442</v>
      </c>
      <c r="E71" s="3">
        <v>232.20338983050848</v>
      </c>
      <c r="F71" s="3">
        <v>229.66101694915255</v>
      </c>
      <c r="G71" s="3">
        <v>227.11864406779659</v>
      </c>
      <c r="H71" s="3">
        <v>1.07926875</v>
      </c>
      <c r="I71" s="3">
        <v>1.07926875</v>
      </c>
      <c r="J71" s="3">
        <v>1.07926875</v>
      </c>
      <c r="K71" s="3">
        <v>1.1765249999999998</v>
      </c>
      <c r="L71" s="3">
        <v>1.3066199999999999</v>
      </c>
      <c r="M71" s="3">
        <v>1.4336875</v>
      </c>
      <c r="N71" s="3">
        <v>1.4336875</v>
      </c>
      <c r="O71" s="3">
        <v>1.4336875</v>
      </c>
      <c r="P71" s="3">
        <v>1.4336875</v>
      </c>
      <c r="Q71" s="3">
        <v>1.7479</v>
      </c>
      <c r="R71" s="3">
        <v>2.1701531249999997</v>
      </c>
      <c r="S71" s="3">
        <v>2.6097421874999998</v>
      </c>
      <c r="T71" s="3">
        <v>2.9912203124999999</v>
      </c>
      <c r="U71" s="3">
        <v>3.1327734375</v>
      </c>
      <c r="V71" s="3">
        <v>3.1327734375</v>
      </c>
      <c r="W71" s="3">
        <v>3.1327734375</v>
      </c>
      <c r="X71" s="13"/>
      <c r="Y71"/>
      <c r="Z71" s="1">
        <f t="array" ref="Z71">C71*INDEX('5_Goos'!$C$2:$W$151,MATCH($A71&amp;$B71,'5_Goos'!$A$2:$A$151&amp;'5_Goos'!$B$2:$B$151,0),MATCH('5_Price'!Z$4,'5_Goos'!$C$1:$W$1,0))</f>
        <v>0</v>
      </c>
      <c r="AA71" s="1">
        <f t="array" ref="AA71">D71*INDEX('5_Goos'!$C$2:$W$151,MATCH($A71&amp;$B71,'5_Goos'!$A$2:$A$151&amp;'5_Goos'!$B$2:$B$151,0),MATCH('5_Price'!AA$4,'5_Goos'!$C$1:$W$1,0))</f>
        <v>0</v>
      </c>
      <c r="AB71" s="1">
        <f t="array" ref="AB71">E71*INDEX('5_Goos'!$C$2:$W$151,MATCH($A71&amp;$B71,'5_Goos'!$A$2:$A$151&amp;'5_Goos'!$B$2:$B$151,0),MATCH('5_Price'!AB$4,'5_Goos'!$C$1:$W$1,0))</f>
        <v>0</v>
      </c>
      <c r="AC71" s="1">
        <f t="array" ref="AC71">F71*INDEX('5_Goos'!$C$2:$W$151,MATCH($A71&amp;$B71,'5_Goos'!$A$2:$A$151&amp;'5_Goos'!$B$2:$B$151,0),MATCH('5_Price'!AC$4,'5_Goos'!$C$1:$W$1,0))</f>
        <v>0</v>
      </c>
      <c r="AD71" s="1">
        <f t="array" ref="AD71">G71*INDEX('5_Goos'!$C$2:$W$151,MATCH($A71&amp;$B71,'5_Goos'!$A$2:$A$151&amp;'5_Goos'!$B$2:$B$151,0),MATCH('5_Price'!AD$4,'5_Goos'!$C$1:$W$1,0))</f>
        <v>0</v>
      </c>
      <c r="AE71" s="1">
        <f t="array" ref="AE71">H71*INDEX('5_Goos'!$C$2:$W$151,MATCH($A71&amp;$B71,'5_Goos'!$A$2:$A$151&amp;'5_Goos'!$B$2:$B$151,0),MATCH('5_Price'!AE$4,'5_Goos'!$C$1:$W$1,0))</f>
        <v>24541.697552558886</v>
      </c>
      <c r="AF71" s="1">
        <f t="array" ref="AF71">I71*INDEX('5_Goos'!$C$2:$W$151,MATCH($A71&amp;$B71,'5_Goos'!$A$2:$A$151&amp;'5_Goos'!$B$2:$B$151,0),MATCH('5_Price'!AF$4,'5_Goos'!$C$1:$W$1,0))</f>
        <v>26916.878569381392</v>
      </c>
      <c r="AG71" s="1">
        <f t="array" ref="AG71">J71*INDEX('5_Goos'!$C$2:$W$151,MATCH($A71&amp;$B71,'5_Goos'!$A$2:$A$151&amp;'5_Goos'!$B$2:$B$151,0),MATCH('5_Price'!AG$4,'5_Goos'!$C$1:$W$1,0))</f>
        <v>29468.223444004663</v>
      </c>
      <c r="AH71" s="1">
        <f t="array" ref="AH71">K71*INDEX('5_Goos'!$C$2:$W$151,MATCH($A71&amp;$B71,'5_Goos'!$A$2:$A$151&amp;'5_Goos'!$B$2:$B$151,0),MATCH('5_Price'!AH$4,'5_Goos'!$C$1:$W$1,0))</f>
        <v>35109.720139250137</v>
      </c>
      <c r="AI71" s="1">
        <f t="array" ref="AI71">L71*INDEX('5_Goos'!$C$2:$W$151,MATCH($A71&amp;$B71,'5_Goos'!$A$2:$A$151&amp;'5_Goos'!$B$2:$B$151,0),MATCH('5_Price'!AI$4,'5_Goos'!$C$1:$W$1,0))</f>
        <v>42550.636098144561</v>
      </c>
      <c r="AJ71" s="1">
        <f t="array" ref="AJ71">M71*INDEX('5_Goos'!$C$2:$W$151,MATCH($A71&amp;$B71,'5_Goos'!$A$2:$A$151&amp;'5_Goos'!$B$2:$B$151,0),MATCH('5_Price'!AJ$4,'5_Goos'!$C$1:$W$1,0))</f>
        <v>50876.864657263657</v>
      </c>
      <c r="AK71" s="1">
        <f t="array" ref="AK71">N71*INDEX('5_Goos'!$C$2:$W$151,MATCH($A71&amp;$B71,'5_Goos'!$A$2:$A$151&amp;'5_Goos'!$B$2:$B$151,0),MATCH('5_Price'!AK$4,'5_Goos'!$C$1:$W$1,0))</f>
        <v>54817.628699897439</v>
      </c>
      <c r="AL71" s="1">
        <f t="array" ref="AL71">O71*INDEX('5_Goos'!$C$2:$W$151,MATCH($A71&amp;$B71,'5_Goos'!$A$2:$A$151&amp;'5_Goos'!$B$2:$B$151,0),MATCH('5_Price'!AL$4,'5_Goos'!$C$1:$W$1,0))</f>
        <v>59025.276985151453</v>
      </c>
      <c r="AM71" s="1">
        <f t="array" ref="AM71">P71*INDEX('5_Goos'!$C$2:$W$151,MATCH($A71&amp;$B71,'5_Goos'!$A$2:$A$151&amp;'5_Goos'!$B$2:$B$151,0),MATCH('5_Price'!AM$4,'5_Goos'!$C$1:$W$1,0))</f>
        <v>63516.646027181101</v>
      </c>
      <c r="AN71" s="1">
        <f t="array" ref="AN71">Q71*INDEX('5_Goos'!$C$2:$W$151,MATCH($A71&amp;$B71,'5_Goos'!$A$2:$A$151&amp;'5_Goos'!$B$2:$B$151,0),MATCH('5_Price'!AN$4,'5_Goos'!$C$1:$W$1,0))</f>
        <v>83280.582574810745</v>
      </c>
      <c r="AO71" s="1">
        <f t="array" ref="AO71">R71*INDEX('5_Goos'!$C$2:$W$151,MATCH($A71&amp;$B71,'5_Goos'!$A$2:$A$151&amp;'5_Goos'!$B$2:$B$151,0),MATCH('5_Price'!AO$4,'5_Goos'!$C$1:$W$1,0))</f>
        <v>111139.44085117932</v>
      </c>
      <c r="AP71" s="1">
        <f t="array" ref="AP71">S71*INDEX('5_Goos'!$C$2:$W$151,MATCH($A71&amp;$B71,'5_Goos'!$A$2:$A$151&amp;'5_Goos'!$B$2:$B$151,0),MATCH('5_Price'!AP$4,'5_Goos'!$C$1:$W$1,0))</f>
        <v>143579.94017284256</v>
      </c>
      <c r="AQ71" s="1">
        <f t="array" ref="AQ71">T71*INDEX('5_Goos'!$C$2:$W$151,MATCH($A71&amp;$B71,'5_Goos'!$A$2:$A$151&amp;'5_Goos'!$B$2:$B$151,0),MATCH('5_Price'!AQ$4,'5_Goos'!$C$1:$W$1,0))</f>
        <v>176701.7939684132</v>
      </c>
      <c r="AR71" s="1">
        <f t="array" ref="AR71">U71*INDEX('5_Goos'!$C$2:$W$151,MATCH($A71&amp;$B71,'5_Goos'!$A$2:$A$151&amp;'5_Goos'!$B$2:$B$151,0),MATCH('5_Price'!AR$4,'5_Goos'!$C$1:$W$1,0))</f>
        <v>198612.10229277008</v>
      </c>
      <c r="AS71" s="1">
        <f t="array" ref="AS71">V71*INDEX('5_Goos'!$C$2:$W$151,MATCH($A71&amp;$B71,'5_Goos'!$A$2:$A$151&amp;'5_Goos'!$B$2:$B$151,0),MATCH('5_Price'!AS$4,'5_Goos'!$C$1:$W$1,0))</f>
        <v>213052.54257234998</v>
      </c>
      <c r="AT71" s="1">
        <f t="array" ref="AT71">W71*INDEX('5_Goos'!$C$2:$W$151,MATCH($A71&amp;$B71,'5_Goos'!$A$2:$A$151&amp;'5_Goos'!$B$2:$B$151,0),MATCH('5_Price'!AT$4,'5_Goos'!$C$1:$W$1,0))</f>
        <v>228440.49662415619</v>
      </c>
    </row>
    <row r="72" spans="1:46" x14ac:dyDescent="0.25">
      <c r="A72" s="23" t="s">
        <v>41</v>
      </c>
      <c r="B72" s="14" t="s">
        <v>27</v>
      </c>
      <c r="C72" s="15">
        <v>237.28813559322035</v>
      </c>
      <c r="D72" s="16">
        <v>234.74576271186442</v>
      </c>
      <c r="E72" s="16">
        <v>232.20338983050848</v>
      </c>
      <c r="F72" s="16">
        <v>229.66101694915255</v>
      </c>
      <c r="G72" s="16">
        <v>227.11864406779659</v>
      </c>
      <c r="H72" s="16">
        <v>224.57627118644069</v>
      </c>
      <c r="I72" s="16">
        <v>222.03389830508479</v>
      </c>
      <c r="J72" s="16">
        <v>219.49152542372883</v>
      </c>
      <c r="K72" s="16">
        <v>216.9491525423729</v>
      </c>
      <c r="L72" s="16">
        <v>214.40677966101697</v>
      </c>
      <c r="M72" s="16">
        <v>211.86440677966104</v>
      </c>
      <c r="N72" s="16">
        <v>211.0169491525424</v>
      </c>
      <c r="O72" s="16">
        <v>210.16949152542372</v>
      </c>
      <c r="P72" s="16">
        <v>209.32203389830511</v>
      </c>
      <c r="Q72" s="16">
        <v>208.47457627118646</v>
      </c>
      <c r="R72" s="16">
        <v>207.62711864406782</v>
      </c>
      <c r="S72" s="16">
        <v>206.77966101694918</v>
      </c>
      <c r="T72" s="16">
        <v>205.93220338983053</v>
      </c>
      <c r="U72" s="16">
        <v>201.69491525423729</v>
      </c>
      <c r="V72" s="16">
        <v>196.18644067796609</v>
      </c>
      <c r="W72" s="16">
        <v>190.67796610169492</v>
      </c>
      <c r="X72" s="17"/>
      <c r="Y72"/>
      <c r="Z72" s="1">
        <f t="array" ref="Z72">C72*INDEX('5_Goos'!$C$2:$W$151,MATCH($A72&amp;$B72,'5_Goos'!$A$2:$A$151&amp;'5_Goos'!$B$2:$B$151,0),MATCH('5_Price'!Z$4,'5_Goos'!$C$1:$W$1,0))</f>
        <v>0</v>
      </c>
      <c r="AA72" s="1">
        <f t="array" ref="AA72">D72*INDEX('5_Goos'!$C$2:$W$151,MATCH($A72&amp;$B72,'5_Goos'!$A$2:$A$151&amp;'5_Goos'!$B$2:$B$151,0),MATCH('5_Price'!AA$4,'5_Goos'!$C$1:$W$1,0))</f>
        <v>0</v>
      </c>
      <c r="AB72" s="1">
        <f t="array" ref="AB72">E72*INDEX('5_Goos'!$C$2:$W$151,MATCH($A72&amp;$B72,'5_Goos'!$A$2:$A$151&amp;'5_Goos'!$B$2:$B$151,0),MATCH('5_Price'!AB$4,'5_Goos'!$C$1:$W$1,0))</f>
        <v>0</v>
      </c>
      <c r="AC72" s="1">
        <f t="array" ref="AC72">F72*INDEX('5_Goos'!$C$2:$W$151,MATCH($A72&amp;$B72,'5_Goos'!$A$2:$A$151&amp;'5_Goos'!$B$2:$B$151,0),MATCH('5_Price'!AC$4,'5_Goos'!$C$1:$W$1,0))</f>
        <v>0</v>
      </c>
      <c r="AD72" s="1">
        <f t="array" ref="AD72">G72*INDEX('5_Goos'!$C$2:$W$151,MATCH($A72&amp;$B72,'5_Goos'!$A$2:$A$151&amp;'5_Goos'!$B$2:$B$151,0),MATCH('5_Price'!AD$4,'5_Goos'!$C$1:$W$1,0))</f>
        <v>0</v>
      </c>
      <c r="AE72" s="1">
        <f t="array" ref="AE72">H72*INDEX('5_Goos'!$C$2:$W$151,MATCH($A72&amp;$B72,'5_Goos'!$A$2:$A$151&amp;'5_Goos'!$B$2:$B$151,0),MATCH('5_Price'!AE$4,'5_Goos'!$C$1:$W$1,0))</f>
        <v>0</v>
      </c>
      <c r="AF72" s="1">
        <f t="array" ref="AF72">I72*INDEX('5_Goos'!$C$2:$W$151,MATCH($A72&amp;$B72,'5_Goos'!$A$2:$A$151&amp;'5_Goos'!$B$2:$B$151,0),MATCH('5_Price'!AF$4,'5_Goos'!$C$1:$W$1,0))</f>
        <v>0</v>
      </c>
      <c r="AG72" s="1">
        <f t="array" ref="AG72">J72*INDEX('5_Goos'!$C$2:$W$151,MATCH($A72&amp;$B72,'5_Goos'!$A$2:$A$151&amp;'5_Goos'!$B$2:$B$151,0),MATCH('5_Price'!AG$4,'5_Goos'!$C$1:$W$1,0))</f>
        <v>0</v>
      </c>
      <c r="AH72" s="1">
        <f t="array" ref="AH72">K72*INDEX('5_Goos'!$C$2:$W$151,MATCH($A72&amp;$B72,'5_Goos'!$A$2:$A$151&amp;'5_Goos'!$B$2:$B$151,0),MATCH('5_Price'!AH$4,'5_Goos'!$C$1:$W$1,0))</f>
        <v>0</v>
      </c>
      <c r="AI72" s="1">
        <f t="array" ref="AI72">L72*INDEX('5_Goos'!$C$2:$W$151,MATCH($A72&amp;$B72,'5_Goos'!$A$2:$A$151&amp;'5_Goos'!$B$2:$B$151,0),MATCH('5_Price'!AI$4,'5_Goos'!$C$1:$W$1,0))</f>
        <v>0</v>
      </c>
      <c r="AJ72" s="1">
        <f t="array" ref="AJ72">M72*INDEX('5_Goos'!$C$2:$W$151,MATCH($A72&amp;$B72,'5_Goos'!$A$2:$A$151&amp;'5_Goos'!$B$2:$B$151,0),MATCH('5_Price'!AJ$4,'5_Goos'!$C$1:$W$1,0))</f>
        <v>0</v>
      </c>
      <c r="AK72" s="1">
        <f t="array" ref="AK72">N72*INDEX('5_Goos'!$C$2:$W$151,MATCH($A72&amp;$B72,'5_Goos'!$A$2:$A$151&amp;'5_Goos'!$B$2:$B$151,0),MATCH('5_Price'!AK$4,'5_Goos'!$C$1:$W$1,0))</f>
        <v>0</v>
      </c>
      <c r="AL72" s="1">
        <f t="array" ref="AL72">O72*INDEX('5_Goos'!$C$2:$W$151,MATCH($A72&amp;$B72,'5_Goos'!$A$2:$A$151&amp;'5_Goos'!$B$2:$B$151,0),MATCH('5_Price'!AL$4,'5_Goos'!$C$1:$W$1,0))</f>
        <v>0</v>
      </c>
      <c r="AM72" s="1">
        <f t="array" ref="AM72">P72*INDEX('5_Goos'!$C$2:$W$151,MATCH($A72&amp;$B72,'5_Goos'!$A$2:$A$151&amp;'5_Goos'!$B$2:$B$151,0),MATCH('5_Price'!AM$4,'5_Goos'!$C$1:$W$1,0))</f>
        <v>0</v>
      </c>
      <c r="AN72" s="1">
        <f t="array" ref="AN72">Q72*INDEX('5_Goos'!$C$2:$W$151,MATCH($A72&amp;$B72,'5_Goos'!$A$2:$A$151&amp;'5_Goos'!$B$2:$B$151,0),MATCH('5_Price'!AN$4,'5_Goos'!$C$1:$W$1,0))</f>
        <v>0</v>
      </c>
      <c r="AO72" s="1">
        <f t="array" ref="AO72">R72*INDEX('5_Goos'!$C$2:$W$151,MATCH($A72&amp;$B72,'5_Goos'!$A$2:$A$151&amp;'5_Goos'!$B$2:$B$151,0),MATCH('5_Price'!AO$4,'5_Goos'!$C$1:$W$1,0))</f>
        <v>0</v>
      </c>
      <c r="AP72" s="1">
        <f t="array" ref="AP72">S72*INDEX('5_Goos'!$C$2:$W$151,MATCH($A72&amp;$B72,'5_Goos'!$A$2:$A$151&amp;'5_Goos'!$B$2:$B$151,0),MATCH('5_Price'!AP$4,'5_Goos'!$C$1:$W$1,0))</f>
        <v>0</v>
      </c>
      <c r="AQ72" s="1">
        <f t="array" ref="AQ72">T72*INDEX('5_Goos'!$C$2:$W$151,MATCH($A72&amp;$B72,'5_Goos'!$A$2:$A$151&amp;'5_Goos'!$B$2:$B$151,0),MATCH('5_Price'!AQ$4,'5_Goos'!$C$1:$W$1,0))</f>
        <v>0</v>
      </c>
      <c r="AR72" s="1">
        <f t="array" ref="AR72">U72*INDEX('5_Goos'!$C$2:$W$151,MATCH($A72&amp;$B72,'5_Goos'!$A$2:$A$151&amp;'5_Goos'!$B$2:$B$151,0),MATCH('5_Price'!AR$4,'5_Goos'!$C$1:$W$1,0))</f>
        <v>0</v>
      </c>
      <c r="AS72" s="1">
        <f t="array" ref="AS72">V72*INDEX('5_Goos'!$C$2:$W$151,MATCH($A72&amp;$B72,'5_Goos'!$A$2:$A$151&amp;'5_Goos'!$B$2:$B$151,0),MATCH('5_Price'!AS$4,'5_Goos'!$C$1:$W$1,0))</f>
        <v>0</v>
      </c>
      <c r="AT72" s="1">
        <f t="array" ref="AT72">W72*INDEX('5_Goos'!$C$2:$W$151,MATCH($A72&amp;$B72,'5_Goos'!$A$2:$A$151&amp;'5_Goos'!$B$2:$B$151,0),MATCH('5_Price'!AT$4,'5_Goos'!$C$1:$W$1,0))</f>
        <v>0</v>
      </c>
    </row>
    <row r="73" spans="1:46" x14ac:dyDescent="0.25">
      <c r="A73" s="23" t="s">
        <v>41</v>
      </c>
      <c r="B73" s="14" t="s">
        <v>54</v>
      </c>
      <c r="C73" s="15">
        <v>0.71442187499999998</v>
      </c>
      <c r="D73" s="16">
        <v>0.71442187499999998</v>
      </c>
      <c r="E73" s="16">
        <v>0.72159374999999992</v>
      </c>
      <c r="F73" s="16">
        <v>0.72159374999999992</v>
      </c>
      <c r="G73" s="16">
        <v>0.72159374999999992</v>
      </c>
      <c r="H73" s="16">
        <v>0.71676562499999996</v>
      </c>
      <c r="I73" s="16">
        <v>0.71676562499999996</v>
      </c>
      <c r="J73" s="16">
        <v>0.72117187500000024</v>
      </c>
      <c r="K73" s="16">
        <v>0.77090625000000002</v>
      </c>
      <c r="L73" s="16">
        <v>0.79139062500000001</v>
      </c>
      <c r="M73" s="16">
        <v>0.79223437499999994</v>
      </c>
      <c r="N73" s="16">
        <v>0.79223437499999994</v>
      </c>
      <c r="O73" s="16">
        <v>0.79223437499999994</v>
      </c>
      <c r="P73" s="16">
        <v>0.79223437499999994</v>
      </c>
      <c r="Q73" s="16">
        <v>0.79223437499999994</v>
      </c>
      <c r="R73" s="16">
        <v>0.82860468750000005</v>
      </c>
      <c r="S73" s="16">
        <v>0.89768671874999995</v>
      </c>
      <c r="T73" s="16">
        <v>0.94662421875000002</v>
      </c>
      <c r="U73" s="16">
        <v>0.94662421875000002</v>
      </c>
      <c r="V73" s="16">
        <v>2.0955585937499999</v>
      </c>
      <c r="W73" s="16">
        <v>2.1365859374999996</v>
      </c>
      <c r="X73" s="17"/>
      <c r="Y73"/>
      <c r="Z73" s="1">
        <f t="array" ref="Z73">C73*INDEX('5_Goos'!$C$2:$W$151,MATCH($A73&amp;$B73,'5_Goos'!$A$2:$A$151&amp;'5_Goos'!$B$2:$B$151,0),MATCH('5_Price'!Z$4,'5_Goos'!$C$1:$W$1,0))</f>
        <v>142448.68299246946</v>
      </c>
      <c r="AA73" s="1">
        <f t="array" ref="AA73">D73*INDEX('5_Goos'!$C$2:$W$151,MATCH($A73&amp;$B73,'5_Goos'!$A$2:$A$151&amp;'5_Goos'!$B$2:$B$151,0),MATCH('5_Price'!AA$4,'5_Goos'!$C$1:$W$1,0))</f>
        <v>159545.63955653485</v>
      </c>
      <c r="AB73" s="1">
        <f t="array" ref="AB73">E73*INDEX('5_Goos'!$C$2:$W$151,MATCH($A73&amp;$B73,'5_Goos'!$A$2:$A$151&amp;'5_Goos'!$B$2:$B$151,0),MATCH('5_Price'!AB$4,'5_Goos'!$C$1:$W$1,0))</f>
        <v>179783.02224593435</v>
      </c>
      <c r="AC73" s="1">
        <f t="array" ref="AC73">F73*INDEX('5_Goos'!$C$2:$W$151,MATCH($A73&amp;$B73,'5_Goos'!$A$2:$A$151&amp;'5_Goos'!$B$2:$B$151,0),MATCH('5_Price'!AC$4,'5_Goos'!$C$1:$W$1,0))</f>
        <v>199879.47913526912</v>
      </c>
      <c r="AD73" s="1">
        <f t="array" ref="AD73">G73*INDEX('5_Goos'!$C$2:$W$151,MATCH($A73&amp;$B73,'5_Goos'!$A$2:$A$151&amp;'5_Goos'!$B$2:$B$151,0),MATCH('5_Price'!AD$4,'5_Goos'!$C$1:$W$1,0))</f>
        <v>221536.12415792237</v>
      </c>
      <c r="AE73" s="1">
        <f t="array" ref="AE73">H73*INDEX('5_Goos'!$C$2:$W$151,MATCH($A73&amp;$B73,'5_Goos'!$A$2:$A$151&amp;'5_Goos'!$B$2:$B$151,0),MATCH('5_Price'!AE$4,'5_Goos'!$C$1:$W$1,0))</f>
        <v>243220.40513548665</v>
      </c>
      <c r="AF73" s="1">
        <f t="array" ref="AF73">I73*INDEX('5_Goos'!$C$2:$W$151,MATCH($A73&amp;$B73,'5_Goos'!$A$2:$A$151&amp;'5_Goos'!$B$2:$B$151,0),MATCH('5_Price'!AF$4,'5_Goos'!$C$1:$W$1,0))</f>
        <v>266759.62804150122</v>
      </c>
      <c r="AG73" s="1">
        <f t="array" ref="AG73">J73*INDEX('5_Goos'!$C$2:$W$151,MATCH($A73&amp;$B73,'5_Goos'!$A$2:$A$151&amp;'5_Goos'!$B$2:$B$151,0),MATCH('5_Price'!AG$4,'5_Goos'!$C$1:$W$1,0))</f>
        <v>293840.03998665337</v>
      </c>
      <c r="AH73" s="1">
        <f t="array" ref="AH73">K73*INDEX('5_Goos'!$C$2:$W$151,MATCH($A73&amp;$B73,'5_Goos'!$A$2:$A$151&amp;'5_Goos'!$B$2:$B$151,0),MATCH('5_Price'!AH$4,'5_Goos'!$C$1:$W$1,0))</f>
        <v>343301.43250611873</v>
      </c>
      <c r="AI73" s="1">
        <f t="array" ref="AI73">L73*INDEX('5_Goos'!$C$2:$W$151,MATCH($A73&amp;$B73,'5_Goos'!$A$2:$A$151&amp;'5_Goos'!$B$2:$B$151,0),MATCH('5_Price'!AI$4,'5_Goos'!$C$1:$W$1,0))</f>
        <v>384587.79505635943</v>
      </c>
      <c r="AJ73" s="1">
        <f t="array" ref="AJ73">M73*INDEX('5_Goos'!$C$2:$W$151,MATCH($A73&amp;$B73,'5_Goos'!$A$2:$A$151&amp;'5_Goos'!$B$2:$B$151,0),MATCH('5_Price'!AJ$4,'5_Goos'!$C$1:$W$1,0))</f>
        <v>419534.19487061648</v>
      </c>
      <c r="AK73" s="1">
        <f t="array" ref="AK73">N73*INDEX('5_Goos'!$C$2:$W$151,MATCH($A73&amp;$B73,'5_Goos'!$A$2:$A$151&amp;'5_Goos'!$B$2:$B$151,0),MATCH('5_Price'!AK$4,'5_Goos'!$C$1:$W$1,0))</f>
        <v>452030.01160262048</v>
      </c>
      <c r="AL73" s="1">
        <f t="array" ref="AL73">O73*INDEX('5_Goos'!$C$2:$W$151,MATCH($A73&amp;$B73,'5_Goos'!$A$2:$A$151&amp;'5_Goos'!$B$2:$B$151,0),MATCH('5_Price'!AL$4,'5_Goos'!$C$1:$W$1,0))</f>
        <v>486726.57452064834</v>
      </c>
      <c r="AM73" s="1">
        <f t="array" ref="AM73">P73*INDEX('5_Goos'!$C$2:$W$151,MATCH($A73&amp;$B73,'5_Goos'!$A$2:$A$151&amp;'5_Goos'!$B$2:$B$151,0),MATCH('5_Price'!AM$4,'5_Goos'!$C$1:$W$1,0))</f>
        <v>523762.7187014728</v>
      </c>
      <c r="AN73" s="1">
        <f t="array" ref="AN73">Q73*INDEX('5_Goos'!$C$2:$W$151,MATCH($A73&amp;$B73,'5_Goos'!$A$2:$A$151&amp;'5_Goos'!$B$2:$B$151,0),MATCH('5_Price'!AN$4,'5_Goos'!$C$1:$W$1,0))</f>
        <v>563285.66086407797</v>
      </c>
      <c r="AO73" s="1">
        <f t="array" ref="AO73">R73*INDEX('5_Goos'!$C$2:$W$151,MATCH($A73&amp;$B73,'5_Goos'!$A$2:$A$151&amp;'5_Goos'!$B$2:$B$151,0),MATCH('5_Price'!AO$4,'5_Goos'!$C$1:$W$1,0))</f>
        <v>633246.87601137604</v>
      </c>
      <c r="AP73" s="1">
        <f t="array" ref="AP73">S73*INDEX('5_Goos'!$C$2:$W$151,MATCH($A73&amp;$B73,'5_Goos'!$A$2:$A$151&amp;'5_Goos'!$B$2:$B$151,0),MATCH('5_Price'!AP$4,'5_Goos'!$C$1:$W$1,0))</f>
        <v>737002.23169490579</v>
      </c>
      <c r="AQ73" s="1">
        <f t="array" ref="AQ73">T73*INDEX('5_Goos'!$C$2:$W$151,MATCH($A73&amp;$B73,'5_Goos'!$A$2:$A$151&amp;'5_Goos'!$B$2:$B$151,0),MATCH('5_Price'!AQ$4,'5_Goos'!$C$1:$W$1,0))</f>
        <v>834483.99205326883</v>
      </c>
      <c r="AR73" s="1">
        <f t="array" ref="AR73">U73*INDEX('5_Goos'!$C$2:$W$151,MATCH($A73&amp;$B73,'5_Goos'!$A$2:$A$151&amp;'5_Goos'!$B$2:$B$151,0),MATCH('5_Price'!AR$4,'5_Goos'!$C$1:$W$1,0))</f>
        <v>895575.43611565779</v>
      </c>
      <c r="AS73" s="1">
        <f t="array" ref="AS73">V73*INDEX('5_Goos'!$C$2:$W$151,MATCH($A73&amp;$B73,'5_Goos'!$A$2:$A$151&amp;'5_Goos'!$B$2:$B$151,0),MATCH('5_Price'!AS$4,'5_Goos'!$C$1:$W$1,0))</f>
        <v>2126695.8493626914</v>
      </c>
      <c r="AT73" s="1">
        <f t="array" ref="AT73">W73*INDEX('5_Goos'!$C$2:$W$151,MATCH($A73&amp;$B73,'5_Goos'!$A$2:$A$151&amp;'5_Goos'!$B$2:$B$151,0),MATCH('5_Price'!AT$4,'5_Goos'!$C$1:$W$1,0))</f>
        <v>2324943.0257872157</v>
      </c>
    </row>
    <row r="74" spans="1:46" x14ac:dyDescent="0.25">
      <c r="A74" s="23" t="s">
        <v>41</v>
      </c>
      <c r="B74" s="14" t="s">
        <v>28</v>
      </c>
      <c r="C74" s="15">
        <v>237.28813559322035</v>
      </c>
      <c r="D74" s="16">
        <v>234.74576271186442</v>
      </c>
      <c r="E74" s="16">
        <v>232.20338983050848</v>
      </c>
      <c r="F74" s="16">
        <v>229.66101694915255</v>
      </c>
      <c r="G74" s="16">
        <v>227.11864406779659</v>
      </c>
      <c r="H74" s="16">
        <v>224.57627118644069</v>
      </c>
      <c r="I74" s="16">
        <v>222.03389830508479</v>
      </c>
      <c r="J74" s="16">
        <v>219.49152542372883</v>
      </c>
      <c r="K74" s="16">
        <v>216.9491525423729</v>
      </c>
      <c r="L74" s="16">
        <v>214.40677966101697</v>
      </c>
      <c r="M74" s="16">
        <v>211.86440677966104</v>
      </c>
      <c r="N74" s="16">
        <v>211.0169491525424</v>
      </c>
      <c r="O74" s="16">
        <v>210.16949152542372</v>
      </c>
      <c r="P74" s="16">
        <v>209.32203389830511</v>
      </c>
      <c r="Q74" s="16">
        <v>208.47457627118646</v>
      </c>
      <c r="R74" s="16">
        <v>207.62711864406782</v>
      </c>
      <c r="S74" s="16">
        <v>206.77966101694918</v>
      </c>
      <c r="T74" s="16">
        <v>205.93220338983053</v>
      </c>
      <c r="U74" s="16">
        <v>201.69491525423729</v>
      </c>
      <c r="V74" s="16">
        <v>196.18644067796609</v>
      </c>
      <c r="W74" s="16">
        <v>190.67796610169492</v>
      </c>
      <c r="X74" s="17"/>
      <c r="Y74"/>
      <c r="Z74" s="1">
        <f t="array" ref="Z74">C74*INDEX('5_Goos'!$C$2:$W$151,MATCH($A74&amp;$B74,'5_Goos'!$A$2:$A$151&amp;'5_Goos'!$B$2:$B$151,0),MATCH('5_Price'!Z$4,'5_Goos'!$C$1:$W$1,0))</f>
        <v>0</v>
      </c>
      <c r="AA74" s="1">
        <f t="array" ref="AA74">D74*INDEX('5_Goos'!$C$2:$W$151,MATCH($A74&amp;$B74,'5_Goos'!$A$2:$A$151&amp;'5_Goos'!$B$2:$B$151,0),MATCH('5_Price'!AA$4,'5_Goos'!$C$1:$W$1,0))</f>
        <v>0</v>
      </c>
      <c r="AB74" s="1">
        <f t="array" ref="AB74">E74*INDEX('5_Goos'!$C$2:$W$151,MATCH($A74&amp;$B74,'5_Goos'!$A$2:$A$151&amp;'5_Goos'!$B$2:$B$151,0),MATCH('5_Price'!AB$4,'5_Goos'!$C$1:$W$1,0))</f>
        <v>0</v>
      </c>
      <c r="AC74" s="1">
        <f t="array" ref="AC74">F74*INDEX('5_Goos'!$C$2:$W$151,MATCH($A74&amp;$B74,'5_Goos'!$A$2:$A$151&amp;'5_Goos'!$B$2:$B$151,0),MATCH('5_Price'!AC$4,'5_Goos'!$C$1:$W$1,0))</f>
        <v>0</v>
      </c>
      <c r="AD74" s="1">
        <f t="array" ref="AD74">G74*INDEX('5_Goos'!$C$2:$W$151,MATCH($A74&amp;$B74,'5_Goos'!$A$2:$A$151&amp;'5_Goos'!$B$2:$B$151,0),MATCH('5_Price'!AD$4,'5_Goos'!$C$1:$W$1,0))</f>
        <v>0</v>
      </c>
      <c r="AE74" s="1">
        <f t="array" ref="AE74">H74*INDEX('5_Goos'!$C$2:$W$151,MATCH($A74&amp;$B74,'5_Goos'!$A$2:$A$151&amp;'5_Goos'!$B$2:$B$151,0),MATCH('5_Price'!AE$4,'5_Goos'!$C$1:$W$1,0))</f>
        <v>0</v>
      </c>
      <c r="AF74" s="1">
        <f t="array" ref="AF74">I74*INDEX('5_Goos'!$C$2:$W$151,MATCH($A74&amp;$B74,'5_Goos'!$A$2:$A$151&amp;'5_Goos'!$B$2:$B$151,0),MATCH('5_Price'!AF$4,'5_Goos'!$C$1:$W$1,0))</f>
        <v>0</v>
      </c>
      <c r="AG74" s="1">
        <f t="array" ref="AG74">J74*INDEX('5_Goos'!$C$2:$W$151,MATCH($A74&amp;$B74,'5_Goos'!$A$2:$A$151&amp;'5_Goos'!$B$2:$B$151,0),MATCH('5_Price'!AG$4,'5_Goos'!$C$1:$W$1,0))</f>
        <v>0</v>
      </c>
      <c r="AH74" s="1">
        <f t="array" ref="AH74">K74*INDEX('5_Goos'!$C$2:$W$151,MATCH($A74&amp;$B74,'5_Goos'!$A$2:$A$151&amp;'5_Goos'!$B$2:$B$151,0),MATCH('5_Price'!AH$4,'5_Goos'!$C$1:$W$1,0))</f>
        <v>0</v>
      </c>
      <c r="AI74" s="1">
        <f t="array" ref="AI74">L74*INDEX('5_Goos'!$C$2:$W$151,MATCH($A74&amp;$B74,'5_Goos'!$A$2:$A$151&amp;'5_Goos'!$B$2:$B$151,0),MATCH('5_Price'!AI$4,'5_Goos'!$C$1:$W$1,0))</f>
        <v>0</v>
      </c>
      <c r="AJ74" s="1">
        <f t="array" ref="AJ74">M74*INDEX('5_Goos'!$C$2:$W$151,MATCH($A74&amp;$B74,'5_Goos'!$A$2:$A$151&amp;'5_Goos'!$B$2:$B$151,0),MATCH('5_Price'!AJ$4,'5_Goos'!$C$1:$W$1,0))</f>
        <v>0</v>
      </c>
      <c r="AK74" s="1">
        <f t="array" ref="AK74">N74*INDEX('5_Goos'!$C$2:$W$151,MATCH($A74&amp;$B74,'5_Goos'!$A$2:$A$151&amp;'5_Goos'!$B$2:$B$151,0),MATCH('5_Price'!AK$4,'5_Goos'!$C$1:$W$1,0))</f>
        <v>0</v>
      </c>
      <c r="AL74" s="1">
        <f t="array" ref="AL74">O74*INDEX('5_Goos'!$C$2:$W$151,MATCH($A74&amp;$B74,'5_Goos'!$A$2:$A$151&amp;'5_Goos'!$B$2:$B$151,0),MATCH('5_Price'!AL$4,'5_Goos'!$C$1:$W$1,0))</f>
        <v>0</v>
      </c>
      <c r="AM74" s="1">
        <f t="array" ref="AM74">P74*INDEX('5_Goos'!$C$2:$W$151,MATCH($A74&amp;$B74,'5_Goos'!$A$2:$A$151&amp;'5_Goos'!$B$2:$B$151,0),MATCH('5_Price'!AM$4,'5_Goos'!$C$1:$W$1,0))</f>
        <v>0</v>
      </c>
      <c r="AN74" s="1">
        <f t="array" ref="AN74">Q74*INDEX('5_Goos'!$C$2:$W$151,MATCH($A74&amp;$B74,'5_Goos'!$A$2:$A$151&amp;'5_Goos'!$B$2:$B$151,0),MATCH('5_Price'!AN$4,'5_Goos'!$C$1:$W$1,0))</f>
        <v>0</v>
      </c>
      <c r="AO74" s="1">
        <f t="array" ref="AO74">R74*INDEX('5_Goos'!$C$2:$W$151,MATCH($A74&amp;$B74,'5_Goos'!$A$2:$A$151&amp;'5_Goos'!$B$2:$B$151,0),MATCH('5_Price'!AO$4,'5_Goos'!$C$1:$W$1,0))</f>
        <v>0</v>
      </c>
      <c r="AP74" s="1">
        <f t="array" ref="AP74">S74*INDEX('5_Goos'!$C$2:$W$151,MATCH($A74&amp;$B74,'5_Goos'!$A$2:$A$151&amp;'5_Goos'!$B$2:$B$151,0),MATCH('5_Price'!AP$4,'5_Goos'!$C$1:$W$1,0))</f>
        <v>0</v>
      </c>
      <c r="AQ74" s="1">
        <f t="array" ref="AQ74">T74*INDEX('5_Goos'!$C$2:$W$151,MATCH($A74&amp;$B74,'5_Goos'!$A$2:$A$151&amp;'5_Goos'!$B$2:$B$151,0),MATCH('5_Price'!AQ$4,'5_Goos'!$C$1:$W$1,0))</f>
        <v>0</v>
      </c>
      <c r="AR74" s="1">
        <f t="array" ref="AR74">U74*INDEX('5_Goos'!$C$2:$W$151,MATCH($A74&amp;$B74,'5_Goos'!$A$2:$A$151&amp;'5_Goos'!$B$2:$B$151,0),MATCH('5_Price'!AR$4,'5_Goos'!$C$1:$W$1,0))</f>
        <v>0</v>
      </c>
      <c r="AS74" s="1">
        <f t="array" ref="AS74">V74*INDEX('5_Goos'!$C$2:$W$151,MATCH($A74&amp;$B74,'5_Goos'!$A$2:$A$151&amp;'5_Goos'!$B$2:$B$151,0),MATCH('5_Price'!AS$4,'5_Goos'!$C$1:$W$1,0))</f>
        <v>0</v>
      </c>
      <c r="AT74" s="1">
        <f t="array" ref="AT74">W74*INDEX('5_Goos'!$C$2:$W$151,MATCH($A74&amp;$B74,'5_Goos'!$A$2:$A$151&amp;'5_Goos'!$B$2:$B$151,0),MATCH('5_Price'!AT$4,'5_Goos'!$C$1:$W$1,0))</f>
        <v>0</v>
      </c>
    </row>
    <row r="75" spans="1:46" x14ac:dyDescent="0.25">
      <c r="A75" s="23" t="s">
        <v>41</v>
      </c>
      <c r="B75" s="14" t="s">
        <v>29</v>
      </c>
      <c r="C75" s="15">
        <v>237.28813559322035</v>
      </c>
      <c r="D75" s="16">
        <v>234.74576271186442</v>
      </c>
      <c r="E75" s="16">
        <v>232.20338983050848</v>
      </c>
      <c r="F75" s="16">
        <v>229.66101694915255</v>
      </c>
      <c r="G75" s="16">
        <v>227.11864406779659</v>
      </c>
      <c r="H75" s="16">
        <v>8.2044899999999998</v>
      </c>
      <c r="I75" s="16">
        <v>8.2044899999999998</v>
      </c>
      <c r="J75" s="16">
        <v>8.2044899999999998</v>
      </c>
      <c r="K75" s="16">
        <v>8.2044899999999998</v>
      </c>
      <c r="L75" s="16">
        <v>8.2044899999999998</v>
      </c>
      <c r="M75" s="16">
        <v>8.2044899999999998</v>
      </c>
      <c r="N75" s="16">
        <v>8.2044899999999998</v>
      </c>
      <c r="O75" s="16">
        <v>8.2044899999999998</v>
      </c>
      <c r="P75" s="16">
        <v>8.2044899999999998</v>
      </c>
      <c r="Q75" s="16">
        <v>8.2044899999999998</v>
      </c>
      <c r="R75" s="16">
        <v>8.2044899999999998</v>
      </c>
      <c r="S75" s="16">
        <v>8.2044899999999998</v>
      </c>
      <c r="T75" s="16">
        <v>8.2044899999999998</v>
      </c>
      <c r="U75" s="16">
        <v>8.2044899999999998</v>
      </c>
      <c r="V75" s="16">
        <v>8.2044899999999998</v>
      </c>
      <c r="W75" s="16">
        <v>8.2044899999999998</v>
      </c>
      <c r="X75" s="17"/>
      <c r="Y75"/>
      <c r="Z75" s="1">
        <f t="array" ref="Z75">C75*INDEX('5_Goos'!$C$2:$W$151,MATCH($A75&amp;$B75,'5_Goos'!$A$2:$A$151&amp;'5_Goos'!$B$2:$B$151,0),MATCH('5_Price'!Z$4,'5_Goos'!$C$1:$W$1,0))</f>
        <v>0</v>
      </c>
      <c r="AA75" s="1">
        <f t="array" ref="AA75">D75*INDEX('5_Goos'!$C$2:$W$151,MATCH($A75&amp;$B75,'5_Goos'!$A$2:$A$151&amp;'5_Goos'!$B$2:$B$151,0),MATCH('5_Price'!AA$4,'5_Goos'!$C$1:$W$1,0))</f>
        <v>0</v>
      </c>
      <c r="AB75" s="1">
        <f t="array" ref="AB75">E75*INDEX('5_Goos'!$C$2:$W$151,MATCH($A75&amp;$B75,'5_Goos'!$A$2:$A$151&amp;'5_Goos'!$B$2:$B$151,0),MATCH('5_Price'!AB$4,'5_Goos'!$C$1:$W$1,0))</f>
        <v>0</v>
      </c>
      <c r="AC75" s="1">
        <f t="array" ref="AC75">F75*INDEX('5_Goos'!$C$2:$W$151,MATCH($A75&amp;$B75,'5_Goos'!$A$2:$A$151&amp;'5_Goos'!$B$2:$B$151,0),MATCH('5_Price'!AC$4,'5_Goos'!$C$1:$W$1,0))</f>
        <v>0</v>
      </c>
      <c r="AD75" s="1">
        <f t="array" ref="AD75">G75*INDEX('5_Goos'!$C$2:$W$151,MATCH($A75&amp;$B75,'5_Goos'!$A$2:$A$151&amp;'5_Goos'!$B$2:$B$151,0),MATCH('5_Price'!AD$4,'5_Goos'!$C$1:$W$1,0))</f>
        <v>0</v>
      </c>
      <c r="AE75" s="1">
        <f t="array" ref="AE75">H75*INDEX('5_Goos'!$C$2:$W$151,MATCH($A75&amp;$B75,'5_Goos'!$A$2:$A$151&amp;'5_Goos'!$B$2:$B$151,0),MATCH('5_Price'!AE$4,'5_Goos'!$C$1:$W$1,0))</f>
        <v>34616.708524593661</v>
      </c>
      <c r="AF75" s="1">
        <f t="array" ref="AF75">I75*INDEX('5_Goos'!$C$2:$W$151,MATCH($A75&amp;$B75,'5_Goos'!$A$2:$A$151&amp;'5_Goos'!$B$2:$B$151,0),MATCH('5_Price'!AF$4,'5_Goos'!$C$1:$W$1,0))</f>
        <v>37966.963688337135</v>
      </c>
      <c r="AG75" s="1">
        <f t="array" ref="AG75">J75*INDEX('5_Goos'!$C$2:$W$151,MATCH($A75&amp;$B75,'5_Goos'!$A$2:$A$151&amp;'5_Goos'!$B$2:$B$151,0),MATCH('5_Price'!AG$4,'5_Goos'!$C$1:$W$1,0))</f>
        <v>41565.702597143609</v>
      </c>
      <c r="AH75" s="1">
        <f t="array" ref="AH75">K75*INDEX('5_Goos'!$C$2:$W$151,MATCH($A75&amp;$B75,'5_Goos'!$A$2:$A$151&amp;'5_Goos'!$B$2:$B$151,0),MATCH('5_Price'!AH$4,'5_Goos'!$C$1:$W$1,0))</f>
        <v>45429.397987609744</v>
      </c>
      <c r="AI75" s="1">
        <f t="array" ref="AI75">L75*INDEX('5_Goos'!$C$2:$W$151,MATCH($A75&amp;$B75,'5_Goos'!$A$2:$A$151&amp;'5_Goos'!$B$2:$B$151,0),MATCH('5_Price'!AI$4,'5_Goos'!$C$1:$W$1,0))</f>
        <v>49575.548660629749</v>
      </c>
      <c r="AJ75" s="1">
        <f t="array" ref="AJ75">M75*INDEX('5_Goos'!$C$2:$W$151,MATCH($A75&amp;$B75,'5_Goos'!$A$2:$A$151&amp;'5_Goos'!$B$2:$B$151,0),MATCH('5_Price'!AJ$4,'5_Goos'!$C$1:$W$1,0))</f>
        <v>54022.740905982646</v>
      </c>
      <c r="AK75" s="1">
        <f t="array" ref="AK75">N75*INDEX('5_Goos'!$C$2:$W$151,MATCH($A75&amp;$B75,'5_Goos'!$A$2:$A$151&amp;'5_Goos'!$B$2:$B$151,0),MATCH('5_Price'!AK$4,'5_Goos'!$C$1:$W$1,0))</f>
        <v>58207.174759777939</v>
      </c>
      <c r="AL75" s="1">
        <f t="array" ref="AL75">O75*INDEX('5_Goos'!$C$2:$W$151,MATCH($A75&amp;$B75,'5_Goos'!$A$2:$A$151&amp;'5_Goos'!$B$2:$B$151,0),MATCH('5_Price'!AL$4,'5_Goos'!$C$1:$W$1,0))</f>
        <v>62674.995146687826</v>
      </c>
      <c r="AM75" s="1">
        <f t="array" ref="AM75">P75*INDEX('5_Goos'!$C$2:$W$151,MATCH($A75&amp;$B75,'5_Goos'!$A$2:$A$151&amp;'5_Goos'!$B$2:$B$151,0),MATCH('5_Price'!AM$4,'5_Goos'!$C$1:$W$1,0))</f>
        <v>67444.079635389237</v>
      </c>
      <c r="AN75" s="1">
        <f t="array" ref="AN75">Q75*INDEX('5_Goos'!$C$2:$W$151,MATCH($A75&amp;$B75,'5_Goos'!$A$2:$A$151&amp;'5_Goos'!$B$2:$B$151,0),MATCH('5_Price'!AN$4,'5_Goos'!$C$1:$W$1,0))</f>
        <v>72533.385085094138</v>
      </c>
      <c r="AO75" s="1">
        <f t="array" ref="AO75">R75*INDEX('5_Goos'!$C$2:$W$151,MATCH($A75&amp;$B75,'5_Goos'!$A$2:$A$151&amp;'5_Goos'!$B$2:$B$151,0),MATCH('5_Price'!AO$4,'5_Goos'!$C$1:$W$1,0))</f>
        <v>77963.010880680944</v>
      </c>
      <c r="AP75" s="1">
        <f t="array" ref="AP75">S75*INDEX('5_Goos'!$C$2:$W$151,MATCH($A75&amp;$B75,'5_Goos'!$A$2:$A$151&amp;'5_Goos'!$B$2:$B$151,0),MATCH('5_Price'!AP$4,'5_Goos'!$C$1:$W$1,0))</f>
        <v>83754.265793113562</v>
      </c>
      <c r="AQ75" s="1">
        <f t="array" ref="AQ75">T75*INDEX('5_Goos'!$C$2:$W$151,MATCH($A75&amp;$B75,'5_Goos'!$A$2:$A$151&amp;'5_Goos'!$B$2:$B$151,0),MATCH('5_Price'!AQ$4,'5_Goos'!$C$1:$W$1,0))</f>
        <v>89929.738669587809</v>
      </c>
      <c r="AR75" s="1">
        <f t="array" ref="AR75">U75*INDEX('5_Goos'!$C$2:$W$151,MATCH($A75&amp;$B75,'5_Goos'!$A$2:$A$151&amp;'5_Goos'!$B$2:$B$151,0),MATCH('5_Price'!AR$4,'5_Goos'!$C$1:$W$1,0))</f>
        <v>96513.373169227139</v>
      </c>
      <c r="AS75" s="1">
        <f t="array" ref="AS75">V75*INDEX('5_Goos'!$C$2:$W$151,MATCH($A75&amp;$B75,'5_Goos'!$A$2:$A$151&amp;'5_Goos'!$B$2:$B$151,0),MATCH('5_Price'!AS$4,'5_Goos'!$C$1:$W$1,0))</f>
        <v>103530.54677215537</v>
      </c>
      <c r="AT75" s="1">
        <f t="array" ref="AT75">W75*INDEX('5_Goos'!$C$2:$W$151,MATCH($A75&amp;$B75,'5_Goos'!$A$2:$A$151&amp;'5_Goos'!$B$2:$B$151,0),MATCH('5_Price'!AT$4,'5_Goos'!$C$1:$W$1,0))</f>
        <v>111008.15430245422</v>
      </c>
    </row>
    <row r="76" spans="1:46" x14ac:dyDescent="0.25">
      <c r="A76" s="23" t="s">
        <v>41</v>
      </c>
      <c r="B76" s="14" t="s">
        <v>30</v>
      </c>
      <c r="C76" s="15">
        <v>5.6975625000000001</v>
      </c>
      <c r="D76" s="16">
        <v>5.6975625000000001</v>
      </c>
      <c r="E76" s="16">
        <v>5.6975625000000001</v>
      </c>
      <c r="F76" s="16">
        <v>5.6975625000000001</v>
      </c>
      <c r="G76" s="16">
        <v>5.6975625000000001</v>
      </c>
      <c r="H76" s="16">
        <v>5.6975625000000001</v>
      </c>
      <c r="I76" s="16">
        <v>5.6975625000000001</v>
      </c>
      <c r="J76" s="16">
        <v>5.6975625000000001</v>
      </c>
      <c r="K76" s="16">
        <v>5.6975625000000001</v>
      </c>
      <c r="L76" s="16">
        <v>7.1528400000000003</v>
      </c>
      <c r="M76" s="16">
        <v>7.1528400000000003</v>
      </c>
      <c r="N76" s="16">
        <v>7.1528400000000003</v>
      </c>
      <c r="O76" s="16">
        <v>7.1528400000000003</v>
      </c>
      <c r="P76" s="16">
        <v>7.1528400000000003</v>
      </c>
      <c r="Q76" s="16">
        <v>7.1528400000000003</v>
      </c>
      <c r="R76" s="16">
        <v>7.1528400000000003</v>
      </c>
      <c r="S76" s="16">
        <v>7.1528400000000003</v>
      </c>
      <c r="T76" s="16">
        <v>7.1528400000000003</v>
      </c>
      <c r="U76" s="16">
        <v>7.2928799999999994</v>
      </c>
      <c r="V76" s="16">
        <v>7.2928799999999994</v>
      </c>
      <c r="W76" s="16">
        <v>7.2928799999999994</v>
      </c>
      <c r="X76" s="17"/>
      <c r="Y76"/>
      <c r="Z76" s="1">
        <f t="array" ref="Z76">C76*INDEX('5_Goos'!$C$2:$W$151,MATCH($A76&amp;$B76,'5_Goos'!$A$2:$A$151&amp;'5_Goos'!$B$2:$B$151,0),MATCH('5_Price'!Z$4,'5_Goos'!$C$1:$W$1,0))</f>
        <v>36739.085677669005</v>
      </c>
      <c r="AA76" s="1">
        <f t="array" ref="AA76">D76*INDEX('5_Goos'!$C$2:$W$151,MATCH($A76&amp;$B76,'5_Goos'!$A$2:$A$151&amp;'5_Goos'!$B$2:$B$151,0),MATCH('5_Price'!AA$4,'5_Goos'!$C$1:$W$1,0))</f>
        <v>41148.579249945862</v>
      </c>
      <c r="AB76" s="1">
        <f t="array" ref="AB76">E76*INDEX('5_Goos'!$C$2:$W$151,MATCH($A76&amp;$B76,'5_Goos'!$A$2:$A$151&amp;'5_Goos'!$B$2:$B$151,0),MATCH('5_Price'!AB$4,'5_Goos'!$C$1:$W$1,0))</f>
        <v>45907.174465256212</v>
      </c>
      <c r="AC76" s="1">
        <f t="array" ref="AC76">F76*INDEX('5_Goos'!$C$2:$W$151,MATCH($A76&amp;$B76,'5_Goos'!$A$2:$A$151&amp;'5_Goos'!$B$2:$B$151,0),MATCH('5_Price'!AC$4,'5_Goos'!$C$1:$W$1,0))</f>
        <v>51038.757753972779</v>
      </c>
      <c r="AD76" s="1">
        <f t="array" ref="AD76">G76*INDEX('5_Goos'!$C$2:$W$151,MATCH($A76&amp;$B76,'5_Goos'!$A$2:$A$151&amp;'5_Goos'!$B$2:$B$151,0),MATCH('5_Price'!AD$4,'5_Goos'!$C$1:$W$1,0))</f>
        <v>56568.731435397807</v>
      </c>
      <c r="AE76" s="1">
        <f t="array" ref="AE76">H76*INDEX('5_Goos'!$C$2:$W$151,MATCH($A76&amp;$B76,'5_Goos'!$A$2:$A$151&amp;'5_Goos'!$B$2:$B$151,0),MATCH('5_Price'!AE$4,'5_Goos'!$C$1:$W$1,0))</f>
        <v>62524.105590580126</v>
      </c>
      <c r="AF76" s="1">
        <f t="array" ref="AF76">I76*INDEX('5_Goos'!$C$2:$W$151,MATCH($A76&amp;$B76,'5_Goos'!$A$2:$A$151&amp;'5_Goos'!$B$2:$B$151,0),MATCH('5_Price'!AF$4,'5_Goos'!$C$1:$W$1,0))</f>
        <v>68575.279042396345</v>
      </c>
      <c r="AG76" s="1">
        <f t="array" ref="AG76">J76*INDEX('5_Goos'!$C$2:$W$151,MATCH($A76&amp;$B76,'5_Goos'!$A$2:$A$151&amp;'5_Goos'!$B$2:$B$151,0),MATCH('5_Price'!AG$4,'5_Goos'!$C$1:$W$1,0))</f>
        <v>75075.259575418197</v>
      </c>
      <c r="AH76" s="1">
        <f t="array" ref="AH76">K76*INDEX('5_Goos'!$C$2:$W$151,MATCH($A76&amp;$B76,'5_Goos'!$A$2:$A$151&amp;'5_Goos'!$B$2:$B$151,0),MATCH('5_Price'!AH$4,'5_Goos'!$C$1:$W$1,0))</f>
        <v>82053.799964135702</v>
      </c>
      <c r="AI76" s="1">
        <f t="array" ref="AI76">L76*INDEX('5_Goos'!$C$2:$W$151,MATCH($A76&amp;$B76,'5_Goos'!$A$2:$A$151&amp;'5_Goos'!$B$2:$B$151,0),MATCH('5_Price'!AI$4,'5_Goos'!$C$1:$W$1,0))</f>
        <v>112413.54883841251</v>
      </c>
      <c r="AJ76" s="1">
        <f t="array" ref="AJ76">M76*INDEX('5_Goos'!$C$2:$W$151,MATCH($A76&amp;$B76,'5_Goos'!$A$2:$A$151&amp;'5_Goos'!$B$2:$B$151,0),MATCH('5_Price'!AJ$4,'5_Goos'!$C$1:$W$1,0))</f>
        <v>122497.6462649286</v>
      </c>
      <c r="AK76" s="1">
        <f t="array" ref="AK76">N76*INDEX('5_Goos'!$C$2:$W$151,MATCH($A76&amp;$B76,'5_Goos'!$A$2:$A$151&amp;'5_Goos'!$B$2:$B$151,0),MATCH('5_Price'!AK$4,'5_Goos'!$C$1:$W$1,0))</f>
        <v>131985.93377950098</v>
      </c>
      <c r="AL76" s="1">
        <f t="array" ref="AL76">O76*INDEX('5_Goos'!$C$2:$W$151,MATCH($A76&amp;$B76,'5_Goos'!$A$2:$A$151&amp;'5_Goos'!$B$2:$B$151,0),MATCH('5_Price'!AL$4,'5_Goos'!$C$1:$W$1,0))</f>
        <v>142116.80592986781</v>
      </c>
      <c r="AM76" s="1">
        <f t="array" ref="AM76">P76*INDEX('5_Goos'!$C$2:$W$151,MATCH($A76&amp;$B76,'5_Goos'!$A$2:$A$151&amp;'5_Goos'!$B$2:$B$151,0),MATCH('5_Price'!AM$4,'5_Goos'!$C$1:$W$1,0))</f>
        <v>152930.80046082352</v>
      </c>
      <c r="AN76" s="1">
        <f t="array" ref="AN76">Q76*INDEX('5_Goos'!$C$2:$W$151,MATCH($A76&amp;$B76,'5_Goos'!$A$2:$A$151&amp;'5_Goos'!$B$2:$B$151,0),MATCH('5_Price'!AN$4,'5_Goos'!$C$1:$W$1,0))</f>
        <v>164470.90243004909</v>
      </c>
      <c r="AO76" s="1">
        <f t="array" ref="AO76">R76*INDEX('5_Goos'!$C$2:$W$151,MATCH($A76&amp;$B76,'5_Goos'!$A$2:$A$151&amp;'5_Goos'!$B$2:$B$151,0),MATCH('5_Price'!AO$4,'5_Goos'!$C$1:$W$1,0))</f>
        <v>176782.68759504566</v>
      </c>
      <c r="AP76" s="1">
        <f t="array" ref="AP76">S76*INDEX('5_Goos'!$C$2:$W$151,MATCH($A76&amp;$B76,'5_Goos'!$A$2:$A$151&amp;'5_Goos'!$B$2:$B$151,0),MATCH('5_Price'!AP$4,'5_Goos'!$C$1:$W$1,0))</f>
        <v>189914.47402046667</v>
      </c>
      <c r="AQ76" s="1">
        <f t="array" ref="AQ76">T76*INDEX('5_Goos'!$C$2:$W$151,MATCH($A76&amp;$B76,'5_Goos'!$A$2:$A$151&amp;'5_Goos'!$B$2:$B$151,0),MATCH('5_Price'!AQ$4,'5_Goos'!$C$1:$W$1,0))</f>
        <v>203917.48236944276</v>
      </c>
      <c r="AR76" s="1">
        <f t="array" ref="AR76">U76*INDEX('5_Goos'!$C$2:$W$151,MATCH($A76&amp;$B76,'5_Goos'!$A$2:$A$151&amp;'5_Goos'!$B$2:$B$151,0),MATCH('5_Price'!AR$4,'5_Goos'!$C$1:$W$1,0))</f>
        <v>223130.62442751561</v>
      </c>
      <c r="AS76" s="1">
        <f t="array" ref="AS76">V76*INDEX('5_Goos'!$C$2:$W$151,MATCH($A76&amp;$B76,'5_Goos'!$A$2:$A$151&amp;'5_Goos'!$B$2:$B$151,0),MATCH('5_Price'!AS$4,'5_Goos'!$C$1:$W$1,0))</f>
        <v>239353.72674300961</v>
      </c>
      <c r="AT76" s="1">
        <f t="array" ref="AT76">W76*INDEX('5_Goos'!$C$2:$W$151,MATCH($A76&amp;$B76,'5_Goos'!$A$2:$A$151&amp;'5_Goos'!$B$2:$B$151,0),MATCH('5_Price'!AT$4,'5_Goos'!$C$1:$W$1,0))</f>
        <v>256641.31272898399</v>
      </c>
    </row>
    <row r="77" spans="1:46" x14ac:dyDescent="0.25">
      <c r="A77" s="8" t="s">
        <v>42</v>
      </c>
      <c r="B77" s="8" t="s">
        <v>26</v>
      </c>
      <c r="C77" s="2">
        <v>1.885142109375</v>
      </c>
      <c r="D77" s="3">
        <v>1.9879108593749999</v>
      </c>
      <c r="E77" s="3">
        <v>1.9879108593749999</v>
      </c>
      <c r="F77" s="3">
        <v>1.9879108593749999</v>
      </c>
      <c r="G77" s="3">
        <v>1.9879108593749999</v>
      </c>
      <c r="H77" s="3">
        <v>1.9907999999999999</v>
      </c>
      <c r="I77" s="3">
        <v>1.9907999999999999</v>
      </c>
      <c r="J77" s="3">
        <v>2.1373875</v>
      </c>
      <c r="K77" s="3">
        <v>2.1373875</v>
      </c>
      <c r="L77" s="3">
        <v>2.1908643749999999</v>
      </c>
      <c r="M77" s="3">
        <v>2.2613850000000002</v>
      </c>
      <c r="N77" s="3">
        <v>2.3365125</v>
      </c>
      <c r="O77" s="3">
        <v>2.4891595312499999</v>
      </c>
      <c r="P77" s="3">
        <v>2.5016039999999999</v>
      </c>
      <c r="Q77" s="3">
        <v>2.5016039999999999</v>
      </c>
      <c r="R77" s="3">
        <v>2.8977637500000002</v>
      </c>
      <c r="S77" s="3">
        <v>3.6942855468749998</v>
      </c>
      <c r="T77" s="3">
        <v>3.6942855468749998</v>
      </c>
      <c r="U77" s="3">
        <v>4.0265121093750009</v>
      </c>
      <c r="V77" s="3">
        <v>4.0265121093750009</v>
      </c>
      <c r="W77" s="3">
        <v>4.4609906249999991</v>
      </c>
      <c r="X77" s="13"/>
      <c r="Y77"/>
      <c r="Z77" s="1">
        <f t="array" ref="Z77">C77*INDEX('5_Goos'!$C$2:$W$151,MATCH($A77&amp;$B77,'5_Goos'!$A$2:$A$151&amp;'5_Goos'!$B$2:$B$151,0),MATCH('5_Price'!Z$4,'5_Goos'!$C$1:$W$1,0))</f>
        <v>29635.182422886552</v>
      </c>
      <c r="AA77" s="1">
        <f t="array" ref="AA77">D77*INDEX('5_Goos'!$C$2:$W$151,MATCH($A77&amp;$B77,'5_Goos'!$A$2:$A$151&amp;'5_Goos'!$B$2:$B$151,0),MATCH('5_Price'!AA$4,'5_Goos'!$C$1:$W$1,0))</f>
        <v>35001.521022341098</v>
      </c>
      <c r="AB77" s="1">
        <f t="array" ref="AB77">E77*INDEX('5_Goos'!$C$2:$W$151,MATCH($A77&amp;$B77,'5_Goos'!$A$2:$A$151&amp;'5_Goos'!$B$2:$B$151,0),MATCH('5_Price'!AB$4,'5_Goos'!$C$1:$W$1,0))</f>
        <v>39049.244503965667</v>
      </c>
      <c r="AC77" s="1">
        <f t="array" ref="AC77">F77*INDEX('5_Goos'!$C$2:$W$151,MATCH($A77&amp;$B77,'5_Goos'!$A$2:$A$151&amp;'5_Goos'!$B$2:$B$151,0),MATCH('5_Price'!AC$4,'5_Goos'!$C$1:$W$1,0))</f>
        <v>43414.23653119689</v>
      </c>
      <c r="AD77" s="1">
        <f t="array" ref="AD77">G77*INDEX('5_Goos'!$C$2:$W$151,MATCH($A77&amp;$B77,'5_Goos'!$A$2:$A$151&amp;'5_Goos'!$B$2:$B$151,0),MATCH('5_Price'!AD$4,'5_Goos'!$C$1:$W$1,0))</f>
        <v>48118.104649891276</v>
      </c>
      <c r="AE77" s="1">
        <f t="array" ref="AE77">H77*INDEX('5_Goos'!$C$2:$W$151,MATCH($A77&amp;$B77,'5_Goos'!$A$2:$A$151&amp;'5_Goos'!$B$2:$B$151,0),MATCH('5_Price'!AE$4,'5_Goos'!$C$1:$W$1,0))</f>
        <v>53261.118977358274</v>
      </c>
      <c r="AF77" s="1">
        <f t="array" ref="AF77">I77*INDEX('5_Goos'!$C$2:$W$151,MATCH($A77&amp;$B77,'5_Goos'!$A$2:$A$151&amp;'5_Goos'!$B$2:$B$151,0),MATCH('5_Price'!AF$4,'5_Goos'!$C$1:$W$1,0))</f>
        <v>58415.807175223243</v>
      </c>
      <c r="AG77" s="1">
        <f t="array" ref="AG77">J77*INDEX('5_Goos'!$C$2:$W$151,MATCH($A77&amp;$B77,'5_Goos'!$A$2:$A$151&amp;'5_Goos'!$B$2:$B$151,0),MATCH('5_Price'!AG$4,'5_Goos'!$C$1:$W$1,0))</f>
        <v>68661.814178447079</v>
      </c>
      <c r="AH77" s="1">
        <f t="array" ref="AH77">K77*INDEX('5_Goos'!$C$2:$W$151,MATCH($A77&amp;$B77,'5_Goos'!$A$2:$A$151&amp;'5_Goos'!$B$2:$B$151,0),MATCH('5_Price'!AH$4,'5_Goos'!$C$1:$W$1,0))</f>
        <v>75044.199615630801</v>
      </c>
      <c r="AI77" s="1">
        <f t="array" ref="AI77">L77*INDEX('5_Goos'!$C$2:$W$151,MATCH($A77&amp;$B77,'5_Goos'!$A$2:$A$151&amp;'5_Goos'!$B$2:$B$151,0),MATCH('5_Price'!AI$4,'5_Goos'!$C$1:$W$1,0))</f>
        <v>83942.11468523441</v>
      </c>
      <c r="AJ77" s="1">
        <f t="array" ref="AJ77">M77*INDEX('5_Goos'!$C$2:$W$151,MATCH($A77&amp;$B77,'5_Goos'!$A$2:$A$151&amp;'5_Goos'!$B$2:$B$151,0),MATCH('5_Price'!AJ$4,'5_Goos'!$C$1:$W$1,0))</f>
        <v>94416.523440503282</v>
      </c>
      <c r="AK77" s="1">
        <f t="array" ref="AK77">N77*INDEX('5_Goos'!$C$2:$W$151,MATCH($A77&amp;$B77,'5_Goos'!$A$2:$A$151&amp;'5_Goos'!$B$2:$B$151,0),MATCH('5_Price'!AK$4,'5_Goos'!$C$1:$W$1,0))</f>
        <v>105109.38910549991</v>
      </c>
      <c r="AL77" s="1">
        <f t="array" ref="AL77">O77*INDEX('5_Goos'!$C$2:$W$151,MATCH($A77&amp;$B77,'5_Goos'!$A$2:$A$151&amp;'5_Goos'!$B$2:$B$151,0),MATCH('5_Price'!AL$4,'5_Goos'!$C$1:$W$1,0))</f>
        <v>120571.29449053388</v>
      </c>
      <c r="AM77" s="1">
        <f t="array" ref="AM77">P77*INDEX('5_Goos'!$C$2:$W$151,MATCH($A77&amp;$B77,'5_Goos'!$A$2:$A$151&amp;'5_Goos'!$B$2:$B$151,0),MATCH('5_Price'!AM$4,'5_Goos'!$C$1:$W$1,0))</f>
        <v>130394.50145588987</v>
      </c>
      <c r="AN77" s="1">
        <f t="array" ref="AN77">Q77*INDEX('5_Goos'!$C$2:$W$151,MATCH($A77&amp;$B77,'5_Goos'!$A$2:$A$151&amp;'5_Goos'!$B$2:$B$151,0),MATCH('5_Price'!AN$4,'5_Goos'!$C$1:$W$1,0))</f>
        <v>140234.02258893228</v>
      </c>
      <c r="AO77" s="1">
        <f t="array" ref="AO77">R77*INDEX('5_Goos'!$C$2:$W$151,MATCH($A77&amp;$B77,'5_Goos'!$A$2:$A$151&amp;'5_Goos'!$B$2:$B$151,0),MATCH('5_Price'!AO$4,'5_Goos'!$C$1:$W$1,0))</f>
        <v>174601.69733037381</v>
      </c>
      <c r="AP77" s="1">
        <f t="array" ref="AP77">S77*INDEX('5_Goos'!$C$2:$W$151,MATCH($A77&amp;$B77,'5_Goos'!$A$2:$A$151&amp;'5_Goos'!$B$2:$B$151,0),MATCH('5_Price'!AP$4,'5_Goos'!$C$1:$W$1,0))</f>
        <v>239130.11888462611</v>
      </c>
      <c r="AQ77" s="1">
        <f t="array" ref="AQ77">T77*INDEX('5_Goos'!$C$2:$W$151,MATCH($A77&amp;$B77,'5_Goos'!$A$2:$A$151&amp;'5_Goos'!$B$2:$B$151,0),MATCH('5_Price'!AQ$4,'5_Goos'!$C$1:$W$1,0))</f>
        <v>256761.95589180492</v>
      </c>
      <c r="AR77" s="1">
        <f t="array" ref="AR77">U77*INDEX('5_Goos'!$C$2:$W$151,MATCH($A77&amp;$B77,'5_Goos'!$A$2:$A$151&amp;'5_Goos'!$B$2:$B$151,0),MATCH('5_Price'!AR$4,'5_Goos'!$C$1:$W$1,0))</f>
        <v>300340.14574404981</v>
      </c>
      <c r="AS77" s="1">
        <f t="array" ref="AS77">V77*INDEX('5_Goos'!$C$2:$W$151,MATCH($A77&amp;$B77,'5_Goos'!$A$2:$A$151&amp;'5_Goos'!$B$2:$B$151,0),MATCH('5_Price'!AS$4,'5_Goos'!$C$1:$W$1,0))</f>
        <v>322176.90135013161</v>
      </c>
      <c r="AT77" s="1">
        <f t="array" ref="AT77">W77*INDEX('5_Goos'!$C$2:$W$151,MATCH($A77&amp;$B77,'5_Goos'!$A$2:$A$151&amp;'5_Goos'!$B$2:$B$151,0),MATCH('5_Price'!AT$4,'5_Goos'!$C$1:$W$1,0))</f>
        <v>382721.68975559325</v>
      </c>
    </row>
    <row r="78" spans="1:46" x14ac:dyDescent="0.25">
      <c r="A78" s="23" t="s">
        <v>42</v>
      </c>
      <c r="B78" s="14" t="s">
        <v>27</v>
      </c>
      <c r="C78" s="15">
        <v>237.28813559322035</v>
      </c>
      <c r="D78" s="16">
        <v>234.74576271186442</v>
      </c>
      <c r="E78" s="16">
        <v>232.20338983050848</v>
      </c>
      <c r="F78" s="16">
        <v>229.66101694915255</v>
      </c>
      <c r="G78" s="16">
        <v>227.11864406779659</v>
      </c>
      <c r="H78" s="16">
        <v>224.57627118644069</v>
      </c>
      <c r="I78" s="16">
        <v>222.03389830508479</v>
      </c>
      <c r="J78" s="16">
        <v>219.49152542372883</v>
      </c>
      <c r="K78" s="16">
        <v>216.9491525423729</v>
      </c>
      <c r="L78" s="16">
        <v>214.40677966101697</v>
      </c>
      <c r="M78" s="16">
        <v>211.86440677966104</v>
      </c>
      <c r="N78" s="16">
        <v>211.0169491525424</v>
      </c>
      <c r="O78" s="16">
        <v>210.16949152542372</v>
      </c>
      <c r="P78" s="16">
        <v>209.32203389830511</v>
      </c>
      <c r="Q78" s="16">
        <v>208.47457627118646</v>
      </c>
      <c r="R78" s="16">
        <v>207.62711864406782</v>
      </c>
      <c r="S78" s="16">
        <v>206.77966101694918</v>
      </c>
      <c r="T78" s="16">
        <v>205.93220338983053</v>
      </c>
      <c r="U78" s="16">
        <v>201.69491525423729</v>
      </c>
      <c r="V78" s="16">
        <v>196.18644067796609</v>
      </c>
      <c r="W78" s="16">
        <v>190.67796610169492</v>
      </c>
      <c r="X78" s="17"/>
      <c r="Y78"/>
      <c r="Z78" s="1">
        <f t="array" ref="Z78">C78*INDEX('5_Goos'!$C$2:$W$151,MATCH($A78&amp;$B78,'5_Goos'!$A$2:$A$151&amp;'5_Goos'!$B$2:$B$151,0),MATCH('5_Price'!Z$4,'5_Goos'!$C$1:$W$1,0))</f>
        <v>0</v>
      </c>
      <c r="AA78" s="1">
        <f t="array" ref="AA78">D78*INDEX('5_Goos'!$C$2:$W$151,MATCH($A78&amp;$B78,'5_Goos'!$A$2:$A$151&amp;'5_Goos'!$B$2:$B$151,0),MATCH('5_Price'!AA$4,'5_Goos'!$C$1:$W$1,0))</f>
        <v>0</v>
      </c>
      <c r="AB78" s="1">
        <f t="array" ref="AB78">E78*INDEX('5_Goos'!$C$2:$W$151,MATCH($A78&amp;$B78,'5_Goos'!$A$2:$A$151&amp;'5_Goos'!$B$2:$B$151,0),MATCH('5_Price'!AB$4,'5_Goos'!$C$1:$W$1,0))</f>
        <v>0</v>
      </c>
      <c r="AC78" s="1">
        <f t="array" ref="AC78">F78*INDEX('5_Goos'!$C$2:$W$151,MATCH($A78&amp;$B78,'5_Goos'!$A$2:$A$151&amp;'5_Goos'!$B$2:$B$151,0),MATCH('5_Price'!AC$4,'5_Goos'!$C$1:$W$1,0))</f>
        <v>0</v>
      </c>
      <c r="AD78" s="1">
        <f t="array" ref="AD78">G78*INDEX('5_Goos'!$C$2:$W$151,MATCH($A78&amp;$B78,'5_Goos'!$A$2:$A$151&amp;'5_Goos'!$B$2:$B$151,0),MATCH('5_Price'!AD$4,'5_Goos'!$C$1:$W$1,0))</f>
        <v>0</v>
      </c>
      <c r="AE78" s="1">
        <f t="array" ref="AE78">H78*INDEX('5_Goos'!$C$2:$W$151,MATCH($A78&amp;$B78,'5_Goos'!$A$2:$A$151&amp;'5_Goos'!$B$2:$B$151,0),MATCH('5_Price'!AE$4,'5_Goos'!$C$1:$W$1,0))</f>
        <v>0</v>
      </c>
      <c r="AF78" s="1">
        <f t="array" ref="AF78">I78*INDEX('5_Goos'!$C$2:$W$151,MATCH($A78&amp;$B78,'5_Goos'!$A$2:$A$151&amp;'5_Goos'!$B$2:$B$151,0),MATCH('5_Price'!AF$4,'5_Goos'!$C$1:$W$1,0))</f>
        <v>0</v>
      </c>
      <c r="AG78" s="1">
        <f t="array" ref="AG78">J78*INDEX('5_Goos'!$C$2:$W$151,MATCH($A78&amp;$B78,'5_Goos'!$A$2:$A$151&amp;'5_Goos'!$B$2:$B$151,0),MATCH('5_Price'!AG$4,'5_Goos'!$C$1:$W$1,0))</f>
        <v>0</v>
      </c>
      <c r="AH78" s="1">
        <f t="array" ref="AH78">K78*INDEX('5_Goos'!$C$2:$W$151,MATCH($A78&amp;$B78,'5_Goos'!$A$2:$A$151&amp;'5_Goos'!$B$2:$B$151,0),MATCH('5_Price'!AH$4,'5_Goos'!$C$1:$W$1,0))</f>
        <v>0</v>
      </c>
      <c r="AI78" s="1">
        <f t="array" ref="AI78">L78*INDEX('5_Goos'!$C$2:$W$151,MATCH($A78&amp;$B78,'5_Goos'!$A$2:$A$151&amp;'5_Goos'!$B$2:$B$151,0),MATCH('5_Price'!AI$4,'5_Goos'!$C$1:$W$1,0))</f>
        <v>0</v>
      </c>
      <c r="AJ78" s="1">
        <f t="array" ref="AJ78">M78*INDEX('5_Goos'!$C$2:$W$151,MATCH($A78&amp;$B78,'5_Goos'!$A$2:$A$151&amp;'5_Goos'!$B$2:$B$151,0),MATCH('5_Price'!AJ$4,'5_Goos'!$C$1:$W$1,0))</f>
        <v>0</v>
      </c>
      <c r="AK78" s="1">
        <f t="array" ref="AK78">N78*INDEX('5_Goos'!$C$2:$W$151,MATCH($A78&amp;$B78,'5_Goos'!$A$2:$A$151&amp;'5_Goos'!$B$2:$B$151,0),MATCH('5_Price'!AK$4,'5_Goos'!$C$1:$W$1,0))</f>
        <v>0</v>
      </c>
      <c r="AL78" s="1">
        <f t="array" ref="AL78">O78*INDEX('5_Goos'!$C$2:$W$151,MATCH($A78&amp;$B78,'5_Goos'!$A$2:$A$151&amp;'5_Goos'!$B$2:$B$151,0),MATCH('5_Price'!AL$4,'5_Goos'!$C$1:$W$1,0))</f>
        <v>0</v>
      </c>
      <c r="AM78" s="1">
        <f t="array" ref="AM78">P78*INDEX('5_Goos'!$C$2:$W$151,MATCH($A78&amp;$B78,'5_Goos'!$A$2:$A$151&amp;'5_Goos'!$B$2:$B$151,0),MATCH('5_Price'!AM$4,'5_Goos'!$C$1:$W$1,0))</f>
        <v>0</v>
      </c>
      <c r="AN78" s="1">
        <f t="array" ref="AN78">Q78*INDEX('5_Goos'!$C$2:$W$151,MATCH($A78&amp;$B78,'5_Goos'!$A$2:$A$151&amp;'5_Goos'!$B$2:$B$151,0),MATCH('5_Price'!AN$4,'5_Goos'!$C$1:$W$1,0))</f>
        <v>0</v>
      </c>
      <c r="AO78" s="1">
        <f t="array" ref="AO78">R78*INDEX('5_Goos'!$C$2:$W$151,MATCH($A78&amp;$B78,'5_Goos'!$A$2:$A$151&amp;'5_Goos'!$B$2:$B$151,0),MATCH('5_Price'!AO$4,'5_Goos'!$C$1:$W$1,0))</f>
        <v>0</v>
      </c>
      <c r="AP78" s="1">
        <f t="array" ref="AP78">S78*INDEX('5_Goos'!$C$2:$W$151,MATCH($A78&amp;$B78,'5_Goos'!$A$2:$A$151&amp;'5_Goos'!$B$2:$B$151,0),MATCH('5_Price'!AP$4,'5_Goos'!$C$1:$W$1,0))</f>
        <v>0</v>
      </c>
      <c r="AQ78" s="1">
        <f t="array" ref="AQ78">T78*INDEX('5_Goos'!$C$2:$W$151,MATCH($A78&amp;$B78,'5_Goos'!$A$2:$A$151&amp;'5_Goos'!$B$2:$B$151,0),MATCH('5_Price'!AQ$4,'5_Goos'!$C$1:$W$1,0))</f>
        <v>0</v>
      </c>
      <c r="AR78" s="1">
        <f t="array" ref="AR78">U78*INDEX('5_Goos'!$C$2:$W$151,MATCH($A78&amp;$B78,'5_Goos'!$A$2:$A$151&amp;'5_Goos'!$B$2:$B$151,0),MATCH('5_Price'!AR$4,'5_Goos'!$C$1:$W$1,0))</f>
        <v>0</v>
      </c>
      <c r="AS78" s="1">
        <f t="array" ref="AS78">V78*INDEX('5_Goos'!$C$2:$W$151,MATCH($A78&amp;$B78,'5_Goos'!$A$2:$A$151&amp;'5_Goos'!$B$2:$B$151,0),MATCH('5_Price'!AS$4,'5_Goos'!$C$1:$W$1,0))</f>
        <v>0</v>
      </c>
      <c r="AT78" s="1">
        <f t="array" ref="AT78">W78*INDEX('5_Goos'!$C$2:$W$151,MATCH($A78&amp;$B78,'5_Goos'!$A$2:$A$151&amp;'5_Goos'!$B$2:$B$151,0),MATCH('5_Price'!AT$4,'5_Goos'!$C$1:$W$1,0))</f>
        <v>0</v>
      </c>
    </row>
    <row r="79" spans="1:46" x14ac:dyDescent="0.25">
      <c r="A79" s="23" t="s">
        <v>42</v>
      </c>
      <c r="B79" s="14" t="s">
        <v>54</v>
      </c>
      <c r="C79" s="15">
        <v>1.1914218749999999</v>
      </c>
      <c r="D79" s="16">
        <v>1.1914218749999999</v>
      </c>
      <c r="E79" s="16">
        <v>1.1914218749999999</v>
      </c>
      <c r="F79" s="16">
        <v>1.1914218749999999</v>
      </c>
      <c r="G79" s="16">
        <v>1.1914218749999999</v>
      </c>
      <c r="H79" s="16">
        <v>1.1914218749999999</v>
      </c>
      <c r="I79" s="16">
        <v>1.1914218749999999</v>
      </c>
      <c r="J79" s="16">
        <v>1.1914218749999999</v>
      </c>
      <c r="K79" s="16">
        <v>1.1914218749999999</v>
      </c>
      <c r="L79" s="16">
        <v>1.3243500000000001</v>
      </c>
      <c r="M79" s="16">
        <v>1.3243500000000001</v>
      </c>
      <c r="N79" s="16">
        <v>1.3243500000000001</v>
      </c>
      <c r="O79" s="16">
        <v>1.4199363281250001</v>
      </c>
      <c r="P79" s="16">
        <v>1.4199363281250001</v>
      </c>
      <c r="Q79" s="16">
        <v>1.4199363281250001</v>
      </c>
      <c r="R79" s="16">
        <v>1.5267053571428575</v>
      </c>
      <c r="S79" s="16">
        <v>1.554946875</v>
      </c>
      <c r="T79" s="16">
        <v>1.554946875</v>
      </c>
      <c r="U79" s="16">
        <v>1.7868600000000001</v>
      </c>
      <c r="V79" s="16">
        <v>1.7868600000000001</v>
      </c>
      <c r="W79" s="16">
        <v>1.7868600000000001</v>
      </c>
      <c r="X79" s="17"/>
      <c r="Y79"/>
      <c r="Z79" s="1">
        <f t="array" ref="Z79">C79*INDEX('5_Goos'!$C$2:$W$151,MATCH($A79&amp;$B79,'5_Goos'!$A$2:$A$151&amp;'5_Goos'!$B$2:$B$151,0),MATCH('5_Price'!Z$4,'5_Goos'!$C$1:$W$1,0))</f>
        <v>50648.848383453187</v>
      </c>
      <c r="AA79" s="1">
        <f t="array" ref="AA79">D79*INDEX('5_Goos'!$C$2:$W$151,MATCH($A79&amp;$B79,'5_Goos'!$A$2:$A$151&amp;'5_Goos'!$B$2:$B$151,0),MATCH('5_Price'!AA$4,'5_Goos'!$C$1:$W$1,0))</f>
        <v>56727.817613920794</v>
      </c>
      <c r="AB79" s="1">
        <f t="array" ref="AB79">E79*INDEX('5_Goos'!$C$2:$W$151,MATCH($A79&amp;$B79,'5_Goos'!$A$2:$A$151&amp;'5_Goos'!$B$2:$B$151,0),MATCH('5_Price'!AB$4,'5_Goos'!$C$1:$W$1,0))</f>
        <v>63288.061646476584</v>
      </c>
      <c r="AC79" s="1">
        <f t="array" ref="AC79">F79*INDEX('5_Goos'!$C$2:$W$151,MATCH($A79&amp;$B79,'5_Goos'!$A$2:$A$151&amp;'5_Goos'!$B$2:$B$151,0),MATCH('5_Price'!AC$4,'5_Goos'!$C$1:$W$1,0))</f>
        <v>70362.510538253046</v>
      </c>
      <c r="AD79" s="1">
        <f t="array" ref="AD79">G79*INDEX('5_Goos'!$C$2:$W$151,MATCH($A79&amp;$B79,'5_Goos'!$A$2:$A$151&amp;'5_Goos'!$B$2:$B$151,0),MATCH('5_Price'!AD$4,'5_Goos'!$C$1:$W$1,0))</f>
        <v>77986.184165090934</v>
      </c>
      <c r="AE79" s="1">
        <f t="array" ref="AE79">H79*INDEX('5_Goos'!$C$2:$W$151,MATCH($A79&amp;$B79,'5_Goos'!$A$2:$A$151&amp;'5_Goos'!$B$2:$B$151,0),MATCH('5_Price'!AE$4,'5_Goos'!$C$1:$W$1,0))</f>
        <v>86196.318878267033</v>
      </c>
      <c r="AF79" s="1">
        <f t="array" ref="AF79">I79*INDEX('5_Goos'!$C$2:$W$151,MATCH($A79&amp;$B79,'5_Goos'!$A$2:$A$151&amp;'5_Goos'!$B$2:$B$151,0),MATCH('5_Price'!AF$4,'5_Goos'!$C$1:$W$1,0))</f>
        <v>94538.523401046332</v>
      </c>
      <c r="AG79" s="1">
        <f t="array" ref="AG79">J79*INDEX('5_Goos'!$C$2:$W$151,MATCH($A79&amp;$B79,'5_Goos'!$A$2:$A$151&amp;'5_Goos'!$B$2:$B$151,0),MATCH('5_Price'!AG$4,'5_Goos'!$C$1:$W$1,0))</f>
        <v>103499.4575789079</v>
      </c>
      <c r="AH79" s="1">
        <f t="array" ref="AH79">K79*INDEX('5_Goos'!$C$2:$W$151,MATCH($A79&amp;$B79,'5_Goos'!$A$2:$A$151&amp;'5_Goos'!$B$2:$B$151,0),MATCH('5_Price'!AH$4,'5_Goos'!$C$1:$W$1,0))</f>
        <v>113120.13886605296</v>
      </c>
      <c r="AI79" s="1">
        <f t="array" ref="AI79">L79*INDEX('5_Goos'!$C$2:$W$151,MATCH($A79&amp;$B79,'5_Goos'!$A$2:$A$151&amp;'5_Goos'!$B$2:$B$151,0),MATCH('5_Price'!AI$4,'5_Goos'!$C$1:$W$1,0))</f>
        <v>137216.92522183992</v>
      </c>
      <c r="AJ79" s="1">
        <f t="array" ref="AJ79">M79*INDEX('5_Goos'!$C$2:$W$151,MATCH($A79&amp;$B79,'5_Goos'!$A$2:$A$151&amp;'5_Goos'!$B$2:$B$151,0),MATCH('5_Price'!AJ$4,'5_Goos'!$C$1:$W$1,0))</f>
        <v>149526.01835876162</v>
      </c>
      <c r="AK79" s="1">
        <f t="array" ref="AK79">N79*INDEX('5_Goos'!$C$2:$W$151,MATCH($A79&amp;$B79,'5_Goos'!$A$2:$A$151&amp;'5_Goos'!$B$2:$B$151,0),MATCH('5_Price'!AK$4,'5_Goos'!$C$1:$W$1,0))</f>
        <v>161107.83969456863</v>
      </c>
      <c r="AL79" s="1">
        <f t="array" ref="AL79">O79*INDEX('5_Goos'!$C$2:$W$151,MATCH($A79&amp;$B79,'5_Goos'!$A$2:$A$151&amp;'5_Goos'!$B$2:$B$151,0),MATCH('5_Price'!AL$4,'5_Goos'!$C$1:$W$1,0))</f>
        <v>185994.69514177297</v>
      </c>
      <c r="AM79" s="1">
        <f t="array" ref="AM79">P79*INDEX('5_Goos'!$C$2:$W$151,MATCH($A79&amp;$B79,'5_Goos'!$A$2:$A$151&amp;'5_Goos'!$B$2:$B$151,0),MATCH('5_Price'!AM$4,'5_Goos'!$C$1:$W$1,0))</f>
        <v>200147.45915085523</v>
      </c>
      <c r="AN79" s="1">
        <f t="array" ref="AN79">Q79*INDEX('5_Goos'!$C$2:$W$151,MATCH($A79&amp;$B79,'5_Goos'!$A$2:$A$151&amp;'5_Goos'!$B$2:$B$151,0),MATCH('5_Price'!AN$4,'5_Goos'!$C$1:$W$1,0))</f>
        <v>215250.51282298972</v>
      </c>
      <c r="AO79" s="1">
        <f t="array" ref="AO79">R79*INDEX('5_Goos'!$C$2:$W$151,MATCH($A79&amp;$B79,'5_Goos'!$A$2:$A$151&amp;'5_Goos'!$B$2:$B$151,0),MATCH('5_Price'!AO$4,'5_Goos'!$C$1:$W$1,0))</f>
        <v>248760.37946805768</v>
      </c>
      <c r="AP79" s="1">
        <f t="array" ref="AP79">S79*INDEX('5_Goos'!$C$2:$W$151,MATCH($A79&amp;$B79,'5_Goos'!$A$2:$A$151&amp;'5_Goos'!$B$2:$B$151,0),MATCH('5_Price'!AP$4,'5_Goos'!$C$1:$W$1,0))</f>
        <v>272182.29390878032</v>
      </c>
      <c r="AQ79" s="1">
        <f t="array" ref="AQ79">T79*INDEX('5_Goos'!$C$2:$W$151,MATCH($A79&amp;$B79,'5_Goos'!$A$2:$A$151&amp;'5_Goos'!$B$2:$B$151,0),MATCH('5_Price'!AQ$4,'5_Goos'!$C$1:$W$1,0))</f>
        <v>292251.17467053403</v>
      </c>
      <c r="AR79" s="1">
        <f t="array" ref="AR79">U79*INDEX('5_Goos'!$C$2:$W$151,MATCH($A79&amp;$B79,'5_Goos'!$A$2:$A$151&amp;'5_Goos'!$B$2:$B$151,0),MATCH('5_Price'!AR$4,'5_Goos'!$C$1:$W$1,0))</f>
        <v>360425.40883803437</v>
      </c>
      <c r="AS79" s="1">
        <f t="array" ref="AS79">V79*INDEX('5_Goos'!$C$2:$W$151,MATCH($A79&amp;$B79,'5_Goos'!$A$2:$A$151&amp;'5_Goos'!$B$2:$B$151,0),MATCH('5_Price'!AS$4,'5_Goos'!$C$1:$W$1,0))</f>
        <v>386630.76858945948</v>
      </c>
      <c r="AT79" s="1">
        <f t="array" ref="AT79">W79*INDEX('5_Goos'!$C$2:$W$151,MATCH($A79&amp;$B79,'5_Goos'!$A$2:$A$151&amp;'5_Goos'!$B$2:$B$151,0),MATCH('5_Price'!AT$4,'5_Goos'!$C$1:$W$1,0))</f>
        <v>414555.60079393187</v>
      </c>
    </row>
    <row r="80" spans="1:46" x14ac:dyDescent="0.25">
      <c r="A80" s="23" t="s">
        <v>42</v>
      </c>
      <c r="B80" s="14" t="s">
        <v>28</v>
      </c>
      <c r="C80" s="15">
        <v>237.28813559322035</v>
      </c>
      <c r="D80" s="16">
        <v>234.74576271186442</v>
      </c>
      <c r="E80" s="16">
        <v>232.20338983050848</v>
      </c>
      <c r="F80" s="16">
        <v>229.66101694915255</v>
      </c>
      <c r="G80" s="16">
        <v>227.11864406779659</v>
      </c>
      <c r="H80" s="16">
        <v>224.57627118644069</v>
      </c>
      <c r="I80" s="16">
        <v>222.03389830508479</v>
      </c>
      <c r="J80" s="16">
        <v>219.49152542372883</v>
      </c>
      <c r="K80" s="16">
        <v>216.9491525423729</v>
      </c>
      <c r="L80" s="16">
        <v>214.40677966101697</v>
      </c>
      <c r="M80" s="16">
        <v>211.86440677966104</v>
      </c>
      <c r="N80" s="16">
        <v>211.0169491525424</v>
      </c>
      <c r="O80" s="16">
        <v>210.16949152542372</v>
      </c>
      <c r="P80" s="16">
        <v>209.32203389830511</v>
      </c>
      <c r="Q80" s="16">
        <v>208.47457627118646</v>
      </c>
      <c r="R80" s="16">
        <v>207.62711864406782</v>
      </c>
      <c r="S80" s="16">
        <v>206.77966101694918</v>
      </c>
      <c r="T80" s="16">
        <v>205.93220338983053</v>
      </c>
      <c r="U80" s="16">
        <v>201.69491525423729</v>
      </c>
      <c r="V80" s="16">
        <v>196.18644067796609</v>
      </c>
      <c r="W80" s="16">
        <v>190.67796610169492</v>
      </c>
      <c r="X80" s="17"/>
      <c r="Y80"/>
      <c r="Z80" s="1">
        <f t="array" ref="Z80">C80*INDEX('5_Goos'!$C$2:$W$151,MATCH($A80&amp;$B80,'5_Goos'!$A$2:$A$151&amp;'5_Goos'!$B$2:$B$151,0),MATCH('5_Price'!Z$4,'5_Goos'!$C$1:$W$1,0))</f>
        <v>0</v>
      </c>
      <c r="AA80" s="1">
        <f t="array" ref="AA80">D80*INDEX('5_Goos'!$C$2:$W$151,MATCH($A80&amp;$B80,'5_Goos'!$A$2:$A$151&amp;'5_Goos'!$B$2:$B$151,0),MATCH('5_Price'!AA$4,'5_Goos'!$C$1:$W$1,0))</f>
        <v>0</v>
      </c>
      <c r="AB80" s="1">
        <f t="array" ref="AB80">E80*INDEX('5_Goos'!$C$2:$W$151,MATCH($A80&amp;$B80,'5_Goos'!$A$2:$A$151&amp;'5_Goos'!$B$2:$B$151,0),MATCH('5_Price'!AB$4,'5_Goos'!$C$1:$W$1,0))</f>
        <v>0</v>
      </c>
      <c r="AC80" s="1">
        <f t="array" ref="AC80">F80*INDEX('5_Goos'!$C$2:$W$151,MATCH($A80&amp;$B80,'5_Goos'!$A$2:$A$151&amp;'5_Goos'!$B$2:$B$151,0),MATCH('5_Price'!AC$4,'5_Goos'!$C$1:$W$1,0))</f>
        <v>0</v>
      </c>
      <c r="AD80" s="1">
        <f t="array" ref="AD80">G80*INDEX('5_Goos'!$C$2:$W$151,MATCH($A80&amp;$B80,'5_Goos'!$A$2:$A$151&amp;'5_Goos'!$B$2:$B$151,0),MATCH('5_Price'!AD$4,'5_Goos'!$C$1:$W$1,0))</f>
        <v>0</v>
      </c>
      <c r="AE80" s="1">
        <f t="array" ref="AE80">H80*INDEX('5_Goos'!$C$2:$W$151,MATCH($A80&amp;$B80,'5_Goos'!$A$2:$A$151&amp;'5_Goos'!$B$2:$B$151,0),MATCH('5_Price'!AE$4,'5_Goos'!$C$1:$W$1,0))</f>
        <v>0</v>
      </c>
      <c r="AF80" s="1">
        <f t="array" ref="AF80">I80*INDEX('5_Goos'!$C$2:$W$151,MATCH($A80&amp;$B80,'5_Goos'!$A$2:$A$151&amp;'5_Goos'!$B$2:$B$151,0),MATCH('5_Price'!AF$4,'5_Goos'!$C$1:$W$1,0))</f>
        <v>0</v>
      </c>
      <c r="AG80" s="1">
        <f t="array" ref="AG80">J80*INDEX('5_Goos'!$C$2:$W$151,MATCH($A80&amp;$B80,'5_Goos'!$A$2:$A$151&amp;'5_Goos'!$B$2:$B$151,0),MATCH('5_Price'!AG$4,'5_Goos'!$C$1:$W$1,0))</f>
        <v>0</v>
      </c>
      <c r="AH80" s="1">
        <f t="array" ref="AH80">K80*INDEX('5_Goos'!$C$2:$W$151,MATCH($A80&amp;$B80,'5_Goos'!$A$2:$A$151&amp;'5_Goos'!$B$2:$B$151,0),MATCH('5_Price'!AH$4,'5_Goos'!$C$1:$W$1,0))</f>
        <v>0</v>
      </c>
      <c r="AI80" s="1">
        <f t="array" ref="AI80">L80*INDEX('5_Goos'!$C$2:$W$151,MATCH($A80&amp;$B80,'5_Goos'!$A$2:$A$151&amp;'5_Goos'!$B$2:$B$151,0),MATCH('5_Price'!AI$4,'5_Goos'!$C$1:$W$1,0))</f>
        <v>0</v>
      </c>
      <c r="AJ80" s="1">
        <f t="array" ref="AJ80">M80*INDEX('5_Goos'!$C$2:$W$151,MATCH($A80&amp;$B80,'5_Goos'!$A$2:$A$151&amp;'5_Goos'!$B$2:$B$151,0),MATCH('5_Price'!AJ$4,'5_Goos'!$C$1:$W$1,0))</f>
        <v>0</v>
      </c>
      <c r="AK80" s="1">
        <f t="array" ref="AK80">N80*INDEX('5_Goos'!$C$2:$W$151,MATCH($A80&amp;$B80,'5_Goos'!$A$2:$A$151&amp;'5_Goos'!$B$2:$B$151,0),MATCH('5_Price'!AK$4,'5_Goos'!$C$1:$W$1,0))</f>
        <v>0</v>
      </c>
      <c r="AL80" s="1">
        <f t="array" ref="AL80">O80*INDEX('5_Goos'!$C$2:$W$151,MATCH($A80&amp;$B80,'5_Goos'!$A$2:$A$151&amp;'5_Goos'!$B$2:$B$151,0),MATCH('5_Price'!AL$4,'5_Goos'!$C$1:$W$1,0))</f>
        <v>0</v>
      </c>
      <c r="AM80" s="1">
        <f t="array" ref="AM80">P80*INDEX('5_Goos'!$C$2:$W$151,MATCH($A80&amp;$B80,'5_Goos'!$A$2:$A$151&amp;'5_Goos'!$B$2:$B$151,0),MATCH('5_Price'!AM$4,'5_Goos'!$C$1:$W$1,0))</f>
        <v>0</v>
      </c>
      <c r="AN80" s="1">
        <f t="array" ref="AN80">Q80*INDEX('5_Goos'!$C$2:$W$151,MATCH($A80&amp;$B80,'5_Goos'!$A$2:$A$151&amp;'5_Goos'!$B$2:$B$151,0),MATCH('5_Price'!AN$4,'5_Goos'!$C$1:$W$1,0))</f>
        <v>0</v>
      </c>
      <c r="AO80" s="1">
        <f t="array" ref="AO80">R80*INDEX('5_Goos'!$C$2:$W$151,MATCH($A80&amp;$B80,'5_Goos'!$A$2:$A$151&amp;'5_Goos'!$B$2:$B$151,0),MATCH('5_Price'!AO$4,'5_Goos'!$C$1:$W$1,0))</f>
        <v>0</v>
      </c>
      <c r="AP80" s="1">
        <f t="array" ref="AP80">S80*INDEX('5_Goos'!$C$2:$W$151,MATCH($A80&amp;$B80,'5_Goos'!$A$2:$A$151&amp;'5_Goos'!$B$2:$B$151,0),MATCH('5_Price'!AP$4,'5_Goos'!$C$1:$W$1,0))</f>
        <v>0</v>
      </c>
      <c r="AQ80" s="1">
        <f t="array" ref="AQ80">T80*INDEX('5_Goos'!$C$2:$W$151,MATCH($A80&amp;$B80,'5_Goos'!$A$2:$A$151&amp;'5_Goos'!$B$2:$B$151,0),MATCH('5_Price'!AQ$4,'5_Goos'!$C$1:$W$1,0))</f>
        <v>0</v>
      </c>
      <c r="AR80" s="1">
        <f t="array" ref="AR80">U80*INDEX('5_Goos'!$C$2:$W$151,MATCH($A80&amp;$B80,'5_Goos'!$A$2:$A$151&amp;'5_Goos'!$B$2:$B$151,0),MATCH('5_Price'!AR$4,'5_Goos'!$C$1:$W$1,0))</f>
        <v>0</v>
      </c>
      <c r="AS80" s="1">
        <f t="array" ref="AS80">V80*INDEX('5_Goos'!$C$2:$W$151,MATCH($A80&amp;$B80,'5_Goos'!$A$2:$A$151&amp;'5_Goos'!$B$2:$B$151,0),MATCH('5_Price'!AS$4,'5_Goos'!$C$1:$W$1,0))</f>
        <v>0</v>
      </c>
      <c r="AT80" s="1">
        <f t="array" ref="AT80">W80*INDEX('5_Goos'!$C$2:$W$151,MATCH($A80&amp;$B80,'5_Goos'!$A$2:$A$151&amp;'5_Goos'!$B$2:$B$151,0),MATCH('5_Price'!AT$4,'5_Goos'!$C$1:$W$1,0))</f>
        <v>0</v>
      </c>
    </row>
    <row r="81" spans="1:46" x14ac:dyDescent="0.25">
      <c r="A81" s="23" t="s">
        <v>42</v>
      </c>
      <c r="B81" s="14" t="s">
        <v>29</v>
      </c>
      <c r="C81" s="15">
        <v>13.994521875</v>
      </c>
      <c r="D81" s="16">
        <v>13.994521875</v>
      </c>
      <c r="E81" s="16">
        <v>13.994521875</v>
      </c>
      <c r="F81" s="16">
        <v>13.994521875</v>
      </c>
      <c r="G81" s="16">
        <v>13.994521875</v>
      </c>
      <c r="H81" s="16">
        <v>13.994521875</v>
      </c>
      <c r="I81" s="16">
        <v>13.994521875</v>
      </c>
      <c r="J81" s="16">
        <v>13.994521875</v>
      </c>
      <c r="K81" s="16">
        <v>13.994521875</v>
      </c>
      <c r="L81" s="16">
        <v>13.994521875</v>
      </c>
      <c r="M81" s="16">
        <v>13.994521875</v>
      </c>
      <c r="N81" s="16">
        <v>13.994521875</v>
      </c>
      <c r="O81" s="16">
        <v>13.994521875</v>
      </c>
      <c r="P81" s="16">
        <v>13.994521875</v>
      </c>
      <c r="Q81" s="16">
        <v>13.994521875</v>
      </c>
      <c r="R81" s="16">
        <v>13.994521875</v>
      </c>
      <c r="S81" s="16">
        <v>13.994521875</v>
      </c>
      <c r="T81" s="16">
        <v>13.994521875</v>
      </c>
      <c r="U81" s="16">
        <v>13.994521875</v>
      </c>
      <c r="V81" s="16">
        <v>13.994521875</v>
      </c>
      <c r="W81" s="16">
        <v>13.994521875</v>
      </c>
      <c r="X81" s="17"/>
      <c r="Y81"/>
      <c r="Z81" s="1">
        <f t="array" ref="Z81">C81*INDEX('5_Goos'!$C$2:$W$151,MATCH($A81&amp;$B81,'5_Goos'!$A$2:$A$151&amp;'5_Goos'!$B$2:$B$151,0),MATCH('5_Price'!Z$4,'5_Goos'!$C$1:$W$1,0))</f>
        <v>12262.842226935569</v>
      </c>
      <c r="AA81" s="1">
        <f t="array" ref="AA81">D81*INDEX('5_Goos'!$C$2:$W$151,MATCH($A81&amp;$B81,'5_Goos'!$A$2:$A$151&amp;'5_Goos'!$B$2:$B$151,0),MATCH('5_Price'!AA$4,'5_Goos'!$C$1:$W$1,0))</f>
        <v>13734.651418158432</v>
      </c>
      <c r="AB81" s="1">
        <f t="array" ref="AB81">E81*INDEX('5_Goos'!$C$2:$W$151,MATCH($A81&amp;$B81,'5_Goos'!$A$2:$A$151&amp;'5_Goos'!$B$2:$B$151,0),MATCH('5_Price'!AB$4,'5_Goos'!$C$1:$W$1,0))</f>
        <v>15322.984422936164</v>
      </c>
      <c r="AC81" s="1">
        <f t="array" ref="AC81">F81*INDEX('5_Goos'!$C$2:$W$151,MATCH($A81&amp;$B81,'5_Goos'!$A$2:$A$151&amp;'5_Goos'!$B$2:$B$151,0),MATCH('5_Price'!AC$4,'5_Goos'!$C$1:$W$1,0))</f>
        <v>17035.814099646344</v>
      </c>
      <c r="AD81" s="1">
        <f t="array" ref="AD81">G81*INDEX('5_Goos'!$C$2:$W$151,MATCH($A81&amp;$B81,'5_Goos'!$A$2:$A$151&amp;'5_Goos'!$B$2:$B$151,0),MATCH('5_Price'!AD$4,'5_Goos'!$C$1:$W$1,0))</f>
        <v>18881.61928297031</v>
      </c>
      <c r="AE81" s="1">
        <f t="array" ref="AE81">H81*INDEX('5_Goos'!$C$2:$W$151,MATCH($A81&amp;$B81,'5_Goos'!$A$2:$A$151&amp;'5_Goos'!$B$2:$B$151,0),MATCH('5_Price'!AE$4,'5_Goos'!$C$1:$W$1,0))</f>
        <v>20869.415449377433</v>
      </c>
      <c r="AF81" s="1">
        <f t="array" ref="AF81">I81*INDEX('5_Goos'!$C$2:$W$151,MATCH($A81&amp;$B81,'5_Goos'!$A$2:$A$151&amp;'5_Goos'!$B$2:$B$151,0),MATCH('5_Price'!AF$4,'5_Goos'!$C$1:$W$1,0))</f>
        <v>22889.187688090227</v>
      </c>
      <c r="AG81" s="1">
        <f t="array" ref="AG81">J81*INDEX('5_Goos'!$C$2:$W$151,MATCH($A81&amp;$B81,'5_Goos'!$A$2:$A$151&amp;'5_Goos'!$B$2:$B$151,0),MATCH('5_Price'!AG$4,'5_Goos'!$C$1:$W$1,0))</f>
        <v>25058.763612050818</v>
      </c>
      <c r="AH81" s="1">
        <f t="array" ref="AH81">K81*INDEX('5_Goos'!$C$2:$W$151,MATCH($A81&amp;$B81,'5_Goos'!$A$2:$A$151&amp;'5_Goos'!$B$2:$B$151,0),MATCH('5_Price'!AH$4,'5_Goos'!$C$1:$W$1,0))</f>
        <v>27388.074159187199</v>
      </c>
      <c r="AI81" s="1">
        <f t="array" ref="AI81">L81*INDEX('5_Goos'!$C$2:$W$151,MATCH($A81&amp;$B81,'5_Goos'!$A$2:$A$151&amp;'5_Goos'!$B$2:$B$151,0),MATCH('5_Price'!AI$4,'5_Goos'!$C$1:$W$1,0))</f>
        <v>29887.668852007126</v>
      </c>
      <c r="AJ81" s="1">
        <f t="array" ref="AJ81">M81*INDEX('5_Goos'!$C$2:$W$151,MATCH($A81&amp;$B81,'5_Goos'!$A$2:$A$151&amp;'5_Goos'!$B$2:$B$151,0),MATCH('5_Price'!AJ$4,'5_Goos'!$C$1:$W$1,0))</f>
        <v>32568.752828711094</v>
      </c>
      <c r="AK81" s="1">
        <f t="array" ref="AK81">N81*INDEX('5_Goos'!$C$2:$W$151,MATCH($A81&amp;$B81,'5_Goos'!$A$2:$A$151&amp;'5_Goos'!$B$2:$B$151,0),MATCH('5_Price'!AK$4,'5_Goos'!$C$1:$W$1,0))</f>
        <v>35091.42734738328</v>
      </c>
      <c r="AL81" s="1">
        <f t="array" ref="AL81">O81*INDEX('5_Goos'!$C$2:$W$151,MATCH($A81&amp;$B81,'5_Goos'!$A$2:$A$151&amp;'5_Goos'!$B$2:$B$151,0),MATCH('5_Price'!AL$4,'5_Goos'!$C$1:$W$1,0))</f>
        <v>37784.947435850903</v>
      </c>
      <c r="AM81" s="1">
        <f t="array" ref="AM81">P81*INDEX('5_Goos'!$C$2:$W$151,MATCH($A81&amp;$B81,'5_Goos'!$A$2:$A$151&amp;'5_Goos'!$B$2:$B$151,0),MATCH('5_Price'!AM$4,'5_Goos'!$C$1:$W$1,0))</f>
        <v>40660.090964796844</v>
      </c>
      <c r="AN81" s="1">
        <f t="array" ref="AN81">Q81*INDEX('5_Goos'!$C$2:$W$151,MATCH($A81&amp;$B81,'5_Goos'!$A$2:$A$151&amp;'5_Goos'!$B$2:$B$151,0),MATCH('5_Price'!AN$4,'5_Goos'!$C$1:$W$1,0))</f>
        <v>43728.286478047608</v>
      </c>
      <c r="AO81" s="1">
        <f t="array" ref="AO81">R81*INDEX('5_Goos'!$C$2:$W$151,MATCH($A81&amp;$B81,'5_Goos'!$A$2:$A$151&amp;'5_Goos'!$B$2:$B$151,0),MATCH('5_Price'!AO$4,'5_Goos'!$C$1:$W$1,0))</f>
        <v>47001.651315211566</v>
      </c>
      <c r="AP81" s="1">
        <f t="array" ref="AP81">S81*INDEX('5_Goos'!$C$2:$W$151,MATCH($A81&amp;$B81,'5_Goos'!$A$2:$A$151&amp;'5_Goos'!$B$2:$B$151,0),MATCH('5_Price'!AP$4,'5_Goos'!$C$1:$W$1,0))</f>
        <v>50493.03191989685</v>
      </c>
      <c r="AQ81" s="1">
        <f t="array" ref="AQ81">T81*INDEX('5_Goos'!$C$2:$W$151,MATCH($A81&amp;$B81,'5_Goos'!$A$2:$A$151&amp;'5_Goos'!$B$2:$B$151,0),MATCH('5_Price'!AQ$4,'5_Goos'!$C$1:$W$1,0))</f>
        <v>54216.046456762502</v>
      </c>
      <c r="AR81" s="1">
        <f t="array" ref="AR81">U81*INDEX('5_Goos'!$C$2:$W$151,MATCH($A81&amp;$B81,'5_Goos'!$A$2:$A$151&amp;'5_Goos'!$B$2:$B$151,0),MATCH('5_Price'!AR$4,'5_Goos'!$C$1:$W$1,0))</f>
        <v>58185.129867515076</v>
      </c>
      <c r="AS81" s="1">
        <f t="array" ref="AS81">V81*INDEX('5_Goos'!$C$2:$W$151,MATCH($A81&amp;$B81,'5_Goos'!$A$2:$A$151&amp;'5_Goos'!$B$2:$B$151,0),MATCH('5_Price'!AS$4,'5_Goos'!$C$1:$W$1,0))</f>
        <v>62415.581503201043</v>
      </c>
      <c r="AT81" s="1">
        <f t="array" ref="AT81">W81*INDEX('5_Goos'!$C$2:$W$151,MATCH($A81&amp;$B81,'5_Goos'!$A$2:$A$151&amp;'5_Goos'!$B$2:$B$151,0),MATCH('5_Price'!AT$4,'5_Goos'!$C$1:$W$1,0))</f>
        <v>66923.615477786734</v>
      </c>
    </row>
    <row r="82" spans="1:46" x14ac:dyDescent="0.25">
      <c r="A82" s="23" t="s">
        <v>42</v>
      </c>
      <c r="B82" s="14" t="s">
        <v>30</v>
      </c>
      <c r="C82" s="15">
        <v>4.0589100000000018</v>
      </c>
      <c r="D82" s="16">
        <v>4.222040625</v>
      </c>
      <c r="E82" s="16">
        <v>4.7764157142857151</v>
      </c>
      <c r="F82" s="16">
        <v>4.9816350000000016</v>
      </c>
      <c r="G82" s="16">
        <v>4.9816350000000016</v>
      </c>
      <c r="H82" s="16">
        <v>4.9816350000000016</v>
      </c>
      <c r="I82" s="16">
        <v>4.9816350000000016</v>
      </c>
      <c r="J82" s="16">
        <v>4.9816350000000016</v>
      </c>
      <c r="K82" s="16">
        <v>4.9816350000000016</v>
      </c>
      <c r="L82" s="16">
        <v>6.8156943749999996</v>
      </c>
      <c r="M82" s="16">
        <v>6.8156943749999996</v>
      </c>
      <c r="N82" s="16">
        <v>6.8156943749999996</v>
      </c>
      <c r="O82" s="16">
        <v>6.8156943749999996</v>
      </c>
      <c r="P82" s="16">
        <v>6.8156943749999996</v>
      </c>
      <c r="Q82" s="16">
        <v>6.8156943749999996</v>
      </c>
      <c r="R82" s="16">
        <v>6.8156943749999996</v>
      </c>
      <c r="S82" s="16">
        <v>6.8156943749999996</v>
      </c>
      <c r="T82" s="16">
        <v>6.8156943749999996</v>
      </c>
      <c r="U82" s="16">
        <v>6.8156943749999996</v>
      </c>
      <c r="V82" s="16">
        <v>7.036734375</v>
      </c>
      <c r="W82" s="16">
        <v>7.669546875</v>
      </c>
      <c r="X82" s="17"/>
      <c r="Y82"/>
      <c r="Z82" s="1">
        <f t="array" ref="Z82">C82*INDEX('5_Goos'!$C$2:$W$151,MATCH($A82&amp;$B82,'5_Goos'!$A$2:$A$151&amp;'5_Goos'!$B$2:$B$151,0),MATCH('5_Price'!Z$4,'5_Goos'!$C$1:$W$1,0))</f>
        <v>418708.37893233879</v>
      </c>
      <c r="AA82" s="1">
        <f t="array" ref="AA82">D82*INDEX('5_Goos'!$C$2:$W$151,MATCH($A82&amp;$B82,'5_Goos'!$A$2:$A$151&amp;'5_Goos'!$B$2:$B$151,0),MATCH('5_Price'!AA$4,'5_Goos'!$C$1:$W$1,0))</f>
        <v>487810.49414135213</v>
      </c>
      <c r="AB82" s="1">
        <f t="array" ref="AB82">E82*INDEX('5_Goos'!$C$2:$W$151,MATCH($A82&amp;$B82,'5_Goos'!$A$2:$A$151&amp;'5_Goos'!$B$2:$B$151,0),MATCH('5_Price'!AB$4,'5_Goos'!$C$1:$W$1,0))</f>
        <v>559065.70562095998</v>
      </c>
      <c r="AC82" s="1">
        <f t="array" ref="AC82">F82*INDEX('5_Goos'!$C$2:$W$151,MATCH($A82&amp;$B82,'5_Goos'!$A$2:$A$151&amp;'5_Goos'!$B$2:$B$151,0),MATCH('5_Price'!AC$4,'5_Goos'!$C$1:$W$1,0))</f>
        <v>617394.66315622069</v>
      </c>
      <c r="AD82" s="1">
        <f t="array" ref="AD82">G82*INDEX('5_Goos'!$C$2:$W$151,MATCH($A82&amp;$B82,'5_Goos'!$A$2:$A$151&amp;'5_Goos'!$B$2:$B$151,0),MATCH('5_Price'!AD$4,'5_Goos'!$C$1:$W$1,0))</f>
        <v>651703.29422958242</v>
      </c>
      <c r="AE82" s="1">
        <f t="array" ref="AE82">H82*INDEX('5_Goos'!$C$2:$W$151,MATCH($A82&amp;$B82,'5_Goos'!$A$2:$A$151&amp;'5_Goos'!$B$2:$B$151,0),MATCH('5_Price'!AE$4,'5_Goos'!$C$1:$W$1,0))</f>
        <v>686011.92530294426</v>
      </c>
      <c r="AF82" s="1">
        <f t="array" ref="AF82">I82*INDEX('5_Goos'!$C$2:$W$151,MATCH($A82&amp;$B82,'5_Goos'!$A$2:$A$151&amp;'5_Goos'!$B$2:$B$151,0),MATCH('5_Price'!AF$4,'5_Goos'!$C$1:$W$1,0))</f>
        <v>716576.33574862429</v>
      </c>
      <c r="AG82" s="1">
        <f t="array" ref="AG82">J82*INDEX('5_Goos'!$C$2:$W$151,MATCH($A82&amp;$B82,'5_Goos'!$A$2:$A$151&amp;'5_Goos'!$B$2:$B$151,0),MATCH('5_Price'!AG$4,'5_Goos'!$C$1:$W$1,0))</f>
        <v>747140.74619430944</v>
      </c>
      <c r="AH82" s="1">
        <f t="array" ref="AH82">K82*INDEX('5_Goos'!$C$2:$W$151,MATCH($A82&amp;$B82,'5_Goos'!$A$2:$A$151&amp;'5_Goos'!$B$2:$B$151,0),MATCH('5_Price'!AH$4,'5_Goos'!$C$1:$W$1,0))</f>
        <v>777705.15663998958</v>
      </c>
      <c r="AI82" s="1">
        <f t="array" ref="AI82">L82*INDEX('5_Goos'!$C$2:$W$151,MATCH($A82&amp;$B82,'5_Goos'!$A$2:$A$151&amp;'5_Goos'!$B$2:$B$151,0),MATCH('5_Price'!AI$4,'5_Goos'!$C$1:$W$1,0))</f>
        <v>1105845.4386701386</v>
      </c>
      <c r="AJ82" s="1">
        <f t="array" ref="AJ82">M82*INDEX('5_Goos'!$C$2:$W$151,MATCH($A82&amp;$B82,'5_Goos'!$A$2:$A$151&amp;'5_Goos'!$B$2:$B$151,0),MATCH('5_Price'!AJ$4,'5_Goos'!$C$1:$W$1,0))</f>
        <v>1147662.5690600234</v>
      </c>
      <c r="AK82" s="1">
        <f t="array" ref="AK82">N82*INDEX('5_Goos'!$C$2:$W$151,MATCH($A82&amp;$B82,'5_Goos'!$A$2:$A$151&amp;'5_Goos'!$B$2:$B$151,0),MATCH('5_Price'!AK$4,'5_Goos'!$C$1:$W$1,0))</f>
        <v>1177673.2856647584</v>
      </c>
      <c r="AL82" s="1">
        <f t="array" ref="AL82">O82*INDEX('5_Goos'!$C$2:$W$151,MATCH($A82&amp;$B82,'5_Goos'!$A$2:$A$151&amp;'5_Goos'!$B$2:$B$151,0),MATCH('5_Price'!AL$4,'5_Goos'!$C$1:$W$1,0))</f>
        <v>1207684.0022694864</v>
      </c>
      <c r="AM82" s="1">
        <f t="array" ref="AM82">P82*INDEX('5_Goos'!$C$2:$W$151,MATCH($A82&amp;$B82,'5_Goos'!$A$2:$A$151&amp;'5_Goos'!$B$2:$B$151,0),MATCH('5_Price'!AM$4,'5_Goos'!$C$1:$W$1,0))</f>
        <v>1237694.7188742144</v>
      </c>
      <c r="AN82" s="1">
        <f t="array" ref="AN82">Q82*INDEX('5_Goos'!$C$2:$W$151,MATCH($A82&amp;$B82,'5_Goos'!$A$2:$A$151&amp;'5_Goos'!$B$2:$B$151,0),MATCH('5_Price'!AN$4,'5_Goos'!$C$1:$W$1,0))</f>
        <v>1267705.4354789492</v>
      </c>
      <c r="AO82" s="1">
        <f t="array" ref="AO82">R82*INDEX('5_Goos'!$C$2:$W$151,MATCH($A82&amp;$B82,'5_Goos'!$A$2:$A$151&amp;'5_Goos'!$B$2:$B$151,0),MATCH('5_Price'!AO$4,'5_Goos'!$C$1:$W$1,0))</f>
        <v>1297716.1520836772</v>
      </c>
      <c r="AP82" s="1">
        <f t="array" ref="AP82">S82*INDEX('5_Goos'!$C$2:$W$151,MATCH($A82&amp;$B82,'5_Goos'!$A$2:$A$151&amp;'5_Goos'!$B$2:$B$151,0),MATCH('5_Price'!AP$4,'5_Goos'!$C$1:$W$1,0))</f>
        <v>1327726.8686884122</v>
      </c>
      <c r="AQ82" s="1">
        <f t="array" ref="AQ82">T82*INDEX('5_Goos'!$C$2:$W$151,MATCH($A82&amp;$B82,'5_Goos'!$A$2:$A$151&amp;'5_Goos'!$B$2:$B$151,0),MATCH('5_Price'!AQ$4,'5_Goos'!$C$1:$W$1,0))</f>
        <v>1357737.58529314</v>
      </c>
      <c r="AR82" s="1">
        <f t="array" ref="AR82">U82*INDEX('5_Goos'!$C$2:$W$151,MATCH($A82&amp;$B82,'5_Goos'!$A$2:$A$151&amp;'5_Goos'!$B$2:$B$151,0),MATCH('5_Price'!AR$4,'5_Goos'!$C$1:$W$1,0))</f>
        <v>1387748.3018978683</v>
      </c>
      <c r="AS82" s="1">
        <f t="array" ref="AS82">V82*INDEX('5_Goos'!$C$2:$W$151,MATCH($A82&amp;$B82,'5_Goos'!$A$2:$A$151&amp;'5_Goos'!$B$2:$B$151,0),MATCH('5_Price'!AS$4,'5_Goos'!$C$1:$W$1,0))</f>
        <v>1463738.4061053251</v>
      </c>
      <c r="AT82" s="1">
        <f t="array" ref="AT82">W82*INDEX('5_Goos'!$C$2:$W$151,MATCH($A82&amp;$B82,'5_Goos'!$A$2:$A$151&amp;'5_Goos'!$B$2:$B$151,0),MATCH('5_Price'!AT$4,'5_Goos'!$C$1:$W$1,0))</f>
        <v>1629142.5695877112</v>
      </c>
    </row>
    <row r="83" spans="1:46" x14ac:dyDescent="0.25">
      <c r="A83" s="8" t="s">
        <v>43</v>
      </c>
      <c r="B83" s="8" t="s">
        <v>26</v>
      </c>
      <c r="C83" s="2">
        <v>1.5250429687499998</v>
      </c>
      <c r="D83" s="3">
        <v>1.6800918749999998</v>
      </c>
      <c r="E83" s="3">
        <v>1.6800918749999998</v>
      </c>
      <c r="F83" s="3">
        <v>1.87810875</v>
      </c>
      <c r="G83" s="3">
        <v>1.885142109375</v>
      </c>
      <c r="H83" s="3">
        <v>1.9879108593749999</v>
      </c>
      <c r="I83" s="3">
        <v>1.9879108593749999</v>
      </c>
      <c r="J83" s="3">
        <v>1.9879108593749999</v>
      </c>
      <c r="K83" s="3">
        <v>1.9879108593749999</v>
      </c>
      <c r="L83" s="3">
        <v>2.0043450000000007</v>
      </c>
      <c r="M83" s="3">
        <v>2.1719249999999994</v>
      </c>
      <c r="N83" s="3">
        <v>2.2188599999999998</v>
      </c>
      <c r="O83" s="3">
        <v>2.2188599999999998</v>
      </c>
      <c r="P83" s="3">
        <v>2.2619399999999996</v>
      </c>
      <c r="Q83" s="3">
        <v>2.3858099999999998</v>
      </c>
      <c r="R83" s="3">
        <v>2.6671443749999999</v>
      </c>
      <c r="S83" s="3">
        <v>2.98280390625</v>
      </c>
      <c r="T83" s="3">
        <v>2.98280390625</v>
      </c>
      <c r="U83" s="3">
        <v>3.3020399999999999</v>
      </c>
      <c r="V83" s="3">
        <v>3.6681356249999988</v>
      </c>
      <c r="W83" s="3">
        <v>3.6681356249999988</v>
      </c>
      <c r="X83" s="13"/>
      <c r="Y83"/>
      <c r="Z83" s="1">
        <f t="array" ref="Z83">C83*INDEX('5_Goos'!$C$2:$W$151,MATCH($A83&amp;$B83,'5_Goos'!$A$2:$A$151&amp;'5_Goos'!$B$2:$B$151,0),MATCH('5_Price'!Z$4,'5_Goos'!$C$1:$W$1,0))</f>
        <v>12215749.950721284</v>
      </c>
      <c r="AA83" s="1">
        <f t="array" ref="AA83">D83*INDEX('5_Goos'!$C$2:$W$151,MATCH($A83&amp;$B83,'5_Goos'!$A$2:$A$151&amp;'5_Goos'!$B$2:$B$151,0),MATCH('5_Price'!AA$4,'5_Goos'!$C$1:$W$1,0))</f>
        <v>13854369.522952646</v>
      </c>
      <c r="AB83" s="1">
        <f t="array" ref="AB83">E83*INDEX('5_Goos'!$C$2:$W$151,MATCH($A83&amp;$B83,'5_Goos'!$A$2:$A$151&amp;'5_Goos'!$B$2:$B$151,0),MATCH('5_Price'!AB$4,'5_Goos'!$C$1:$W$1,0))</f>
        <v>14720521.17541251</v>
      </c>
      <c r="AC83" s="1">
        <f t="array" ref="AC83">F83*INDEX('5_Goos'!$C$2:$W$151,MATCH($A83&amp;$B83,'5_Goos'!$A$2:$A$151&amp;'5_Goos'!$B$2:$B$151,0),MATCH('5_Price'!AC$4,'5_Goos'!$C$1:$W$1,0))</f>
        <v>17423729.652531248</v>
      </c>
      <c r="AD83" s="1">
        <f t="array" ref="AD83">G83*INDEX('5_Goos'!$C$2:$W$151,MATCH($A83&amp;$B83,'5_Goos'!$A$2:$A$151&amp;'5_Goos'!$B$2:$B$151,0),MATCH('5_Price'!AD$4,'5_Goos'!$C$1:$W$1,0))</f>
        <v>18460842.950050037</v>
      </c>
      <c r="AE83" s="1">
        <f t="array" ref="AE83">H83*INDEX('5_Goos'!$C$2:$W$151,MATCH($A83&amp;$B83,'5_Goos'!$A$2:$A$151&amp;'5_Goos'!$B$2:$B$151,0),MATCH('5_Price'!AE$4,'5_Goos'!$C$1:$W$1,0))</f>
        <v>20492082.153324816</v>
      </c>
      <c r="AF83" s="1">
        <f t="array" ref="AF83">I83*INDEX('5_Goos'!$C$2:$W$151,MATCH($A83&amp;$B83,'5_Goos'!$A$2:$A$151&amp;'5_Goos'!$B$2:$B$151,0),MATCH('5_Price'!AF$4,'5_Goos'!$C$1:$W$1,0))</f>
        <v>21405081.456572108</v>
      </c>
      <c r="AG83" s="1">
        <f t="array" ref="AG83">J83*INDEX('5_Goos'!$C$2:$W$151,MATCH($A83&amp;$B83,'5_Goos'!$A$2:$A$151&amp;'5_Goos'!$B$2:$B$151,0),MATCH('5_Price'!AG$4,'5_Goos'!$C$1:$W$1,0))</f>
        <v>22318080.759819396</v>
      </c>
      <c r="AH83" s="1">
        <f t="array" ref="AH83">K83*INDEX('5_Goos'!$C$2:$W$151,MATCH($A83&amp;$B83,'5_Goos'!$A$2:$A$151&amp;'5_Goos'!$B$2:$B$151,0),MATCH('5_Price'!AH$4,'5_Goos'!$C$1:$W$1,0))</f>
        <v>23231080.06306649</v>
      </c>
      <c r="AI83" s="1">
        <f t="array" ref="AI83">L83*INDEX('5_Goos'!$C$2:$W$151,MATCH($A83&amp;$B83,'5_Goos'!$A$2:$A$151&amp;'5_Goos'!$B$2:$B$151,0),MATCH('5_Price'!AI$4,'5_Goos'!$C$1:$W$1,0))</f>
        <v>24343679.460903499</v>
      </c>
      <c r="AJ83" s="1">
        <f t="array" ref="AJ83">M83*INDEX('5_Goos'!$C$2:$W$151,MATCH($A83&amp;$B83,'5_Goos'!$A$2:$A$151&amp;'5_Goos'!$B$2:$B$151,0),MATCH('5_Price'!AJ$4,'5_Goos'!$C$1:$W$1,0))</f>
        <v>27376527.137890246</v>
      </c>
      <c r="AK83" s="1">
        <f t="array" ref="AK83">N83*INDEX('5_Goos'!$C$2:$W$151,MATCH($A83&amp;$B83,'5_Goos'!$A$2:$A$151&amp;'5_Goos'!$B$2:$B$151,0),MATCH('5_Price'!AK$4,'5_Goos'!$C$1:$W$1,0))</f>
        <v>28699480.646305975</v>
      </c>
      <c r="AL83" s="1">
        <f t="array" ref="AL83">O83*INDEX('5_Goos'!$C$2:$W$151,MATCH($A83&amp;$B83,'5_Goos'!$A$2:$A$151&amp;'5_Goos'!$B$2:$B$151,0),MATCH('5_Price'!AL$4,'5_Goos'!$C$1:$W$1,0))</f>
        <v>29430831.175237417</v>
      </c>
      <c r="AM83" s="1">
        <f t="array" ref="AM83">P83*INDEX('5_Goos'!$C$2:$W$151,MATCH($A83&amp;$B83,'5_Goos'!$A$2:$A$151&amp;'5_Goos'!$B$2:$B$151,0),MATCH('5_Price'!AM$4,'5_Goos'!$C$1:$W$1,0))</f>
        <v>30747791.786740586</v>
      </c>
      <c r="AN83" s="1">
        <f t="array" ref="AN83">Q83*INDEX('5_Goos'!$C$2:$W$151,MATCH($A83&amp;$B83,'5_Goos'!$A$2:$A$151&amp;'5_Goos'!$B$2:$B$151,0),MATCH('5_Price'!AN$4,'5_Goos'!$C$1:$W$1,0))</f>
        <v>33218003.000212952</v>
      </c>
      <c r="AO83" s="1">
        <f t="array" ref="AO83">R83*INDEX('5_Goos'!$C$2:$W$151,MATCH($A83&amp;$B83,'5_Goos'!$A$2:$A$151&amp;'5_Goos'!$B$2:$B$151,0),MATCH('5_Price'!AO$4,'5_Goos'!$C$1:$W$1,0))</f>
        <v>38014173.119884469</v>
      </c>
      <c r="AP83" s="1">
        <f t="array" ref="AP83">S83*INDEX('5_Goos'!$C$2:$W$151,MATCH($A83&amp;$B83,'5_Goos'!$A$2:$A$151&amp;'5_Goos'!$B$2:$B$151,0),MATCH('5_Price'!AP$4,'5_Goos'!$C$1:$W$1,0))</f>
        <v>43496344.542611964</v>
      </c>
      <c r="AQ83" s="1">
        <f t="array" ref="AQ83">T83*INDEX('5_Goos'!$C$2:$W$151,MATCH($A83&amp;$B83,'5_Goos'!$A$2:$A$151&amp;'5_Goos'!$B$2:$B$151,0),MATCH('5_Price'!AQ$4,'5_Goos'!$C$1:$W$1,0))</f>
        <v>44479495.897152007</v>
      </c>
      <c r="AR83" s="1">
        <f t="array" ref="AR83">U83*INDEX('5_Goos'!$C$2:$W$151,MATCH($A83&amp;$B83,'5_Goos'!$A$2:$A$151&amp;'5_Goos'!$B$2:$B$151,0),MATCH('5_Price'!AR$4,'5_Goos'!$C$1:$W$1,0))</f>
        <v>50328310.022802465</v>
      </c>
      <c r="AS83" s="1">
        <f t="array" ref="AS83">V83*INDEX('5_Goos'!$C$2:$W$151,MATCH($A83&amp;$B83,'5_Goos'!$A$2:$A$151&amp;'5_Goos'!$B$2:$B$151,0),MATCH('5_Price'!AS$4,'5_Goos'!$C$1:$W$1,0))</f>
        <v>57117227.231100053</v>
      </c>
      <c r="AT83" s="1">
        <f t="array" ref="AT83">W83*INDEX('5_Goos'!$C$2:$W$151,MATCH($A83&amp;$B83,'5_Goos'!$A$2:$A$151&amp;'5_Goos'!$B$2:$B$151,0),MATCH('5_Price'!AT$4,'5_Goos'!$C$1:$W$1,0))</f>
        <v>58326268.328571737</v>
      </c>
    </row>
    <row r="84" spans="1:46" x14ac:dyDescent="0.25">
      <c r="A84" s="23" t="s">
        <v>43</v>
      </c>
      <c r="B84" s="14" t="s">
        <v>27</v>
      </c>
      <c r="C84" s="15">
        <v>237.28813559322035</v>
      </c>
      <c r="D84" s="16">
        <v>234.74576271186442</v>
      </c>
      <c r="E84" s="16">
        <v>232.20338983050848</v>
      </c>
      <c r="F84" s="16">
        <v>229.66101694915255</v>
      </c>
      <c r="G84" s="16">
        <v>227.11864406779659</v>
      </c>
      <c r="H84" s="16">
        <v>224.57627118644069</v>
      </c>
      <c r="I84" s="16">
        <v>222.03389830508479</v>
      </c>
      <c r="J84" s="16">
        <v>219.49152542372883</v>
      </c>
      <c r="K84" s="16">
        <v>216.9491525423729</v>
      </c>
      <c r="L84" s="16">
        <v>214.40677966101697</v>
      </c>
      <c r="M84" s="16">
        <v>211.86440677966104</v>
      </c>
      <c r="N84" s="16">
        <v>211.0169491525424</v>
      </c>
      <c r="O84" s="16">
        <v>210.16949152542372</v>
      </c>
      <c r="P84" s="16">
        <v>209.32203389830511</v>
      </c>
      <c r="Q84" s="16">
        <v>208.47457627118646</v>
      </c>
      <c r="R84" s="16">
        <v>207.62711864406782</v>
      </c>
      <c r="S84" s="16">
        <v>206.77966101694918</v>
      </c>
      <c r="T84" s="16">
        <v>205.93220338983053</v>
      </c>
      <c r="U84" s="16">
        <v>201.69491525423729</v>
      </c>
      <c r="V84" s="16">
        <v>196.18644067796609</v>
      </c>
      <c r="W84" s="16">
        <v>190.67796610169492</v>
      </c>
      <c r="X84" s="17"/>
      <c r="Y84"/>
      <c r="Z84" s="1">
        <f t="array" ref="Z84">C84*INDEX('5_Goos'!$C$2:$W$151,MATCH($A84&amp;$B84,'5_Goos'!$A$2:$A$151&amp;'5_Goos'!$B$2:$B$151,0),MATCH('5_Price'!Z$4,'5_Goos'!$C$1:$W$1,0))</f>
        <v>0</v>
      </c>
      <c r="AA84" s="1">
        <f t="array" ref="AA84">D84*INDEX('5_Goos'!$C$2:$W$151,MATCH($A84&amp;$B84,'5_Goos'!$A$2:$A$151&amp;'5_Goos'!$B$2:$B$151,0),MATCH('5_Price'!AA$4,'5_Goos'!$C$1:$W$1,0))</f>
        <v>0</v>
      </c>
      <c r="AB84" s="1">
        <f t="array" ref="AB84">E84*INDEX('5_Goos'!$C$2:$W$151,MATCH($A84&amp;$B84,'5_Goos'!$A$2:$A$151&amp;'5_Goos'!$B$2:$B$151,0),MATCH('5_Price'!AB$4,'5_Goos'!$C$1:$W$1,0))</f>
        <v>0</v>
      </c>
      <c r="AC84" s="1">
        <f t="array" ref="AC84">F84*INDEX('5_Goos'!$C$2:$W$151,MATCH($A84&amp;$B84,'5_Goos'!$A$2:$A$151&amp;'5_Goos'!$B$2:$B$151,0),MATCH('5_Price'!AC$4,'5_Goos'!$C$1:$W$1,0))</f>
        <v>0</v>
      </c>
      <c r="AD84" s="1">
        <f t="array" ref="AD84">G84*INDEX('5_Goos'!$C$2:$W$151,MATCH($A84&amp;$B84,'5_Goos'!$A$2:$A$151&amp;'5_Goos'!$B$2:$B$151,0),MATCH('5_Price'!AD$4,'5_Goos'!$C$1:$W$1,0))</f>
        <v>0</v>
      </c>
      <c r="AE84" s="1">
        <f t="array" ref="AE84">H84*INDEX('5_Goos'!$C$2:$W$151,MATCH($A84&amp;$B84,'5_Goos'!$A$2:$A$151&amp;'5_Goos'!$B$2:$B$151,0),MATCH('5_Price'!AE$4,'5_Goos'!$C$1:$W$1,0))</f>
        <v>0</v>
      </c>
      <c r="AF84" s="1">
        <f t="array" ref="AF84">I84*INDEX('5_Goos'!$C$2:$W$151,MATCH($A84&amp;$B84,'5_Goos'!$A$2:$A$151&amp;'5_Goos'!$B$2:$B$151,0),MATCH('5_Price'!AF$4,'5_Goos'!$C$1:$W$1,0))</f>
        <v>0</v>
      </c>
      <c r="AG84" s="1">
        <f t="array" ref="AG84">J84*INDEX('5_Goos'!$C$2:$W$151,MATCH($A84&amp;$B84,'5_Goos'!$A$2:$A$151&amp;'5_Goos'!$B$2:$B$151,0),MATCH('5_Price'!AG$4,'5_Goos'!$C$1:$W$1,0))</f>
        <v>0</v>
      </c>
      <c r="AH84" s="1">
        <f t="array" ref="AH84">K84*INDEX('5_Goos'!$C$2:$W$151,MATCH($A84&amp;$B84,'5_Goos'!$A$2:$A$151&amp;'5_Goos'!$B$2:$B$151,0),MATCH('5_Price'!AH$4,'5_Goos'!$C$1:$W$1,0))</f>
        <v>0</v>
      </c>
      <c r="AI84" s="1">
        <f t="array" ref="AI84">L84*INDEX('5_Goos'!$C$2:$W$151,MATCH($A84&amp;$B84,'5_Goos'!$A$2:$A$151&amp;'5_Goos'!$B$2:$B$151,0),MATCH('5_Price'!AI$4,'5_Goos'!$C$1:$W$1,0))</f>
        <v>0</v>
      </c>
      <c r="AJ84" s="1">
        <f t="array" ref="AJ84">M84*INDEX('5_Goos'!$C$2:$W$151,MATCH($A84&amp;$B84,'5_Goos'!$A$2:$A$151&amp;'5_Goos'!$B$2:$B$151,0),MATCH('5_Price'!AJ$4,'5_Goos'!$C$1:$W$1,0))</f>
        <v>0</v>
      </c>
      <c r="AK84" s="1">
        <f t="array" ref="AK84">N84*INDEX('5_Goos'!$C$2:$W$151,MATCH($A84&amp;$B84,'5_Goos'!$A$2:$A$151&amp;'5_Goos'!$B$2:$B$151,0),MATCH('5_Price'!AK$4,'5_Goos'!$C$1:$W$1,0))</f>
        <v>0</v>
      </c>
      <c r="AL84" s="1">
        <f t="array" ref="AL84">O84*INDEX('5_Goos'!$C$2:$W$151,MATCH($A84&amp;$B84,'5_Goos'!$A$2:$A$151&amp;'5_Goos'!$B$2:$B$151,0),MATCH('5_Price'!AL$4,'5_Goos'!$C$1:$W$1,0))</f>
        <v>0</v>
      </c>
      <c r="AM84" s="1">
        <f t="array" ref="AM84">P84*INDEX('5_Goos'!$C$2:$W$151,MATCH($A84&amp;$B84,'5_Goos'!$A$2:$A$151&amp;'5_Goos'!$B$2:$B$151,0),MATCH('5_Price'!AM$4,'5_Goos'!$C$1:$W$1,0))</f>
        <v>0</v>
      </c>
      <c r="AN84" s="1">
        <f t="array" ref="AN84">Q84*INDEX('5_Goos'!$C$2:$W$151,MATCH($A84&amp;$B84,'5_Goos'!$A$2:$A$151&amp;'5_Goos'!$B$2:$B$151,0),MATCH('5_Price'!AN$4,'5_Goos'!$C$1:$W$1,0))</f>
        <v>0</v>
      </c>
      <c r="AO84" s="1">
        <f t="array" ref="AO84">R84*INDEX('5_Goos'!$C$2:$W$151,MATCH($A84&amp;$B84,'5_Goos'!$A$2:$A$151&amp;'5_Goos'!$B$2:$B$151,0),MATCH('5_Price'!AO$4,'5_Goos'!$C$1:$W$1,0))</f>
        <v>0</v>
      </c>
      <c r="AP84" s="1">
        <f t="array" ref="AP84">S84*INDEX('5_Goos'!$C$2:$W$151,MATCH($A84&amp;$B84,'5_Goos'!$A$2:$A$151&amp;'5_Goos'!$B$2:$B$151,0),MATCH('5_Price'!AP$4,'5_Goos'!$C$1:$W$1,0))</f>
        <v>0</v>
      </c>
      <c r="AQ84" s="1">
        <f t="array" ref="AQ84">T84*INDEX('5_Goos'!$C$2:$W$151,MATCH($A84&amp;$B84,'5_Goos'!$A$2:$A$151&amp;'5_Goos'!$B$2:$B$151,0),MATCH('5_Price'!AQ$4,'5_Goos'!$C$1:$W$1,0))</f>
        <v>0</v>
      </c>
      <c r="AR84" s="1">
        <f t="array" ref="AR84">U84*INDEX('5_Goos'!$C$2:$W$151,MATCH($A84&amp;$B84,'5_Goos'!$A$2:$A$151&amp;'5_Goos'!$B$2:$B$151,0),MATCH('5_Price'!AR$4,'5_Goos'!$C$1:$W$1,0))</f>
        <v>0</v>
      </c>
      <c r="AS84" s="1">
        <f t="array" ref="AS84">V84*INDEX('5_Goos'!$C$2:$W$151,MATCH($A84&amp;$B84,'5_Goos'!$A$2:$A$151&amp;'5_Goos'!$B$2:$B$151,0),MATCH('5_Price'!AS$4,'5_Goos'!$C$1:$W$1,0))</f>
        <v>0</v>
      </c>
      <c r="AT84" s="1">
        <f t="array" ref="AT84">W84*INDEX('5_Goos'!$C$2:$W$151,MATCH($A84&amp;$B84,'5_Goos'!$A$2:$A$151&amp;'5_Goos'!$B$2:$B$151,0),MATCH('5_Price'!AT$4,'5_Goos'!$C$1:$W$1,0))</f>
        <v>0</v>
      </c>
    </row>
    <row r="85" spans="1:46" x14ac:dyDescent="0.25">
      <c r="A85" s="23" t="s">
        <v>43</v>
      </c>
      <c r="B85" s="14" t="s">
        <v>54</v>
      </c>
      <c r="C85" s="15">
        <v>1.0893164062499998</v>
      </c>
      <c r="D85" s="16">
        <v>1.1684437499999998</v>
      </c>
      <c r="E85" s="16">
        <v>1.1684437499999998</v>
      </c>
      <c r="F85" s="16">
        <v>1.2565781249999997</v>
      </c>
      <c r="G85" s="16">
        <v>1.2990937499999999</v>
      </c>
      <c r="H85" s="16">
        <v>1.3256015624999995</v>
      </c>
      <c r="I85" s="16">
        <v>1.34709375</v>
      </c>
      <c r="J85" s="16">
        <v>1.34709375</v>
      </c>
      <c r="K85" s="16">
        <v>1.34709375</v>
      </c>
      <c r="L85" s="16">
        <v>1.3918125000000001</v>
      </c>
      <c r="M85" s="16">
        <v>1.5513749999999999</v>
      </c>
      <c r="N85" s="16">
        <v>1.5513749999999999</v>
      </c>
      <c r="O85" s="16">
        <v>1.5513749999999999</v>
      </c>
      <c r="P85" s="16">
        <v>1.5513749999999999</v>
      </c>
      <c r="Q85" s="16">
        <v>1.6807265625000001</v>
      </c>
      <c r="R85" s="16">
        <v>1.8249000000000002</v>
      </c>
      <c r="S85" s="16">
        <v>2.1091250000000001</v>
      </c>
      <c r="T85" s="16">
        <v>2.1305742187499996</v>
      </c>
      <c r="U85" s="16">
        <v>2.2978359374999999</v>
      </c>
      <c r="V85" s="16">
        <v>2.6200968750000002</v>
      </c>
      <c r="W85" s="16">
        <v>2.6200968750000002</v>
      </c>
      <c r="X85" s="17"/>
      <c r="Y85"/>
      <c r="Z85" s="1">
        <f t="array" ref="Z85">C85*INDEX('5_Goos'!$C$2:$W$151,MATCH($A85&amp;$B85,'5_Goos'!$A$2:$A$151&amp;'5_Goos'!$B$2:$B$151,0),MATCH('5_Price'!Z$4,'5_Goos'!$C$1:$W$1,0))</f>
        <v>294785.31476502243</v>
      </c>
      <c r="AA85" s="1">
        <f t="array" ref="AA85">D85*INDEX('5_Goos'!$C$2:$W$151,MATCH($A85&amp;$B85,'5_Goos'!$A$2:$A$151&amp;'5_Goos'!$B$2:$B$151,0),MATCH('5_Price'!AA$4,'5_Goos'!$C$1:$W$1,0))</f>
        <v>354149.07417817268</v>
      </c>
      <c r="AB85" s="1">
        <f t="array" ref="AB85">E85*INDEX('5_Goos'!$C$2:$W$151,MATCH($A85&amp;$B85,'5_Goos'!$A$2:$A$151&amp;'5_Goos'!$B$2:$B$151,0),MATCH('5_Price'!AB$4,'5_Goos'!$C$1:$W$1,0))</f>
        <v>358610.49922625418</v>
      </c>
      <c r="AC85" s="1">
        <f t="array" ref="AC85">F85*INDEX('5_Goos'!$C$2:$W$151,MATCH($A85&amp;$B85,'5_Goos'!$A$2:$A$151&amp;'5_Goos'!$B$2:$B$151,0),MATCH('5_Price'!AC$4,'5_Goos'!$C$1:$W$1,0))</f>
        <v>408352.21794976544</v>
      </c>
      <c r="AD85" s="1">
        <f t="array" ref="AD85">G85*INDEX('5_Goos'!$C$2:$W$151,MATCH($A85&amp;$B85,'5_Goos'!$A$2:$A$151&amp;'5_Goos'!$B$2:$B$151,0),MATCH('5_Price'!AD$4,'5_Goos'!$C$1:$W$1,0))</f>
        <v>445628.5041993222</v>
      </c>
      <c r="AE85" s="1">
        <f t="array" ref="AE85">H85*INDEX('5_Goos'!$C$2:$W$151,MATCH($A85&amp;$B85,'5_Goos'!$A$2:$A$151&amp;'5_Goos'!$B$2:$B$151,0),MATCH('5_Price'!AE$4,'5_Goos'!$C$1:$W$1,0))</f>
        <v>478660.09790307563</v>
      </c>
      <c r="AF85" s="1">
        <f t="array" ref="AF85">I85*INDEX('5_Goos'!$C$2:$W$151,MATCH($A85&amp;$B85,'5_Goos'!$A$2:$A$151&amp;'5_Goos'!$B$2:$B$151,0),MATCH('5_Price'!AF$4,'5_Goos'!$C$1:$W$1,0))</f>
        <v>508092.56017309887</v>
      </c>
      <c r="AG85" s="1">
        <f t="array" ref="AG85">J85*INDEX('5_Goos'!$C$2:$W$151,MATCH($A85&amp;$B85,'5_Goos'!$A$2:$A$151&amp;'5_Goos'!$B$2:$B$151,0),MATCH('5_Price'!AG$4,'5_Goos'!$C$1:$W$1,0))</f>
        <v>529764.43067563802</v>
      </c>
      <c r="AH85" s="1">
        <f t="array" ref="AH85">K85*INDEX('5_Goos'!$C$2:$W$151,MATCH($A85&amp;$B85,'5_Goos'!$A$2:$A$151&amp;'5_Goos'!$B$2:$B$151,0),MATCH('5_Price'!AH$4,'5_Goos'!$C$1:$W$1,0))</f>
        <v>551436.30117817724</v>
      </c>
      <c r="AI85" s="1">
        <f t="array" ref="AI85">L85*INDEX('5_Goos'!$C$2:$W$151,MATCH($A85&amp;$B85,'5_Goos'!$A$2:$A$151&amp;'5_Goos'!$B$2:$B$151,0),MATCH('5_Price'!AI$4,'5_Goos'!$C$1:$W$1,0))</f>
        <v>592133.33682037285</v>
      </c>
      <c r="AJ85" s="1">
        <f t="array" ref="AJ85">M85*INDEX('5_Goos'!$C$2:$W$151,MATCH($A85&amp;$B85,'5_Goos'!$A$2:$A$151&amp;'5_Goos'!$B$2:$B$151,0),MATCH('5_Price'!AJ$4,'5_Goos'!$C$1:$W$1,0))</f>
        <v>684975.99958581221</v>
      </c>
      <c r="AK85" s="1">
        <f t="array" ref="AK85">N85*INDEX('5_Goos'!$C$2:$W$151,MATCH($A85&amp;$B85,'5_Goos'!$A$2:$A$151&amp;'5_Goos'!$B$2:$B$151,0),MATCH('5_Price'!AK$4,'5_Goos'!$C$1:$W$1,0))</f>
        <v>702887.72831061354</v>
      </c>
      <c r="AL85" s="1">
        <f t="array" ref="AL85">O85*INDEX('5_Goos'!$C$2:$W$151,MATCH($A85&amp;$B85,'5_Goos'!$A$2:$A$151&amp;'5_Goos'!$B$2:$B$151,0),MATCH('5_Price'!AL$4,'5_Goos'!$C$1:$W$1,0))</f>
        <v>720799.45703541511</v>
      </c>
      <c r="AM85" s="1">
        <f t="array" ref="AM85">P85*INDEX('5_Goos'!$C$2:$W$151,MATCH($A85&amp;$B85,'5_Goos'!$A$2:$A$151&amp;'5_Goos'!$B$2:$B$151,0),MATCH('5_Price'!AM$4,'5_Goos'!$C$1:$W$1,0))</f>
        <v>738711.18576021644</v>
      </c>
      <c r="AN85" s="1">
        <f t="array" ref="AN85">Q85*INDEX('5_Goos'!$C$2:$W$151,MATCH($A85&amp;$B85,'5_Goos'!$A$2:$A$151&amp;'5_Goos'!$B$2:$B$151,0),MATCH('5_Price'!AN$4,'5_Goos'!$C$1:$W$1,0))</f>
        <v>819709.1162169918</v>
      </c>
      <c r="AO85" s="1">
        <f t="array" ref="AO85">R85*INDEX('5_Goos'!$C$2:$W$151,MATCH($A85&amp;$B85,'5_Goos'!$A$2:$A$151&amp;'5_Goos'!$B$2:$B$151,0),MATCH('5_Price'!AO$4,'5_Goos'!$C$1:$W$1,0))</f>
        <v>911093.88148809888</v>
      </c>
      <c r="AP85" s="1">
        <f t="array" ref="AP85">S85*INDEX('5_Goos'!$C$2:$W$151,MATCH($A85&amp;$B85,'5_Goos'!$A$2:$A$151&amp;'5_Goos'!$B$2:$B$151,0),MATCH('5_Price'!AP$4,'5_Goos'!$C$1:$W$1,0))</f>
        <v>1077346.5178996741</v>
      </c>
      <c r="AQ85" s="1">
        <f t="array" ref="AQ85">T85*INDEX('5_Goos'!$C$2:$W$151,MATCH($A85&amp;$B85,'5_Goos'!$A$2:$A$151&amp;'5_Goos'!$B$2:$B$151,0),MATCH('5_Price'!AQ$4,'5_Goos'!$C$1:$W$1,0))</f>
        <v>1112901.830453747</v>
      </c>
      <c r="AR85" s="1">
        <f t="array" ref="AR85">U85*INDEX('5_Goos'!$C$2:$W$151,MATCH($A85&amp;$B85,'5_Goos'!$A$2:$A$151&amp;'5_Goos'!$B$2:$B$151,0),MATCH('5_Price'!AR$4,'5_Goos'!$C$1:$W$1,0))</f>
        <v>1226800.8572434532</v>
      </c>
      <c r="AS85" s="1">
        <f t="array" ref="AS85">V85*INDEX('5_Goos'!$C$2:$W$151,MATCH($A85&amp;$B85,'5_Goos'!$A$2:$A$151&amp;'5_Goos'!$B$2:$B$151,0),MATCH('5_Price'!AS$4,'5_Goos'!$C$1:$W$1,0))</f>
        <v>1429104.92697387</v>
      </c>
      <c r="AT85" s="1">
        <f t="array" ref="AT85">W85*INDEX('5_Goos'!$C$2:$W$151,MATCH($A85&amp;$B85,'5_Goos'!$A$2:$A$151&amp;'5_Goos'!$B$2:$B$151,0),MATCH('5_Price'!AT$4,'5_Goos'!$C$1:$W$1,0))</f>
        <v>1459355.8105176294</v>
      </c>
    </row>
    <row r="86" spans="1:46" x14ac:dyDescent="0.25">
      <c r="A86" s="23" t="s">
        <v>43</v>
      </c>
      <c r="B86" s="14" t="s">
        <v>28</v>
      </c>
      <c r="C86" s="15">
        <v>237.28813559322035</v>
      </c>
      <c r="D86" s="16">
        <v>234.74576271186442</v>
      </c>
      <c r="E86" s="16">
        <v>232.20338983050848</v>
      </c>
      <c r="F86" s="16">
        <v>229.66101694915255</v>
      </c>
      <c r="G86" s="16">
        <v>227.11864406779659</v>
      </c>
      <c r="H86" s="16">
        <v>224.57627118644069</v>
      </c>
      <c r="I86" s="16">
        <v>222.03389830508479</v>
      </c>
      <c r="J86" s="16">
        <v>219.49152542372883</v>
      </c>
      <c r="K86" s="16">
        <v>216.9491525423729</v>
      </c>
      <c r="L86" s="16">
        <v>214.40677966101697</v>
      </c>
      <c r="M86" s="16">
        <v>211.86440677966104</v>
      </c>
      <c r="N86" s="16">
        <v>211.0169491525424</v>
      </c>
      <c r="O86" s="16">
        <v>210.16949152542372</v>
      </c>
      <c r="P86" s="16">
        <v>209.32203389830511</v>
      </c>
      <c r="Q86" s="16">
        <v>208.47457627118646</v>
      </c>
      <c r="R86" s="16">
        <v>207.62711864406782</v>
      </c>
      <c r="S86" s="16">
        <v>206.77966101694918</v>
      </c>
      <c r="T86" s="16">
        <v>205.93220338983053</v>
      </c>
      <c r="U86" s="16">
        <v>201.69491525423729</v>
      </c>
      <c r="V86" s="16">
        <v>196.18644067796609</v>
      </c>
      <c r="W86" s="16">
        <v>190.67796610169492</v>
      </c>
      <c r="X86" s="17"/>
      <c r="Y86"/>
      <c r="Z86" s="1">
        <f t="array" ref="Z86">C86*INDEX('5_Goos'!$C$2:$W$151,MATCH($A86&amp;$B86,'5_Goos'!$A$2:$A$151&amp;'5_Goos'!$B$2:$B$151,0),MATCH('5_Price'!Z$4,'5_Goos'!$C$1:$W$1,0))</f>
        <v>0</v>
      </c>
      <c r="AA86" s="1">
        <f t="array" ref="AA86">D86*INDEX('5_Goos'!$C$2:$W$151,MATCH($A86&amp;$B86,'5_Goos'!$A$2:$A$151&amp;'5_Goos'!$B$2:$B$151,0),MATCH('5_Price'!AA$4,'5_Goos'!$C$1:$W$1,0))</f>
        <v>0</v>
      </c>
      <c r="AB86" s="1">
        <f t="array" ref="AB86">E86*INDEX('5_Goos'!$C$2:$W$151,MATCH($A86&amp;$B86,'5_Goos'!$A$2:$A$151&amp;'5_Goos'!$B$2:$B$151,0),MATCH('5_Price'!AB$4,'5_Goos'!$C$1:$W$1,0))</f>
        <v>0</v>
      </c>
      <c r="AC86" s="1">
        <f t="array" ref="AC86">F86*INDEX('5_Goos'!$C$2:$W$151,MATCH($A86&amp;$B86,'5_Goos'!$A$2:$A$151&amp;'5_Goos'!$B$2:$B$151,0),MATCH('5_Price'!AC$4,'5_Goos'!$C$1:$W$1,0))</f>
        <v>0</v>
      </c>
      <c r="AD86" s="1">
        <f t="array" ref="AD86">G86*INDEX('5_Goos'!$C$2:$W$151,MATCH($A86&amp;$B86,'5_Goos'!$A$2:$A$151&amp;'5_Goos'!$B$2:$B$151,0),MATCH('5_Price'!AD$4,'5_Goos'!$C$1:$W$1,0))</f>
        <v>0</v>
      </c>
      <c r="AE86" s="1">
        <f t="array" ref="AE86">H86*INDEX('5_Goos'!$C$2:$W$151,MATCH($A86&amp;$B86,'5_Goos'!$A$2:$A$151&amp;'5_Goos'!$B$2:$B$151,0),MATCH('5_Price'!AE$4,'5_Goos'!$C$1:$W$1,0))</f>
        <v>0</v>
      </c>
      <c r="AF86" s="1">
        <f t="array" ref="AF86">I86*INDEX('5_Goos'!$C$2:$W$151,MATCH($A86&amp;$B86,'5_Goos'!$A$2:$A$151&amp;'5_Goos'!$B$2:$B$151,0),MATCH('5_Price'!AF$4,'5_Goos'!$C$1:$W$1,0))</f>
        <v>0</v>
      </c>
      <c r="AG86" s="1">
        <f t="array" ref="AG86">J86*INDEX('5_Goos'!$C$2:$W$151,MATCH($A86&amp;$B86,'5_Goos'!$A$2:$A$151&amp;'5_Goos'!$B$2:$B$151,0),MATCH('5_Price'!AG$4,'5_Goos'!$C$1:$W$1,0))</f>
        <v>0</v>
      </c>
      <c r="AH86" s="1">
        <f t="array" ref="AH86">K86*INDEX('5_Goos'!$C$2:$W$151,MATCH($A86&amp;$B86,'5_Goos'!$A$2:$A$151&amp;'5_Goos'!$B$2:$B$151,0),MATCH('5_Price'!AH$4,'5_Goos'!$C$1:$W$1,0))</f>
        <v>0</v>
      </c>
      <c r="AI86" s="1">
        <f t="array" ref="AI86">L86*INDEX('5_Goos'!$C$2:$W$151,MATCH($A86&amp;$B86,'5_Goos'!$A$2:$A$151&amp;'5_Goos'!$B$2:$B$151,0),MATCH('5_Price'!AI$4,'5_Goos'!$C$1:$W$1,0))</f>
        <v>0</v>
      </c>
      <c r="AJ86" s="1">
        <f t="array" ref="AJ86">M86*INDEX('5_Goos'!$C$2:$W$151,MATCH($A86&amp;$B86,'5_Goos'!$A$2:$A$151&amp;'5_Goos'!$B$2:$B$151,0),MATCH('5_Price'!AJ$4,'5_Goos'!$C$1:$W$1,0))</f>
        <v>0</v>
      </c>
      <c r="AK86" s="1">
        <f t="array" ref="AK86">N86*INDEX('5_Goos'!$C$2:$W$151,MATCH($A86&amp;$B86,'5_Goos'!$A$2:$A$151&amp;'5_Goos'!$B$2:$B$151,0),MATCH('5_Price'!AK$4,'5_Goos'!$C$1:$W$1,0))</f>
        <v>0</v>
      </c>
      <c r="AL86" s="1">
        <f t="array" ref="AL86">O86*INDEX('5_Goos'!$C$2:$W$151,MATCH($A86&amp;$B86,'5_Goos'!$A$2:$A$151&amp;'5_Goos'!$B$2:$B$151,0),MATCH('5_Price'!AL$4,'5_Goos'!$C$1:$W$1,0))</f>
        <v>0</v>
      </c>
      <c r="AM86" s="1">
        <f t="array" ref="AM86">P86*INDEX('5_Goos'!$C$2:$W$151,MATCH($A86&amp;$B86,'5_Goos'!$A$2:$A$151&amp;'5_Goos'!$B$2:$B$151,0),MATCH('5_Price'!AM$4,'5_Goos'!$C$1:$W$1,0))</f>
        <v>0</v>
      </c>
      <c r="AN86" s="1">
        <f t="array" ref="AN86">Q86*INDEX('5_Goos'!$C$2:$W$151,MATCH($A86&amp;$B86,'5_Goos'!$A$2:$A$151&amp;'5_Goos'!$B$2:$B$151,0),MATCH('5_Price'!AN$4,'5_Goos'!$C$1:$W$1,0))</f>
        <v>0</v>
      </c>
      <c r="AO86" s="1">
        <f t="array" ref="AO86">R86*INDEX('5_Goos'!$C$2:$W$151,MATCH($A86&amp;$B86,'5_Goos'!$A$2:$A$151&amp;'5_Goos'!$B$2:$B$151,0),MATCH('5_Price'!AO$4,'5_Goos'!$C$1:$W$1,0))</f>
        <v>0</v>
      </c>
      <c r="AP86" s="1">
        <f t="array" ref="AP86">S86*INDEX('5_Goos'!$C$2:$W$151,MATCH($A86&amp;$B86,'5_Goos'!$A$2:$A$151&amp;'5_Goos'!$B$2:$B$151,0),MATCH('5_Price'!AP$4,'5_Goos'!$C$1:$W$1,0))</f>
        <v>0</v>
      </c>
      <c r="AQ86" s="1">
        <f t="array" ref="AQ86">T86*INDEX('5_Goos'!$C$2:$W$151,MATCH($A86&amp;$B86,'5_Goos'!$A$2:$A$151&amp;'5_Goos'!$B$2:$B$151,0),MATCH('5_Price'!AQ$4,'5_Goos'!$C$1:$W$1,0))</f>
        <v>0</v>
      </c>
      <c r="AR86" s="1">
        <f t="array" ref="AR86">U86*INDEX('5_Goos'!$C$2:$W$151,MATCH($A86&amp;$B86,'5_Goos'!$A$2:$A$151&amp;'5_Goos'!$B$2:$B$151,0),MATCH('5_Price'!AR$4,'5_Goos'!$C$1:$W$1,0))</f>
        <v>0</v>
      </c>
      <c r="AS86" s="1">
        <f t="array" ref="AS86">V86*INDEX('5_Goos'!$C$2:$W$151,MATCH($A86&amp;$B86,'5_Goos'!$A$2:$A$151&amp;'5_Goos'!$B$2:$B$151,0),MATCH('5_Price'!AS$4,'5_Goos'!$C$1:$W$1,0))</f>
        <v>0</v>
      </c>
      <c r="AT86" s="1">
        <f t="array" ref="AT86">W86*INDEX('5_Goos'!$C$2:$W$151,MATCH($A86&amp;$B86,'5_Goos'!$A$2:$A$151&amp;'5_Goos'!$B$2:$B$151,0),MATCH('5_Price'!AT$4,'5_Goos'!$C$1:$W$1,0))</f>
        <v>0</v>
      </c>
    </row>
    <row r="87" spans="1:46" x14ac:dyDescent="0.25">
      <c r="A87" s="23" t="s">
        <v>43</v>
      </c>
      <c r="B87" s="14" t="s">
        <v>29</v>
      </c>
      <c r="C87" s="15">
        <v>5.8823085937500013</v>
      </c>
      <c r="D87" s="16">
        <v>6.0764681250000008</v>
      </c>
      <c r="E87" s="16">
        <v>6.281986640625</v>
      </c>
      <c r="F87" s="16">
        <v>6.3773527500000018</v>
      </c>
      <c r="G87" s="16">
        <v>7.271262421874999</v>
      </c>
      <c r="H87" s="16">
        <v>7.271262421874999</v>
      </c>
      <c r="I87" s="16">
        <v>7.271262421874999</v>
      </c>
      <c r="J87" s="16">
        <v>7.6676561718749996</v>
      </c>
      <c r="K87" s="16">
        <v>7.8602906250000011</v>
      </c>
      <c r="L87" s="16">
        <v>7.8602906250000011</v>
      </c>
      <c r="M87" s="16">
        <v>9.0112500000000004</v>
      </c>
      <c r="N87" s="16">
        <v>9.0112500000000004</v>
      </c>
      <c r="O87" s="16">
        <v>9.3676499999999994</v>
      </c>
      <c r="P87" s="16">
        <v>10.061172000000001</v>
      </c>
      <c r="Q87" s="16">
        <v>10.469977734374998</v>
      </c>
      <c r="R87" s="16">
        <v>12.779426953125</v>
      </c>
      <c r="S87" s="16">
        <v>12.779426953125</v>
      </c>
      <c r="T87" s="16">
        <v>12.779426953125</v>
      </c>
      <c r="U87" s="16">
        <v>12.779426953125</v>
      </c>
      <c r="V87" s="16">
        <v>12.779426953125</v>
      </c>
      <c r="W87" s="16">
        <v>12.779426953125</v>
      </c>
      <c r="X87" s="17"/>
      <c r="Y87"/>
      <c r="Z87" s="1">
        <f t="array" ref="Z87">C87*INDEX('5_Goos'!$C$2:$W$151,MATCH($A87&amp;$B87,'5_Goos'!$A$2:$A$151&amp;'5_Goos'!$B$2:$B$151,0),MATCH('5_Price'!Z$4,'5_Goos'!$C$1:$W$1,0))</f>
        <v>10285297.777594808</v>
      </c>
      <c r="AA87" s="1">
        <f t="array" ref="AA87">D87*INDEX('5_Goos'!$C$2:$W$151,MATCH($A87&amp;$B87,'5_Goos'!$A$2:$A$151&amp;'5_Goos'!$B$2:$B$151,0),MATCH('5_Price'!AA$4,'5_Goos'!$C$1:$W$1,0))</f>
        <v>11899995.314370198</v>
      </c>
      <c r="AB87" s="1">
        <f t="array" ref="AB87">E87*INDEX('5_Goos'!$C$2:$W$151,MATCH($A87&amp;$B87,'5_Goos'!$A$2:$A$151&amp;'5_Goos'!$B$2:$B$151,0),MATCH('5_Price'!AB$4,'5_Goos'!$C$1:$W$1,0))</f>
        <v>13725187.727167208</v>
      </c>
      <c r="AC87" s="1">
        <f t="array" ref="AC87">F87*INDEX('5_Goos'!$C$2:$W$151,MATCH($A87&amp;$B87,'5_Goos'!$A$2:$A$151&amp;'5_Goos'!$B$2:$B$151,0),MATCH('5_Price'!AC$4,'5_Goos'!$C$1:$W$1,0))</f>
        <v>15491064.303138468</v>
      </c>
      <c r="AD87" s="1">
        <f t="array" ref="AD87">G87*INDEX('5_Goos'!$C$2:$W$151,MATCH($A87&amp;$B87,'5_Goos'!$A$2:$A$151&amp;'5_Goos'!$B$2:$B$151,0),MATCH('5_Price'!AD$4,'5_Goos'!$C$1:$W$1,0))</f>
        <v>19576136.291327868</v>
      </c>
      <c r="AE87" s="1">
        <f t="array" ref="AE87">H87*INDEX('5_Goos'!$C$2:$W$151,MATCH($A87&amp;$B87,'5_Goos'!$A$2:$A$151&amp;'5_Goos'!$B$2:$B$151,0),MATCH('5_Price'!AE$4,'5_Goos'!$C$1:$W$1,0))</f>
        <v>21637048.975234266</v>
      </c>
      <c r="AF87" s="1">
        <f t="array" ref="AF87">I87*INDEX('5_Goos'!$C$2:$W$151,MATCH($A87&amp;$B87,'5_Goos'!$A$2:$A$151&amp;'5_Goos'!$B$2:$B$151,0),MATCH('5_Price'!AF$4,'5_Goos'!$C$1:$W$1,0))</f>
        <v>23731113.897840921</v>
      </c>
      <c r="AG87" s="1">
        <f t="array" ref="AG87">J87*INDEX('5_Goos'!$C$2:$W$151,MATCH($A87&amp;$B87,'5_Goos'!$A$2:$A$151&amp;'5_Goos'!$B$2:$B$151,0),MATCH('5_Price'!AG$4,'5_Goos'!$C$1:$W$1,0))</f>
        <v>27396822.390235525</v>
      </c>
      <c r="AH87" s="1">
        <f t="array" ref="AH87">K87*INDEX('5_Goos'!$C$2:$W$151,MATCH($A87&amp;$B87,'5_Goos'!$A$2:$A$151&amp;'5_Goos'!$B$2:$B$151,0),MATCH('5_Price'!AH$4,'5_Goos'!$C$1:$W$1,0))</f>
        <v>30695734.067049753</v>
      </c>
      <c r="AI87" s="1">
        <f t="array" ref="AI87">L87*INDEX('5_Goos'!$C$2:$W$151,MATCH($A87&amp;$B87,'5_Goos'!$A$2:$A$151&amp;'5_Goos'!$B$2:$B$151,0),MATCH('5_Price'!AI$4,'5_Goos'!$C$1:$W$1,0))</f>
        <v>33497205.010944992</v>
      </c>
      <c r="AJ87" s="1">
        <f t="array" ref="AJ87">M87*INDEX('5_Goos'!$C$2:$W$151,MATCH($A87&amp;$B87,'5_Goos'!$A$2:$A$151&amp;'5_Goos'!$B$2:$B$151,0),MATCH('5_Price'!AJ$4,'5_Goos'!$C$1:$W$1,0))</f>
        <v>41846977.110765763</v>
      </c>
      <c r="AK87" s="1">
        <f t="array" ref="AK87">N87*INDEX('5_Goos'!$C$2:$W$151,MATCH($A87&amp;$B87,'5_Goos'!$A$2:$A$151&amp;'5_Goos'!$B$2:$B$151,0),MATCH('5_Price'!AK$4,'5_Goos'!$C$1:$W$1,0))</f>
        <v>45088314.087836795</v>
      </c>
      <c r="AL87" s="1">
        <f t="array" ref="AL87">O87*INDEX('5_Goos'!$C$2:$W$151,MATCH($A87&amp;$B87,'5_Goos'!$A$2:$A$151&amp;'5_Goos'!$B$2:$B$151,0),MATCH('5_Price'!AL$4,'5_Goos'!$C$1:$W$1,0))</f>
        <v>50469314.162150569</v>
      </c>
      <c r="AM87" s="1">
        <f t="array" ref="AM87">P87*INDEX('5_Goos'!$C$2:$W$151,MATCH($A87&amp;$B87,'5_Goos'!$A$2:$A$151&amp;'5_Goos'!$B$2:$B$151,0),MATCH('5_Price'!AM$4,'5_Goos'!$C$1:$W$1,0))</f>
        <v>58330385.157543026</v>
      </c>
      <c r="AN87" s="1">
        <f t="array" ref="AN87">Q87*INDEX('5_Goos'!$C$2:$W$151,MATCH($A87&amp;$B87,'5_Goos'!$A$2:$A$151&amp;'5_Goos'!$B$2:$B$151,0),MATCH('5_Price'!AN$4,'5_Goos'!$C$1:$W$1,0))</f>
        <v>65280901.371512406</v>
      </c>
      <c r="AO87" s="1">
        <f t="array" ref="AO87">R87*INDEX('5_Goos'!$C$2:$W$151,MATCH($A87&amp;$B87,'5_Goos'!$A$2:$A$151&amp;'5_Goos'!$B$2:$B$151,0),MATCH('5_Price'!AO$4,'5_Goos'!$C$1:$W$1,0))</f>
        <v>85645080.304452702</v>
      </c>
      <c r="AP87" s="1">
        <f t="array" ref="AP87">S87*INDEX('5_Goos'!$C$2:$W$151,MATCH($A87&amp;$B87,'5_Goos'!$A$2:$A$151&amp;'5_Goos'!$B$2:$B$151,0),MATCH('5_Price'!AP$4,'5_Goos'!$C$1:$W$1,0))</f>
        <v>92006975.342061728</v>
      </c>
      <c r="AQ87" s="1">
        <f t="array" ref="AQ87">T87*INDEX('5_Goos'!$C$2:$W$151,MATCH($A87&amp;$B87,'5_Goos'!$A$2:$A$151&amp;'5_Goos'!$B$2:$B$151,0),MATCH('5_Price'!AQ$4,'5_Goos'!$C$1:$W$1,0))</f>
        <v>98790947.182670593</v>
      </c>
      <c r="AR87" s="1">
        <f t="array" ref="AR87">U87*INDEX('5_Goos'!$C$2:$W$151,MATCH($A87&amp;$B87,'5_Goos'!$A$2:$A$151&amp;'5_Goos'!$B$2:$B$151,0),MATCH('5_Price'!AR$4,'5_Goos'!$C$1:$W$1,0))</f>
        <v>106023298.76898511</v>
      </c>
      <c r="AS87" s="1">
        <f t="array" ref="AS87">V87*INDEX('5_Goos'!$C$2:$W$151,MATCH($A87&amp;$B87,'5_Goos'!$A$2:$A$151&amp;'5_Goos'!$B$2:$B$151,0),MATCH('5_Price'!AS$4,'5_Goos'!$C$1:$W$1,0))</f>
        <v>113731908.14597435</v>
      </c>
      <c r="AT87" s="1">
        <f t="array" ref="AT87">W87*INDEX('5_Goos'!$C$2:$W$151,MATCH($A87&amp;$B87,'5_Goos'!$A$2:$A$151&amp;'5_Goos'!$B$2:$B$151,0),MATCH('5_Price'!AT$4,'5_Goos'!$C$1:$W$1,0))</f>
        <v>121946320.21374017</v>
      </c>
    </row>
    <row r="88" spans="1:46" x14ac:dyDescent="0.25">
      <c r="A88" s="23" t="s">
        <v>43</v>
      </c>
      <c r="B88" s="14" t="s">
        <v>30</v>
      </c>
      <c r="C88" s="15">
        <v>2.1544481250000005</v>
      </c>
      <c r="D88" s="16">
        <v>2.2718981250000003</v>
      </c>
      <c r="E88" s="16">
        <v>2.2718981250000003</v>
      </c>
      <c r="F88" s="16">
        <v>2.2718981250000003</v>
      </c>
      <c r="G88" s="16">
        <v>2.2718981250000003</v>
      </c>
      <c r="H88" s="16">
        <v>2.29068</v>
      </c>
      <c r="I88" s="16">
        <v>2.29068</v>
      </c>
      <c r="J88" s="16">
        <v>2.4879150000000001</v>
      </c>
      <c r="K88" s="16">
        <v>2.4879150000000001</v>
      </c>
      <c r="L88" s="16">
        <v>2.6275200000000005</v>
      </c>
      <c r="M88" s="16">
        <v>2.6703000000000006</v>
      </c>
      <c r="N88" s="16">
        <v>2.6891624999999997</v>
      </c>
      <c r="O88" s="16">
        <v>2.752320000000001</v>
      </c>
      <c r="P88" s="16">
        <v>3.3443550000000006</v>
      </c>
      <c r="Q88" s="16">
        <v>3.467880000000001</v>
      </c>
      <c r="R88" s="16">
        <v>4.1440275000000009</v>
      </c>
      <c r="S88" s="16">
        <v>4.1921550000000005</v>
      </c>
      <c r="T88" s="16">
        <v>4.1921550000000005</v>
      </c>
      <c r="U88" s="16">
        <v>4.1921550000000005</v>
      </c>
      <c r="V88" s="16">
        <v>4.1921550000000005</v>
      </c>
      <c r="W88" s="16">
        <v>4.438200000000001</v>
      </c>
      <c r="X88" s="17"/>
      <c r="Y88"/>
      <c r="Z88" s="1">
        <f t="array" ref="Z88">C88*INDEX('5_Goos'!$C$2:$W$151,MATCH($A88&amp;$B88,'5_Goos'!$A$2:$A$151&amp;'5_Goos'!$B$2:$B$151,0),MATCH('5_Price'!Z$4,'5_Goos'!$C$1:$W$1,0))</f>
        <v>67009976.673632011</v>
      </c>
      <c r="AA88" s="1">
        <f t="array" ref="AA88">D88*INDEX('5_Goos'!$C$2:$W$151,MATCH($A88&amp;$B88,'5_Goos'!$A$2:$A$151&amp;'5_Goos'!$B$2:$B$151,0),MATCH('5_Price'!AA$4,'5_Goos'!$C$1:$W$1,0))</f>
        <v>73125336.370577455</v>
      </c>
      <c r="AB88" s="1">
        <f t="array" ref="AB88">E88*INDEX('5_Goos'!$C$2:$W$151,MATCH($A88&amp;$B88,'5_Goos'!$A$2:$A$151&amp;'5_Goos'!$B$2:$B$151,0),MATCH('5_Price'!AB$4,'5_Goos'!$C$1:$W$1,0))</f>
        <v>77697008.205165565</v>
      </c>
      <c r="AC88" s="1">
        <f t="array" ref="AC88">F88*INDEX('5_Goos'!$C$2:$W$151,MATCH($A88&amp;$B88,'5_Goos'!$A$2:$A$151&amp;'5_Goos'!$B$2:$B$151,0),MATCH('5_Price'!AC$4,'5_Goos'!$C$1:$W$1,0))</f>
        <v>82268680.039753675</v>
      </c>
      <c r="AD88" s="1">
        <f t="array" ref="AD88">G88*INDEX('5_Goos'!$C$2:$W$151,MATCH($A88&amp;$B88,'5_Goos'!$A$2:$A$151&amp;'5_Goos'!$B$2:$B$151,0),MATCH('5_Price'!AD$4,'5_Goos'!$C$1:$W$1,0))</f>
        <v>86840351.874341786</v>
      </c>
      <c r="AE88" s="1">
        <f t="array" ref="AE88">H88*INDEX('5_Goos'!$C$2:$W$151,MATCH($A88&amp;$B88,'5_Goos'!$A$2:$A$151&amp;'5_Goos'!$B$2:$B$151,0),MATCH('5_Price'!AE$4,'5_Goos'!$C$1:$W$1,0))</f>
        <v>92167730.658949107</v>
      </c>
      <c r="AF88" s="1">
        <f t="array" ref="AF88">I88*INDEX('5_Goos'!$C$2:$W$151,MATCH($A88&amp;$B88,'5_Goos'!$A$2:$A$151&amp;'5_Goos'!$B$2:$B$151,0),MATCH('5_Price'!AF$4,'5_Goos'!$C$1:$W$1,0))</f>
        <v>96274149.579382941</v>
      </c>
      <c r="AG88" s="1">
        <f t="array" ref="AG88">J88*INDEX('5_Goos'!$C$2:$W$151,MATCH($A88&amp;$B88,'5_Goos'!$A$2:$A$151&amp;'5_Goos'!$B$2:$B$151,0),MATCH('5_Price'!AG$4,'5_Goos'!$C$1:$W$1,0))</f>
        <v>109023662.0039559</v>
      </c>
      <c r="AH88" s="1">
        <f t="array" ref="AH88">K88*INDEX('5_Goos'!$C$2:$W$151,MATCH($A88&amp;$B88,'5_Goos'!$A$2:$A$151&amp;'5_Goos'!$B$2:$B$151,0),MATCH('5_Price'!AH$4,'5_Goos'!$C$1:$W$1,0))</f>
        <v>113483656.95236908</v>
      </c>
      <c r="AI88" s="1">
        <f t="array" ref="AI88">L88*INDEX('5_Goos'!$C$2:$W$151,MATCH($A88&amp;$B88,'5_Goos'!$A$2:$A$151&amp;'5_Goos'!$B$2:$B$151,0),MATCH('5_Price'!AI$4,'5_Goos'!$C$1:$W$1,0))</f>
        <v>124561853.69771215</v>
      </c>
      <c r="AJ88" s="1">
        <f t="array" ref="AJ88">M88*INDEX('5_Goos'!$C$2:$W$151,MATCH($A88&amp;$B88,'5_Goos'!$A$2:$A$151&amp;'5_Goos'!$B$2:$B$151,0),MATCH('5_Price'!AJ$4,'5_Goos'!$C$1:$W$1,0))</f>
        <v>131376859.00901228</v>
      </c>
      <c r="AK88" s="1">
        <f t="array" ref="AK88">N88*INDEX('5_Goos'!$C$2:$W$151,MATCH($A88&amp;$B88,'5_Goos'!$A$2:$A$151&amp;'5_Goos'!$B$2:$B$151,0),MATCH('5_Price'!AK$4,'5_Goos'!$C$1:$W$1,0))</f>
        <v>135764577.17066664</v>
      </c>
      <c r="AL88" s="1">
        <f t="array" ref="AL88">O88*INDEX('5_Goos'!$C$2:$W$151,MATCH($A88&amp;$B88,'5_Goos'!$A$2:$A$151&amp;'5_Goos'!$B$2:$B$151,0),MATCH('5_Price'!AL$4,'5_Goos'!$C$1:$W$1,0))</f>
        <v>142494086.22821489</v>
      </c>
      <c r="AM88" s="1">
        <f t="array" ref="AM88">P88*INDEX('5_Goos'!$C$2:$W$151,MATCH($A88&amp;$B88,'5_Goos'!$A$2:$A$151&amp;'5_Goos'!$B$2:$B$151,0),MATCH('5_Price'!AM$4,'5_Goos'!$C$1:$W$1,0))</f>
        <v>177447755.44855753</v>
      </c>
      <c r="AN88" s="1">
        <f t="array" ref="AN88">Q88*INDEX('5_Goos'!$C$2:$W$151,MATCH($A88&amp;$B88,'5_Goos'!$A$2:$A$151&amp;'5_Goos'!$B$2:$B$151,0),MATCH('5_Price'!AN$4,'5_Goos'!$C$1:$W$1,0))</f>
        <v>188463396.95319754</v>
      </c>
      <c r="AO88" s="1">
        <f t="array" ref="AO88">R88*INDEX('5_Goos'!$C$2:$W$151,MATCH($A88&amp;$B88,'5_Goos'!$A$2:$A$151&amp;'5_Goos'!$B$2:$B$151,0),MATCH('5_Price'!AO$4,'5_Goos'!$C$1:$W$1,0))</f>
        <v>230540345.76263529</v>
      </c>
      <c r="AP88" s="1">
        <f t="array" ref="AP88">S88*INDEX('5_Goos'!$C$2:$W$151,MATCH($A88&amp;$B88,'5_Goos'!$A$2:$A$151&amp;'5_Goos'!$B$2:$B$151,0),MATCH('5_Price'!AP$4,'5_Goos'!$C$1:$W$1,0))</f>
        <v>238611118.81414565</v>
      </c>
      <c r="AQ88" s="1">
        <f t="array" ref="AQ88">T88*INDEX('5_Goos'!$C$2:$W$151,MATCH($A88&amp;$B88,'5_Goos'!$A$2:$A$151&amp;'5_Goos'!$B$2:$B$151,0),MATCH('5_Price'!AQ$4,'5_Goos'!$C$1:$W$1,0))</f>
        <v>244004465.01684985</v>
      </c>
      <c r="AR88" s="1">
        <f t="array" ref="AR88">U88*INDEX('5_Goos'!$C$2:$W$151,MATCH($A88&amp;$B88,'5_Goos'!$A$2:$A$151&amp;'5_Goos'!$B$2:$B$151,0),MATCH('5_Price'!AR$4,'5_Goos'!$C$1:$W$1,0))</f>
        <v>249397811.21955404</v>
      </c>
      <c r="AS88" s="1">
        <f t="array" ref="AS88">V88*INDEX('5_Goos'!$C$2:$W$151,MATCH($A88&amp;$B88,'5_Goos'!$A$2:$A$151&amp;'5_Goos'!$B$2:$B$151,0),MATCH('5_Price'!AS$4,'5_Goos'!$C$1:$W$1,0))</f>
        <v>254791157.42225826</v>
      </c>
      <c r="AT88" s="1">
        <f t="array" ref="AT88">W88*INDEX('5_Goos'!$C$2:$W$151,MATCH($A88&amp;$B88,'5_Goos'!$A$2:$A$151&amp;'5_Goos'!$B$2:$B$151,0),MATCH('5_Price'!AT$4,'5_Goos'!$C$1:$W$1,0))</f>
        <v>275455192.85148293</v>
      </c>
    </row>
    <row r="89" spans="1:46" x14ac:dyDescent="0.25">
      <c r="A89" s="8" t="s">
        <v>55</v>
      </c>
      <c r="B89" s="8" t="s">
        <v>26</v>
      </c>
      <c r="C89" s="2">
        <v>0.78126562499999996</v>
      </c>
      <c r="D89" s="3">
        <v>0.84242812499999997</v>
      </c>
      <c r="E89" s="3">
        <v>0.85355156249999975</v>
      </c>
      <c r="F89" s="3">
        <v>0.87038437499999988</v>
      </c>
      <c r="G89" s="3">
        <v>0.880621875</v>
      </c>
      <c r="H89" s="3">
        <v>0.880621875</v>
      </c>
      <c r="I89" s="3">
        <v>0.880621875</v>
      </c>
      <c r="J89" s="3">
        <v>0.880621875</v>
      </c>
      <c r="K89" s="3">
        <v>0.880621875</v>
      </c>
      <c r="L89" s="3">
        <v>0.880621875</v>
      </c>
      <c r="M89" s="3">
        <v>0.880621875</v>
      </c>
      <c r="N89" s="3">
        <v>0.89755312500000006</v>
      </c>
      <c r="O89" s="3">
        <v>0.91061250000000005</v>
      </c>
      <c r="P89" s="3">
        <v>0.98476874999999986</v>
      </c>
      <c r="Q89" s="3">
        <v>1.1109328124999998</v>
      </c>
      <c r="R89" s="3">
        <v>1.1109328124999998</v>
      </c>
      <c r="S89" s="3">
        <v>1.1109328124999998</v>
      </c>
      <c r="T89" s="3">
        <v>1.1109328124999998</v>
      </c>
      <c r="U89" s="3">
        <v>1.1109328124999998</v>
      </c>
      <c r="V89" s="3">
        <v>1.1109328124999998</v>
      </c>
      <c r="W89" s="3">
        <v>1.1109328124999998</v>
      </c>
      <c r="X89" s="13"/>
      <c r="Y89"/>
      <c r="Z89" s="1">
        <f t="array" ref="Z89">C89*INDEX('5_Goos'!$C$2:$W$151,MATCH($A89&amp;$B89,'5_Goos'!$A$2:$A$151&amp;'5_Goos'!$B$2:$B$151,0),MATCH('5_Price'!Z$4,'5_Goos'!$C$1:$W$1,0))</f>
        <v>23671.831040643363</v>
      </c>
      <c r="AA89" s="1">
        <f t="array" ref="AA89">D89*INDEX('5_Goos'!$C$2:$W$151,MATCH($A89&amp;$B89,'5_Goos'!$A$2:$A$151&amp;'5_Goos'!$B$2:$B$151,0),MATCH('5_Price'!AA$4,'5_Goos'!$C$1:$W$1,0))</f>
        <v>28588.574097825971</v>
      </c>
      <c r="AB89" s="1">
        <f t="array" ref="AB89">E89*INDEX('5_Goos'!$C$2:$W$151,MATCH($A89&amp;$B89,'5_Goos'!$A$2:$A$151&amp;'5_Goos'!$B$2:$B$151,0),MATCH('5_Price'!AB$4,'5_Goos'!$C$1:$W$1,0))</f>
        <v>32315.815301604685</v>
      </c>
      <c r="AC89" s="1">
        <f t="array" ref="AC89">F89*INDEX('5_Goos'!$C$2:$W$151,MATCH($A89&amp;$B89,'5_Goos'!$A$2:$A$151&amp;'5_Goos'!$B$2:$B$151,0),MATCH('5_Price'!AC$4,'5_Goos'!$C$1:$W$1,0))</f>
        <v>36636.668410270802</v>
      </c>
      <c r="AD89" s="1">
        <f t="array" ref="AD89">G89*INDEX('5_Goos'!$C$2:$W$151,MATCH($A89&amp;$B89,'5_Goos'!$A$2:$A$151&amp;'5_Goos'!$B$2:$B$151,0),MATCH('5_Price'!AD$4,'5_Goos'!$C$1:$W$1,0))</f>
        <v>41083.808986912438</v>
      </c>
      <c r="AE89" s="1">
        <f t="array" ref="AE89">H89*INDEX('5_Goos'!$C$2:$W$151,MATCH($A89&amp;$B89,'5_Goos'!$A$2:$A$151&amp;'5_Goos'!$B$2:$B$151,0),MATCH('5_Price'!AE$4,'5_Goos'!$C$1:$W$1,0))</f>
        <v>45408.980296729293</v>
      </c>
      <c r="AF89" s="1">
        <f t="array" ref="AF89">I89*INDEX('5_Goos'!$C$2:$W$151,MATCH($A89&amp;$B89,'5_Goos'!$A$2:$A$151&amp;'5_Goos'!$B$2:$B$151,0),MATCH('5_Price'!AF$4,'5_Goos'!$C$1:$W$1,0))</f>
        <v>49803.727145967212</v>
      </c>
      <c r="AG89" s="1">
        <f t="array" ref="AG89">J89*INDEX('5_Goos'!$C$2:$W$151,MATCH($A89&amp;$B89,'5_Goos'!$A$2:$A$151&amp;'5_Goos'!$B$2:$B$151,0),MATCH('5_Price'!AG$4,'5_Goos'!$C$1:$W$1,0))</f>
        <v>54524.426229387092</v>
      </c>
      <c r="AH89" s="1">
        <f t="array" ref="AH89">K89*INDEX('5_Goos'!$C$2:$W$151,MATCH($A89&amp;$B89,'5_Goos'!$A$2:$A$151&amp;'5_Goos'!$B$2:$B$151,0),MATCH('5_Price'!AH$4,'5_Goos'!$C$1:$W$1,0))</f>
        <v>59592.685903284066</v>
      </c>
      <c r="AI89" s="1">
        <f t="array" ref="AI89">L89*INDEX('5_Goos'!$C$2:$W$151,MATCH($A89&amp;$B89,'5_Goos'!$A$2:$A$151&amp;'5_Goos'!$B$2:$B$151,0),MATCH('5_Price'!AI$4,'5_Goos'!$C$1:$W$1,0))</f>
        <v>65031.460478997265</v>
      </c>
      <c r="AJ89" s="1">
        <f t="array" ref="AJ89">M89*INDEX('5_Goos'!$C$2:$W$151,MATCH($A89&amp;$B89,'5_Goos'!$A$2:$A$151&amp;'5_Goos'!$B$2:$B$151,0),MATCH('5_Price'!AJ$4,'5_Goos'!$C$1:$W$1,0))</f>
        <v>70865.130797523612</v>
      </c>
      <c r="AK89" s="1">
        <f t="array" ref="AK89">N89*INDEX('5_Goos'!$C$2:$W$151,MATCH($A89&amp;$B89,'5_Goos'!$A$2:$A$151&amp;'5_Goos'!$B$2:$B$151,0),MATCH('5_Price'!AK$4,'5_Goos'!$C$1:$W$1,0))</f>
        <v>77822.144170134139</v>
      </c>
      <c r="AL89" s="1">
        <f t="array" ref="AL89">O89*INDEX('5_Goos'!$C$2:$W$151,MATCH($A89&amp;$B89,'5_Goos'!$A$2:$A$151&amp;'5_Goos'!$B$2:$B$151,0),MATCH('5_Price'!AL$4,'5_Goos'!$C$1:$W$1,0))</f>
        <v>85014.77807962666</v>
      </c>
      <c r="AM89" s="1">
        <f t="array" ref="AM89">P89*INDEX('5_Goos'!$C$2:$W$151,MATCH($A89&amp;$B89,'5_Goos'!$A$2:$A$151&amp;'5_Goos'!$B$2:$B$151,0),MATCH('5_Price'!AM$4,'5_Goos'!$C$1:$W$1,0))</f>
        <v>98933.77938513417</v>
      </c>
      <c r="AN89" s="1">
        <f t="array" ref="AN89">Q89*INDEX('5_Goos'!$C$2:$W$151,MATCH($A89&amp;$B89,'5_Goos'!$A$2:$A$151&amp;'5_Goos'!$B$2:$B$151,0),MATCH('5_Price'!AN$4,'5_Goos'!$C$1:$W$1,0))</f>
        <v>120030.67526550837</v>
      </c>
      <c r="AO89" s="1">
        <f t="array" ref="AO89">R89*INDEX('5_Goos'!$C$2:$W$151,MATCH($A89&amp;$B89,'5_Goos'!$A$2:$A$151&amp;'5_Goos'!$B$2:$B$151,0),MATCH('5_Price'!AO$4,'5_Goos'!$C$1:$W$1,0))</f>
        <v>129015.80190641603</v>
      </c>
      <c r="AP89" s="1">
        <f t="array" ref="AP89">S89*INDEX('5_Goos'!$C$2:$W$151,MATCH($A89&amp;$B89,'5_Goos'!$A$2:$A$151&amp;'5_Goos'!$B$2:$B$151,0),MATCH('5_Price'!AP$4,'5_Goos'!$C$1:$W$1,0))</f>
        <v>138599.36452325055</v>
      </c>
      <c r="AQ89" s="1">
        <f t="array" ref="AQ89">T89*INDEX('5_Goos'!$C$2:$W$151,MATCH($A89&amp;$B89,'5_Goos'!$A$2:$A$151&amp;'5_Goos'!$B$2:$B$151,0),MATCH('5_Price'!AQ$4,'5_Goos'!$C$1:$W$1,0))</f>
        <v>148818.74389700318</v>
      </c>
      <c r="AR89" s="1">
        <f t="array" ref="AR89">U89*INDEX('5_Goos'!$C$2:$W$151,MATCH($A89&amp;$B89,'5_Goos'!$A$2:$A$151&amp;'5_Goos'!$B$2:$B$151,0),MATCH('5_Price'!AR$4,'5_Goos'!$C$1:$W$1,0))</f>
        <v>147397.55823969084</v>
      </c>
      <c r="AS89" s="1">
        <f t="array" ref="AS89">V89*INDEX('5_Goos'!$C$2:$W$151,MATCH($A89&amp;$B89,'5_Goos'!$A$2:$A$151&amp;'5_Goos'!$B$2:$B$151,0),MATCH('5_Price'!AS$4,'5_Goos'!$C$1:$W$1,0))</f>
        <v>150585.10049249799</v>
      </c>
      <c r="AT89" s="1">
        <f t="array" ref="AT89">W89*INDEX('5_Goos'!$C$2:$W$151,MATCH($A89&amp;$B89,'5_Goos'!$A$2:$A$151&amp;'5_Goos'!$B$2:$B$151,0),MATCH('5_Price'!AT$4,'5_Goos'!$C$1:$W$1,0))</f>
        <v>153772.64274530404</v>
      </c>
    </row>
    <row r="90" spans="1:46" x14ac:dyDescent="0.25">
      <c r="A90" s="23" t="s">
        <v>55</v>
      </c>
      <c r="B90" s="14" t="s">
        <v>27</v>
      </c>
      <c r="C90" s="15">
        <v>237.28813559322035</v>
      </c>
      <c r="D90" s="16">
        <v>234.74576271186442</v>
      </c>
      <c r="E90" s="16">
        <v>232.20338983050848</v>
      </c>
      <c r="F90" s="16">
        <v>229.66101694915255</v>
      </c>
      <c r="G90" s="16">
        <v>227.11864406779659</v>
      </c>
      <c r="H90" s="16">
        <v>224.57627118644069</v>
      </c>
      <c r="I90" s="16">
        <v>222.03389830508479</v>
      </c>
      <c r="J90" s="16">
        <v>219.49152542372883</v>
      </c>
      <c r="K90" s="16">
        <v>216.9491525423729</v>
      </c>
      <c r="L90" s="16">
        <v>214.40677966101697</v>
      </c>
      <c r="M90" s="16">
        <v>211.86440677966104</v>
      </c>
      <c r="N90" s="16">
        <v>211.0169491525424</v>
      </c>
      <c r="O90" s="16">
        <v>210.16949152542372</v>
      </c>
      <c r="P90" s="16">
        <v>209.32203389830511</v>
      </c>
      <c r="Q90" s="16">
        <v>208.47457627118646</v>
      </c>
      <c r="R90" s="16">
        <v>207.62711864406782</v>
      </c>
      <c r="S90" s="16">
        <v>206.77966101694918</v>
      </c>
      <c r="T90" s="16">
        <v>205.93220338983053</v>
      </c>
      <c r="U90" s="16">
        <v>201.69491525423729</v>
      </c>
      <c r="V90" s="16">
        <v>196.18644067796609</v>
      </c>
      <c r="W90" s="16">
        <v>190.67796610169492</v>
      </c>
      <c r="X90" s="17"/>
      <c r="Y90"/>
      <c r="Z90" s="1">
        <f t="array" ref="Z90">C90*INDEX('5_Goos'!$C$2:$W$151,MATCH($A90&amp;$B90,'5_Goos'!$A$2:$A$151&amp;'5_Goos'!$B$2:$B$151,0),MATCH('5_Price'!Z$4,'5_Goos'!$C$1:$W$1,0))</f>
        <v>0</v>
      </c>
      <c r="AA90" s="1">
        <f t="array" ref="AA90">D90*INDEX('5_Goos'!$C$2:$W$151,MATCH($A90&amp;$B90,'5_Goos'!$A$2:$A$151&amp;'5_Goos'!$B$2:$B$151,0),MATCH('5_Price'!AA$4,'5_Goos'!$C$1:$W$1,0))</f>
        <v>0</v>
      </c>
      <c r="AB90" s="1">
        <f t="array" ref="AB90">E90*INDEX('5_Goos'!$C$2:$W$151,MATCH($A90&amp;$B90,'5_Goos'!$A$2:$A$151&amp;'5_Goos'!$B$2:$B$151,0),MATCH('5_Price'!AB$4,'5_Goos'!$C$1:$W$1,0))</f>
        <v>0</v>
      </c>
      <c r="AC90" s="1">
        <f t="array" ref="AC90">F90*INDEX('5_Goos'!$C$2:$W$151,MATCH($A90&amp;$B90,'5_Goos'!$A$2:$A$151&amp;'5_Goos'!$B$2:$B$151,0),MATCH('5_Price'!AC$4,'5_Goos'!$C$1:$W$1,0))</f>
        <v>0</v>
      </c>
      <c r="AD90" s="1">
        <f t="array" ref="AD90">G90*INDEX('5_Goos'!$C$2:$W$151,MATCH($A90&amp;$B90,'5_Goos'!$A$2:$A$151&amp;'5_Goos'!$B$2:$B$151,0),MATCH('5_Price'!AD$4,'5_Goos'!$C$1:$W$1,0))</f>
        <v>0</v>
      </c>
      <c r="AE90" s="1">
        <f t="array" ref="AE90">H90*INDEX('5_Goos'!$C$2:$W$151,MATCH($A90&amp;$B90,'5_Goos'!$A$2:$A$151&amp;'5_Goos'!$B$2:$B$151,0),MATCH('5_Price'!AE$4,'5_Goos'!$C$1:$W$1,0))</f>
        <v>0</v>
      </c>
      <c r="AF90" s="1">
        <f t="array" ref="AF90">I90*INDEX('5_Goos'!$C$2:$W$151,MATCH($A90&amp;$B90,'5_Goos'!$A$2:$A$151&amp;'5_Goos'!$B$2:$B$151,0),MATCH('5_Price'!AF$4,'5_Goos'!$C$1:$W$1,0))</f>
        <v>0</v>
      </c>
      <c r="AG90" s="1">
        <f t="array" ref="AG90">J90*INDEX('5_Goos'!$C$2:$W$151,MATCH($A90&amp;$B90,'5_Goos'!$A$2:$A$151&amp;'5_Goos'!$B$2:$B$151,0),MATCH('5_Price'!AG$4,'5_Goos'!$C$1:$W$1,0))</f>
        <v>0</v>
      </c>
      <c r="AH90" s="1">
        <f t="array" ref="AH90">K90*INDEX('5_Goos'!$C$2:$W$151,MATCH($A90&amp;$B90,'5_Goos'!$A$2:$A$151&amp;'5_Goos'!$B$2:$B$151,0),MATCH('5_Price'!AH$4,'5_Goos'!$C$1:$W$1,0))</f>
        <v>0</v>
      </c>
      <c r="AI90" s="1">
        <f t="array" ref="AI90">L90*INDEX('5_Goos'!$C$2:$W$151,MATCH($A90&amp;$B90,'5_Goos'!$A$2:$A$151&amp;'5_Goos'!$B$2:$B$151,0),MATCH('5_Price'!AI$4,'5_Goos'!$C$1:$W$1,0))</f>
        <v>0</v>
      </c>
      <c r="AJ90" s="1">
        <f t="array" ref="AJ90">M90*INDEX('5_Goos'!$C$2:$W$151,MATCH($A90&amp;$B90,'5_Goos'!$A$2:$A$151&amp;'5_Goos'!$B$2:$B$151,0),MATCH('5_Price'!AJ$4,'5_Goos'!$C$1:$W$1,0))</f>
        <v>0</v>
      </c>
      <c r="AK90" s="1">
        <f t="array" ref="AK90">N90*INDEX('5_Goos'!$C$2:$W$151,MATCH($A90&amp;$B90,'5_Goos'!$A$2:$A$151&amp;'5_Goos'!$B$2:$B$151,0),MATCH('5_Price'!AK$4,'5_Goos'!$C$1:$W$1,0))</f>
        <v>0</v>
      </c>
      <c r="AL90" s="1">
        <f t="array" ref="AL90">O90*INDEX('5_Goos'!$C$2:$W$151,MATCH($A90&amp;$B90,'5_Goos'!$A$2:$A$151&amp;'5_Goos'!$B$2:$B$151,0),MATCH('5_Price'!AL$4,'5_Goos'!$C$1:$W$1,0))</f>
        <v>0</v>
      </c>
      <c r="AM90" s="1">
        <f t="array" ref="AM90">P90*INDEX('5_Goos'!$C$2:$W$151,MATCH($A90&amp;$B90,'5_Goos'!$A$2:$A$151&amp;'5_Goos'!$B$2:$B$151,0),MATCH('5_Price'!AM$4,'5_Goos'!$C$1:$W$1,0))</f>
        <v>0</v>
      </c>
      <c r="AN90" s="1">
        <f t="array" ref="AN90">Q90*INDEX('5_Goos'!$C$2:$W$151,MATCH($A90&amp;$B90,'5_Goos'!$A$2:$A$151&amp;'5_Goos'!$B$2:$B$151,0),MATCH('5_Price'!AN$4,'5_Goos'!$C$1:$W$1,0))</f>
        <v>0</v>
      </c>
      <c r="AO90" s="1">
        <f t="array" ref="AO90">R90*INDEX('5_Goos'!$C$2:$W$151,MATCH($A90&amp;$B90,'5_Goos'!$A$2:$A$151&amp;'5_Goos'!$B$2:$B$151,0),MATCH('5_Price'!AO$4,'5_Goos'!$C$1:$W$1,0))</f>
        <v>0</v>
      </c>
      <c r="AP90" s="1">
        <f t="array" ref="AP90">S90*INDEX('5_Goos'!$C$2:$W$151,MATCH($A90&amp;$B90,'5_Goos'!$A$2:$A$151&amp;'5_Goos'!$B$2:$B$151,0),MATCH('5_Price'!AP$4,'5_Goos'!$C$1:$W$1,0))</f>
        <v>0</v>
      </c>
      <c r="AQ90" s="1">
        <f t="array" ref="AQ90">T90*INDEX('5_Goos'!$C$2:$W$151,MATCH($A90&amp;$B90,'5_Goos'!$A$2:$A$151&amp;'5_Goos'!$B$2:$B$151,0),MATCH('5_Price'!AQ$4,'5_Goos'!$C$1:$W$1,0))</f>
        <v>0</v>
      </c>
      <c r="AR90" s="1">
        <f t="array" ref="AR90">U90*INDEX('5_Goos'!$C$2:$W$151,MATCH($A90&amp;$B90,'5_Goos'!$A$2:$A$151&amp;'5_Goos'!$B$2:$B$151,0),MATCH('5_Price'!AR$4,'5_Goos'!$C$1:$W$1,0))</f>
        <v>0</v>
      </c>
      <c r="AS90" s="1">
        <f t="array" ref="AS90">V90*INDEX('5_Goos'!$C$2:$W$151,MATCH($A90&amp;$B90,'5_Goos'!$A$2:$A$151&amp;'5_Goos'!$B$2:$B$151,0),MATCH('5_Price'!AS$4,'5_Goos'!$C$1:$W$1,0))</f>
        <v>0</v>
      </c>
      <c r="AT90" s="1">
        <f t="array" ref="AT90">W90*INDEX('5_Goos'!$C$2:$W$151,MATCH($A90&amp;$B90,'5_Goos'!$A$2:$A$151&amp;'5_Goos'!$B$2:$B$151,0),MATCH('5_Price'!AT$4,'5_Goos'!$C$1:$W$1,0))</f>
        <v>0</v>
      </c>
    </row>
    <row r="91" spans="1:46" x14ac:dyDescent="0.25">
      <c r="A91" s="23" t="s">
        <v>55</v>
      </c>
      <c r="B91" s="14" t="s">
        <v>54</v>
      </c>
      <c r="C91" s="15">
        <v>0</v>
      </c>
      <c r="D91" s="16">
        <v>0</v>
      </c>
      <c r="E91" s="16">
        <v>0.13334783203125</v>
      </c>
      <c r="F91" s="16">
        <v>0.13334783203125</v>
      </c>
      <c r="G91" s="16">
        <v>0.13334783203125</v>
      </c>
      <c r="H91" s="16">
        <v>0.13334783203125</v>
      </c>
      <c r="I91" s="16">
        <v>0.13334783203125</v>
      </c>
      <c r="J91" s="16">
        <v>0.13334783203125</v>
      </c>
      <c r="K91" s="16">
        <v>0.17533125000000002</v>
      </c>
      <c r="L91" s="16">
        <v>0.20650000000000004</v>
      </c>
      <c r="M91" s="16">
        <v>0.32751210937500003</v>
      </c>
      <c r="N91" s="16">
        <v>0.32751210937500003</v>
      </c>
      <c r="O91" s="16">
        <v>0.32751210937500003</v>
      </c>
      <c r="P91" s="16">
        <v>0.32751210937500003</v>
      </c>
      <c r="Q91" s="16">
        <v>0.32751210937500003</v>
      </c>
      <c r="R91" s="16">
        <v>0.40004349609375001</v>
      </c>
      <c r="S91" s="16">
        <v>0.40004349609375001</v>
      </c>
      <c r="T91" s="16">
        <v>0.40004349609375001</v>
      </c>
      <c r="U91" s="16">
        <v>0.40004349609375001</v>
      </c>
      <c r="V91" s="16">
        <v>0.41218945312499999</v>
      </c>
      <c r="W91" s="16">
        <v>0.46543359374999999</v>
      </c>
      <c r="X91" s="17"/>
      <c r="Y91"/>
      <c r="Z91" s="1">
        <f t="array" ref="Z91">C91*INDEX('5_Goos'!$C$2:$W$151,MATCH($A91&amp;$B91,'5_Goos'!$A$2:$A$151&amp;'5_Goos'!$B$2:$B$151,0),MATCH('5_Price'!Z$4,'5_Goos'!$C$1:$W$1,0))</f>
        <v>0</v>
      </c>
      <c r="AA91" s="1">
        <f t="array" ref="AA91">D91*INDEX('5_Goos'!$C$2:$W$151,MATCH($A91&amp;$B91,'5_Goos'!$A$2:$A$151&amp;'5_Goos'!$B$2:$B$151,0),MATCH('5_Price'!AA$4,'5_Goos'!$C$1:$W$1,0))</f>
        <v>0</v>
      </c>
      <c r="AB91" s="1">
        <f t="array" ref="AB91">E91*INDEX('5_Goos'!$C$2:$W$151,MATCH($A91&amp;$B91,'5_Goos'!$A$2:$A$151&amp;'5_Goos'!$B$2:$B$151,0),MATCH('5_Price'!AB$4,'5_Goos'!$C$1:$W$1,0))</f>
        <v>8477256.3520540819</v>
      </c>
      <c r="AC91" s="1">
        <f t="array" ref="AC91">F91*INDEX('5_Goos'!$C$2:$W$151,MATCH($A91&amp;$B91,'5_Goos'!$A$2:$A$151&amp;'5_Goos'!$B$2:$B$151,0),MATCH('5_Price'!AC$4,'5_Goos'!$C$1:$W$1,0))</f>
        <v>8976055.9196890686</v>
      </c>
      <c r="AD91" s="1">
        <f t="array" ref="AD91">G91*INDEX('5_Goos'!$C$2:$W$151,MATCH($A91&amp;$B91,'5_Goos'!$A$2:$A$151&amp;'5_Goos'!$B$2:$B$151,0),MATCH('5_Price'!AD$4,'5_Goos'!$C$1:$W$1,0))</f>
        <v>9474855.4873240553</v>
      </c>
      <c r="AE91" s="1">
        <f t="array" ref="AE91">H91*INDEX('5_Goos'!$C$2:$W$151,MATCH($A91&amp;$B91,'5_Goos'!$A$2:$A$151&amp;'5_Goos'!$B$2:$B$151,0),MATCH('5_Price'!AE$4,'5_Goos'!$C$1:$W$1,0))</f>
        <v>9973655.054959042</v>
      </c>
      <c r="AF91" s="1">
        <f t="array" ref="AF91">I91*INDEX('5_Goos'!$C$2:$W$151,MATCH($A91&amp;$B91,'5_Goos'!$A$2:$A$151&amp;'5_Goos'!$B$2:$B$151,0),MATCH('5_Price'!AF$4,'5_Goos'!$C$1:$W$1,0))</f>
        <v>10418018.885236207</v>
      </c>
      <c r="AG91" s="1">
        <f t="array" ref="AG91">J91*INDEX('5_Goos'!$C$2:$W$151,MATCH($A91&amp;$B91,'5_Goos'!$A$2:$A$151&amp;'5_Goos'!$B$2:$B$151,0),MATCH('5_Price'!AG$4,'5_Goos'!$C$1:$W$1,0))</f>
        <v>10862382.715513371</v>
      </c>
      <c r="AH91" s="1">
        <f t="array" ref="AH91">K91*INDEX('5_Goos'!$C$2:$W$151,MATCH($A91&amp;$B91,'5_Goos'!$A$2:$A$151&amp;'5_Goos'!$B$2:$B$151,0),MATCH('5_Price'!AH$4,'5_Goos'!$C$1:$W$1,0))</f>
        <v>14866578.44457536</v>
      </c>
      <c r="AI91" s="1">
        <f t="array" ref="AI91">L91*INDEX('5_Goos'!$C$2:$W$151,MATCH($A91&amp;$B91,'5_Goos'!$A$2:$A$151&amp;'5_Goos'!$B$2:$B$151,0),MATCH('5_Price'!AI$4,'5_Goos'!$C$1:$W$1,0))</f>
        <v>18197553.38871431</v>
      </c>
      <c r="AJ91" s="1">
        <f t="array" ref="AJ91">M91*INDEX('5_Goos'!$C$2:$W$151,MATCH($A91&amp;$B91,'5_Goos'!$A$2:$A$151&amp;'5_Goos'!$B$2:$B$151,0),MATCH('5_Price'!AJ$4,'5_Goos'!$C$1:$W$1,0))</f>
        <v>29952984.021610335</v>
      </c>
      <c r="AK91" s="1">
        <f t="array" ref="AK91">N91*INDEX('5_Goos'!$C$2:$W$151,MATCH($A91&amp;$B91,'5_Goos'!$A$2:$A$151&amp;'5_Goos'!$B$2:$B$151,0),MATCH('5_Price'!AK$4,'5_Goos'!$C$1:$W$1,0))</f>
        <v>30736237.339416835</v>
      </c>
      <c r="AL91" s="1">
        <f t="array" ref="AL91">O91*INDEX('5_Goos'!$C$2:$W$151,MATCH($A91&amp;$B91,'5_Goos'!$A$2:$A$151&amp;'5_Goos'!$B$2:$B$151,0),MATCH('5_Price'!AL$4,'5_Goos'!$C$1:$W$1,0))</f>
        <v>31519490.657223307</v>
      </c>
      <c r="AM91" s="1">
        <f t="array" ref="AM91">P91*INDEX('5_Goos'!$C$2:$W$151,MATCH($A91&amp;$B91,'5_Goos'!$A$2:$A$151&amp;'5_Goos'!$B$2:$B$151,0),MATCH('5_Price'!AM$4,'5_Goos'!$C$1:$W$1,0))</f>
        <v>32302743.975029774</v>
      </c>
      <c r="AN91" s="1">
        <f t="array" ref="AN91">Q91*INDEX('5_Goos'!$C$2:$W$151,MATCH($A91&amp;$B91,'5_Goos'!$A$2:$A$151&amp;'5_Goos'!$B$2:$B$151,0),MATCH('5_Price'!AN$4,'5_Goos'!$C$1:$W$1,0))</f>
        <v>33085997.292835984</v>
      </c>
      <c r="AO91" s="1">
        <f t="array" ref="AO91">R91*INDEX('5_Goos'!$C$2:$W$151,MATCH($A91&amp;$B91,'5_Goos'!$A$2:$A$151&amp;'5_Goos'!$B$2:$B$151,0),MATCH('5_Price'!AO$4,'5_Goos'!$C$1:$W$1,0))</f>
        <v>41369992.243074857</v>
      </c>
      <c r="AP91" s="1">
        <f t="array" ref="AP91">S91*INDEX('5_Goos'!$C$2:$W$151,MATCH($A91&amp;$B91,'5_Goos'!$A$2:$A$151&amp;'5_Goos'!$B$2:$B$151,0),MATCH('5_Price'!AP$4,'5_Goos'!$C$1:$W$1,0))</f>
        <v>42326706.167883098</v>
      </c>
      <c r="AQ91" s="1">
        <f t="array" ref="AQ91">T91*INDEX('5_Goos'!$C$2:$W$151,MATCH($A91&amp;$B91,'5_Goos'!$A$2:$A$151&amp;'5_Goos'!$B$2:$B$151,0),MATCH('5_Price'!AQ$4,'5_Goos'!$C$1:$W$1,0))</f>
        <v>43283420.092690937</v>
      </c>
      <c r="AR91" s="1">
        <f t="array" ref="AR91">U91*INDEX('5_Goos'!$C$2:$W$151,MATCH($A91&amp;$B91,'5_Goos'!$A$2:$A$151&amp;'5_Goos'!$B$2:$B$151,0),MATCH('5_Price'!AR$4,'5_Goos'!$C$1:$W$1,0))</f>
        <v>44240134.017499171</v>
      </c>
      <c r="AS91" s="1">
        <f t="array" ref="AS91">V91*INDEX('5_Goos'!$C$2:$W$151,MATCH($A91&amp;$B91,'5_Goos'!$A$2:$A$151&amp;'5_Goos'!$B$2:$B$151,0),MATCH('5_Price'!AS$4,'5_Goos'!$C$1:$W$1,0))</f>
        <v>46569096.156352602</v>
      </c>
      <c r="AT91" s="1">
        <f t="array" ref="AT91">W91*INDEX('5_Goos'!$C$2:$W$151,MATCH($A91&amp;$B91,'5_Goos'!$A$2:$A$151&amp;'5_Goos'!$B$2:$B$151,0),MATCH('5_Price'!AT$4,'5_Goos'!$C$1:$W$1,0))</f>
        <v>53697706.30926656</v>
      </c>
    </row>
    <row r="92" spans="1:46" x14ac:dyDescent="0.25">
      <c r="A92" s="23" t="s">
        <v>55</v>
      </c>
      <c r="B92" s="14" t="s">
        <v>28</v>
      </c>
      <c r="C92" s="15">
        <v>237.28813559322035</v>
      </c>
      <c r="D92" s="16">
        <v>234.74576271186442</v>
      </c>
      <c r="E92" s="16">
        <v>232.20338983050848</v>
      </c>
      <c r="F92" s="16">
        <v>229.66101694915255</v>
      </c>
      <c r="G92" s="16">
        <v>227.11864406779659</v>
      </c>
      <c r="H92" s="16">
        <v>224.57627118644069</v>
      </c>
      <c r="I92" s="16">
        <v>222.03389830508479</v>
      </c>
      <c r="J92" s="16">
        <v>219.49152542372883</v>
      </c>
      <c r="K92" s="16">
        <v>216.9491525423729</v>
      </c>
      <c r="L92" s="16">
        <v>214.40677966101697</v>
      </c>
      <c r="M92" s="16">
        <v>211.86440677966104</v>
      </c>
      <c r="N92" s="16">
        <v>211.0169491525424</v>
      </c>
      <c r="O92" s="16">
        <v>210.16949152542372</v>
      </c>
      <c r="P92" s="16">
        <v>209.32203389830511</v>
      </c>
      <c r="Q92" s="16">
        <v>208.47457627118646</v>
      </c>
      <c r="R92" s="16">
        <v>207.62711864406782</v>
      </c>
      <c r="S92" s="16">
        <v>206.77966101694918</v>
      </c>
      <c r="T92" s="16">
        <v>205.93220338983053</v>
      </c>
      <c r="U92" s="16">
        <v>201.69491525423729</v>
      </c>
      <c r="V92" s="16">
        <v>196.18644067796609</v>
      </c>
      <c r="W92" s="16">
        <v>190.67796610169492</v>
      </c>
      <c r="X92" s="17"/>
      <c r="Y92"/>
      <c r="Z92" s="1">
        <f t="array" ref="Z92">C92*INDEX('5_Goos'!$C$2:$W$151,MATCH($A92&amp;$B92,'5_Goos'!$A$2:$A$151&amp;'5_Goos'!$B$2:$B$151,0),MATCH('5_Price'!Z$4,'5_Goos'!$C$1:$W$1,0))</f>
        <v>0</v>
      </c>
      <c r="AA92" s="1">
        <f t="array" ref="AA92">D92*INDEX('5_Goos'!$C$2:$W$151,MATCH($A92&amp;$B92,'5_Goos'!$A$2:$A$151&amp;'5_Goos'!$B$2:$B$151,0),MATCH('5_Price'!AA$4,'5_Goos'!$C$1:$W$1,0))</f>
        <v>0</v>
      </c>
      <c r="AB92" s="1">
        <f t="array" ref="AB92">E92*INDEX('5_Goos'!$C$2:$W$151,MATCH($A92&amp;$B92,'5_Goos'!$A$2:$A$151&amp;'5_Goos'!$B$2:$B$151,0),MATCH('5_Price'!AB$4,'5_Goos'!$C$1:$W$1,0))</f>
        <v>0</v>
      </c>
      <c r="AC92" s="1">
        <f t="array" ref="AC92">F92*INDEX('5_Goos'!$C$2:$W$151,MATCH($A92&amp;$B92,'5_Goos'!$A$2:$A$151&amp;'5_Goos'!$B$2:$B$151,0),MATCH('5_Price'!AC$4,'5_Goos'!$C$1:$W$1,0))</f>
        <v>0</v>
      </c>
      <c r="AD92" s="1">
        <f t="array" ref="AD92">G92*INDEX('5_Goos'!$C$2:$W$151,MATCH($A92&amp;$B92,'5_Goos'!$A$2:$A$151&amp;'5_Goos'!$B$2:$B$151,0),MATCH('5_Price'!AD$4,'5_Goos'!$C$1:$W$1,0))</f>
        <v>0</v>
      </c>
      <c r="AE92" s="1">
        <f t="array" ref="AE92">H92*INDEX('5_Goos'!$C$2:$W$151,MATCH($A92&amp;$B92,'5_Goos'!$A$2:$A$151&amp;'5_Goos'!$B$2:$B$151,0),MATCH('5_Price'!AE$4,'5_Goos'!$C$1:$W$1,0))</f>
        <v>0</v>
      </c>
      <c r="AF92" s="1">
        <f t="array" ref="AF92">I92*INDEX('5_Goos'!$C$2:$W$151,MATCH($A92&amp;$B92,'5_Goos'!$A$2:$A$151&amp;'5_Goos'!$B$2:$B$151,0),MATCH('5_Price'!AF$4,'5_Goos'!$C$1:$W$1,0))</f>
        <v>0</v>
      </c>
      <c r="AG92" s="1">
        <f t="array" ref="AG92">J92*INDEX('5_Goos'!$C$2:$W$151,MATCH($A92&amp;$B92,'5_Goos'!$A$2:$A$151&amp;'5_Goos'!$B$2:$B$151,0),MATCH('5_Price'!AG$4,'5_Goos'!$C$1:$W$1,0))</f>
        <v>0</v>
      </c>
      <c r="AH92" s="1">
        <f t="array" ref="AH92">K92*INDEX('5_Goos'!$C$2:$W$151,MATCH($A92&amp;$B92,'5_Goos'!$A$2:$A$151&amp;'5_Goos'!$B$2:$B$151,0),MATCH('5_Price'!AH$4,'5_Goos'!$C$1:$W$1,0))</f>
        <v>0</v>
      </c>
      <c r="AI92" s="1">
        <f t="array" ref="AI92">L92*INDEX('5_Goos'!$C$2:$W$151,MATCH($A92&amp;$B92,'5_Goos'!$A$2:$A$151&amp;'5_Goos'!$B$2:$B$151,0),MATCH('5_Price'!AI$4,'5_Goos'!$C$1:$W$1,0))</f>
        <v>0</v>
      </c>
      <c r="AJ92" s="1">
        <f t="array" ref="AJ92">M92*INDEX('5_Goos'!$C$2:$W$151,MATCH($A92&amp;$B92,'5_Goos'!$A$2:$A$151&amp;'5_Goos'!$B$2:$B$151,0),MATCH('5_Price'!AJ$4,'5_Goos'!$C$1:$W$1,0))</f>
        <v>0</v>
      </c>
      <c r="AK92" s="1">
        <f t="array" ref="AK92">N92*INDEX('5_Goos'!$C$2:$W$151,MATCH($A92&amp;$B92,'5_Goos'!$A$2:$A$151&amp;'5_Goos'!$B$2:$B$151,0),MATCH('5_Price'!AK$4,'5_Goos'!$C$1:$W$1,0))</f>
        <v>0</v>
      </c>
      <c r="AL92" s="1">
        <f t="array" ref="AL92">O92*INDEX('5_Goos'!$C$2:$W$151,MATCH($A92&amp;$B92,'5_Goos'!$A$2:$A$151&amp;'5_Goos'!$B$2:$B$151,0),MATCH('5_Price'!AL$4,'5_Goos'!$C$1:$W$1,0))</f>
        <v>0</v>
      </c>
      <c r="AM92" s="1">
        <f t="array" ref="AM92">P92*INDEX('5_Goos'!$C$2:$W$151,MATCH($A92&amp;$B92,'5_Goos'!$A$2:$A$151&amp;'5_Goos'!$B$2:$B$151,0),MATCH('5_Price'!AM$4,'5_Goos'!$C$1:$W$1,0))</f>
        <v>0</v>
      </c>
      <c r="AN92" s="1">
        <f t="array" ref="AN92">Q92*INDEX('5_Goos'!$C$2:$W$151,MATCH($A92&amp;$B92,'5_Goos'!$A$2:$A$151&amp;'5_Goos'!$B$2:$B$151,0),MATCH('5_Price'!AN$4,'5_Goos'!$C$1:$W$1,0))</f>
        <v>0</v>
      </c>
      <c r="AO92" s="1">
        <f t="array" ref="AO92">R92*INDEX('5_Goos'!$C$2:$W$151,MATCH($A92&amp;$B92,'5_Goos'!$A$2:$A$151&amp;'5_Goos'!$B$2:$B$151,0),MATCH('5_Price'!AO$4,'5_Goos'!$C$1:$W$1,0))</f>
        <v>0</v>
      </c>
      <c r="AP92" s="1">
        <f t="array" ref="AP92">S92*INDEX('5_Goos'!$C$2:$W$151,MATCH($A92&amp;$B92,'5_Goos'!$A$2:$A$151&amp;'5_Goos'!$B$2:$B$151,0),MATCH('5_Price'!AP$4,'5_Goos'!$C$1:$W$1,0))</f>
        <v>0</v>
      </c>
      <c r="AQ92" s="1">
        <f t="array" ref="AQ92">T92*INDEX('5_Goos'!$C$2:$W$151,MATCH($A92&amp;$B92,'5_Goos'!$A$2:$A$151&amp;'5_Goos'!$B$2:$B$151,0),MATCH('5_Price'!AQ$4,'5_Goos'!$C$1:$W$1,0))</f>
        <v>0</v>
      </c>
      <c r="AR92" s="1">
        <f t="array" ref="AR92">U92*INDEX('5_Goos'!$C$2:$W$151,MATCH($A92&amp;$B92,'5_Goos'!$A$2:$A$151&amp;'5_Goos'!$B$2:$B$151,0),MATCH('5_Price'!AR$4,'5_Goos'!$C$1:$W$1,0))</f>
        <v>0</v>
      </c>
      <c r="AS92" s="1">
        <f t="array" ref="AS92">V92*INDEX('5_Goos'!$C$2:$W$151,MATCH($A92&amp;$B92,'5_Goos'!$A$2:$A$151&amp;'5_Goos'!$B$2:$B$151,0),MATCH('5_Price'!AS$4,'5_Goos'!$C$1:$W$1,0))</f>
        <v>0</v>
      </c>
      <c r="AT92" s="1">
        <f t="array" ref="AT92">W92*INDEX('5_Goos'!$C$2:$W$151,MATCH($A92&amp;$B92,'5_Goos'!$A$2:$A$151&amp;'5_Goos'!$B$2:$B$151,0),MATCH('5_Price'!AT$4,'5_Goos'!$C$1:$W$1,0))</f>
        <v>0</v>
      </c>
    </row>
    <row r="93" spans="1:46" x14ac:dyDescent="0.25">
      <c r="A93" s="23" t="s">
        <v>55</v>
      </c>
      <c r="B93" s="14" t="s">
        <v>29</v>
      </c>
      <c r="C93" s="15">
        <v>237.28813559322035</v>
      </c>
      <c r="D93" s="16">
        <v>234.74576271186442</v>
      </c>
      <c r="E93" s="16">
        <v>232.20338983050848</v>
      </c>
      <c r="F93" s="16">
        <v>229.66101694915255</v>
      </c>
      <c r="G93" s="16">
        <v>227.11864406779659</v>
      </c>
      <c r="H93" s="16">
        <v>224.57627118644069</v>
      </c>
      <c r="I93" s="16">
        <v>222.03389830508479</v>
      </c>
      <c r="J93" s="16">
        <v>219.49152542372883</v>
      </c>
      <c r="K93" s="16">
        <v>216.9491525423729</v>
      </c>
      <c r="L93" s="16">
        <v>214.40677966101697</v>
      </c>
      <c r="M93" s="16">
        <v>211.86440677966104</v>
      </c>
      <c r="N93" s="16">
        <v>211.0169491525424</v>
      </c>
      <c r="O93" s="16">
        <v>210.16949152542372</v>
      </c>
      <c r="P93" s="16">
        <v>209.32203389830511</v>
      </c>
      <c r="Q93" s="16">
        <v>208.47457627118646</v>
      </c>
      <c r="R93" s="16">
        <v>207.62711864406782</v>
      </c>
      <c r="S93" s="16">
        <v>206.77966101694918</v>
      </c>
      <c r="T93" s="16">
        <v>205.93220338983053</v>
      </c>
      <c r="U93" s="16">
        <v>201.69491525423729</v>
      </c>
      <c r="V93" s="16">
        <v>196.18644067796609</v>
      </c>
      <c r="W93" s="16">
        <v>190.67796610169492</v>
      </c>
      <c r="X93" s="17"/>
      <c r="Y93"/>
      <c r="Z93" s="1">
        <f t="array" ref="Z93">C93*INDEX('5_Goos'!$C$2:$W$151,MATCH($A93&amp;$B93,'5_Goos'!$A$2:$A$151&amp;'5_Goos'!$B$2:$B$151,0),MATCH('5_Price'!Z$4,'5_Goos'!$C$1:$W$1,0))</f>
        <v>0</v>
      </c>
      <c r="AA93" s="1">
        <f t="array" ref="AA93">D93*INDEX('5_Goos'!$C$2:$W$151,MATCH($A93&amp;$B93,'5_Goos'!$A$2:$A$151&amp;'5_Goos'!$B$2:$B$151,0),MATCH('5_Price'!AA$4,'5_Goos'!$C$1:$W$1,0))</f>
        <v>0</v>
      </c>
      <c r="AB93" s="1">
        <f t="array" ref="AB93">E93*INDEX('5_Goos'!$C$2:$W$151,MATCH($A93&amp;$B93,'5_Goos'!$A$2:$A$151&amp;'5_Goos'!$B$2:$B$151,0),MATCH('5_Price'!AB$4,'5_Goos'!$C$1:$W$1,0))</f>
        <v>0</v>
      </c>
      <c r="AC93" s="1">
        <f t="array" ref="AC93">F93*INDEX('5_Goos'!$C$2:$W$151,MATCH($A93&amp;$B93,'5_Goos'!$A$2:$A$151&amp;'5_Goos'!$B$2:$B$151,0),MATCH('5_Price'!AC$4,'5_Goos'!$C$1:$W$1,0))</f>
        <v>0</v>
      </c>
      <c r="AD93" s="1">
        <f t="array" ref="AD93">G93*INDEX('5_Goos'!$C$2:$W$151,MATCH($A93&amp;$B93,'5_Goos'!$A$2:$A$151&amp;'5_Goos'!$B$2:$B$151,0),MATCH('5_Price'!AD$4,'5_Goos'!$C$1:$W$1,0))</f>
        <v>0</v>
      </c>
      <c r="AE93" s="1">
        <f t="array" ref="AE93">H93*INDEX('5_Goos'!$C$2:$W$151,MATCH($A93&amp;$B93,'5_Goos'!$A$2:$A$151&amp;'5_Goos'!$B$2:$B$151,0),MATCH('5_Price'!AE$4,'5_Goos'!$C$1:$W$1,0))</f>
        <v>0</v>
      </c>
      <c r="AF93" s="1">
        <f t="array" ref="AF93">I93*INDEX('5_Goos'!$C$2:$W$151,MATCH($A93&amp;$B93,'5_Goos'!$A$2:$A$151&amp;'5_Goos'!$B$2:$B$151,0),MATCH('5_Price'!AF$4,'5_Goos'!$C$1:$W$1,0))</f>
        <v>0</v>
      </c>
      <c r="AG93" s="1">
        <f t="array" ref="AG93">J93*INDEX('5_Goos'!$C$2:$W$151,MATCH($A93&amp;$B93,'5_Goos'!$A$2:$A$151&amp;'5_Goos'!$B$2:$B$151,0),MATCH('5_Price'!AG$4,'5_Goos'!$C$1:$W$1,0))</f>
        <v>0</v>
      </c>
      <c r="AH93" s="1">
        <f t="array" ref="AH93">K93*INDEX('5_Goos'!$C$2:$W$151,MATCH($A93&amp;$B93,'5_Goos'!$A$2:$A$151&amp;'5_Goos'!$B$2:$B$151,0),MATCH('5_Price'!AH$4,'5_Goos'!$C$1:$W$1,0))</f>
        <v>0</v>
      </c>
      <c r="AI93" s="1">
        <f t="array" ref="AI93">L93*INDEX('5_Goos'!$C$2:$W$151,MATCH($A93&amp;$B93,'5_Goos'!$A$2:$A$151&amp;'5_Goos'!$B$2:$B$151,0),MATCH('5_Price'!AI$4,'5_Goos'!$C$1:$W$1,0))</f>
        <v>0</v>
      </c>
      <c r="AJ93" s="1">
        <f t="array" ref="AJ93">M93*INDEX('5_Goos'!$C$2:$W$151,MATCH($A93&amp;$B93,'5_Goos'!$A$2:$A$151&amp;'5_Goos'!$B$2:$B$151,0),MATCH('5_Price'!AJ$4,'5_Goos'!$C$1:$W$1,0))</f>
        <v>0</v>
      </c>
      <c r="AK93" s="1">
        <f t="array" ref="AK93">N93*INDEX('5_Goos'!$C$2:$W$151,MATCH($A93&amp;$B93,'5_Goos'!$A$2:$A$151&amp;'5_Goos'!$B$2:$B$151,0),MATCH('5_Price'!AK$4,'5_Goos'!$C$1:$W$1,0))</f>
        <v>0</v>
      </c>
      <c r="AL93" s="1">
        <f t="array" ref="AL93">O93*INDEX('5_Goos'!$C$2:$W$151,MATCH($A93&amp;$B93,'5_Goos'!$A$2:$A$151&amp;'5_Goos'!$B$2:$B$151,0),MATCH('5_Price'!AL$4,'5_Goos'!$C$1:$W$1,0))</f>
        <v>0</v>
      </c>
      <c r="AM93" s="1">
        <f t="array" ref="AM93">P93*INDEX('5_Goos'!$C$2:$W$151,MATCH($A93&amp;$B93,'5_Goos'!$A$2:$A$151&amp;'5_Goos'!$B$2:$B$151,0),MATCH('5_Price'!AM$4,'5_Goos'!$C$1:$W$1,0))</f>
        <v>0</v>
      </c>
      <c r="AN93" s="1">
        <f t="array" ref="AN93">Q93*INDEX('5_Goos'!$C$2:$W$151,MATCH($A93&amp;$B93,'5_Goos'!$A$2:$A$151&amp;'5_Goos'!$B$2:$B$151,0),MATCH('5_Price'!AN$4,'5_Goos'!$C$1:$W$1,0))</f>
        <v>0</v>
      </c>
      <c r="AO93" s="1">
        <f t="array" ref="AO93">R93*INDEX('5_Goos'!$C$2:$W$151,MATCH($A93&amp;$B93,'5_Goos'!$A$2:$A$151&amp;'5_Goos'!$B$2:$B$151,0),MATCH('5_Price'!AO$4,'5_Goos'!$C$1:$W$1,0))</f>
        <v>0</v>
      </c>
      <c r="AP93" s="1">
        <f t="array" ref="AP93">S93*INDEX('5_Goos'!$C$2:$W$151,MATCH($A93&amp;$B93,'5_Goos'!$A$2:$A$151&amp;'5_Goos'!$B$2:$B$151,0),MATCH('5_Price'!AP$4,'5_Goos'!$C$1:$W$1,0))</f>
        <v>0</v>
      </c>
      <c r="AQ93" s="1">
        <f t="array" ref="AQ93">T93*INDEX('5_Goos'!$C$2:$W$151,MATCH($A93&amp;$B93,'5_Goos'!$A$2:$A$151&amp;'5_Goos'!$B$2:$B$151,0),MATCH('5_Price'!AQ$4,'5_Goos'!$C$1:$W$1,0))</f>
        <v>0</v>
      </c>
      <c r="AR93" s="1">
        <f t="array" ref="AR93">U93*INDEX('5_Goos'!$C$2:$W$151,MATCH($A93&amp;$B93,'5_Goos'!$A$2:$A$151&amp;'5_Goos'!$B$2:$B$151,0),MATCH('5_Price'!AR$4,'5_Goos'!$C$1:$W$1,0))</f>
        <v>0</v>
      </c>
      <c r="AS93" s="1">
        <f t="array" ref="AS93">V93*INDEX('5_Goos'!$C$2:$W$151,MATCH($A93&amp;$B93,'5_Goos'!$A$2:$A$151&amp;'5_Goos'!$B$2:$B$151,0),MATCH('5_Price'!AS$4,'5_Goos'!$C$1:$W$1,0))</f>
        <v>0</v>
      </c>
      <c r="AT93" s="1">
        <f t="array" ref="AT93">W93*INDEX('5_Goos'!$C$2:$W$151,MATCH($A93&amp;$B93,'5_Goos'!$A$2:$A$151&amp;'5_Goos'!$B$2:$B$151,0),MATCH('5_Price'!AT$4,'5_Goos'!$C$1:$W$1,0))</f>
        <v>0</v>
      </c>
    </row>
    <row r="94" spans="1:46" x14ac:dyDescent="0.25">
      <c r="A94" s="23" t="s">
        <v>55</v>
      </c>
      <c r="B94" s="14" t="s">
        <v>30</v>
      </c>
      <c r="C94" s="15">
        <v>0.898725</v>
      </c>
      <c r="D94" s="16">
        <v>0.97320000000000018</v>
      </c>
      <c r="E94" s="16">
        <v>0.97548750000000006</v>
      </c>
      <c r="F94" s="16">
        <v>1.0064250000000003</v>
      </c>
      <c r="G94" s="16">
        <v>1.0064250000000003</v>
      </c>
      <c r="H94" s="16">
        <v>1.0064250000000003</v>
      </c>
      <c r="I94" s="16">
        <v>1.0064250000000003</v>
      </c>
      <c r="J94" s="16">
        <v>1.0064250000000003</v>
      </c>
      <c r="K94" s="16">
        <v>1.0064250000000003</v>
      </c>
      <c r="L94" s="16">
        <v>1.0064250000000003</v>
      </c>
      <c r="M94" s="16">
        <v>1.0064250000000003</v>
      </c>
      <c r="N94" s="16">
        <v>1.0317000000000001</v>
      </c>
      <c r="O94" s="16">
        <v>1.1254499999999998</v>
      </c>
      <c r="P94" s="16">
        <v>1.2696375</v>
      </c>
      <c r="Q94" s="16">
        <v>1.2696375</v>
      </c>
      <c r="R94" s="16">
        <v>1.2696375</v>
      </c>
      <c r="S94" s="16">
        <v>1.2696375</v>
      </c>
      <c r="T94" s="16">
        <v>1.2696375</v>
      </c>
      <c r="U94" s="16">
        <v>1.2696375</v>
      </c>
      <c r="V94" s="16">
        <v>1.2696375</v>
      </c>
      <c r="W94" s="16">
        <v>1.2696375</v>
      </c>
      <c r="X94" s="17"/>
      <c r="Y94"/>
      <c r="Z94" s="1">
        <f t="array" ref="Z94">C94*INDEX('5_Goos'!$C$2:$W$151,MATCH($A94&amp;$B94,'5_Goos'!$A$2:$A$151&amp;'5_Goos'!$B$2:$B$151,0),MATCH('5_Price'!Z$4,'5_Goos'!$C$1:$W$1,0))</f>
        <v>1545005.5092279438</v>
      </c>
      <c r="AA94" s="1">
        <f t="array" ref="AA94">D94*INDEX('5_Goos'!$C$2:$W$151,MATCH($A94&amp;$B94,'5_Goos'!$A$2:$A$151&amp;'5_Goos'!$B$2:$B$151,0),MATCH('5_Price'!AA$4,'5_Goos'!$C$1:$W$1,0))</f>
        <v>1749790.4758084444</v>
      </c>
      <c r="AB94" s="1">
        <f t="array" ref="AB94">E94*INDEX('5_Goos'!$C$2:$W$151,MATCH($A94&amp;$B94,'5_Goos'!$A$2:$A$151&amp;'5_Goos'!$B$2:$B$151,0),MATCH('5_Price'!AB$4,'5_Goos'!$C$1:$W$1,0))</f>
        <v>1863554.4048646169</v>
      </c>
      <c r="AC94" s="1">
        <f t="array" ref="AC94">F94*INDEX('5_Goos'!$C$2:$W$151,MATCH($A94&amp;$B94,'5_Goos'!$A$2:$A$151&amp;'5_Goos'!$B$2:$B$151,0),MATCH('5_Price'!AC$4,'5_Goos'!$C$1:$W$1,0))</f>
        <v>2035785.5004554864</v>
      </c>
      <c r="AD94" s="1">
        <f t="array" ref="AD94">G94*INDEX('5_Goos'!$C$2:$W$151,MATCH($A94&amp;$B94,'5_Goos'!$A$2:$A$151&amp;'5_Goos'!$B$2:$B$151,0),MATCH('5_Price'!AD$4,'5_Goos'!$C$1:$W$1,0))</f>
        <v>2148914.1325083915</v>
      </c>
      <c r="AE94" s="1">
        <f t="array" ref="AE94">H94*INDEX('5_Goos'!$C$2:$W$151,MATCH($A94&amp;$B94,'5_Goos'!$A$2:$A$151&amp;'5_Goos'!$B$2:$B$151,0),MATCH('5_Price'!AE$4,'5_Goos'!$C$1:$W$1,0))</f>
        <v>2262042.7645612969</v>
      </c>
      <c r="AF94" s="1">
        <f t="array" ref="AF94">I94*INDEX('5_Goos'!$C$2:$W$151,MATCH($A94&amp;$B94,'5_Goos'!$A$2:$A$151&amp;'5_Goos'!$B$2:$B$151,0),MATCH('5_Price'!AF$4,'5_Goos'!$C$1:$W$1,0))</f>
        <v>2362825.2742402749</v>
      </c>
      <c r="AG94" s="1">
        <f t="array" ref="AG94">J94*INDEX('5_Goos'!$C$2:$W$151,MATCH($A94&amp;$B94,'5_Goos'!$A$2:$A$151&amp;'5_Goos'!$B$2:$B$151,0),MATCH('5_Price'!AG$4,'5_Goos'!$C$1:$W$1,0))</f>
        <v>2463607.7839192529</v>
      </c>
      <c r="AH94" s="1">
        <f t="array" ref="AH94">K94*INDEX('5_Goos'!$C$2:$W$151,MATCH($A94&amp;$B94,'5_Goos'!$A$2:$A$151&amp;'5_Goos'!$B$2:$B$151,0),MATCH('5_Price'!AH$4,'5_Goos'!$C$1:$W$1,0))</f>
        <v>2564390.2935982305</v>
      </c>
      <c r="AI94" s="1">
        <f t="array" ref="AI94">L94*INDEX('5_Goos'!$C$2:$W$151,MATCH($A94&amp;$B94,'5_Goos'!$A$2:$A$151&amp;'5_Goos'!$B$2:$B$151,0),MATCH('5_Price'!AI$4,'5_Goos'!$C$1:$W$1,0))</f>
        <v>2665172.8032772085</v>
      </c>
      <c r="AJ94" s="1">
        <f t="array" ref="AJ94">M94*INDEX('5_Goos'!$C$2:$W$151,MATCH($A94&amp;$B94,'5_Goos'!$A$2:$A$151&amp;'5_Goos'!$B$2:$B$151,0),MATCH('5_Price'!AJ$4,'5_Goos'!$C$1:$W$1,0))</f>
        <v>2765955.312956186</v>
      </c>
      <c r="AK94" s="1">
        <f t="array" ref="AK94">N94*INDEX('5_Goos'!$C$2:$W$151,MATCH($A94&amp;$B94,'5_Goos'!$A$2:$A$151&amp;'5_Goos'!$B$2:$B$151,0),MATCH('5_Price'!AK$4,'5_Goos'!$C$1:$W$1,0))</f>
        <v>2909563.097375771</v>
      </c>
      <c r="AL94" s="1">
        <f t="array" ref="AL94">O94*INDEX('5_Goos'!$C$2:$W$151,MATCH($A94&amp;$B94,'5_Goos'!$A$2:$A$151&amp;'5_Goos'!$B$2:$B$151,0),MATCH('5_Price'!AL$4,'5_Goos'!$C$1:$W$1,0))</f>
        <v>3254835.5032455223</v>
      </c>
      <c r="AM94" s="1">
        <f t="array" ref="AM94">P94*INDEX('5_Goos'!$C$2:$W$151,MATCH($A94&amp;$B94,'5_Goos'!$A$2:$A$151&amp;'5_Goos'!$B$2:$B$151,0),MATCH('5_Price'!AM$4,'5_Goos'!$C$1:$W$1,0))</f>
        <v>3763074.3990596719</v>
      </c>
      <c r="AN94" s="1">
        <f t="array" ref="AN94">Q94*INDEX('5_Goos'!$C$2:$W$151,MATCH($A94&amp;$B94,'5_Goos'!$A$2:$A$151&amp;'5_Goos'!$B$2:$B$151,0),MATCH('5_Price'!AN$4,'5_Goos'!$C$1:$W$1,0))</f>
        <v>3854318.675722193</v>
      </c>
      <c r="AO94" s="1">
        <f t="array" ref="AO94">R94*INDEX('5_Goos'!$C$2:$W$151,MATCH($A94&amp;$B94,'5_Goos'!$A$2:$A$151&amp;'5_Goos'!$B$2:$B$151,0),MATCH('5_Price'!AO$4,'5_Goos'!$C$1:$W$1,0))</f>
        <v>3945562.952384715</v>
      </c>
      <c r="AP94" s="1">
        <f t="array" ref="AP94">S94*INDEX('5_Goos'!$C$2:$W$151,MATCH($A94&amp;$B94,'5_Goos'!$A$2:$A$151&amp;'5_Goos'!$B$2:$B$151,0),MATCH('5_Price'!AP$4,'5_Goos'!$C$1:$W$1,0))</f>
        <v>4036807.2290472235</v>
      </c>
      <c r="AQ94" s="1">
        <f t="array" ref="AQ94">T94*INDEX('5_Goos'!$C$2:$W$151,MATCH($A94&amp;$B94,'5_Goos'!$A$2:$A$151&amp;'5_Goos'!$B$2:$B$151,0),MATCH('5_Price'!AQ$4,'5_Goos'!$C$1:$W$1,0))</f>
        <v>4128051.505709745</v>
      </c>
      <c r="AR94" s="1">
        <f t="array" ref="AR94">U94*INDEX('5_Goos'!$C$2:$W$151,MATCH($A94&amp;$B94,'5_Goos'!$A$2:$A$151&amp;'5_Goos'!$B$2:$B$151,0),MATCH('5_Price'!AR$4,'5_Goos'!$C$1:$W$1,0))</f>
        <v>4219295.7823722661</v>
      </c>
      <c r="AS94" s="1">
        <f t="array" ref="AS94">V94*INDEX('5_Goos'!$C$2:$W$151,MATCH($A94&amp;$B94,'5_Goos'!$A$2:$A$151&amp;'5_Goos'!$B$2:$B$151,0),MATCH('5_Price'!AS$4,'5_Goos'!$C$1:$W$1,0))</f>
        <v>4310540.059034788</v>
      </c>
      <c r="AT94" s="1">
        <f t="array" ref="AT94">W94*INDEX('5_Goos'!$C$2:$W$151,MATCH($A94&amp;$B94,'5_Goos'!$A$2:$A$151&amp;'5_Goos'!$B$2:$B$151,0),MATCH('5_Price'!AT$4,'5_Goos'!$C$1:$W$1,0))</f>
        <v>4401784.3356972961</v>
      </c>
    </row>
    <row r="95" spans="1:46" x14ac:dyDescent="0.25">
      <c r="A95" s="8" t="s">
        <v>44</v>
      </c>
      <c r="B95" s="8" t="s">
        <v>26</v>
      </c>
      <c r="C95" s="2">
        <v>237.28813559322035</v>
      </c>
      <c r="D95" s="3">
        <v>234.74576271186442</v>
      </c>
      <c r="E95" s="3">
        <v>232.20338983050848</v>
      </c>
      <c r="F95" s="3">
        <v>229.66101694915255</v>
      </c>
      <c r="G95" s="3">
        <v>227.11864406779659</v>
      </c>
      <c r="H95" s="3">
        <v>2.9645240624999998</v>
      </c>
      <c r="I95" s="3">
        <v>2.9645240624999998</v>
      </c>
      <c r="J95" s="3">
        <v>3.9219249999999999</v>
      </c>
      <c r="K95" s="3">
        <v>3.9219249999999999</v>
      </c>
      <c r="L95" s="3">
        <v>3.9219249999999999</v>
      </c>
      <c r="M95" s="3">
        <v>3.9219249999999999</v>
      </c>
      <c r="N95" s="3">
        <v>3.9219249999999999</v>
      </c>
      <c r="O95" s="3">
        <v>3.9219249999999999</v>
      </c>
      <c r="P95" s="3">
        <v>3.9219249999999999</v>
      </c>
      <c r="Q95" s="3">
        <v>3.9219249999999999</v>
      </c>
      <c r="R95" s="3">
        <v>3.9219249999999999</v>
      </c>
      <c r="S95" s="3">
        <v>3.9219249999999999</v>
      </c>
      <c r="T95" s="3">
        <v>3.9219249999999999</v>
      </c>
      <c r="U95" s="3">
        <v>3.9219249999999999</v>
      </c>
      <c r="V95" s="3">
        <v>3.9219249999999999</v>
      </c>
      <c r="W95" s="3">
        <v>3.9219249999999999</v>
      </c>
      <c r="X95" s="13"/>
      <c r="Y95"/>
      <c r="Z95" s="1">
        <f t="array" ref="Z95">C95*INDEX('5_Goos'!$C$2:$W$151,MATCH($A95&amp;$B95,'5_Goos'!$A$2:$A$151&amp;'5_Goos'!$B$2:$B$151,0),MATCH('5_Price'!Z$4,'5_Goos'!$C$1:$W$1,0))</f>
        <v>0</v>
      </c>
      <c r="AA95" s="1">
        <f t="array" ref="AA95">D95*INDEX('5_Goos'!$C$2:$W$151,MATCH($A95&amp;$B95,'5_Goos'!$A$2:$A$151&amp;'5_Goos'!$B$2:$B$151,0),MATCH('5_Price'!AA$4,'5_Goos'!$C$1:$W$1,0))</f>
        <v>0</v>
      </c>
      <c r="AB95" s="1">
        <f t="array" ref="AB95">E95*INDEX('5_Goos'!$C$2:$W$151,MATCH($A95&amp;$B95,'5_Goos'!$A$2:$A$151&amp;'5_Goos'!$B$2:$B$151,0),MATCH('5_Price'!AB$4,'5_Goos'!$C$1:$W$1,0))</f>
        <v>0</v>
      </c>
      <c r="AC95" s="1">
        <f t="array" ref="AC95">F95*INDEX('5_Goos'!$C$2:$W$151,MATCH($A95&amp;$B95,'5_Goos'!$A$2:$A$151&amp;'5_Goos'!$B$2:$B$151,0),MATCH('5_Price'!AC$4,'5_Goos'!$C$1:$W$1,0))</f>
        <v>0</v>
      </c>
      <c r="AD95" s="1">
        <f t="array" ref="AD95">G95*INDEX('5_Goos'!$C$2:$W$151,MATCH($A95&amp;$B95,'5_Goos'!$A$2:$A$151&amp;'5_Goos'!$B$2:$B$151,0),MATCH('5_Price'!AD$4,'5_Goos'!$C$1:$W$1,0))</f>
        <v>0</v>
      </c>
      <c r="AE95" s="1">
        <f t="array" ref="AE95">H95*INDEX('5_Goos'!$C$2:$W$151,MATCH($A95&amp;$B95,'5_Goos'!$A$2:$A$151&amp;'5_Goos'!$B$2:$B$151,0),MATCH('5_Price'!AE$4,'5_Goos'!$C$1:$W$1,0))</f>
        <v>446220.27536880813</v>
      </c>
      <c r="AF95" s="1">
        <f t="array" ref="AF95">I95*INDEX('5_Goos'!$C$2:$W$151,MATCH($A95&amp;$B95,'5_Goos'!$A$2:$A$151&amp;'5_Goos'!$B$2:$B$151,0),MATCH('5_Price'!AF$4,'5_Goos'!$C$1:$W$1,0))</f>
        <v>489406.11958791583</v>
      </c>
      <c r="AG95" s="1">
        <f t="array" ref="AG95">J95*INDEX('5_Goos'!$C$2:$W$151,MATCH($A95&amp;$B95,'5_Goos'!$A$2:$A$151&amp;'5_Goos'!$B$2:$B$151,0),MATCH('5_Price'!AG$4,'5_Goos'!$C$1:$W$1,0))</f>
        <v>708831.4182739337</v>
      </c>
      <c r="AH95" s="1">
        <f t="array" ref="AH95">K95*INDEX('5_Goos'!$C$2:$W$151,MATCH($A95&amp;$B95,'5_Goos'!$A$2:$A$151&amp;'5_Goos'!$B$2:$B$151,0),MATCH('5_Price'!AH$4,'5_Goos'!$C$1:$W$1,0))</f>
        <v>774720.08398340829</v>
      </c>
      <c r="AI95" s="1">
        <f t="array" ref="AI95">L95*INDEX('5_Goos'!$C$2:$W$151,MATCH($A95&amp;$B95,'5_Goos'!$A$2:$A$151&amp;'5_Goos'!$B$2:$B$151,0),MATCH('5_Price'!AI$4,'5_Goos'!$C$1:$W$1,0))</f>
        <v>845425.53771814739</v>
      </c>
      <c r="AJ95" s="1">
        <f t="array" ref="AJ95">M95*INDEX('5_Goos'!$C$2:$W$151,MATCH($A95&amp;$B95,'5_Goos'!$A$2:$A$151&amp;'5_Goos'!$B$2:$B$151,0),MATCH('5_Price'!AJ$4,'5_Goos'!$C$1:$W$1,0))</f>
        <v>921264.73661639809</v>
      </c>
      <c r="AK95" s="1">
        <f t="array" ref="AK95">N95*INDEX('5_Goos'!$C$2:$W$151,MATCH($A95&amp;$B95,'5_Goos'!$A$2:$A$151&amp;'5_Goos'!$B$2:$B$151,0),MATCH('5_Price'!AK$4,'5_Goos'!$C$1:$W$1,0))</f>
        <v>992623.04401724669</v>
      </c>
      <c r="AL95" s="1">
        <f t="array" ref="AL95">O95*INDEX('5_Goos'!$C$2:$W$151,MATCH($A95&amp;$B95,'5_Goos'!$A$2:$A$151&amp;'5_Goos'!$B$2:$B$151,0),MATCH('5_Price'!AL$4,'5_Goos'!$C$1:$W$1,0))</f>
        <v>1068814.0203166385</v>
      </c>
      <c r="AM95" s="1">
        <f t="array" ref="AM95">P95*INDEX('5_Goos'!$C$2:$W$151,MATCH($A95&amp;$B95,'5_Goos'!$A$2:$A$151&amp;'5_Goos'!$B$2:$B$151,0),MATCH('5_Price'!AM$4,'5_Goos'!$C$1:$W$1,0))</f>
        <v>1150142.5366359286</v>
      </c>
      <c r="AN95" s="1">
        <f t="array" ref="AN95">Q95*INDEX('5_Goos'!$C$2:$W$151,MATCH($A95&amp;$B95,'5_Goos'!$A$2:$A$151&amp;'5_Goos'!$B$2:$B$151,0),MATCH('5_Price'!AN$4,'5_Goos'!$C$1:$W$1,0))</f>
        <v>1236931.8695363505</v>
      </c>
      <c r="AO95" s="1">
        <f t="array" ref="AO95">R95*INDEX('5_Goos'!$C$2:$W$151,MATCH($A95&amp;$B95,'5_Goos'!$A$2:$A$151&amp;'5_Goos'!$B$2:$B$151,0),MATCH('5_Price'!AO$4,'5_Goos'!$C$1:$W$1,0))</f>
        <v>1329524.77938523</v>
      </c>
      <c r="AP95" s="1">
        <f t="array" ref="AP95">S95*INDEX('5_Goos'!$C$2:$W$151,MATCH($A95&amp;$B95,'5_Goos'!$A$2:$A$151&amp;'5_Goos'!$B$2:$B$151,0),MATCH('5_Price'!AP$4,'5_Goos'!$C$1:$W$1,0))</f>
        <v>1428284.6505451556</v>
      </c>
      <c r="AQ95" s="1">
        <f t="array" ref="AQ95">T95*INDEX('5_Goos'!$C$2:$W$151,MATCH($A95&amp;$B95,'5_Goos'!$A$2:$A$151&amp;'5_Goos'!$B$2:$B$151,0),MATCH('5_Price'!AQ$4,'5_Goos'!$C$1:$W$1,0))</f>
        <v>1533596.6968726087</v>
      </c>
      <c r="AR95" s="1">
        <f t="array" ref="AR95">U95*INDEX('5_Goos'!$C$2:$W$151,MATCH($A95&amp;$B95,'5_Goos'!$A$2:$A$151&amp;'5_Goos'!$B$2:$B$151,0),MATCH('5_Price'!AR$4,'5_Goos'!$C$1:$W$1,0))</f>
        <v>1645869.2362064458</v>
      </c>
      <c r="AS95" s="1">
        <f t="array" ref="AS95">V95*INDEX('5_Goos'!$C$2:$W$151,MATCH($A95&amp;$B95,'5_Goos'!$A$2:$A$151&amp;'5_Goos'!$B$2:$B$151,0),MATCH('5_Price'!AS$4,'5_Goos'!$C$1:$W$1,0))</f>
        <v>1765535.037731484</v>
      </c>
      <c r="AT95" s="1">
        <f t="array" ref="AT95">W95*INDEX('5_Goos'!$C$2:$W$151,MATCH($A95&amp;$B95,'5_Goos'!$A$2:$A$151&amp;'5_Goos'!$B$2:$B$151,0),MATCH('5_Price'!AT$4,'5_Goos'!$C$1:$W$1,0))</f>
        <v>1893052.7463185119</v>
      </c>
    </row>
    <row r="96" spans="1:46" x14ac:dyDescent="0.25">
      <c r="A96" s="23" t="s">
        <v>44</v>
      </c>
      <c r="B96" s="14" t="s">
        <v>27</v>
      </c>
      <c r="C96" s="15">
        <v>237.28813559322035</v>
      </c>
      <c r="D96" s="16">
        <v>234.74576271186442</v>
      </c>
      <c r="E96" s="16">
        <v>232.20338983050848</v>
      </c>
      <c r="F96" s="16">
        <v>229.66101694915255</v>
      </c>
      <c r="G96" s="16">
        <v>227.11864406779659</v>
      </c>
      <c r="H96" s="16">
        <v>224.57627118644069</v>
      </c>
      <c r="I96" s="16">
        <v>222.03389830508479</v>
      </c>
      <c r="J96" s="16">
        <v>219.49152542372883</v>
      </c>
      <c r="K96" s="16">
        <v>216.9491525423729</v>
      </c>
      <c r="L96" s="16">
        <v>214.40677966101697</v>
      </c>
      <c r="M96" s="16">
        <v>211.86440677966104</v>
      </c>
      <c r="N96" s="16">
        <v>211.0169491525424</v>
      </c>
      <c r="O96" s="16">
        <v>210.16949152542372</v>
      </c>
      <c r="P96" s="16">
        <v>209.32203389830511</v>
      </c>
      <c r="Q96" s="16">
        <v>208.47457627118646</v>
      </c>
      <c r="R96" s="16">
        <v>207.62711864406782</v>
      </c>
      <c r="S96" s="16">
        <v>206.77966101694918</v>
      </c>
      <c r="T96" s="16">
        <v>205.93220338983053</v>
      </c>
      <c r="U96" s="16">
        <v>201.69491525423729</v>
      </c>
      <c r="V96" s="16">
        <v>196.18644067796609</v>
      </c>
      <c r="W96" s="16">
        <v>190.67796610169492</v>
      </c>
      <c r="X96" s="17"/>
      <c r="Y96"/>
      <c r="Z96" s="1">
        <f t="array" ref="Z96">C96*INDEX('5_Goos'!$C$2:$W$151,MATCH($A96&amp;$B96,'5_Goos'!$A$2:$A$151&amp;'5_Goos'!$B$2:$B$151,0),MATCH('5_Price'!Z$4,'5_Goos'!$C$1:$W$1,0))</f>
        <v>0</v>
      </c>
      <c r="AA96" s="1">
        <f t="array" ref="AA96">D96*INDEX('5_Goos'!$C$2:$W$151,MATCH($A96&amp;$B96,'5_Goos'!$A$2:$A$151&amp;'5_Goos'!$B$2:$B$151,0),MATCH('5_Price'!AA$4,'5_Goos'!$C$1:$W$1,0))</f>
        <v>0</v>
      </c>
      <c r="AB96" s="1">
        <f t="array" ref="AB96">E96*INDEX('5_Goos'!$C$2:$W$151,MATCH($A96&amp;$B96,'5_Goos'!$A$2:$A$151&amp;'5_Goos'!$B$2:$B$151,0),MATCH('5_Price'!AB$4,'5_Goos'!$C$1:$W$1,0))</f>
        <v>0</v>
      </c>
      <c r="AC96" s="1">
        <f t="array" ref="AC96">F96*INDEX('5_Goos'!$C$2:$W$151,MATCH($A96&amp;$B96,'5_Goos'!$A$2:$A$151&amp;'5_Goos'!$B$2:$B$151,0),MATCH('5_Price'!AC$4,'5_Goos'!$C$1:$W$1,0))</f>
        <v>0</v>
      </c>
      <c r="AD96" s="1">
        <f t="array" ref="AD96">G96*INDEX('5_Goos'!$C$2:$W$151,MATCH($A96&amp;$B96,'5_Goos'!$A$2:$A$151&amp;'5_Goos'!$B$2:$B$151,0),MATCH('5_Price'!AD$4,'5_Goos'!$C$1:$W$1,0))</f>
        <v>0</v>
      </c>
      <c r="AE96" s="1">
        <f t="array" ref="AE96">H96*INDEX('5_Goos'!$C$2:$W$151,MATCH($A96&amp;$B96,'5_Goos'!$A$2:$A$151&amp;'5_Goos'!$B$2:$B$151,0),MATCH('5_Price'!AE$4,'5_Goos'!$C$1:$W$1,0))</f>
        <v>0</v>
      </c>
      <c r="AF96" s="1">
        <f t="array" ref="AF96">I96*INDEX('5_Goos'!$C$2:$W$151,MATCH($A96&amp;$B96,'5_Goos'!$A$2:$A$151&amp;'5_Goos'!$B$2:$B$151,0),MATCH('5_Price'!AF$4,'5_Goos'!$C$1:$W$1,0))</f>
        <v>0</v>
      </c>
      <c r="AG96" s="1">
        <f t="array" ref="AG96">J96*INDEX('5_Goos'!$C$2:$W$151,MATCH($A96&amp;$B96,'5_Goos'!$A$2:$A$151&amp;'5_Goos'!$B$2:$B$151,0),MATCH('5_Price'!AG$4,'5_Goos'!$C$1:$W$1,0))</f>
        <v>0</v>
      </c>
      <c r="AH96" s="1">
        <f t="array" ref="AH96">K96*INDEX('5_Goos'!$C$2:$W$151,MATCH($A96&amp;$B96,'5_Goos'!$A$2:$A$151&amp;'5_Goos'!$B$2:$B$151,0),MATCH('5_Price'!AH$4,'5_Goos'!$C$1:$W$1,0))</f>
        <v>0</v>
      </c>
      <c r="AI96" s="1">
        <f t="array" ref="AI96">L96*INDEX('5_Goos'!$C$2:$W$151,MATCH($A96&amp;$B96,'5_Goos'!$A$2:$A$151&amp;'5_Goos'!$B$2:$B$151,0),MATCH('5_Price'!AI$4,'5_Goos'!$C$1:$W$1,0))</f>
        <v>0</v>
      </c>
      <c r="AJ96" s="1">
        <f t="array" ref="AJ96">M96*INDEX('5_Goos'!$C$2:$W$151,MATCH($A96&amp;$B96,'5_Goos'!$A$2:$A$151&amp;'5_Goos'!$B$2:$B$151,0),MATCH('5_Price'!AJ$4,'5_Goos'!$C$1:$W$1,0))</f>
        <v>0</v>
      </c>
      <c r="AK96" s="1">
        <f t="array" ref="AK96">N96*INDEX('5_Goos'!$C$2:$W$151,MATCH($A96&amp;$B96,'5_Goos'!$A$2:$A$151&amp;'5_Goos'!$B$2:$B$151,0),MATCH('5_Price'!AK$4,'5_Goos'!$C$1:$W$1,0))</f>
        <v>0</v>
      </c>
      <c r="AL96" s="1">
        <f t="array" ref="AL96">O96*INDEX('5_Goos'!$C$2:$W$151,MATCH($A96&amp;$B96,'5_Goos'!$A$2:$A$151&amp;'5_Goos'!$B$2:$B$151,0),MATCH('5_Price'!AL$4,'5_Goos'!$C$1:$W$1,0))</f>
        <v>0</v>
      </c>
      <c r="AM96" s="1">
        <f t="array" ref="AM96">P96*INDEX('5_Goos'!$C$2:$W$151,MATCH($A96&amp;$B96,'5_Goos'!$A$2:$A$151&amp;'5_Goos'!$B$2:$B$151,0),MATCH('5_Price'!AM$4,'5_Goos'!$C$1:$W$1,0))</f>
        <v>0</v>
      </c>
      <c r="AN96" s="1">
        <f t="array" ref="AN96">Q96*INDEX('5_Goos'!$C$2:$W$151,MATCH($A96&amp;$B96,'5_Goos'!$A$2:$A$151&amp;'5_Goos'!$B$2:$B$151,0),MATCH('5_Price'!AN$4,'5_Goos'!$C$1:$W$1,0))</f>
        <v>0</v>
      </c>
      <c r="AO96" s="1">
        <f t="array" ref="AO96">R96*INDEX('5_Goos'!$C$2:$W$151,MATCH($A96&amp;$B96,'5_Goos'!$A$2:$A$151&amp;'5_Goos'!$B$2:$B$151,0),MATCH('5_Price'!AO$4,'5_Goos'!$C$1:$W$1,0))</f>
        <v>0</v>
      </c>
      <c r="AP96" s="1">
        <f t="array" ref="AP96">S96*INDEX('5_Goos'!$C$2:$W$151,MATCH($A96&amp;$B96,'5_Goos'!$A$2:$A$151&amp;'5_Goos'!$B$2:$B$151,0),MATCH('5_Price'!AP$4,'5_Goos'!$C$1:$W$1,0))</f>
        <v>0</v>
      </c>
      <c r="AQ96" s="1">
        <f t="array" ref="AQ96">T96*INDEX('5_Goos'!$C$2:$W$151,MATCH($A96&amp;$B96,'5_Goos'!$A$2:$A$151&amp;'5_Goos'!$B$2:$B$151,0),MATCH('5_Price'!AQ$4,'5_Goos'!$C$1:$W$1,0))</f>
        <v>0</v>
      </c>
      <c r="AR96" s="1">
        <f t="array" ref="AR96">U96*INDEX('5_Goos'!$C$2:$W$151,MATCH($A96&amp;$B96,'5_Goos'!$A$2:$A$151&amp;'5_Goos'!$B$2:$B$151,0),MATCH('5_Price'!AR$4,'5_Goos'!$C$1:$W$1,0))</f>
        <v>0</v>
      </c>
      <c r="AS96" s="1">
        <f t="array" ref="AS96">V96*INDEX('5_Goos'!$C$2:$W$151,MATCH($A96&amp;$B96,'5_Goos'!$A$2:$A$151&amp;'5_Goos'!$B$2:$B$151,0),MATCH('5_Price'!AS$4,'5_Goos'!$C$1:$W$1,0))</f>
        <v>0</v>
      </c>
      <c r="AT96" s="1">
        <f t="array" ref="AT96">W96*INDEX('5_Goos'!$C$2:$W$151,MATCH($A96&amp;$B96,'5_Goos'!$A$2:$A$151&amp;'5_Goos'!$B$2:$B$151,0),MATCH('5_Price'!AT$4,'5_Goos'!$C$1:$W$1,0))</f>
        <v>0</v>
      </c>
    </row>
    <row r="97" spans="1:46" x14ac:dyDescent="0.25">
      <c r="A97" s="23" t="s">
        <v>44</v>
      </c>
      <c r="B97" s="14" t="s">
        <v>54</v>
      </c>
      <c r="C97" s="15">
        <v>0.56117812500000008</v>
      </c>
      <c r="D97" s="16">
        <v>0.615853125</v>
      </c>
      <c r="E97" s="16">
        <v>0.62201250000000008</v>
      </c>
      <c r="F97" s="16">
        <v>0.64451250000000004</v>
      </c>
      <c r="G97" s="16">
        <v>0.67162500000000014</v>
      </c>
      <c r="H97" s="16">
        <v>0.69508125000000021</v>
      </c>
      <c r="I97" s="16">
        <v>0.73136250000000014</v>
      </c>
      <c r="J97" s="16">
        <v>0.78970312499999995</v>
      </c>
      <c r="K97" s="16">
        <v>1.0073671875000001</v>
      </c>
      <c r="L97" s="16">
        <v>1.20013048828125</v>
      </c>
      <c r="M97" s="16">
        <v>1.3465300781249996</v>
      </c>
      <c r="N97" s="16">
        <v>1.3465300781249996</v>
      </c>
      <c r="O97" s="16">
        <v>1.3465300781249996</v>
      </c>
      <c r="P97" s="16">
        <v>1.3465300781249996</v>
      </c>
      <c r="Q97" s="16">
        <v>1.3465300781249996</v>
      </c>
      <c r="R97" s="16">
        <v>1.3465300781249996</v>
      </c>
      <c r="S97" s="16">
        <v>1.554946875</v>
      </c>
      <c r="T97" s="16">
        <v>1.554946875</v>
      </c>
      <c r="U97" s="16">
        <v>1.554946875</v>
      </c>
      <c r="V97" s="16">
        <v>1.554946875</v>
      </c>
      <c r="W97" s="16">
        <v>2.0002174804687507</v>
      </c>
      <c r="X97" s="17"/>
      <c r="Y97"/>
      <c r="Z97" s="1">
        <f t="array" ref="Z97">C97*INDEX('5_Goos'!$C$2:$W$151,MATCH($A97&amp;$B97,'5_Goos'!$A$2:$A$151&amp;'5_Goos'!$B$2:$B$151,0),MATCH('5_Price'!Z$4,'5_Goos'!$C$1:$W$1,0))</f>
        <v>4025437.5319610266</v>
      </c>
      <c r="AA97" s="1">
        <f t="array" ref="AA97">D97*INDEX('5_Goos'!$C$2:$W$151,MATCH($A97&amp;$B97,'5_Goos'!$A$2:$A$151&amp;'5_Goos'!$B$2:$B$151,0),MATCH('5_Price'!AA$4,'5_Goos'!$C$1:$W$1,0))</f>
        <v>4947844.1127862437</v>
      </c>
      <c r="AB97" s="1">
        <f t="array" ref="AB97">E97*INDEX('5_Goos'!$C$2:$W$151,MATCH($A97&amp;$B97,'5_Goos'!$A$2:$A$151&amp;'5_Goos'!$B$2:$B$151,0),MATCH('5_Price'!AB$4,'5_Goos'!$C$1:$W$1,0))</f>
        <v>5575241.5689400649</v>
      </c>
      <c r="AC97" s="1">
        <f t="array" ref="AC97">F97*INDEX('5_Goos'!$C$2:$W$151,MATCH($A97&amp;$B97,'5_Goos'!$A$2:$A$151&amp;'5_Goos'!$B$2:$B$151,0),MATCH('5_Price'!AC$4,'5_Goos'!$C$1:$W$1,0))</f>
        <v>6422667.7194030657</v>
      </c>
      <c r="AD97" s="1">
        <f t="array" ref="AD97">G97*INDEX('5_Goos'!$C$2:$W$151,MATCH($A97&amp;$B97,'5_Goos'!$A$2:$A$151&amp;'5_Goos'!$B$2:$B$151,0),MATCH('5_Price'!AD$4,'5_Goos'!$C$1:$W$1,0))</f>
        <v>7418008.1692356979</v>
      </c>
      <c r="AE97" s="1">
        <f t="array" ref="AE97">H97*INDEX('5_Goos'!$C$2:$W$151,MATCH($A97&amp;$B97,'5_Goos'!$A$2:$A$151&amp;'5_Goos'!$B$2:$B$151,0),MATCH('5_Price'!AE$4,'5_Goos'!$C$1:$W$1,0))</f>
        <v>8485297.5336692892</v>
      </c>
      <c r="AF97" s="1">
        <f t="array" ref="AF97">I97*INDEX('5_Goos'!$C$2:$W$151,MATCH($A97&amp;$B97,'5_Goos'!$A$2:$A$151&amp;'5_Goos'!$B$2:$B$151,0),MATCH('5_Price'!AF$4,'5_Goos'!$C$1:$W$1,0))</f>
        <v>9792290.4344669618</v>
      </c>
      <c r="AG97" s="1">
        <f t="array" ref="AG97">J97*INDEX('5_Goos'!$C$2:$W$151,MATCH($A97&amp;$B97,'5_Goos'!$A$2:$A$151&amp;'5_Goos'!$B$2:$B$151,0),MATCH('5_Price'!AG$4,'5_Goos'!$C$1:$W$1,0))</f>
        <v>11575632.035497747</v>
      </c>
      <c r="AH97" s="1">
        <f t="array" ref="AH97">K97*INDEX('5_Goos'!$C$2:$W$151,MATCH($A97&amp;$B97,'5_Goos'!$A$2:$A$151&amp;'5_Goos'!$B$2:$B$151,0),MATCH('5_Price'!AH$4,'5_Goos'!$C$1:$W$1,0))</f>
        <v>16138772.996567395</v>
      </c>
      <c r="AI97" s="1">
        <f t="array" ref="AI97">L97*INDEX('5_Goos'!$C$2:$W$151,MATCH($A97&amp;$B97,'5_Goos'!$A$2:$A$151&amp;'5_Goos'!$B$2:$B$151,0),MATCH('5_Price'!AI$4,'5_Goos'!$C$1:$W$1,0))</f>
        <v>20981750.993140619</v>
      </c>
      <c r="AJ97" s="1">
        <f t="array" ref="AJ97">M97*INDEX('5_Goos'!$C$2:$W$151,MATCH($A97&amp;$B97,'5_Goos'!$A$2:$A$151&amp;'5_Goos'!$B$2:$B$151,0),MATCH('5_Price'!AJ$4,'5_Goos'!$C$1:$W$1,0))</f>
        <v>25653014.361550413</v>
      </c>
      <c r="AK97" s="1">
        <f t="array" ref="AK97">N97*INDEX('5_Goos'!$C$2:$W$151,MATCH($A97&amp;$B97,'5_Goos'!$A$2:$A$151&amp;'5_Goos'!$B$2:$B$151,0),MATCH('5_Price'!AK$4,'5_Goos'!$C$1:$W$1,0))</f>
        <v>27640017.241193015</v>
      </c>
      <c r="AL97" s="1">
        <f t="array" ref="AL97">O97*INDEX('5_Goos'!$C$2:$W$151,MATCH($A97&amp;$B97,'5_Goos'!$A$2:$A$151&amp;'5_Goos'!$B$2:$B$151,0),MATCH('5_Price'!AL$4,'5_Goos'!$C$1:$W$1,0))</f>
        <v>29761587.872895852</v>
      </c>
      <c r="AM97" s="1">
        <f t="array" ref="AM97">P97*INDEX('5_Goos'!$C$2:$W$151,MATCH($A97&amp;$B97,'5_Goos'!$A$2:$A$151&amp;'5_Goos'!$B$2:$B$151,0),MATCH('5_Price'!AM$4,'5_Goos'!$C$1:$W$1,0))</f>
        <v>32026215.524666119</v>
      </c>
      <c r="AN97" s="1">
        <f t="array" ref="AN97">Q97*INDEX('5_Goos'!$C$2:$W$151,MATCH($A97&amp;$B97,'5_Goos'!$A$2:$A$151&amp;'5_Goos'!$B$2:$B$151,0),MATCH('5_Price'!AN$4,'5_Goos'!$C$1:$W$1,0))</f>
        <v>34442901.97193104</v>
      </c>
      <c r="AO97" s="1">
        <f t="array" ref="AO97">R97*INDEX('5_Goos'!$C$2:$W$151,MATCH($A97&amp;$B97,'5_Goos'!$A$2:$A$151&amp;'5_Goos'!$B$2:$B$151,0),MATCH('5_Price'!AO$4,'5_Goos'!$C$1:$W$1,0))</f>
        <v>37021191.525110841</v>
      </c>
      <c r="AP97" s="1">
        <f t="array" ref="AP97">S97*INDEX('5_Goos'!$C$2:$W$151,MATCH($A97&amp;$B97,'5_Goos'!$A$2:$A$151&amp;'5_Goos'!$B$2:$B$151,0),MATCH('5_Price'!AP$4,'5_Goos'!$C$1:$W$1,0))</f>
        <v>45927015.281983986</v>
      </c>
      <c r="AQ97" s="1">
        <f t="array" ref="AQ97">T97*INDEX('5_Goos'!$C$2:$W$151,MATCH($A97&amp;$B97,'5_Goos'!$A$2:$A$151&amp;'5_Goos'!$B$2:$B$151,0),MATCH('5_Price'!AQ$4,'5_Goos'!$C$1:$W$1,0))</f>
        <v>49313362.645733863</v>
      </c>
      <c r="AR97" s="1">
        <f t="array" ref="AR97">U97*INDEX('5_Goos'!$C$2:$W$151,MATCH($A97&amp;$B97,'5_Goos'!$A$2:$A$151&amp;'5_Goos'!$B$2:$B$151,0),MATCH('5_Price'!AR$4,'5_Goos'!$C$1:$W$1,0))</f>
        <v>52923527.207653828</v>
      </c>
      <c r="AS97" s="1">
        <f t="array" ref="AS97">V97*INDEX('5_Goos'!$C$2:$W$151,MATCH($A97&amp;$B97,'5_Goos'!$A$2:$A$151&amp;'5_Goos'!$B$2:$B$151,0),MATCH('5_Price'!AS$4,'5_Goos'!$C$1:$W$1,0))</f>
        <v>56771424.819151372</v>
      </c>
      <c r="AT97" s="1">
        <f t="array" ref="AT97">W97*INDEX('5_Goos'!$C$2:$W$151,MATCH($A97&amp;$B97,'5_Goos'!$A$2:$A$151&amp;'5_Goos'!$B$2:$B$151,0),MATCH('5_Price'!AT$4,'5_Goos'!$C$1:$W$1,0))</f>
        <v>78302897.117234468</v>
      </c>
    </row>
    <row r="98" spans="1:46" x14ac:dyDescent="0.25">
      <c r="A98" s="23" t="s">
        <v>44</v>
      </c>
      <c r="B98" s="14" t="s">
        <v>28</v>
      </c>
      <c r="C98" s="15">
        <v>237.28813559322035</v>
      </c>
      <c r="D98" s="16">
        <v>234.74576271186442</v>
      </c>
      <c r="E98" s="16">
        <v>232.20338983050848</v>
      </c>
      <c r="F98" s="16">
        <v>229.66101694915255</v>
      </c>
      <c r="G98" s="16">
        <v>227.11864406779659</v>
      </c>
      <c r="H98" s="16">
        <v>224.57627118644069</v>
      </c>
      <c r="I98" s="16">
        <v>222.03389830508479</v>
      </c>
      <c r="J98" s="16">
        <v>219.49152542372883</v>
      </c>
      <c r="K98" s="16">
        <v>216.9491525423729</v>
      </c>
      <c r="L98" s="16">
        <v>214.40677966101697</v>
      </c>
      <c r="M98" s="16">
        <v>211.86440677966104</v>
      </c>
      <c r="N98" s="16">
        <v>211.0169491525424</v>
      </c>
      <c r="O98" s="16">
        <v>210.16949152542372</v>
      </c>
      <c r="P98" s="16">
        <v>209.32203389830511</v>
      </c>
      <c r="Q98" s="16">
        <v>208.47457627118646</v>
      </c>
      <c r="R98" s="16">
        <v>207.62711864406782</v>
      </c>
      <c r="S98" s="16">
        <v>206.77966101694918</v>
      </c>
      <c r="T98" s="16">
        <v>205.93220338983053</v>
      </c>
      <c r="U98" s="16">
        <v>201.69491525423729</v>
      </c>
      <c r="V98" s="16">
        <v>196.18644067796609</v>
      </c>
      <c r="W98" s="16">
        <v>190.67796610169492</v>
      </c>
      <c r="X98" s="17"/>
      <c r="Y98"/>
      <c r="Z98" s="1">
        <f t="array" ref="Z98">C98*INDEX('5_Goos'!$C$2:$W$151,MATCH($A98&amp;$B98,'5_Goos'!$A$2:$A$151&amp;'5_Goos'!$B$2:$B$151,0),MATCH('5_Price'!Z$4,'5_Goos'!$C$1:$W$1,0))</f>
        <v>0</v>
      </c>
      <c r="AA98" s="1">
        <f t="array" ref="AA98">D98*INDEX('5_Goos'!$C$2:$W$151,MATCH($A98&amp;$B98,'5_Goos'!$A$2:$A$151&amp;'5_Goos'!$B$2:$B$151,0),MATCH('5_Price'!AA$4,'5_Goos'!$C$1:$W$1,0))</f>
        <v>0</v>
      </c>
      <c r="AB98" s="1">
        <f t="array" ref="AB98">E98*INDEX('5_Goos'!$C$2:$W$151,MATCH($A98&amp;$B98,'5_Goos'!$A$2:$A$151&amp;'5_Goos'!$B$2:$B$151,0),MATCH('5_Price'!AB$4,'5_Goos'!$C$1:$W$1,0))</f>
        <v>0</v>
      </c>
      <c r="AC98" s="1">
        <f t="array" ref="AC98">F98*INDEX('5_Goos'!$C$2:$W$151,MATCH($A98&amp;$B98,'5_Goos'!$A$2:$A$151&amp;'5_Goos'!$B$2:$B$151,0),MATCH('5_Price'!AC$4,'5_Goos'!$C$1:$W$1,0))</f>
        <v>0</v>
      </c>
      <c r="AD98" s="1">
        <f t="array" ref="AD98">G98*INDEX('5_Goos'!$C$2:$W$151,MATCH($A98&amp;$B98,'5_Goos'!$A$2:$A$151&amp;'5_Goos'!$B$2:$B$151,0),MATCH('5_Price'!AD$4,'5_Goos'!$C$1:$W$1,0))</f>
        <v>0</v>
      </c>
      <c r="AE98" s="1">
        <f t="array" ref="AE98">H98*INDEX('5_Goos'!$C$2:$W$151,MATCH($A98&amp;$B98,'5_Goos'!$A$2:$A$151&amp;'5_Goos'!$B$2:$B$151,0),MATCH('5_Price'!AE$4,'5_Goos'!$C$1:$W$1,0))</f>
        <v>0</v>
      </c>
      <c r="AF98" s="1">
        <f t="array" ref="AF98">I98*INDEX('5_Goos'!$C$2:$W$151,MATCH($A98&amp;$B98,'5_Goos'!$A$2:$A$151&amp;'5_Goos'!$B$2:$B$151,0),MATCH('5_Price'!AF$4,'5_Goos'!$C$1:$W$1,0))</f>
        <v>0</v>
      </c>
      <c r="AG98" s="1">
        <f t="array" ref="AG98">J98*INDEX('5_Goos'!$C$2:$W$151,MATCH($A98&amp;$B98,'5_Goos'!$A$2:$A$151&amp;'5_Goos'!$B$2:$B$151,0),MATCH('5_Price'!AG$4,'5_Goos'!$C$1:$W$1,0))</f>
        <v>0</v>
      </c>
      <c r="AH98" s="1">
        <f t="array" ref="AH98">K98*INDEX('5_Goos'!$C$2:$W$151,MATCH($A98&amp;$B98,'5_Goos'!$A$2:$A$151&amp;'5_Goos'!$B$2:$B$151,0),MATCH('5_Price'!AH$4,'5_Goos'!$C$1:$W$1,0))</f>
        <v>0</v>
      </c>
      <c r="AI98" s="1">
        <f t="array" ref="AI98">L98*INDEX('5_Goos'!$C$2:$W$151,MATCH($A98&amp;$B98,'5_Goos'!$A$2:$A$151&amp;'5_Goos'!$B$2:$B$151,0),MATCH('5_Price'!AI$4,'5_Goos'!$C$1:$W$1,0))</f>
        <v>0</v>
      </c>
      <c r="AJ98" s="1">
        <f t="array" ref="AJ98">M98*INDEX('5_Goos'!$C$2:$W$151,MATCH($A98&amp;$B98,'5_Goos'!$A$2:$A$151&amp;'5_Goos'!$B$2:$B$151,0),MATCH('5_Price'!AJ$4,'5_Goos'!$C$1:$W$1,0))</f>
        <v>0</v>
      </c>
      <c r="AK98" s="1">
        <f t="array" ref="AK98">N98*INDEX('5_Goos'!$C$2:$W$151,MATCH($A98&amp;$B98,'5_Goos'!$A$2:$A$151&amp;'5_Goos'!$B$2:$B$151,0),MATCH('5_Price'!AK$4,'5_Goos'!$C$1:$W$1,0))</f>
        <v>0</v>
      </c>
      <c r="AL98" s="1">
        <f t="array" ref="AL98">O98*INDEX('5_Goos'!$C$2:$W$151,MATCH($A98&amp;$B98,'5_Goos'!$A$2:$A$151&amp;'5_Goos'!$B$2:$B$151,0),MATCH('5_Price'!AL$4,'5_Goos'!$C$1:$W$1,0))</f>
        <v>0</v>
      </c>
      <c r="AM98" s="1">
        <f t="array" ref="AM98">P98*INDEX('5_Goos'!$C$2:$W$151,MATCH($A98&amp;$B98,'5_Goos'!$A$2:$A$151&amp;'5_Goos'!$B$2:$B$151,0),MATCH('5_Price'!AM$4,'5_Goos'!$C$1:$W$1,0))</f>
        <v>0</v>
      </c>
      <c r="AN98" s="1">
        <f t="array" ref="AN98">Q98*INDEX('5_Goos'!$C$2:$W$151,MATCH($A98&amp;$B98,'5_Goos'!$A$2:$A$151&amp;'5_Goos'!$B$2:$B$151,0),MATCH('5_Price'!AN$4,'5_Goos'!$C$1:$W$1,0))</f>
        <v>0</v>
      </c>
      <c r="AO98" s="1">
        <f t="array" ref="AO98">R98*INDEX('5_Goos'!$C$2:$W$151,MATCH($A98&amp;$B98,'5_Goos'!$A$2:$A$151&amp;'5_Goos'!$B$2:$B$151,0),MATCH('5_Price'!AO$4,'5_Goos'!$C$1:$W$1,0))</f>
        <v>0</v>
      </c>
      <c r="AP98" s="1">
        <f t="array" ref="AP98">S98*INDEX('5_Goos'!$C$2:$W$151,MATCH($A98&amp;$B98,'5_Goos'!$A$2:$A$151&amp;'5_Goos'!$B$2:$B$151,0),MATCH('5_Price'!AP$4,'5_Goos'!$C$1:$W$1,0))</f>
        <v>0</v>
      </c>
      <c r="AQ98" s="1">
        <f t="array" ref="AQ98">T98*INDEX('5_Goos'!$C$2:$W$151,MATCH($A98&amp;$B98,'5_Goos'!$A$2:$A$151&amp;'5_Goos'!$B$2:$B$151,0),MATCH('5_Price'!AQ$4,'5_Goos'!$C$1:$W$1,0))</f>
        <v>0</v>
      </c>
      <c r="AR98" s="1">
        <f t="array" ref="AR98">U98*INDEX('5_Goos'!$C$2:$W$151,MATCH($A98&amp;$B98,'5_Goos'!$A$2:$A$151&amp;'5_Goos'!$B$2:$B$151,0),MATCH('5_Price'!AR$4,'5_Goos'!$C$1:$W$1,0))</f>
        <v>0</v>
      </c>
      <c r="AS98" s="1">
        <f t="array" ref="AS98">V98*INDEX('5_Goos'!$C$2:$W$151,MATCH($A98&amp;$B98,'5_Goos'!$A$2:$A$151&amp;'5_Goos'!$B$2:$B$151,0),MATCH('5_Price'!AS$4,'5_Goos'!$C$1:$W$1,0))</f>
        <v>0</v>
      </c>
      <c r="AT98" s="1">
        <f t="array" ref="AT98">W98*INDEX('5_Goos'!$C$2:$W$151,MATCH($A98&amp;$B98,'5_Goos'!$A$2:$A$151&amp;'5_Goos'!$B$2:$B$151,0),MATCH('5_Price'!AT$4,'5_Goos'!$C$1:$W$1,0))</f>
        <v>0</v>
      </c>
    </row>
    <row r="99" spans="1:46" x14ac:dyDescent="0.25">
      <c r="A99" s="23" t="s">
        <v>44</v>
      </c>
      <c r="B99" s="14" t="s">
        <v>29</v>
      </c>
      <c r="C99" s="15">
        <v>237.28813559322035</v>
      </c>
      <c r="D99" s="16">
        <v>234.74576271186442</v>
      </c>
      <c r="E99" s="16">
        <v>232.20338983050848</v>
      </c>
      <c r="F99" s="16">
        <v>229.66101694915255</v>
      </c>
      <c r="G99" s="16">
        <v>227.11864406779659</v>
      </c>
      <c r="H99" s="16">
        <v>224.57627118644069</v>
      </c>
      <c r="I99" s="16">
        <v>222.03389830508479</v>
      </c>
      <c r="J99" s="16">
        <v>219.49152542372883</v>
      </c>
      <c r="K99" s="16">
        <v>216.9491525423729</v>
      </c>
      <c r="L99" s="16">
        <v>214.40677966101697</v>
      </c>
      <c r="M99" s="16">
        <v>211.86440677966104</v>
      </c>
      <c r="N99" s="16">
        <v>211.0169491525424</v>
      </c>
      <c r="O99" s="16">
        <v>210.16949152542372</v>
      </c>
      <c r="P99" s="16">
        <v>209.32203389830511</v>
      </c>
      <c r="Q99" s="16">
        <v>208.47457627118646</v>
      </c>
      <c r="R99" s="16">
        <v>207.62711864406782</v>
      </c>
      <c r="S99" s="16">
        <v>206.77966101694918</v>
      </c>
      <c r="T99" s="16">
        <v>205.93220338983053</v>
      </c>
      <c r="U99" s="16">
        <v>201.69491525423729</v>
      </c>
      <c r="V99" s="16">
        <v>196.18644067796609</v>
      </c>
      <c r="W99" s="16">
        <v>190.67796610169492</v>
      </c>
      <c r="X99" s="17"/>
      <c r="Y99"/>
      <c r="Z99" s="1">
        <f t="array" ref="Z99">C99*INDEX('5_Goos'!$C$2:$W$151,MATCH($A99&amp;$B99,'5_Goos'!$A$2:$A$151&amp;'5_Goos'!$B$2:$B$151,0),MATCH('5_Price'!Z$4,'5_Goos'!$C$1:$W$1,0))</f>
        <v>0</v>
      </c>
      <c r="AA99" s="1">
        <f t="array" ref="AA99">D99*INDEX('5_Goos'!$C$2:$W$151,MATCH($A99&amp;$B99,'5_Goos'!$A$2:$A$151&amp;'5_Goos'!$B$2:$B$151,0),MATCH('5_Price'!AA$4,'5_Goos'!$C$1:$W$1,0))</f>
        <v>0</v>
      </c>
      <c r="AB99" s="1">
        <f t="array" ref="AB99">E99*INDEX('5_Goos'!$C$2:$W$151,MATCH($A99&amp;$B99,'5_Goos'!$A$2:$A$151&amp;'5_Goos'!$B$2:$B$151,0),MATCH('5_Price'!AB$4,'5_Goos'!$C$1:$W$1,0))</f>
        <v>0</v>
      </c>
      <c r="AC99" s="1">
        <f t="array" ref="AC99">F99*INDEX('5_Goos'!$C$2:$W$151,MATCH($A99&amp;$B99,'5_Goos'!$A$2:$A$151&amp;'5_Goos'!$B$2:$B$151,0),MATCH('5_Price'!AC$4,'5_Goos'!$C$1:$W$1,0))</f>
        <v>0</v>
      </c>
      <c r="AD99" s="1">
        <f t="array" ref="AD99">G99*INDEX('5_Goos'!$C$2:$W$151,MATCH($A99&amp;$B99,'5_Goos'!$A$2:$A$151&amp;'5_Goos'!$B$2:$B$151,0),MATCH('5_Price'!AD$4,'5_Goos'!$C$1:$W$1,0))</f>
        <v>0</v>
      </c>
      <c r="AE99" s="1">
        <f t="array" ref="AE99">H99*INDEX('5_Goos'!$C$2:$W$151,MATCH($A99&amp;$B99,'5_Goos'!$A$2:$A$151&amp;'5_Goos'!$B$2:$B$151,0),MATCH('5_Price'!AE$4,'5_Goos'!$C$1:$W$1,0))</f>
        <v>0</v>
      </c>
      <c r="AF99" s="1">
        <f t="array" ref="AF99">I99*INDEX('5_Goos'!$C$2:$W$151,MATCH($A99&amp;$B99,'5_Goos'!$A$2:$A$151&amp;'5_Goos'!$B$2:$B$151,0),MATCH('5_Price'!AF$4,'5_Goos'!$C$1:$W$1,0))</f>
        <v>0</v>
      </c>
      <c r="AG99" s="1">
        <f t="array" ref="AG99">J99*INDEX('5_Goos'!$C$2:$W$151,MATCH($A99&amp;$B99,'5_Goos'!$A$2:$A$151&amp;'5_Goos'!$B$2:$B$151,0),MATCH('5_Price'!AG$4,'5_Goos'!$C$1:$W$1,0))</f>
        <v>0</v>
      </c>
      <c r="AH99" s="1">
        <f t="array" ref="AH99">K99*INDEX('5_Goos'!$C$2:$W$151,MATCH($A99&amp;$B99,'5_Goos'!$A$2:$A$151&amp;'5_Goos'!$B$2:$B$151,0),MATCH('5_Price'!AH$4,'5_Goos'!$C$1:$W$1,0))</f>
        <v>0</v>
      </c>
      <c r="AI99" s="1">
        <f t="array" ref="AI99">L99*INDEX('5_Goos'!$C$2:$W$151,MATCH($A99&amp;$B99,'5_Goos'!$A$2:$A$151&amp;'5_Goos'!$B$2:$B$151,0),MATCH('5_Price'!AI$4,'5_Goos'!$C$1:$W$1,0))</f>
        <v>0</v>
      </c>
      <c r="AJ99" s="1">
        <f t="array" ref="AJ99">M99*INDEX('5_Goos'!$C$2:$W$151,MATCH($A99&amp;$B99,'5_Goos'!$A$2:$A$151&amp;'5_Goos'!$B$2:$B$151,0),MATCH('5_Price'!AJ$4,'5_Goos'!$C$1:$W$1,0))</f>
        <v>0</v>
      </c>
      <c r="AK99" s="1">
        <f t="array" ref="AK99">N99*INDEX('5_Goos'!$C$2:$W$151,MATCH($A99&amp;$B99,'5_Goos'!$A$2:$A$151&amp;'5_Goos'!$B$2:$B$151,0),MATCH('5_Price'!AK$4,'5_Goos'!$C$1:$W$1,0))</f>
        <v>0</v>
      </c>
      <c r="AL99" s="1">
        <f t="array" ref="AL99">O99*INDEX('5_Goos'!$C$2:$W$151,MATCH($A99&amp;$B99,'5_Goos'!$A$2:$A$151&amp;'5_Goos'!$B$2:$B$151,0),MATCH('5_Price'!AL$4,'5_Goos'!$C$1:$W$1,0))</f>
        <v>0</v>
      </c>
      <c r="AM99" s="1">
        <f t="array" ref="AM99">P99*INDEX('5_Goos'!$C$2:$W$151,MATCH($A99&amp;$B99,'5_Goos'!$A$2:$A$151&amp;'5_Goos'!$B$2:$B$151,0),MATCH('5_Price'!AM$4,'5_Goos'!$C$1:$W$1,0))</f>
        <v>0</v>
      </c>
      <c r="AN99" s="1">
        <f t="array" ref="AN99">Q99*INDEX('5_Goos'!$C$2:$W$151,MATCH($A99&amp;$B99,'5_Goos'!$A$2:$A$151&amp;'5_Goos'!$B$2:$B$151,0),MATCH('5_Price'!AN$4,'5_Goos'!$C$1:$W$1,0))</f>
        <v>0</v>
      </c>
      <c r="AO99" s="1">
        <f t="array" ref="AO99">R99*INDEX('5_Goos'!$C$2:$W$151,MATCH($A99&amp;$B99,'5_Goos'!$A$2:$A$151&amp;'5_Goos'!$B$2:$B$151,0),MATCH('5_Price'!AO$4,'5_Goos'!$C$1:$W$1,0))</f>
        <v>0</v>
      </c>
      <c r="AP99" s="1">
        <f t="array" ref="AP99">S99*INDEX('5_Goos'!$C$2:$W$151,MATCH($A99&amp;$B99,'5_Goos'!$A$2:$A$151&amp;'5_Goos'!$B$2:$B$151,0),MATCH('5_Price'!AP$4,'5_Goos'!$C$1:$W$1,0))</f>
        <v>0</v>
      </c>
      <c r="AQ99" s="1">
        <f t="array" ref="AQ99">T99*INDEX('5_Goos'!$C$2:$W$151,MATCH($A99&amp;$B99,'5_Goos'!$A$2:$A$151&amp;'5_Goos'!$B$2:$B$151,0),MATCH('5_Price'!AQ$4,'5_Goos'!$C$1:$W$1,0))</f>
        <v>0</v>
      </c>
      <c r="AR99" s="1">
        <f t="array" ref="AR99">U99*INDEX('5_Goos'!$C$2:$W$151,MATCH($A99&amp;$B99,'5_Goos'!$A$2:$A$151&amp;'5_Goos'!$B$2:$B$151,0),MATCH('5_Price'!AR$4,'5_Goos'!$C$1:$W$1,0))</f>
        <v>0</v>
      </c>
      <c r="AS99" s="1">
        <f t="array" ref="AS99">V99*INDEX('5_Goos'!$C$2:$W$151,MATCH($A99&amp;$B99,'5_Goos'!$A$2:$A$151&amp;'5_Goos'!$B$2:$B$151,0),MATCH('5_Price'!AS$4,'5_Goos'!$C$1:$W$1,0))</f>
        <v>0</v>
      </c>
      <c r="AT99" s="1">
        <f t="array" ref="AT99">W99*INDEX('5_Goos'!$C$2:$W$151,MATCH($A99&amp;$B99,'5_Goos'!$A$2:$A$151&amp;'5_Goos'!$B$2:$B$151,0),MATCH('5_Price'!AT$4,'5_Goos'!$C$1:$W$1,0))</f>
        <v>0</v>
      </c>
    </row>
    <row r="100" spans="1:46" x14ac:dyDescent="0.25">
      <c r="A100" s="23" t="s">
        <v>44</v>
      </c>
      <c r="B100" s="14" t="s">
        <v>30</v>
      </c>
      <c r="C100" s="15">
        <v>4.0964454000000012</v>
      </c>
      <c r="D100" s="16">
        <v>4.0964454000000012</v>
      </c>
      <c r="E100" s="16">
        <v>4.0964454000000012</v>
      </c>
      <c r="F100" s="16">
        <v>4.0964454000000012</v>
      </c>
      <c r="G100" s="16">
        <v>4.0964454000000012</v>
      </c>
      <c r="H100" s="16">
        <v>4.4822000000000006</v>
      </c>
      <c r="I100" s="16">
        <v>6.463344375000001</v>
      </c>
      <c r="J100" s="16">
        <v>6.463344375000001</v>
      </c>
      <c r="K100" s="16">
        <v>6.463344375000001</v>
      </c>
      <c r="L100" s="16">
        <v>6.463344375000001</v>
      </c>
      <c r="M100" s="16">
        <v>6.463344375000001</v>
      </c>
      <c r="N100" s="16">
        <v>6.463344375000001</v>
      </c>
      <c r="O100" s="16">
        <v>6.463344375000001</v>
      </c>
      <c r="P100" s="16">
        <v>6.463344375000001</v>
      </c>
      <c r="Q100" s="16">
        <v>6.463344375000001</v>
      </c>
      <c r="R100" s="16">
        <v>6.463344375000001</v>
      </c>
      <c r="S100" s="16">
        <v>6.463344375000001</v>
      </c>
      <c r="T100" s="16">
        <v>6.463344375000001</v>
      </c>
      <c r="U100" s="16">
        <v>6.463344375000001</v>
      </c>
      <c r="V100" s="16">
        <v>6.463344375000001</v>
      </c>
      <c r="W100" s="16">
        <v>6.463344375000001</v>
      </c>
      <c r="X100" s="17"/>
      <c r="Y100"/>
      <c r="Z100" s="1">
        <f t="array" ref="Z100">C100*INDEX('5_Goos'!$C$2:$W$151,MATCH($A100&amp;$B100,'5_Goos'!$A$2:$A$151&amp;'5_Goos'!$B$2:$B$151,0),MATCH('5_Price'!Z$4,'5_Goos'!$C$1:$W$1,0))</f>
        <v>1034805.2137293565</v>
      </c>
      <c r="AA100" s="1">
        <f t="array" ref="AA100">D100*INDEX('5_Goos'!$C$2:$W$151,MATCH($A100&amp;$B100,'5_Goos'!$A$2:$A$151&amp;'5_Goos'!$B$2:$B$151,0),MATCH('5_Price'!AA$4,'5_Goos'!$C$1:$W$1,0))</f>
        <v>1159004.4651351052</v>
      </c>
      <c r="AB100" s="1">
        <f t="array" ref="AB100">E100*INDEX('5_Goos'!$C$2:$W$151,MATCH($A100&amp;$B100,'5_Goos'!$A$2:$A$151&amp;'5_Goos'!$B$2:$B$151,0),MATCH('5_Price'!AB$4,'5_Goos'!$C$1:$W$1,0))</f>
        <v>1293036.6286471079</v>
      </c>
      <c r="AC100" s="1">
        <f t="array" ref="AC100">F100*INDEX('5_Goos'!$C$2:$W$151,MATCH($A100&amp;$B100,'5_Goos'!$A$2:$A$151&amp;'5_Goos'!$B$2:$B$151,0),MATCH('5_Price'!AC$4,'5_Goos'!$C$1:$W$1,0))</f>
        <v>1437574.4973474669</v>
      </c>
      <c r="AD100" s="1">
        <f t="array" ref="AD100">G100*INDEX('5_Goos'!$C$2:$W$151,MATCH($A100&amp;$B100,'5_Goos'!$A$2:$A$151&amp;'5_Goos'!$B$2:$B$151,0),MATCH('5_Price'!AD$4,'5_Goos'!$C$1:$W$1,0))</f>
        <v>1593333.5613462497</v>
      </c>
      <c r="AE100" s="1">
        <f t="array" ref="AE100">H100*INDEX('5_Goos'!$C$2:$W$151,MATCH($A100&amp;$B100,'5_Goos'!$A$2:$A$151&amp;'5_Goos'!$B$2:$B$151,0),MATCH('5_Price'!AE$4,'5_Goos'!$C$1:$W$1,0))</f>
        <v>1926911.6956757219</v>
      </c>
      <c r="AF100" s="1">
        <f t="array" ref="AF100">I100*INDEX('5_Goos'!$C$2:$W$151,MATCH($A100&amp;$B100,'5_Goos'!$A$2:$A$151&amp;'5_Goos'!$B$2:$B$151,0),MATCH('5_Price'!AF$4,'5_Goos'!$C$1:$W$1,0))</f>
        <v>3047529.8869865695</v>
      </c>
      <c r="AG100" s="1">
        <f t="array" ref="AG100">J100*INDEX('5_Goos'!$C$2:$W$151,MATCH($A100&amp;$B100,'5_Goos'!$A$2:$A$151&amp;'5_Goos'!$B$2:$B$151,0),MATCH('5_Price'!AG$4,'5_Goos'!$C$1:$W$1,0))</f>
        <v>3336393.2385591883</v>
      </c>
      <c r="AH100" s="1">
        <f t="array" ref="AH100">K100*INDEX('5_Goos'!$C$2:$W$151,MATCH($A100&amp;$B100,'5_Goos'!$A$2:$A$151&amp;'5_Goos'!$B$2:$B$151,0),MATCH('5_Price'!AH$4,'5_Goos'!$C$1:$W$1,0))</f>
        <v>3646524.1005716007</v>
      </c>
      <c r="AI100" s="1">
        <f t="array" ref="AI100">L100*INDEX('5_Goos'!$C$2:$W$151,MATCH($A100&amp;$B100,'5_Goos'!$A$2:$A$151&amp;'5_Goos'!$B$2:$B$151,0),MATCH('5_Price'!AI$4,'5_Goos'!$C$1:$W$1,0))</f>
        <v>3979327.0656888569</v>
      </c>
      <c r="AJ100" s="1">
        <f t="array" ref="AJ100">M100*INDEX('5_Goos'!$C$2:$W$151,MATCH($A100&amp;$B100,'5_Goos'!$A$2:$A$151&amp;'5_Goos'!$B$2:$B$151,0),MATCH('5_Price'!AJ$4,'5_Goos'!$C$1:$W$1,0))</f>
        <v>4336294.0170664107</v>
      </c>
      <c r="AK100" s="1">
        <f t="array" ref="AK100">N100*INDEX('5_Goos'!$C$2:$W$151,MATCH($A100&amp;$B100,'5_Goos'!$A$2:$A$151&amp;'5_Goos'!$B$2:$B$151,0),MATCH('5_Price'!AK$4,'5_Goos'!$C$1:$W$1,0))</f>
        <v>4672169.8941641832</v>
      </c>
      <c r="AL100" s="1">
        <f t="array" ref="AL100">O100*INDEX('5_Goos'!$C$2:$W$151,MATCH($A100&amp;$B100,'5_Goos'!$A$2:$A$151&amp;'5_Goos'!$B$2:$B$151,0),MATCH('5_Price'!AL$4,'5_Goos'!$C$1:$W$1,0))</f>
        <v>5030792.6239290712</v>
      </c>
      <c r="AM100" s="1">
        <f t="array" ref="AM100">P100*INDEX('5_Goos'!$C$2:$W$151,MATCH($A100&amp;$B100,'5_Goos'!$A$2:$A$151&amp;'5_Goos'!$B$2:$B$151,0),MATCH('5_Price'!AM$4,'5_Goos'!$C$1:$W$1,0))</f>
        <v>5413597.2019350287</v>
      </c>
      <c r="AN100" s="1">
        <f t="array" ref="AN100">Q100*INDEX('5_Goos'!$C$2:$W$151,MATCH($A100&amp;$B100,'5_Goos'!$A$2:$A$151&amp;'5_Goos'!$B$2:$B$151,0),MATCH('5_Price'!AN$4,'5_Goos'!$C$1:$W$1,0))</f>
        <v>5822105.2561817709</v>
      </c>
      <c r="AO100" s="1">
        <f t="array" ref="AO100">R100*INDEX('5_Goos'!$C$2:$W$151,MATCH($A100&amp;$B100,'5_Goos'!$A$2:$A$151&amp;'5_Goos'!$B$2:$B$151,0),MATCH('5_Price'!AO$4,'5_Goos'!$C$1:$W$1,0))</f>
        <v>6257930.1228483412</v>
      </c>
      <c r="AP100" s="1">
        <f t="array" ref="AP100">S100*INDEX('5_Goos'!$C$2:$W$151,MATCH($A100&amp;$B100,'5_Goos'!$A$2:$A$151&amp;'5_Goos'!$B$2:$B$151,0),MATCH('5_Price'!AP$4,'5_Goos'!$C$1:$W$1,0))</f>
        <v>6722782.2130411174</v>
      </c>
      <c r="AQ100" s="1">
        <f t="array" ref="AQ100">T100*INDEX('5_Goos'!$C$2:$W$151,MATCH($A100&amp;$B100,'5_Goos'!$A$2:$A$151&amp;'5_Goos'!$B$2:$B$151,0),MATCH('5_Price'!AQ$4,'5_Goos'!$C$1:$W$1,0))</f>
        <v>7218474.6869460009</v>
      </c>
      <c r="AR100" s="1">
        <f t="array" ref="AR100">U100*INDEX('5_Goos'!$C$2:$W$151,MATCH($A100&amp;$B100,'5_Goos'!$A$2:$A$151&amp;'5_Goos'!$B$2:$B$151,0),MATCH('5_Price'!AR$4,'5_Goos'!$C$1:$W$1,0))</f>
        <v>7746929.4527088301</v>
      </c>
      <c r="AS100" s="1">
        <f t="array" ref="AS100">V100*INDEX('5_Goos'!$C$2:$W$151,MATCH($A100&amp;$B100,'5_Goos'!$A$2:$A$151&amp;'5_Goos'!$B$2:$B$151,0),MATCH('5_Price'!AS$4,'5_Goos'!$C$1:$W$1,0))</f>
        <v>8310183.5083305882</v>
      </c>
      <c r="AT100" s="1">
        <f t="array" ref="AT100">W100*INDEX('5_Goos'!$C$2:$W$151,MATCH($A100&amp;$B100,'5_Goos'!$A$2:$A$151&amp;'5_Goos'!$B$2:$B$151,0),MATCH('5_Price'!AT$4,'5_Goos'!$C$1:$W$1,0))</f>
        <v>8910395.6458827239</v>
      </c>
    </row>
    <row r="101" spans="1:46" x14ac:dyDescent="0.25">
      <c r="A101" s="8" t="s">
        <v>45</v>
      </c>
      <c r="B101" s="8" t="s">
        <v>26</v>
      </c>
      <c r="C101" s="2">
        <v>237.28813559322035</v>
      </c>
      <c r="D101" s="3">
        <v>234.74576271186442</v>
      </c>
      <c r="E101" s="3">
        <v>232.20338983050848</v>
      </c>
      <c r="F101" s="3">
        <v>229.66101694915255</v>
      </c>
      <c r="G101" s="3">
        <v>227.11864406779659</v>
      </c>
      <c r="H101" s="3">
        <v>1.2788015625000002</v>
      </c>
      <c r="I101" s="3">
        <v>1.2788015625000002</v>
      </c>
      <c r="J101" s="3">
        <v>1.2788015625000002</v>
      </c>
      <c r="K101" s="3">
        <v>1.4667843749999998</v>
      </c>
      <c r="L101" s="3">
        <v>1.6339640624999998</v>
      </c>
      <c r="M101" s="3">
        <v>1.6339640624999998</v>
      </c>
      <c r="N101" s="3">
        <v>1.9728624999999997</v>
      </c>
      <c r="O101" s="3">
        <v>1.9728624999999997</v>
      </c>
      <c r="P101" s="3">
        <v>1.9927424999999999</v>
      </c>
      <c r="Q101" s="3">
        <v>1.9927424999999999</v>
      </c>
      <c r="R101" s="3">
        <v>1.9927424999999999</v>
      </c>
      <c r="S101" s="3">
        <v>1.9927424999999999</v>
      </c>
      <c r="T101" s="3">
        <v>1.9927424999999999</v>
      </c>
      <c r="U101" s="3">
        <v>2.2112343749999992</v>
      </c>
      <c r="V101" s="3">
        <v>2.2112343749999992</v>
      </c>
      <c r="W101" s="3">
        <v>2.2112343749999992</v>
      </c>
      <c r="X101" s="13"/>
      <c r="Y101"/>
      <c r="Z101" s="1">
        <f t="array" ref="Z101">C101*INDEX('5_Goos'!$C$2:$W$151,MATCH($A101&amp;$B101,'5_Goos'!$A$2:$A$151&amp;'5_Goos'!$B$2:$B$151,0),MATCH('5_Price'!Z$4,'5_Goos'!$C$1:$W$1,0))</f>
        <v>0</v>
      </c>
      <c r="AA101" s="1">
        <f t="array" ref="AA101">D101*INDEX('5_Goos'!$C$2:$W$151,MATCH($A101&amp;$B101,'5_Goos'!$A$2:$A$151&amp;'5_Goos'!$B$2:$B$151,0),MATCH('5_Price'!AA$4,'5_Goos'!$C$1:$W$1,0))</f>
        <v>0</v>
      </c>
      <c r="AB101" s="1">
        <f t="array" ref="AB101">E101*INDEX('5_Goos'!$C$2:$W$151,MATCH($A101&amp;$B101,'5_Goos'!$A$2:$A$151&amp;'5_Goos'!$B$2:$B$151,0),MATCH('5_Price'!AB$4,'5_Goos'!$C$1:$W$1,0))</f>
        <v>0</v>
      </c>
      <c r="AC101" s="1">
        <f t="array" ref="AC101">F101*INDEX('5_Goos'!$C$2:$W$151,MATCH($A101&amp;$B101,'5_Goos'!$A$2:$A$151&amp;'5_Goos'!$B$2:$B$151,0),MATCH('5_Price'!AC$4,'5_Goos'!$C$1:$W$1,0))</f>
        <v>0</v>
      </c>
      <c r="AD101" s="1">
        <f t="array" ref="AD101">G101*INDEX('5_Goos'!$C$2:$W$151,MATCH($A101&amp;$B101,'5_Goos'!$A$2:$A$151&amp;'5_Goos'!$B$2:$B$151,0),MATCH('5_Price'!AD$4,'5_Goos'!$C$1:$W$1,0))</f>
        <v>0</v>
      </c>
      <c r="AE101" s="1">
        <f t="array" ref="AE101">H101*INDEX('5_Goos'!$C$2:$W$151,MATCH($A101&amp;$B101,'5_Goos'!$A$2:$A$151&amp;'5_Goos'!$B$2:$B$151,0),MATCH('5_Price'!AE$4,'5_Goos'!$C$1:$W$1,0))</f>
        <v>436033.17004362255</v>
      </c>
      <c r="AF101" s="1">
        <f t="array" ref="AF101">I101*INDEX('5_Goos'!$C$2:$W$151,MATCH($A101&amp;$B101,'5_Goos'!$A$2:$A$151&amp;'5_Goos'!$B$2:$B$151,0),MATCH('5_Price'!AF$4,'5_Goos'!$C$1:$W$1,0))</f>
        <v>478233.09146204061</v>
      </c>
      <c r="AG101" s="1">
        <f t="array" ref="AG101">J101*INDEX('5_Goos'!$C$2:$W$151,MATCH($A101&amp;$B101,'5_Goos'!$A$2:$A$151&amp;'5_Goos'!$B$2:$B$151,0),MATCH('5_Price'!AG$4,'5_Goos'!$C$1:$W$1,0))</f>
        <v>523562.92209719092</v>
      </c>
      <c r="AH101" s="1">
        <f t="array" ref="AH101">K101*INDEX('5_Goos'!$C$2:$W$151,MATCH($A101&amp;$B101,'5_Goos'!$A$2:$A$151&amp;'5_Goos'!$B$2:$B$151,0),MATCH('5_Price'!AH$4,'5_Goos'!$C$1:$W$1,0))</f>
        <v>656347.53040335607</v>
      </c>
      <c r="AI101" s="1">
        <f t="array" ref="AI101">L101*INDEX('5_Goos'!$C$2:$W$151,MATCH($A101&amp;$B101,'5_Goos'!$A$2:$A$151&amp;'5_Goos'!$B$2:$B$151,0),MATCH('5_Price'!AI$4,'5_Goos'!$C$1:$W$1,0))</f>
        <v>797885.60249103489</v>
      </c>
      <c r="AJ101" s="1">
        <f t="array" ref="AJ101">M101*INDEX('5_Goos'!$C$2:$W$151,MATCH($A101&amp;$B101,'5_Goos'!$A$2:$A$151&amp;'5_Goos'!$B$2:$B$151,0),MATCH('5_Price'!AJ$4,'5_Goos'!$C$1:$W$1,0))</f>
        <v>869460.214571825</v>
      </c>
      <c r="AK101" s="1">
        <f t="array" ref="AK101">N101*INDEX('5_Goos'!$C$2:$W$151,MATCH($A101&amp;$B101,'5_Goos'!$A$2:$A$151&amp;'5_Goos'!$B$2:$B$151,0),MATCH('5_Price'!AK$4,'5_Goos'!$C$1:$W$1,0))</f>
        <v>1131107.6425238186</v>
      </c>
      <c r="AL101" s="1">
        <f t="array" ref="AL101">O101*INDEX('5_Goos'!$C$2:$W$151,MATCH($A101&amp;$B101,'5_Goos'!$A$2:$A$151&amp;'5_Goos'!$B$2:$B$151,0),MATCH('5_Price'!AL$4,'5_Goos'!$C$1:$W$1,0))</f>
        <v>1217928.3103523753</v>
      </c>
      <c r="AM101" s="1">
        <f t="array" ref="AM101">P101*INDEX('5_Goos'!$C$2:$W$151,MATCH($A101&amp;$B101,'5_Goos'!$A$2:$A$151&amp;'5_Goos'!$B$2:$B$151,0),MATCH('5_Price'!AM$4,'5_Goos'!$C$1:$W$1,0))</f>
        <v>1323809.8693854355</v>
      </c>
      <c r="AN101" s="1">
        <f t="array" ref="AN101">Q101*INDEX('5_Goos'!$C$2:$W$151,MATCH($A101&amp;$B101,'5_Goos'!$A$2:$A$151&amp;'5_Goos'!$B$2:$B$151,0),MATCH('5_Price'!AN$4,'5_Goos'!$C$1:$W$1,0))</f>
        <v>1423704.0753566464</v>
      </c>
      <c r="AO101" s="1">
        <f t="array" ref="AO101">R101*INDEX('5_Goos'!$C$2:$W$151,MATCH($A101&amp;$B101,'5_Goos'!$A$2:$A$151&amp;'5_Goos'!$B$2:$B$151,0),MATCH('5_Price'!AO$4,'5_Goos'!$C$1:$W$1,0))</f>
        <v>1530278.1772515157</v>
      </c>
      <c r="AP101" s="1">
        <f t="array" ref="AP101">S101*INDEX('5_Goos'!$C$2:$W$151,MATCH($A101&amp;$B101,'5_Goos'!$A$2:$A$151&amp;'5_Goos'!$B$2:$B$151,0),MATCH('5_Price'!AP$4,'5_Goos'!$C$1:$W$1,0))</f>
        <v>1643950.4291474798</v>
      </c>
      <c r="AQ101" s="1">
        <f t="array" ref="AQ101">T101*INDEX('5_Goos'!$C$2:$W$151,MATCH($A101&amp;$B101,'5_Goos'!$A$2:$A$151&amp;'5_Goos'!$B$2:$B$151,0),MATCH('5_Price'!AQ$4,'5_Goos'!$C$1:$W$1,0))</f>
        <v>1765164.2107899112</v>
      </c>
      <c r="AR101" s="1">
        <f t="array" ref="AR101">U101*INDEX('5_Goos'!$C$2:$W$151,MATCH($A101&amp;$B101,'5_Goos'!$A$2:$A$151&amp;'5_Goos'!$B$2:$B$151,0),MATCH('5_Price'!AR$4,'5_Goos'!$C$1:$W$1,0))</f>
        <v>2102097.5715275384</v>
      </c>
      <c r="AS101" s="1">
        <f t="array" ref="AS101">V101*INDEX('5_Goos'!$C$2:$W$151,MATCH($A101&amp;$B101,'5_Goos'!$A$2:$A$151&amp;'5_Goos'!$B$2:$B$151,0),MATCH('5_Price'!AS$4,'5_Goos'!$C$1:$W$1,0))</f>
        <v>2254934.2521380042</v>
      </c>
      <c r="AT101" s="1">
        <f t="array" ref="AT101">W101*INDEX('5_Goos'!$C$2:$W$151,MATCH($A101&amp;$B101,'5_Goos'!$A$2:$A$151&amp;'5_Goos'!$B$2:$B$151,0),MATCH('5_Price'!AT$4,'5_Goos'!$C$1:$W$1,0))</f>
        <v>2417799.3568806956</v>
      </c>
    </row>
    <row r="102" spans="1:46" x14ac:dyDescent="0.25">
      <c r="A102" s="23" t="s">
        <v>45</v>
      </c>
      <c r="B102" s="14" t="s">
        <v>27</v>
      </c>
      <c r="C102" s="15">
        <v>237.28813559322035</v>
      </c>
      <c r="D102" s="16">
        <v>234.74576271186442</v>
      </c>
      <c r="E102" s="16">
        <v>232.20338983050848</v>
      </c>
      <c r="F102" s="16">
        <v>229.66101694915255</v>
      </c>
      <c r="G102" s="16">
        <v>227.11864406779659</v>
      </c>
      <c r="H102" s="16">
        <v>14.939099999999998</v>
      </c>
      <c r="I102" s="16">
        <v>14.939099999999998</v>
      </c>
      <c r="J102" s="16">
        <v>14.939099999999998</v>
      </c>
      <c r="K102" s="16">
        <v>14.939099999999998</v>
      </c>
      <c r="L102" s="16">
        <v>14.939099999999998</v>
      </c>
      <c r="M102" s="16">
        <v>14.939099999999998</v>
      </c>
      <c r="N102" s="16">
        <v>14.939099999999998</v>
      </c>
      <c r="O102" s="16">
        <v>14.939099999999998</v>
      </c>
      <c r="P102" s="16">
        <v>14.939099999999998</v>
      </c>
      <c r="Q102" s="16">
        <v>14.939099999999998</v>
      </c>
      <c r="R102" s="16">
        <v>14.939099999999998</v>
      </c>
      <c r="S102" s="16">
        <v>14.939099999999998</v>
      </c>
      <c r="T102" s="16">
        <v>14.939099999999998</v>
      </c>
      <c r="U102" s="16">
        <v>14.939099999999998</v>
      </c>
      <c r="V102" s="16">
        <v>14.939099999999998</v>
      </c>
      <c r="W102" s="16">
        <v>14.939099999999998</v>
      </c>
      <c r="X102" s="17"/>
      <c r="Y102"/>
      <c r="Z102" s="1">
        <f t="array" ref="Z102">C102*INDEX('5_Goos'!$C$2:$W$151,MATCH($A102&amp;$B102,'5_Goos'!$A$2:$A$151&amp;'5_Goos'!$B$2:$B$151,0),MATCH('5_Price'!Z$4,'5_Goos'!$C$1:$W$1,0))</f>
        <v>0</v>
      </c>
      <c r="AA102" s="1">
        <f t="array" ref="AA102">D102*INDEX('5_Goos'!$C$2:$W$151,MATCH($A102&amp;$B102,'5_Goos'!$A$2:$A$151&amp;'5_Goos'!$B$2:$B$151,0),MATCH('5_Price'!AA$4,'5_Goos'!$C$1:$W$1,0))</f>
        <v>0</v>
      </c>
      <c r="AB102" s="1">
        <f t="array" ref="AB102">E102*INDEX('5_Goos'!$C$2:$W$151,MATCH($A102&amp;$B102,'5_Goos'!$A$2:$A$151&amp;'5_Goos'!$B$2:$B$151,0),MATCH('5_Price'!AB$4,'5_Goos'!$C$1:$W$1,0))</f>
        <v>0</v>
      </c>
      <c r="AC102" s="1">
        <f t="array" ref="AC102">F102*INDEX('5_Goos'!$C$2:$W$151,MATCH($A102&amp;$B102,'5_Goos'!$A$2:$A$151&amp;'5_Goos'!$B$2:$B$151,0),MATCH('5_Price'!AC$4,'5_Goos'!$C$1:$W$1,0))</f>
        <v>0</v>
      </c>
      <c r="AD102" s="1">
        <f t="array" ref="AD102">G102*INDEX('5_Goos'!$C$2:$W$151,MATCH($A102&amp;$B102,'5_Goos'!$A$2:$A$151&amp;'5_Goos'!$B$2:$B$151,0),MATCH('5_Price'!AD$4,'5_Goos'!$C$1:$W$1,0))</f>
        <v>0</v>
      </c>
      <c r="AE102" s="1">
        <f t="array" ref="AE102">H102*INDEX('5_Goos'!$C$2:$W$151,MATCH($A102&amp;$B102,'5_Goos'!$A$2:$A$151&amp;'5_Goos'!$B$2:$B$151,0),MATCH('5_Price'!AE$4,'5_Goos'!$C$1:$W$1,0))</f>
        <v>307102.49563700636</v>
      </c>
      <c r="AF102" s="1">
        <f t="array" ref="AF102">I102*INDEX('5_Goos'!$C$2:$W$151,MATCH($A102&amp;$B102,'5_Goos'!$A$2:$A$151&amp;'5_Goos'!$B$2:$B$151,0),MATCH('5_Price'!AF$4,'5_Goos'!$C$1:$W$1,0))</f>
        <v>336824.31974039815</v>
      </c>
      <c r="AG102" s="1">
        <f t="array" ref="AG102">J102*INDEX('5_Goos'!$C$2:$W$151,MATCH($A102&amp;$B102,'5_Goos'!$A$2:$A$151&amp;'5_Goos'!$B$2:$B$151,0),MATCH('5_Price'!AG$4,'5_Goos'!$C$1:$W$1,0))</f>
        <v>368750.57001503889</v>
      </c>
      <c r="AH102" s="1">
        <f t="array" ref="AH102">K102*INDEX('5_Goos'!$C$2:$W$151,MATCH($A102&amp;$B102,'5_Goos'!$A$2:$A$151&amp;'5_Goos'!$B$2:$B$151,0),MATCH('5_Price'!AH$4,'5_Goos'!$C$1:$W$1,0))</f>
        <v>403027.38451779186</v>
      </c>
      <c r="AI102" s="1">
        <f t="array" ref="AI102">L102*INDEX('5_Goos'!$C$2:$W$151,MATCH($A102&amp;$B102,'5_Goos'!$A$2:$A$151&amp;'5_Goos'!$B$2:$B$151,0),MATCH('5_Price'!AI$4,'5_Goos'!$C$1:$W$1,0))</f>
        <v>439810.00404578249</v>
      </c>
      <c r="AJ102" s="1">
        <f t="array" ref="AJ102">M102*INDEX('5_Goos'!$C$2:$W$151,MATCH($A102&amp;$B102,'5_Goos'!$A$2:$A$151&amp;'5_Goos'!$B$2:$B$151,0),MATCH('5_Price'!AJ$4,'5_Goos'!$C$1:$W$1,0))</f>
        <v>479263.31706527731</v>
      </c>
      <c r="AK102" s="1">
        <f t="array" ref="AK102">N102*INDEX('5_Goos'!$C$2:$W$151,MATCH($A102&amp;$B102,'5_Goos'!$A$2:$A$151&amp;'5_Goos'!$B$2:$B$151,0),MATCH('5_Price'!AK$4,'5_Goos'!$C$1:$W$1,0))</f>
        <v>516385.56623623957</v>
      </c>
      <c r="AL102" s="1">
        <f t="array" ref="AL102">O102*INDEX('5_Goos'!$C$2:$W$151,MATCH($A102&amp;$B102,'5_Goos'!$A$2:$A$151&amp;'5_Goos'!$B$2:$B$151,0),MATCH('5_Price'!AL$4,'5_Goos'!$C$1:$W$1,0))</f>
        <v>556021.8820316341</v>
      </c>
      <c r="AM102" s="1">
        <f t="array" ref="AM102">P102*INDEX('5_Goos'!$C$2:$W$151,MATCH($A102&amp;$B102,'5_Goos'!$A$2:$A$151&amp;'5_Goos'!$B$2:$B$151,0),MATCH('5_Price'!AM$4,'5_Goos'!$C$1:$W$1,0))</f>
        <v>598330.8654909766</v>
      </c>
      <c r="AN102" s="1">
        <f t="array" ref="AN102">Q102*INDEX('5_Goos'!$C$2:$W$151,MATCH($A102&amp;$B102,'5_Goos'!$A$2:$A$151&amp;'5_Goos'!$B$2:$B$151,0),MATCH('5_Price'!AN$4,'5_Goos'!$C$1:$W$1,0))</f>
        <v>643480.6925911759</v>
      </c>
      <c r="AO102" s="1">
        <f t="array" ref="AO102">R102*INDEX('5_Goos'!$C$2:$W$151,MATCH($A102&amp;$B102,'5_Goos'!$A$2:$A$151&amp;'5_Goos'!$B$2:$B$151,0),MATCH('5_Price'!AO$4,'5_Goos'!$C$1:$W$1,0))</f>
        <v>691649.6752376667</v>
      </c>
      <c r="AP102" s="1">
        <f t="array" ref="AP102">S102*INDEX('5_Goos'!$C$2:$W$151,MATCH($A102&amp;$B102,'5_Goos'!$A$2:$A$151&amp;'5_Goos'!$B$2:$B$151,0),MATCH('5_Price'!AP$4,'5_Goos'!$C$1:$W$1,0))</f>
        <v>743026.85441732861</v>
      </c>
      <c r="AQ102" s="1">
        <f t="array" ref="AQ102">T102*INDEX('5_Goos'!$C$2:$W$151,MATCH($A102&amp;$B102,'5_Goos'!$A$2:$A$151&amp;'5_Goos'!$B$2:$B$151,0),MATCH('5_Price'!AQ$4,'5_Goos'!$C$1:$W$1,0))</f>
        <v>797812.627326863</v>
      </c>
      <c r="AR102" s="1">
        <f t="array" ref="AR102">U102*INDEX('5_Goos'!$C$2:$W$151,MATCH($A102&amp;$B102,'5_Goos'!$A$2:$A$151&amp;'5_Goos'!$B$2:$B$151,0),MATCH('5_Price'!AR$4,'5_Goos'!$C$1:$W$1,0))</f>
        <v>856219.4103913072</v>
      </c>
      <c r="AS102" s="1">
        <f t="array" ref="AS102">V102*INDEX('5_Goos'!$C$2:$W$151,MATCH($A102&amp;$B102,'5_Goos'!$A$2:$A$151&amp;'5_Goos'!$B$2:$B$151,0),MATCH('5_Price'!AS$4,'5_Goos'!$C$1:$W$1,0))</f>
        <v>918472.34019387886</v>
      </c>
      <c r="AT102" s="1">
        <f t="array" ref="AT102">W102*INDEX('5_Goos'!$C$2:$W$151,MATCH($A102&amp;$B102,'5_Goos'!$A$2:$A$151&amp;'5_Goos'!$B$2:$B$151,0),MATCH('5_Price'!AT$4,'5_Goos'!$C$1:$W$1,0))</f>
        <v>984810.01445072936</v>
      </c>
    </row>
    <row r="103" spans="1:46" x14ac:dyDescent="0.25">
      <c r="A103" s="23" t="s">
        <v>45</v>
      </c>
      <c r="B103" s="14" t="s">
        <v>54</v>
      </c>
      <c r="C103" s="15">
        <v>237.28813559322035</v>
      </c>
      <c r="D103" s="16">
        <v>234.74576271186442</v>
      </c>
      <c r="E103" s="16">
        <v>232.20338983050848</v>
      </c>
      <c r="F103" s="16">
        <v>229.66101694915255</v>
      </c>
      <c r="G103" s="16">
        <v>227.11864406779659</v>
      </c>
      <c r="H103" s="16">
        <v>0.8582343750000001</v>
      </c>
      <c r="I103" s="16">
        <v>0.8582343750000001</v>
      </c>
      <c r="J103" s="16">
        <v>0.8582343750000001</v>
      </c>
      <c r="K103" s="16">
        <v>0.86339062499999997</v>
      </c>
      <c r="L103" s="16">
        <v>1.1671171874999997</v>
      </c>
      <c r="M103" s="16">
        <v>1.1671171874999997</v>
      </c>
      <c r="N103" s="16">
        <v>1.1671171874999997</v>
      </c>
      <c r="O103" s="16">
        <v>1.1671171874999997</v>
      </c>
      <c r="P103" s="16">
        <v>1.1671171874999997</v>
      </c>
      <c r="Q103" s="16">
        <v>1.1671171874999997</v>
      </c>
      <c r="R103" s="16">
        <v>1.1671171874999997</v>
      </c>
      <c r="S103" s="16">
        <v>1.1671171874999997</v>
      </c>
      <c r="T103" s="16">
        <v>1.1671171874999997</v>
      </c>
      <c r="U103" s="16">
        <v>1.1671171874999997</v>
      </c>
      <c r="V103" s="16">
        <v>1.1671171874999997</v>
      </c>
      <c r="W103" s="16">
        <v>1.1671171874999997</v>
      </c>
      <c r="X103" s="17"/>
      <c r="Y103"/>
      <c r="Z103" s="1">
        <f t="array" ref="Z103">C103*INDEX('5_Goos'!$C$2:$W$151,MATCH($A103&amp;$B103,'5_Goos'!$A$2:$A$151&amp;'5_Goos'!$B$2:$B$151,0),MATCH('5_Price'!Z$4,'5_Goos'!$C$1:$W$1,0))</f>
        <v>0</v>
      </c>
      <c r="AA103" s="1">
        <f t="array" ref="AA103">D103*INDEX('5_Goos'!$C$2:$W$151,MATCH($A103&amp;$B103,'5_Goos'!$A$2:$A$151&amp;'5_Goos'!$B$2:$B$151,0),MATCH('5_Price'!AA$4,'5_Goos'!$C$1:$W$1,0))</f>
        <v>0</v>
      </c>
      <c r="AB103" s="1">
        <f t="array" ref="AB103">E103*INDEX('5_Goos'!$C$2:$W$151,MATCH($A103&amp;$B103,'5_Goos'!$A$2:$A$151&amp;'5_Goos'!$B$2:$B$151,0),MATCH('5_Price'!AB$4,'5_Goos'!$C$1:$W$1,0))</f>
        <v>0</v>
      </c>
      <c r="AC103" s="1">
        <f t="array" ref="AC103">F103*INDEX('5_Goos'!$C$2:$W$151,MATCH($A103&amp;$B103,'5_Goos'!$A$2:$A$151&amp;'5_Goos'!$B$2:$B$151,0),MATCH('5_Price'!AC$4,'5_Goos'!$C$1:$W$1,0))</f>
        <v>0</v>
      </c>
      <c r="AD103" s="1">
        <f t="array" ref="AD103">G103*INDEX('5_Goos'!$C$2:$W$151,MATCH($A103&amp;$B103,'5_Goos'!$A$2:$A$151&amp;'5_Goos'!$B$2:$B$151,0),MATCH('5_Price'!AD$4,'5_Goos'!$C$1:$W$1,0))</f>
        <v>0</v>
      </c>
      <c r="AE103" s="1">
        <f t="array" ref="AE103">H103*INDEX('5_Goos'!$C$2:$W$151,MATCH($A103&amp;$B103,'5_Goos'!$A$2:$A$151&amp;'5_Goos'!$B$2:$B$151,0),MATCH('5_Price'!AE$4,'5_Goos'!$C$1:$W$1,0))</f>
        <v>1020789.7111876411</v>
      </c>
      <c r="AF103" s="1">
        <f t="array" ref="AF103">I103*INDEX('5_Goos'!$C$2:$W$151,MATCH($A103&amp;$B103,'5_Goos'!$A$2:$A$151&amp;'5_Goos'!$B$2:$B$151,0),MATCH('5_Price'!AF$4,'5_Goos'!$C$1:$W$1,0))</f>
        <v>1119583.2171783401</v>
      </c>
      <c r="AG103" s="1">
        <f t="array" ref="AG103">J103*INDEX('5_Goos'!$C$2:$W$151,MATCH($A103&amp;$B103,'5_Goos'!$A$2:$A$151&amp;'5_Goos'!$B$2:$B$151,0),MATCH('5_Price'!AG$4,'5_Goos'!$C$1:$W$1,0))</f>
        <v>1225704.099490135</v>
      </c>
      <c r="AH103" s="1">
        <f t="array" ref="AH103">K103*INDEX('5_Goos'!$C$2:$W$151,MATCH($A103&amp;$B103,'5_Goos'!$A$2:$A$151&amp;'5_Goos'!$B$2:$B$151,0),MATCH('5_Price'!AH$4,'5_Goos'!$C$1:$W$1,0))</f>
        <v>1347686.6232315761</v>
      </c>
      <c r="AI103" s="1">
        <f t="array" ref="AI103">L103*INDEX('5_Goos'!$C$2:$W$151,MATCH($A103&amp;$B103,'5_Goos'!$A$2:$A$151&amp;'5_Goos'!$B$2:$B$151,0),MATCH('5_Price'!AI$4,'5_Goos'!$C$1:$W$1,0))</f>
        <v>1988046.7889474933</v>
      </c>
      <c r="AJ103" s="1">
        <f t="array" ref="AJ103">M103*INDEX('5_Goos'!$C$2:$W$151,MATCH($A103&amp;$B103,'5_Goos'!$A$2:$A$151&amp;'5_Goos'!$B$2:$B$151,0),MATCH('5_Price'!AJ$4,'5_Goos'!$C$1:$W$1,0))</f>
        <v>2166385.2340493063</v>
      </c>
      <c r="AK103" s="1">
        <f t="array" ref="AK103">N103*INDEX('5_Goos'!$C$2:$W$151,MATCH($A103&amp;$B103,'5_Goos'!$A$2:$A$151&amp;'5_Goos'!$B$2:$B$151,0),MATCH('5_Price'!AK$4,'5_Goos'!$C$1:$W$1,0))</f>
        <v>2334186.7110142522</v>
      </c>
      <c r="AL103" s="1">
        <f t="array" ref="AL103">O103*INDEX('5_Goos'!$C$2:$W$151,MATCH($A103&amp;$B103,'5_Goos'!$A$2:$A$151&amp;'5_Goos'!$B$2:$B$151,0),MATCH('5_Price'!AL$4,'5_Goos'!$C$1:$W$1,0))</f>
        <v>2513352.3725905558</v>
      </c>
      <c r="AM103" s="1">
        <f t="array" ref="AM103">P103*INDEX('5_Goos'!$C$2:$W$151,MATCH($A103&amp;$B103,'5_Goos'!$A$2:$A$151&amp;'5_Goos'!$B$2:$B$151,0),MATCH('5_Price'!AM$4,'5_Goos'!$C$1:$W$1,0))</f>
        <v>2704599.1335469647</v>
      </c>
      <c r="AN103" s="1">
        <f t="array" ref="AN103">Q103*INDEX('5_Goos'!$C$2:$W$151,MATCH($A103&amp;$B103,'5_Goos'!$A$2:$A$151&amp;'5_Goos'!$B$2:$B$151,0),MATCH('5_Price'!AN$4,'5_Goos'!$C$1:$W$1,0))</f>
        <v>2908687.1896675387</v>
      </c>
      <c r="AO103" s="1">
        <f t="array" ref="AO103">R103*INDEX('5_Goos'!$C$2:$W$151,MATCH($A103&amp;$B103,'5_Goos'!$A$2:$A$151&amp;'5_Goos'!$B$2:$B$151,0),MATCH('5_Price'!AO$4,'5_Goos'!$C$1:$W$1,0))</f>
        <v>3126422.5535662933</v>
      </c>
      <c r="AP103" s="1">
        <f t="array" ref="AP103">S103*INDEX('5_Goos'!$C$2:$W$151,MATCH($A103&amp;$B103,'5_Goos'!$A$2:$A$151&amp;'5_Goos'!$B$2:$B$151,0),MATCH('5_Price'!AP$4,'5_Goos'!$C$1:$W$1,0))</f>
        <v>3358659.7358807712</v>
      </c>
      <c r="AQ103" s="1">
        <f t="array" ref="AQ103">T103*INDEX('5_Goos'!$C$2:$W$151,MATCH($A103&amp;$B103,'5_Goos'!$A$2:$A$151&amp;'5_Goos'!$B$2:$B$151,0),MATCH('5_Price'!AQ$4,'5_Goos'!$C$1:$W$1,0))</f>
        <v>3606304.5800427604</v>
      </c>
      <c r="AR103" s="1">
        <f t="array" ref="AR103">U103*INDEX('5_Goos'!$C$2:$W$151,MATCH($A103&amp;$B103,'5_Goos'!$A$2:$A$151&amp;'5_Goos'!$B$2:$B$151,0),MATCH('5_Price'!AR$4,'5_Goos'!$C$1:$W$1,0))</f>
        <v>3870317.2592812646</v>
      </c>
      <c r="AS103" s="1">
        <f t="array" ref="AS103">V103*INDEX('5_Goos'!$C$2:$W$151,MATCH($A103&amp;$B103,'5_Goos'!$A$2:$A$151&amp;'5_Goos'!$B$2:$B$151,0),MATCH('5_Price'!AS$4,'5_Goos'!$C$1:$W$1,0))</f>
        <v>4151715.4449935025</v>
      </c>
      <c r="AT103" s="1">
        <f t="array" ref="AT103">W103*INDEX('5_Goos'!$C$2:$W$151,MATCH($A103&amp;$B103,'5_Goos'!$A$2:$A$151&amp;'5_Goos'!$B$2:$B$151,0),MATCH('5_Price'!AT$4,'5_Goos'!$C$1:$W$1,0))</f>
        <v>4451577.6561287669</v>
      </c>
    </row>
    <row r="104" spans="1:46" x14ac:dyDescent="0.25">
      <c r="A104" s="23" t="s">
        <v>45</v>
      </c>
      <c r="B104" s="14" t="s">
        <v>28</v>
      </c>
      <c r="C104" s="15">
        <v>237.28813559322035</v>
      </c>
      <c r="D104" s="16">
        <v>234.74576271186442</v>
      </c>
      <c r="E104" s="16">
        <v>232.20338983050848</v>
      </c>
      <c r="F104" s="16">
        <v>229.66101694915255</v>
      </c>
      <c r="G104" s="16">
        <v>227.11864406779659</v>
      </c>
      <c r="H104" s="16">
        <v>224.57627118644069</v>
      </c>
      <c r="I104" s="16">
        <v>222.03389830508479</v>
      </c>
      <c r="J104" s="16">
        <v>219.49152542372883</v>
      </c>
      <c r="K104" s="16">
        <v>216.9491525423729</v>
      </c>
      <c r="L104" s="16">
        <v>214.40677966101697</v>
      </c>
      <c r="M104" s="16">
        <v>211.86440677966104</v>
      </c>
      <c r="N104" s="16">
        <v>211.0169491525424</v>
      </c>
      <c r="O104" s="16">
        <v>210.16949152542372</v>
      </c>
      <c r="P104" s="16">
        <v>209.32203389830511</v>
      </c>
      <c r="Q104" s="16">
        <v>208.47457627118646</v>
      </c>
      <c r="R104" s="16">
        <v>207.62711864406782</v>
      </c>
      <c r="S104" s="16">
        <v>206.77966101694918</v>
      </c>
      <c r="T104" s="16">
        <v>205.93220338983053</v>
      </c>
      <c r="U104" s="16">
        <v>201.69491525423729</v>
      </c>
      <c r="V104" s="16">
        <v>196.18644067796609</v>
      </c>
      <c r="W104" s="16">
        <v>190.67796610169492</v>
      </c>
      <c r="X104" s="17"/>
      <c r="Y104"/>
      <c r="Z104" s="1">
        <f t="array" ref="Z104">C104*INDEX('5_Goos'!$C$2:$W$151,MATCH($A104&amp;$B104,'5_Goos'!$A$2:$A$151&amp;'5_Goos'!$B$2:$B$151,0),MATCH('5_Price'!Z$4,'5_Goos'!$C$1:$W$1,0))</f>
        <v>0</v>
      </c>
      <c r="AA104" s="1">
        <f t="array" ref="AA104">D104*INDEX('5_Goos'!$C$2:$W$151,MATCH($A104&amp;$B104,'5_Goos'!$A$2:$A$151&amp;'5_Goos'!$B$2:$B$151,0),MATCH('5_Price'!AA$4,'5_Goos'!$C$1:$W$1,0))</f>
        <v>0</v>
      </c>
      <c r="AB104" s="1">
        <f t="array" ref="AB104">E104*INDEX('5_Goos'!$C$2:$W$151,MATCH($A104&amp;$B104,'5_Goos'!$A$2:$A$151&amp;'5_Goos'!$B$2:$B$151,0),MATCH('5_Price'!AB$4,'5_Goos'!$C$1:$W$1,0))</f>
        <v>0</v>
      </c>
      <c r="AC104" s="1">
        <f t="array" ref="AC104">F104*INDEX('5_Goos'!$C$2:$W$151,MATCH($A104&amp;$B104,'5_Goos'!$A$2:$A$151&amp;'5_Goos'!$B$2:$B$151,0),MATCH('5_Price'!AC$4,'5_Goos'!$C$1:$W$1,0))</f>
        <v>0</v>
      </c>
      <c r="AD104" s="1">
        <f t="array" ref="AD104">G104*INDEX('5_Goos'!$C$2:$W$151,MATCH($A104&amp;$B104,'5_Goos'!$A$2:$A$151&amp;'5_Goos'!$B$2:$B$151,0),MATCH('5_Price'!AD$4,'5_Goos'!$C$1:$W$1,0))</f>
        <v>0</v>
      </c>
      <c r="AE104" s="1">
        <f t="array" ref="AE104">H104*INDEX('5_Goos'!$C$2:$W$151,MATCH($A104&amp;$B104,'5_Goos'!$A$2:$A$151&amp;'5_Goos'!$B$2:$B$151,0),MATCH('5_Price'!AE$4,'5_Goos'!$C$1:$W$1,0))</f>
        <v>0</v>
      </c>
      <c r="AF104" s="1">
        <f t="array" ref="AF104">I104*INDEX('5_Goos'!$C$2:$W$151,MATCH($A104&amp;$B104,'5_Goos'!$A$2:$A$151&amp;'5_Goos'!$B$2:$B$151,0),MATCH('5_Price'!AF$4,'5_Goos'!$C$1:$W$1,0))</f>
        <v>0</v>
      </c>
      <c r="AG104" s="1">
        <f t="array" ref="AG104">J104*INDEX('5_Goos'!$C$2:$W$151,MATCH($A104&amp;$B104,'5_Goos'!$A$2:$A$151&amp;'5_Goos'!$B$2:$B$151,0),MATCH('5_Price'!AG$4,'5_Goos'!$C$1:$W$1,0))</f>
        <v>0</v>
      </c>
      <c r="AH104" s="1">
        <f t="array" ref="AH104">K104*INDEX('5_Goos'!$C$2:$W$151,MATCH($A104&amp;$B104,'5_Goos'!$A$2:$A$151&amp;'5_Goos'!$B$2:$B$151,0),MATCH('5_Price'!AH$4,'5_Goos'!$C$1:$W$1,0))</f>
        <v>0</v>
      </c>
      <c r="AI104" s="1">
        <f t="array" ref="AI104">L104*INDEX('5_Goos'!$C$2:$W$151,MATCH($A104&amp;$B104,'5_Goos'!$A$2:$A$151&amp;'5_Goos'!$B$2:$B$151,0),MATCH('5_Price'!AI$4,'5_Goos'!$C$1:$W$1,0))</f>
        <v>0</v>
      </c>
      <c r="AJ104" s="1">
        <f t="array" ref="AJ104">M104*INDEX('5_Goos'!$C$2:$W$151,MATCH($A104&amp;$B104,'5_Goos'!$A$2:$A$151&amp;'5_Goos'!$B$2:$B$151,0),MATCH('5_Price'!AJ$4,'5_Goos'!$C$1:$W$1,0))</f>
        <v>0</v>
      </c>
      <c r="AK104" s="1">
        <f t="array" ref="AK104">N104*INDEX('5_Goos'!$C$2:$W$151,MATCH($A104&amp;$B104,'5_Goos'!$A$2:$A$151&amp;'5_Goos'!$B$2:$B$151,0),MATCH('5_Price'!AK$4,'5_Goos'!$C$1:$W$1,0))</f>
        <v>0</v>
      </c>
      <c r="AL104" s="1">
        <f t="array" ref="AL104">O104*INDEX('5_Goos'!$C$2:$W$151,MATCH($A104&amp;$B104,'5_Goos'!$A$2:$A$151&amp;'5_Goos'!$B$2:$B$151,0),MATCH('5_Price'!AL$4,'5_Goos'!$C$1:$W$1,0))</f>
        <v>0</v>
      </c>
      <c r="AM104" s="1">
        <f t="array" ref="AM104">P104*INDEX('5_Goos'!$C$2:$W$151,MATCH($A104&amp;$B104,'5_Goos'!$A$2:$A$151&amp;'5_Goos'!$B$2:$B$151,0),MATCH('5_Price'!AM$4,'5_Goos'!$C$1:$W$1,0))</f>
        <v>0</v>
      </c>
      <c r="AN104" s="1">
        <f t="array" ref="AN104">Q104*INDEX('5_Goos'!$C$2:$W$151,MATCH($A104&amp;$B104,'5_Goos'!$A$2:$A$151&amp;'5_Goos'!$B$2:$B$151,0),MATCH('5_Price'!AN$4,'5_Goos'!$C$1:$W$1,0))</f>
        <v>0</v>
      </c>
      <c r="AO104" s="1">
        <f t="array" ref="AO104">R104*INDEX('5_Goos'!$C$2:$W$151,MATCH($A104&amp;$B104,'5_Goos'!$A$2:$A$151&amp;'5_Goos'!$B$2:$B$151,0),MATCH('5_Price'!AO$4,'5_Goos'!$C$1:$W$1,0))</f>
        <v>0</v>
      </c>
      <c r="AP104" s="1">
        <f t="array" ref="AP104">S104*INDEX('5_Goos'!$C$2:$W$151,MATCH($A104&amp;$B104,'5_Goos'!$A$2:$A$151&amp;'5_Goos'!$B$2:$B$151,0),MATCH('5_Price'!AP$4,'5_Goos'!$C$1:$W$1,0))</f>
        <v>0</v>
      </c>
      <c r="AQ104" s="1">
        <f t="array" ref="AQ104">T104*INDEX('5_Goos'!$C$2:$W$151,MATCH($A104&amp;$B104,'5_Goos'!$A$2:$A$151&amp;'5_Goos'!$B$2:$B$151,0),MATCH('5_Price'!AQ$4,'5_Goos'!$C$1:$W$1,0))</f>
        <v>0</v>
      </c>
      <c r="AR104" s="1">
        <f t="array" ref="AR104">U104*INDEX('5_Goos'!$C$2:$W$151,MATCH($A104&amp;$B104,'5_Goos'!$A$2:$A$151&amp;'5_Goos'!$B$2:$B$151,0),MATCH('5_Price'!AR$4,'5_Goos'!$C$1:$W$1,0))</f>
        <v>0</v>
      </c>
      <c r="AS104" s="1">
        <f t="array" ref="AS104">V104*INDEX('5_Goos'!$C$2:$W$151,MATCH($A104&amp;$B104,'5_Goos'!$A$2:$A$151&amp;'5_Goos'!$B$2:$B$151,0),MATCH('5_Price'!AS$4,'5_Goos'!$C$1:$W$1,0))</f>
        <v>0</v>
      </c>
      <c r="AT104" s="1">
        <f t="array" ref="AT104">W104*INDEX('5_Goos'!$C$2:$W$151,MATCH($A104&amp;$B104,'5_Goos'!$A$2:$A$151&amp;'5_Goos'!$B$2:$B$151,0),MATCH('5_Price'!AT$4,'5_Goos'!$C$1:$W$1,0))</f>
        <v>0</v>
      </c>
    </row>
    <row r="105" spans="1:46" x14ac:dyDescent="0.25">
      <c r="A105" s="23" t="s">
        <v>45</v>
      </c>
      <c r="B105" s="14" t="s">
        <v>29</v>
      </c>
      <c r="C105" s="15">
        <v>237.28813559322035</v>
      </c>
      <c r="D105" s="16">
        <v>234.74576271186442</v>
      </c>
      <c r="E105" s="16">
        <v>232.20338983050848</v>
      </c>
      <c r="F105" s="16">
        <v>229.66101694915255</v>
      </c>
      <c r="G105" s="16">
        <v>227.11864406779659</v>
      </c>
      <c r="H105" s="16">
        <v>10.504054687499998</v>
      </c>
      <c r="I105" s="16">
        <v>10.504054687499998</v>
      </c>
      <c r="J105" s="16">
        <v>10.504054687499998</v>
      </c>
      <c r="K105" s="16">
        <v>10.504054687499998</v>
      </c>
      <c r="L105" s="16">
        <v>10.504054687499998</v>
      </c>
      <c r="M105" s="16">
        <v>10.504054687499998</v>
      </c>
      <c r="N105" s="16">
        <v>10.504054687499998</v>
      </c>
      <c r="O105" s="16">
        <v>10.504054687499998</v>
      </c>
      <c r="P105" s="16">
        <v>10.504054687499998</v>
      </c>
      <c r="Q105" s="16">
        <v>10.504054687499998</v>
      </c>
      <c r="R105" s="16">
        <v>13.445189999999997</v>
      </c>
      <c r="S105" s="16">
        <v>13.445189999999997</v>
      </c>
      <c r="T105" s="16">
        <v>13.445189999999997</v>
      </c>
      <c r="U105" s="16">
        <v>13.445189999999997</v>
      </c>
      <c r="V105" s="16">
        <v>13.445189999999997</v>
      </c>
      <c r="W105" s="16">
        <v>13.445189999999997</v>
      </c>
      <c r="X105" s="17"/>
      <c r="Y105"/>
      <c r="Z105" s="1">
        <f t="array" ref="Z105">C105*INDEX('5_Goos'!$C$2:$W$151,MATCH($A105&amp;$B105,'5_Goos'!$A$2:$A$151&amp;'5_Goos'!$B$2:$B$151,0),MATCH('5_Price'!Z$4,'5_Goos'!$C$1:$W$1,0))</f>
        <v>0</v>
      </c>
      <c r="AA105" s="1">
        <f t="array" ref="AA105">D105*INDEX('5_Goos'!$C$2:$W$151,MATCH($A105&amp;$B105,'5_Goos'!$A$2:$A$151&amp;'5_Goos'!$B$2:$B$151,0),MATCH('5_Price'!AA$4,'5_Goos'!$C$1:$W$1,0))</f>
        <v>0</v>
      </c>
      <c r="AB105" s="1">
        <f t="array" ref="AB105">E105*INDEX('5_Goos'!$C$2:$W$151,MATCH($A105&amp;$B105,'5_Goos'!$A$2:$A$151&amp;'5_Goos'!$B$2:$B$151,0),MATCH('5_Price'!AB$4,'5_Goos'!$C$1:$W$1,0))</f>
        <v>0</v>
      </c>
      <c r="AC105" s="1">
        <f t="array" ref="AC105">F105*INDEX('5_Goos'!$C$2:$W$151,MATCH($A105&amp;$B105,'5_Goos'!$A$2:$A$151&amp;'5_Goos'!$B$2:$B$151,0),MATCH('5_Price'!AC$4,'5_Goos'!$C$1:$W$1,0))</f>
        <v>0</v>
      </c>
      <c r="AD105" s="1">
        <f t="array" ref="AD105">G105*INDEX('5_Goos'!$C$2:$W$151,MATCH($A105&amp;$B105,'5_Goos'!$A$2:$A$151&amp;'5_Goos'!$B$2:$B$151,0),MATCH('5_Price'!AD$4,'5_Goos'!$C$1:$W$1,0))</f>
        <v>0</v>
      </c>
      <c r="AE105" s="1">
        <f t="array" ref="AE105">H105*INDEX('5_Goos'!$C$2:$W$151,MATCH($A105&amp;$B105,'5_Goos'!$A$2:$A$151&amp;'5_Goos'!$B$2:$B$151,0),MATCH('5_Price'!AE$4,'5_Goos'!$C$1:$W$1,0))</f>
        <v>1052667.961589722</v>
      </c>
      <c r="AF105" s="1">
        <f t="array" ref="AF105">I105*INDEX('5_Goos'!$C$2:$W$151,MATCH($A105&amp;$B105,'5_Goos'!$A$2:$A$151&amp;'5_Goos'!$B$2:$B$151,0),MATCH('5_Price'!AF$4,'5_Goos'!$C$1:$W$1,0))</f>
        <v>1154546.6908027497</v>
      </c>
      <c r="AG105" s="1">
        <f t="array" ref="AG105">J105*INDEX('5_Goos'!$C$2:$W$151,MATCH($A105&amp;$B105,'5_Goos'!$A$2:$A$151&amp;'5_Goos'!$B$2:$B$151,0),MATCH('5_Price'!AG$4,'5_Goos'!$C$1:$W$1,0))</f>
        <v>1263981.6230331061</v>
      </c>
      <c r="AH105" s="1">
        <f t="array" ref="AH105">K105*INDEX('5_Goos'!$C$2:$W$151,MATCH($A105&amp;$B105,'5_Goos'!$A$2:$A$151&amp;'5_Goos'!$B$2:$B$151,0),MATCH('5_Price'!AH$4,'5_Goos'!$C$1:$W$1,0))</f>
        <v>1381473.6817594876</v>
      </c>
      <c r="AI105" s="1">
        <f t="array" ref="AI105">L105*INDEX('5_Goos'!$C$2:$W$151,MATCH($A105&amp;$B105,'5_Goos'!$A$2:$A$151&amp;'5_Goos'!$B$2:$B$151,0),MATCH('5_Price'!AI$4,'5_Goos'!$C$1:$W$1,0))</f>
        <v>1507554.9923009288</v>
      </c>
      <c r="AJ105" s="1">
        <f t="array" ref="AJ105">M105*INDEX('5_Goos'!$C$2:$W$151,MATCH($A105&amp;$B105,'5_Goos'!$A$2:$A$151&amp;'5_Goos'!$B$2:$B$151,0),MATCH('5_Price'!AJ$4,'5_Goos'!$C$1:$W$1,0))</f>
        <v>1642790.749692112</v>
      </c>
      <c r="AK105" s="1">
        <f t="array" ref="AK105">N105*INDEX('5_Goos'!$C$2:$W$151,MATCH($A105&amp;$B105,'5_Goos'!$A$2:$A$151&amp;'5_Goos'!$B$2:$B$151,0),MATCH('5_Price'!AK$4,'5_Goos'!$C$1:$W$1,0))</f>
        <v>1770036.2228471457</v>
      </c>
      <c r="AL105" s="1">
        <f t="array" ref="AL105">O105*INDEX('5_Goos'!$C$2:$W$151,MATCH($A105&amp;$B105,'5_Goos'!$A$2:$A$151&amp;'5_Goos'!$B$2:$B$151,0),MATCH('5_Price'!AL$4,'5_Goos'!$C$1:$W$1,0))</f>
        <v>1905899.2664434495</v>
      </c>
      <c r="AM105" s="1">
        <f t="array" ref="AM105">P105*INDEX('5_Goos'!$C$2:$W$151,MATCH($A105&amp;$B105,'5_Goos'!$A$2:$A$151&amp;'5_Goos'!$B$2:$B$151,0),MATCH('5_Price'!AM$4,'5_Goos'!$C$1:$W$1,0))</f>
        <v>2050923.5238422679</v>
      </c>
      <c r="AN105" s="1">
        <f t="array" ref="AN105">Q105*INDEX('5_Goos'!$C$2:$W$151,MATCH($A105&amp;$B105,'5_Goos'!$A$2:$A$151&amp;'5_Goos'!$B$2:$B$151,0),MATCH('5_Price'!AN$4,'5_Goos'!$C$1:$W$1,0))</f>
        <v>2205685.4588148543</v>
      </c>
      <c r="AO105" s="1">
        <f t="array" ref="AO105">R105*INDEX('5_Goos'!$C$2:$W$151,MATCH($A105&amp;$B105,'5_Goos'!$A$2:$A$151&amp;'5_Goos'!$B$2:$B$151,0),MATCH('5_Price'!AO$4,'5_Goos'!$C$1:$W$1,0))</f>
        <v>3034619.2364481278</v>
      </c>
      <c r="AP105" s="1">
        <f t="array" ref="AP105">S105*INDEX('5_Goos'!$C$2:$W$151,MATCH($A105&amp;$B105,'5_Goos'!$A$2:$A$151&amp;'5_Goos'!$B$2:$B$151,0),MATCH('5_Price'!AP$4,'5_Goos'!$C$1:$W$1,0))</f>
        <v>3260037.0770615377</v>
      </c>
      <c r="AQ105" s="1">
        <f t="array" ref="AQ105">T105*INDEX('5_Goos'!$C$2:$W$151,MATCH($A105&amp;$B105,'5_Goos'!$A$2:$A$151&amp;'5_Goos'!$B$2:$B$151,0),MATCH('5_Price'!AQ$4,'5_Goos'!$C$1:$W$1,0))</f>
        <v>3500410.1536451746</v>
      </c>
      <c r="AR105" s="1">
        <f t="array" ref="AR105">U105*INDEX('5_Goos'!$C$2:$W$151,MATCH($A105&amp;$B105,'5_Goos'!$A$2:$A$151&amp;'5_Goos'!$B$2:$B$151,0),MATCH('5_Price'!AR$4,'5_Goos'!$C$1:$W$1,0))</f>
        <v>3756670.4451945266</v>
      </c>
      <c r="AS105" s="1">
        <f t="array" ref="AS105">V105*INDEX('5_Goos'!$C$2:$W$151,MATCH($A105&amp;$B105,'5_Goos'!$A$2:$A$151&amp;'5_Goos'!$B$2:$B$151,0),MATCH('5_Price'!AS$4,'5_Goos'!$C$1:$W$1,0))</f>
        <v>4029805.7405146854</v>
      </c>
      <c r="AT105" s="1">
        <f t="array" ref="AT105">W105*INDEX('5_Goos'!$C$2:$W$151,MATCH($A105&amp;$B105,'5_Goos'!$A$2:$A$151&amp;'5_Goos'!$B$2:$B$151,0),MATCH('5_Price'!AT$4,'5_Goos'!$C$1:$W$1,0))</f>
        <v>4320862.8892538836</v>
      </c>
    </row>
    <row r="106" spans="1:46" x14ac:dyDescent="0.25">
      <c r="A106" s="23" t="s">
        <v>45</v>
      </c>
      <c r="B106" s="14" t="s">
        <v>30</v>
      </c>
      <c r="C106" s="15">
        <v>237.28813559322035</v>
      </c>
      <c r="D106" s="16">
        <v>234.74576271186442</v>
      </c>
      <c r="E106" s="16">
        <v>232.20338983050848</v>
      </c>
      <c r="F106" s="16">
        <v>229.66101694915255</v>
      </c>
      <c r="G106" s="16">
        <v>227.11864406779659</v>
      </c>
      <c r="H106" s="16">
        <v>1.8673874999999998</v>
      </c>
      <c r="I106" s="16">
        <v>1.8673874999999998</v>
      </c>
      <c r="J106" s="16">
        <v>1.8673874999999998</v>
      </c>
      <c r="K106" s="16">
        <v>1.8673874999999998</v>
      </c>
      <c r="L106" s="16">
        <v>1.8904714285714286</v>
      </c>
      <c r="M106" s="16">
        <v>2.1003749999999997</v>
      </c>
      <c r="N106" s="16">
        <v>3.5135999999999998</v>
      </c>
      <c r="O106" s="16">
        <v>5.6021625000000013</v>
      </c>
      <c r="P106" s="16">
        <v>5.6021625000000013</v>
      </c>
      <c r="Q106" s="16">
        <v>5.6021625000000013</v>
      </c>
      <c r="R106" s="16">
        <v>5.6021625000000013</v>
      </c>
      <c r="S106" s="16">
        <v>5.6021625000000013</v>
      </c>
      <c r="T106" s="16">
        <v>5.6021625000000013</v>
      </c>
      <c r="U106" s="16">
        <v>5.6021625000000013</v>
      </c>
      <c r="V106" s="16">
        <v>5.6021625000000013</v>
      </c>
      <c r="W106" s="16">
        <v>5.6021625000000013</v>
      </c>
      <c r="X106" s="17"/>
      <c r="Y106"/>
      <c r="Z106" s="1">
        <f t="array" ref="Z106">C106*INDEX('5_Goos'!$C$2:$W$151,MATCH($A106&amp;$B106,'5_Goos'!$A$2:$A$151&amp;'5_Goos'!$B$2:$B$151,0),MATCH('5_Price'!Z$4,'5_Goos'!$C$1:$W$1,0))</f>
        <v>0</v>
      </c>
      <c r="AA106" s="1">
        <f t="array" ref="AA106">D106*INDEX('5_Goos'!$C$2:$W$151,MATCH($A106&amp;$B106,'5_Goos'!$A$2:$A$151&amp;'5_Goos'!$B$2:$B$151,0),MATCH('5_Price'!AA$4,'5_Goos'!$C$1:$W$1,0))</f>
        <v>0</v>
      </c>
      <c r="AB106" s="1">
        <f t="array" ref="AB106">E106*INDEX('5_Goos'!$C$2:$W$151,MATCH($A106&amp;$B106,'5_Goos'!$A$2:$A$151&amp;'5_Goos'!$B$2:$B$151,0),MATCH('5_Price'!AB$4,'5_Goos'!$C$1:$W$1,0))</f>
        <v>0</v>
      </c>
      <c r="AC106" s="1">
        <f t="array" ref="AC106">F106*INDEX('5_Goos'!$C$2:$W$151,MATCH($A106&amp;$B106,'5_Goos'!$A$2:$A$151&amp;'5_Goos'!$B$2:$B$151,0),MATCH('5_Price'!AC$4,'5_Goos'!$C$1:$W$1,0))</f>
        <v>0</v>
      </c>
      <c r="AD106" s="1">
        <f t="array" ref="AD106">G106*INDEX('5_Goos'!$C$2:$W$151,MATCH($A106&amp;$B106,'5_Goos'!$A$2:$A$151&amp;'5_Goos'!$B$2:$B$151,0),MATCH('5_Price'!AD$4,'5_Goos'!$C$1:$W$1,0))</f>
        <v>0</v>
      </c>
      <c r="AE106" s="1">
        <f t="array" ref="AE106">H106*INDEX('5_Goos'!$C$2:$W$151,MATCH($A106&amp;$B106,'5_Goos'!$A$2:$A$151&amp;'5_Goos'!$B$2:$B$151,0),MATCH('5_Price'!AE$4,'5_Goos'!$C$1:$W$1,0))</f>
        <v>2453120.5052809543</v>
      </c>
      <c r="AF106" s="1">
        <f t="array" ref="AF106">I106*INDEX('5_Goos'!$C$2:$W$151,MATCH($A106&amp;$B106,'5_Goos'!$A$2:$A$151&amp;'5_Goos'!$B$2:$B$151,0),MATCH('5_Price'!AF$4,'5_Goos'!$C$1:$W$1,0))</f>
        <v>2690537.0590316975</v>
      </c>
      <c r="AG106" s="1">
        <f t="array" ref="AG106">J106*INDEX('5_Goos'!$C$2:$W$151,MATCH($A106&amp;$B106,'5_Goos'!$A$2:$A$151&amp;'5_Goos'!$B$2:$B$151,0),MATCH('5_Price'!AG$4,'5_Goos'!$C$1:$W$1,0))</f>
        <v>2945562.4668942974</v>
      </c>
      <c r="AH106" s="1">
        <f t="array" ref="AH106">K106*INDEX('5_Goos'!$C$2:$W$151,MATCH($A106&amp;$B106,'5_Goos'!$A$2:$A$151&amp;'5_Goos'!$B$2:$B$151,0),MATCH('5_Price'!AH$4,'5_Goos'!$C$1:$W$1,0))</f>
        <v>3219364.0728955804</v>
      </c>
      <c r="AI106" s="1">
        <f t="array" ref="AI106">L106*INDEX('5_Goos'!$C$2:$W$151,MATCH($A106&amp;$B106,'5_Goos'!$A$2:$A$151&amp;'5_Goos'!$B$2:$B$151,0),MATCH('5_Price'!AI$4,'5_Goos'!$C$1:$W$1,0))</f>
        <v>3556610.5419112192</v>
      </c>
      <c r="AJ106" s="1">
        <f t="array" ref="AJ106">M106*INDEX('5_Goos'!$C$2:$W$151,MATCH($A106&amp;$B106,'5_Goos'!$A$2:$A$151&amp;'5_Goos'!$B$2:$B$151,0),MATCH('5_Price'!AJ$4,'5_Goos'!$C$1:$W$1,0))</f>
        <v>4305981.0998795638</v>
      </c>
      <c r="AK106" s="1">
        <f t="array" ref="AK106">N106*INDEX('5_Goos'!$C$2:$W$151,MATCH($A106&amp;$B106,'5_Goos'!$A$2:$A$151&amp;'5_Goos'!$B$2:$B$151,0),MATCH('5_Price'!AK$4,'5_Goos'!$C$1:$W$1,0))</f>
        <v>7761175.4741629446</v>
      </c>
      <c r="AL106" s="1">
        <f t="array" ref="AL106">O106*INDEX('5_Goos'!$C$2:$W$151,MATCH($A106&amp;$B106,'5_Goos'!$A$2:$A$151&amp;'5_Goos'!$B$2:$B$151,0),MATCH('5_Price'!AL$4,'5_Goos'!$C$1:$W$1,0))</f>
        <v>13324431.08969987</v>
      </c>
      <c r="AM106" s="1">
        <f t="array" ref="AM106">P106*INDEX('5_Goos'!$C$2:$W$151,MATCH($A106&amp;$B106,'5_Goos'!$A$2:$A$151&amp;'5_Goos'!$B$2:$B$151,0),MATCH('5_Price'!AM$4,'5_Goos'!$C$1:$W$1,0))</f>
        <v>14338317.688046355</v>
      </c>
      <c r="AN106" s="1">
        <f t="array" ref="AN106">Q106*INDEX('5_Goos'!$C$2:$W$151,MATCH($A106&amp;$B106,'5_Goos'!$A$2:$A$151&amp;'5_Goos'!$B$2:$B$151,0),MATCH('5_Price'!AN$4,'5_Goos'!$C$1:$W$1,0))</f>
        <v>15420281.868503267</v>
      </c>
      <c r="AO106" s="1">
        <f t="array" ref="AO106">R106*INDEX('5_Goos'!$C$2:$W$151,MATCH($A106&amp;$B106,'5_Goos'!$A$2:$A$151&amp;'5_Goos'!$B$2:$B$151,0),MATCH('5_Price'!AO$4,'5_Goos'!$C$1:$W$1,0))</f>
        <v>16574596.672785716</v>
      </c>
      <c r="AP106" s="1">
        <f t="array" ref="AP106">S106*INDEX('5_Goos'!$C$2:$W$151,MATCH($A106&amp;$B106,'5_Goos'!$A$2:$A$151&amp;'5_Goos'!$B$2:$B$151,0),MATCH('5_Price'!AP$4,'5_Goos'!$C$1:$W$1,0))</f>
        <v>17805792.252825163</v>
      </c>
      <c r="AQ106" s="1">
        <f t="array" ref="AQ106">T106*INDEX('5_Goos'!$C$2:$W$151,MATCH($A106&amp;$B106,'5_Goos'!$A$2:$A$151&amp;'5_Goos'!$B$2:$B$151,0),MATCH('5_Price'!AQ$4,'5_Goos'!$C$1:$W$1,0))</f>
        <v>19118670.899186626</v>
      </c>
      <c r="AR106" s="1">
        <f t="array" ref="AR106">U106*INDEX('5_Goos'!$C$2:$W$151,MATCH($A106&amp;$B106,'5_Goos'!$A$2:$A$151&amp;'5_Goos'!$B$2:$B$151,0),MATCH('5_Price'!AR$4,'5_Goos'!$C$1:$W$1,0))</f>
        <v>20518322.92955216</v>
      </c>
      <c r="AS106" s="1">
        <f t="array" ref="AS106">V106*INDEX('5_Goos'!$C$2:$W$151,MATCH($A106&amp;$B106,'5_Goos'!$A$2:$A$151&amp;'5_Goos'!$B$2:$B$151,0),MATCH('5_Price'!AS$4,'5_Goos'!$C$1:$W$1,0))</f>
        <v>22010143.485706255</v>
      </c>
      <c r="AT106" s="1">
        <f t="array" ref="AT106">W106*INDEX('5_Goos'!$C$2:$W$151,MATCH($A106&amp;$B106,'5_Goos'!$A$2:$A$151&amp;'5_Goos'!$B$2:$B$151,0),MATCH('5_Price'!AT$4,'5_Goos'!$C$1:$W$1,0))</f>
        <v>23599850.290151875</v>
      </c>
    </row>
    <row r="107" spans="1:46" x14ac:dyDescent="0.25">
      <c r="A107" s="8" t="s">
        <v>46</v>
      </c>
      <c r="B107" s="8" t="s">
        <v>26</v>
      </c>
      <c r="C107" s="2">
        <v>0.96357187499999997</v>
      </c>
      <c r="D107" s="3">
        <v>0.98945000000000005</v>
      </c>
      <c r="E107" s="3">
        <v>1.1541304687499998</v>
      </c>
      <c r="F107" s="3">
        <v>1.3032140624999999</v>
      </c>
      <c r="G107" s="3">
        <v>1.3032140624999999</v>
      </c>
      <c r="H107" s="3">
        <v>1.3032140624999999</v>
      </c>
      <c r="I107" s="3">
        <v>1.3032140624999999</v>
      </c>
      <c r="J107" s="3">
        <v>1.3032140624999999</v>
      </c>
      <c r="K107" s="3">
        <v>1.3032140624999999</v>
      </c>
      <c r="L107" s="3">
        <v>1.3032140624999999</v>
      </c>
      <c r="M107" s="3">
        <v>1.5080428124999996</v>
      </c>
      <c r="N107" s="3">
        <v>1.5520640625000002</v>
      </c>
      <c r="O107" s="3">
        <v>1.5520640625000002</v>
      </c>
      <c r="P107" s="3">
        <v>1.5520640625000002</v>
      </c>
      <c r="Q107" s="3">
        <v>1.5520640625000002</v>
      </c>
      <c r="R107" s="3">
        <v>1.5841874999999994</v>
      </c>
      <c r="S107" s="3">
        <v>2.1237300000000001</v>
      </c>
      <c r="T107" s="3">
        <v>3.0089062499999999</v>
      </c>
      <c r="U107" s="3">
        <v>3.0089062499999999</v>
      </c>
      <c r="V107" s="3">
        <v>3.4623914062500001</v>
      </c>
      <c r="W107" s="3">
        <v>3.9096421874999998</v>
      </c>
      <c r="X107" s="13"/>
      <c r="Y107"/>
      <c r="Z107" s="1">
        <f t="array" ref="Z107">C107*INDEX('5_Goos'!$C$2:$W$151,MATCH($A107&amp;$B107,'5_Goos'!$A$2:$A$151&amp;'5_Goos'!$B$2:$B$151,0),MATCH('5_Price'!Z$4,'5_Goos'!$C$1:$W$1,0))</f>
        <v>1003387.1490416537</v>
      </c>
      <c r="AA107" s="1">
        <f t="array" ref="AA107">D107*INDEX('5_Goos'!$C$2:$W$151,MATCH($A107&amp;$B107,'5_Goos'!$A$2:$A$151&amp;'5_Goos'!$B$2:$B$151,0),MATCH('5_Price'!AA$4,'5_Goos'!$C$1:$W$1,0))</f>
        <v>1153997.2477187547</v>
      </c>
      <c r="AB107" s="1">
        <f t="array" ref="AB107">E107*INDEX('5_Goos'!$C$2:$W$151,MATCH($A107&amp;$B107,'5_Goos'!$A$2:$A$151&amp;'5_Goos'!$B$2:$B$151,0),MATCH('5_Price'!AB$4,'5_Goos'!$C$1:$W$1,0))</f>
        <v>1501728.9224110504</v>
      </c>
      <c r="AC107" s="1">
        <f t="array" ref="AC107">F107*INDEX('5_Goos'!$C$2:$W$151,MATCH($A107&amp;$B107,'5_Goos'!$A$2:$A$151&amp;'5_Goos'!$B$2:$B$151,0),MATCH('5_Price'!AC$4,'5_Goos'!$C$1:$W$1,0))</f>
        <v>1885262.9317905449</v>
      </c>
      <c r="AD107" s="1">
        <f t="array" ref="AD107">G107*INDEX('5_Goos'!$C$2:$W$151,MATCH($A107&amp;$B107,'5_Goos'!$A$2:$A$151&amp;'5_Goos'!$B$2:$B$151,0),MATCH('5_Price'!AD$4,'5_Goos'!$C$1:$W$1,0))</f>
        <v>2089528.3734696538</v>
      </c>
      <c r="AE107" s="1">
        <f t="array" ref="AE107">H107*INDEX('5_Goos'!$C$2:$W$151,MATCH($A107&amp;$B107,'5_Goos'!$A$2:$A$151&amp;'5_Goos'!$B$2:$B$151,0),MATCH('5_Price'!AE$4,'5_Goos'!$C$1:$W$1,0))</f>
        <v>2309507.2019871916</v>
      </c>
      <c r="AF107" s="1">
        <f t="array" ref="AF107">I107*INDEX('5_Goos'!$C$2:$W$151,MATCH($A107&amp;$B107,'5_Goos'!$A$2:$A$151&amp;'5_Goos'!$B$2:$B$151,0),MATCH('5_Price'!AF$4,'5_Goos'!$C$1:$W$1,0))</f>
        <v>2533024.652343946</v>
      </c>
      <c r="AG107" s="1">
        <f t="array" ref="AG107">J107*INDEX('5_Goos'!$C$2:$W$151,MATCH($A107&amp;$B107,'5_Goos'!$A$2:$A$151&amp;'5_Goos'!$B$2:$B$151,0),MATCH('5_Price'!AG$4,'5_Goos'!$C$1:$W$1,0))</f>
        <v>2773120.079731422</v>
      </c>
      <c r="AH107" s="1">
        <f t="array" ref="AH107">K107*INDEX('5_Goos'!$C$2:$W$151,MATCH($A107&amp;$B107,'5_Goos'!$A$2:$A$151&amp;'5_Goos'!$B$2:$B$151,0),MATCH('5_Price'!AH$4,'5_Goos'!$C$1:$W$1,0))</f>
        <v>3030892.4882267895</v>
      </c>
      <c r="AI107" s="1">
        <f t="array" ref="AI107">L107*INDEX('5_Goos'!$C$2:$W$151,MATCH($A107&amp;$B107,'5_Goos'!$A$2:$A$151&amp;'5_Goos'!$B$2:$B$151,0),MATCH('5_Price'!AI$4,'5_Goos'!$C$1:$W$1,0))</f>
        <v>3307509.3373723542</v>
      </c>
      <c r="AJ107" s="1">
        <f t="array" ref="AJ107">M107*INDEX('5_Goos'!$C$2:$W$151,MATCH($A107&amp;$B107,'5_Goos'!$A$2:$A$151&amp;'5_Goos'!$B$2:$B$151,0),MATCH('5_Price'!AJ$4,'5_Goos'!$C$1:$W$1,0))</f>
        <v>4170691.605553166</v>
      </c>
      <c r="AK107" s="1">
        <f t="array" ref="AK107">N107*INDEX('5_Goos'!$C$2:$W$151,MATCH($A107&amp;$B107,'5_Goos'!$A$2:$A$151&amp;'5_Goos'!$B$2:$B$151,0),MATCH('5_Price'!AK$4,'5_Goos'!$C$1:$W$1,0))</f>
        <v>4624917.1281364309</v>
      </c>
      <c r="AL107" s="1">
        <f t="array" ref="AL107">O107*INDEX('5_Goos'!$C$2:$W$151,MATCH($A107&amp;$B107,'5_Goos'!$A$2:$A$151&amp;'5_Goos'!$B$2:$B$151,0),MATCH('5_Price'!AL$4,'5_Goos'!$C$1:$W$1,0))</f>
        <v>4979912.8673753487</v>
      </c>
      <c r="AM107" s="1">
        <f t="array" ref="AM107">P107*INDEX('5_Goos'!$C$2:$W$151,MATCH($A107&amp;$B107,'5_Goos'!$A$2:$A$151&amp;'5_Goos'!$B$2:$B$151,0),MATCH('5_Price'!AM$4,'5_Goos'!$C$1:$W$1,0))</f>
        <v>5358845.8877178282</v>
      </c>
      <c r="AN107" s="1">
        <f t="array" ref="AN107">Q107*INDEX('5_Goos'!$C$2:$W$151,MATCH($A107&amp;$B107,'5_Goos'!$A$2:$A$151&amp;'5_Goos'!$B$2:$B$151,0),MATCH('5_Price'!AN$4,'5_Goos'!$C$1:$W$1,0))</f>
        <v>5763222.4279261092</v>
      </c>
      <c r="AO107" s="1">
        <f t="array" ref="AO107">R107*INDEX('5_Goos'!$C$2:$W$151,MATCH($A107&amp;$B107,'5_Goos'!$A$2:$A$151&amp;'5_Goos'!$B$2:$B$151,0),MATCH('5_Price'!AO$4,'5_Goos'!$C$1:$W$1,0))</f>
        <v>6322851.4284900278</v>
      </c>
      <c r="AP107" s="1">
        <f t="array" ref="AP107">S107*INDEX('5_Goos'!$C$2:$W$151,MATCH($A107&amp;$B107,'5_Goos'!$A$2:$A$151&amp;'5_Goos'!$B$2:$B$151,0),MATCH('5_Price'!AP$4,'5_Goos'!$C$1:$W$1,0))</f>
        <v>9105924.1788892839</v>
      </c>
      <c r="AQ107" s="1">
        <f t="array" ref="AQ107">T107*INDEX('5_Goos'!$C$2:$W$151,MATCH($A107&amp;$B107,'5_Goos'!$A$2:$A$151&amp;'5_Goos'!$B$2:$B$151,0),MATCH('5_Price'!AQ$4,'5_Goos'!$C$1:$W$1,0))</f>
        <v>13852551.702263314</v>
      </c>
      <c r="AR107" s="1">
        <f t="array" ref="AR107">U107*INDEX('5_Goos'!$C$2:$W$151,MATCH($A107&amp;$B107,'5_Goos'!$A$2:$A$151&amp;'5_Goos'!$B$2:$B$151,0),MATCH('5_Price'!AR$4,'5_Goos'!$C$1:$W$1,0))</f>
        <v>14866678.270896336</v>
      </c>
      <c r="AS107" s="1">
        <f t="array" ref="AS107">V107*INDEX('5_Goos'!$C$2:$W$151,MATCH($A107&amp;$B107,'5_Goos'!$A$2:$A$151&amp;'5_Goos'!$B$2:$B$151,0),MATCH('5_Price'!AS$4,'5_Goos'!$C$1:$W$1,0))</f>
        <v>18351115.167648379</v>
      </c>
      <c r="AT107" s="1">
        <f t="array" ref="AT107">W107*INDEX('5_Goos'!$C$2:$W$151,MATCH($A107&amp;$B107,'5_Goos'!$A$2:$A$151&amp;'5_Goos'!$B$2:$B$151,0),MATCH('5_Price'!AT$4,'5_Goos'!$C$1:$W$1,0))</f>
        <v>22218241.661423303</v>
      </c>
    </row>
    <row r="108" spans="1:46" x14ac:dyDescent="0.25">
      <c r="A108" s="23" t="s">
        <v>46</v>
      </c>
      <c r="B108" s="14" t="s">
        <v>27</v>
      </c>
      <c r="C108" s="15">
        <v>237.28813559322035</v>
      </c>
      <c r="D108" s="16">
        <v>234.74576271186442</v>
      </c>
      <c r="E108" s="16">
        <v>232.20338983050848</v>
      </c>
      <c r="F108" s="16">
        <v>229.66101694915255</v>
      </c>
      <c r="G108" s="16">
        <v>227.11864406779659</v>
      </c>
      <c r="H108" s="16">
        <v>224.57627118644069</v>
      </c>
      <c r="I108" s="16">
        <v>222.03389830508479</v>
      </c>
      <c r="J108" s="16">
        <v>219.49152542372883</v>
      </c>
      <c r="K108" s="16">
        <v>216.9491525423729</v>
      </c>
      <c r="L108" s="16">
        <v>214.40677966101697</v>
      </c>
      <c r="M108" s="16">
        <v>211.86440677966104</v>
      </c>
      <c r="N108" s="16">
        <v>211.0169491525424</v>
      </c>
      <c r="O108" s="16">
        <v>210.16949152542372</v>
      </c>
      <c r="P108" s="16">
        <v>209.32203389830511</v>
      </c>
      <c r="Q108" s="16">
        <v>208.47457627118646</v>
      </c>
      <c r="R108" s="16">
        <v>207.62711864406782</v>
      </c>
      <c r="S108" s="16">
        <v>206.77966101694918</v>
      </c>
      <c r="T108" s="16">
        <v>205.93220338983053</v>
      </c>
      <c r="U108" s="16">
        <v>201.69491525423729</v>
      </c>
      <c r="V108" s="16">
        <v>196.18644067796609</v>
      </c>
      <c r="W108" s="16">
        <v>190.67796610169492</v>
      </c>
      <c r="X108" s="17"/>
      <c r="Y108"/>
      <c r="Z108" s="1">
        <f t="array" ref="Z108">C108*INDEX('5_Goos'!$C$2:$W$151,MATCH($A108&amp;$B108,'5_Goos'!$A$2:$A$151&amp;'5_Goos'!$B$2:$B$151,0),MATCH('5_Price'!Z$4,'5_Goos'!$C$1:$W$1,0))</f>
        <v>0</v>
      </c>
      <c r="AA108" s="1">
        <f t="array" ref="AA108">D108*INDEX('5_Goos'!$C$2:$W$151,MATCH($A108&amp;$B108,'5_Goos'!$A$2:$A$151&amp;'5_Goos'!$B$2:$B$151,0),MATCH('5_Price'!AA$4,'5_Goos'!$C$1:$W$1,0))</f>
        <v>0</v>
      </c>
      <c r="AB108" s="1">
        <f t="array" ref="AB108">E108*INDEX('5_Goos'!$C$2:$W$151,MATCH($A108&amp;$B108,'5_Goos'!$A$2:$A$151&amp;'5_Goos'!$B$2:$B$151,0),MATCH('5_Price'!AB$4,'5_Goos'!$C$1:$W$1,0))</f>
        <v>0</v>
      </c>
      <c r="AC108" s="1">
        <f t="array" ref="AC108">F108*INDEX('5_Goos'!$C$2:$W$151,MATCH($A108&amp;$B108,'5_Goos'!$A$2:$A$151&amp;'5_Goos'!$B$2:$B$151,0),MATCH('5_Price'!AC$4,'5_Goos'!$C$1:$W$1,0))</f>
        <v>0</v>
      </c>
      <c r="AD108" s="1">
        <f t="array" ref="AD108">G108*INDEX('5_Goos'!$C$2:$W$151,MATCH($A108&amp;$B108,'5_Goos'!$A$2:$A$151&amp;'5_Goos'!$B$2:$B$151,0),MATCH('5_Price'!AD$4,'5_Goos'!$C$1:$W$1,0))</f>
        <v>0</v>
      </c>
      <c r="AE108" s="1">
        <f t="array" ref="AE108">H108*INDEX('5_Goos'!$C$2:$W$151,MATCH($A108&amp;$B108,'5_Goos'!$A$2:$A$151&amp;'5_Goos'!$B$2:$B$151,0),MATCH('5_Price'!AE$4,'5_Goos'!$C$1:$W$1,0))</f>
        <v>0</v>
      </c>
      <c r="AF108" s="1">
        <f t="array" ref="AF108">I108*INDEX('5_Goos'!$C$2:$W$151,MATCH($A108&amp;$B108,'5_Goos'!$A$2:$A$151&amp;'5_Goos'!$B$2:$B$151,0),MATCH('5_Price'!AF$4,'5_Goos'!$C$1:$W$1,0))</f>
        <v>0</v>
      </c>
      <c r="AG108" s="1">
        <f t="array" ref="AG108">J108*INDEX('5_Goos'!$C$2:$W$151,MATCH($A108&amp;$B108,'5_Goos'!$A$2:$A$151&amp;'5_Goos'!$B$2:$B$151,0),MATCH('5_Price'!AG$4,'5_Goos'!$C$1:$W$1,0))</f>
        <v>0</v>
      </c>
      <c r="AH108" s="1">
        <f t="array" ref="AH108">K108*INDEX('5_Goos'!$C$2:$W$151,MATCH($A108&amp;$B108,'5_Goos'!$A$2:$A$151&amp;'5_Goos'!$B$2:$B$151,0),MATCH('5_Price'!AH$4,'5_Goos'!$C$1:$W$1,0))</f>
        <v>0</v>
      </c>
      <c r="AI108" s="1">
        <f t="array" ref="AI108">L108*INDEX('5_Goos'!$C$2:$W$151,MATCH($A108&amp;$B108,'5_Goos'!$A$2:$A$151&amp;'5_Goos'!$B$2:$B$151,0),MATCH('5_Price'!AI$4,'5_Goos'!$C$1:$W$1,0))</f>
        <v>0</v>
      </c>
      <c r="AJ108" s="1">
        <f t="array" ref="AJ108">M108*INDEX('5_Goos'!$C$2:$W$151,MATCH($A108&amp;$B108,'5_Goos'!$A$2:$A$151&amp;'5_Goos'!$B$2:$B$151,0),MATCH('5_Price'!AJ$4,'5_Goos'!$C$1:$W$1,0))</f>
        <v>0</v>
      </c>
      <c r="AK108" s="1">
        <f t="array" ref="AK108">N108*INDEX('5_Goos'!$C$2:$W$151,MATCH($A108&amp;$B108,'5_Goos'!$A$2:$A$151&amp;'5_Goos'!$B$2:$B$151,0),MATCH('5_Price'!AK$4,'5_Goos'!$C$1:$W$1,0))</f>
        <v>0</v>
      </c>
      <c r="AL108" s="1">
        <f t="array" ref="AL108">O108*INDEX('5_Goos'!$C$2:$W$151,MATCH($A108&amp;$B108,'5_Goos'!$A$2:$A$151&amp;'5_Goos'!$B$2:$B$151,0),MATCH('5_Price'!AL$4,'5_Goos'!$C$1:$W$1,0))</f>
        <v>0</v>
      </c>
      <c r="AM108" s="1">
        <f t="array" ref="AM108">P108*INDEX('5_Goos'!$C$2:$W$151,MATCH($A108&amp;$B108,'5_Goos'!$A$2:$A$151&amp;'5_Goos'!$B$2:$B$151,0),MATCH('5_Price'!AM$4,'5_Goos'!$C$1:$W$1,0))</f>
        <v>0</v>
      </c>
      <c r="AN108" s="1">
        <f t="array" ref="AN108">Q108*INDEX('5_Goos'!$C$2:$W$151,MATCH($A108&amp;$B108,'5_Goos'!$A$2:$A$151&amp;'5_Goos'!$B$2:$B$151,0),MATCH('5_Price'!AN$4,'5_Goos'!$C$1:$W$1,0))</f>
        <v>0</v>
      </c>
      <c r="AO108" s="1">
        <f t="array" ref="AO108">R108*INDEX('5_Goos'!$C$2:$W$151,MATCH($A108&amp;$B108,'5_Goos'!$A$2:$A$151&amp;'5_Goos'!$B$2:$B$151,0),MATCH('5_Price'!AO$4,'5_Goos'!$C$1:$W$1,0))</f>
        <v>0</v>
      </c>
      <c r="AP108" s="1">
        <f t="array" ref="AP108">S108*INDEX('5_Goos'!$C$2:$W$151,MATCH($A108&amp;$B108,'5_Goos'!$A$2:$A$151&amp;'5_Goos'!$B$2:$B$151,0),MATCH('5_Price'!AP$4,'5_Goos'!$C$1:$W$1,0))</f>
        <v>0</v>
      </c>
      <c r="AQ108" s="1">
        <f t="array" ref="AQ108">T108*INDEX('5_Goos'!$C$2:$W$151,MATCH($A108&amp;$B108,'5_Goos'!$A$2:$A$151&amp;'5_Goos'!$B$2:$B$151,0),MATCH('5_Price'!AQ$4,'5_Goos'!$C$1:$W$1,0))</f>
        <v>0</v>
      </c>
      <c r="AR108" s="1">
        <f t="array" ref="AR108">U108*INDEX('5_Goos'!$C$2:$W$151,MATCH($A108&amp;$B108,'5_Goos'!$A$2:$A$151&amp;'5_Goos'!$B$2:$B$151,0),MATCH('5_Price'!AR$4,'5_Goos'!$C$1:$W$1,0))</f>
        <v>0</v>
      </c>
      <c r="AS108" s="1">
        <f t="array" ref="AS108">V108*INDEX('5_Goos'!$C$2:$W$151,MATCH($A108&amp;$B108,'5_Goos'!$A$2:$A$151&amp;'5_Goos'!$B$2:$B$151,0),MATCH('5_Price'!AS$4,'5_Goos'!$C$1:$W$1,0))</f>
        <v>0</v>
      </c>
      <c r="AT108" s="1">
        <f t="array" ref="AT108">W108*INDEX('5_Goos'!$C$2:$W$151,MATCH($A108&amp;$B108,'5_Goos'!$A$2:$A$151&amp;'5_Goos'!$B$2:$B$151,0),MATCH('5_Price'!AT$4,'5_Goos'!$C$1:$W$1,0))</f>
        <v>0</v>
      </c>
    </row>
    <row r="109" spans="1:46" x14ac:dyDescent="0.25">
      <c r="A109" s="23" t="s">
        <v>46</v>
      </c>
      <c r="B109" s="14" t="s">
        <v>54</v>
      </c>
      <c r="C109" s="15">
        <v>0.2666956640625</v>
      </c>
      <c r="D109" s="16">
        <v>0.2666956640625</v>
      </c>
      <c r="E109" s="16">
        <v>0.2666956640625</v>
      </c>
      <c r="F109" s="16">
        <v>0.2666956640625</v>
      </c>
      <c r="G109" s="16">
        <v>0.2666956640625</v>
      </c>
      <c r="H109" s="16">
        <v>0.27508593749999999</v>
      </c>
      <c r="I109" s="16">
        <v>0.31814062500000001</v>
      </c>
      <c r="J109" s="16">
        <v>0.36044999999999999</v>
      </c>
      <c r="K109" s="16">
        <v>0.41643750000000002</v>
      </c>
      <c r="L109" s="16">
        <v>0.48047343749999999</v>
      </c>
      <c r="M109" s="16">
        <v>0.60442031250000006</v>
      </c>
      <c r="N109" s="16">
        <v>0.62204062500000001</v>
      </c>
      <c r="O109" s="16">
        <v>0.8000869921874999</v>
      </c>
      <c r="P109" s="16">
        <v>0.8000869921874999</v>
      </c>
      <c r="Q109" s="16">
        <v>0.8000869921874999</v>
      </c>
      <c r="R109" s="16">
        <v>0.82437890624999999</v>
      </c>
      <c r="S109" s="16">
        <v>0.83427187499999977</v>
      </c>
      <c r="T109" s="16">
        <v>0.93086718749999997</v>
      </c>
      <c r="U109" s="16">
        <v>0.93086718749999997</v>
      </c>
      <c r="V109" s="16">
        <v>0.93086718749999997</v>
      </c>
      <c r="W109" s="16">
        <v>1.0771734375000002</v>
      </c>
      <c r="X109" s="17"/>
      <c r="Y109"/>
      <c r="Z109" s="1">
        <f t="array" ref="Z109">C109*INDEX('5_Goos'!$C$2:$W$151,MATCH($A109&amp;$B109,'5_Goos'!$A$2:$A$151&amp;'5_Goos'!$B$2:$B$151,0),MATCH('5_Price'!Z$4,'5_Goos'!$C$1:$W$1,0))</f>
        <v>8310781.5785528636</v>
      </c>
      <c r="AA109" s="1">
        <f t="array" ref="AA109">D109*INDEX('5_Goos'!$C$2:$W$151,MATCH($A109&amp;$B109,'5_Goos'!$A$2:$A$151&amp;'5_Goos'!$B$2:$B$151,0),MATCH('5_Price'!AA$4,'5_Goos'!$C$1:$W$1,0))</f>
        <v>9308257.0811481867</v>
      </c>
      <c r="AB109" s="1">
        <f t="array" ref="AB109">E109*INDEX('5_Goos'!$C$2:$W$151,MATCH($A109&amp;$B109,'5_Goos'!$A$2:$A$151&amp;'5_Goos'!$B$2:$B$151,0),MATCH('5_Price'!AB$4,'5_Goos'!$C$1:$W$1,0))</f>
        <v>10384703.18005666</v>
      </c>
      <c r="AC109" s="1">
        <f t="array" ref="AC109">F109*INDEX('5_Goos'!$C$2:$W$151,MATCH($A109&amp;$B109,'5_Goos'!$A$2:$A$151&amp;'5_Goos'!$B$2:$B$151,0),MATCH('5_Price'!AC$4,'5_Goos'!$C$1:$W$1,0))</f>
        <v>11545523.246153122</v>
      </c>
      <c r="AD109" s="1">
        <f t="array" ref="AD109">G109*INDEX('5_Goos'!$C$2:$W$151,MATCH($A109&amp;$B109,'5_Goos'!$A$2:$A$151&amp;'5_Goos'!$B$2:$B$151,0),MATCH('5_Price'!AD$4,'5_Goos'!$C$1:$W$1,0))</f>
        <v>12796463.560909092</v>
      </c>
      <c r="AE109" s="1">
        <f t="array" ref="AE109">H109*INDEX('5_Goos'!$C$2:$W$151,MATCH($A109&amp;$B109,'5_Goos'!$A$2:$A$151&amp;'5_Goos'!$B$2:$B$151,0),MATCH('5_Price'!AE$4,'5_Goos'!$C$1:$W$1,0))</f>
        <v>14588594.304538622</v>
      </c>
      <c r="AF109" s="1">
        <f t="array" ref="AF109">I109*INDEX('5_Goos'!$C$2:$W$151,MATCH($A109&amp;$B109,'5_Goos'!$A$2:$A$151&amp;'5_Goos'!$B$2:$B$151,0),MATCH('5_Price'!AF$4,'5_Goos'!$C$1:$W$1,0))</f>
        <v>18504795.203631274</v>
      </c>
      <c r="AG109" s="1">
        <f t="array" ref="AG109">J109*INDEX('5_Goos'!$C$2:$W$151,MATCH($A109&amp;$B109,'5_Goos'!$A$2:$A$151&amp;'5_Goos'!$B$2:$B$151,0),MATCH('5_Price'!AG$4,'5_Goos'!$C$1:$W$1,0))</f>
        <v>22952999.220843721</v>
      </c>
      <c r="AH109" s="1">
        <f t="array" ref="AH109">K109*INDEX('5_Goos'!$C$2:$W$151,MATCH($A109&amp;$B109,'5_Goos'!$A$2:$A$151&amp;'5_Goos'!$B$2:$B$151,0),MATCH('5_Price'!AH$4,'5_Goos'!$C$1:$W$1,0))</f>
        <v>28983184.305789419</v>
      </c>
      <c r="AI109" s="1">
        <f t="array" ref="AI109">L109*INDEX('5_Goos'!$C$2:$W$151,MATCH($A109&amp;$B109,'5_Goos'!$A$2:$A$151&amp;'5_Goos'!$B$2:$B$151,0),MATCH('5_Price'!AI$4,'5_Goos'!$C$1:$W$1,0))</f>
        <v>33159559.72719381</v>
      </c>
      <c r="AJ109" s="1">
        <f t="array" ref="AJ109">M109*INDEX('5_Goos'!$C$2:$W$151,MATCH($A109&amp;$B109,'5_Goos'!$A$2:$A$151&amp;'5_Goos'!$B$2:$B$151,0),MATCH('5_Price'!AJ$4,'5_Goos'!$C$1:$W$1,0))</f>
        <v>43291059.021554239</v>
      </c>
      <c r="AK109" s="1">
        <f t="array" ref="AK109">N109*INDEX('5_Goos'!$C$2:$W$151,MATCH($A109&amp;$B109,'5_Goos'!$A$2:$A$151&amp;'5_Goos'!$B$2:$B$151,0),MATCH('5_Price'!AK$4,'5_Goos'!$C$1:$W$1,0))</f>
        <v>45718135.898433045</v>
      </c>
      <c r="AL109" s="1">
        <f t="array" ref="AL109">O109*INDEX('5_Goos'!$C$2:$W$151,MATCH($A109&amp;$B109,'5_Goos'!$A$2:$A$151&amp;'5_Goos'!$B$2:$B$151,0),MATCH('5_Price'!AL$4,'5_Goos'!$C$1:$W$1,0))</f>
        <v>60302520.457382493</v>
      </c>
      <c r="AM109" s="1">
        <f t="array" ref="AM109">P109*INDEX('5_Goos'!$C$2:$W$151,MATCH($A109&amp;$B109,'5_Goos'!$A$2:$A$151&amp;'5_Goos'!$B$2:$B$151,0),MATCH('5_Price'!AM$4,'5_Goos'!$C$1:$W$1,0))</f>
        <v>61801026.5637784</v>
      </c>
      <c r="AN109" s="1">
        <f t="array" ref="AN109">Q109*INDEX('5_Goos'!$C$2:$W$151,MATCH($A109&amp;$B109,'5_Goos'!$A$2:$A$151&amp;'5_Goos'!$B$2:$B$151,0),MATCH('5_Price'!AN$4,'5_Goos'!$C$1:$W$1,0))</f>
        <v>63299532.670174323</v>
      </c>
      <c r="AO109" s="1">
        <f t="array" ref="AO109">R109*INDEX('5_Goos'!$C$2:$W$151,MATCH($A109&amp;$B109,'5_Goos'!$A$2:$A$151&amp;'5_Goos'!$B$2:$B$151,0),MATCH('5_Price'!AO$4,'5_Goos'!$C$1:$W$1,0))</f>
        <v>66765410.330850065</v>
      </c>
      <c r="AP109" s="1">
        <f t="array" ref="AP109">S109*INDEX('5_Goos'!$C$2:$W$151,MATCH($A109&amp;$B109,'5_Goos'!$A$2:$A$151&amp;'5_Goos'!$B$2:$B$151,0),MATCH('5_Price'!AP$4,'5_Goos'!$C$1:$W$1,0))</f>
        <v>69129161.385706037</v>
      </c>
      <c r="AQ109" s="1">
        <f t="array" ref="AQ109">T109*INDEX('5_Goos'!$C$2:$W$151,MATCH($A109&amp;$B109,'5_Goos'!$A$2:$A$151&amp;'5_Goos'!$B$2:$B$151,0),MATCH('5_Price'!AQ$4,'5_Goos'!$C$1:$W$1,0))</f>
        <v>78876658.484777853</v>
      </c>
      <c r="AR109" s="1">
        <f t="array" ref="AR109">U109*INDEX('5_Goos'!$C$2:$W$151,MATCH($A109&amp;$B109,'5_Goos'!$A$2:$A$151&amp;'5_Goos'!$B$2:$B$151,0),MATCH('5_Price'!AR$4,'5_Goos'!$C$1:$W$1,0))</f>
        <v>80620106.607710779</v>
      </c>
      <c r="AS109" s="1">
        <f t="array" ref="AS109">V109*INDEX('5_Goos'!$C$2:$W$151,MATCH($A109&amp;$B109,'5_Goos'!$A$2:$A$151&amp;'5_Goos'!$B$2:$B$151,0),MATCH('5_Price'!AS$4,'5_Goos'!$C$1:$W$1,0))</f>
        <v>82363554.73064369</v>
      </c>
      <c r="AT109" s="1">
        <f t="array" ref="AT109">W109*INDEX('5_Goos'!$C$2:$W$151,MATCH($A109&amp;$B109,'5_Goos'!$A$2:$A$151&amp;'5_Goos'!$B$2:$B$151,0),MATCH('5_Price'!AT$4,'5_Goos'!$C$1:$W$1,0))</f>
        <v>97326268.01995793</v>
      </c>
    </row>
    <row r="110" spans="1:46" x14ac:dyDescent="0.25">
      <c r="A110" s="23" t="s">
        <v>46</v>
      </c>
      <c r="B110" s="14" t="s">
        <v>28</v>
      </c>
      <c r="C110" s="15">
        <v>237.28813559322035</v>
      </c>
      <c r="D110" s="16">
        <v>234.74576271186442</v>
      </c>
      <c r="E110" s="16">
        <v>232.20338983050848</v>
      </c>
      <c r="F110" s="16">
        <v>229.66101694915255</v>
      </c>
      <c r="G110" s="16">
        <v>227.11864406779659</v>
      </c>
      <c r="H110" s="16">
        <v>224.57627118644069</v>
      </c>
      <c r="I110" s="16">
        <v>222.03389830508479</v>
      </c>
      <c r="J110" s="16">
        <v>219.49152542372883</v>
      </c>
      <c r="K110" s="16">
        <v>216.9491525423729</v>
      </c>
      <c r="L110" s="16">
        <v>214.40677966101697</v>
      </c>
      <c r="M110" s="16">
        <v>211.86440677966104</v>
      </c>
      <c r="N110" s="16">
        <v>211.0169491525424</v>
      </c>
      <c r="O110" s="16">
        <v>210.16949152542372</v>
      </c>
      <c r="P110" s="16">
        <v>209.32203389830511</v>
      </c>
      <c r="Q110" s="16">
        <v>208.47457627118646</v>
      </c>
      <c r="R110" s="16">
        <v>207.62711864406782</v>
      </c>
      <c r="S110" s="16">
        <v>206.77966101694918</v>
      </c>
      <c r="T110" s="16">
        <v>205.93220338983053</v>
      </c>
      <c r="U110" s="16">
        <v>201.69491525423729</v>
      </c>
      <c r="V110" s="16">
        <v>196.18644067796609</v>
      </c>
      <c r="W110" s="16">
        <v>190.67796610169492</v>
      </c>
      <c r="X110" s="17"/>
      <c r="Y110"/>
      <c r="Z110" s="1">
        <f t="array" ref="Z110">C110*INDEX('5_Goos'!$C$2:$W$151,MATCH($A110&amp;$B110,'5_Goos'!$A$2:$A$151&amp;'5_Goos'!$B$2:$B$151,0),MATCH('5_Price'!Z$4,'5_Goos'!$C$1:$W$1,0))</f>
        <v>0</v>
      </c>
      <c r="AA110" s="1">
        <f t="array" ref="AA110">D110*INDEX('5_Goos'!$C$2:$W$151,MATCH($A110&amp;$B110,'5_Goos'!$A$2:$A$151&amp;'5_Goos'!$B$2:$B$151,0),MATCH('5_Price'!AA$4,'5_Goos'!$C$1:$W$1,0))</f>
        <v>0</v>
      </c>
      <c r="AB110" s="1">
        <f t="array" ref="AB110">E110*INDEX('5_Goos'!$C$2:$W$151,MATCH($A110&amp;$B110,'5_Goos'!$A$2:$A$151&amp;'5_Goos'!$B$2:$B$151,0),MATCH('5_Price'!AB$4,'5_Goos'!$C$1:$W$1,0))</f>
        <v>0</v>
      </c>
      <c r="AC110" s="1">
        <f t="array" ref="AC110">F110*INDEX('5_Goos'!$C$2:$W$151,MATCH($A110&amp;$B110,'5_Goos'!$A$2:$A$151&amp;'5_Goos'!$B$2:$B$151,0),MATCH('5_Price'!AC$4,'5_Goos'!$C$1:$W$1,0))</f>
        <v>0</v>
      </c>
      <c r="AD110" s="1">
        <f t="array" ref="AD110">G110*INDEX('5_Goos'!$C$2:$W$151,MATCH($A110&amp;$B110,'5_Goos'!$A$2:$A$151&amp;'5_Goos'!$B$2:$B$151,0),MATCH('5_Price'!AD$4,'5_Goos'!$C$1:$W$1,0))</f>
        <v>0</v>
      </c>
      <c r="AE110" s="1">
        <f t="array" ref="AE110">H110*INDEX('5_Goos'!$C$2:$W$151,MATCH($A110&amp;$B110,'5_Goos'!$A$2:$A$151&amp;'5_Goos'!$B$2:$B$151,0),MATCH('5_Price'!AE$4,'5_Goos'!$C$1:$W$1,0))</f>
        <v>0</v>
      </c>
      <c r="AF110" s="1">
        <f t="array" ref="AF110">I110*INDEX('5_Goos'!$C$2:$W$151,MATCH($A110&amp;$B110,'5_Goos'!$A$2:$A$151&amp;'5_Goos'!$B$2:$B$151,0),MATCH('5_Price'!AF$4,'5_Goos'!$C$1:$W$1,0))</f>
        <v>0</v>
      </c>
      <c r="AG110" s="1">
        <f t="array" ref="AG110">J110*INDEX('5_Goos'!$C$2:$W$151,MATCH($A110&amp;$B110,'5_Goos'!$A$2:$A$151&amp;'5_Goos'!$B$2:$B$151,0),MATCH('5_Price'!AG$4,'5_Goos'!$C$1:$W$1,0))</f>
        <v>0</v>
      </c>
      <c r="AH110" s="1">
        <f t="array" ref="AH110">K110*INDEX('5_Goos'!$C$2:$W$151,MATCH($A110&amp;$B110,'5_Goos'!$A$2:$A$151&amp;'5_Goos'!$B$2:$B$151,0),MATCH('5_Price'!AH$4,'5_Goos'!$C$1:$W$1,0))</f>
        <v>0</v>
      </c>
      <c r="AI110" s="1">
        <f t="array" ref="AI110">L110*INDEX('5_Goos'!$C$2:$W$151,MATCH($A110&amp;$B110,'5_Goos'!$A$2:$A$151&amp;'5_Goos'!$B$2:$B$151,0),MATCH('5_Price'!AI$4,'5_Goos'!$C$1:$W$1,0))</f>
        <v>0</v>
      </c>
      <c r="AJ110" s="1">
        <f t="array" ref="AJ110">M110*INDEX('5_Goos'!$C$2:$W$151,MATCH($A110&amp;$B110,'5_Goos'!$A$2:$A$151&amp;'5_Goos'!$B$2:$B$151,0),MATCH('5_Price'!AJ$4,'5_Goos'!$C$1:$W$1,0))</f>
        <v>0</v>
      </c>
      <c r="AK110" s="1">
        <f t="array" ref="AK110">N110*INDEX('5_Goos'!$C$2:$W$151,MATCH($A110&amp;$B110,'5_Goos'!$A$2:$A$151&amp;'5_Goos'!$B$2:$B$151,0),MATCH('5_Price'!AK$4,'5_Goos'!$C$1:$W$1,0))</f>
        <v>0</v>
      </c>
      <c r="AL110" s="1">
        <f t="array" ref="AL110">O110*INDEX('5_Goos'!$C$2:$W$151,MATCH($A110&amp;$B110,'5_Goos'!$A$2:$A$151&amp;'5_Goos'!$B$2:$B$151,0),MATCH('5_Price'!AL$4,'5_Goos'!$C$1:$W$1,0))</f>
        <v>0</v>
      </c>
      <c r="AM110" s="1">
        <f t="array" ref="AM110">P110*INDEX('5_Goos'!$C$2:$W$151,MATCH($A110&amp;$B110,'5_Goos'!$A$2:$A$151&amp;'5_Goos'!$B$2:$B$151,0),MATCH('5_Price'!AM$4,'5_Goos'!$C$1:$W$1,0))</f>
        <v>0</v>
      </c>
      <c r="AN110" s="1">
        <f t="array" ref="AN110">Q110*INDEX('5_Goos'!$C$2:$W$151,MATCH($A110&amp;$B110,'5_Goos'!$A$2:$A$151&amp;'5_Goos'!$B$2:$B$151,0),MATCH('5_Price'!AN$4,'5_Goos'!$C$1:$W$1,0))</f>
        <v>0</v>
      </c>
      <c r="AO110" s="1">
        <f t="array" ref="AO110">R110*INDEX('5_Goos'!$C$2:$W$151,MATCH($A110&amp;$B110,'5_Goos'!$A$2:$A$151&amp;'5_Goos'!$B$2:$B$151,0),MATCH('5_Price'!AO$4,'5_Goos'!$C$1:$W$1,0))</f>
        <v>0</v>
      </c>
      <c r="AP110" s="1">
        <f t="array" ref="AP110">S110*INDEX('5_Goos'!$C$2:$W$151,MATCH($A110&amp;$B110,'5_Goos'!$A$2:$A$151&amp;'5_Goos'!$B$2:$B$151,0),MATCH('5_Price'!AP$4,'5_Goos'!$C$1:$W$1,0))</f>
        <v>0</v>
      </c>
      <c r="AQ110" s="1">
        <f t="array" ref="AQ110">T110*INDEX('5_Goos'!$C$2:$W$151,MATCH($A110&amp;$B110,'5_Goos'!$A$2:$A$151&amp;'5_Goos'!$B$2:$B$151,0),MATCH('5_Price'!AQ$4,'5_Goos'!$C$1:$W$1,0))</f>
        <v>0</v>
      </c>
      <c r="AR110" s="1">
        <f t="array" ref="AR110">U110*INDEX('5_Goos'!$C$2:$W$151,MATCH($A110&amp;$B110,'5_Goos'!$A$2:$A$151&amp;'5_Goos'!$B$2:$B$151,0),MATCH('5_Price'!AR$4,'5_Goos'!$C$1:$W$1,0))</f>
        <v>0</v>
      </c>
      <c r="AS110" s="1">
        <f t="array" ref="AS110">V110*INDEX('5_Goos'!$C$2:$W$151,MATCH($A110&amp;$B110,'5_Goos'!$A$2:$A$151&amp;'5_Goos'!$B$2:$B$151,0),MATCH('5_Price'!AS$4,'5_Goos'!$C$1:$W$1,0))</f>
        <v>0</v>
      </c>
      <c r="AT110" s="1">
        <f t="array" ref="AT110">W110*INDEX('5_Goos'!$C$2:$W$151,MATCH($A110&amp;$B110,'5_Goos'!$A$2:$A$151&amp;'5_Goos'!$B$2:$B$151,0),MATCH('5_Price'!AT$4,'5_Goos'!$C$1:$W$1,0))</f>
        <v>0</v>
      </c>
    </row>
    <row r="111" spans="1:46" x14ac:dyDescent="0.25">
      <c r="A111" s="23" t="s">
        <v>46</v>
      </c>
      <c r="B111" s="14" t="s">
        <v>29</v>
      </c>
      <c r="C111" s="15">
        <v>237.28813559322035</v>
      </c>
      <c r="D111" s="16">
        <v>234.74576271186442</v>
      </c>
      <c r="E111" s="16">
        <v>232.20338983050848</v>
      </c>
      <c r="F111" s="16">
        <v>229.66101694915255</v>
      </c>
      <c r="G111" s="16">
        <v>227.11864406779659</v>
      </c>
      <c r="H111" s="16">
        <v>224.57627118644069</v>
      </c>
      <c r="I111" s="16">
        <v>222.03389830508479</v>
      </c>
      <c r="J111" s="16">
        <v>219.49152542372883</v>
      </c>
      <c r="K111" s="16">
        <v>216.9491525423729</v>
      </c>
      <c r="L111" s="16">
        <v>214.40677966101697</v>
      </c>
      <c r="M111" s="16">
        <v>211.86440677966104</v>
      </c>
      <c r="N111" s="16">
        <v>211.0169491525424</v>
      </c>
      <c r="O111" s="16">
        <v>210.16949152542372</v>
      </c>
      <c r="P111" s="16">
        <v>209.32203389830511</v>
      </c>
      <c r="Q111" s="16">
        <v>208.47457627118646</v>
      </c>
      <c r="R111" s="16">
        <v>207.62711864406782</v>
      </c>
      <c r="S111" s="16">
        <v>206.77966101694918</v>
      </c>
      <c r="T111" s="16">
        <v>205.93220338983053</v>
      </c>
      <c r="U111" s="16">
        <v>201.69491525423729</v>
      </c>
      <c r="V111" s="16">
        <v>196.18644067796609</v>
      </c>
      <c r="W111" s="16">
        <v>190.67796610169492</v>
      </c>
      <c r="X111" s="17"/>
      <c r="Y111"/>
      <c r="Z111" s="1">
        <f t="array" ref="Z111">C111*INDEX('5_Goos'!$C$2:$W$151,MATCH($A111&amp;$B111,'5_Goos'!$A$2:$A$151&amp;'5_Goos'!$B$2:$B$151,0),MATCH('5_Price'!Z$4,'5_Goos'!$C$1:$W$1,0))</f>
        <v>0</v>
      </c>
      <c r="AA111" s="1">
        <f t="array" ref="AA111">D111*INDEX('5_Goos'!$C$2:$W$151,MATCH($A111&amp;$B111,'5_Goos'!$A$2:$A$151&amp;'5_Goos'!$B$2:$B$151,0),MATCH('5_Price'!AA$4,'5_Goos'!$C$1:$W$1,0))</f>
        <v>0</v>
      </c>
      <c r="AB111" s="1">
        <f t="array" ref="AB111">E111*INDEX('5_Goos'!$C$2:$W$151,MATCH($A111&amp;$B111,'5_Goos'!$A$2:$A$151&amp;'5_Goos'!$B$2:$B$151,0),MATCH('5_Price'!AB$4,'5_Goos'!$C$1:$W$1,0))</f>
        <v>0</v>
      </c>
      <c r="AC111" s="1">
        <f t="array" ref="AC111">F111*INDEX('5_Goos'!$C$2:$W$151,MATCH($A111&amp;$B111,'5_Goos'!$A$2:$A$151&amp;'5_Goos'!$B$2:$B$151,0),MATCH('5_Price'!AC$4,'5_Goos'!$C$1:$W$1,0))</f>
        <v>0</v>
      </c>
      <c r="AD111" s="1">
        <f t="array" ref="AD111">G111*INDEX('5_Goos'!$C$2:$W$151,MATCH($A111&amp;$B111,'5_Goos'!$A$2:$A$151&amp;'5_Goos'!$B$2:$B$151,0),MATCH('5_Price'!AD$4,'5_Goos'!$C$1:$W$1,0))</f>
        <v>0</v>
      </c>
      <c r="AE111" s="1">
        <f t="array" ref="AE111">H111*INDEX('5_Goos'!$C$2:$W$151,MATCH($A111&amp;$B111,'5_Goos'!$A$2:$A$151&amp;'5_Goos'!$B$2:$B$151,0),MATCH('5_Price'!AE$4,'5_Goos'!$C$1:$W$1,0))</f>
        <v>0</v>
      </c>
      <c r="AF111" s="1">
        <f t="array" ref="AF111">I111*INDEX('5_Goos'!$C$2:$W$151,MATCH($A111&amp;$B111,'5_Goos'!$A$2:$A$151&amp;'5_Goos'!$B$2:$B$151,0),MATCH('5_Price'!AF$4,'5_Goos'!$C$1:$W$1,0))</f>
        <v>0</v>
      </c>
      <c r="AG111" s="1">
        <f t="array" ref="AG111">J111*INDEX('5_Goos'!$C$2:$W$151,MATCH($A111&amp;$B111,'5_Goos'!$A$2:$A$151&amp;'5_Goos'!$B$2:$B$151,0),MATCH('5_Price'!AG$4,'5_Goos'!$C$1:$W$1,0))</f>
        <v>0</v>
      </c>
      <c r="AH111" s="1">
        <f t="array" ref="AH111">K111*INDEX('5_Goos'!$C$2:$W$151,MATCH($A111&amp;$B111,'5_Goos'!$A$2:$A$151&amp;'5_Goos'!$B$2:$B$151,0),MATCH('5_Price'!AH$4,'5_Goos'!$C$1:$W$1,0))</f>
        <v>0</v>
      </c>
      <c r="AI111" s="1">
        <f t="array" ref="AI111">L111*INDEX('5_Goos'!$C$2:$W$151,MATCH($A111&amp;$B111,'5_Goos'!$A$2:$A$151&amp;'5_Goos'!$B$2:$B$151,0),MATCH('5_Price'!AI$4,'5_Goos'!$C$1:$W$1,0))</f>
        <v>0</v>
      </c>
      <c r="AJ111" s="1">
        <f t="array" ref="AJ111">M111*INDEX('5_Goos'!$C$2:$W$151,MATCH($A111&amp;$B111,'5_Goos'!$A$2:$A$151&amp;'5_Goos'!$B$2:$B$151,0),MATCH('5_Price'!AJ$4,'5_Goos'!$C$1:$W$1,0))</f>
        <v>0</v>
      </c>
      <c r="AK111" s="1">
        <f t="array" ref="AK111">N111*INDEX('5_Goos'!$C$2:$W$151,MATCH($A111&amp;$B111,'5_Goos'!$A$2:$A$151&amp;'5_Goos'!$B$2:$B$151,0),MATCH('5_Price'!AK$4,'5_Goos'!$C$1:$W$1,0))</f>
        <v>0</v>
      </c>
      <c r="AL111" s="1">
        <f t="array" ref="AL111">O111*INDEX('5_Goos'!$C$2:$W$151,MATCH($A111&amp;$B111,'5_Goos'!$A$2:$A$151&amp;'5_Goos'!$B$2:$B$151,0),MATCH('5_Price'!AL$4,'5_Goos'!$C$1:$W$1,0))</f>
        <v>0</v>
      </c>
      <c r="AM111" s="1">
        <f t="array" ref="AM111">P111*INDEX('5_Goos'!$C$2:$W$151,MATCH($A111&amp;$B111,'5_Goos'!$A$2:$A$151&amp;'5_Goos'!$B$2:$B$151,0),MATCH('5_Price'!AM$4,'5_Goos'!$C$1:$W$1,0))</f>
        <v>0</v>
      </c>
      <c r="AN111" s="1">
        <f t="array" ref="AN111">Q111*INDEX('5_Goos'!$C$2:$W$151,MATCH($A111&amp;$B111,'5_Goos'!$A$2:$A$151&amp;'5_Goos'!$B$2:$B$151,0),MATCH('5_Price'!AN$4,'5_Goos'!$C$1:$W$1,0))</f>
        <v>0</v>
      </c>
      <c r="AO111" s="1">
        <f t="array" ref="AO111">R111*INDEX('5_Goos'!$C$2:$W$151,MATCH($A111&amp;$B111,'5_Goos'!$A$2:$A$151&amp;'5_Goos'!$B$2:$B$151,0),MATCH('5_Price'!AO$4,'5_Goos'!$C$1:$W$1,0))</f>
        <v>0</v>
      </c>
      <c r="AP111" s="1">
        <f t="array" ref="AP111">S111*INDEX('5_Goos'!$C$2:$W$151,MATCH($A111&amp;$B111,'5_Goos'!$A$2:$A$151&amp;'5_Goos'!$B$2:$B$151,0),MATCH('5_Price'!AP$4,'5_Goos'!$C$1:$W$1,0))</f>
        <v>0</v>
      </c>
      <c r="AQ111" s="1">
        <f t="array" ref="AQ111">T111*INDEX('5_Goos'!$C$2:$W$151,MATCH($A111&amp;$B111,'5_Goos'!$A$2:$A$151&amp;'5_Goos'!$B$2:$B$151,0),MATCH('5_Price'!AQ$4,'5_Goos'!$C$1:$W$1,0))</f>
        <v>0</v>
      </c>
      <c r="AR111" s="1">
        <f t="array" ref="AR111">U111*INDEX('5_Goos'!$C$2:$W$151,MATCH($A111&amp;$B111,'5_Goos'!$A$2:$A$151&amp;'5_Goos'!$B$2:$B$151,0),MATCH('5_Price'!AR$4,'5_Goos'!$C$1:$W$1,0))</f>
        <v>0</v>
      </c>
      <c r="AS111" s="1">
        <f t="array" ref="AS111">V111*INDEX('5_Goos'!$C$2:$W$151,MATCH($A111&amp;$B111,'5_Goos'!$A$2:$A$151&amp;'5_Goos'!$B$2:$B$151,0),MATCH('5_Price'!AS$4,'5_Goos'!$C$1:$W$1,0))</f>
        <v>0</v>
      </c>
      <c r="AT111" s="1">
        <f t="array" ref="AT111">W111*INDEX('5_Goos'!$C$2:$W$151,MATCH($A111&amp;$B111,'5_Goos'!$A$2:$A$151&amp;'5_Goos'!$B$2:$B$151,0),MATCH('5_Price'!AT$4,'5_Goos'!$C$1:$W$1,0))</f>
        <v>0</v>
      </c>
    </row>
    <row r="112" spans="1:46" x14ac:dyDescent="0.25">
      <c r="A112" s="23" t="s">
        <v>46</v>
      </c>
      <c r="B112" s="14" t="s">
        <v>30</v>
      </c>
      <c r="C112" s="15">
        <v>1.3190062500000002</v>
      </c>
      <c r="D112" s="16">
        <v>1.3190062500000002</v>
      </c>
      <c r="E112" s="16">
        <v>1.4893874999999999</v>
      </c>
      <c r="F112" s="16">
        <v>1.4893874999999999</v>
      </c>
      <c r="G112" s="16">
        <v>1.4893874999999999</v>
      </c>
      <c r="H112" s="16">
        <v>1.4893874999999999</v>
      </c>
      <c r="I112" s="16">
        <v>1.4893874999999999</v>
      </c>
      <c r="J112" s="16">
        <v>1.4893874999999999</v>
      </c>
      <c r="K112" s="16">
        <v>1.7234775000000002</v>
      </c>
      <c r="L112" s="16">
        <v>1.7234775000000002</v>
      </c>
      <c r="M112" s="16">
        <v>1.7737875000000003</v>
      </c>
      <c r="N112" s="16">
        <v>1.7737875000000003</v>
      </c>
      <c r="O112" s="16">
        <v>1.7737875000000003</v>
      </c>
      <c r="P112" s="16">
        <v>1.7737875000000003</v>
      </c>
      <c r="Q112" s="16">
        <v>2.0880000000000001</v>
      </c>
      <c r="R112" s="16">
        <v>2.5753949999999999</v>
      </c>
      <c r="S112" s="16">
        <v>3.4387500000000006</v>
      </c>
      <c r="T112" s="16">
        <v>3.9570187500000014</v>
      </c>
      <c r="U112" s="16">
        <v>4.4681625</v>
      </c>
      <c r="V112" s="16">
        <v>4.4681625</v>
      </c>
      <c r="W112" s="16">
        <v>4.4681625</v>
      </c>
      <c r="X112" s="17"/>
      <c r="Y112"/>
      <c r="Z112" s="1">
        <f t="array" ref="Z112">C112*INDEX('5_Goos'!$C$2:$W$151,MATCH($A112&amp;$B112,'5_Goos'!$A$2:$A$151&amp;'5_Goos'!$B$2:$B$151,0),MATCH('5_Price'!Z$4,'5_Goos'!$C$1:$W$1,0))</f>
        <v>12026732.135143979</v>
      </c>
      <c r="AA112" s="1">
        <f t="array" ref="AA112">D112*INDEX('5_Goos'!$C$2:$W$151,MATCH($A112&amp;$B112,'5_Goos'!$A$2:$A$151&amp;'5_Goos'!$B$2:$B$151,0),MATCH('5_Price'!AA$4,'5_Goos'!$C$1:$W$1,0))</f>
        <v>13470202.95286344</v>
      </c>
      <c r="AB112" s="1">
        <f t="array" ref="AB112">E112*INDEX('5_Goos'!$C$2:$W$151,MATCH($A112&amp;$B112,'5_Goos'!$A$2:$A$151&amp;'5_Goos'!$B$2:$B$151,0),MATCH('5_Price'!AB$4,'5_Goos'!$C$1:$W$1,0))</f>
        <v>16969174.233228147</v>
      </c>
      <c r="AC112" s="1">
        <f t="array" ref="AC112">F112*INDEX('5_Goos'!$C$2:$W$151,MATCH($A112&amp;$B112,'5_Goos'!$A$2:$A$151&amp;'5_Goos'!$B$2:$B$151,0),MATCH('5_Price'!AC$4,'5_Goos'!$C$1:$W$1,0))</f>
        <v>18866017.851527035</v>
      </c>
      <c r="AD112" s="1">
        <f t="array" ref="AD112">G112*INDEX('5_Goos'!$C$2:$W$151,MATCH($A112&amp;$B112,'5_Goos'!$A$2:$A$151&amp;'5_Goos'!$B$2:$B$151,0),MATCH('5_Price'!AD$4,'5_Goos'!$C$1:$W$1,0))</f>
        <v>20910122.89607276</v>
      </c>
      <c r="AE112" s="1">
        <f t="array" ref="AE112">H112*INDEX('5_Goos'!$C$2:$W$151,MATCH($A112&amp;$B112,'5_Goos'!$A$2:$A$151&amp;'5_Goos'!$B$2:$B$151,0),MATCH('5_Price'!AE$4,'5_Goos'!$C$1:$W$1,0))</f>
        <v>23111473.400444135</v>
      </c>
      <c r="AF112" s="1">
        <f t="array" ref="AF112">I112*INDEX('5_Goos'!$C$2:$W$151,MATCH($A112&amp;$B112,'5_Goos'!$A$2:$A$151&amp;'5_Goos'!$B$2:$B$151,0),MATCH('5_Price'!AF$4,'5_Goos'!$C$1:$W$1,0))</f>
        <v>25348235.25336697</v>
      </c>
      <c r="AG112" s="1">
        <f t="array" ref="AG112">J112*INDEX('5_Goos'!$C$2:$W$151,MATCH($A112&amp;$B112,'5_Goos'!$A$2:$A$151&amp;'5_Goos'!$B$2:$B$151,0),MATCH('5_Price'!AG$4,'5_Goos'!$C$1:$W$1,0))</f>
        <v>27750894.608080886</v>
      </c>
      <c r="AH112" s="1">
        <f t="array" ref="AH112">K112*INDEX('5_Goos'!$C$2:$W$151,MATCH($A112&amp;$B112,'5_Goos'!$A$2:$A$151&amp;'5_Goos'!$B$2:$B$151,0),MATCH('5_Price'!AH$4,'5_Goos'!$C$1:$W$1,0))</f>
        <v>33145770.169404913</v>
      </c>
      <c r="AI112" s="1">
        <f t="array" ref="AI112">L112*INDEX('5_Goos'!$C$2:$W$151,MATCH($A112&amp;$B112,'5_Goos'!$A$2:$A$151&amp;'5_Goos'!$B$2:$B$151,0),MATCH('5_Price'!AI$4,'5_Goos'!$C$1:$W$1,0))</f>
        <v>34448424.414842837</v>
      </c>
      <c r="AJ112" s="1">
        <f t="array" ref="AJ112">M112*INDEX('5_Goos'!$C$2:$W$151,MATCH($A112&amp;$B112,'5_Goos'!$A$2:$A$151&amp;'5_Goos'!$B$2:$B$151,0),MATCH('5_Price'!AJ$4,'5_Goos'!$C$1:$W$1,0))</f>
        <v>36794687.739829771</v>
      </c>
      <c r="AK112" s="1">
        <f t="array" ref="AK112">N112*INDEX('5_Goos'!$C$2:$W$151,MATCH($A112&amp;$B112,'5_Goos'!$A$2:$A$151&amp;'5_Goos'!$B$2:$B$151,0),MATCH('5_Price'!AK$4,'5_Goos'!$C$1:$W$1,0))</f>
        <v>37756847.677854113</v>
      </c>
      <c r="AL112" s="1">
        <f t="array" ref="AL112">O112*INDEX('5_Goos'!$C$2:$W$151,MATCH($A112&amp;$B112,'5_Goos'!$A$2:$A$151&amp;'5_Goos'!$B$2:$B$151,0),MATCH('5_Price'!AL$4,'5_Goos'!$C$1:$W$1,0))</f>
        <v>38719007.615878277</v>
      </c>
      <c r="AM112" s="1">
        <f t="array" ref="AM112">P112*INDEX('5_Goos'!$C$2:$W$151,MATCH($A112&amp;$B112,'5_Goos'!$A$2:$A$151&amp;'5_Goos'!$B$2:$B$151,0),MATCH('5_Price'!AM$4,'5_Goos'!$C$1:$W$1,0))</f>
        <v>39681167.553902619</v>
      </c>
      <c r="AN112" s="1">
        <f t="array" ref="AN112">Q112*INDEX('5_Goos'!$C$2:$W$151,MATCH($A112&amp;$B112,'5_Goos'!$A$2:$A$151&amp;'5_Goos'!$B$2:$B$151,0),MATCH('5_Price'!AN$4,'5_Goos'!$C$1:$W$1,0))</f>
        <v>47842973.187680863</v>
      </c>
      <c r="AO112" s="1">
        <f t="array" ref="AO112">R112*INDEX('5_Goos'!$C$2:$W$151,MATCH($A112&amp;$B112,'5_Goos'!$A$2:$A$151&amp;'5_Goos'!$B$2:$B$151,0),MATCH('5_Price'!AO$4,'5_Goos'!$C$1:$W$1,0))</f>
        <v>60407779.567540608</v>
      </c>
      <c r="AP112" s="1">
        <f t="array" ref="AP112">S112*INDEX('5_Goos'!$C$2:$W$151,MATCH($A112&amp;$B112,'5_Goos'!$A$2:$A$151&amp;'5_Goos'!$B$2:$B$151,0),MATCH('5_Price'!AP$4,'5_Goos'!$C$1:$W$1,0))</f>
        <v>82523694.290677786</v>
      </c>
      <c r="AQ112" s="1">
        <f t="array" ref="AQ112">T112*INDEX('5_Goos'!$C$2:$W$151,MATCH($A112&amp;$B112,'5_Goos'!$A$2:$A$151&amp;'5_Goos'!$B$2:$B$151,0),MATCH('5_Price'!AQ$4,'5_Goos'!$C$1:$W$1,0))</f>
        <v>97107609.391614392</v>
      </c>
      <c r="AR112" s="1">
        <f t="array" ref="AR112">U112*INDEX('5_Goos'!$C$2:$W$151,MATCH($A112&amp;$B112,'5_Goos'!$A$2:$A$151&amp;'5_Goos'!$B$2:$B$151,0),MATCH('5_Price'!AR$4,'5_Goos'!$C$1:$W$1,0))</f>
        <v>112075059.49330288</v>
      </c>
      <c r="AS112" s="1">
        <f t="array" ref="AS112">V112*INDEX('5_Goos'!$C$2:$W$151,MATCH($A112&amp;$B112,'5_Goos'!$A$2:$A$151&amp;'5_Goos'!$B$2:$B$151,0),MATCH('5_Price'!AS$4,'5_Goos'!$C$1:$W$1,0))</f>
        <v>114498735.92245908</v>
      </c>
      <c r="AT112" s="1">
        <f t="array" ref="AT112">W112*INDEX('5_Goos'!$C$2:$W$151,MATCH($A112&amp;$B112,'5_Goos'!$A$2:$A$151&amp;'5_Goos'!$B$2:$B$151,0),MATCH('5_Price'!AT$4,'5_Goos'!$C$1:$W$1,0))</f>
        <v>116922412.35161573</v>
      </c>
    </row>
    <row r="113" spans="1:46" x14ac:dyDescent="0.25">
      <c r="A113" s="8" t="s">
        <v>47</v>
      </c>
      <c r="B113" s="8" t="s">
        <v>26</v>
      </c>
      <c r="C113" s="2">
        <v>3.1114494140625002</v>
      </c>
      <c r="D113" s="3">
        <v>3.1114494140625002</v>
      </c>
      <c r="E113" s="3">
        <v>3.1114494140625002</v>
      </c>
      <c r="F113" s="3">
        <v>3.1114494140625002</v>
      </c>
      <c r="G113" s="3">
        <v>3.1114494140625002</v>
      </c>
      <c r="H113" s="3">
        <v>3.9826552499999996</v>
      </c>
      <c r="I113" s="3">
        <v>3.9826552499999996</v>
      </c>
      <c r="J113" s="3">
        <v>3.9826552499999996</v>
      </c>
      <c r="K113" s="3">
        <v>3.9826552499999996</v>
      </c>
      <c r="L113" s="3">
        <v>3.9826552499999996</v>
      </c>
      <c r="M113" s="3">
        <v>3.9826552499999996</v>
      </c>
      <c r="N113" s="3">
        <v>3.9826552499999996</v>
      </c>
      <c r="O113" s="3">
        <v>3.9826552499999996</v>
      </c>
      <c r="P113" s="3">
        <v>3.9826552499999996</v>
      </c>
      <c r="Q113" s="3">
        <v>3.9826552499999996</v>
      </c>
      <c r="R113" s="3">
        <v>3.9826552499999996</v>
      </c>
      <c r="S113" s="3">
        <v>3.9826552499999996</v>
      </c>
      <c r="T113" s="3">
        <v>3.9826552499999996</v>
      </c>
      <c r="U113" s="3">
        <v>3.9826552499999996</v>
      </c>
      <c r="V113" s="3">
        <v>3.9826552499999996</v>
      </c>
      <c r="W113" s="3">
        <v>3.9826552499999996</v>
      </c>
      <c r="X113" s="13"/>
      <c r="Y113"/>
      <c r="Z113" s="1">
        <f t="array" ref="Z113">C113*INDEX('5_Goos'!$C$2:$W$151,MATCH($A113&amp;$B113,'5_Goos'!$A$2:$A$151&amp;'5_Goos'!$B$2:$B$151,0),MATCH('5_Price'!Z$4,'5_Goos'!$C$1:$W$1,0))</f>
        <v>2204914.8325998108</v>
      </c>
      <c r="AA113" s="1">
        <f t="array" ref="AA113">D113*INDEX('5_Goos'!$C$2:$W$151,MATCH($A113&amp;$B113,'5_Goos'!$A$2:$A$151&amp;'5_Goos'!$B$2:$B$151,0),MATCH('5_Price'!AA$4,'5_Goos'!$C$1:$W$1,0))</f>
        <v>2469552.8224253552</v>
      </c>
      <c r="AB113" s="1">
        <f t="array" ref="AB113">E113*INDEX('5_Goos'!$C$2:$W$151,MATCH($A113&amp;$B113,'5_Goos'!$A$2:$A$151&amp;'5_Goos'!$B$2:$B$151,0),MATCH('5_Price'!AB$4,'5_Goos'!$C$1:$W$1,0))</f>
        <v>2755142.3241519541</v>
      </c>
      <c r="AC113" s="1">
        <f t="array" ref="AC113">F113*INDEX('5_Goos'!$C$2:$W$151,MATCH($A113&amp;$B113,'5_Goos'!$A$2:$A$151&amp;'5_Goos'!$B$2:$B$151,0),MATCH('5_Price'!AC$4,'5_Goos'!$C$1:$W$1,0))</f>
        <v>3063116.8939951467</v>
      </c>
      <c r="AD113" s="1">
        <f t="array" ref="AD113">G113*INDEX('5_Goos'!$C$2:$W$151,MATCH($A113&amp;$B113,'5_Goos'!$A$2:$A$151&amp;'5_Goos'!$B$2:$B$151,0),MATCH('5_Price'!AD$4,'5_Goos'!$C$1:$W$1,0))</f>
        <v>3395001.0650122827</v>
      </c>
      <c r="AE113" s="1">
        <f t="array" ref="AE113">H113*INDEX('5_Goos'!$C$2:$W$151,MATCH($A113&amp;$B113,'5_Goos'!$A$2:$A$151&amp;'5_Goos'!$B$2:$B$151,0),MATCH('5_Price'!AE$4,'5_Goos'!$C$1:$W$1,0))</f>
        <v>4410496.5651772711</v>
      </c>
      <c r="AF113" s="1">
        <f t="array" ref="AF113">I113*INDEX('5_Goos'!$C$2:$W$151,MATCH($A113&amp;$B113,'5_Goos'!$A$2:$A$151&amp;'5_Goos'!$B$2:$B$151,0),MATCH('5_Price'!AF$4,'5_Goos'!$C$1:$W$1,0))</f>
        <v>4607000.7691352563</v>
      </c>
      <c r="AG113" s="1">
        <f t="array" ref="AG113">J113*INDEX('5_Goos'!$C$2:$W$151,MATCH($A113&amp;$B113,'5_Goos'!$A$2:$A$151&amp;'5_Goos'!$B$2:$B$151,0),MATCH('5_Price'!AG$4,'5_Goos'!$C$1:$W$1,0))</f>
        <v>4803504.9730932824</v>
      </c>
      <c r="AH113" s="1">
        <f t="array" ref="AH113">K113*INDEX('5_Goos'!$C$2:$W$151,MATCH($A113&amp;$B113,'5_Goos'!$A$2:$A$151&amp;'5_Goos'!$B$2:$B$151,0),MATCH('5_Price'!AH$4,'5_Goos'!$C$1:$W$1,0))</f>
        <v>5000009.1770512676</v>
      </c>
      <c r="AI113" s="1">
        <f t="array" ref="AI113">L113*INDEX('5_Goos'!$C$2:$W$151,MATCH($A113&amp;$B113,'5_Goos'!$A$2:$A$151&amp;'5_Goos'!$B$2:$B$151,0),MATCH('5_Price'!AI$4,'5_Goos'!$C$1:$W$1,0))</f>
        <v>5196513.3810092537</v>
      </c>
      <c r="AJ113" s="1">
        <f t="array" ref="AJ113">M113*INDEX('5_Goos'!$C$2:$W$151,MATCH($A113&amp;$B113,'5_Goos'!$A$2:$A$151&amp;'5_Goos'!$B$2:$B$151,0),MATCH('5_Price'!AJ$4,'5_Goos'!$C$1:$W$1,0))</f>
        <v>5393017.5849672798</v>
      </c>
      <c r="AK113" s="1">
        <f t="array" ref="AK113">N113*INDEX('5_Goos'!$C$2:$W$151,MATCH($A113&amp;$B113,'5_Goos'!$A$2:$A$151&amp;'5_Goos'!$B$2:$B$151,0),MATCH('5_Price'!AK$4,'5_Goos'!$C$1:$W$1,0))</f>
        <v>5534041.8953787684</v>
      </c>
      <c r="AL113" s="1">
        <f t="array" ref="AL113">O113*INDEX('5_Goos'!$C$2:$W$151,MATCH($A113&amp;$B113,'5_Goos'!$A$2:$A$151&amp;'5_Goos'!$B$2:$B$151,0),MATCH('5_Price'!AL$4,'5_Goos'!$C$1:$W$1,0))</f>
        <v>5675066.2057902589</v>
      </c>
      <c r="AM113" s="1">
        <f t="array" ref="AM113">P113*INDEX('5_Goos'!$C$2:$W$151,MATCH($A113&amp;$B113,'5_Goos'!$A$2:$A$151&amp;'5_Goos'!$B$2:$B$151,0),MATCH('5_Price'!AM$4,'5_Goos'!$C$1:$W$1,0))</f>
        <v>5816090.5162017886</v>
      </c>
      <c r="AN113" s="1">
        <f t="array" ref="AN113">Q113*INDEX('5_Goos'!$C$2:$W$151,MATCH($A113&amp;$B113,'5_Goos'!$A$2:$A$151&amp;'5_Goos'!$B$2:$B$151,0),MATCH('5_Price'!AN$4,'5_Goos'!$C$1:$W$1,0))</f>
        <v>5957114.8266132772</v>
      </c>
      <c r="AO113" s="1">
        <f t="array" ref="AO113">R113*INDEX('5_Goos'!$C$2:$W$151,MATCH($A113&amp;$B113,'5_Goos'!$A$2:$A$151&amp;'5_Goos'!$B$2:$B$151,0),MATCH('5_Price'!AO$4,'5_Goos'!$C$1:$W$1,0))</f>
        <v>6098139.1370247668</v>
      </c>
      <c r="AP113" s="1">
        <f t="array" ref="AP113">S113*INDEX('5_Goos'!$C$2:$W$151,MATCH($A113&amp;$B113,'5_Goos'!$A$2:$A$151&amp;'5_Goos'!$B$2:$B$151,0),MATCH('5_Price'!AP$4,'5_Goos'!$C$1:$W$1,0))</f>
        <v>6239163.4474362964</v>
      </c>
      <c r="AQ113" s="1">
        <f t="array" ref="AQ113">T113*INDEX('5_Goos'!$C$2:$W$151,MATCH($A113&amp;$B113,'5_Goos'!$A$2:$A$151&amp;'5_Goos'!$B$2:$B$151,0),MATCH('5_Price'!AQ$4,'5_Goos'!$C$1:$W$1,0))</f>
        <v>6380187.7578477859</v>
      </c>
      <c r="AR113" s="1">
        <f t="array" ref="AR113">U113*INDEX('5_Goos'!$C$2:$W$151,MATCH($A113&amp;$B113,'5_Goos'!$A$2:$A$151&amp;'5_Goos'!$B$2:$B$151,0),MATCH('5_Price'!AR$4,'5_Goos'!$C$1:$W$1,0))</f>
        <v>6521212.0682592755</v>
      </c>
      <c r="AS113" s="1">
        <f t="array" ref="AS113">V113*INDEX('5_Goos'!$C$2:$W$151,MATCH($A113&amp;$B113,'5_Goos'!$A$2:$A$151&amp;'5_Goos'!$B$2:$B$151,0),MATCH('5_Price'!AS$4,'5_Goos'!$C$1:$W$1,0))</f>
        <v>6662236.3786707651</v>
      </c>
      <c r="AT113" s="1">
        <f t="array" ref="AT113">W113*INDEX('5_Goos'!$C$2:$W$151,MATCH($A113&amp;$B113,'5_Goos'!$A$2:$A$151&amp;'5_Goos'!$B$2:$B$151,0),MATCH('5_Price'!AT$4,'5_Goos'!$C$1:$W$1,0))</f>
        <v>6803260.6890822947</v>
      </c>
    </row>
    <row r="114" spans="1:46" x14ac:dyDescent="0.25">
      <c r="A114" s="23" t="s">
        <v>47</v>
      </c>
      <c r="B114" s="14" t="s">
        <v>27</v>
      </c>
      <c r="C114" s="15">
        <v>237.28813559322035</v>
      </c>
      <c r="D114" s="16">
        <v>234.74576271186442</v>
      </c>
      <c r="E114" s="16">
        <v>232.20338983050848</v>
      </c>
      <c r="F114" s="16">
        <v>229.66101694915255</v>
      </c>
      <c r="G114" s="16">
        <v>227.11864406779659</v>
      </c>
      <c r="H114" s="16">
        <v>224.57627118644069</v>
      </c>
      <c r="I114" s="16">
        <v>222.03389830508479</v>
      </c>
      <c r="J114" s="16">
        <v>219.49152542372883</v>
      </c>
      <c r="K114" s="16">
        <v>216.9491525423729</v>
      </c>
      <c r="L114" s="16">
        <v>214.40677966101697</v>
      </c>
      <c r="M114" s="16">
        <v>211.86440677966104</v>
      </c>
      <c r="N114" s="16">
        <v>211.0169491525424</v>
      </c>
      <c r="O114" s="16">
        <v>210.16949152542372</v>
      </c>
      <c r="P114" s="16">
        <v>209.32203389830511</v>
      </c>
      <c r="Q114" s="16">
        <v>208.47457627118646</v>
      </c>
      <c r="R114" s="16">
        <v>207.62711864406782</v>
      </c>
      <c r="S114" s="16">
        <v>206.77966101694918</v>
      </c>
      <c r="T114" s="16">
        <v>205.93220338983053</v>
      </c>
      <c r="U114" s="16">
        <v>201.69491525423729</v>
      </c>
      <c r="V114" s="16">
        <v>196.18644067796609</v>
      </c>
      <c r="W114" s="16">
        <v>190.67796610169492</v>
      </c>
      <c r="X114" s="17"/>
      <c r="Y114"/>
      <c r="Z114" s="1">
        <f t="array" ref="Z114">C114*INDEX('5_Goos'!$C$2:$W$151,MATCH($A114&amp;$B114,'5_Goos'!$A$2:$A$151&amp;'5_Goos'!$B$2:$B$151,0),MATCH('5_Price'!Z$4,'5_Goos'!$C$1:$W$1,0))</f>
        <v>0</v>
      </c>
      <c r="AA114" s="1">
        <f t="array" ref="AA114">D114*INDEX('5_Goos'!$C$2:$W$151,MATCH($A114&amp;$B114,'5_Goos'!$A$2:$A$151&amp;'5_Goos'!$B$2:$B$151,0),MATCH('5_Price'!AA$4,'5_Goos'!$C$1:$W$1,0))</f>
        <v>0</v>
      </c>
      <c r="AB114" s="1">
        <f t="array" ref="AB114">E114*INDEX('5_Goos'!$C$2:$W$151,MATCH($A114&amp;$B114,'5_Goos'!$A$2:$A$151&amp;'5_Goos'!$B$2:$B$151,0),MATCH('5_Price'!AB$4,'5_Goos'!$C$1:$W$1,0))</f>
        <v>0</v>
      </c>
      <c r="AC114" s="1">
        <f t="array" ref="AC114">F114*INDEX('5_Goos'!$C$2:$W$151,MATCH($A114&amp;$B114,'5_Goos'!$A$2:$A$151&amp;'5_Goos'!$B$2:$B$151,0),MATCH('5_Price'!AC$4,'5_Goos'!$C$1:$W$1,0))</f>
        <v>0</v>
      </c>
      <c r="AD114" s="1">
        <f t="array" ref="AD114">G114*INDEX('5_Goos'!$C$2:$W$151,MATCH($A114&amp;$B114,'5_Goos'!$A$2:$A$151&amp;'5_Goos'!$B$2:$B$151,0),MATCH('5_Price'!AD$4,'5_Goos'!$C$1:$W$1,0))</f>
        <v>0</v>
      </c>
      <c r="AE114" s="1">
        <f t="array" ref="AE114">H114*INDEX('5_Goos'!$C$2:$W$151,MATCH($A114&amp;$B114,'5_Goos'!$A$2:$A$151&amp;'5_Goos'!$B$2:$B$151,0),MATCH('5_Price'!AE$4,'5_Goos'!$C$1:$W$1,0))</f>
        <v>0</v>
      </c>
      <c r="AF114" s="1">
        <f t="array" ref="AF114">I114*INDEX('5_Goos'!$C$2:$W$151,MATCH($A114&amp;$B114,'5_Goos'!$A$2:$A$151&amp;'5_Goos'!$B$2:$B$151,0),MATCH('5_Price'!AF$4,'5_Goos'!$C$1:$W$1,0))</f>
        <v>0</v>
      </c>
      <c r="AG114" s="1">
        <f t="array" ref="AG114">J114*INDEX('5_Goos'!$C$2:$W$151,MATCH($A114&amp;$B114,'5_Goos'!$A$2:$A$151&amp;'5_Goos'!$B$2:$B$151,0),MATCH('5_Price'!AG$4,'5_Goos'!$C$1:$W$1,0))</f>
        <v>0</v>
      </c>
      <c r="AH114" s="1">
        <f t="array" ref="AH114">K114*INDEX('5_Goos'!$C$2:$W$151,MATCH($A114&amp;$B114,'5_Goos'!$A$2:$A$151&amp;'5_Goos'!$B$2:$B$151,0),MATCH('5_Price'!AH$4,'5_Goos'!$C$1:$W$1,0))</f>
        <v>0</v>
      </c>
      <c r="AI114" s="1">
        <f t="array" ref="AI114">L114*INDEX('5_Goos'!$C$2:$W$151,MATCH($A114&amp;$B114,'5_Goos'!$A$2:$A$151&amp;'5_Goos'!$B$2:$B$151,0),MATCH('5_Price'!AI$4,'5_Goos'!$C$1:$W$1,0))</f>
        <v>0</v>
      </c>
      <c r="AJ114" s="1">
        <f t="array" ref="AJ114">M114*INDEX('5_Goos'!$C$2:$W$151,MATCH($A114&amp;$B114,'5_Goos'!$A$2:$A$151&amp;'5_Goos'!$B$2:$B$151,0),MATCH('5_Price'!AJ$4,'5_Goos'!$C$1:$W$1,0))</f>
        <v>0</v>
      </c>
      <c r="AK114" s="1">
        <f t="array" ref="AK114">N114*INDEX('5_Goos'!$C$2:$W$151,MATCH($A114&amp;$B114,'5_Goos'!$A$2:$A$151&amp;'5_Goos'!$B$2:$B$151,0),MATCH('5_Price'!AK$4,'5_Goos'!$C$1:$W$1,0))</f>
        <v>0</v>
      </c>
      <c r="AL114" s="1">
        <f t="array" ref="AL114">O114*INDEX('5_Goos'!$C$2:$W$151,MATCH($A114&amp;$B114,'5_Goos'!$A$2:$A$151&amp;'5_Goos'!$B$2:$B$151,0),MATCH('5_Price'!AL$4,'5_Goos'!$C$1:$W$1,0))</f>
        <v>0</v>
      </c>
      <c r="AM114" s="1">
        <f t="array" ref="AM114">P114*INDEX('5_Goos'!$C$2:$W$151,MATCH($A114&amp;$B114,'5_Goos'!$A$2:$A$151&amp;'5_Goos'!$B$2:$B$151,0),MATCH('5_Price'!AM$4,'5_Goos'!$C$1:$W$1,0))</f>
        <v>0</v>
      </c>
      <c r="AN114" s="1">
        <f t="array" ref="AN114">Q114*INDEX('5_Goos'!$C$2:$W$151,MATCH($A114&amp;$B114,'5_Goos'!$A$2:$A$151&amp;'5_Goos'!$B$2:$B$151,0),MATCH('5_Price'!AN$4,'5_Goos'!$C$1:$W$1,0))</f>
        <v>0</v>
      </c>
      <c r="AO114" s="1">
        <f t="array" ref="AO114">R114*INDEX('5_Goos'!$C$2:$W$151,MATCH($A114&amp;$B114,'5_Goos'!$A$2:$A$151&amp;'5_Goos'!$B$2:$B$151,0),MATCH('5_Price'!AO$4,'5_Goos'!$C$1:$W$1,0))</f>
        <v>0</v>
      </c>
      <c r="AP114" s="1">
        <f t="array" ref="AP114">S114*INDEX('5_Goos'!$C$2:$W$151,MATCH($A114&amp;$B114,'5_Goos'!$A$2:$A$151&amp;'5_Goos'!$B$2:$B$151,0),MATCH('5_Price'!AP$4,'5_Goos'!$C$1:$W$1,0))</f>
        <v>0</v>
      </c>
      <c r="AQ114" s="1">
        <f t="array" ref="AQ114">T114*INDEX('5_Goos'!$C$2:$W$151,MATCH($A114&amp;$B114,'5_Goos'!$A$2:$A$151&amp;'5_Goos'!$B$2:$B$151,0),MATCH('5_Price'!AQ$4,'5_Goos'!$C$1:$W$1,0))</f>
        <v>0</v>
      </c>
      <c r="AR114" s="1">
        <f t="array" ref="AR114">U114*INDEX('5_Goos'!$C$2:$W$151,MATCH($A114&amp;$B114,'5_Goos'!$A$2:$A$151&amp;'5_Goos'!$B$2:$B$151,0),MATCH('5_Price'!AR$4,'5_Goos'!$C$1:$W$1,0))</f>
        <v>0</v>
      </c>
      <c r="AS114" s="1">
        <f t="array" ref="AS114">V114*INDEX('5_Goos'!$C$2:$W$151,MATCH($A114&amp;$B114,'5_Goos'!$A$2:$A$151&amp;'5_Goos'!$B$2:$B$151,0),MATCH('5_Price'!AS$4,'5_Goos'!$C$1:$W$1,0))</f>
        <v>0</v>
      </c>
      <c r="AT114" s="1">
        <f t="array" ref="AT114">W114*INDEX('5_Goos'!$C$2:$W$151,MATCH($A114&amp;$B114,'5_Goos'!$A$2:$A$151&amp;'5_Goos'!$B$2:$B$151,0),MATCH('5_Price'!AT$4,'5_Goos'!$C$1:$W$1,0))</f>
        <v>0</v>
      </c>
    </row>
    <row r="115" spans="1:46" x14ac:dyDescent="0.25">
      <c r="A115" s="23" t="s">
        <v>47</v>
      </c>
      <c r="B115" s="14" t="s">
        <v>54</v>
      </c>
      <c r="C115" s="15">
        <v>1.3334783203124998</v>
      </c>
      <c r="D115" s="16">
        <v>1.3334783203124998</v>
      </c>
      <c r="E115" s="16">
        <v>1.3334783203124998</v>
      </c>
      <c r="F115" s="16">
        <v>1.3334783203124998</v>
      </c>
      <c r="G115" s="16">
        <v>1.3334783203124998</v>
      </c>
      <c r="H115" s="16">
        <v>1.3334783203124998</v>
      </c>
      <c r="I115" s="16">
        <v>1.3334783203124998</v>
      </c>
      <c r="J115" s="16">
        <v>1.3334783203124998</v>
      </c>
      <c r="K115" s="16">
        <v>1.3334783203124998</v>
      </c>
      <c r="L115" s="16">
        <v>1.3334783203124998</v>
      </c>
      <c r="M115" s="16">
        <v>1.3334783203124998</v>
      </c>
      <c r="N115" s="16">
        <v>1.3334783203124998</v>
      </c>
      <c r="O115" s="16">
        <v>1.4199363281250001</v>
      </c>
      <c r="P115" s="16">
        <v>2.2224638671874999</v>
      </c>
      <c r="Q115" s="16">
        <v>2.2224638671874999</v>
      </c>
      <c r="R115" s="16">
        <v>2.2224638671874999</v>
      </c>
      <c r="S115" s="16">
        <v>2.2224638671874999</v>
      </c>
      <c r="T115" s="16">
        <v>2.2224638671874999</v>
      </c>
      <c r="U115" s="16">
        <v>2.2224638671874999</v>
      </c>
      <c r="V115" s="16">
        <v>2.2224638671874999</v>
      </c>
      <c r="W115" s="16">
        <v>2.5307999999999997</v>
      </c>
      <c r="X115" s="17"/>
      <c r="Y115"/>
      <c r="Z115" s="1">
        <f t="array" ref="Z115">C115*INDEX('5_Goos'!$C$2:$W$151,MATCH($A115&amp;$B115,'5_Goos'!$A$2:$A$151&amp;'5_Goos'!$B$2:$B$151,0),MATCH('5_Price'!Z$4,'5_Goos'!$C$1:$W$1,0))</f>
        <v>29581067.680292059</v>
      </c>
      <c r="AA115" s="1">
        <f t="array" ref="AA115">D115*INDEX('5_Goos'!$C$2:$W$151,MATCH($A115&amp;$B115,'5_Goos'!$A$2:$A$151&amp;'5_Goos'!$B$2:$B$151,0),MATCH('5_Price'!AA$4,'5_Goos'!$C$1:$W$1,0))</f>
        <v>33131442.584603313</v>
      </c>
      <c r="AB115" s="1">
        <f t="array" ref="AB115">E115*INDEX('5_Goos'!$C$2:$W$151,MATCH($A115&amp;$B115,'5_Goos'!$A$2:$A$151&amp;'5_Goos'!$B$2:$B$151,0),MATCH('5_Price'!AB$4,'5_Goos'!$C$1:$W$1,0))</f>
        <v>34766101.505357593</v>
      </c>
      <c r="AC115" s="1">
        <f t="array" ref="AC115">F115*INDEX('5_Goos'!$C$2:$W$151,MATCH($A115&amp;$B115,'5_Goos'!$A$2:$A$151&amp;'5_Goos'!$B$2:$B$151,0),MATCH('5_Price'!AC$4,'5_Goos'!$C$1:$W$1,0))</f>
        <v>36811729.911418937</v>
      </c>
      <c r="AD115" s="1">
        <f t="array" ref="AD115">G115*INDEX('5_Goos'!$C$2:$W$151,MATCH($A115&amp;$B115,'5_Goos'!$A$2:$A$151&amp;'5_Goos'!$B$2:$B$151,0),MATCH('5_Price'!AD$4,'5_Goos'!$C$1:$W$1,0))</f>
        <v>38857358.317480408</v>
      </c>
      <c r="AE115" s="1">
        <f t="array" ref="AE115">H115*INDEX('5_Goos'!$C$2:$W$151,MATCH($A115&amp;$B115,'5_Goos'!$A$2:$A$151&amp;'5_Goos'!$B$2:$B$151,0),MATCH('5_Price'!AE$4,'5_Goos'!$C$1:$W$1,0))</f>
        <v>40902986.723541752</v>
      </c>
      <c r="AF115" s="1">
        <f t="array" ref="AF115">I115*INDEX('5_Goos'!$C$2:$W$151,MATCH($A115&amp;$B115,'5_Goos'!$A$2:$A$151&amp;'5_Goos'!$B$2:$B$151,0),MATCH('5_Price'!AF$4,'5_Goos'!$C$1:$W$1,0))</f>
        <v>42725368.563508511</v>
      </c>
      <c r="AG115" s="1">
        <f t="array" ref="AG115">J115*INDEX('5_Goos'!$C$2:$W$151,MATCH($A115&amp;$B115,'5_Goos'!$A$2:$A$151&amp;'5_Goos'!$B$2:$B$151,0),MATCH('5_Price'!AG$4,'5_Goos'!$C$1:$W$1,0))</f>
        <v>44547750.40347515</v>
      </c>
      <c r="AH115" s="1">
        <f t="array" ref="AH115">K115*INDEX('5_Goos'!$C$2:$W$151,MATCH($A115&amp;$B115,'5_Goos'!$A$2:$A$151&amp;'5_Goos'!$B$2:$B$151,0),MATCH('5_Price'!AH$4,'5_Goos'!$C$1:$W$1,0))</f>
        <v>46370132.243441783</v>
      </c>
      <c r="AI115" s="1">
        <f t="array" ref="AI115">L115*INDEX('5_Goos'!$C$2:$W$151,MATCH($A115&amp;$B115,'5_Goos'!$A$2:$A$151&amp;'5_Goos'!$B$2:$B$151,0),MATCH('5_Price'!AI$4,'5_Goos'!$C$1:$W$1,0))</f>
        <v>48192514.083408408</v>
      </c>
      <c r="AJ115" s="1">
        <f t="array" ref="AJ115">M115*INDEX('5_Goos'!$C$2:$W$151,MATCH($A115&amp;$B115,'5_Goos'!$A$2:$A$151&amp;'5_Goos'!$B$2:$B$151,0),MATCH('5_Price'!AJ$4,'5_Goos'!$C$1:$W$1,0))</f>
        <v>50014895.92337504</v>
      </c>
      <c r="AK115" s="1">
        <f t="array" ref="AK115">N115*INDEX('5_Goos'!$C$2:$W$151,MATCH($A115&amp;$B115,'5_Goos'!$A$2:$A$151&amp;'5_Goos'!$B$2:$B$151,0),MATCH('5_Price'!AK$4,'5_Goos'!$C$1:$W$1,0))</f>
        <v>51322756.707578339</v>
      </c>
      <c r="AL115" s="1">
        <f t="array" ref="AL115">O115*INDEX('5_Goos'!$C$2:$W$151,MATCH($A115&amp;$B115,'5_Goos'!$A$2:$A$151&amp;'5_Goos'!$B$2:$B$151,0),MATCH('5_Price'!AL$4,'5_Goos'!$C$1:$W$1,0))</f>
        <v>56043000.182198852</v>
      </c>
      <c r="AM115" s="1">
        <f t="array" ref="AM115">P115*INDEX('5_Goos'!$C$2:$W$151,MATCH($A115&amp;$B115,'5_Goos'!$A$2:$A$151&amp;'5_Goos'!$B$2:$B$151,0),MATCH('5_Price'!AM$4,'5_Goos'!$C$1:$W$1,0))</f>
        <v>89897463.793307811</v>
      </c>
      <c r="AN115" s="1">
        <f t="array" ref="AN115">Q115*INDEX('5_Goos'!$C$2:$W$151,MATCH($A115&amp;$B115,'5_Goos'!$A$2:$A$151&amp;'5_Goos'!$B$2:$B$151,0),MATCH('5_Price'!AN$4,'5_Goos'!$C$1:$W$1,0))</f>
        <v>92077231.766979739</v>
      </c>
      <c r="AO115" s="1">
        <f t="array" ref="AO115">R115*INDEX('5_Goos'!$C$2:$W$151,MATCH($A115&amp;$B115,'5_Goos'!$A$2:$A$151&amp;'5_Goos'!$B$2:$B$151,0),MATCH('5_Price'!AO$4,'5_Goos'!$C$1:$W$1,0))</f>
        <v>94256999.740651906</v>
      </c>
      <c r="AP115" s="1">
        <f t="array" ref="AP115">S115*INDEX('5_Goos'!$C$2:$W$151,MATCH($A115&amp;$B115,'5_Goos'!$A$2:$A$151&amp;'5_Goos'!$B$2:$B$151,0),MATCH('5_Price'!AP$4,'5_Goos'!$C$1:$W$1,0))</f>
        <v>96436767.714323848</v>
      </c>
      <c r="AQ115" s="1">
        <f t="array" ref="AQ115">T115*INDEX('5_Goos'!$C$2:$W$151,MATCH($A115&amp;$B115,'5_Goos'!$A$2:$A$151&amp;'5_Goos'!$B$2:$B$151,0),MATCH('5_Price'!AQ$4,'5_Goos'!$C$1:$W$1,0))</f>
        <v>98616535.687995806</v>
      </c>
      <c r="AR115" s="1">
        <f t="array" ref="AR115">U115*INDEX('5_Goos'!$C$2:$W$151,MATCH($A115&amp;$B115,'5_Goos'!$A$2:$A$151&amp;'5_Goos'!$B$2:$B$151,0),MATCH('5_Price'!AR$4,'5_Goos'!$C$1:$W$1,0))</f>
        <v>100796303.66166773</v>
      </c>
      <c r="AS115" s="1">
        <f t="array" ref="AS115">V115*INDEX('5_Goos'!$C$2:$W$151,MATCH($A115&amp;$B115,'5_Goos'!$A$2:$A$151&amp;'5_Goos'!$B$2:$B$151,0),MATCH('5_Price'!AS$4,'5_Goos'!$C$1:$W$1,0))</f>
        <v>102976071.6353399</v>
      </c>
      <c r="AT115" s="1">
        <f t="array" ref="AT115">W115*INDEX('5_Goos'!$C$2:$W$151,MATCH($A115&amp;$B115,'5_Goos'!$A$2:$A$151&amp;'5_Goos'!$B$2:$B$151,0),MATCH('5_Price'!AT$4,'5_Goos'!$C$1:$W$1,0))</f>
        <v>119744758.42402302</v>
      </c>
    </row>
    <row r="116" spans="1:46" x14ac:dyDescent="0.25">
      <c r="A116" s="23" t="s">
        <v>47</v>
      </c>
      <c r="B116" s="14" t="s">
        <v>28</v>
      </c>
      <c r="C116" s="15">
        <v>237.28813559322035</v>
      </c>
      <c r="D116" s="16">
        <v>234.74576271186442</v>
      </c>
      <c r="E116" s="16">
        <v>232.20338983050848</v>
      </c>
      <c r="F116" s="16">
        <v>229.66101694915255</v>
      </c>
      <c r="G116" s="16">
        <v>227.11864406779659</v>
      </c>
      <c r="H116" s="16">
        <v>224.57627118644069</v>
      </c>
      <c r="I116" s="16">
        <v>222.03389830508479</v>
      </c>
      <c r="J116" s="16">
        <v>219.49152542372883</v>
      </c>
      <c r="K116" s="16">
        <v>216.9491525423729</v>
      </c>
      <c r="L116" s="16">
        <v>214.40677966101697</v>
      </c>
      <c r="M116" s="16">
        <v>211.86440677966104</v>
      </c>
      <c r="N116" s="16">
        <v>211.0169491525424</v>
      </c>
      <c r="O116" s="16">
        <v>210.16949152542372</v>
      </c>
      <c r="P116" s="16">
        <v>209.32203389830511</v>
      </c>
      <c r="Q116" s="16">
        <v>208.47457627118646</v>
      </c>
      <c r="R116" s="16">
        <v>207.62711864406782</v>
      </c>
      <c r="S116" s="16">
        <v>206.77966101694918</v>
      </c>
      <c r="T116" s="16">
        <v>205.93220338983053</v>
      </c>
      <c r="U116" s="16">
        <v>201.69491525423729</v>
      </c>
      <c r="V116" s="16">
        <v>196.18644067796609</v>
      </c>
      <c r="W116" s="16">
        <v>190.67796610169492</v>
      </c>
      <c r="X116" s="17"/>
      <c r="Y116"/>
      <c r="Z116" s="1">
        <f t="array" ref="Z116">C116*INDEX('5_Goos'!$C$2:$W$151,MATCH($A116&amp;$B116,'5_Goos'!$A$2:$A$151&amp;'5_Goos'!$B$2:$B$151,0),MATCH('5_Price'!Z$4,'5_Goos'!$C$1:$W$1,0))</f>
        <v>0</v>
      </c>
      <c r="AA116" s="1">
        <f t="array" ref="AA116">D116*INDEX('5_Goos'!$C$2:$W$151,MATCH($A116&amp;$B116,'5_Goos'!$A$2:$A$151&amp;'5_Goos'!$B$2:$B$151,0),MATCH('5_Price'!AA$4,'5_Goos'!$C$1:$W$1,0))</f>
        <v>0</v>
      </c>
      <c r="AB116" s="1">
        <f t="array" ref="AB116">E116*INDEX('5_Goos'!$C$2:$W$151,MATCH($A116&amp;$B116,'5_Goos'!$A$2:$A$151&amp;'5_Goos'!$B$2:$B$151,0),MATCH('5_Price'!AB$4,'5_Goos'!$C$1:$W$1,0))</f>
        <v>0</v>
      </c>
      <c r="AC116" s="1">
        <f t="array" ref="AC116">F116*INDEX('5_Goos'!$C$2:$W$151,MATCH($A116&amp;$B116,'5_Goos'!$A$2:$A$151&amp;'5_Goos'!$B$2:$B$151,0),MATCH('5_Price'!AC$4,'5_Goos'!$C$1:$W$1,0))</f>
        <v>0</v>
      </c>
      <c r="AD116" s="1">
        <f t="array" ref="AD116">G116*INDEX('5_Goos'!$C$2:$W$151,MATCH($A116&amp;$B116,'5_Goos'!$A$2:$A$151&amp;'5_Goos'!$B$2:$B$151,0),MATCH('5_Price'!AD$4,'5_Goos'!$C$1:$W$1,0))</f>
        <v>0</v>
      </c>
      <c r="AE116" s="1">
        <f t="array" ref="AE116">H116*INDEX('5_Goos'!$C$2:$W$151,MATCH($A116&amp;$B116,'5_Goos'!$A$2:$A$151&amp;'5_Goos'!$B$2:$B$151,0),MATCH('5_Price'!AE$4,'5_Goos'!$C$1:$W$1,0))</f>
        <v>0</v>
      </c>
      <c r="AF116" s="1">
        <f t="array" ref="AF116">I116*INDEX('5_Goos'!$C$2:$W$151,MATCH($A116&amp;$B116,'5_Goos'!$A$2:$A$151&amp;'5_Goos'!$B$2:$B$151,0),MATCH('5_Price'!AF$4,'5_Goos'!$C$1:$W$1,0))</f>
        <v>0</v>
      </c>
      <c r="AG116" s="1">
        <f t="array" ref="AG116">J116*INDEX('5_Goos'!$C$2:$W$151,MATCH($A116&amp;$B116,'5_Goos'!$A$2:$A$151&amp;'5_Goos'!$B$2:$B$151,0),MATCH('5_Price'!AG$4,'5_Goos'!$C$1:$W$1,0))</f>
        <v>0</v>
      </c>
      <c r="AH116" s="1">
        <f t="array" ref="AH116">K116*INDEX('5_Goos'!$C$2:$W$151,MATCH($A116&amp;$B116,'5_Goos'!$A$2:$A$151&amp;'5_Goos'!$B$2:$B$151,0),MATCH('5_Price'!AH$4,'5_Goos'!$C$1:$W$1,0))</f>
        <v>0</v>
      </c>
      <c r="AI116" s="1">
        <f t="array" ref="AI116">L116*INDEX('5_Goos'!$C$2:$W$151,MATCH($A116&amp;$B116,'5_Goos'!$A$2:$A$151&amp;'5_Goos'!$B$2:$B$151,0),MATCH('5_Price'!AI$4,'5_Goos'!$C$1:$W$1,0))</f>
        <v>0</v>
      </c>
      <c r="AJ116" s="1">
        <f t="array" ref="AJ116">M116*INDEX('5_Goos'!$C$2:$W$151,MATCH($A116&amp;$B116,'5_Goos'!$A$2:$A$151&amp;'5_Goos'!$B$2:$B$151,0),MATCH('5_Price'!AJ$4,'5_Goos'!$C$1:$W$1,0))</f>
        <v>0</v>
      </c>
      <c r="AK116" s="1">
        <f t="array" ref="AK116">N116*INDEX('5_Goos'!$C$2:$W$151,MATCH($A116&amp;$B116,'5_Goos'!$A$2:$A$151&amp;'5_Goos'!$B$2:$B$151,0),MATCH('5_Price'!AK$4,'5_Goos'!$C$1:$W$1,0))</f>
        <v>0</v>
      </c>
      <c r="AL116" s="1">
        <f t="array" ref="AL116">O116*INDEX('5_Goos'!$C$2:$W$151,MATCH($A116&amp;$B116,'5_Goos'!$A$2:$A$151&amp;'5_Goos'!$B$2:$B$151,0),MATCH('5_Price'!AL$4,'5_Goos'!$C$1:$W$1,0))</f>
        <v>0</v>
      </c>
      <c r="AM116" s="1">
        <f t="array" ref="AM116">P116*INDEX('5_Goos'!$C$2:$W$151,MATCH($A116&amp;$B116,'5_Goos'!$A$2:$A$151&amp;'5_Goos'!$B$2:$B$151,0),MATCH('5_Price'!AM$4,'5_Goos'!$C$1:$W$1,0))</f>
        <v>0</v>
      </c>
      <c r="AN116" s="1">
        <f t="array" ref="AN116">Q116*INDEX('5_Goos'!$C$2:$W$151,MATCH($A116&amp;$B116,'5_Goos'!$A$2:$A$151&amp;'5_Goos'!$B$2:$B$151,0),MATCH('5_Price'!AN$4,'5_Goos'!$C$1:$W$1,0))</f>
        <v>0</v>
      </c>
      <c r="AO116" s="1">
        <f t="array" ref="AO116">R116*INDEX('5_Goos'!$C$2:$W$151,MATCH($A116&amp;$B116,'5_Goos'!$A$2:$A$151&amp;'5_Goos'!$B$2:$B$151,0),MATCH('5_Price'!AO$4,'5_Goos'!$C$1:$W$1,0))</f>
        <v>0</v>
      </c>
      <c r="AP116" s="1">
        <f t="array" ref="AP116">S116*INDEX('5_Goos'!$C$2:$W$151,MATCH($A116&amp;$B116,'5_Goos'!$A$2:$A$151&amp;'5_Goos'!$B$2:$B$151,0),MATCH('5_Price'!AP$4,'5_Goos'!$C$1:$W$1,0))</f>
        <v>0</v>
      </c>
      <c r="AQ116" s="1">
        <f t="array" ref="AQ116">T116*INDEX('5_Goos'!$C$2:$W$151,MATCH($A116&amp;$B116,'5_Goos'!$A$2:$A$151&amp;'5_Goos'!$B$2:$B$151,0),MATCH('5_Price'!AQ$4,'5_Goos'!$C$1:$W$1,0))</f>
        <v>0</v>
      </c>
      <c r="AR116" s="1">
        <f t="array" ref="AR116">U116*INDEX('5_Goos'!$C$2:$W$151,MATCH($A116&amp;$B116,'5_Goos'!$A$2:$A$151&amp;'5_Goos'!$B$2:$B$151,0),MATCH('5_Price'!AR$4,'5_Goos'!$C$1:$W$1,0))</f>
        <v>0</v>
      </c>
      <c r="AS116" s="1">
        <f t="array" ref="AS116">V116*INDEX('5_Goos'!$C$2:$W$151,MATCH($A116&amp;$B116,'5_Goos'!$A$2:$A$151&amp;'5_Goos'!$B$2:$B$151,0),MATCH('5_Price'!AS$4,'5_Goos'!$C$1:$W$1,0))</f>
        <v>0</v>
      </c>
      <c r="AT116" s="1">
        <f t="array" ref="AT116">W116*INDEX('5_Goos'!$C$2:$W$151,MATCH($A116&amp;$B116,'5_Goos'!$A$2:$A$151&amp;'5_Goos'!$B$2:$B$151,0),MATCH('5_Price'!AT$4,'5_Goos'!$C$1:$W$1,0))</f>
        <v>0</v>
      </c>
    </row>
    <row r="117" spans="1:46" x14ac:dyDescent="0.25">
      <c r="A117" s="23" t="s">
        <v>47</v>
      </c>
      <c r="B117" s="14" t="s">
        <v>29</v>
      </c>
      <c r="C117" s="15">
        <v>12.779426953125</v>
      </c>
      <c r="D117" s="16">
        <v>12.779426953125</v>
      </c>
      <c r="E117" s="16">
        <v>12.779426953125</v>
      </c>
      <c r="F117" s="16">
        <v>12.779426953125</v>
      </c>
      <c r="G117" s="16">
        <v>12.779426953125</v>
      </c>
      <c r="H117" s="16">
        <v>12.779426953125</v>
      </c>
      <c r="I117" s="16">
        <v>12.779426953125</v>
      </c>
      <c r="J117" s="16">
        <v>12.779426953125</v>
      </c>
      <c r="K117" s="16">
        <v>12.779426953125</v>
      </c>
      <c r="L117" s="16">
        <v>12.779426953125</v>
      </c>
      <c r="M117" s="16">
        <v>12.779426953125</v>
      </c>
      <c r="N117" s="16">
        <v>12.779426953125</v>
      </c>
      <c r="O117" s="16">
        <v>12.779426953125</v>
      </c>
      <c r="P117" s="16">
        <v>12.779426953125</v>
      </c>
      <c r="Q117" s="16">
        <v>12.779426953125</v>
      </c>
      <c r="R117" s="16">
        <v>12.779426953125</v>
      </c>
      <c r="S117" s="16">
        <v>12.779426953125</v>
      </c>
      <c r="T117" s="16">
        <v>12.779426953125</v>
      </c>
      <c r="U117" s="16">
        <v>12.779426953125</v>
      </c>
      <c r="V117" s="16">
        <v>12.779426953125</v>
      </c>
      <c r="W117" s="16">
        <v>12.779426953125</v>
      </c>
      <c r="X117" s="17"/>
      <c r="Y117"/>
      <c r="Z117" s="1">
        <f t="array" ref="Z117">C117*INDEX('5_Goos'!$C$2:$W$151,MATCH($A117&amp;$B117,'5_Goos'!$A$2:$A$151&amp;'5_Goos'!$B$2:$B$151,0),MATCH('5_Price'!Z$4,'5_Goos'!$C$1:$W$1,0))</f>
        <v>5812551.8122815695</v>
      </c>
      <c r="AA117" s="1">
        <f t="array" ref="AA117">D117*INDEX('5_Goos'!$C$2:$W$151,MATCH($A117&amp;$B117,'5_Goos'!$A$2:$A$151&amp;'5_Goos'!$B$2:$B$151,0),MATCH('5_Price'!AA$4,'5_Goos'!$C$1:$W$1,0))</f>
        <v>6510185.1197528085</v>
      </c>
      <c r="AB117" s="1">
        <f t="array" ref="AB117">E117*INDEX('5_Goos'!$C$2:$W$151,MATCH($A117&amp;$B117,'5_Goos'!$A$2:$A$151&amp;'5_Goos'!$B$2:$B$151,0),MATCH('5_Price'!AB$4,'5_Goos'!$C$1:$W$1,0))</f>
        <v>7263050.3784404723</v>
      </c>
      <c r="AC117" s="1">
        <f t="array" ref="AC117">F117*INDEX('5_Goos'!$C$2:$W$151,MATCH($A117&amp;$B117,'5_Goos'!$A$2:$A$151&amp;'5_Goos'!$B$2:$B$151,0),MATCH('5_Price'!AC$4,'5_Goos'!$C$1:$W$1,0))</f>
        <v>7642027.7421575235</v>
      </c>
      <c r="AD117" s="1">
        <f t="array" ref="AD117">G117*INDEX('5_Goos'!$C$2:$W$151,MATCH($A117&amp;$B117,'5_Goos'!$A$2:$A$151&amp;'5_Goos'!$B$2:$B$151,0),MATCH('5_Price'!AD$4,'5_Goos'!$C$1:$W$1,0))</f>
        <v>8066695.343133742</v>
      </c>
      <c r="AE117" s="1">
        <f t="array" ref="AE117">H117*INDEX('5_Goos'!$C$2:$W$151,MATCH($A117&amp;$B117,'5_Goos'!$A$2:$A$151&amp;'5_Goos'!$B$2:$B$151,0),MATCH('5_Price'!AE$4,'5_Goos'!$C$1:$W$1,0))</f>
        <v>8491362.9441099614</v>
      </c>
      <c r="AF117" s="1">
        <f t="array" ref="AF117">I117*INDEX('5_Goos'!$C$2:$W$151,MATCH($A117&amp;$B117,'5_Goos'!$A$2:$A$151&amp;'5_Goos'!$B$2:$B$151,0),MATCH('5_Price'!AF$4,'5_Goos'!$C$1:$W$1,0))</f>
        <v>8869685.0879304651</v>
      </c>
      <c r="AG117" s="1">
        <f t="array" ref="AG117">J117*INDEX('5_Goos'!$C$2:$W$151,MATCH($A117&amp;$B117,'5_Goos'!$A$2:$A$151&amp;'5_Goos'!$B$2:$B$151,0),MATCH('5_Price'!AG$4,'5_Goos'!$C$1:$W$1,0))</f>
        <v>9248007.2317509688</v>
      </c>
      <c r="AH117" s="1">
        <f t="array" ref="AH117">K117*INDEX('5_Goos'!$C$2:$W$151,MATCH($A117&amp;$B117,'5_Goos'!$A$2:$A$151&amp;'5_Goos'!$B$2:$B$151,0),MATCH('5_Price'!AH$4,'5_Goos'!$C$1:$W$1,0))</f>
        <v>9626329.3755714595</v>
      </c>
      <c r="AI117" s="1">
        <f t="array" ref="AI117">L117*INDEX('5_Goos'!$C$2:$W$151,MATCH($A117&amp;$B117,'5_Goos'!$A$2:$A$151&amp;'5_Goos'!$B$2:$B$151,0),MATCH('5_Price'!AI$4,'5_Goos'!$C$1:$W$1,0))</f>
        <v>10004651.519391965</v>
      </c>
      <c r="AJ117" s="1">
        <f t="array" ref="AJ117">M117*INDEX('5_Goos'!$C$2:$W$151,MATCH($A117&amp;$B117,'5_Goos'!$A$2:$A$151&amp;'5_Goos'!$B$2:$B$151,0),MATCH('5_Price'!AJ$4,'5_Goos'!$C$1:$W$1,0))</f>
        <v>10382973.663212471</v>
      </c>
      <c r="AK117" s="1">
        <f t="array" ref="AK117">N117*INDEX('5_Goos'!$C$2:$W$151,MATCH($A117&amp;$B117,'5_Goos'!$A$2:$A$151&amp;'5_Goos'!$B$2:$B$151,0),MATCH('5_Price'!AK$4,'5_Goos'!$C$1:$W$1,0))</f>
        <v>10654482.457279235</v>
      </c>
      <c r="AL117" s="1">
        <f t="array" ref="AL117">O117*INDEX('5_Goos'!$C$2:$W$151,MATCH($A117&amp;$B117,'5_Goos'!$A$2:$A$151&amp;'5_Goos'!$B$2:$B$151,0),MATCH('5_Price'!AL$4,'5_Goos'!$C$1:$W$1,0))</f>
        <v>10925991.25134599</v>
      </c>
      <c r="AM117" s="1">
        <f t="array" ref="AM117">P117*INDEX('5_Goos'!$C$2:$W$151,MATCH($A117&amp;$B117,'5_Goos'!$A$2:$A$151&amp;'5_Goos'!$B$2:$B$151,0),MATCH('5_Price'!AM$4,'5_Goos'!$C$1:$W$1,0))</f>
        <v>11197500.045412755</v>
      </c>
      <c r="AN117" s="1">
        <f t="array" ref="AN117">Q117*INDEX('5_Goos'!$C$2:$W$151,MATCH($A117&amp;$B117,'5_Goos'!$A$2:$A$151&amp;'5_Goos'!$B$2:$B$151,0),MATCH('5_Price'!AN$4,'5_Goos'!$C$1:$W$1,0))</f>
        <v>11469008.839479523</v>
      </c>
      <c r="AO117" s="1">
        <f t="array" ref="AO117">R117*INDEX('5_Goos'!$C$2:$W$151,MATCH($A117&amp;$B117,'5_Goos'!$A$2:$A$151&amp;'5_Goos'!$B$2:$B$151,0),MATCH('5_Price'!AO$4,'5_Goos'!$C$1:$W$1,0))</f>
        <v>11740517.633546276</v>
      </c>
      <c r="AP117" s="1">
        <f t="array" ref="AP117">S117*INDEX('5_Goos'!$C$2:$W$151,MATCH($A117&amp;$B117,'5_Goos'!$A$2:$A$151&amp;'5_Goos'!$B$2:$B$151,0),MATCH('5_Price'!AP$4,'5_Goos'!$C$1:$W$1,0))</f>
        <v>12012026.427613042</v>
      </c>
      <c r="AQ117" s="1">
        <f t="array" ref="AQ117">T117*INDEX('5_Goos'!$C$2:$W$151,MATCH($A117&amp;$B117,'5_Goos'!$A$2:$A$151&amp;'5_Goos'!$B$2:$B$151,0),MATCH('5_Price'!AQ$4,'5_Goos'!$C$1:$W$1,0))</f>
        <v>12283535.221679807</v>
      </c>
      <c r="AR117" s="1">
        <f t="array" ref="AR117">U117*INDEX('5_Goos'!$C$2:$W$151,MATCH($A117&amp;$B117,'5_Goos'!$A$2:$A$151&amp;'5_Goos'!$B$2:$B$151,0),MATCH('5_Price'!AR$4,'5_Goos'!$C$1:$W$1,0))</f>
        <v>12555044.015746575</v>
      </c>
      <c r="AS117" s="1">
        <f t="array" ref="AS117">V117*INDEX('5_Goos'!$C$2:$W$151,MATCH($A117&amp;$B117,'5_Goos'!$A$2:$A$151&amp;'5_Goos'!$B$2:$B$151,0),MATCH('5_Price'!AS$4,'5_Goos'!$C$1:$W$1,0))</f>
        <v>12826552.809813315</v>
      </c>
      <c r="AT117" s="1">
        <f t="array" ref="AT117">W117*INDEX('5_Goos'!$C$2:$W$151,MATCH($A117&amp;$B117,'5_Goos'!$A$2:$A$151&amp;'5_Goos'!$B$2:$B$151,0),MATCH('5_Price'!AT$4,'5_Goos'!$C$1:$W$1,0))</f>
        <v>13098061.603880005</v>
      </c>
    </row>
    <row r="118" spans="1:46" x14ac:dyDescent="0.25">
      <c r="A118" s="23" t="s">
        <v>47</v>
      </c>
      <c r="B118" s="14" t="s">
        <v>30</v>
      </c>
      <c r="C118" s="15">
        <v>4.8533850000000003</v>
      </c>
      <c r="D118" s="16">
        <v>4.8533850000000003</v>
      </c>
      <c r="E118" s="16">
        <v>4.8533850000000003</v>
      </c>
      <c r="F118" s="16">
        <v>4.8533850000000003</v>
      </c>
      <c r="G118" s="16">
        <v>4.8533850000000003</v>
      </c>
      <c r="H118" s="16">
        <v>4.8533850000000003</v>
      </c>
      <c r="I118" s="16">
        <v>4.8533850000000003</v>
      </c>
      <c r="J118" s="16">
        <v>4.8533850000000003</v>
      </c>
      <c r="K118" s="16">
        <v>4.8533850000000003</v>
      </c>
      <c r="L118" s="16">
        <v>4.8533850000000003</v>
      </c>
      <c r="M118" s="16">
        <v>4.8533850000000003</v>
      </c>
      <c r="N118" s="16">
        <v>4.8533850000000003</v>
      </c>
      <c r="O118" s="16">
        <v>4.8533850000000003</v>
      </c>
      <c r="P118" s="16">
        <v>4.8533850000000003</v>
      </c>
      <c r="Q118" s="16">
        <v>4.8533850000000003</v>
      </c>
      <c r="R118" s="16">
        <v>4.8533850000000003</v>
      </c>
      <c r="S118" s="16">
        <v>4.8533850000000003</v>
      </c>
      <c r="T118" s="16">
        <v>4.8533850000000003</v>
      </c>
      <c r="U118" s="16">
        <v>4.8533850000000003</v>
      </c>
      <c r="V118" s="16">
        <v>4.8533850000000003</v>
      </c>
      <c r="W118" s="16">
        <v>4.8533850000000003</v>
      </c>
      <c r="X118" s="17"/>
      <c r="Y118"/>
      <c r="Z118" s="1">
        <f t="array" ref="Z118">C118*INDEX('5_Goos'!$C$2:$W$151,MATCH($A118&amp;$B118,'5_Goos'!$A$2:$A$151&amp;'5_Goos'!$B$2:$B$151,0),MATCH('5_Price'!Z$4,'5_Goos'!$C$1:$W$1,0))</f>
        <v>373913.62036560103</v>
      </c>
      <c r="AA118" s="1">
        <f t="array" ref="AA118">D118*INDEX('5_Goos'!$C$2:$W$151,MATCH($A118&amp;$B118,'5_Goos'!$A$2:$A$151&amp;'5_Goos'!$B$2:$B$151,0),MATCH('5_Price'!AA$4,'5_Goos'!$C$1:$W$1,0))</f>
        <v>418791.43033763964</v>
      </c>
      <c r="AB118" s="1">
        <f t="array" ref="AB118">E118*INDEX('5_Goos'!$C$2:$W$151,MATCH($A118&amp;$B118,'5_Goos'!$A$2:$A$151&amp;'5_Goos'!$B$2:$B$151,0),MATCH('5_Price'!AB$4,'5_Goos'!$C$1:$W$1,0))</f>
        <v>467222.23725596833</v>
      </c>
      <c r="AC118" s="1">
        <f t="array" ref="AC118">F118*INDEX('5_Goos'!$C$2:$W$151,MATCH($A118&amp;$B118,'5_Goos'!$A$2:$A$151&amp;'5_Goos'!$B$2:$B$151,0),MATCH('5_Price'!AC$4,'5_Goos'!$C$1:$W$1,0))</f>
        <v>519449.14629028342</v>
      </c>
      <c r="AD118" s="1">
        <f t="array" ref="AD118">G118*INDEX('5_Goos'!$C$2:$W$151,MATCH($A118&amp;$B118,'5_Goos'!$A$2:$A$151&amp;'5_Goos'!$B$2:$B$151,0),MATCH('5_Price'!AD$4,'5_Goos'!$C$1:$W$1,0))</f>
        <v>575730.69063489255</v>
      </c>
      <c r="AE118" s="1">
        <f t="array" ref="AE118">H118*INDEX('5_Goos'!$C$2:$W$151,MATCH($A118&amp;$B118,'5_Goos'!$A$2:$A$151&amp;'5_Goos'!$B$2:$B$151,0),MATCH('5_Price'!AE$4,'5_Goos'!$C$1:$W$1,0))</f>
        <v>636341.76654823893</v>
      </c>
      <c r="AF118" s="1">
        <f t="array" ref="AF118">I118*INDEX('5_Goos'!$C$2:$W$151,MATCH($A118&amp;$B118,'5_Goos'!$A$2:$A$151&amp;'5_Goos'!$B$2:$B$151,0),MATCH('5_Price'!AF$4,'5_Goos'!$C$1:$W$1,0))</f>
        <v>697927.84391227306</v>
      </c>
      <c r="AG118" s="1">
        <f t="array" ref="AG118">J118*INDEX('5_Goos'!$C$2:$W$151,MATCH($A118&amp;$B118,'5_Goos'!$A$2:$A$151&amp;'5_Goos'!$B$2:$B$151,0),MATCH('5_Price'!AG$4,'5_Goos'!$C$1:$W$1,0))</f>
        <v>764081.67459634098</v>
      </c>
      <c r="AH118" s="1">
        <f t="array" ref="AH118">K118*INDEX('5_Goos'!$C$2:$W$151,MATCH($A118&amp;$B118,'5_Goos'!$A$2:$A$151&amp;'5_Goos'!$B$2:$B$151,0),MATCH('5_Price'!AH$4,'5_Goos'!$C$1:$W$1,0))</f>
        <v>835106.06873903924</v>
      </c>
      <c r="AI118" s="1">
        <f t="array" ref="AI118">L118*INDEX('5_Goos'!$C$2:$W$151,MATCH($A118&amp;$B118,'5_Goos'!$A$2:$A$151&amp;'5_Goos'!$B$2:$B$151,0),MATCH('5_Price'!AI$4,'5_Goos'!$C$1:$W$1,0))</f>
        <v>911322.69810951338</v>
      </c>
      <c r="AJ118" s="1">
        <f t="array" ref="AJ118">M118*INDEX('5_Goos'!$C$2:$W$151,MATCH($A118&amp;$B118,'5_Goos'!$A$2:$A$151&amp;'5_Goos'!$B$2:$B$151,0),MATCH('5_Price'!AJ$4,'5_Goos'!$C$1:$W$1,0))</f>
        <v>993073.22524518776</v>
      </c>
      <c r="AK118" s="1">
        <f t="array" ref="AK118">N118*INDEX('5_Goos'!$C$2:$W$151,MATCH($A118&amp;$B118,'5_Goos'!$A$2:$A$151&amp;'5_Goos'!$B$2:$B$151,0),MATCH('5_Price'!AK$4,'5_Goos'!$C$1:$W$1,0))</f>
        <v>1069993.5953212928</v>
      </c>
      <c r="AL118" s="1">
        <f t="array" ref="AL118">O118*INDEX('5_Goos'!$C$2:$W$151,MATCH($A118&amp;$B118,'5_Goos'!$A$2:$A$151&amp;'5_Goos'!$B$2:$B$151,0),MATCH('5_Price'!AL$4,'5_Goos'!$C$1:$W$1,0))</f>
        <v>1152123.3193418912</v>
      </c>
      <c r="AM118" s="1">
        <f t="array" ref="AM118">P118*INDEX('5_Goos'!$C$2:$W$151,MATCH($A118&amp;$B118,'5_Goos'!$A$2:$A$151&amp;'5_Goos'!$B$2:$B$151,0),MATCH('5_Price'!AM$4,'5_Goos'!$C$1:$W$1,0))</f>
        <v>1239791.0317762475</v>
      </c>
      <c r="AN118" s="1">
        <f t="array" ref="AN118">Q118*INDEX('5_Goos'!$C$2:$W$151,MATCH($A118&amp;$B118,'5_Goos'!$A$2:$A$151&amp;'5_Goos'!$B$2:$B$151,0),MATCH('5_Price'!AN$4,'5_Goos'!$C$1:$W$1,0))</f>
        <v>1333345.2071556866</v>
      </c>
      <c r="AO118" s="1">
        <f t="array" ref="AO118">R118*INDEX('5_Goos'!$C$2:$W$151,MATCH($A118&amp;$B118,'5_Goos'!$A$2:$A$151&amp;'5_Goos'!$B$2:$B$151,0),MATCH('5_Price'!AO$4,'5_Goos'!$C$1:$W$1,0))</f>
        <v>1433155.3224936326</v>
      </c>
      <c r="AP118" s="1">
        <f t="array" ref="AP118">S118*INDEX('5_Goos'!$C$2:$W$151,MATCH($A118&amp;$B118,'5_Goos'!$A$2:$A$151&amp;'5_Goos'!$B$2:$B$151,0),MATCH('5_Price'!AP$4,'5_Goos'!$C$1:$W$1,0))</f>
        <v>1539613.0863474801</v>
      </c>
      <c r="AQ118" s="1">
        <f t="array" ref="AQ118">T118*INDEX('5_Goos'!$C$2:$W$151,MATCH($A118&amp;$B118,'5_Goos'!$A$2:$A$151&amp;'5_Goos'!$B$2:$B$151,0),MATCH('5_Price'!AQ$4,'5_Goos'!$C$1:$W$1,0))</f>
        <v>1555018.2286614981</v>
      </c>
      <c r="AR118" s="1">
        <f t="array" ref="AR118">U118*INDEX('5_Goos'!$C$2:$W$151,MATCH($A118&amp;$B118,'5_Goos'!$A$2:$A$151&amp;'5_Goos'!$B$2:$B$151,0),MATCH('5_Price'!AR$4,'5_Goos'!$C$1:$W$1,0))</f>
        <v>1589389.5327198429</v>
      </c>
      <c r="AS118" s="1">
        <f t="array" ref="AS118">V118*INDEX('5_Goos'!$C$2:$W$151,MATCH($A118&amp;$B118,'5_Goos'!$A$2:$A$151&amp;'5_Goos'!$B$2:$B$151,0),MATCH('5_Price'!AS$4,'5_Goos'!$C$1:$W$1,0))</f>
        <v>1623760.8367781828</v>
      </c>
      <c r="AT118" s="1">
        <f t="array" ref="AT118">W118*INDEX('5_Goos'!$C$2:$W$151,MATCH($A118&amp;$B118,'5_Goos'!$A$2:$A$151&amp;'5_Goos'!$B$2:$B$151,0),MATCH('5_Price'!AT$4,'5_Goos'!$C$1:$W$1,0))</f>
        <v>1658132.1408365273</v>
      </c>
    </row>
    <row r="119" spans="1:46" x14ac:dyDescent="0.25">
      <c r="A119" s="8" t="s">
        <v>48</v>
      </c>
      <c r="B119" s="8" t="s">
        <v>26</v>
      </c>
      <c r="C119" s="2">
        <v>3.0693304687499996</v>
      </c>
      <c r="D119" s="3">
        <v>3.0693304687499996</v>
      </c>
      <c r="E119" s="3">
        <v>3.0693304687499996</v>
      </c>
      <c r="F119" s="3">
        <v>3.0693304687499996</v>
      </c>
      <c r="G119" s="3">
        <v>3.0693304687499996</v>
      </c>
      <c r="H119" s="3">
        <v>3.0693304687499996</v>
      </c>
      <c r="I119" s="3">
        <v>3.0693304687499996</v>
      </c>
      <c r="J119" s="3">
        <v>3.0693304687499996</v>
      </c>
      <c r="K119" s="3">
        <v>3.0693304687499996</v>
      </c>
      <c r="L119" s="3">
        <v>3.0693304687499996</v>
      </c>
      <c r="M119" s="3">
        <v>3.0693304687499996</v>
      </c>
      <c r="N119" s="3">
        <v>3.0693304687499996</v>
      </c>
      <c r="O119" s="3">
        <v>3.0693304687499996</v>
      </c>
      <c r="P119" s="3">
        <v>3.0693304687499996</v>
      </c>
      <c r="Q119" s="3">
        <v>3.0693304687499996</v>
      </c>
      <c r="R119" s="3">
        <v>5.1155507812500005</v>
      </c>
      <c r="S119" s="3">
        <v>5.1155507812500005</v>
      </c>
      <c r="T119" s="3">
        <v>5.1155507812500005</v>
      </c>
      <c r="U119" s="3">
        <v>5.1155507812500005</v>
      </c>
      <c r="V119" s="3">
        <v>5.1155507812500005</v>
      </c>
      <c r="W119" s="3">
        <v>5.1155507812500005</v>
      </c>
      <c r="X119" s="13"/>
      <c r="Y119"/>
      <c r="Z119" s="1">
        <f t="array" ref="Z119">C119*INDEX('5_Goos'!$C$2:$W$151,MATCH($A119&amp;$B119,'5_Goos'!$A$2:$A$151&amp;'5_Goos'!$B$2:$B$151,0),MATCH('5_Price'!Z$4,'5_Goos'!$C$1:$W$1,0))</f>
        <v>47993.387447275723</v>
      </c>
      <c r="AA119" s="1">
        <f t="array" ref="AA119">D119*INDEX('5_Goos'!$C$2:$W$151,MATCH($A119&amp;$B119,'5_Goos'!$A$2:$A$151&amp;'5_Goos'!$B$2:$B$151,0),MATCH('5_Price'!AA$4,'5_Goos'!$C$1:$W$1,0))</f>
        <v>53753.643304410303</v>
      </c>
      <c r="AB119" s="1">
        <f t="array" ref="AB119">E119*INDEX('5_Goos'!$C$2:$W$151,MATCH($A119&amp;$B119,'5_Goos'!$A$2:$A$151&amp;'5_Goos'!$B$2:$B$151,0),MATCH('5_Price'!AB$4,'5_Goos'!$C$1:$W$1,0))</f>
        <v>59969.941278639839</v>
      </c>
      <c r="AC119" s="1">
        <f t="array" ref="AC119">F119*INDEX('5_Goos'!$C$2:$W$151,MATCH($A119&amp;$B119,'5_Goos'!$A$2:$A$151&amp;'5_Goos'!$B$2:$B$151,0),MATCH('5_Price'!AC$4,'5_Goos'!$C$1:$W$1,0))</f>
        <v>66673.484942031428</v>
      </c>
      <c r="AD119" s="1">
        <f t="array" ref="AD119">G119*INDEX('5_Goos'!$C$2:$W$151,MATCH($A119&amp;$B119,'5_Goos'!$A$2:$A$151&amp;'5_Goos'!$B$2:$B$151,0),MATCH('5_Price'!AD$4,'5_Goos'!$C$1:$W$1,0))</f>
        <v>73897.458118565701</v>
      </c>
      <c r="AE119" s="1">
        <f t="array" ref="AE119">H119*INDEX('5_Goos'!$C$2:$W$151,MATCH($A119&amp;$B119,'5_Goos'!$A$2:$A$151&amp;'5_Goos'!$B$2:$B$151,0),MATCH('5_Price'!AE$4,'5_Goos'!$C$1:$W$1,0))</f>
        <v>81677.144900398212</v>
      </c>
      <c r="AF119" s="1">
        <f t="array" ref="AF119">I119*INDEX('5_Goos'!$C$2:$W$151,MATCH($A119&amp;$B119,'5_Goos'!$A$2:$A$151&amp;'5_Goos'!$B$2:$B$151,0),MATCH('5_Price'!AF$4,'5_Goos'!$C$1:$W$1,0))</f>
        <v>89581.977223436043</v>
      </c>
      <c r="AG119" s="1">
        <f t="array" ref="AG119">J119*INDEX('5_Goos'!$C$2:$W$151,MATCH($A119&amp;$B119,'5_Goos'!$A$2:$A$151&amp;'5_Goos'!$B$2:$B$151,0),MATCH('5_Price'!AG$4,'5_Goos'!$C$1:$W$1,0))</f>
        <v>98073.09991652648</v>
      </c>
      <c r="AH119" s="1">
        <f t="array" ref="AH119">K119*INDEX('5_Goos'!$C$2:$W$151,MATCH($A119&amp;$B119,'5_Goos'!$A$2:$A$151&amp;'5_Goos'!$B$2:$B$151,0),MATCH('5_Price'!AH$4,'5_Goos'!$C$1:$W$1,0))</f>
        <v>107189.37993586772</v>
      </c>
      <c r="AI119" s="1">
        <f t="array" ref="AI119">L119*INDEX('5_Goos'!$C$2:$W$151,MATCH($A119&amp;$B119,'5_Goos'!$A$2:$A$151&amp;'5_Goos'!$B$2:$B$151,0),MATCH('5_Price'!AI$4,'5_Goos'!$C$1:$W$1,0))</f>
        <v>116972.10520735168</v>
      </c>
      <c r="AJ119" s="1">
        <f t="array" ref="AJ119">M119*INDEX('5_Goos'!$C$2:$W$151,MATCH($A119&amp;$B119,'5_Goos'!$A$2:$A$151&amp;'5_Goos'!$B$2:$B$151,0),MATCH('5_Price'!AJ$4,'5_Goos'!$C$1:$W$1,0))</f>
        <v>127465.12955614419</v>
      </c>
      <c r="AK119" s="1">
        <f t="array" ref="AK119">N119*INDEX('5_Goos'!$C$2:$W$151,MATCH($A119&amp;$B119,'5_Goos'!$A$2:$A$151&amp;'5_Goos'!$B$2:$B$151,0),MATCH('5_Price'!AK$4,'5_Goos'!$C$1:$W$1,0))</f>
        <v>137338.18291012655</v>
      </c>
      <c r="AL119" s="1">
        <f t="array" ref="AL119">O119*INDEX('5_Goos'!$C$2:$W$151,MATCH($A119&amp;$B119,'5_Goos'!$A$2:$A$151&amp;'5_Goos'!$B$2:$B$151,0),MATCH('5_Price'!AL$4,'5_Goos'!$C$1:$W$1,0))</f>
        <v>147879.87877561685</v>
      </c>
      <c r="AM119" s="1">
        <f t="array" ref="AM119">P119*INDEX('5_Goos'!$C$2:$W$151,MATCH($A119&amp;$B119,'5_Goos'!$A$2:$A$151&amp;'5_Goos'!$B$2:$B$151,0),MATCH('5_Price'!AM$4,'5_Goos'!$C$1:$W$1,0))</f>
        <v>159132.39877038077</v>
      </c>
      <c r="AN119" s="1">
        <f t="array" ref="AN119">Q119*INDEX('5_Goos'!$C$2:$W$151,MATCH($A119&amp;$B119,'5_Goos'!$A$2:$A$151&amp;'5_Goos'!$B$2:$B$151,0),MATCH('5_Price'!AN$4,'5_Goos'!$C$1:$W$1,0))</f>
        <v>171140.47106768217</v>
      </c>
      <c r="AO119" s="1">
        <f t="array" ref="AO119">R119*INDEX('5_Goos'!$C$2:$W$151,MATCH($A119&amp;$B119,'5_Goos'!$A$2:$A$151&amp;'5_Goos'!$B$2:$B$151,0),MATCH('5_Price'!AO$4,'5_Goos'!$C$1:$W$1,0))</f>
        <v>306585.86599631322</v>
      </c>
      <c r="AP119" s="1">
        <f t="array" ref="AP119">S119*INDEX('5_Goos'!$C$2:$W$151,MATCH($A119&amp;$B119,'5_Goos'!$A$2:$A$151&amp;'5_Goos'!$B$2:$B$151,0),MATCH('5_Price'!AP$4,'5_Goos'!$C$1:$W$1,0))</f>
        <v>329359.70300539129</v>
      </c>
      <c r="AQ119" s="1">
        <f t="array" ref="AQ119">T119*INDEX('5_Goos'!$C$2:$W$151,MATCH($A119&amp;$B119,'5_Goos'!$A$2:$A$151&amp;'5_Goos'!$B$2:$B$151,0),MATCH('5_Price'!AQ$4,'5_Goos'!$C$1:$W$1,0))</f>
        <v>353644.45905038645</v>
      </c>
      <c r="AR119" s="1">
        <f t="array" ref="AR119">U119*INDEX('5_Goos'!$C$2:$W$151,MATCH($A119&amp;$B119,'5_Goos'!$A$2:$A$151&amp;'5_Goos'!$B$2:$B$151,0),MATCH('5_Price'!AR$4,'5_Goos'!$C$1:$W$1,0))</f>
        <v>379534.29144236771</v>
      </c>
      <c r="AS119" s="1">
        <f t="array" ref="AS119">V119*INDEX('5_Goos'!$C$2:$W$151,MATCH($A119&amp;$B119,'5_Goos'!$A$2:$A$151&amp;'5_Goos'!$B$2:$B$151,0),MATCH('5_Price'!AS$4,'5_Goos'!$C$1:$W$1,0))</f>
        <v>407128.99592592084</v>
      </c>
      <c r="AT119" s="1">
        <f t="array" ref="AT119">W119*INDEX('5_Goos'!$C$2:$W$151,MATCH($A119&amp;$B119,'5_Goos'!$A$2:$A$151&amp;'5_Goos'!$B$2:$B$151,0),MATCH('5_Price'!AT$4,'5_Goos'!$C$1:$W$1,0))</f>
        <v>436534.33512922347</v>
      </c>
    </row>
    <row r="120" spans="1:46" x14ac:dyDescent="0.25">
      <c r="A120" s="23" t="s">
        <v>48</v>
      </c>
      <c r="B120" s="14" t="s">
        <v>27</v>
      </c>
      <c r="C120" s="15">
        <v>237.28813559322035</v>
      </c>
      <c r="D120" s="16">
        <v>234.74576271186442</v>
      </c>
      <c r="E120" s="16">
        <v>232.20338983050848</v>
      </c>
      <c r="F120" s="16">
        <v>229.66101694915255</v>
      </c>
      <c r="G120" s="16">
        <v>227.11864406779659</v>
      </c>
      <c r="H120" s="16">
        <v>224.57627118644069</v>
      </c>
      <c r="I120" s="16">
        <v>222.03389830508479</v>
      </c>
      <c r="J120" s="16">
        <v>219.49152542372883</v>
      </c>
      <c r="K120" s="16">
        <v>216.9491525423729</v>
      </c>
      <c r="L120" s="16">
        <v>214.40677966101697</v>
      </c>
      <c r="M120" s="16">
        <v>211.86440677966104</v>
      </c>
      <c r="N120" s="16">
        <v>211.0169491525424</v>
      </c>
      <c r="O120" s="16">
        <v>210.16949152542372</v>
      </c>
      <c r="P120" s="16">
        <v>209.32203389830511</v>
      </c>
      <c r="Q120" s="16">
        <v>208.47457627118646</v>
      </c>
      <c r="R120" s="16">
        <v>207.62711864406782</v>
      </c>
      <c r="S120" s="16">
        <v>206.77966101694918</v>
      </c>
      <c r="T120" s="16">
        <v>205.93220338983053</v>
      </c>
      <c r="U120" s="16">
        <v>201.69491525423729</v>
      </c>
      <c r="V120" s="16">
        <v>196.18644067796609</v>
      </c>
      <c r="W120" s="16">
        <v>190.67796610169492</v>
      </c>
      <c r="X120" s="17"/>
      <c r="Y120"/>
      <c r="Z120" s="1">
        <f t="array" ref="Z120">C120*INDEX('5_Goos'!$C$2:$W$151,MATCH($A120&amp;$B120,'5_Goos'!$A$2:$A$151&amp;'5_Goos'!$B$2:$B$151,0),MATCH('5_Price'!Z$4,'5_Goos'!$C$1:$W$1,0))</f>
        <v>0</v>
      </c>
      <c r="AA120" s="1">
        <f t="array" ref="AA120">D120*INDEX('5_Goos'!$C$2:$W$151,MATCH($A120&amp;$B120,'5_Goos'!$A$2:$A$151&amp;'5_Goos'!$B$2:$B$151,0),MATCH('5_Price'!AA$4,'5_Goos'!$C$1:$W$1,0))</f>
        <v>0</v>
      </c>
      <c r="AB120" s="1">
        <f t="array" ref="AB120">E120*INDEX('5_Goos'!$C$2:$W$151,MATCH($A120&amp;$B120,'5_Goos'!$A$2:$A$151&amp;'5_Goos'!$B$2:$B$151,0),MATCH('5_Price'!AB$4,'5_Goos'!$C$1:$W$1,0))</f>
        <v>0</v>
      </c>
      <c r="AC120" s="1">
        <f t="array" ref="AC120">F120*INDEX('5_Goos'!$C$2:$W$151,MATCH($A120&amp;$B120,'5_Goos'!$A$2:$A$151&amp;'5_Goos'!$B$2:$B$151,0),MATCH('5_Price'!AC$4,'5_Goos'!$C$1:$W$1,0))</f>
        <v>0</v>
      </c>
      <c r="AD120" s="1">
        <f t="array" ref="AD120">G120*INDEX('5_Goos'!$C$2:$W$151,MATCH($A120&amp;$B120,'5_Goos'!$A$2:$A$151&amp;'5_Goos'!$B$2:$B$151,0),MATCH('5_Price'!AD$4,'5_Goos'!$C$1:$W$1,0))</f>
        <v>0</v>
      </c>
      <c r="AE120" s="1">
        <f t="array" ref="AE120">H120*INDEX('5_Goos'!$C$2:$W$151,MATCH($A120&amp;$B120,'5_Goos'!$A$2:$A$151&amp;'5_Goos'!$B$2:$B$151,0),MATCH('5_Price'!AE$4,'5_Goos'!$C$1:$W$1,0))</f>
        <v>0</v>
      </c>
      <c r="AF120" s="1">
        <f t="array" ref="AF120">I120*INDEX('5_Goos'!$C$2:$W$151,MATCH($A120&amp;$B120,'5_Goos'!$A$2:$A$151&amp;'5_Goos'!$B$2:$B$151,0),MATCH('5_Price'!AF$4,'5_Goos'!$C$1:$W$1,0))</f>
        <v>0</v>
      </c>
      <c r="AG120" s="1">
        <f t="array" ref="AG120">J120*INDEX('5_Goos'!$C$2:$W$151,MATCH($A120&amp;$B120,'5_Goos'!$A$2:$A$151&amp;'5_Goos'!$B$2:$B$151,0),MATCH('5_Price'!AG$4,'5_Goos'!$C$1:$W$1,0))</f>
        <v>0</v>
      </c>
      <c r="AH120" s="1">
        <f t="array" ref="AH120">K120*INDEX('5_Goos'!$C$2:$W$151,MATCH($A120&amp;$B120,'5_Goos'!$A$2:$A$151&amp;'5_Goos'!$B$2:$B$151,0),MATCH('5_Price'!AH$4,'5_Goos'!$C$1:$W$1,0))</f>
        <v>0</v>
      </c>
      <c r="AI120" s="1">
        <f t="array" ref="AI120">L120*INDEX('5_Goos'!$C$2:$W$151,MATCH($A120&amp;$B120,'5_Goos'!$A$2:$A$151&amp;'5_Goos'!$B$2:$B$151,0),MATCH('5_Price'!AI$4,'5_Goos'!$C$1:$W$1,0))</f>
        <v>0</v>
      </c>
      <c r="AJ120" s="1">
        <f t="array" ref="AJ120">M120*INDEX('5_Goos'!$C$2:$W$151,MATCH($A120&amp;$B120,'5_Goos'!$A$2:$A$151&amp;'5_Goos'!$B$2:$B$151,0),MATCH('5_Price'!AJ$4,'5_Goos'!$C$1:$W$1,0))</f>
        <v>0</v>
      </c>
      <c r="AK120" s="1">
        <f t="array" ref="AK120">N120*INDEX('5_Goos'!$C$2:$W$151,MATCH($A120&amp;$B120,'5_Goos'!$A$2:$A$151&amp;'5_Goos'!$B$2:$B$151,0),MATCH('5_Price'!AK$4,'5_Goos'!$C$1:$W$1,0))</f>
        <v>0</v>
      </c>
      <c r="AL120" s="1">
        <f t="array" ref="AL120">O120*INDEX('5_Goos'!$C$2:$W$151,MATCH($A120&amp;$B120,'5_Goos'!$A$2:$A$151&amp;'5_Goos'!$B$2:$B$151,0),MATCH('5_Price'!AL$4,'5_Goos'!$C$1:$W$1,0))</f>
        <v>0</v>
      </c>
      <c r="AM120" s="1">
        <f t="array" ref="AM120">P120*INDEX('5_Goos'!$C$2:$W$151,MATCH($A120&amp;$B120,'5_Goos'!$A$2:$A$151&amp;'5_Goos'!$B$2:$B$151,0),MATCH('5_Price'!AM$4,'5_Goos'!$C$1:$W$1,0))</f>
        <v>0</v>
      </c>
      <c r="AN120" s="1">
        <f t="array" ref="AN120">Q120*INDEX('5_Goos'!$C$2:$W$151,MATCH($A120&amp;$B120,'5_Goos'!$A$2:$A$151&amp;'5_Goos'!$B$2:$B$151,0),MATCH('5_Price'!AN$4,'5_Goos'!$C$1:$W$1,0))</f>
        <v>0</v>
      </c>
      <c r="AO120" s="1">
        <f t="array" ref="AO120">R120*INDEX('5_Goos'!$C$2:$W$151,MATCH($A120&amp;$B120,'5_Goos'!$A$2:$A$151&amp;'5_Goos'!$B$2:$B$151,0),MATCH('5_Price'!AO$4,'5_Goos'!$C$1:$W$1,0))</f>
        <v>0</v>
      </c>
      <c r="AP120" s="1">
        <f t="array" ref="AP120">S120*INDEX('5_Goos'!$C$2:$W$151,MATCH($A120&amp;$B120,'5_Goos'!$A$2:$A$151&amp;'5_Goos'!$B$2:$B$151,0),MATCH('5_Price'!AP$4,'5_Goos'!$C$1:$W$1,0))</f>
        <v>0</v>
      </c>
      <c r="AQ120" s="1">
        <f t="array" ref="AQ120">T120*INDEX('5_Goos'!$C$2:$W$151,MATCH($A120&amp;$B120,'5_Goos'!$A$2:$A$151&amp;'5_Goos'!$B$2:$B$151,0),MATCH('5_Price'!AQ$4,'5_Goos'!$C$1:$W$1,0))</f>
        <v>0</v>
      </c>
      <c r="AR120" s="1">
        <f t="array" ref="AR120">U120*INDEX('5_Goos'!$C$2:$W$151,MATCH($A120&amp;$B120,'5_Goos'!$A$2:$A$151&amp;'5_Goos'!$B$2:$B$151,0),MATCH('5_Price'!AR$4,'5_Goos'!$C$1:$W$1,0))</f>
        <v>0</v>
      </c>
      <c r="AS120" s="1">
        <f t="array" ref="AS120">V120*INDEX('5_Goos'!$C$2:$W$151,MATCH($A120&amp;$B120,'5_Goos'!$A$2:$A$151&amp;'5_Goos'!$B$2:$B$151,0),MATCH('5_Price'!AS$4,'5_Goos'!$C$1:$W$1,0))</f>
        <v>0</v>
      </c>
      <c r="AT120" s="1">
        <f t="array" ref="AT120">W120*INDEX('5_Goos'!$C$2:$W$151,MATCH($A120&amp;$B120,'5_Goos'!$A$2:$A$151&amp;'5_Goos'!$B$2:$B$151,0),MATCH('5_Price'!AT$4,'5_Goos'!$C$1:$W$1,0))</f>
        <v>0</v>
      </c>
    </row>
    <row r="121" spans="1:46" x14ac:dyDescent="0.25">
      <c r="A121" s="23" t="s">
        <v>48</v>
      </c>
      <c r="B121" s="14" t="s">
        <v>54</v>
      </c>
      <c r="C121" s="15">
        <v>237.28813559322035</v>
      </c>
      <c r="D121" s="16">
        <v>234.74576271186442</v>
      </c>
      <c r="E121" s="16">
        <v>232.20338983050848</v>
      </c>
      <c r="F121" s="16">
        <v>229.66101694915255</v>
      </c>
      <c r="G121" s="16">
        <v>227.11864406779659</v>
      </c>
      <c r="H121" s="16">
        <v>0.7417429687499999</v>
      </c>
      <c r="I121" s="16">
        <v>0.7417429687499999</v>
      </c>
      <c r="J121" s="16">
        <v>0.82891406249999977</v>
      </c>
      <c r="K121" s="16">
        <v>0.85763671874999969</v>
      </c>
      <c r="L121" s="16">
        <v>0.86020312499999996</v>
      </c>
      <c r="M121" s="16">
        <v>0.91673203124999969</v>
      </c>
      <c r="N121" s="16">
        <v>1.1549671874999996</v>
      </c>
      <c r="O121" s="16">
        <v>1.18786875</v>
      </c>
      <c r="P121" s="16">
        <v>1.4105765624999997</v>
      </c>
      <c r="Q121" s="16">
        <v>2.1825000000000001</v>
      </c>
      <c r="R121" s="16">
        <v>2.1923789062499996</v>
      </c>
      <c r="S121" s="16">
        <v>2.1923789062499996</v>
      </c>
      <c r="T121" s="16">
        <v>2.1923789062499996</v>
      </c>
      <c r="U121" s="16">
        <v>2.1923789062499996</v>
      </c>
      <c r="V121" s="16">
        <v>2.1923789062499996</v>
      </c>
      <c r="W121" s="16">
        <v>2.1923789062499996</v>
      </c>
      <c r="X121" s="17"/>
      <c r="Y121"/>
      <c r="Z121" s="1">
        <f t="array" ref="Z121">C121*INDEX('5_Goos'!$C$2:$W$151,MATCH($A121&amp;$B121,'5_Goos'!$A$2:$A$151&amp;'5_Goos'!$B$2:$B$151,0),MATCH('5_Price'!Z$4,'5_Goos'!$C$1:$W$1,0))</f>
        <v>0</v>
      </c>
      <c r="AA121" s="1">
        <f t="array" ref="AA121">D121*INDEX('5_Goos'!$C$2:$W$151,MATCH($A121&amp;$B121,'5_Goos'!$A$2:$A$151&amp;'5_Goos'!$B$2:$B$151,0),MATCH('5_Price'!AA$4,'5_Goos'!$C$1:$W$1,0))</f>
        <v>0</v>
      </c>
      <c r="AB121" s="1">
        <f t="array" ref="AB121">E121*INDEX('5_Goos'!$C$2:$W$151,MATCH($A121&amp;$B121,'5_Goos'!$A$2:$A$151&amp;'5_Goos'!$B$2:$B$151,0),MATCH('5_Price'!AB$4,'5_Goos'!$C$1:$W$1,0))</f>
        <v>0</v>
      </c>
      <c r="AC121" s="1">
        <f t="array" ref="AC121">F121*INDEX('5_Goos'!$C$2:$W$151,MATCH($A121&amp;$B121,'5_Goos'!$A$2:$A$151&amp;'5_Goos'!$B$2:$B$151,0),MATCH('5_Price'!AC$4,'5_Goos'!$C$1:$W$1,0))</f>
        <v>0</v>
      </c>
      <c r="AD121" s="1">
        <f t="array" ref="AD121">G121*INDEX('5_Goos'!$C$2:$W$151,MATCH($A121&amp;$B121,'5_Goos'!$A$2:$A$151&amp;'5_Goos'!$B$2:$B$151,0),MATCH('5_Price'!AD$4,'5_Goos'!$C$1:$W$1,0))</f>
        <v>0</v>
      </c>
      <c r="AE121" s="1">
        <f t="array" ref="AE121">H121*INDEX('5_Goos'!$C$2:$W$151,MATCH($A121&amp;$B121,'5_Goos'!$A$2:$A$151&amp;'5_Goos'!$B$2:$B$151,0),MATCH('5_Price'!AE$4,'5_Goos'!$C$1:$W$1,0))</f>
        <v>1338563.2267029418</v>
      </c>
      <c r="AF121" s="1">
        <f t="array" ref="AF121">I121*INDEX('5_Goos'!$C$2:$W$151,MATCH($A121&amp;$B121,'5_Goos'!$A$2:$A$151&amp;'5_Goos'!$B$2:$B$151,0),MATCH('5_Price'!AF$4,'5_Goos'!$C$1:$W$1,0))</f>
        <v>1468111.3135487149</v>
      </c>
      <c r="AG121" s="1">
        <f t="array" ref="AG121">J121*INDEX('5_Goos'!$C$2:$W$151,MATCH($A121&amp;$B121,'5_Goos'!$A$2:$A$151&amp;'5_Goos'!$B$2:$B$151,0),MATCH('5_Price'!AG$4,'5_Goos'!$C$1:$W$1,0))</f>
        <v>1796157.076767094</v>
      </c>
      <c r="AH121" s="1">
        <f t="array" ref="AH121">K121*INDEX('5_Goos'!$C$2:$W$151,MATCH($A121&amp;$B121,'5_Goos'!$A$2:$A$151&amp;'5_Goos'!$B$2:$B$151,0),MATCH('5_Price'!AH$4,'5_Goos'!$C$1:$W$1,0))</f>
        <v>2031140.7936343781</v>
      </c>
      <c r="AI121" s="1">
        <f t="array" ref="AI121">L121*INDEX('5_Goos'!$C$2:$W$151,MATCH($A121&amp;$B121,'5_Goos'!$A$2:$A$151&amp;'5_Goos'!$B$2:$B$151,0),MATCH('5_Price'!AI$4,'5_Goos'!$C$1:$W$1,0))</f>
        <v>2223147.2319896067</v>
      </c>
      <c r="AJ121" s="1">
        <f t="array" ref="AJ121">M121*INDEX('5_Goos'!$C$2:$W$151,MATCH($A121&amp;$B121,'5_Goos'!$A$2:$A$151&amp;'5_Goos'!$B$2:$B$151,0),MATCH('5_Price'!AJ$4,'5_Goos'!$C$1:$W$1,0))</f>
        <v>2581776.8442918365</v>
      </c>
      <c r="AK121" s="1">
        <f t="array" ref="AK121">N121*INDEX('5_Goos'!$C$2:$W$151,MATCH($A121&amp;$B121,'5_Goos'!$A$2:$A$151&amp;'5_Goos'!$B$2:$B$151,0),MATCH('5_Price'!AK$4,'5_Goos'!$C$1:$W$1,0))</f>
        <v>3504659.6352121332</v>
      </c>
      <c r="AL121" s="1">
        <f t="array" ref="AL121">O121*INDEX('5_Goos'!$C$2:$W$151,MATCH($A121&amp;$B121,'5_Goos'!$A$2:$A$151&amp;'5_Goos'!$B$2:$B$151,0),MATCH('5_Price'!AL$4,'5_Goos'!$C$1:$W$1,0))</f>
        <v>3881168.0408383333</v>
      </c>
      <c r="AM121" s="1">
        <f t="array" ref="AM121">P121*INDEX('5_Goos'!$C$2:$W$151,MATCH($A121&amp;$B121,'5_Goos'!$A$2:$A$151&amp;'5_Goos'!$B$2:$B$151,0),MATCH('5_Price'!AM$4,'5_Goos'!$C$1:$W$1,0))</f>
        <v>4959526.0572578348</v>
      </c>
      <c r="AN121" s="1">
        <f t="array" ref="AN121">Q121*INDEX('5_Goos'!$C$2:$W$151,MATCH($A121&amp;$B121,'5_Goos'!$A$2:$A$151&amp;'5_Goos'!$B$2:$B$151,0),MATCH('5_Price'!AN$4,'5_Goos'!$C$1:$W$1,0))</f>
        <v>8252620.5858031549</v>
      </c>
      <c r="AO121" s="1">
        <f t="array" ref="AO121">R121*INDEX('5_Goos'!$C$2:$W$151,MATCH($A121&amp;$B121,'5_Goos'!$A$2:$A$151&amp;'5_Goos'!$B$2:$B$151,0),MATCH('5_Price'!AO$4,'5_Goos'!$C$1:$W$1,0))</f>
        <v>8910537.4159612097</v>
      </c>
      <c r="AP121" s="1">
        <f t="array" ref="AP121">S121*INDEX('5_Goos'!$C$2:$W$151,MATCH($A121&amp;$B121,'5_Goos'!$A$2:$A$151&amp;'5_Goos'!$B$2:$B$151,0),MATCH('5_Price'!AP$4,'5_Goos'!$C$1:$W$1,0))</f>
        <v>9572430.7035560105</v>
      </c>
      <c r="AQ121" s="1">
        <f t="array" ref="AQ121">T121*INDEX('5_Goos'!$C$2:$W$151,MATCH($A121&amp;$B121,'5_Goos'!$A$2:$A$151&amp;'5_Goos'!$B$2:$B$151,0),MATCH('5_Price'!AQ$4,'5_Goos'!$C$1:$W$1,0))</f>
        <v>10278236.976370363</v>
      </c>
      <c r="AR121" s="1">
        <f t="array" ref="AR121">U121*INDEX('5_Goos'!$C$2:$W$151,MATCH($A121&amp;$B121,'5_Goos'!$A$2:$A$151&amp;'5_Goos'!$B$2:$B$151,0),MATCH('5_Price'!AR$4,'5_Goos'!$C$1:$W$1,0))</f>
        <v>11030692.799707256</v>
      </c>
      <c r="AS121" s="1">
        <f t="array" ref="AS121">V121*INDEX('5_Goos'!$C$2:$W$151,MATCH($A121&amp;$B121,'5_Goos'!$A$2:$A$151&amp;'5_Goos'!$B$2:$B$151,0),MATCH('5_Price'!AS$4,'5_Goos'!$C$1:$W$1,0))</f>
        <v>11832698.612936942</v>
      </c>
      <c r="AT121" s="1">
        <f t="array" ref="AT121">W121*INDEX('5_Goos'!$C$2:$W$151,MATCH($A121&amp;$B121,'5_Goos'!$A$2:$A$151&amp;'5_Goos'!$B$2:$B$151,0),MATCH('5_Price'!AT$4,'5_Goos'!$C$1:$W$1,0))</f>
        <v>12687328.275490301</v>
      </c>
    </row>
    <row r="122" spans="1:46" x14ac:dyDescent="0.25">
      <c r="A122" s="23" t="s">
        <v>48</v>
      </c>
      <c r="B122" s="14" t="s">
        <v>28</v>
      </c>
      <c r="C122" s="15">
        <v>237.28813559322035</v>
      </c>
      <c r="D122" s="16">
        <v>234.74576271186442</v>
      </c>
      <c r="E122" s="16">
        <v>232.20338983050848</v>
      </c>
      <c r="F122" s="16">
        <v>229.66101694915255</v>
      </c>
      <c r="G122" s="16">
        <v>227.11864406779659</v>
      </c>
      <c r="H122" s="16">
        <v>224.57627118644069</v>
      </c>
      <c r="I122" s="16">
        <v>222.03389830508479</v>
      </c>
      <c r="J122" s="16">
        <v>219.49152542372883</v>
      </c>
      <c r="K122" s="16">
        <v>216.9491525423729</v>
      </c>
      <c r="L122" s="16">
        <v>214.40677966101697</v>
      </c>
      <c r="M122" s="16">
        <v>211.86440677966104</v>
      </c>
      <c r="N122" s="16">
        <v>211.0169491525424</v>
      </c>
      <c r="O122" s="16">
        <v>210.16949152542372</v>
      </c>
      <c r="P122" s="16">
        <v>209.32203389830511</v>
      </c>
      <c r="Q122" s="16">
        <v>208.47457627118646</v>
      </c>
      <c r="R122" s="16">
        <v>207.62711864406782</v>
      </c>
      <c r="S122" s="16">
        <v>206.77966101694918</v>
      </c>
      <c r="T122" s="16">
        <v>205.93220338983053</v>
      </c>
      <c r="U122" s="16">
        <v>201.69491525423729</v>
      </c>
      <c r="V122" s="16">
        <v>196.18644067796609</v>
      </c>
      <c r="W122" s="16">
        <v>190.67796610169492</v>
      </c>
      <c r="X122" s="17"/>
      <c r="Y122"/>
      <c r="Z122" s="1">
        <f t="array" ref="Z122">C122*INDEX('5_Goos'!$C$2:$W$151,MATCH($A122&amp;$B122,'5_Goos'!$A$2:$A$151&amp;'5_Goos'!$B$2:$B$151,0),MATCH('5_Price'!Z$4,'5_Goos'!$C$1:$W$1,0))</f>
        <v>0</v>
      </c>
      <c r="AA122" s="1">
        <f t="array" ref="AA122">D122*INDEX('5_Goos'!$C$2:$W$151,MATCH($A122&amp;$B122,'5_Goos'!$A$2:$A$151&amp;'5_Goos'!$B$2:$B$151,0),MATCH('5_Price'!AA$4,'5_Goos'!$C$1:$W$1,0))</f>
        <v>0</v>
      </c>
      <c r="AB122" s="1">
        <f t="array" ref="AB122">E122*INDEX('5_Goos'!$C$2:$W$151,MATCH($A122&amp;$B122,'5_Goos'!$A$2:$A$151&amp;'5_Goos'!$B$2:$B$151,0),MATCH('5_Price'!AB$4,'5_Goos'!$C$1:$W$1,0))</f>
        <v>0</v>
      </c>
      <c r="AC122" s="1">
        <f t="array" ref="AC122">F122*INDEX('5_Goos'!$C$2:$W$151,MATCH($A122&amp;$B122,'5_Goos'!$A$2:$A$151&amp;'5_Goos'!$B$2:$B$151,0),MATCH('5_Price'!AC$4,'5_Goos'!$C$1:$W$1,0))</f>
        <v>0</v>
      </c>
      <c r="AD122" s="1">
        <f t="array" ref="AD122">G122*INDEX('5_Goos'!$C$2:$W$151,MATCH($A122&amp;$B122,'5_Goos'!$A$2:$A$151&amp;'5_Goos'!$B$2:$B$151,0),MATCH('5_Price'!AD$4,'5_Goos'!$C$1:$W$1,0))</f>
        <v>0</v>
      </c>
      <c r="AE122" s="1">
        <f t="array" ref="AE122">H122*INDEX('5_Goos'!$C$2:$W$151,MATCH($A122&amp;$B122,'5_Goos'!$A$2:$A$151&amp;'5_Goos'!$B$2:$B$151,0),MATCH('5_Price'!AE$4,'5_Goos'!$C$1:$W$1,0))</f>
        <v>0</v>
      </c>
      <c r="AF122" s="1">
        <f t="array" ref="AF122">I122*INDEX('5_Goos'!$C$2:$W$151,MATCH($A122&amp;$B122,'5_Goos'!$A$2:$A$151&amp;'5_Goos'!$B$2:$B$151,0),MATCH('5_Price'!AF$4,'5_Goos'!$C$1:$W$1,0))</f>
        <v>0</v>
      </c>
      <c r="AG122" s="1">
        <f t="array" ref="AG122">J122*INDEX('5_Goos'!$C$2:$W$151,MATCH($A122&amp;$B122,'5_Goos'!$A$2:$A$151&amp;'5_Goos'!$B$2:$B$151,0),MATCH('5_Price'!AG$4,'5_Goos'!$C$1:$W$1,0))</f>
        <v>0</v>
      </c>
      <c r="AH122" s="1">
        <f t="array" ref="AH122">K122*INDEX('5_Goos'!$C$2:$W$151,MATCH($A122&amp;$B122,'5_Goos'!$A$2:$A$151&amp;'5_Goos'!$B$2:$B$151,0),MATCH('5_Price'!AH$4,'5_Goos'!$C$1:$W$1,0))</f>
        <v>0</v>
      </c>
      <c r="AI122" s="1">
        <f t="array" ref="AI122">L122*INDEX('5_Goos'!$C$2:$W$151,MATCH($A122&amp;$B122,'5_Goos'!$A$2:$A$151&amp;'5_Goos'!$B$2:$B$151,0),MATCH('5_Price'!AI$4,'5_Goos'!$C$1:$W$1,0))</f>
        <v>0</v>
      </c>
      <c r="AJ122" s="1">
        <f t="array" ref="AJ122">M122*INDEX('5_Goos'!$C$2:$W$151,MATCH($A122&amp;$B122,'5_Goos'!$A$2:$A$151&amp;'5_Goos'!$B$2:$B$151,0),MATCH('5_Price'!AJ$4,'5_Goos'!$C$1:$W$1,0))</f>
        <v>0</v>
      </c>
      <c r="AK122" s="1">
        <f t="array" ref="AK122">N122*INDEX('5_Goos'!$C$2:$W$151,MATCH($A122&amp;$B122,'5_Goos'!$A$2:$A$151&amp;'5_Goos'!$B$2:$B$151,0),MATCH('5_Price'!AK$4,'5_Goos'!$C$1:$W$1,0))</f>
        <v>0</v>
      </c>
      <c r="AL122" s="1">
        <f t="array" ref="AL122">O122*INDEX('5_Goos'!$C$2:$W$151,MATCH($A122&amp;$B122,'5_Goos'!$A$2:$A$151&amp;'5_Goos'!$B$2:$B$151,0),MATCH('5_Price'!AL$4,'5_Goos'!$C$1:$W$1,0))</f>
        <v>0</v>
      </c>
      <c r="AM122" s="1">
        <f t="array" ref="AM122">P122*INDEX('5_Goos'!$C$2:$W$151,MATCH($A122&amp;$B122,'5_Goos'!$A$2:$A$151&amp;'5_Goos'!$B$2:$B$151,0),MATCH('5_Price'!AM$4,'5_Goos'!$C$1:$W$1,0))</f>
        <v>0</v>
      </c>
      <c r="AN122" s="1">
        <f t="array" ref="AN122">Q122*INDEX('5_Goos'!$C$2:$W$151,MATCH($A122&amp;$B122,'5_Goos'!$A$2:$A$151&amp;'5_Goos'!$B$2:$B$151,0),MATCH('5_Price'!AN$4,'5_Goos'!$C$1:$W$1,0))</f>
        <v>0</v>
      </c>
      <c r="AO122" s="1">
        <f t="array" ref="AO122">R122*INDEX('5_Goos'!$C$2:$W$151,MATCH($A122&amp;$B122,'5_Goos'!$A$2:$A$151&amp;'5_Goos'!$B$2:$B$151,0),MATCH('5_Price'!AO$4,'5_Goos'!$C$1:$W$1,0))</f>
        <v>0</v>
      </c>
      <c r="AP122" s="1">
        <f t="array" ref="AP122">S122*INDEX('5_Goos'!$C$2:$W$151,MATCH($A122&amp;$B122,'5_Goos'!$A$2:$A$151&amp;'5_Goos'!$B$2:$B$151,0),MATCH('5_Price'!AP$4,'5_Goos'!$C$1:$W$1,0))</f>
        <v>0</v>
      </c>
      <c r="AQ122" s="1">
        <f t="array" ref="AQ122">T122*INDEX('5_Goos'!$C$2:$W$151,MATCH($A122&amp;$B122,'5_Goos'!$A$2:$A$151&amp;'5_Goos'!$B$2:$B$151,0),MATCH('5_Price'!AQ$4,'5_Goos'!$C$1:$W$1,0))</f>
        <v>0</v>
      </c>
      <c r="AR122" s="1">
        <f t="array" ref="AR122">U122*INDEX('5_Goos'!$C$2:$W$151,MATCH($A122&amp;$B122,'5_Goos'!$A$2:$A$151&amp;'5_Goos'!$B$2:$B$151,0),MATCH('5_Price'!AR$4,'5_Goos'!$C$1:$W$1,0))</f>
        <v>0</v>
      </c>
      <c r="AS122" s="1">
        <f t="array" ref="AS122">V122*INDEX('5_Goos'!$C$2:$W$151,MATCH($A122&amp;$B122,'5_Goos'!$A$2:$A$151&amp;'5_Goos'!$B$2:$B$151,0),MATCH('5_Price'!AS$4,'5_Goos'!$C$1:$W$1,0))</f>
        <v>0</v>
      </c>
      <c r="AT122" s="1">
        <f t="array" ref="AT122">W122*INDEX('5_Goos'!$C$2:$W$151,MATCH($A122&amp;$B122,'5_Goos'!$A$2:$A$151&amp;'5_Goos'!$B$2:$B$151,0),MATCH('5_Price'!AT$4,'5_Goos'!$C$1:$W$1,0))</f>
        <v>0</v>
      </c>
    </row>
    <row r="123" spans="1:46" x14ac:dyDescent="0.25">
      <c r="A123" s="23" t="s">
        <v>48</v>
      </c>
      <c r="B123" s="14" t="s">
        <v>29</v>
      </c>
      <c r="C123" s="15">
        <v>8.4187349999999999</v>
      </c>
      <c r="D123" s="16">
        <v>8.4187349999999999</v>
      </c>
      <c r="E123" s="16">
        <v>8.4187349999999999</v>
      </c>
      <c r="F123" s="16">
        <v>8.4187349999999999</v>
      </c>
      <c r="G123" s="16">
        <v>8.4187349999999999</v>
      </c>
      <c r="H123" s="16">
        <v>8.4187349999999999</v>
      </c>
      <c r="I123" s="16">
        <v>8.4187349999999999</v>
      </c>
      <c r="J123" s="16">
        <v>8.4187349999999999</v>
      </c>
      <c r="K123" s="16">
        <v>8.4187349999999999</v>
      </c>
      <c r="L123" s="16">
        <v>8.4187349999999999</v>
      </c>
      <c r="M123" s="16">
        <v>8.4187349999999999</v>
      </c>
      <c r="N123" s="16">
        <v>8.4187349999999999</v>
      </c>
      <c r="O123" s="16">
        <v>8.4187349999999999</v>
      </c>
      <c r="P123" s="16">
        <v>8.4187349999999999</v>
      </c>
      <c r="Q123" s="16">
        <v>8.4187349999999999</v>
      </c>
      <c r="R123" s="16">
        <v>8.4187349999999999</v>
      </c>
      <c r="S123" s="16">
        <v>8.4187349999999999</v>
      </c>
      <c r="T123" s="16">
        <v>8.4187349999999999</v>
      </c>
      <c r="U123" s="16">
        <v>8.4187349999999999</v>
      </c>
      <c r="V123" s="16">
        <v>8.4187349999999999</v>
      </c>
      <c r="W123" s="16">
        <v>8.4187349999999999</v>
      </c>
      <c r="X123" s="17"/>
      <c r="Y123"/>
      <c r="Z123" s="1">
        <f t="array" ref="Z123">C123*INDEX('5_Goos'!$C$2:$W$151,MATCH($A123&amp;$B123,'5_Goos'!$A$2:$A$151&amp;'5_Goos'!$B$2:$B$151,0),MATCH('5_Price'!Z$4,'5_Goos'!$C$1:$W$1,0))</f>
        <v>4780.3959508821972</v>
      </c>
      <c r="AA123" s="1">
        <f t="array" ref="AA123">D123*INDEX('5_Goos'!$C$2:$W$151,MATCH($A123&amp;$B123,'5_Goos'!$A$2:$A$151&amp;'5_Goos'!$B$2:$B$151,0),MATCH('5_Price'!AA$4,'5_Goos'!$C$1:$W$1,0))</f>
        <v>5354.1479871547226</v>
      </c>
      <c r="AB123" s="1">
        <f t="array" ref="AB123">E123*INDEX('5_Goos'!$C$2:$W$151,MATCH($A123&amp;$B123,'5_Goos'!$A$2:$A$151&amp;'5_Goos'!$B$2:$B$151,0),MATCH('5_Price'!AB$4,'5_Goos'!$C$1:$W$1,0))</f>
        <v>5973.3242371772967</v>
      </c>
      <c r="AC123" s="1">
        <f t="array" ref="AC123">F123*INDEX('5_Goos'!$C$2:$W$151,MATCH($A123&amp;$B123,'5_Goos'!$A$2:$A$151&amp;'5_Goos'!$B$2:$B$151,0),MATCH('5_Price'!AC$4,'5_Goos'!$C$1:$W$1,0))</f>
        <v>6641.032742234238</v>
      </c>
      <c r="AD123" s="1">
        <f t="array" ref="AD123">G123*INDEX('5_Goos'!$C$2:$W$151,MATCH($A123&amp;$B123,'5_Goos'!$A$2:$A$151&amp;'5_Goos'!$B$2:$B$151,0),MATCH('5_Price'!AD$4,'5_Goos'!$C$1:$W$1,0))</f>
        <v>7360.5787872039346</v>
      </c>
      <c r="AE123" s="1">
        <f t="array" ref="AE123">H123*INDEX('5_Goos'!$C$2:$W$151,MATCH($A123&amp;$B123,'5_Goos'!$A$2:$A$151&amp;'5_Goos'!$B$2:$B$151,0),MATCH('5_Price'!AE$4,'5_Goos'!$C$1:$W$1,0))</f>
        <v>8135.4768548150096</v>
      </c>
      <c r="AF123" s="1">
        <f t="array" ref="AF123">I123*INDEX('5_Goos'!$C$2:$W$151,MATCH($A123&amp;$B123,'5_Goos'!$A$2:$A$151&amp;'5_Goos'!$B$2:$B$151,0),MATCH('5_Price'!AF$4,'5_Goos'!$C$1:$W$1,0))</f>
        <v>8922.8400821130272</v>
      </c>
      <c r="AG123" s="1">
        <f t="array" ref="AG123">J123*INDEX('5_Goos'!$C$2:$W$151,MATCH($A123&amp;$B123,'5_Goos'!$A$2:$A$151&amp;'5_Goos'!$B$2:$B$151,0),MATCH('5_Price'!AG$4,'5_Goos'!$C$1:$W$1,0))</f>
        <v>9768.6009400038311</v>
      </c>
      <c r="AH123" s="1">
        <f t="array" ref="AH123">K123*INDEX('5_Goos'!$C$2:$W$151,MATCH($A123&amp;$B123,'5_Goos'!$A$2:$A$151&amp;'5_Goos'!$B$2:$B$151,0),MATCH('5_Price'!AH$4,'5_Goos'!$C$1:$W$1,0))</f>
        <v>10676.63078347844</v>
      </c>
      <c r="AI123" s="1">
        <f t="array" ref="AI123">L123*INDEX('5_Goos'!$C$2:$W$151,MATCH($A123&amp;$B123,'5_Goos'!$A$2:$A$151&amp;'5_Goos'!$B$2:$B$151,0),MATCH('5_Price'!AI$4,'5_Goos'!$C$1:$W$1,0))</f>
        <v>11651.042108950485</v>
      </c>
      <c r="AJ123" s="1">
        <f t="array" ref="AJ123">M123*INDEX('5_Goos'!$C$2:$W$151,MATCH($A123&amp;$B123,'5_Goos'!$A$2:$A$151&amp;'5_Goos'!$B$2:$B$151,0),MATCH('5_Price'!AJ$4,'5_Goos'!$C$1:$W$1,0))</f>
        <v>12696.202990011116</v>
      </c>
      <c r="AK123" s="1">
        <f t="array" ref="AK123">N123*INDEX('5_Goos'!$C$2:$W$151,MATCH($A123&amp;$B123,'5_Goos'!$A$2:$A$151&amp;'5_Goos'!$B$2:$B$151,0),MATCH('5_Price'!AK$4,'5_Goos'!$C$1:$W$1,0))</f>
        <v>13679.611471608094</v>
      </c>
      <c r="AL123" s="1">
        <f t="array" ref="AL123">O123*INDEX('5_Goos'!$C$2:$W$151,MATCH($A123&amp;$B123,'5_Goos'!$A$2:$A$151&amp;'5_Goos'!$B$2:$B$151,0),MATCH('5_Price'!AL$4,'5_Goos'!$C$1:$W$1,0))</f>
        <v>14729.620293889766</v>
      </c>
      <c r="AM123" s="1">
        <f t="array" ref="AM123">P123*INDEX('5_Goos'!$C$2:$W$151,MATCH($A123&amp;$B123,'5_Goos'!$A$2:$A$151&amp;'5_Goos'!$B$2:$B$151,0),MATCH('5_Price'!AM$4,'5_Goos'!$C$1:$W$1,0))</f>
        <v>15850.430969720575</v>
      </c>
      <c r="AN123" s="1">
        <f t="array" ref="AN123">Q123*INDEX('5_Goos'!$C$2:$W$151,MATCH($A123&amp;$B123,'5_Goos'!$A$2:$A$151&amp;'5_Goos'!$B$2:$B$151,0),MATCH('5_Price'!AN$4,'5_Goos'!$C$1:$W$1,0))</f>
        <v>17046.498662399721</v>
      </c>
      <c r="AO123" s="1">
        <f t="array" ref="AO123">R123*INDEX('5_Goos'!$C$2:$W$151,MATCH($A123&amp;$B123,'5_Goos'!$A$2:$A$151&amp;'5_Goos'!$B$2:$B$151,0),MATCH('5_Price'!AO$4,'5_Goos'!$C$1:$W$1,0))</f>
        <v>18322.547046922427</v>
      </c>
      <c r="AP123" s="1">
        <f t="array" ref="AP123">S123*INDEX('5_Goos'!$C$2:$W$151,MATCH($A123&amp;$B123,'5_Goos'!$A$2:$A$151&amp;'5_Goos'!$B$2:$B$151,0),MATCH('5_Price'!AP$4,'5_Goos'!$C$1:$W$1,0))</f>
        <v>19683.584023241478</v>
      </c>
      <c r="AQ123" s="1">
        <f t="array" ref="AQ123">T123*INDEX('5_Goos'!$C$2:$W$151,MATCH($A123&amp;$B123,'5_Goos'!$A$2:$A$151&amp;'5_Goos'!$B$2:$B$151,0),MATCH('5_Price'!AQ$4,'5_Goos'!$C$1:$W$1,0))</f>
        <v>21134.918329575143</v>
      </c>
      <c r="AR123" s="1">
        <f t="array" ref="AR123">U123*INDEX('5_Goos'!$C$2:$W$151,MATCH($A123&amp;$B123,'5_Goos'!$A$2:$A$151&amp;'5_Goos'!$B$2:$B$151,0),MATCH('5_Price'!AR$4,'5_Goos'!$C$1:$W$1,0))</f>
        <v>22682.177106484083</v>
      </c>
      <c r="AS123" s="1">
        <f t="array" ref="AS123">V123*INDEX('5_Goos'!$C$2:$W$151,MATCH($A123&amp;$B123,'5_Goos'!$A$2:$A$151&amp;'5_Goos'!$B$2:$B$151,0),MATCH('5_Price'!AS$4,'5_Goos'!$C$1:$W$1,0))</f>
        <v>24331.324465259953</v>
      </c>
      <c r="AT123" s="1">
        <f t="array" ref="AT123">W123*INDEX('5_Goos'!$C$2:$W$151,MATCH($A123&amp;$B123,'5_Goos'!$A$2:$A$151&amp;'5_Goos'!$B$2:$B$151,0),MATCH('5_Price'!AT$4,'5_Goos'!$C$1:$W$1,0))</f>
        <v>26088.681117147167</v>
      </c>
    </row>
    <row r="124" spans="1:46" x14ac:dyDescent="0.25">
      <c r="A124" s="23" t="s">
        <v>48</v>
      </c>
      <c r="B124" s="14" t="s">
        <v>30</v>
      </c>
      <c r="C124" s="15">
        <v>237.28813559322035</v>
      </c>
      <c r="D124" s="16">
        <v>234.74576271186442</v>
      </c>
      <c r="E124" s="16">
        <v>232.20338983050848</v>
      </c>
      <c r="F124" s="16">
        <v>229.66101694915255</v>
      </c>
      <c r="G124" s="16">
        <v>227.11864406779659</v>
      </c>
      <c r="H124" s="16">
        <v>5.84634375</v>
      </c>
      <c r="I124" s="16">
        <v>5.84634375</v>
      </c>
      <c r="J124" s="16">
        <v>5.84634375</v>
      </c>
      <c r="K124" s="16">
        <v>5.84634375</v>
      </c>
      <c r="L124" s="16">
        <v>7.48332</v>
      </c>
      <c r="M124" s="16">
        <v>7.48332</v>
      </c>
      <c r="N124" s="16">
        <v>7.48332</v>
      </c>
      <c r="O124" s="16">
        <v>7.48332</v>
      </c>
      <c r="P124" s="16">
        <v>7.48332</v>
      </c>
      <c r="Q124" s="16">
        <v>7.48332</v>
      </c>
      <c r="R124" s="16">
        <v>7.48332</v>
      </c>
      <c r="S124" s="16">
        <v>7.48332</v>
      </c>
      <c r="T124" s="16">
        <v>7.48332</v>
      </c>
      <c r="U124" s="16">
        <v>7.48332</v>
      </c>
      <c r="V124" s="16">
        <v>7.48332</v>
      </c>
      <c r="W124" s="16">
        <v>7.48332</v>
      </c>
      <c r="X124" s="17"/>
      <c r="Y124"/>
      <c r="Z124" s="1">
        <f t="array" ref="Z124">C124*INDEX('5_Goos'!$C$2:$W$151,MATCH($A124&amp;$B124,'5_Goos'!$A$2:$A$151&amp;'5_Goos'!$B$2:$B$151,0),MATCH('5_Price'!Z$4,'5_Goos'!$C$1:$W$1,0))</f>
        <v>0</v>
      </c>
      <c r="AA124" s="1">
        <f t="array" ref="AA124">D124*INDEX('5_Goos'!$C$2:$W$151,MATCH($A124&amp;$B124,'5_Goos'!$A$2:$A$151&amp;'5_Goos'!$B$2:$B$151,0),MATCH('5_Price'!AA$4,'5_Goos'!$C$1:$W$1,0))</f>
        <v>0</v>
      </c>
      <c r="AB124" s="1">
        <f t="array" ref="AB124">E124*INDEX('5_Goos'!$C$2:$W$151,MATCH($A124&amp;$B124,'5_Goos'!$A$2:$A$151&amp;'5_Goos'!$B$2:$B$151,0),MATCH('5_Price'!AB$4,'5_Goos'!$C$1:$W$1,0))</f>
        <v>0</v>
      </c>
      <c r="AC124" s="1">
        <f t="array" ref="AC124">F124*INDEX('5_Goos'!$C$2:$W$151,MATCH($A124&amp;$B124,'5_Goos'!$A$2:$A$151&amp;'5_Goos'!$B$2:$B$151,0),MATCH('5_Price'!AC$4,'5_Goos'!$C$1:$W$1,0))</f>
        <v>0</v>
      </c>
      <c r="AD124" s="1">
        <f t="array" ref="AD124">G124*INDEX('5_Goos'!$C$2:$W$151,MATCH($A124&amp;$B124,'5_Goos'!$A$2:$A$151&amp;'5_Goos'!$B$2:$B$151,0),MATCH('5_Price'!AD$4,'5_Goos'!$C$1:$W$1,0))</f>
        <v>0</v>
      </c>
      <c r="AE124" s="1">
        <f t="array" ref="AE124">H124*INDEX('5_Goos'!$C$2:$W$151,MATCH($A124&amp;$B124,'5_Goos'!$A$2:$A$151&amp;'5_Goos'!$B$2:$B$151,0),MATCH('5_Price'!AE$4,'5_Goos'!$C$1:$W$1,0))</f>
        <v>376009.80058680649</v>
      </c>
      <c r="AF124" s="1">
        <f t="array" ref="AF124">I124*INDEX('5_Goos'!$C$2:$W$151,MATCH($A124&amp;$B124,'5_Goos'!$A$2:$A$151&amp;'5_Goos'!$B$2:$B$151,0),MATCH('5_Price'!AF$4,'5_Goos'!$C$1:$W$1,0))</f>
        <v>412400.57341661333</v>
      </c>
      <c r="AG124" s="1">
        <f t="array" ref="AG124">J124*INDEX('5_Goos'!$C$2:$W$151,MATCH($A124&amp;$B124,'5_Goos'!$A$2:$A$151&amp;'5_Goos'!$B$2:$B$151,0),MATCH('5_Price'!AG$4,'5_Goos'!$C$1:$W$1,0))</f>
        <v>451490.3990279343</v>
      </c>
      <c r="AH124" s="1">
        <f t="array" ref="AH124">K124*INDEX('5_Goos'!$C$2:$W$151,MATCH($A124&amp;$B124,'5_Goos'!$A$2:$A$151&amp;'5_Goos'!$B$2:$B$151,0),MATCH('5_Price'!AH$4,'5_Goos'!$C$1:$W$1,0))</f>
        <v>493458.2057668448</v>
      </c>
      <c r="AI124" s="1">
        <f t="array" ref="AI124">L124*INDEX('5_Goos'!$C$2:$W$151,MATCH($A124&amp;$B124,'5_Goos'!$A$2:$A$151&amp;'5_Goos'!$B$2:$B$151,0),MATCH('5_Price'!AI$4,'5_Goos'!$C$1:$W$1,0))</f>
        <v>689272.40599305881</v>
      </c>
      <c r="AJ124" s="1">
        <f t="array" ref="AJ124">M124*INDEX('5_Goos'!$C$2:$W$151,MATCH($A124&amp;$B124,'5_Goos'!$A$2:$A$151&amp;'5_Goos'!$B$2:$B$151,0),MATCH('5_Price'!AJ$4,'5_Goos'!$C$1:$W$1,0))</f>
        <v>751103.83260725066</v>
      </c>
      <c r="AK124" s="1">
        <f t="array" ref="AK124">N124*INDEX('5_Goos'!$C$2:$W$151,MATCH($A124&amp;$B124,'5_Goos'!$A$2:$A$151&amp;'5_Goos'!$B$2:$B$151,0),MATCH('5_Price'!AK$4,'5_Goos'!$C$1:$W$1,0))</f>
        <v>809282.00446911377</v>
      </c>
      <c r="AL124" s="1">
        <f t="array" ref="AL124">O124*INDEX('5_Goos'!$C$2:$W$151,MATCH($A124&amp;$B124,'5_Goos'!$A$2:$A$151&amp;'5_Goos'!$B$2:$B$151,0),MATCH('5_Price'!AL$4,'5_Goos'!$C$1:$W$1,0))</f>
        <v>871400.23393564008</v>
      </c>
      <c r="AM124" s="1">
        <f t="array" ref="AM124">P124*INDEX('5_Goos'!$C$2:$W$151,MATCH($A124&amp;$B124,'5_Goos'!$A$2:$A$151&amp;'5_Goos'!$B$2:$B$151,0),MATCH('5_Price'!AM$4,'5_Goos'!$C$1:$W$1,0))</f>
        <v>937707.08133765263</v>
      </c>
      <c r="AN124" s="1">
        <f t="array" ref="AN124">Q124*INDEX('5_Goos'!$C$2:$W$151,MATCH($A124&amp;$B124,'5_Goos'!$A$2:$A$151&amp;'5_Goos'!$B$2:$B$151,0),MATCH('5_Price'!AN$4,'5_Goos'!$C$1:$W$1,0))</f>
        <v>1008466.1128950302</v>
      </c>
      <c r="AO124" s="1">
        <f t="array" ref="AO124">R124*INDEX('5_Goos'!$C$2:$W$151,MATCH($A124&amp;$B124,'5_Goos'!$A$2:$A$151&amp;'5_Goos'!$B$2:$B$151,0),MATCH('5_Price'!AO$4,'5_Goos'!$C$1:$W$1,0))</f>
        <v>1083956.7799047944</v>
      </c>
      <c r="AP124" s="1">
        <f t="array" ref="AP124">S124*INDEX('5_Goos'!$C$2:$W$151,MATCH($A124&amp;$B124,'5_Goos'!$A$2:$A$151&amp;'5_Goos'!$B$2:$B$151,0),MATCH('5_Price'!AP$4,'5_Goos'!$C$1:$W$1,0))</f>
        <v>1164475.3483333013</v>
      </c>
      <c r="AQ124" s="1">
        <f t="array" ref="AQ124">T124*INDEX('5_Goos'!$C$2:$W$151,MATCH($A124&amp;$B124,'5_Goos'!$A$2:$A$151&amp;'5_Goos'!$B$2:$B$151,0),MATCH('5_Price'!AQ$4,'5_Goos'!$C$1:$W$1,0))</f>
        <v>1250335.8816549033</v>
      </c>
      <c r="AR124" s="1">
        <f t="array" ref="AR124">U124*INDEX('5_Goos'!$C$2:$W$151,MATCH($A124&amp;$B124,'5_Goos'!$A$2:$A$151&amp;'5_Goos'!$B$2:$B$151,0),MATCH('5_Price'!AR$4,'5_Goos'!$C$1:$W$1,0))</f>
        <v>1341871.2799378186</v>
      </c>
      <c r="AS124" s="1">
        <f t="array" ref="AS124">V124*INDEX('5_Goos'!$C$2:$W$151,MATCH($A124&amp;$B124,'5_Goos'!$A$2:$A$151&amp;'5_Goos'!$B$2:$B$151,0),MATCH('5_Price'!AS$4,'5_Goos'!$C$1:$W$1,0))</f>
        <v>1439434.3783448979</v>
      </c>
      <c r="AT124" s="1">
        <f t="array" ref="AT124">W124*INDEX('5_Goos'!$C$2:$W$151,MATCH($A124&amp;$B124,'5_Goos'!$A$2:$A$151&amp;'5_Goos'!$B$2:$B$151,0),MATCH('5_Price'!AT$4,'5_Goos'!$C$1:$W$1,0))</f>
        <v>1543399.1083928344</v>
      </c>
    </row>
    <row r="125" spans="1:46" x14ac:dyDescent="0.25">
      <c r="A125" s="8" t="s">
        <v>49</v>
      </c>
      <c r="B125" s="8" t="s">
        <v>26</v>
      </c>
      <c r="C125" s="2">
        <v>237.28813559322035</v>
      </c>
      <c r="D125" s="3">
        <v>234.74576271186442</v>
      </c>
      <c r="E125" s="3">
        <v>232.20338983050848</v>
      </c>
      <c r="F125" s="3">
        <v>229.66101694915255</v>
      </c>
      <c r="G125" s="3">
        <v>227.11864406779659</v>
      </c>
      <c r="H125" s="3">
        <v>3.72876328125</v>
      </c>
      <c r="I125" s="3">
        <v>3.72876328125</v>
      </c>
      <c r="J125" s="3">
        <v>3.72876328125</v>
      </c>
      <c r="K125" s="3">
        <v>4.2449695312499989</v>
      </c>
      <c r="L125" s="3">
        <v>4.2449695312499989</v>
      </c>
      <c r="M125" s="3">
        <v>4.2449695312499989</v>
      </c>
      <c r="N125" s="3">
        <v>4.3147125000000006</v>
      </c>
      <c r="O125" s="3">
        <v>4.5024437499999994</v>
      </c>
      <c r="P125" s="3">
        <v>5.00066875</v>
      </c>
      <c r="Q125" s="3">
        <v>5.00066875</v>
      </c>
      <c r="R125" s="3">
        <v>5.00066875</v>
      </c>
      <c r="S125" s="3">
        <v>6.2146054687500003</v>
      </c>
      <c r="T125" s="3">
        <v>6.2146054687500003</v>
      </c>
      <c r="U125" s="3">
        <v>6.2146054687500003</v>
      </c>
      <c r="V125" s="3">
        <v>6.2146054687500003</v>
      </c>
      <c r="W125" s="3">
        <v>6.2146054687500003</v>
      </c>
      <c r="X125" s="13"/>
      <c r="Y125"/>
      <c r="Z125" s="1">
        <f t="array" ref="Z125">C125*INDEX('5_Goos'!$C$2:$W$151,MATCH($A125&amp;$B125,'5_Goos'!$A$2:$A$151&amp;'5_Goos'!$B$2:$B$151,0),MATCH('5_Price'!Z$4,'5_Goos'!$C$1:$W$1,0))</f>
        <v>0</v>
      </c>
      <c r="AA125" s="1">
        <f t="array" ref="AA125">D125*INDEX('5_Goos'!$C$2:$W$151,MATCH($A125&amp;$B125,'5_Goos'!$A$2:$A$151&amp;'5_Goos'!$B$2:$B$151,0),MATCH('5_Price'!AA$4,'5_Goos'!$C$1:$W$1,0))</f>
        <v>0</v>
      </c>
      <c r="AB125" s="1">
        <f t="array" ref="AB125">E125*INDEX('5_Goos'!$C$2:$W$151,MATCH($A125&amp;$B125,'5_Goos'!$A$2:$A$151&amp;'5_Goos'!$B$2:$B$151,0),MATCH('5_Price'!AB$4,'5_Goos'!$C$1:$W$1,0))</f>
        <v>0</v>
      </c>
      <c r="AC125" s="1">
        <f t="array" ref="AC125">F125*INDEX('5_Goos'!$C$2:$W$151,MATCH($A125&amp;$B125,'5_Goos'!$A$2:$A$151&amp;'5_Goos'!$B$2:$B$151,0),MATCH('5_Price'!AC$4,'5_Goos'!$C$1:$W$1,0))</f>
        <v>0</v>
      </c>
      <c r="AD125" s="1">
        <f t="array" ref="AD125">G125*INDEX('5_Goos'!$C$2:$W$151,MATCH($A125&amp;$B125,'5_Goos'!$A$2:$A$151&amp;'5_Goos'!$B$2:$B$151,0),MATCH('5_Price'!AD$4,'5_Goos'!$C$1:$W$1,0))</f>
        <v>0</v>
      </c>
      <c r="AE125" s="1">
        <f t="array" ref="AE125">H125*INDEX('5_Goos'!$C$2:$W$151,MATCH($A125&amp;$B125,'5_Goos'!$A$2:$A$151&amp;'5_Goos'!$B$2:$B$151,0),MATCH('5_Price'!AE$4,'5_Goos'!$C$1:$W$1,0))</f>
        <v>595071.18274716649</v>
      </c>
      <c r="AF125" s="1">
        <f t="array" ref="AF125">I125*INDEX('5_Goos'!$C$2:$W$151,MATCH($A125&amp;$B125,'5_Goos'!$A$2:$A$151&amp;'5_Goos'!$B$2:$B$151,0),MATCH('5_Price'!AF$4,'5_Goos'!$C$1:$W$1,0))</f>
        <v>652663.03326574503</v>
      </c>
      <c r="AG125" s="1">
        <f t="array" ref="AG125">J125*INDEX('5_Goos'!$C$2:$W$151,MATCH($A125&amp;$B125,'5_Goos'!$A$2:$A$151&amp;'5_Goos'!$B$2:$B$151,0),MATCH('5_Price'!AG$4,'5_Goos'!$C$1:$W$1,0))</f>
        <v>714526.39087931812</v>
      </c>
      <c r="AH125" s="1">
        <f t="array" ref="AH125">K125*INDEX('5_Goos'!$C$2:$W$151,MATCH($A125&amp;$B125,'5_Goos'!$A$2:$A$151&amp;'5_Goos'!$B$2:$B$151,0),MATCH('5_Price'!AH$4,'5_Goos'!$C$1:$W$1,0))</f>
        <v>889057.59008303483</v>
      </c>
      <c r="AI125" s="1">
        <f t="array" ref="AI125">L125*INDEX('5_Goos'!$C$2:$W$151,MATCH($A125&amp;$B125,'5_Goos'!$A$2:$A$151&amp;'5_Goos'!$B$2:$B$151,0),MATCH('5_Price'!AI$4,'5_Goos'!$C$1:$W$1,0))</f>
        <v>970198.14859278291</v>
      </c>
      <c r="AJ125" s="1">
        <f t="array" ref="AJ125">M125*INDEX('5_Goos'!$C$2:$W$151,MATCH($A125&amp;$B125,'5_Goos'!$A$2:$A$151&amp;'5_Goos'!$B$2:$B$151,0),MATCH('5_Price'!AJ$4,'5_Goos'!$C$1:$W$1,0))</f>
        <v>1057230.1189782976</v>
      </c>
      <c r="AK125" s="1">
        <f t="array" ref="AK125">N125*INDEX('5_Goos'!$C$2:$W$151,MATCH($A125&amp;$B125,'5_Goos'!$A$2:$A$151&amp;'5_Goos'!$B$2:$B$151,0),MATCH('5_Price'!AK$4,'5_Goos'!$C$1:$W$1,0))</f>
        <v>1157835.1179478255</v>
      </c>
      <c r="AL125" s="1">
        <f t="array" ref="AL125">O125*INDEX('5_Goos'!$C$2:$W$151,MATCH($A125&amp;$B125,'5_Goos'!$A$2:$A$151&amp;'5_Goos'!$B$2:$B$151,0),MATCH('5_Price'!AL$4,'5_Goos'!$C$1:$W$1,0))</f>
        <v>1300951.0010434282</v>
      </c>
      <c r="AM125" s="1">
        <f t="array" ref="AM125">P125*INDEX('5_Goos'!$C$2:$W$151,MATCH($A125&amp;$B125,'5_Goos'!$A$2:$A$151&amp;'5_Goos'!$B$2:$B$151,0),MATCH('5_Price'!AM$4,'5_Goos'!$C$1:$W$1,0))</f>
        <v>1554856.2893207201</v>
      </c>
      <c r="AN125" s="1">
        <f t="array" ref="AN125">Q125*INDEX('5_Goos'!$C$2:$W$151,MATCH($A125&amp;$B125,'5_Goos'!$A$2:$A$151&amp;'5_Goos'!$B$2:$B$151,0),MATCH('5_Price'!AN$4,'5_Goos'!$C$1:$W$1,0))</f>
        <v>1672185.1731831285</v>
      </c>
      <c r="AO125" s="1">
        <f t="array" ref="AO125">R125*INDEX('5_Goos'!$C$2:$W$151,MATCH($A125&amp;$B125,'5_Goos'!$A$2:$A$151&amp;'5_Goos'!$B$2:$B$151,0),MATCH('5_Price'!AO$4,'5_Goos'!$C$1:$W$1,0))</f>
        <v>1797359.8047084829</v>
      </c>
      <c r="AP125" s="1">
        <f t="array" ref="AP125">S125*INDEX('5_Goos'!$C$2:$W$151,MATCH($A125&amp;$B125,'5_Goos'!$A$2:$A$151&amp;'5_Goos'!$B$2:$B$151,0),MATCH('5_Price'!AP$4,'5_Goos'!$C$1:$W$1,0))</f>
        <v>2399599.8912018579</v>
      </c>
      <c r="AQ125" s="1">
        <f t="array" ref="AQ125">T125*INDEX('5_Goos'!$C$2:$W$151,MATCH($A125&amp;$B125,'5_Goos'!$A$2:$A$151&amp;'5_Goos'!$B$2:$B$151,0),MATCH('5_Price'!AQ$4,'5_Goos'!$C$1:$W$1,0))</f>
        <v>2576530.1514361496</v>
      </c>
      <c r="AR125" s="1">
        <f t="array" ref="AR125">U125*INDEX('5_Goos'!$C$2:$W$151,MATCH($A125&amp;$B125,'5_Goos'!$A$2:$A$151&amp;'5_Goos'!$B$2:$B$151,0),MATCH('5_Price'!AR$4,'5_Goos'!$C$1:$W$1,0))</f>
        <v>2765154.437965868</v>
      </c>
      <c r="AS125" s="1">
        <f t="array" ref="AS125">V125*INDEX('5_Goos'!$C$2:$W$151,MATCH($A125&amp;$B125,'5_Goos'!$A$2:$A$151&amp;'5_Goos'!$B$2:$B$151,0),MATCH('5_Price'!AS$4,'5_Goos'!$C$1:$W$1,0))</f>
        <v>2966199.8277699724</v>
      </c>
      <c r="AT125" s="1">
        <f t="array" ref="AT125">W125*INDEX('5_Goos'!$C$2:$W$151,MATCH($A125&amp;$B125,'5_Goos'!$A$2:$A$151&amp;'5_Goos'!$B$2:$B$151,0),MATCH('5_Price'!AT$4,'5_Goos'!$C$1:$W$1,0))</f>
        <v>3180436.8704595664</v>
      </c>
    </row>
    <row r="126" spans="1:46" x14ac:dyDescent="0.25">
      <c r="A126" s="23" t="s">
        <v>49</v>
      </c>
      <c r="B126" s="14" t="s">
        <v>27</v>
      </c>
      <c r="C126" s="15">
        <v>237.28813559322035</v>
      </c>
      <c r="D126" s="16">
        <v>234.74576271186442</v>
      </c>
      <c r="E126" s="16">
        <v>232.20338983050848</v>
      </c>
      <c r="F126" s="16">
        <v>229.66101694915255</v>
      </c>
      <c r="G126" s="16">
        <v>227.11864406779659</v>
      </c>
      <c r="H126" s="16">
        <v>224.57627118644069</v>
      </c>
      <c r="I126" s="16">
        <v>222.03389830508479</v>
      </c>
      <c r="J126" s="16">
        <v>219.49152542372883</v>
      </c>
      <c r="K126" s="16">
        <v>216.9491525423729</v>
      </c>
      <c r="L126" s="16">
        <v>214.40677966101697</v>
      </c>
      <c r="M126" s="16">
        <v>211.86440677966104</v>
      </c>
      <c r="N126" s="16">
        <v>211.0169491525424</v>
      </c>
      <c r="O126" s="16">
        <v>210.16949152542372</v>
      </c>
      <c r="P126" s="16">
        <v>209.32203389830511</v>
      </c>
      <c r="Q126" s="16">
        <v>208.47457627118646</v>
      </c>
      <c r="R126" s="16">
        <v>207.62711864406782</v>
      </c>
      <c r="S126" s="16">
        <v>206.77966101694918</v>
      </c>
      <c r="T126" s="16">
        <v>205.93220338983053</v>
      </c>
      <c r="U126" s="16">
        <v>201.69491525423729</v>
      </c>
      <c r="V126" s="16">
        <v>196.18644067796609</v>
      </c>
      <c r="W126" s="16">
        <v>190.67796610169492</v>
      </c>
      <c r="X126" s="17"/>
      <c r="Y126"/>
      <c r="Z126" s="1">
        <f t="array" ref="Z126">C126*INDEX('5_Goos'!$C$2:$W$151,MATCH($A126&amp;$B126,'5_Goos'!$A$2:$A$151&amp;'5_Goos'!$B$2:$B$151,0),MATCH('5_Price'!Z$4,'5_Goos'!$C$1:$W$1,0))</f>
        <v>0</v>
      </c>
      <c r="AA126" s="1">
        <f t="array" ref="AA126">D126*INDEX('5_Goos'!$C$2:$W$151,MATCH($A126&amp;$B126,'5_Goos'!$A$2:$A$151&amp;'5_Goos'!$B$2:$B$151,0),MATCH('5_Price'!AA$4,'5_Goos'!$C$1:$W$1,0))</f>
        <v>0</v>
      </c>
      <c r="AB126" s="1">
        <f t="array" ref="AB126">E126*INDEX('5_Goos'!$C$2:$W$151,MATCH($A126&amp;$B126,'5_Goos'!$A$2:$A$151&amp;'5_Goos'!$B$2:$B$151,0),MATCH('5_Price'!AB$4,'5_Goos'!$C$1:$W$1,0))</f>
        <v>0</v>
      </c>
      <c r="AC126" s="1">
        <f t="array" ref="AC126">F126*INDEX('5_Goos'!$C$2:$W$151,MATCH($A126&amp;$B126,'5_Goos'!$A$2:$A$151&amp;'5_Goos'!$B$2:$B$151,0),MATCH('5_Price'!AC$4,'5_Goos'!$C$1:$W$1,0))</f>
        <v>0</v>
      </c>
      <c r="AD126" s="1">
        <f t="array" ref="AD126">G126*INDEX('5_Goos'!$C$2:$W$151,MATCH($A126&amp;$B126,'5_Goos'!$A$2:$A$151&amp;'5_Goos'!$B$2:$B$151,0),MATCH('5_Price'!AD$4,'5_Goos'!$C$1:$W$1,0))</f>
        <v>0</v>
      </c>
      <c r="AE126" s="1">
        <f t="array" ref="AE126">H126*INDEX('5_Goos'!$C$2:$W$151,MATCH($A126&amp;$B126,'5_Goos'!$A$2:$A$151&amp;'5_Goos'!$B$2:$B$151,0),MATCH('5_Price'!AE$4,'5_Goos'!$C$1:$W$1,0))</f>
        <v>0</v>
      </c>
      <c r="AF126" s="1">
        <f t="array" ref="AF126">I126*INDEX('5_Goos'!$C$2:$W$151,MATCH($A126&amp;$B126,'5_Goos'!$A$2:$A$151&amp;'5_Goos'!$B$2:$B$151,0),MATCH('5_Price'!AF$4,'5_Goos'!$C$1:$W$1,0))</f>
        <v>0</v>
      </c>
      <c r="AG126" s="1">
        <f t="array" ref="AG126">J126*INDEX('5_Goos'!$C$2:$W$151,MATCH($A126&amp;$B126,'5_Goos'!$A$2:$A$151&amp;'5_Goos'!$B$2:$B$151,0),MATCH('5_Price'!AG$4,'5_Goos'!$C$1:$W$1,0))</f>
        <v>0</v>
      </c>
      <c r="AH126" s="1">
        <f t="array" ref="AH126">K126*INDEX('5_Goos'!$C$2:$W$151,MATCH($A126&amp;$B126,'5_Goos'!$A$2:$A$151&amp;'5_Goos'!$B$2:$B$151,0),MATCH('5_Price'!AH$4,'5_Goos'!$C$1:$W$1,0))</f>
        <v>0</v>
      </c>
      <c r="AI126" s="1">
        <f t="array" ref="AI126">L126*INDEX('5_Goos'!$C$2:$W$151,MATCH($A126&amp;$B126,'5_Goos'!$A$2:$A$151&amp;'5_Goos'!$B$2:$B$151,0),MATCH('5_Price'!AI$4,'5_Goos'!$C$1:$W$1,0))</f>
        <v>0</v>
      </c>
      <c r="AJ126" s="1">
        <f t="array" ref="AJ126">M126*INDEX('5_Goos'!$C$2:$W$151,MATCH($A126&amp;$B126,'5_Goos'!$A$2:$A$151&amp;'5_Goos'!$B$2:$B$151,0),MATCH('5_Price'!AJ$4,'5_Goos'!$C$1:$W$1,0))</f>
        <v>0</v>
      </c>
      <c r="AK126" s="1">
        <f t="array" ref="AK126">N126*INDEX('5_Goos'!$C$2:$W$151,MATCH($A126&amp;$B126,'5_Goos'!$A$2:$A$151&amp;'5_Goos'!$B$2:$B$151,0),MATCH('5_Price'!AK$4,'5_Goos'!$C$1:$W$1,0))</f>
        <v>0</v>
      </c>
      <c r="AL126" s="1">
        <f t="array" ref="AL126">O126*INDEX('5_Goos'!$C$2:$W$151,MATCH($A126&amp;$B126,'5_Goos'!$A$2:$A$151&amp;'5_Goos'!$B$2:$B$151,0),MATCH('5_Price'!AL$4,'5_Goos'!$C$1:$W$1,0))</f>
        <v>0</v>
      </c>
      <c r="AM126" s="1">
        <f t="array" ref="AM126">P126*INDEX('5_Goos'!$C$2:$W$151,MATCH($A126&amp;$B126,'5_Goos'!$A$2:$A$151&amp;'5_Goos'!$B$2:$B$151,0),MATCH('5_Price'!AM$4,'5_Goos'!$C$1:$W$1,0))</f>
        <v>0</v>
      </c>
      <c r="AN126" s="1">
        <f t="array" ref="AN126">Q126*INDEX('5_Goos'!$C$2:$W$151,MATCH($A126&amp;$B126,'5_Goos'!$A$2:$A$151&amp;'5_Goos'!$B$2:$B$151,0),MATCH('5_Price'!AN$4,'5_Goos'!$C$1:$W$1,0))</f>
        <v>0</v>
      </c>
      <c r="AO126" s="1">
        <f t="array" ref="AO126">R126*INDEX('5_Goos'!$C$2:$W$151,MATCH($A126&amp;$B126,'5_Goos'!$A$2:$A$151&amp;'5_Goos'!$B$2:$B$151,0),MATCH('5_Price'!AO$4,'5_Goos'!$C$1:$W$1,0))</f>
        <v>0</v>
      </c>
      <c r="AP126" s="1">
        <f t="array" ref="AP126">S126*INDEX('5_Goos'!$C$2:$W$151,MATCH($A126&amp;$B126,'5_Goos'!$A$2:$A$151&amp;'5_Goos'!$B$2:$B$151,0),MATCH('5_Price'!AP$4,'5_Goos'!$C$1:$W$1,0))</f>
        <v>0</v>
      </c>
      <c r="AQ126" s="1">
        <f t="array" ref="AQ126">T126*INDEX('5_Goos'!$C$2:$W$151,MATCH($A126&amp;$B126,'5_Goos'!$A$2:$A$151&amp;'5_Goos'!$B$2:$B$151,0),MATCH('5_Price'!AQ$4,'5_Goos'!$C$1:$W$1,0))</f>
        <v>0</v>
      </c>
      <c r="AR126" s="1">
        <f t="array" ref="AR126">U126*INDEX('5_Goos'!$C$2:$W$151,MATCH($A126&amp;$B126,'5_Goos'!$A$2:$A$151&amp;'5_Goos'!$B$2:$B$151,0),MATCH('5_Price'!AR$4,'5_Goos'!$C$1:$W$1,0))</f>
        <v>0</v>
      </c>
      <c r="AS126" s="1">
        <f t="array" ref="AS126">V126*INDEX('5_Goos'!$C$2:$W$151,MATCH($A126&amp;$B126,'5_Goos'!$A$2:$A$151&amp;'5_Goos'!$B$2:$B$151,0),MATCH('5_Price'!AS$4,'5_Goos'!$C$1:$W$1,0))</f>
        <v>0</v>
      </c>
      <c r="AT126" s="1">
        <f t="array" ref="AT126">W126*INDEX('5_Goos'!$C$2:$W$151,MATCH($A126&amp;$B126,'5_Goos'!$A$2:$A$151&amp;'5_Goos'!$B$2:$B$151,0),MATCH('5_Price'!AT$4,'5_Goos'!$C$1:$W$1,0))</f>
        <v>0</v>
      </c>
    </row>
    <row r="127" spans="1:46" x14ac:dyDescent="0.25">
      <c r="A127" s="23" t="s">
        <v>49</v>
      </c>
      <c r="B127" s="14" t="s">
        <v>54</v>
      </c>
      <c r="C127" s="15">
        <v>237.28813559322035</v>
      </c>
      <c r="D127" s="16">
        <v>234.74576271186442</v>
      </c>
      <c r="E127" s="16">
        <v>232.20338983050848</v>
      </c>
      <c r="F127" s="16">
        <v>229.66101694915255</v>
      </c>
      <c r="G127" s="16">
        <v>227.11864406779659</v>
      </c>
      <c r="H127" s="16">
        <v>1.0107070312499997</v>
      </c>
      <c r="I127" s="16">
        <v>1.0107070312499997</v>
      </c>
      <c r="J127" s="16">
        <v>1.0107070312499997</v>
      </c>
      <c r="K127" s="16">
        <v>1.0107070312499997</v>
      </c>
      <c r="L127" s="16">
        <v>1.0107070312499997</v>
      </c>
      <c r="M127" s="16">
        <v>1.0107070312499997</v>
      </c>
      <c r="N127" s="16">
        <v>1.0107070312499997</v>
      </c>
      <c r="O127" s="16">
        <v>1.0107070312499997</v>
      </c>
      <c r="P127" s="16">
        <v>1.0107070312499997</v>
      </c>
      <c r="Q127" s="16">
        <v>1.0747687500000003</v>
      </c>
      <c r="R127" s="16">
        <v>1.0747687500000003</v>
      </c>
      <c r="S127" s="16">
        <v>1.1088562500000001</v>
      </c>
      <c r="T127" s="16">
        <v>1.1088562500000001</v>
      </c>
      <c r="U127" s="16">
        <v>1.2529800000000002</v>
      </c>
      <c r="V127" s="16">
        <v>1.4615859375</v>
      </c>
      <c r="W127" s="16">
        <v>1.5218062499999996</v>
      </c>
      <c r="X127" s="17"/>
      <c r="Y127"/>
      <c r="Z127" s="1">
        <f t="array" ref="Z127">C127*INDEX('5_Goos'!$C$2:$W$151,MATCH($A127&amp;$B127,'5_Goos'!$A$2:$A$151&amp;'5_Goos'!$B$2:$B$151,0),MATCH('5_Price'!Z$4,'5_Goos'!$C$1:$W$1,0))</f>
        <v>0</v>
      </c>
      <c r="AA127" s="1">
        <f t="array" ref="AA127">D127*INDEX('5_Goos'!$C$2:$W$151,MATCH($A127&amp;$B127,'5_Goos'!$A$2:$A$151&amp;'5_Goos'!$B$2:$B$151,0),MATCH('5_Price'!AA$4,'5_Goos'!$C$1:$W$1,0))</f>
        <v>0</v>
      </c>
      <c r="AB127" s="1">
        <f t="array" ref="AB127">E127*INDEX('5_Goos'!$C$2:$W$151,MATCH($A127&amp;$B127,'5_Goos'!$A$2:$A$151&amp;'5_Goos'!$B$2:$B$151,0),MATCH('5_Price'!AB$4,'5_Goos'!$C$1:$W$1,0))</f>
        <v>0</v>
      </c>
      <c r="AC127" s="1">
        <f t="array" ref="AC127">F127*INDEX('5_Goos'!$C$2:$W$151,MATCH($A127&amp;$B127,'5_Goos'!$A$2:$A$151&amp;'5_Goos'!$B$2:$B$151,0),MATCH('5_Price'!AC$4,'5_Goos'!$C$1:$W$1,0))</f>
        <v>0</v>
      </c>
      <c r="AD127" s="1">
        <f t="array" ref="AD127">G127*INDEX('5_Goos'!$C$2:$W$151,MATCH($A127&amp;$B127,'5_Goos'!$A$2:$A$151&amp;'5_Goos'!$B$2:$B$151,0),MATCH('5_Price'!AD$4,'5_Goos'!$C$1:$W$1,0))</f>
        <v>0</v>
      </c>
      <c r="AE127" s="1">
        <f t="array" ref="AE127">H127*INDEX('5_Goos'!$C$2:$W$151,MATCH($A127&amp;$B127,'5_Goos'!$A$2:$A$151&amp;'5_Goos'!$B$2:$B$151,0),MATCH('5_Price'!AE$4,'5_Goos'!$C$1:$W$1,0))</f>
        <v>1066886.0123447529</v>
      </c>
      <c r="AF127" s="1">
        <f t="array" ref="AF127">I127*INDEX('5_Goos'!$C$2:$W$151,MATCH($A127&amp;$B127,'5_Goos'!$A$2:$A$151&amp;'5_Goos'!$B$2:$B$151,0),MATCH('5_Price'!AF$4,'5_Goos'!$C$1:$W$1,0))</f>
        <v>1170140.7850925501</v>
      </c>
      <c r="AG127" s="1">
        <f t="array" ref="AG127">J127*INDEX('5_Goos'!$C$2:$W$151,MATCH($A127&amp;$B127,'5_Goos'!$A$2:$A$151&amp;'5_Goos'!$B$2:$B$151,0),MATCH('5_Price'!AG$4,'5_Goos'!$C$1:$W$1,0))</f>
        <v>1281053.8200842675</v>
      </c>
      <c r="AH127" s="1">
        <f t="array" ref="AH127">K127*INDEX('5_Goos'!$C$2:$W$151,MATCH($A127&amp;$B127,'5_Goos'!$A$2:$A$151&amp;'5_Goos'!$B$2:$B$151,0),MATCH('5_Price'!AH$4,'5_Goos'!$C$1:$W$1,0))</f>
        <v>1400132.8066124278</v>
      </c>
      <c r="AI127" s="1">
        <f t="array" ref="AI127">L127*INDEX('5_Goos'!$C$2:$W$151,MATCH($A127&amp;$B127,'5_Goos'!$A$2:$A$151&amp;'5_Goos'!$B$2:$B$151,0),MATCH('5_Price'!AI$4,'5_Goos'!$C$1:$W$1,0))</f>
        <v>1527917.0572431898</v>
      </c>
      <c r="AJ127" s="1">
        <f t="array" ref="AJ127">M127*INDEX('5_Goos'!$C$2:$W$151,MATCH($A127&amp;$B127,'5_Goos'!$A$2:$A$151&amp;'5_Goos'!$B$2:$B$151,0),MATCH('5_Price'!AJ$4,'5_Goos'!$C$1:$W$1,0))</f>
        <v>1664979.4009204966</v>
      </c>
      <c r="AK127" s="1">
        <f t="array" ref="AK127">N127*INDEX('5_Goos'!$C$2:$W$151,MATCH($A127&amp;$B127,'5_Goos'!$A$2:$A$151&amp;'5_Goos'!$B$2:$B$151,0),MATCH('5_Price'!AK$4,'5_Goos'!$C$1:$W$1,0))</f>
        <v>1793943.5381383493</v>
      </c>
      <c r="AL127" s="1">
        <f t="array" ref="AL127">O127*INDEX('5_Goos'!$C$2:$W$151,MATCH($A127&amp;$B127,'5_Goos'!$A$2:$A$151&amp;'5_Goos'!$B$2:$B$151,0),MATCH('5_Price'!AL$4,'5_Goos'!$C$1:$W$1,0))</f>
        <v>1931641.6405756846</v>
      </c>
      <c r="AM127" s="1">
        <f t="array" ref="AM127">P127*INDEX('5_Goos'!$C$2:$W$151,MATCH($A127&amp;$B127,'5_Goos'!$A$2:$A$151&amp;'5_Goos'!$B$2:$B$151,0),MATCH('5_Price'!AM$4,'5_Goos'!$C$1:$W$1,0))</f>
        <v>2078624.6944114063</v>
      </c>
      <c r="AN127" s="1">
        <f t="array" ref="AN127">Q127*INDEX('5_Goos'!$C$2:$W$151,MATCH($A127&amp;$B127,'5_Goos'!$A$2:$A$151&amp;'5_Goos'!$B$2:$B$151,0),MATCH('5_Price'!AN$4,'5_Goos'!$C$1:$W$1,0))</f>
        <v>2377168.3508799979</v>
      </c>
      <c r="AO127" s="1">
        <f t="array" ref="AO127">R127*INDEX('5_Goos'!$C$2:$W$151,MATCH($A127&amp;$B127,'5_Goos'!$A$2:$A$151&amp;'5_Goos'!$B$2:$B$151,0),MATCH('5_Price'!AO$4,'5_Goos'!$C$1:$W$1,0))</f>
        <v>2555115.8516515139</v>
      </c>
      <c r="AP127" s="1">
        <f t="array" ref="AP127">S127*INDEX('5_Goos'!$C$2:$W$151,MATCH($A127&amp;$B127,'5_Goos'!$A$2:$A$151&amp;'5_Goos'!$B$2:$B$151,0),MATCH('5_Price'!AP$4,'5_Goos'!$C$1:$W$1,0))</f>
        <v>2831973.2545838659</v>
      </c>
      <c r="AQ127" s="1">
        <f t="array" ref="AQ127">T127*INDEX('5_Goos'!$C$2:$W$151,MATCH($A127&amp;$B127,'5_Goos'!$A$2:$A$151&amp;'5_Goos'!$B$2:$B$151,0),MATCH('5_Price'!AQ$4,'5_Goos'!$C$1:$W$1,0))</f>
        <v>3040783.8011867553</v>
      </c>
      <c r="AR127" s="1">
        <f t="array" ref="AR127">U127*INDEX('5_Goos'!$C$2:$W$151,MATCH($A127&amp;$B127,'5_Goos'!$A$2:$A$151&amp;'5_Goos'!$B$2:$B$151,0),MATCH('5_Price'!AR$4,'5_Goos'!$C$1:$W$1,0))</f>
        <v>3687555.7631030977</v>
      </c>
      <c r="AS127" s="1">
        <f t="array" ref="AS127">V127*INDEX('5_Goos'!$C$2:$W$151,MATCH($A127&amp;$B127,'5_Goos'!$A$2:$A$151&amp;'5_Goos'!$B$2:$B$151,0),MATCH('5_Price'!AS$4,'5_Goos'!$C$1:$W$1,0))</f>
        <v>4614236.246912946</v>
      </c>
      <c r="AT127" s="1">
        <f t="array" ref="AT127">W127*INDEX('5_Goos'!$C$2:$W$151,MATCH($A127&amp;$B127,'5_Goos'!$A$2:$A$151&amp;'5_Goos'!$B$2:$B$151,0),MATCH('5_Price'!AT$4,'5_Goos'!$C$1:$W$1,0))</f>
        <v>5151351.7778808735</v>
      </c>
    </row>
    <row r="128" spans="1:46" x14ac:dyDescent="0.25">
      <c r="A128" s="23" t="s">
        <v>49</v>
      </c>
      <c r="B128" s="14" t="s">
        <v>28</v>
      </c>
      <c r="C128" s="15">
        <v>237.28813559322035</v>
      </c>
      <c r="D128" s="16">
        <v>234.74576271186442</v>
      </c>
      <c r="E128" s="16">
        <v>232.20338983050848</v>
      </c>
      <c r="F128" s="16">
        <v>229.66101694915255</v>
      </c>
      <c r="G128" s="16">
        <v>227.11864406779659</v>
      </c>
      <c r="H128" s="16">
        <v>224.57627118644069</v>
      </c>
      <c r="I128" s="16">
        <v>222.03389830508479</v>
      </c>
      <c r="J128" s="16">
        <v>219.49152542372883</v>
      </c>
      <c r="K128" s="16">
        <v>216.9491525423729</v>
      </c>
      <c r="L128" s="16">
        <v>214.40677966101697</v>
      </c>
      <c r="M128" s="16">
        <v>211.86440677966104</v>
      </c>
      <c r="N128" s="16">
        <v>211.0169491525424</v>
      </c>
      <c r="O128" s="16">
        <v>210.16949152542372</v>
      </c>
      <c r="P128" s="16">
        <v>209.32203389830511</v>
      </c>
      <c r="Q128" s="16">
        <v>208.47457627118646</v>
      </c>
      <c r="R128" s="16">
        <v>207.62711864406782</v>
      </c>
      <c r="S128" s="16">
        <v>206.77966101694918</v>
      </c>
      <c r="T128" s="16">
        <v>205.93220338983053</v>
      </c>
      <c r="U128" s="16">
        <v>201.69491525423729</v>
      </c>
      <c r="V128" s="16">
        <v>196.18644067796609</v>
      </c>
      <c r="W128" s="16">
        <v>190.67796610169492</v>
      </c>
      <c r="X128" s="17"/>
      <c r="Y128"/>
      <c r="Z128" s="1">
        <f t="array" ref="Z128">C128*INDEX('5_Goos'!$C$2:$W$151,MATCH($A128&amp;$B128,'5_Goos'!$A$2:$A$151&amp;'5_Goos'!$B$2:$B$151,0),MATCH('5_Price'!Z$4,'5_Goos'!$C$1:$W$1,0))</f>
        <v>0</v>
      </c>
      <c r="AA128" s="1">
        <f t="array" ref="AA128">D128*INDEX('5_Goos'!$C$2:$W$151,MATCH($A128&amp;$B128,'5_Goos'!$A$2:$A$151&amp;'5_Goos'!$B$2:$B$151,0),MATCH('5_Price'!AA$4,'5_Goos'!$C$1:$W$1,0))</f>
        <v>0</v>
      </c>
      <c r="AB128" s="1">
        <f t="array" ref="AB128">E128*INDEX('5_Goos'!$C$2:$W$151,MATCH($A128&amp;$B128,'5_Goos'!$A$2:$A$151&amp;'5_Goos'!$B$2:$B$151,0),MATCH('5_Price'!AB$4,'5_Goos'!$C$1:$W$1,0))</f>
        <v>0</v>
      </c>
      <c r="AC128" s="1">
        <f t="array" ref="AC128">F128*INDEX('5_Goos'!$C$2:$W$151,MATCH($A128&amp;$B128,'5_Goos'!$A$2:$A$151&amp;'5_Goos'!$B$2:$B$151,0),MATCH('5_Price'!AC$4,'5_Goos'!$C$1:$W$1,0))</f>
        <v>0</v>
      </c>
      <c r="AD128" s="1">
        <f t="array" ref="AD128">G128*INDEX('5_Goos'!$C$2:$W$151,MATCH($A128&amp;$B128,'5_Goos'!$A$2:$A$151&amp;'5_Goos'!$B$2:$B$151,0),MATCH('5_Price'!AD$4,'5_Goos'!$C$1:$W$1,0))</f>
        <v>0</v>
      </c>
      <c r="AE128" s="1">
        <f t="array" ref="AE128">H128*INDEX('5_Goos'!$C$2:$W$151,MATCH($A128&amp;$B128,'5_Goos'!$A$2:$A$151&amp;'5_Goos'!$B$2:$B$151,0),MATCH('5_Price'!AE$4,'5_Goos'!$C$1:$W$1,0))</f>
        <v>0</v>
      </c>
      <c r="AF128" s="1">
        <f t="array" ref="AF128">I128*INDEX('5_Goos'!$C$2:$W$151,MATCH($A128&amp;$B128,'5_Goos'!$A$2:$A$151&amp;'5_Goos'!$B$2:$B$151,0),MATCH('5_Price'!AF$4,'5_Goos'!$C$1:$W$1,0))</f>
        <v>0</v>
      </c>
      <c r="AG128" s="1">
        <f t="array" ref="AG128">J128*INDEX('5_Goos'!$C$2:$W$151,MATCH($A128&amp;$B128,'5_Goos'!$A$2:$A$151&amp;'5_Goos'!$B$2:$B$151,0),MATCH('5_Price'!AG$4,'5_Goos'!$C$1:$W$1,0))</f>
        <v>0</v>
      </c>
      <c r="AH128" s="1">
        <f t="array" ref="AH128">K128*INDEX('5_Goos'!$C$2:$W$151,MATCH($A128&amp;$B128,'5_Goos'!$A$2:$A$151&amp;'5_Goos'!$B$2:$B$151,0),MATCH('5_Price'!AH$4,'5_Goos'!$C$1:$W$1,0))</f>
        <v>0</v>
      </c>
      <c r="AI128" s="1">
        <f t="array" ref="AI128">L128*INDEX('5_Goos'!$C$2:$W$151,MATCH($A128&amp;$B128,'5_Goos'!$A$2:$A$151&amp;'5_Goos'!$B$2:$B$151,0),MATCH('5_Price'!AI$4,'5_Goos'!$C$1:$W$1,0))</f>
        <v>0</v>
      </c>
      <c r="AJ128" s="1">
        <f t="array" ref="AJ128">M128*INDEX('5_Goos'!$C$2:$W$151,MATCH($A128&amp;$B128,'5_Goos'!$A$2:$A$151&amp;'5_Goos'!$B$2:$B$151,0),MATCH('5_Price'!AJ$4,'5_Goos'!$C$1:$W$1,0))</f>
        <v>0</v>
      </c>
      <c r="AK128" s="1">
        <f t="array" ref="AK128">N128*INDEX('5_Goos'!$C$2:$W$151,MATCH($A128&amp;$B128,'5_Goos'!$A$2:$A$151&amp;'5_Goos'!$B$2:$B$151,0),MATCH('5_Price'!AK$4,'5_Goos'!$C$1:$W$1,0))</f>
        <v>0</v>
      </c>
      <c r="AL128" s="1">
        <f t="array" ref="AL128">O128*INDEX('5_Goos'!$C$2:$W$151,MATCH($A128&amp;$B128,'5_Goos'!$A$2:$A$151&amp;'5_Goos'!$B$2:$B$151,0),MATCH('5_Price'!AL$4,'5_Goos'!$C$1:$W$1,0))</f>
        <v>0</v>
      </c>
      <c r="AM128" s="1">
        <f t="array" ref="AM128">P128*INDEX('5_Goos'!$C$2:$W$151,MATCH($A128&amp;$B128,'5_Goos'!$A$2:$A$151&amp;'5_Goos'!$B$2:$B$151,0),MATCH('5_Price'!AM$4,'5_Goos'!$C$1:$W$1,0))</f>
        <v>0</v>
      </c>
      <c r="AN128" s="1">
        <f t="array" ref="AN128">Q128*INDEX('5_Goos'!$C$2:$W$151,MATCH($A128&amp;$B128,'5_Goos'!$A$2:$A$151&amp;'5_Goos'!$B$2:$B$151,0),MATCH('5_Price'!AN$4,'5_Goos'!$C$1:$W$1,0))</f>
        <v>0</v>
      </c>
      <c r="AO128" s="1">
        <f t="array" ref="AO128">R128*INDEX('5_Goos'!$C$2:$W$151,MATCH($A128&amp;$B128,'5_Goos'!$A$2:$A$151&amp;'5_Goos'!$B$2:$B$151,0),MATCH('5_Price'!AO$4,'5_Goos'!$C$1:$W$1,0))</f>
        <v>0</v>
      </c>
      <c r="AP128" s="1">
        <f t="array" ref="AP128">S128*INDEX('5_Goos'!$C$2:$W$151,MATCH($A128&amp;$B128,'5_Goos'!$A$2:$A$151&amp;'5_Goos'!$B$2:$B$151,0),MATCH('5_Price'!AP$4,'5_Goos'!$C$1:$W$1,0))</f>
        <v>0</v>
      </c>
      <c r="AQ128" s="1">
        <f t="array" ref="AQ128">T128*INDEX('5_Goos'!$C$2:$W$151,MATCH($A128&amp;$B128,'5_Goos'!$A$2:$A$151&amp;'5_Goos'!$B$2:$B$151,0),MATCH('5_Price'!AQ$4,'5_Goos'!$C$1:$W$1,0))</f>
        <v>0</v>
      </c>
      <c r="AR128" s="1">
        <f t="array" ref="AR128">U128*INDEX('5_Goos'!$C$2:$W$151,MATCH($A128&amp;$B128,'5_Goos'!$A$2:$A$151&amp;'5_Goos'!$B$2:$B$151,0),MATCH('5_Price'!AR$4,'5_Goos'!$C$1:$W$1,0))</f>
        <v>0</v>
      </c>
      <c r="AS128" s="1">
        <f t="array" ref="AS128">V128*INDEX('5_Goos'!$C$2:$W$151,MATCH($A128&amp;$B128,'5_Goos'!$A$2:$A$151&amp;'5_Goos'!$B$2:$B$151,0),MATCH('5_Price'!AS$4,'5_Goos'!$C$1:$W$1,0))</f>
        <v>0</v>
      </c>
      <c r="AT128" s="1">
        <f t="array" ref="AT128">W128*INDEX('5_Goos'!$C$2:$W$151,MATCH($A128&amp;$B128,'5_Goos'!$A$2:$A$151&amp;'5_Goos'!$B$2:$B$151,0),MATCH('5_Price'!AT$4,'5_Goos'!$C$1:$W$1,0))</f>
        <v>0</v>
      </c>
    </row>
    <row r="129" spans="1:46" x14ac:dyDescent="0.25">
      <c r="A129" s="23" t="s">
        <v>49</v>
      </c>
      <c r="B129" s="14" t="s">
        <v>29</v>
      </c>
      <c r="C129" s="15">
        <v>237.28813559322035</v>
      </c>
      <c r="D129" s="16">
        <v>234.74576271186442</v>
      </c>
      <c r="E129" s="16">
        <v>232.20338983050848</v>
      </c>
      <c r="F129" s="16">
        <v>229.66101694915255</v>
      </c>
      <c r="G129" s="16">
        <v>227.11864406779659</v>
      </c>
      <c r="H129" s="16">
        <v>7.9902070312499998</v>
      </c>
      <c r="I129" s="16">
        <v>7.9902070312499998</v>
      </c>
      <c r="J129" s="16">
        <v>7.9902070312499998</v>
      </c>
      <c r="K129" s="16">
        <v>7.9902070312499998</v>
      </c>
      <c r="L129" s="16">
        <v>7.9902070312499998</v>
      </c>
      <c r="M129" s="16">
        <v>7.9902070312499998</v>
      </c>
      <c r="N129" s="16">
        <v>9.0963632812499995</v>
      </c>
      <c r="O129" s="16">
        <v>9.0963632812499995</v>
      </c>
      <c r="P129" s="16">
        <v>9.0963632812499995</v>
      </c>
      <c r="Q129" s="16">
        <v>9.0963632812499995</v>
      </c>
      <c r="R129" s="16">
        <v>9.0963632812499995</v>
      </c>
      <c r="S129" s="16">
        <v>9.0963632812499995</v>
      </c>
      <c r="T129" s="16">
        <v>9.0963632812499995</v>
      </c>
      <c r="U129" s="16">
        <v>9.0963632812499995</v>
      </c>
      <c r="V129" s="16">
        <v>9.1267382812500006</v>
      </c>
      <c r="W129" s="16">
        <v>9.1267382812500006</v>
      </c>
      <c r="X129" s="17"/>
      <c r="Y129"/>
      <c r="Z129" s="1">
        <f t="array" ref="Z129">C129*INDEX('5_Goos'!$C$2:$W$151,MATCH($A129&amp;$B129,'5_Goos'!$A$2:$A$151&amp;'5_Goos'!$B$2:$B$151,0),MATCH('5_Price'!Z$4,'5_Goos'!$C$1:$W$1,0))</f>
        <v>0</v>
      </c>
      <c r="AA129" s="1">
        <f t="array" ref="AA129">D129*INDEX('5_Goos'!$C$2:$W$151,MATCH($A129&amp;$B129,'5_Goos'!$A$2:$A$151&amp;'5_Goos'!$B$2:$B$151,0),MATCH('5_Price'!AA$4,'5_Goos'!$C$1:$W$1,0))</f>
        <v>0</v>
      </c>
      <c r="AB129" s="1">
        <f t="array" ref="AB129">E129*INDEX('5_Goos'!$C$2:$W$151,MATCH($A129&amp;$B129,'5_Goos'!$A$2:$A$151&amp;'5_Goos'!$B$2:$B$151,0),MATCH('5_Price'!AB$4,'5_Goos'!$C$1:$W$1,0))</f>
        <v>0</v>
      </c>
      <c r="AC129" s="1">
        <f t="array" ref="AC129">F129*INDEX('5_Goos'!$C$2:$W$151,MATCH($A129&amp;$B129,'5_Goos'!$A$2:$A$151&amp;'5_Goos'!$B$2:$B$151,0),MATCH('5_Price'!AC$4,'5_Goos'!$C$1:$W$1,0))</f>
        <v>0</v>
      </c>
      <c r="AD129" s="1">
        <f t="array" ref="AD129">G129*INDEX('5_Goos'!$C$2:$W$151,MATCH($A129&amp;$B129,'5_Goos'!$A$2:$A$151&amp;'5_Goos'!$B$2:$B$151,0),MATCH('5_Price'!AD$4,'5_Goos'!$C$1:$W$1,0))</f>
        <v>0</v>
      </c>
      <c r="AE129" s="1">
        <f t="array" ref="AE129">H129*INDEX('5_Goos'!$C$2:$W$151,MATCH($A129&amp;$B129,'5_Goos'!$A$2:$A$151&amp;'5_Goos'!$B$2:$B$151,0),MATCH('5_Price'!AE$4,'5_Goos'!$C$1:$W$1,0))</f>
        <v>880670.88679603324</v>
      </c>
      <c r="AF129" s="1">
        <f t="array" ref="AF129">I129*INDEX('5_Goos'!$C$2:$W$151,MATCH($A129&amp;$B129,'5_Goos'!$A$2:$A$151&amp;'5_Goos'!$B$2:$B$151,0),MATCH('5_Price'!AF$4,'5_Goos'!$C$1:$W$1,0))</f>
        <v>965903.49011968262</v>
      </c>
      <c r="AG129" s="1">
        <f t="array" ref="AG129">J129*INDEX('5_Goos'!$C$2:$W$151,MATCH($A129&amp;$B129,'5_Goos'!$A$2:$A$151&amp;'5_Goos'!$B$2:$B$151,0),MATCH('5_Price'!AG$4,'5_Goos'!$C$1:$W$1,0))</f>
        <v>1057457.6765587027</v>
      </c>
      <c r="AH129" s="1">
        <f t="array" ref="AH129">K129*INDEX('5_Goos'!$C$2:$W$151,MATCH($A129&amp;$B129,'5_Goos'!$A$2:$A$151&amp;'5_Goos'!$B$2:$B$151,0),MATCH('5_Price'!AH$4,'5_Goos'!$C$1:$W$1,0))</f>
        <v>1155752.5229163293</v>
      </c>
      <c r="AI129" s="1">
        <f t="array" ref="AI129">L129*INDEX('5_Goos'!$C$2:$W$151,MATCH($A129&amp;$B129,'5_Goos'!$A$2:$A$151&amp;'5_Goos'!$B$2:$B$151,0),MATCH('5_Price'!AI$4,'5_Goos'!$C$1:$W$1,0))</f>
        <v>1261233.2097183189</v>
      </c>
      <c r="AJ129" s="1">
        <f t="array" ref="AJ129">M129*INDEX('5_Goos'!$C$2:$W$151,MATCH($A129&amp;$B129,'5_Goos'!$A$2:$A$151&amp;'5_Goos'!$B$2:$B$151,0),MATCH('5_Price'!AJ$4,'5_Goos'!$C$1:$W$1,0))</f>
        <v>1374372.583893219</v>
      </c>
      <c r="AK129" s="1">
        <f t="array" ref="AK129">N129*INDEX('5_Goos'!$C$2:$W$151,MATCH($A129&amp;$B129,'5_Goos'!$A$2:$A$151&amp;'5_Goos'!$B$2:$B$151,0),MATCH('5_Price'!AK$4,'5_Goos'!$C$1:$W$1,0))</f>
        <v>1685831.4543823584</v>
      </c>
      <c r="AL129" s="1">
        <f t="array" ref="AL129">O129*INDEX('5_Goos'!$C$2:$W$151,MATCH($A129&amp;$B129,'5_Goos'!$A$2:$A$151&amp;'5_Goos'!$B$2:$B$151,0),MATCH('5_Price'!AL$4,'5_Goos'!$C$1:$W$1,0))</f>
        <v>1815231.1748097504</v>
      </c>
      <c r="AM129" s="1">
        <f t="array" ref="AM129">P129*INDEX('5_Goos'!$C$2:$W$151,MATCH($A129&amp;$B129,'5_Goos'!$A$2:$A$151&amp;'5_Goos'!$B$2:$B$151,0),MATCH('5_Price'!AM$4,'5_Goos'!$C$1:$W$1,0))</f>
        <v>1953356.2886439199</v>
      </c>
      <c r="AN129" s="1">
        <f t="array" ref="AN129">Q129*INDEX('5_Goos'!$C$2:$W$151,MATCH($A129&amp;$B129,'5_Goos'!$A$2:$A$151&amp;'5_Goos'!$B$2:$B$151,0),MATCH('5_Price'!AN$4,'5_Goos'!$C$1:$W$1,0))</f>
        <v>2100755.8359244876</v>
      </c>
      <c r="AO129" s="1">
        <f t="array" ref="AO129">R129*INDEX('5_Goos'!$C$2:$W$151,MATCH($A129&amp;$B129,'5_Goos'!$A$2:$A$151&amp;'5_Goos'!$B$2:$B$151,0),MATCH('5_Price'!AO$4,'5_Goos'!$C$1:$W$1,0))</f>
        <v>2258011.9472114998</v>
      </c>
      <c r="AP129" s="1">
        <f t="array" ref="AP129">S129*INDEX('5_Goos'!$C$2:$W$151,MATCH($A129&amp;$B129,'5_Goos'!$A$2:$A$151&amp;'5_Goos'!$B$2:$B$151,0),MATCH('5_Price'!AP$4,'5_Goos'!$C$1:$W$1,0))</f>
        <v>2425741.7800373989</v>
      </c>
      <c r="AQ129" s="1">
        <f t="array" ref="AQ129">T129*INDEX('5_Goos'!$C$2:$W$151,MATCH($A129&amp;$B129,'5_Goos'!$A$2:$A$151&amp;'5_Goos'!$B$2:$B$151,0),MATCH('5_Price'!AQ$4,'5_Goos'!$C$1:$W$1,0))</f>
        <v>2604599.5662778667</v>
      </c>
      <c r="AR129" s="1">
        <f t="array" ref="AR129">U129*INDEX('5_Goos'!$C$2:$W$151,MATCH($A129&amp;$B129,'5_Goos'!$A$2:$A$151&amp;'5_Goos'!$B$2:$B$151,0),MATCH('5_Price'!AR$4,'5_Goos'!$C$1:$W$1,0))</f>
        <v>2795278.7766922852</v>
      </c>
      <c r="AS129" s="1">
        <f t="array" ref="AS129">V129*INDEX('5_Goos'!$C$2:$W$151,MATCH($A129&amp;$B129,'5_Goos'!$A$2:$A$151&amp;'5_Goos'!$B$2:$B$151,0),MATCH('5_Price'!AS$4,'5_Goos'!$C$1:$W$1,0))</f>
        <v>3008527.18822602</v>
      </c>
      <c r="AT129" s="1">
        <f t="array" ref="AT129">W129*INDEX('5_Goos'!$C$2:$W$151,MATCH($A129&amp;$B129,'5_Goos'!$A$2:$A$151&amp;'5_Goos'!$B$2:$B$151,0),MATCH('5_Price'!AT$4,'5_Goos'!$C$1:$W$1,0))</f>
        <v>3225821.3710462539</v>
      </c>
    </row>
    <row r="130" spans="1:46" x14ac:dyDescent="0.25">
      <c r="A130" s="23" t="s">
        <v>49</v>
      </c>
      <c r="B130" s="14" t="s">
        <v>30</v>
      </c>
      <c r="C130" s="15">
        <v>237.28813559322035</v>
      </c>
      <c r="D130" s="16">
        <v>234.74576271186442</v>
      </c>
      <c r="E130" s="16">
        <v>232.20338983050848</v>
      </c>
      <c r="F130" s="16">
        <v>229.66101694915255</v>
      </c>
      <c r="G130" s="16">
        <v>227.11864406779659</v>
      </c>
      <c r="H130" s="16">
        <v>7.1024062500000014</v>
      </c>
      <c r="I130" s="16">
        <v>7.1024062500000014</v>
      </c>
      <c r="J130" s="16">
        <v>7.1024062500000014</v>
      </c>
      <c r="K130" s="16">
        <v>7.1024062500000014</v>
      </c>
      <c r="L130" s="16">
        <v>7.1024062500000014</v>
      </c>
      <c r="M130" s="16">
        <v>7.1024062500000014</v>
      </c>
      <c r="N130" s="16">
        <v>7.1136000000000008</v>
      </c>
      <c r="O130" s="16">
        <v>7.1136000000000008</v>
      </c>
      <c r="P130" s="16">
        <v>8.0856562499999995</v>
      </c>
      <c r="Q130" s="16">
        <v>8.0856562499999995</v>
      </c>
      <c r="R130" s="16">
        <v>8.0856562499999995</v>
      </c>
      <c r="S130" s="16">
        <v>8.0856562499999995</v>
      </c>
      <c r="T130" s="16">
        <v>8.0856562499999995</v>
      </c>
      <c r="U130" s="16">
        <v>8.0856562499999995</v>
      </c>
      <c r="V130" s="16">
        <v>8.0856562499999995</v>
      </c>
      <c r="W130" s="16">
        <v>8.0856562499999995</v>
      </c>
      <c r="X130" s="17"/>
      <c r="Y130"/>
      <c r="Z130" s="1">
        <f t="array" ref="Z130">C130*INDEX('5_Goos'!$C$2:$W$151,MATCH($A130&amp;$B130,'5_Goos'!$A$2:$A$151&amp;'5_Goos'!$B$2:$B$151,0),MATCH('5_Price'!Z$4,'5_Goos'!$C$1:$W$1,0))</f>
        <v>0</v>
      </c>
      <c r="AA130" s="1">
        <f t="array" ref="AA130">D130*INDEX('5_Goos'!$C$2:$W$151,MATCH($A130&amp;$B130,'5_Goos'!$A$2:$A$151&amp;'5_Goos'!$B$2:$B$151,0),MATCH('5_Price'!AA$4,'5_Goos'!$C$1:$W$1,0))</f>
        <v>0</v>
      </c>
      <c r="AB130" s="1">
        <f t="array" ref="AB130">E130*INDEX('5_Goos'!$C$2:$W$151,MATCH($A130&amp;$B130,'5_Goos'!$A$2:$A$151&amp;'5_Goos'!$B$2:$B$151,0),MATCH('5_Price'!AB$4,'5_Goos'!$C$1:$W$1,0))</f>
        <v>0</v>
      </c>
      <c r="AC130" s="1">
        <f t="array" ref="AC130">F130*INDEX('5_Goos'!$C$2:$W$151,MATCH($A130&amp;$B130,'5_Goos'!$A$2:$A$151&amp;'5_Goos'!$B$2:$B$151,0),MATCH('5_Price'!AC$4,'5_Goos'!$C$1:$W$1,0))</f>
        <v>0</v>
      </c>
      <c r="AD130" s="1">
        <f t="array" ref="AD130">G130*INDEX('5_Goos'!$C$2:$W$151,MATCH($A130&amp;$B130,'5_Goos'!$A$2:$A$151&amp;'5_Goos'!$B$2:$B$151,0),MATCH('5_Price'!AD$4,'5_Goos'!$C$1:$W$1,0))</f>
        <v>0</v>
      </c>
      <c r="AE130" s="1">
        <f t="array" ref="AE130">H130*INDEX('5_Goos'!$C$2:$W$151,MATCH($A130&amp;$B130,'5_Goos'!$A$2:$A$151&amp;'5_Goos'!$B$2:$B$151,0),MATCH('5_Price'!AE$4,'5_Goos'!$C$1:$W$1,0))</f>
        <v>3229.3075609844595</v>
      </c>
      <c r="AF130" s="1">
        <f t="array" ref="AF130">I130*INDEX('5_Goos'!$C$2:$W$151,MATCH($A130&amp;$B130,'5_Goos'!$A$2:$A$151&amp;'5_Goos'!$B$2:$B$151,0),MATCH('5_Price'!AF$4,'5_Goos'!$C$1:$W$1,0))</f>
        <v>3541.8446216301209</v>
      </c>
      <c r="AG130" s="1">
        <f t="array" ref="AG130">J130*INDEX('5_Goos'!$C$2:$W$151,MATCH($A130&amp;$B130,'5_Goos'!$A$2:$A$151&amp;'5_Goos'!$B$2:$B$151,0),MATCH('5_Price'!AG$4,'5_Goos'!$C$1:$W$1,0))</f>
        <v>3877.5621194378909</v>
      </c>
      <c r="AH130" s="1">
        <f t="array" ref="AH130">K130*INDEX('5_Goos'!$C$2:$W$151,MATCH($A130&amp;$B130,'5_Goos'!$A$2:$A$151&amp;'5_Goos'!$B$2:$B$151,0),MATCH('5_Price'!AH$4,'5_Goos'!$C$1:$W$1,0))</f>
        <v>4237.9967554723617</v>
      </c>
      <c r="AI130" s="1">
        <f t="array" ref="AI130">L130*INDEX('5_Goos'!$C$2:$W$151,MATCH($A130&amp;$B130,'5_Goos'!$A$2:$A$151&amp;'5_Goos'!$B$2:$B$151,0),MATCH('5_Price'!AI$4,'5_Goos'!$C$1:$W$1,0))</f>
        <v>4624.7809498116876</v>
      </c>
      <c r="AJ130" s="1">
        <f t="array" ref="AJ130">M130*INDEX('5_Goos'!$C$2:$W$151,MATCH($A130&amp;$B130,'5_Goos'!$A$2:$A$151&amp;'5_Goos'!$B$2:$B$151,0),MATCH('5_Price'!AJ$4,'5_Goos'!$C$1:$W$1,0))</f>
        <v>5039.6485716962661</v>
      </c>
      <c r="AK130" s="1">
        <f t="array" ref="AK130">N130*INDEX('5_Goos'!$C$2:$W$151,MATCH($A130&amp;$B130,'5_Goos'!$A$2:$A$151&amp;'5_Goos'!$B$2:$B$151,0),MATCH('5_Price'!AK$4,'5_Goos'!$C$1:$W$1,0))</f>
        <v>5438.5620697588683</v>
      </c>
      <c r="AL130" s="1">
        <f t="array" ref="AL130">O130*INDEX('5_Goos'!$C$2:$W$151,MATCH($A130&amp;$B130,'5_Goos'!$A$2:$A$151&amp;'5_Goos'!$B$2:$B$151,0),MATCH('5_Price'!AL$4,'5_Goos'!$C$1:$W$1,0))</f>
        <v>5856.0109253513901</v>
      </c>
      <c r="AM130" s="1">
        <f t="array" ref="AM130">P130*INDEX('5_Goos'!$C$2:$W$151,MATCH($A130&amp;$B130,'5_Goos'!$A$2:$A$151&amp;'5_Goos'!$B$2:$B$151,0),MATCH('5_Price'!AM$4,'5_Goos'!$C$1:$W$1,0))</f>
        <v>7162.7078024157427</v>
      </c>
      <c r="AN130" s="1">
        <f t="array" ref="AN130">Q130*INDEX('5_Goos'!$C$2:$W$151,MATCH($A130&amp;$B130,'5_Goos'!$A$2:$A$151&amp;'5_Goos'!$B$2:$B$151,0),MATCH('5_Price'!AN$4,'5_Goos'!$C$1:$W$1,0))</f>
        <v>7703.2030994165752</v>
      </c>
      <c r="AO130" s="1">
        <f t="array" ref="AO130">R130*INDEX('5_Goos'!$C$2:$W$151,MATCH($A130&amp;$B130,'5_Goos'!$A$2:$A$151&amp;'5_Goos'!$B$2:$B$151,0),MATCH('5_Price'!AO$4,'5_Goos'!$C$1:$W$1,0))</f>
        <v>8279.8411566114282</v>
      </c>
      <c r="AP130" s="1">
        <f t="array" ref="AP130">S130*INDEX('5_Goos'!$C$2:$W$151,MATCH($A130&amp;$B130,'5_Goos'!$A$2:$A$151&amp;'5_Goos'!$B$2:$B$151,0),MATCH('5_Price'!AP$4,'5_Goos'!$C$1:$W$1,0))</f>
        <v>8894.8850117772836</v>
      </c>
      <c r="AQ130" s="1">
        <f t="array" ref="AQ130">T130*INDEX('5_Goos'!$C$2:$W$151,MATCH($A130&amp;$B130,'5_Goos'!$A$2:$A$151&amp;'5_Goos'!$B$2:$B$151,0),MATCH('5_Price'!AQ$4,'5_Goos'!$C$1:$W$1,0))</f>
        <v>9550.7336495681393</v>
      </c>
      <c r="AR130" s="1">
        <f t="array" ref="AR130">U130*INDEX('5_Goos'!$C$2:$W$151,MATCH($A130&amp;$B130,'5_Goos'!$A$2:$A$151&amp;'5_Goos'!$B$2:$B$151,0),MATCH('5_Price'!AR$4,'5_Goos'!$C$1:$W$1,0))</f>
        <v>10249.92993860865</v>
      </c>
      <c r="AS130" s="1">
        <f t="array" ref="AS130">V130*INDEX('5_Goos'!$C$2:$W$151,MATCH($A130&amp;$B130,'5_Goos'!$A$2:$A$151&amp;'5_Goos'!$B$2:$B$151,0),MATCH('5_Price'!AS$4,'5_Goos'!$C$1:$W$1,0))</f>
        <v>10995.169022429302</v>
      </c>
      <c r="AT130" s="1">
        <f t="array" ref="AT130">W130*INDEX('5_Goos'!$C$2:$W$151,MATCH($A130&amp;$B130,'5_Goos'!$A$2:$A$151&amp;'5_Goos'!$B$2:$B$151,0),MATCH('5_Price'!AT$4,'5_Goos'!$C$1:$W$1,0))</f>
        <v>11789.307189785553</v>
      </c>
    </row>
    <row r="131" spans="1:46" x14ac:dyDescent="0.25">
      <c r="A131" s="8" t="s">
        <v>50</v>
      </c>
      <c r="B131" s="8" t="s">
        <v>26</v>
      </c>
      <c r="C131" s="2">
        <v>237.28813559322035</v>
      </c>
      <c r="D131" s="3">
        <v>234.74576271186442</v>
      </c>
      <c r="E131" s="3">
        <v>232.20338983050848</v>
      </c>
      <c r="F131" s="3">
        <v>229.66101694915255</v>
      </c>
      <c r="G131" s="3">
        <v>227.11864406779659</v>
      </c>
      <c r="H131" s="3">
        <v>3.2939156249999999</v>
      </c>
      <c r="I131" s="3">
        <v>3.2939156249999999</v>
      </c>
      <c r="J131" s="3">
        <v>3.5297324999999997</v>
      </c>
      <c r="K131" s="3">
        <v>3.5297324999999997</v>
      </c>
      <c r="L131" s="3">
        <v>3.5969500000000005</v>
      </c>
      <c r="M131" s="3">
        <v>3.6961312500000001</v>
      </c>
      <c r="N131" s="3">
        <v>3.6961312500000001</v>
      </c>
      <c r="O131" s="3">
        <v>3.6961312500000001</v>
      </c>
      <c r="P131" s="3">
        <v>3.8204725781250013</v>
      </c>
      <c r="Q131" s="3">
        <v>3.8204725781250013</v>
      </c>
      <c r="R131" s="3">
        <v>3.9749500000000002</v>
      </c>
      <c r="S131" s="3">
        <v>4.5006018750000001</v>
      </c>
      <c r="T131" s="3">
        <v>4.5006018750000001</v>
      </c>
      <c r="U131" s="3">
        <v>4.5006018750000001</v>
      </c>
      <c r="V131" s="3">
        <v>4.5006018750000001</v>
      </c>
      <c r="W131" s="3">
        <v>4.5006018750000001</v>
      </c>
      <c r="X131" s="13"/>
      <c r="Y131"/>
      <c r="Z131" s="1">
        <f t="array" ref="Z131">C131*INDEX('5_Goos'!$C$2:$W$151,MATCH($A131&amp;$B131,'5_Goos'!$A$2:$A$151&amp;'5_Goos'!$B$2:$B$151,0),MATCH('5_Price'!Z$4,'5_Goos'!$C$1:$W$1,0))</f>
        <v>0</v>
      </c>
      <c r="AA131" s="1">
        <f t="array" ref="AA131">D131*INDEX('5_Goos'!$C$2:$W$151,MATCH($A131&amp;$B131,'5_Goos'!$A$2:$A$151&amp;'5_Goos'!$B$2:$B$151,0),MATCH('5_Price'!AA$4,'5_Goos'!$C$1:$W$1,0))</f>
        <v>0</v>
      </c>
      <c r="AB131" s="1">
        <f t="array" ref="AB131">E131*INDEX('5_Goos'!$C$2:$W$151,MATCH($A131&amp;$B131,'5_Goos'!$A$2:$A$151&amp;'5_Goos'!$B$2:$B$151,0),MATCH('5_Price'!AB$4,'5_Goos'!$C$1:$W$1,0))</f>
        <v>0</v>
      </c>
      <c r="AC131" s="1">
        <f t="array" ref="AC131">F131*INDEX('5_Goos'!$C$2:$W$151,MATCH($A131&amp;$B131,'5_Goos'!$A$2:$A$151&amp;'5_Goos'!$B$2:$B$151,0),MATCH('5_Price'!AC$4,'5_Goos'!$C$1:$W$1,0))</f>
        <v>0</v>
      </c>
      <c r="AD131" s="1">
        <f t="array" ref="AD131">G131*INDEX('5_Goos'!$C$2:$W$151,MATCH($A131&amp;$B131,'5_Goos'!$A$2:$A$151&amp;'5_Goos'!$B$2:$B$151,0),MATCH('5_Price'!AD$4,'5_Goos'!$C$1:$W$1,0))</f>
        <v>0</v>
      </c>
      <c r="AE131" s="1">
        <f t="array" ref="AE131">H131*INDEX('5_Goos'!$C$2:$W$151,MATCH($A131&amp;$B131,'5_Goos'!$A$2:$A$151&amp;'5_Goos'!$B$2:$B$151,0),MATCH('5_Price'!AE$4,'5_Goos'!$C$1:$W$1,0))</f>
        <v>103188.21348330801</v>
      </c>
      <c r="AF131" s="1">
        <f t="array" ref="AF131">I131*INDEX('5_Goos'!$C$2:$W$151,MATCH($A131&amp;$B131,'5_Goos'!$A$2:$A$151&amp;'5_Goos'!$B$2:$B$151,0),MATCH('5_Price'!AF$4,'5_Goos'!$C$1:$W$1,0))</f>
        <v>113174.91816420844</v>
      </c>
      <c r="AG131" s="1">
        <f t="array" ref="AG131">J131*INDEX('5_Goos'!$C$2:$W$151,MATCH($A131&amp;$B131,'5_Goos'!$A$2:$A$151&amp;'5_Goos'!$B$2:$B$151,0),MATCH('5_Price'!AG$4,'5_Goos'!$C$1:$W$1,0))</f>
        <v>132772.69527517364</v>
      </c>
      <c r="AH131" s="1">
        <f t="array" ref="AH131">K131*INDEX('5_Goos'!$C$2:$W$151,MATCH($A131&amp;$B131,'5_Goos'!$A$2:$A$151&amp;'5_Goos'!$B$2:$B$151,0),MATCH('5_Price'!AH$4,'5_Goos'!$C$1:$W$1,0))</f>
        <v>145114.43903652439</v>
      </c>
      <c r="AI131" s="1">
        <f t="array" ref="AI131">L131*INDEX('5_Goos'!$C$2:$W$151,MATCH($A131&amp;$B131,'5_Goos'!$A$2:$A$151&amp;'5_Goos'!$B$2:$B$151,0),MATCH('5_Price'!AI$4,'5_Goos'!$C$1:$W$1,0))</f>
        <v>161374.08100228032</v>
      </c>
      <c r="AJ131" s="1">
        <f t="array" ref="AJ131">M131*INDEX('5_Goos'!$C$2:$W$151,MATCH($A131&amp;$B131,'5_Goos'!$A$2:$A$151&amp;'5_Goos'!$B$2:$B$151,0),MATCH('5_Price'!AJ$4,'5_Goos'!$C$1:$W$1,0))</f>
        <v>180699.04252724207</v>
      </c>
      <c r="AK131" s="1">
        <f t="array" ref="AK131">N131*INDEX('5_Goos'!$C$2:$W$151,MATCH($A131&amp;$B131,'5_Goos'!$A$2:$A$151&amp;'5_Goos'!$B$2:$B$151,0),MATCH('5_Price'!AK$4,'5_Goos'!$C$1:$W$1,0))</f>
        <v>194695.4295712703</v>
      </c>
      <c r="AL131" s="1">
        <f t="array" ref="AL131">O131*INDEX('5_Goos'!$C$2:$W$151,MATCH($A131&amp;$B131,'5_Goos'!$A$2:$A$151&amp;'5_Goos'!$B$2:$B$151,0),MATCH('5_Price'!AL$4,'5_Goos'!$C$1:$W$1,0))</f>
        <v>209639.7077133831</v>
      </c>
      <c r="AM131" s="1">
        <f t="array" ref="AM131">P131*INDEX('5_Goos'!$C$2:$W$151,MATCH($A131&amp;$B131,'5_Goos'!$A$2:$A$151&amp;'5_Goos'!$B$2:$B$151,0),MATCH('5_Price'!AM$4,'5_Goos'!$C$1:$W$1,0))</f>
        <v>233180.79101133358</v>
      </c>
      <c r="AN131" s="1">
        <f t="array" ref="AN131">Q131*INDEX('5_Goos'!$C$2:$W$151,MATCH($A131&amp;$B131,'5_Goos'!$A$2:$A$151&amp;'5_Goos'!$B$2:$B$151,0),MATCH('5_Price'!AN$4,'5_Goos'!$C$1:$W$1,0))</f>
        <v>250776.52775911137</v>
      </c>
      <c r="AO131" s="1">
        <f t="array" ref="AO131">R131*INDEX('5_Goos'!$C$2:$W$151,MATCH($A131&amp;$B131,'5_Goos'!$A$2:$A$151&amp;'5_Goos'!$B$2:$B$151,0),MATCH('5_Price'!AO$4,'5_Goos'!$C$1:$W$1,0))</f>
        <v>280447.856464652</v>
      </c>
      <c r="AP131" s="1">
        <f t="array" ref="AP131">S131*INDEX('5_Goos'!$C$2:$W$151,MATCH($A131&amp;$B131,'5_Goos'!$A$2:$A$151&amp;'5_Goos'!$B$2:$B$151,0),MATCH('5_Price'!AP$4,'5_Goos'!$C$1:$W$1,0))</f>
        <v>341121.72918512608</v>
      </c>
      <c r="AQ131" s="1">
        <f t="array" ref="AQ131">T131*INDEX('5_Goos'!$C$2:$W$151,MATCH($A131&amp;$B131,'5_Goos'!$A$2:$A$151&amp;'5_Goos'!$B$2:$B$151,0),MATCH('5_Price'!AQ$4,'5_Goos'!$C$1:$W$1,0))</f>
        <v>366273.73745850037</v>
      </c>
      <c r="AR131" s="1">
        <f t="array" ref="AR131">U131*INDEX('5_Goos'!$C$2:$W$151,MATCH($A131&amp;$B131,'5_Goos'!$A$2:$A$151&amp;'5_Goos'!$B$2:$B$151,0),MATCH('5_Price'!AR$4,'5_Goos'!$C$1:$W$1,0))</f>
        <v>393088.14223624935</v>
      </c>
      <c r="AS131" s="1">
        <f t="array" ref="AS131">V131*INDEX('5_Goos'!$C$2:$W$151,MATCH($A131&amp;$B131,'5_Goos'!$A$2:$A$151&amp;'5_Goos'!$B$2:$B$151,0),MATCH('5_Price'!AS$4,'5_Goos'!$C$1:$W$1,0))</f>
        <v>421668.30314812675</v>
      </c>
      <c r="AT131" s="1">
        <f t="array" ref="AT131">W131*INDEX('5_Goos'!$C$2:$W$151,MATCH($A131&amp;$B131,'5_Goos'!$A$2:$A$151&amp;'5_Goos'!$B$2:$B$151,0),MATCH('5_Price'!AT$4,'5_Goos'!$C$1:$W$1,0))</f>
        <v>452123.7597955981</v>
      </c>
    </row>
    <row r="132" spans="1:46" x14ac:dyDescent="0.25">
      <c r="A132" s="23" t="s">
        <v>50</v>
      </c>
      <c r="B132" s="14" t="s">
        <v>27</v>
      </c>
      <c r="C132" s="15">
        <v>237.28813559322035</v>
      </c>
      <c r="D132" s="16">
        <v>234.74576271186442</v>
      </c>
      <c r="E132" s="16">
        <v>232.20338983050848</v>
      </c>
      <c r="F132" s="16">
        <v>229.66101694915255</v>
      </c>
      <c r="G132" s="16">
        <v>227.11864406779659</v>
      </c>
      <c r="H132" s="16">
        <v>224.57627118644069</v>
      </c>
      <c r="I132" s="16">
        <v>222.03389830508479</v>
      </c>
      <c r="J132" s="16">
        <v>219.49152542372883</v>
      </c>
      <c r="K132" s="16">
        <v>216.9491525423729</v>
      </c>
      <c r="L132" s="16">
        <v>214.40677966101697</v>
      </c>
      <c r="M132" s="16">
        <v>211.86440677966104</v>
      </c>
      <c r="N132" s="16">
        <v>211.0169491525424</v>
      </c>
      <c r="O132" s="16">
        <v>210.16949152542372</v>
      </c>
      <c r="P132" s="16">
        <v>209.32203389830511</v>
      </c>
      <c r="Q132" s="16">
        <v>208.47457627118646</v>
      </c>
      <c r="R132" s="16">
        <v>207.62711864406782</v>
      </c>
      <c r="S132" s="16">
        <v>206.77966101694918</v>
      </c>
      <c r="T132" s="16">
        <v>205.93220338983053</v>
      </c>
      <c r="U132" s="16">
        <v>201.69491525423729</v>
      </c>
      <c r="V132" s="16">
        <v>196.18644067796609</v>
      </c>
      <c r="W132" s="16">
        <v>190.67796610169492</v>
      </c>
      <c r="X132" s="17"/>
      <c r="Y132"/>
      <c r="Z132" s="1">
        <f t="array" ref="Z132">C132*INDEX('5_Goos'!$C$2:$W$151,MATCH($A132&amp;$B132,'5_Goos'!$A$2:$A$151&amp;'5_Goos'!$B$2:$B$151,0),MATCH('5_Price'!Z$4,'5_Goos'!$C$1:$W$1,0))</f>
        <v>0</v>
      </c>
      <c r="AA132" s="1">
        <f t="array" ref="AA132">D132*INDEX('5_Goos'!$C$2:$W$151,MATCH($A132&amp;$B132,'5_Goos'!$A$2:$A$151&amp;'5_Goos'!$B$2:$B$151,0),MATCH('5_Price'!AA$4,'5_Goos'!$C$1:$W$1,0))</f>
        <v>0</v>
      </c>
      <c r="AB132" s="1">
        <f t="array" ref="AB132">E132*INDEX('5_Goos'!$C$2:$W$151,MATCH($A132&amp;$B132,'5_Goos'!$A$2:$A$151&amp;'5_Goos'!$B$2:$B$151,0),MATCH('5_Price'!AB$4,'5_Goos'!$C$1:$W$1,0))</f>
        <v>0</v>
      </c>
      <c r="AC132" s="1">
        <f t="array" ref="AC132">F132*INDEX('5_Goos'!$C$2:$W$151,MATCH($A132&amp;$B132,'5_Goos'!$A$2:$A$151&amp;'5_Goos'!$B$2:$B$151,0),MATCH('5_Price'!AC$4,'5_Goos'!$C$1:$W$1,0))</f>
        <v>0</v>
      </c>
      <c r="AD132" s="1">
        <f t="array" ref="AD132">G132*INDEX('5_Goos'!$C$2:$W$151,MATCH($A132&amp;$B132,'5_Goos'!$A$2:$A$151&amp;'5_Goos'!$B$2:$B$151,0),MATCH('5_Price'!AD$4,'5_Goos'!$C$1:$W$1,0))</f>
        <v>0</v>
      </c>
      <c r="AE132" s="1">
        <f t="array" ref="AE132">H132*INDEX('5_Goos'!$C$2:$W$151,MATCH($A132&amp;$B132,'5_Goos'!$A$2:$A$151&amp;'5_Goos'!$B$2:$B$151,0),MATCH('5_Price'!AE$4,'5_Goos'!$C$1:$W$1,0))</f>
        <v>0</v>
      </c>
      <c r="AF132" s="1">
        <f t="array" ref="AF132">I132*INDEX('5_Goos'!$C$2:$W$151,MATCH($A132&amp;$B132,'5_Goos'!$A$2:$A$151&amp;'5_Goos'!$B$2:$B$151,0),MATCH('5_Price'!AF$4,'5_Goos'!$C$1:$W$1,0))</f>
        <v>0</v>
      </c>
      <c r="AG132" s="1">
        <f t="array" ref="AG132">J132*INDEX('5_Goos'!$C$2:$W$151,MATCH($A132&amp;$B132,'5_Goos'!$A$2:$A$151&amp;'5_Goos'!$B$2:$B$151,0),MATCH('5_Price'!AG$4,'5_Goos'!$C$1:$W$1,0))</f>
        <v>0</v>
      </c>
      <c r="AH132" s="1">
        <f t="array" ref="AH132">K132*INDEX('5_Goos'!$C$2:$W$151,MATCH($A132&amp;$B132,'5_Goos'!$A$2:$A$151&amp;'5_Goos'!$B$2:$B$151,0),MATCH('5_Price'!AH$4,'5_Goos'!$C$1:$W$1,0))</f>
        <v>0</v>
      </c>
      <c r="AI132" s="1">
        <f t="array" ref="AI132">L132*INDEX('5_Goos'!$C$2:$W$151,MATCH($A132&amp;$B132,'5_Goos'!$A$2:$A$151&amp;'5_Goos'!$B$2:$B$151,0),MATCH('5_Price'!AI$4,'5_Goos'!$C$1:$W$1,0))</f>
        <v>0</v>
      </c>
      <c r="AJ132" s="1">
        <f t="array" ref="AJ132">M132*INDEX('5_Goos'!$C$2:$W$151,MATCH($A132&amp;$B132,'5_Goos'!$A$2:$A$151&amp;'5_Goos'!$B$2:$B$151,0),MATCH('5_Price'!AJ$4,'5_Goos'!$C$1:$W$1,0))</f>
        <v>0</v>
      </c>
      <c r="AK132" s="1">
        <f t="array" ref="AK132">N132*INDEX('5_Goos'!$C$2:$W$151,MATCH($A132&amp;$B132,'5_Goos'!$A$2:$A$151&amp;'5_Goos'!$B$2:$B$151,0),MATCH('5_Price'!AK$4,'5_Goos'!$C$1:$W$1,0))</f>
        <v>0</v>
      </c>
      <c r="AL132" s="1">
        <f t="array" ref="AL132">O132*INDEX('5_Goos'!$C$2:$W$151,MATCH($A132&amp;$B132,'5_Goos'!$A$2:$A$151&amp;'5_Goos'!$B$2:$B$151,0),MATCH('5_Price'!AL$4,'5_Goos'!$C$1:$W$1,0))</f>
        <v>0</v>
      </c>
      <c r="AM132" s="1">
        <f t="array" ref="AM132">P132*INDEX('5_Goos'!$C$2:$W$151,MATCH($A132&amp;$B132,'5_Goos'!$A$2:$A$151&amp;'5_Goos'!$B$2:$B$151,0),MATCH('5_Price'!AM$4,'5_Goos'!$C$1:$W$1,0))</f>
        <v>0</v>
      </c>
      <c r="AN132" s="1">
        <f t="array" ref="AN132">Q132*INDEX('5_Goos'!$C$2:$W$151,MATCH($A132&amp;$B132,'5_Goos'!$A$2:$A$151&amp;'5_Goos'!$B$2:$B$151,0),MATCH('5_Price'!AN$4,'5_Goos'!$C$1:$W$1,0))</f>
        <v>0</v>
      </c>
      <c r="AO132" s="1">
        <f t="array" ref="AO132">R132*INDEX('5_Goos'!$C$2:$W$151,MATCH($A132&amp;$B132,'5_Goos'!$A$2:$A$151&amp;'5_Goos'!$B$2:$B$151,0),MATCH('5_Price'!AO$4,'5_Goos'!$C$1:$W$1,0))</f>
        <v>0</v>
      </c>
      <c r="AP132" s="1">
        <f t="array" ref="AP132">S132*INDEX('5_Goos'!$C$2:$W$151,MATCH($A132&amp;$B132,'5_Goos'!$A$2:$A$151&amp;'5_Goos'!$B$2:$B$151,0),MATCH('5_Price'!AP$4,'5_Goos'!$C$1:$W$1,0))</f>
        <v>0</v>
      </c>
      <c r="AQ132" s="1">
        <f t="array" ref="AQ132">T132*INDEX('5_Goos'!$C$2:$W$151,MATCH($A132&amp;$B132,'5_Goos'!$A$2:$A$151&amp;'5_Goos'!$B$2:$B$151,0),MATCH('5_Price'!AQ$4,'5_Goos'!$C$1:$W$1,0))</f>
        <v>0</v>
      </c>
      <c r="AR132" s="1">
        <f t="array" ref="AR132">U132*INDEX('5_Goos'!$C$2:$W$151,MATCH($A132&amp;$B132,'5_Goos'!$A$2:$A$151&amp;'5_Goos'!$B$2:$B$151,0),MATCH('5_Price'!AR$4,'5_Goos'!$C$1:$W$1,0))</f>
        <v>0</v>
      </c>
      <c r="AS132" s="1">
        <f t="array" ref="AS132">V132*INDEX('5_Goos'!$C$2:$W$151,MATCH($A132&amp;$B132,'5_Goos'!$A$2:$A$151&amp;'5_Goos'!$B$2:$B$151,0),MATCH('5_Price'!AS$4,'5_Goos'!$C$1:$W$1,0))</f>
        <v>0</v>
      </c>
      <c r="AT132" s="1">
        <f t="array" ref="AT132">W132*INDEX('5_Goos'!$C$2:$W$151,MATCH($A132&amp;$B132,'5_Goos'!$A$2:$A$151&amp;'5_Goos'!$B$2:$B$151,0),MATCH('5_Price'!AT$4,'5_Goos'!$C$1:$W$1,0))</f>
        <v>0</v>
      </c>
    </row>
    <row r="133" spans="1:46" x14ac:dyDescent="0.25">
      <c r="A133" s="23" t="s">
        <v>50</v>
      </c>
      <c r="B133" s="14" t="s">
        <v>54</v>
      </c>
      <c r="C133" s="15">
        <v>0.5115550781249999</v>
      </c>
      <c r="D133" s="16">
        <v>0.54556875000000005</v>
      </c>
      <c r="E133" s="16">
        <v>0.62201250000000008</v>
      </c>
      <c r="F133" s="16">
        <v>0.62201250000000008</v>
      </c>
      <c r="G133" s="16">
        <v>0.63736875000000004</v>
      </c>
      <c r="H133" s="16">
        <v>0.6375375000000002</v>
      </c>
      <c r="I133" s="16">
        <v>0.65508750000000004</v>
      </c>
      <c r="J133" s="16">
        <v>0.67516874999999998</v>
      </c>
      <c r="K133" s="16">
        <v>0.78426562499999986</v>
      </c>
      <c r="L133" s="16">
        <v>0.90663046875000008</v>
      </c>
      <c r="M133" s="16">
        <v>0.99622089843750006</v>
      </c>
      <c r="N133" s="16">
        <v>0.99622089843750006</v>
      </c>
      <c r="O133" s="16">
        <v>0.99622089843750006</v>
      </c>
      <c r="P133" s="16">
        <v>0.99622089843750006</v>
      </c>
      <c r="Q133" s="16">
        <v>0.99622089843750006</v>
      </c>
      <c r="R133" s="16">
        <v>1.0088296875</v>
      </c>
      <c r="S133" s="16">
        <v>1.1222138671874999</v>
      </c>
      <c r="T133" s="16">
        <v>1.1222138671874999</v>
      </c>
      <c r="U133" s="16">
        <v>1.1232843749999999</v>
      </c>
      <c r="V133" s="16">
        <v>1.38661875</v>
      </c>
      <c r="W133" s="16">
        <v>1.5101437499999999</v>
      </c>
      <c r="X133" s="17"/>
      <c r="Y133"/>
      <c r="Z133" s="1">
        <f t="array" ref="Z133">C133*INDEX('5_Goos'!$C$2:$W$151,MATCH($A133&amp;$B133,'5_Goos'!$A$2:$A$151&amp;'5_Goos'!$B$2:$B$151,0),MATCH('5_Price'!Z$4,'5_Goos'!$C$1:$W$1,0))</f>
        <v>1255217.3674279028</v>
      </c>
      <c r="AA133" s="1">
        <f t="array" ref="AA133">D133*INDEX('5_Goos'!$C$2:$W$151,MATCH($A133&amp;$B133,'5_Goos'!$A$2:$A$151&amp;'5_Goos'!$B$2:$B$151,0),MATCH('5_Price'!AA$4,'5_Goos'!$C$1:$W$1,0))</f>
        <v>1499348.2822903122</v>
      </c>
      <c r="AB133" s="1">
        <f t="array" ref="AB133">E133*INDEX('5_Goos'!$C$2:$W$151,MATCH($A133&amp;$B133,'5_Goos'!$A$2:$A$151&amp;'5_Goos'!$B$2:$B$151,0),MATCH('5_Price'!AB$4,'5_Goos'!$C$1:$W$1,0))</f>
        <v>1907119.3437765001</v>
      </c>
      <c r="AC133" s="1">
        <f t="array" ref="AC133">F133*INDEX('5_Goos'!$C$2:$W$151,MATCH($A133&amp;$B133,'5_Goos'!$A$2:$A$151&amp;'5_Goos'!$B$2:$B$151,0),MATCH('5_Price'!AC$4,'5_Goos'!$C$1:$W$1,0))</f>
        <v>2120300.4395008348</v>
      </c>
      <c r="AD133" s="1">
        <f t="array" ref="AD133">G133*INDEX('5_Goos'!$C$2:$W$151,MATCH($A133&amp;$B133,'5_Goos'!$A$2:$A$151&amp;'5_Goos'!$B$2:$B$151,0),MATCH('5_Price'!AD$4,'5_Goos'!$C$1:$W$1,0))</f>
        <v>2408049.4530648286</v>
      </c>
      <c r="AE133" s="1">
        <f t="array" ref="AE133">H133*INDEX('5_Goos'!$C$2:$W$151,MATCH($A133&amp;$B133,'5_Goos'!$A$2:$A$151&amp;'5_Goos'!$B$2:$B$151,0),MATCH('5_Price'!AE$4,'5_Goos'!$C$1:$W$1,0))</f>
        <v>2662265.8326485232</v>
      </c>
      <c r="AF133" s="1">
        <f t="array" ref="AF133">I133*INDEX('5_Goos'!$C$2:$W$151,MATCH($A133&amp;$B133,'5_Goos'!$A$2:$A$151&amp;'5_Goos'!$B$2:$B$151,0),MATCH('5_Price'!AF$4,'5_Goos'!$C$1:$W$1,0))</f>
        <v>3000302.8296651272</v>
      </c>
      <c r="AG133" s="1">
        <f t="array" ref="AG133">J133*INDEX('5_Goos'!$C$2:$W$151,MATCH($A133&amp;$B133,'5_Goos'!$A$2:$A$151&amp;'5_Goos'!$B$2:$B$151,0),MATCH('5_Price'!AG$4,'5_Goos'!$C$1:$W$1,0))</f>
        <v>3385379.5847133105</v>
      </c>
      <c r="AH133" s="1">
        <f t="array" ref="AH133">K133*INDEX('5_Goos'!$C$2:$W$151,MATCH($A133&amp;$B133,'5_Goos'!$A$2:$A$151&amp;'5_Goos'!$B$2:$B$151,0),MATCH('5_Price'!AH$4,'5_Goos'!$C$1:$W$1,0))</f>
        <v>4297937.2828391166</v>
      </c>
      <c r="AI133" s="1">
        <f t="array" ref="AI133">L133*INDEX('5_Goos'!$C$2:$W$151,MATCH($A133&amp;$B133,'5_Goos'!$A$2:$A$151&amp;'5_Goos'!$B$2:$B$151,0),MATCH('5_Price'!AI$4,'5_Goos'!$C$1:$W$1,0))</f>
        <v>5421978.0058322325</v>
      </c>
      <c r="AJ133" s="1">
        <f t="array" ref="AJ133">M133*INDEX('5_Goos'!$C$2:$W$151,MATCH($A133&amp;$B133,'5_Goos'!$A$2:$A$151&amp;'5_Goos'!$B$2:$B$151,0),MATCH('5_Price'!AJ$4,'5_Goos'!$C$1:$W$1,0))</f>
        <v>6492204.2548024682</v>
      </c>
      <c r="AK133" s="1">
        <f t="array" ref="AK133">N133*INDEX('5_Goos'!$C$2:$W$151,MATCH($A133&amp;$B133,'5_Goos'!$A$2:$A$151&amp;'5_Goos'!$B$2:$B$151,0),MATCH('5_Price'!AK$4,'5_Goos'!$C$1:$W$1,0))</f>
        <v>6995070.2481593667</v>
      </c>
      <c r="AL133" s="1">
        <f t="array" ref="AL133">O133*INDEX('5_Goos'!$C$2:$W$151,MATCH($A133&amp;$B133,'5_Goos'!$A$2:$A$151&amp;'5_Goos'!$B$2:$B$151,0),MATCH('5_Price'!AL$4,'5_Goos'!$C$1:$W$1,0))</f>
        <v>7531992.3302149447</v>
      </c>
      <c r="AM133" s="1">
        <f t="array" ref="AM133">P133*INDEX('5_Goos'!$C$2:$W$151,MATCH($A133&amp;$B133,'5_Goos'!$A$2:$A$151&amp;'5_Goos'!$B$2:$B$151,0),MATCH('5_Price'!AM$4,'5_Goos'!$C$1:$W$1,0))</f>
        <v>8105118.9448556872</v>
      </c>
      <c r="AN133" s="1">
        <f t="array" ref="AN133">Q133*INDEX('5_Goos'!$C$2:$W$151,MATCH($A133&amp;$B133,'5_Goos'!$A$2:$A$151&amp;'5_Goos'!$B$2:$B$151,0),MATCH('5_Price'!AN$4,'5_Goos'!$C$1:$W$1,0))</f>
        <v>8716728.2401349712</v>
      </c>
      <c r="AO133" s="1">
        <f t="array" ref="AO133">R133*INDEX('5_Goos'!$C$2:$W$151,MATCH($A133&amp;$B133,'5_Goos'!$A$2:$A$151&amp;'5_Goos'!$B$2:$B$151,0),MATCH('5_Price'!AO$4,'5_Goos'!$C$1:$W$1,0))</f>
        <v>9487818.5204339102</v>
      </c>
      <c r="AP133" s="1">
        <f t="array" ref="AP133">S133*INDEX('5_Goos'!$C$2:$W$151,MATCH($A133&amp;$B133,'5_Goos'!$A$2:$A$151&amp;'5_Goos'!$B$2:$B$151,0),MATCH('5_Price'!AP$4,'5_Goos'!$C$1:$W$1,0))</f>
        <v>11338157.327784246</v>
      </c>
      <c r="AQ133" s="1">
        <f t="array" ref="AQ133">T133*INDEX('5_Goos'!$C$2:$W$151,MATCH($A133&amp;$B133,'5_Goos'!$A$2:$A$151&amp;'5_Goos'!$B$2:$B$151,0),MATCH('5_Price'!AQ$4,'5_Goos'!$C$1:$W$1,0))</f>
        <v>12174156.334925994</v>
      </c>
      <c r="AR133" s="1">
        <f t="array" ref="AR133">U133*INDEX('5_Goos'!$C$2:$W$151,MATCH($A133&amp;$B133,'5_Goos'!$A$2:$A$151&amp;'5_Goos'!$B$2:$B$151,0),MATCH('5_Price'!AR$4,'5_Goos'!$C$1:$W$1,0))</f>
        <v>12120333.224188507</v>
      </c>
      <c r="AS133" s="1">
        <f t="array" ref="AS133">V133*INDEX('5_Goos'!$C$2:$W$151,MATCH($A133&amp;$B133,'5_Goos'!$A$2:$A$151&amp;'5_Goos'!$B$2:$B$151,0),MATCH('5_Price'!AS$4,'5_Goos'!$C$1:$W$1,0))</f>
        <v>15285287.953820927</v>
      </c>
      <c r="AT133" s="1">
        <f t="array" ref="AT133">W133*INDEX('5_Goos'!$C$2:$W$151,MATCH($A133&amp;$B133,'5_Goos'!$A$2:$A$151&amp;'5_Goos'!$B$2:$B$151,0),MATCH('5_Price'!AT$4,'5_Goos'!$C$1:$W$1,0))</f>
        <v>16999334.546571098</v>
      </c>
    </row>
    <row r="134" spans="1:46" x14ac:dyDescent="0.25">
      <c r="A134" s="23" t="s">
        <v>50</v>
      </c>
      <c r="B134" s="14" t="s">
        <v>28</v>
      </c>
      <c r="C134" s="15">
        <v>237.28813559322035</v>
      </c>
      <c r="D134" s="16">
        <v>234.74576271186442</v>
      </c>
      <c r="E134" s="16">
        <v>232.20338983050848</v>
      </c>
      <c r="F134" s="16">
        <v>229.66101694915255</v>
      </c>
      <c r="G134" s="16">
        <v>227.11864406779659</v>
      </c>
      <c r="H134" s="16">
        <v>224.57627118644069</v>
      </c>
      <c r="I134" s="16">
        <v>222.03389830508479</v>
      </c>
      <c r="J134" s="16">
        <v>219.49152542372883</v>
      </c>
      <c r="K134" s="16">
        <v>216.9491525423729</v>
      </c>
      <c r="L134" s="16">
        <v>214.40677966101697</v>
      </c>
      <c r="M134" s="16">
        <v>211.86440677966104</v>
      </c>
      <c r="N134" s="16">
        <v>211.0169491525424</v>
      </c>
      <c r="O134" s="16">
        <v>210.16949152542372</v>
      </c>
      <c r="P134" s="16">
        <v>209.32203389830511</v>
      </c>
      <c r="Q134" s="16">
        <v>208.47457627118646</v>
      </c>
      <c r="R134" s="16">
        <v>207.62711864406782</v>
      </c>
      <c r="S134" s="16">
        <v>206.77966101694918</v>
      </c>
      <c r="T134" s="16">
        <v>205.93220338983053</v>
      </c>
      <c r="U134" s="16">
        <v>201.69491525423729</v>
      </c>
      <c r="V134" s="16">
        <v>196.18644067796609</v>
      </c>
      <c r="W134" s="16">
        <v>190.67796610169492</v>
      </c>
      <c r="X134" s="17"/>
      <c r="Y134"/>
      <c r="Z134" s="1">
        <f t="array" ref="Z134">C134*INDEX('5_Goos'!$C$2:$W$151,MATCH($A134&amp;$B134,'5_Goos'!$A$2:$A$151&amp;'5_Goos'!$B$2:$B$151,0),MATCH('5_Price'!Z$4,'5_Goos'!$C$1:$W$1,0))</f>
        <v>0</v>
      </c>
      <c r="AA134" s="1">
        <f t="array" ref="AA134">D134*INDEX('5_Goos'!$C$2:$W$151,MATCH($A134&amp;$B134,'5_Goos'!$A$2:$A$151&amp;'5_Goos'!$B$2:$B$151,0),MATCH('5_Price'!AA$4,'5_Goos'!$C$1:$W$1,0))</f>
        <v>0</v>
      </c>
      <c r="AB134" s="1">
        <f t="array" ref="AB134">E134*INDEX('5_Goos'!$C$2:$W$151,MATCH($A134&amp;$B134,'5_Goos'!$A$2:$A$151&amp;'5_Goos'!$B$2:$B$151,0),MATCH('5_Price'!AB$4,'5_Goos'!$C$1:$W$1,0))</f>
        <v>0</v>
      </c>
      <c r="AC134" s="1">
        <f t="array" ref="AC134">F134*INDEX('5_Goos'!$C$2:$W$151,MATCH($A134&amp;$B134,'5_Goos'!$A$2:$A$151&amp;'5_Goos'!$B$2:$B$151,0),MATCH('5_Price'!AC$4,'5_Goos'!$C$1:$W$1,0))</f>
        <v>0</v>
      </c>
      <c r="AD134" s="1">
        <f t="array" ref="AD134">G134*INDEX('5_Goos'!$C$2:$W$151,MATCH($A134&amp;$B134,'5_Goos'!$A$2:$A$151&amp;'5_Goos'!$B$2:$B$151,0),MATCH('5_Price'!AD$4,'5_Goos'!$C$1:$W$1,0))</f>
        <v>0</v>
      </c>
      <c r="AE134" s="1">
        <f t="array" ref="AE134">H134*INDEX('5_Goos'!$C$2:$W$151,MATCH($A134&amp;$B134,'5_Goos'!$A$2:$A$151&amp;'5_Goos'!$B$2:$B$151,0),MATCH('5_Price'!AE$4,'5_Goos'!$C$1:$W$1,0))</f>
        <v>0</v>
      </c>
      <c r="AF134" s="1">
        <f t="array" ref="AF134">I134*INDEX('5_Goos'!$C$2:$W$151,MATCH($A134&amp;$B134,'5_Goos'!$A$2:$A$151&amp;'5_Goos'!$B$2:$B$151,0),MATCH('5_Price'!AF$4,'5_Goos'!$C$1:$W$1,0))</f>
        <v>0</v>
      </c>
      <c r="AG134" s="1">
        <f t="array" ref="AG134">J134*INDEX('5_Goos'!$C$2:$W$151,MATCH($A134&amp;$B134,'5_Goos'!$A$2:$A$151&amp;'5_Goos'!$B$2:$B$151,0),MATCH('5_Price'!AG$4,'5_Goos'!$C$1:$W$1,0))</f>
        <v>0</v>
      </c>
      <c r="AH134" s="1">
        <f t="array" ref="AH134">K134*INDEX('5_Goos'!$C$2:$W$151,MATCH($A134&amp;$B134,'5_Goos'!$A$2:$A$151&amp;'5_Goos'!$B$2:$B$151,0),MATCH('5_Price'!AH$4,'5_Goos'!$C$1:$W$1,0))</f>
        <v>0</v>
      </c>
      <c r="AI134" s="1">
        <f t="array" ref="AI134">L134*INDEX('5_Goos'!$C$2:$W$151,MATCH($A134&amp;$B134,'5_Goos'!$A$2:$A$151&amp;'5_Goos'!$B$2:$B$151,0),MATCH('5_Price'!AI$4,'5_Goos'!$C$1:$W$1,0))</f>
        <v>0</v>
      </c>
      <c r="AJ134" s="1">
        <f t="array" ref="AJ134">M134*INDEX('5_Goos'!$C$2:$W$151,MATCH($A134&amp;$B134,'5_Goos'!$A$2:$A$151&amp;'5_Goos'!$B$2:$B$151,0),MATCH('5_Price'!AJ$4,'5_Goos'!$C$1:$W$1,0))</f>
        <v>0</v>
      </c>
      <c r="AK134" s="1">
        <f t="array" ref="AK134">N134*INDEX('5_Goos'!$C$2:$W$151,MATCH($A134&amp;$B134,'5_Goos'!$A$2:$A$151&amp;'5_Goos'!$B$2:$B$151,0),MATCH('5_Price'!AK$4,'5_Goos'!$C$1:$W$1,0))</f>
        <v>0</v>
      </c>
      <c r="AL134" s="1">
        <f t="array" ref="AL134">O134*INDEX('5_Goos'!$C$2:$W$151,MATCH($A134&amp;$B134,'5_Goos'!$A$2:$A$151&amp;'5_Goos'!$B$2:$B$151,0),MATCH('5_Price'!AL$4,'5_Goos'!$C$1:$W$1,0))</f>
        <v>0</v>
      </c>
      <c r="AM134" s="1">
        <f t="array" ref="AM134">P134*INDEX('5_Goos'!$C$2:$W$151,MATCH($A134&amp;$B134,'5_Goos'!$A$2:$A$151&amp;'5_Goos'!$B$2:$B$151,0),MATCH('5_Price'!AM$4,'5_Goos'!$C$1:$W$1,0))</f>
        <v>0</v>
      </c>
      <c r="AN134" s="1">
        <f t="array" ref="AN134">Q134*INDEX('5_Goos'!$C$2:$W$151,MATCH($A134&amp;$B134,'5_Goos'!$A$2:$A$151&amp;'5_Goos'!$B$2:$B$151,0),MATCH('5_Price'!AN$4,'5_Goos'!$C$1:$W$1,0))</f>
        <v>0</v>
      </c>
      <c r="AO134" s="1">
        <f t="array" ref="AO134">R134*INDEX('5_Goos'!$C$2:$W$151,MATCH($A134&amp;$B134,'5_Goos'!$A$2:$A$151&amp;'5_Goos'!$B$2:$B$151,0),MATCH('5_Price'!AO$4,'5_Goos'!$C$1:$W$1,0))</f>
        <v>0</v>
      </c>
      <c r="AP134" s="1">
        <f t="array" ref="AP134">S134*INDEX('5_Goos'!$C$2:$W$151,MATCH($A134&amp;$B134,'5_Goos'!$A$2:$A$151&amp;'5_Goos'!$B$2:$B$151,0),MATCH('5_Price'!AP$4,'5_Goos'!$C$1:$W$1,0))</f>
        <v>0</v>
      </c>
      <c r="AQ134" s="1">
        <f t="array" ref="AQ134">T134*INDEX('5_Goos'!$C$2:$W$151,MATCH($A134&amp;$B134,'5_Goos'!$A$2:$A$151&amp;'5_Goos'!$B$2:$B$151,0),MATCH('5_Price'!AQ$4,'5_Goos'!$C$1:$W$1,0))</f>
        <v>0</v>
      </c>
      <c r="AR134" s="1">
        <f t="array" ref="AR134">U134*INDEX('5_Goos'!$C$2:$W$151,MATCH($A134&amp;$B134,'5_Goos'!$A$2:$A$151&amp;'5_Goos'!$B$2:$B$151,0),MATCH('5_Price'!AR$4,'5_Goos'!$C$1:$W$1,0))</f>
        <v>0</v>
      </c>
      <c r="AS134" s="1">
        <f t="array" ref="AS134">V134*INDEX('5_Goos'!$C$2:$W$151,MATCH($A134&amp;$B134,'5_Goos'!$A$2:$A$151&amp;'5_Goos'!$B$2:$B$151,0),MATCH('5_Price'!AS$4,'5_Goos'!$C$1:$W$1,0))</f>
        <v>0</v>
      </c>
      <c r="AT134" s="1">
        <f t="array" ref="AT134">W134*INDEX('5_Goos'!$C$2:$W$151,MATCH($A134&amp;$B134,'5_Goos'!$A$2:$A$151&amp;'5_Goos'!$B$2:$B$151,0),MATCH('5_Price'!AT$4,'5_Goos'!$C$1:$W$1,0))</f>
        <v>0</v>
      </c>
    </row>
    <row r="135" spans="1:46" x14ac:dyDescent="0.25">
      <c r="A135" s="23" t="s">
        <v>50</v>
      </c>
      <c r="B135" s="14" t="s">
        <v>29</v>
      </c>
      <c r="C135" s="15">
        <v>237.28813559322035</v>
      </c>
      <c r="D135" s="16">
        <v>234.74576271186442</v>
      </c>
      <c r="E135" s="16">
        <v>232.20338983050848</v>
      </c>
      <c r="F135" s="16">
        <v>229.66101694915255</v>
      </c>
      <c r="G135" s="16">
        <v>227.11864406779659</v>
      </c>
      <c r="H135" s="16">
        <v>7.1911863281250001</v>
      </c>
      <c r="I135" s="16">
        <v>7.1911863281250001</v>
      </c>
      <c r="J135" s="16">
        <v>7.1911863281250001</v>
      </c>
      <c r="K135" s="16">
        <v>7.9202812500000004</v>
      </c>
      <c r="L135" s="16">
        <v>7.9202812500000004</v>
      </c>
      <c r="M135" s="16">
        <v>7.9202812500000004</v>
      </c>
      <c r="N135" s="16">
        <v>7.9202812500000004</v>
      </c>
      <c r="O135" s="16">
        <v>7.9202812500000004</v>
      </c>
      <c r="P135" s="16">
        <v>8.1867269531250013</v>
      </c>
      <c r="Q135" s="16">
        <v>8.1867269531250013</v>
      </c>
      <c r="R135" s="16">
        <v>8.1867269531250013</v>
      </c>
      <c r="S135" s="16">
        <v>8.1867269531250013</v>
      </c>
      <c r="T135" s="16">
        <v>8.1867269531250013</v>
      </c>
      <c r="U135" s="16">
        <v>9.0794671874999988</v>
      </c>
      <c r="V135" s="16">
        <v>9.0794671874999988</v>
      </c>
      <c r="W135" s="16">
        <v>10.444382999999998</v>
      </c>
      <c r="X135" s="17"/>
      <c r="Y135"/>
      <c r="Z135" s="1">
        <f t="array" ref="Z135">C135*INDEX('5_Goos'!$C$2:$W$151,MATCH($A135&amp;$B135,'5_Goos'!$A$2:$A$151&amp;'5_Goos'!$B$2:$B$151,0),MATCH('5_Price'!Z$4,'5_Goos'!$C$1:$W$1,0))</f>
        <v>0</v>
      </c>
      <c r="AA135" s="1">
        <f t="array" ref="AA135">D135*INDEX('5_Goos'!$C$2:$W$151,MATCH($A135&amp;$B135,'5_Goos'!$A$2:$A$151&amp;'5_Goos'!$B$2:$B$151,0),MATCH('5_Price'!AA$4,'5_Goos'!$C$1:$W$1,0))</f>
        <v>0</v>
      </c>
      <c r="AB135" s="1">
        <f t="array" ref="AB135">E135*INDEX('5_Goos'!$C$2:$W$151,MATCH($A135&amp;$B135,'5_Goos'!$A$2:$A$151&amp;'5_Goos'!$B$2:$B$151,0),MATCH('5_Price'!AB$4,'5_Goos'!$C$1:$W$1,0))</f>
        <v>0</v>
      </c>
      <c r="AC135" s="1">
        <f t="array" ref="AC135">F135*INDEX('5_Goos'!$C$2:$W$151,MATCH($A135&amp;$B135,'5_Goos'!$A$2:$A$151&amp;'5_Goos'!$B$2:$B$151,0),MATCH('5_Price'!AC$4,'5_Goos'!$C$1:$W$1,0))</f>
        <v>0</v>
      </c>
      <c r="AD135" s="1">
        <f t="array" ref="AD135">G135*INDEX('5_Goos'!$C$2:$W$151,MATCH($A135&amp;$B135,'5_Goos'!$A$2:$A$151&amp;'5_Goos'!$B$2:$B$151,0),MATCH('5_Price'!AD$4,'5_Goos'!$C$1:$W$1,0))</f>
        <v>0</v>
      </c>
      <c r="AE135" s="1">
        <f t="array" ref="AE135">H135*INDEX('5_Goos'!$C$2:$W$151,MATCH($A135&amp;$B135,'5_Goos'!$A$2:$A$151&amp;'5_Goos'!$B$2:$B$151,0),MATCH('5_Price'!AE$4,'5_Goos'!$C$1:$W$1,0))</f>
        <v>256919.01860222494</v>
      </c>
      <c r="AF135" s="1">
        <f t="array" ref="AF135">I135*INDEX('5_Goos'!$C$2:$W$151,MATCH($A135&amp;$B135,'5_Goos'!$A$2:$A$151&amp;'5_Goos'!$B$2:$B$151,0),MATCH('5_Price'!AF$4,'5_Goos'!$C$1:$W$1,0))</f>
        <v>281784.01315029094</v>
      </c>
      <c r="AG135" s="1">
        <f t="array" ref="AG135">J135*INDEX('5_Goos'!$C$2:$W$151,MATCH($A135&amp;$B135,'5_Goos'!$A$2:$A$151&amp;'5_Goos'!$B$2:$B$151,0),MATCH('5_Price'!AG$4,'5_Goos'!$C$1:$W$1,0))</f>
        <v>308493.20960665832</v>
      </c>
      <c r="AH135" s="1">
        <f t="array" ref="AH135">K135*INDEX('5_Goos'!$C$2:$W$151,MATCH($A135&amp;$B135,'5_Goos'!$A$2:$A$151&amp;'5_Goos'!$B$2:$B$151,0),MATCH('5_Price'!AH$4,'5_Goos'!$C$1:$W$1,0))</f>
        <v>371353.50456035149</v>
      </c>
      <c r="AI135" s="1">
        <f t="array" ref="AI135">L135*INDEX('5_Goos'!$C$2:$W$151,MATCH($A135&amp;$B135,'5_Goos'!$A$2:$A$151&amp;'5_Goos'!$B$2:$B$151,0),MATCH('5_Price'!AI$4,'5_Goos'!$C$1:$W$1,0))</f>
        <v>405245.38187030691</v>
      </c>
      <c r="AJ135" s="1">
        <f t="array" ref="AJ135">M135*INDEX('5_Goos'!$C$2:$W$151,MATCH($A135&amp;$B135,'5_Goos'!$A$2:$A$151&amp;'5_Goos'!$B$2:$B$151,0),MATCH('5_Price'!AJ$4,'5_Goos'!$C$1:$W$1,0))</f>
        <v>441598.06314985739</v>
      </c>
      <c r="AK135" s="1">
        <f t="array" ref="AK135">N135*INDEX('5_Goos'!$C$2:$W$151,MATCH($A135&amp;$B135,'5_Goos'!$A$2:$A$151&amp;'5_Goos'!$B$2:$B$151,0),MATCH('5_Price'!AK$4,'5_Goos'!$C$1:$W$1,0))</f>
        <v>475802.87864469807</v>
      </c>
      <c r="AL135" s="1">
        <f t="array" ref="AL135">O135*INDEX('5_Goos'!$C$2:$W$151,MATCH($A135&amp;$B135,'5_Goos'!$A$2:$A$151&amp;'5_Goos'!$B$2:$B$151,0),MATCH('5_Price'!AL$4,'5_Goos'!$C$1:$W$1,0))</f>
        <v>512324.18053114746</v>
      </c>
      <c r="AM135" s="1">
        <f t="array" ref="AM135">P135*INDEX('5_Goos'!$C$2:$W$151,MATCH($A135&amp;$B135,'5_Goos'!$A$2:$A$151&amp;'5_Goos'!$B$2:$B$151,0),MATCH('5_Price'!AM$4,'5_Goos'!$C$1:$W$1,0))</f>
        <v>569854.62808322662</v>
      </c>
      <c r="AN135" s="1">
        <f t="array" ref="AN135">Q135*INDEX('5_Goos'!$C$2:$W$151,MATCH($A135&amp;$B135,'5_Goos'!$A$2:$A$151&amp;'5_Goos'!$B$2:$B$151,0),MATCH('5_Price'!AN$4,'5_Goos'!$C$1:$W$1,0))</f>
        <v>612855.64877951518</v>
      </c>
      <c r="AO135" s="1">
        <f t="array" ref="AO135">R135*INDEX('5_Goos'!$C$2:$W$151,MATCH($A135&amp;$B135,'5_Goos'!$A$2:$A$151&amp;'5_Goos'!$B$2:$B$151,0),MATCH('5_Price'!AO$4,'5_Goos'!$C$1:$W$1,0))</f>
        <v>658732.13497522438</v>
      </c>
      <c r="AP135" s="1">
        <f t="array" ref="AP135">S135*INDEX('5_Goos'!$C$2:$W$151,MATCH($A135&amp;$B135,'5_Goos'!$A$2:$A$151&amp;'5_Goos'!$B$2:$B$151,0),MATCH('5_Price'!AP$4,'5_Goos'!$C$1:$W$1,0))</f>
        <v>707664.1306685548</v>
      </c>
      <c r="AQ135" s="1">
        <f t="array" ref="AQ135">T135*INDEX('5_Goos'!$C$2:$W$151,MATCH($A135&amp;$B135,'5_Goos'!$A$2:$A$151&amp;'5_Goos'!$B$2:$B$151,0),MATCH('5_Price'!AQ$4,'5_Goos'!$C$1:$W$1,0))</f>
        <v>759842.4955937817</v>
      </c>
      <c r="AR135" s="1">
        <f t="array" ref="AR135">U135*INDEX('5_Goos'!$C$2:$W$151,MATCH($A135&amp;$B135,'5_Goos'!$A$2:$A$151&amp;'5_Goos'!$B$2:$B$151,0),MATCH('5_Price'!AR$4,'5_Goos'!$C$1:$W$1,0))</f>
        <v>904394.26441476354</v>
      </c>
      <c r="AS135" s="1">
        <f t="array" ref="AS135">V135*INDEX('5_Goos'!$C$2:$W$151,MATCH($A135&amp;$B135,'5_Goos'!$A$2:$A$151&amp;'5_Goos'!$B$2:$B$151,0),MATCH('5_Price'!AS$4,'5_Goos'!$C$1:$W$1,0))</f>
        <v>970149.83123930264</v>
      </c>
      <c r="AT135" s="1">
        <f t="array" ref="AT135">W135*INDEX('5_Goos'!$C$2:$W$151,MATCH($A135&amp;$B135,'5_Goos'!$A$2:$A$151&amp;'5_Goos'!$B$2:$B$151,0),MATCH('5_Price'!AT$4,'5_Goos'!$C$1:$W$1,0))</f>
        <v>1196596.1809226181</v>
      </c>
    </row>
    <row r="136" spans="1:46" x14ac:dyDescent="0.25">
      <c r="A136" s="23" t="s">
        <v>50</v>
      </c>
      <c r="B136" s="14" t="s">
        <v>30</v>
      </c>
      <c r="C136" s="15">
        <v>237.28813559322035</v>
      </c>
      <c r="D136" s="16">
        <v>234.74576271186442</v>
      </c>
      <c r="E136" s="16">
        <v>232.20338983050848</v>
      </c>
      <c r="F136" s="16">
        <v>229.66101694915255</v>
      </c>
      <c r="G136" s="16">
        <v>227.11864406779659</v>
      </c>
      <c r="H136" s="16">
        <v>6.3921656249999996</v>
      </c>
      <c r="I136" s="16">
        <v>6.3921656249999996</v>
      </c>
      <c r="J136" s="16">
        <v>6.3921656249999996</v>
      </c>
      <c r="K136" s="16">
        <v>6.3921656249999996</v>
      </c>
      <c r="L136" s="16">
        <v>6.3921656249999996</v>
      </c>
      <c r="M136" s="16">
        <v>6.3921656249999996</v>
      </c>
      <c r="N136" s="16">
        <v>6.4022399999999999</v>
      </c>
      <c r="O136" s="16">
        <v>6.4022399999999999</v>
      </c>
      <c r="P136" s="16">
        <v>7.2770906250000014</v>
      </c>
      <c r="Q136" s="16">
        <v>7.2770906250000014</v>
      </c>
      <c r="R136" s="16">
        <v>7.2770906250000014</v>
      </c>
      <c r="S136" s="16">
        <v>7.2770906250000014</v>
      </c>
      <c r="T136" s="16">
        <v>7.2770906250000014</v>
      </c>
      <c r="U136" s="16">
        <v>7.2770906250000014</v>
      </c>
      <c r="V136" s="16">
        <v>7.2770906250000014</v>
      </c>
      <c r="W136" s="16">
        <v>7.2770906250000014</v>
      </c>
      <c r="X136" s="17"/>
      <c r="Y136"/>
      <c r="Z136" s="1">
        <f t="array" ref="Z136">C136*INDEX('5_Goos'!$C$2:$W$151,MATCH($A136&amp;$B136,'5_Goos'!$A$2:$A$151&amp;'5_Goos'!$B$2:$B$151,0),MATCH('5_Price'!Z$4,'5_Goos'!$C$1:$W$1,0))</f>
        <v>0</v>
      </c>
      <c r="AA136" s="1">
        <f t="array" ref="AA136">D136*INDEX('5_Goos'!$C$2:$W$151,MATCH($A136&amp;$B136,'5_Goos'!$A$2:$A$151&amp;'5_Goos'!$B$2:$B$151,0),MATCH('5_Price'!AA$4,'5_Goos'!$C$1:$W$1,0))</f>
        <v>0</v>
      </c>
      <c r="AB136" s="1">
        <f t="array" ref="AB136">E136*INDEX('5_Goos'!$C$2:$W$151,MATCH($A136&amp;$B136,'5_Goos'!$A$2:$A$151&amp;'5_Goos'!$B$2:$B$151,0),MATCH('5_Price'!AB$4,'5_Goos'!$C$1:$W$1,0))</f>
        <v>0</v>
      </c>
      <c r="AC136" s="1">
        <f t="array" ref="AC136">F136*INDEX('5_Goos'!$C$2:$W$151,MATCH($A136&amp;$B136,'5_Goos'!$A$2:$A$151&amp;'5_Goos'!$B$2:$B$151,0),MATCH('5_Price'!AC$4,'5_Goos'!$C$1:$W$1,0))</f>
        <v>0</v>
      </c>
      <c r="AD136" s="1">
        <f t="array" ref="AD136">G136*INDEX('5_Goos'!$C$2:$W$151,MATCH($A136&amp;$B136,'5_Goos'!$A$2:$A$151&amp;'5_Goos'!$B$2:$B$151,0),MATCH('5_Price'!AD$4,'5_Goos'!$C$1:$W$1,0))</f>
        <v>0</v>
      </c>
      <c r="AE136" s="1">
        <f t="array" ref="AE136">H136*INDEX('5_Goos'!$C$2:$W$151,MATCH($A136&amp;$B136,'5_Goos'!$A$2:$A$151&amp;'5_Goos'!$B$2:$B$151,0),MATCH('5_Price'!AE$4,'5_Goos'!$C$1:$W$1,0))</f>
        <v>7012.475205751668</v>
      </c>
      <c r="AF136" s="1">
        <f t="array" ref="AF136">I136*INDEX('5_Goos'!$C$2:$W$151,MATCH($A136&amp;$B136,'5_Goos'!$A$2:$A$151&amp;'5_Goos'!$B$2:$B$151,0),MATCH('5_Price'!AF$4,'5_Goos'!$C$1:$W$1,0))</f>
        <v>7691.1527077447408</v>
      </c>
      <c r="AG136" s="1">
        <f t="array" ref="AG136">J136*INDEX('5_Goos'!$C$2:$W$151,MATCH($A136&amp;$B136,'5_Goos'!$A$2:$A$151&amp;'5_Goos'!$B$2:$B$151,0),MATCH('5_Price'!AG$4,'5_Goos'!$C$1:$W$1,0))</f>
        <v>8420.1667719226898</v>
      </c>
      <c r="AH136" s="1">
        <f t="array" ref="AH136">K136*INDEX('5_Goos'!$C$2:$W$151,MATCH($A136&amp;$B136,'5_Goos'!$A$2:$A$151&amp;'5_Goos'!$B$2:$B$151,0),MATCH('5_Price'!AH$4,'5_Goos'!$C$1:$W$1,0))</f>
        <v>9202.8543607491229</v>
      </c>
      <c r="AI136" s="1">
        <f t="array" ref="AI136">L136*INDEX('5_Goos'!$C$2:$W$151,MATCH($A136&amp;$B136,'5_Goos'!$A$2:$A$151&amp;'5_Goos'!$B$2:$B$151,0),MATCH('5_Price'!AI$4,'5_Goos'!$C$1:$W$1,0))</f>
        <v>10042.760291528373</v>
      </c>
      <c r="AJ136" s="1">
        <f t="array" ref="AJ136">M136*INDEX('5_Goos'!$C$2:$W$151,MATCH($A136&amp;$B136,'5_Goos'!$A$2:$A$151&amp;'5_Goos'!$B$2:$B$151,0),MATCH('5_Price'!AJ$4,'5_Goos'!$C$1:$W$1,0))</f>
        <v>10943.649679483693</v>
      </c>
      <c r="AK136" s="1">
        <f t="array" ref="AK136">N136*INDEX('5_Goos'!$C$2:$W$151,MATCH($A136&amp;$B136,'5_Goos'!$A$2:$A$151&amp;'5_Goos'!$B$2:$B$151,0),MATCH('5_Price'!AK$4,'5_Goos'!$C$1:$W$1,0))</f>
        <v>11809.894520390406</v>
      </c>
      <c r="AL136" s="1">
        <f t="array" ref="AL136">O136*INDEX('5_Goos'!$C$2:$W$151,MATCH($A136&amp;$B136,'5_Goos'!$A$2:$A$151&amp;'5_Goos'!$B$2:$B$151,0),MATCH('5_Price'!AL$4,'5_Goos'!$C$1:$W$1,0))</f>
        <v>12716.389084388979</v>
      </c>
      <c r="AM136" s="1">
        <f t="array" ref="AM136">P136*INDEX('5_Goos'!$C$2:$W$151,MATCH($A136&amp;$B136,'5_Goos'!$A$2:$A$151&amp;'5_Goos'!$B$2:$B$151,0),MATCH('5_Price'!AM$4,'5_Goos'!$C$1:$W$1,0))</f>
        <v>15553.895044661615</v>
      </c>
      <c r="AN136" s="1">
        <f t="array" ref="AN136">Q136*INDEX('5_Goos'!$C$2:$W$151,MATCH($A136&amp;$B136,'5_Goos'!$A$2:$A$151&amp;'5_Goos'!$B$2:$B$151,0),MATCH('5_Price'!AN$4,'5_Goos'!$C$1:$W$1,0))</f>
        <v>16727.586245473853</v>
      </c>
      <c r="AO136" s="1">
        <f t="array" ref="AO136">R136*INDEX('5_Goos'!$C$2:$W$151,MATCH($A136&amp;$B136,'5_Goos'!$A$2:$A$151&amp;'5_Goos'!$B$2:$B$151,0),MATCH('5_Price'!AO$4,'5_Goos'!$C$1:$W$1,0))</f>
        <v>17979.761828755578</v>
      </c>
      <c r="AP136" s="1">
        <f t="array" ref="AP136">S136*INDEX('5_Goos'!$C$2:$W$151,MATCH($A136&amp;$B136,'5_Goos'!$A$2:$A$151&amp;'5_Goos'!$B$2:$B$151,0),MATCH('5_Price'!AP$4,'5_Goos'!$C$1:$W$1,0))</f>
        <v>19315.336004751844</v>
      </c>
      <c r="AQ136" s="1">
        <f t="array" ref="AQ136">T136*INDEX('5_Goos'!$C$2:$W$151,MATCH($A136&amp;$B136,'5_Goos'!$A$2:$A$151&amp;'5_Goos'!$B$2:$B$151,0),MATCH('5_Price'!AQ$4,'5_Goos'!$C$1:$W$1,0))</f>
        <v>20739.518193775872</v>
      </c>
      <c r="AR136" s="1">
        <f t="array" ref="AR136">U136*INDEX('5_Goos'!$C$2:$W$151,MATCH($A136&amp;$B136,'5_Goos'!$A$2:$A$151&amp;'5_Goos'!$B$2:$B$151,0),MATCH('5_Price'!AR$4,'5_Goos'!$C$1:$W$1,0))</f>
        <v>22257.830261690364</v>
      </c>
      <c r="AS136" s="1">
        <f t="array" ref="AS136">V136*INDEX('5_Goos'!$C$2:$W$151,MATCH($A136&amp;$B136,'5_Goos'!$A$2:$A$151&amp;'5_Goos'!$B$2:$B$151,0),MATCH('5_Price'!AS$4,'5_Goos'!$C$1:$W$1,0))</f>
        <v>23876.124740911913</v>
      </c>
      <c r="AT136" s="1">
        <f t="array" ref="AT136">W136*INDEX('5_Goos'!$C$2:$W$151,MATCH($A136&amp;$B136,'5_Goos'!$A$2:$A$151&amp;'5_Goos'!$B$2:$B$151,0),MATCH('5_Price'!AT$4,'5_Goos'!$C$1:$W$1,0))</f>
        <v>25600.6040924013</v>
      </c>
    </row>
    <row r="137" spans="1:46" x14ac:dyDescent="0.25">
      <c r="A137" s="8" t="s">
        <v>51</v>
      </c>
      <c r="B137" s="8" t="s">
        <v>26</v>
      </c>
      <c r="C137" s="2">
        <v>1.1447625000000001</v>
      </c>
      <c r="D137" s="3">
        <v>1.3068087539062496</v>
      </c>
      <c r="E137" s="3">
        <v>1.3068087539062496</v>
      </c>
      <c r="F137" s="3">
        <v>1.3068087539062496</v>
      </c>
      <c r="G137" s="3">
        <v>1.3068087539062496</v>
      </c>
      <c r="H137" s="3">
        <v>1.3068087539062496</v>
      </c>
      <c r="I137" s="3">
        <v>1.3068087539062496</v>
      </c>
      <c r="J137" s="3">
        <v>1.3068087539062496</v>
      </c>
      <c r="K137" s="3">
        <v>1.3068087539062496</v>
      </c>
      <c r="L137" s="3">
        <v>1.7111882812499999</v>
      </c>
      <c r="M137" s="3">
        <v>1.7111882812499999</v>
      </c>
      <c r="N137" s="3">
        <v>1.7111882812499999</v>
      </c>
      <c r="O137" s="3">
        <v>1.7111882812499999</v>
      </c>
      <c r="P137" s="3">
        <v>1.7111882812499999</v>
      </c>
      <c r="Q137" s="3">
        <v>1.7111882812499999</v>
      </c>
      <c r="R137" s="3">
        <v>2.17801458984375</v>
      </c>
      <c r="S137" s="3">
        <v>2.17801458984375</v>
      </c>
      <c r="T137" s="3">
        <v>2.17801458984375</v>
      </c>
      <c r="U137" s="3">
        <v>2.1936255468749999</v>
      </c>
      <c r="V137" s="3">
        <v>2.1936255468749999</v>
      </c>
      <c r="W137" s="3">
        <v>2.1936255468749999</v>
      </c>
      <c r="X137" s="13"/>
      <c r="Y137"/>
      <c r="Z137" s="1">
        <f t="array" ref="Z137">C137*INDEX('5_Goos'!$C$2:$W$151,MATCH($A137&amp;$B137,'5_Goos'!$A$2:$A$151&amp;'5_Goos'!$B$2:$B$151,0),MATCH('5_Price'!Z$4,'5_Goos'!$C$1:$W$1,0))</f>
        <v>3411872.6152298446</v>
      </c>
      <c r="AA137" s="1">
        <f t="array" ref="AA137">D137*INDEX('5_Goos'!$C$2:$W$151,MATCH($A137&amp;$B137,'5_Goos'!$A$2:$A$151&amp;'5_Goos'!$B$2:$B$151,0),MATCH('5_Price'!AA$4,'5_Goos'!$C$1:$W$1,0))</f>
        <v>4362304.2233567145</v>
      </c>
      <c r="AB137" s="1">
        <f t="array" ref="AB137">E137*INDEX('5_Goos'!$C$2:$W$151,MATCH($A137&amp;$B137,'5_Goos'!$A$2:$A$151&amp;'5_Goos'!$B$2:$B$151,0),MATCH('5_Price'!AB$4,'5_Goos'!$C$1:$W$1,0))</f>
        <v>4866779.4782349411</v>
      </c>
      <c r="AC137" s="1">
        <f t="array" ref="AC137">F137*INDEX('5_Goos'!$C$2:$W$151,MATCH($A137&amp;$B137,'5_Goos'!$A$2:$A$151&amp;'5_Goos'!$B$2:$B$151,0),MATCH('5_Price'!AC$4,'5_Goos'!$C$1:$W$1,0))</f>
        <v>5410796.4980426012</v>
      </c>
      <c r="AD137" s="1">
        <f t="array" ref="AD137">G137*INDEX('5_Goos'!$C$2:$W$151,MATCH($A137&amp;$B137,'5_Goos'!$A$2:$A$151&amp;'5_Goos'!$B$2:$B$151,0),MATCH('5_Price'!AD$4,'5_Goos'!$C$1:$W$1,0))</f>
        <v>5997048.2711354429</v>
      </c>
      <c r="AE137" s="1">
        <f t="array" ref="AE137">H137*INDEX('5_Goos'!$C$2:$W$151,MATCH($A137&amp;$B137,'5_Goos'!$A$2:$A$151&amp;'5_Goos'!$B$2:$B$151,0),MATCH('5_Price'!AE$4,'5_Goos'!$C$1:$W$1,0))</f>
        <v>6628398.2302924637</v>
      </c>
      <c r="AF137" s="1">
        <f t="array" ref="AF137">I137*INDEX('5_Goos'!$C$2:$W$151,MATCH($A137&amp;$B137,'5_Goos'!$A$2:$A$151&amp;'5_Goos'!$B$2:$B$151,0),MATCH('5_Price'!AF$4,'5_Goos'!$C$1:$W$1,0))</f>
        <v>6633702.2324449643</v>
      </c>
      <c r="AG137" s="1">
        <f t="array" ref="AG137">J137*INDEX('5_Goos'!$C$2:$W$151,MATCH($A137&amp;$B137,'5_Goos'!$A$2:$A$151&amp;'5_Goos'!$B$2:$B$151,0),MATCH('5_Price'!AG$4,'5_Goos'!$C$1:$W$1,0))</f>
        <v>6916652.1258363854</v>
      </c>
      <c r="AH137" s="1">
        <f t="array" ref="AH137">K137*INDEX('5_Goos'!$C$2:$W$151,MATCH($A137&amp;$B137,'5_Goos'!$A$2:$A$151&amp;'5_Goos'!$B$2:$B$151,0),MATCH('5_Price'!AH$4,'5_Goos'!$C$1:$W$1,0))</f>
        <v>7199602.0192278083</v>
      </c>
      <c r="AI137" s="1">
        <f t="array" ref="AI137">L137*INDEX('5_Goos'!$C$2:$W$151,MATCH($A137&amp;$B137,'5_Goos'!$A$2:$A$151&amp;'5_Goos'!$B$2:$B$151,0),MATCH('5_Price'!AI$4,'5_Goos'!$C$1:$W$1,0))</f>
        <v>9797956.3638868611</v>
      </c>
      <c r="AJ137" s="1">
        <f t="array" ref="AJ137">M137*INDEX('5_Goos'!$C$2:$W$151,MATCH($A137&amp;$B137,'5_Goos'!$A$2:$A$151&amp;'5_Goos'!$B$2:$B$151,0),MATCH('5_Price'!AJ$4,'5_Goos'!$C$1:$W$1,0))</f>
        <v>10168462.407946521</v>
      </c>
      <c r="AK137" s="1">
        <f t="array" ref="AK137">N137*INDEX('5_Goos'!$C$2:$W$151,MATCH($A137&amp;$B137,'5_Goos'!$A$2:$A$151&amp;'5_Goos'!$B$2:$B$151,0),MATCH('5_Price'!AK$4,'5_Goos'!$C$1:$W$1,0))</f>
        <v>10434361.855970424</v>
      </c>
      <c r="AL137" s="1">
        <f t="array" ref="AL137">O137*INDEX('5_Goos'!$C$2:$W$151,MATCH($A137&amp;$B137,'5_Goos'!$A$2:$A$151&amp;'5_Goos'!$B$2:$B$151,0),MATCH('5_Price'!AL$4,'5_Goos'!$C$1:$W$1,0))</f>
        <v>10700261.303994309</v>
      </c>
      <c r="AM137" s="1">
        <f t="array" ref="AM137">P137*INDEX('5_Goos'!$C$2:$W$151,MATCH($A137&amp;$B137,'5_Goos'!$A$2:$A$151&amp;'5_Goos'!$B$2:$B$151,0),MATCH('5_Price'!AM$4,'5_Goos'!$C$1:$W$1,0))</f>
        <v>10966160.752018193</v>
      </c>
      <c r="AN137" s="1">
        <f t="array" ref="AN137">Q137*INDEX('5_Goos'!$C$2:$W$151,MATCH($A137&amp;$B137,'5_Goos'!$A$2:$A$151&amp;'5_Goos'!$B$2:$B$151,0),MATCH('5_Price'!AN$4,'5_Goos'!$C$1:$W$1,0))</f>
        <v>11232060.200042095</v>
      </c>
      <c r="AO137" s="1">
        <f t="array" ref="AO137">R137*INDEX('5_Goos'!$C$2:$W$151,MATCH($A137&amp;$B137,'5_Goos'!$A$2:$A$151&amp;'5_Goos'!$B$2:$B$151,0),MATCH('5_Price'!AO$4,'5_Goos'!$C$1:$W$1,0))</f>
        <v>14634698.087476989</v>
      </c>
      <c r="AP137" s="1">
        <f t="array" ref="AP137">S137*INDEX('5_Goos'!$C$2:$W$151,MATCH($A137&amp;$B137,'5_Goos'!$A$2:$A$151&amp;'5_Goos'!$B$2:$B$151,0),MATCH('5_Price'!AP$4,'5_Goos'!$C$1:$W$1,0))</f>
        <v>14973137.102968827</v>
      </c>
      <c r="AQ137" s="1">
        <f t="array" ref="AQ137">T137*INDEX('5_Goos'!$C$2:$W$151,MATCH($A137&amp;$B137,'5_Goos'!$A$2:$A$151&amp;'5_Goos'!$B$2:$B$151,0),MATCH('5_Price'!AQ$4,'5_Goos'!$C$1:$W$1,0))</f>
        <v>15311576.118460665</v>
      </c>
      <c r="AR137" s="1">
        <f t="array" ref="AR137">U137*INDEX('5_Goos'!$C$2:$W$151,MATCH($A137&amp;$B137,'5_Goos'!$A$2:$A$151&amp;'5_Goos'!$B$2:$B$151,0),MATCH('5_Price'!AR$4,'5_Goos'!$C$1:$W$1,0))</f>
        <v>15762186.886581635</v>
      </c>
      <c r="AS137" s="1">
        <f t="array" ref="AS137">V137*INDEX('5_Goos'!$C$2:$W$151,MATCH($A137&amp;$B137,'5_Goos'!$A$2:$A$151&amp;'5_Goos'!$B$2:$B$151,0),MATCH('5_Price'!AS$4,'5_Goos'!$C$1:$W$1,0))</f>
        <v>16103051.669537647</v>
      </c>
      <c r="AT137" s="1">
        <f t="array" ref="AT137">W137*INDEX('5_Goos'!$C$2:$W$151,MATCH($A137&amp;$B137,'5_Goos'!$A$2:$A$151&amp;'5_Goos'!$B$2:$B$151,0),MATCH('5_Price'!AT$4,'5_Goos'!$C$1:$W$1,0))</f>
        <v>16443916.45249366</v>
      </c>
    </row>
    <row r="138" spans="1:46" x14ac:dyDescent="0.25">
      <c r="A138" s="23" t="s">
        <v>51</v>
      </c>
      <c r="B138" s="14" t="s">
        <v>27</v>
      </c>
      <c r="C138" s="15">
        <v>237.28813559322035</v>
      </c>
      <c r="D138" s="16">
        <v>234.74576271186442</v>
      </c>
      <c r="E138" s="16">
        <v>232.20338983050848</v>
      </c>
      <c r="F138" s="16">
        <v>229.66101694915255</v>
      </c>
      <c r="G138" s="16">
        <v>227.11864406779659</v>
      </c>
      <c r="H138" s="16">
        <v>224.57627118644069</v>
      </c>
      <c r="I138" s="16">
        <v>222.03389830508479</v>
      </c>
      <c r="J138" s="16">
        <v>219.49152542372883</v>
      </c>
      <c r="K138" s="16">
        <v>216.9491525423729</v>
      </c>
      <c r="L138" s="16">
        <v>214.40677966101697</v>
      </c>
      <c r="M138" s="16">
        <v>211.86440677966104</v>
      </c>
      <c r="N138" s="16">
        <v>211.0169491525424</v>
      </c>
      <c r="O138" s="16">
        <v>210.16949152542372</v>
      </c>
      <c r="P138" s="16">
        <v>209.32203389830511</v>
      </c>
      <c r="Q138" s="16">
        <v>208.47457627118646</v>
      </c>
      <c r="R138" s="16">
        <v>207.62711864406782</v>
      </c>
      <c r="S138" s="16">
        <v>206.77966101694918</v>
      </c>
      <c r="T138" s="16">
        <v>205.93220338983053</v>
      </c>
      <c r="U138" s="16">
        <v>201.69491525423729</v>
      </c>
      <c r="V138" s="16">
        <v>196.18644067796609</v>
      </c>
      <c r="W138" s="16">
        <v>190.67796610169492</v>
      </c>
      <c r="X138" s="17"/>
      <c r="Y138"/>
      <c r="Z138" s="1">
        <f t="array" ref="Z138">C138*INDEX('5_Goos'!$C$2:$W$151,MATCH($A138&amp;$B138,'5_Goos'!$A$2:$A$151&amp;'5_Goos'!$B$2:$B$151,0),MATCH('5_Price'!Z$4,'5_Goos'!$C$1:$W$1,0))</f>
        <v>0</v>
      </c>
      <c r="AA138" s="1">
        <f t="array" ref="AA138">D138*INDEX('5_Goos'!$C$2:$W$151,MATCH($A138&amp;$B138,'5_Goos'!$A$2:$A$151&amp;'5_Goos'!$B$2:$B$151,0),MATCH('5_Price'!AA$4,'5_Goos'!$C$1:$W$1,0))</f>
        <v>0</v>
      </c>
      <c r="AB138" s="1">
        <f t="array" ref="AB138">E138*INDEX('5_Goos'!$C$2:$W$151,MATCH($A138&amp;$B138,'5_Goos'!$A$2:$A$151&amp;'5_Goos'!$B$2:$B$151,0),MATCH('5_Price'!AB$4,'5_Goos'!$C$1:$W$1,0))</f>
        <v>0</v>
      </c>
      <c r="AC138" s="1">
        <f t="array" ref="AC138">F138*INDEX('5_Goos'!$C$2:$W$151,MATCH($A138&amp;$B138,'5_Goos'!$A$2:$A$151&amp;'5_Goos'!$B$2:$B$151,0),MATCH('5_Price'!AC$4,'5_Goos'!$C$1:$W$1,0))</f>
        <v>0</v>
      </c>
      <c r="AD138" s="1">
        <f t="array" ref="AD138">G138*INDEX('5_Goos'!$C$2:$W$151,MATCH($A138&amp;$B138,'5_Goos'!$A$2:$A$151&amp;'5_Goos'!$B$2:$B$151,0),MATCH('5_Price'!AD$4,'5_Goos'!$C$1:$W$1,0))</f>
        <v>0</v>
      </c>
      <c r="AE138" s="1">
        <f t="array" ref="AE138">H138*INDEX('5_Goos'!$C$2:$W$151,MATCH($A138&amp;$B138,'5_Goos'!$A$2:$A$151&amp;'5_Goos'!$B$2:$B$151,0),MATCH('5_Price'!AE$4,'5_Goos'!$C$1:$W$1,0))</f>
        <v>0</v>
      </c>
      <c r="AF138" s="1">
        <f t="array" ref="AF138">I138*INDEX('5_Goos'!$C$2:$W$151,MATCH($A138&amp;$B138,'5_Goos'!$A$2:$A$151&amp;'5_Goos'!$B$2:$B$151,0),MATCH('5_Price'!AF$4,'5_Goos'!$C$1:$W$1,0))</f>
        <v>0</v>
      </c>
      <c r="AG138" s="1">
        <f t="array" ref="AG138">J138*INDEX('5_Goos'!$C$2:$W$151,MATCH($A138&amp;$B138,'5_Goos'!$A$2:$A$151&amp;'5_Goos'!$B$2:$B$151,0),MATCH('5_Price'!AG$4,'5_Goos'!$C$1:$W$1,0))</f>
        <v>0</v>
      </c>
      <c r="AH138" s="1">
        <f t="array" ref="AH138">K138*INDEX('5_Goos'!$C$2:$W$151,MATCH($A138&amp;$B138,'5_Goos'!$A$2:$A$151&amp;'5_Goos'!$B$2:$B$151,0),MATCH('5_Price'!AH$4,'5_Goos'!$C$1:$W$1,0))</f>
        <v>0</v>
      </c>
      <c r="AI138" s="1">
        <f t="array" ref="AI138">L138*INDEX('5_Goos'!$C$2:$W$151,MATCH($A138&amp;$B138,'5_Goos'!$A$2:$A$151&amp;'5_Goos'!$B$2:$B$151,0),MATCH('5_Price'!AI$4,'5_Goos'!$C$1:$W$1,0))</f>
        <v>0</v>
      </c>
      <c r="AJ138" s="1">
        <f t="array" ref="AJ138">M138*INDEX('5_Goos'!$C$2:$W$151,MATCH($A138&amp;$B138,'5_Goos'!$A$2:$A$151&amp;'5_Goos'!$B$2:$B$151,0),MATCH('5_Price'!AJ$4,'5_Goos'!$C$1:$W$1,0))</f>
        <v>0</v>
      </c>
      <c r="AK138" s="1">
        <f t="array" ref="AK138">N138*INDEX('5_Goos'!$C$2:$W$151,MATCH($A138&amp;$B138,'5_Goos'!$A$2:$A$151&amp;'5_Goos'!$B$2:$B$151,0),MATCH('5_Price'!AK$4,'5_Goos'!$C$1:$W$1,0))</f>
        <v>0</v>
      </c>
      <c r="AL138" s="1">
        <f t="array" ref="AL138">O138*INDEX('5_Goos'!$C$2:$W$151,MATCH($A138&amp;$B138,'5_Goos'!$A$2:$A$151&amp;'5_Goos'!$B$2:$B$151,0),MATCH('5_Price'!AL$4,'5_Goos'!$C$1:$W$1,0))</f>
        <v>0</v>
      </c>
      <c r="AM138" s="1">
        <f t="array" ref="AM138">P138*INDEX('5_Goos'!$C$2:$W$151,MATCH($A138&amp;$B138,'5_Goos'!$A$2:$A$151&amp;'5_Goos'!$B$2:$B$151,0),MATCH('5_Price'!AM$4,'5_Goos'!$C$1:$W$1,0))</f>
        <v>0</v>
      </c>
      <c r="AN138" s="1">
        <f t="array" ref="AN138">Q138*INDEX('5_Goos'!$C$2:$W$151,MATCH($A138&amp;$B138,'5_Goos'!$A$2:$A$151&amp;'5_Goos'!$B$2:$B$151,0),MATCH('5_Price'!AN$4,'5_Goos'!$C$1:$W$1,0))</f>
        <v>0</v>
      </c>
      <c r="AO138" s="1">
        <f t="array" ref="AO138">R138*INDEX('5_Goos'!$C$2:$W$151,MATCH($A138&amp;$B138,'5_Goos'!$A$2:$A$151&amp;'5_Goos'!$B$2:$B$151,0),MATCH('5_Price'!AO$4,'5_Goos'!$C$1:$W$1,0))</f>
        <v>0</v>
      </c>
      <c r="AP138" s="1">
        <f t="array" ref="AP138">S138*INDEX('5_Goos'!$C$2:$W$151,MATCH($A138&amp;$B138,'5_Goos'!$A$2:$A$151&amp;'5_Goos'!$B$2:$B$151,0),MATCH('5_Price'!AP$4,'5_Goos'!$C$1:$W$1,0))</f>
        <v>0</v>
      </c>
      <c r="AQ138" s="1">
        <f t="array" ref="AQ138">T138*INDEX('5_Goos'!$C$2:$W$151,MATCH($A138&amp;$B138,'5_Goos'!$A$2:$A$151&amp;'5_Goos'!$B$2:$B$151,0),MATCH('5_Price'!AQ$4,'5_Goos'!$C$1:$W$1,0))</f>
        <v>0</v>
      </c>
      <c r="AR138" s="1">
        <f t="array" ref="AR138">U138*INDEX('5_Goos'!$C$2:$W$151,MATCH($A138&amp;$B138,'5_Goos'!$A$2:$A$151&amp;'5_Goos'!$B$2:$B$151,0),MATCH('5_Price'!AR$4,'5_Goos'!$C$1:$W$1,0))</f>
        <v>0</v>
      </c>
      <c r="AS138" s="1">
        <f t="array" ref="AS138">V138*INDEX('5_Goos'!$C$2:$W$151,MATCH($A138&amp;$B138,'5_Goos'!$A$2:$A$151&amp;'5_Goos'!$B$2:$B$151,0),MATCH('5_Price'!AS$4,'5_Goos'!$C$1:$W$1,0))</f>
        <v>0</v>
      </c>
      <c r="AT138" s="1">
        <f t="array" ref="AT138">W138*INDEX('5_Goos'!$C$2:$W$151,MATCH($A138&amp;$B138,'5_Goos'!$A$2:$A$151&amp;'5_Goos'!$B$2:$B$151,0),MATCH('5_Price'!AT$4,'5_Goos'!$C$1:$W$1,0))</f>
        <v>0</v>
      </c>
    </row>
    <row r="139" spans="1:46" x14ac:dyDescent="0.25">
      <c r="A139" s="23" t="s">
        <v>51</v>
      </c>
      <c r="B139" s="14" t="s">
        <v>54</v>
      </c>
      <c r="C139" s="15">
        <v>0.31114494140624999</v>
      </c>
      <c r="D139" s="16">
        <v>0.31114494140624999</v>
      </c>
      <c r="E139" s="16">
        <v>0.31114494140624999</v>
      </c>
      <c r="F139" s="16">
        <v>0.31114494140624999</v>
      </c>
      <c r="G139" s="16">
        <v>0.31114494140624999</v>
      </c>
      <c r="H139" s="16">
        <v>0.35342343749999999</v>
      </c>
      <c r="I139" s="16">
        <v>0.42754687499999994</v>
      </c>
      <c r="J139" s="16">
        <v>0.47671874999999997</v>
      </c>
      <c r="K139" s="16">
        <v>0.57637500000000008</v>
      </c>
      <c r="L139" s="16">
        <v>1.0531406250000002</v>
      </c>
      <c r="M139" s="16">
        <v>1.0824960937499999</v>
      </c>
      <c r="N139" s="16">
        <v>1.0824960937499999</v>
      </c>
      <c r="O139" s="16">
        <v>1.0824960937499999</v>
      </c>
      <c r="P139" s="16">
        <v>1.0824960937499999</v>
      </c>
      <c r="Q139" s="16">
        <v>1.0824960937499999</v>
      </c>
      <c r="R139" s="16">
        <v>1.2222773437499999</v>
      </c>
      <c r="S139" s="16">
        <v>1.2222773437499999</v>
      </c>
      <c r="T139" s="16">
        <v>1.2222773437499999</v>
      </c>
      <c r="U139" s="16">
        <v>1.2222773437499999</v>
      </c>
      <c r="V139" s="16">
        <v>1.2222773437499999</v>
      </c>
      <c r="W139" s="16">
        <v>1.2222773437499999</v>
      </c>
      <c r="X139" s="17"/>
      <c r="Y139"/>
      <c r="Z139" s="1">
        <f t="array" ref="Z139">C139*INDEX('5_Goos'!$C$2:$W$151,MATCH($A139&amp;$B139,'5_Goos'!$A$2:$A$151&amp;'5_Goos'!$B$2:$B$151,0),MATCH('5_Price'!Z$4,'5_Goos'!$C$1:$W$1,0))</f>
        <v>9665192.4475023225</v>
      </c>
      <c r="AA139" s="1">
        <f t="array" ref="AA139">D139*INDEX('5_Goos'!$C$2:$W$151,MATCH($A139&amp;$B139,'5_Goos'!$A$2:$A$151&amp;'5_Goos'!$B$2:$B$151,0),MATCH('5_Price'!AA$4,'5_Goos'!$C$1:$W$1,0))</f>
        <v>10825226.868227847</v>
      </c>
      <c r="AB139" s="1">
        <f t="array" ref="AB139">E139*INDEX('5_Goos'!$C$2:$W$151,MATCH($A139&amp;$B139,'5_Goos'!$A$2:$A$151&amp;'5_Goos'!$B$2:$B$151,0),MATCH('5_Price'!AB$4,'5_Goos'!$C$1:$W$1,0))</f>
        <v>12077101.749907194</v>
      </c>
      <c r="AC139" s="1">
        <f t="array" ref="AC139">F139*INDEX('5_Goos'!$C$2:$W$151,MATCH($A139&amp;$B139,'5_Goos'!$A$2:$A$151&amp;'5_Goos'!$B$2:$B$151,0),MATCH('5_Price'!AC$4,'5_Goos'!$C$1:$W$1,0))</f>
        <v>12484622.884059375</v>
      </c>
      <c r="AD139" s="1">
        <f t="array" ref="AD139">G139*INDEX('5_Goos'!$C$2:$W$151,MATCH($A139&amp;$B139,'5_Goos'!$A$2:$A$151&amp;'5_Goos'!$B$2:$B$151,0),MATCH('5_Price'!AD$4,'5_Goos'!$C$1:$W$1,0))</f>
        <v>13178393.572697219</v>
      </c>
      <c r="AE139" s="1">
        <f t="array" ref="AE139">H139*INDEX('5_Goos'!$C$2:$W$151,MATCH($A139&amp;$B139,'5_Goos'!$A$2:$A$151&amp;'5_Goos'!$B$2:$B$151,0),MATCH('5_Price'!AE$4,'5_Goos'!$C$1:$W$1,0))</f>
        <v>15757119.356166448</v>
      </c>
      <c r="AF139" s="1">
        <f t="array" ref="AF139">I139*INDEX('5_Goos'!$C$2:$W$151,MATCH($A139&amp;$B139,'5_Goos'!$A$2:$A$151&amp;'5_Goos'!$B$2:$B$151,0),MATCH('5_Price'!AF$4,'5_Goos'!$C$1:$W$1,0))</f>
        <v>19911134.731420796</v>
      </c>
      <c r="AG139" s="1">
        <f t="array" ref="AG139">J139*INDEX('5_Goos'!$C$2:$W$151,MATCH($A139&amp;$B139,'5_Goos'!$A$2:$A$151&amp;'5_Goos'!$B$2:$B$151,0),MATCH('5_Price'!AG$4,'5_Goos'!$C$1:$W$1,0))</f>
        <v>23148053.006964803</v>
      </c>
      <c r="AH139" s="1">
        <f t="array" ref="AH139">K139*INDEX('5_Goos'!$C$2:$W$151,MATCH($A139&amp;$B139,'5_Goos'!$A$2:$A$151&amp;'5_Goos'!$B$2:$B$151,0),MATCH('5_Price'!AH$4,'5_Goos'!$C$1:$W$1,0))</f>
        <v>29131974.862416618</v>
      </c>
      <c r="AI139" s="1">
        <f t="array" ref="AI139">L139*INDEX('5_Goos'!$C$2:$W$151,MATCH($A139&amp;$B139,'5_Goos'!$A$2:$A$151&amp;'5_Goos'!$B$2:$B$151,0),MATCH('5_Price'!AI$4,'5_Goos'!$C$1:$W$1,0))</f>
        <v>55321303.66306518</v>
      </c>
      <c r="AJ139" s="1">
        <f t="array" ref="AJ139">M139*INDEX('5_Goos'!$C$2:$W$151,MATCH($A139&amp;$B139,'5_Goos'!$A$2:$A$151&amp;'5_Goos'!$B$2:$B$151,0),MATCH('5_Price'!AJ$4,'5_Goos'!$C$1:$W$1,0))</f>
        <v>59013607.533675864</v>
      </c>
      <c r="AK139" s="1">
        <f t="array" ref="AK139">N139*INDEX('5_Goos'!$C$2:$W$151,MATCH($A139&amp;$B139,'5_Goos'!$A$2:$A$151&amp;'5_Goos'!$B$2:$B$151,0),MATCH('5_Price'!AK$4,'5_Goos'!$C$1:$W$1,0))</f>
        <v>60556779.454815082</v>
      </c>
      <c r="AL139" s="1">
        <f t="array" ref="AL139">O139*INDEX('5_Goos'!$C$2:$W$151,MATCH($A139&amp;$B139,'5_Goos'!$A$2:$A$151&amp;'5_Goos'!$B$2:$B$151,0),MATCH('5_Price'!AL$4,'5_Goos'!$C$1:$W$1,0))</f>
        <v>62099951.3759543</v>
      </c>
      <c r="AM139" s="1">
        <f t="array" ref="AM139">P139*INDEX('5_Goos'!$C$2:$W$151,MATCH($A139&amp;$B139,'5_Goos'!$A$2:$A$151&amp;'5_Goos'!$B$2:$B$151,0),MATCH('5_Price'!AM$4,'5_Goos'!$C$1:$W$1,0))</f>
        <v>63643123.297093526</v>
      </c>
      <c r="AN139" s="1">
        <f t="array" ref="AN139">Q139*INDEX('5_Goos'!$C$2:$W$151,MATCH($A139&amp;$B139,'5_Goos'!$A$2:$A$151&amp;'5_Goos'!$B$2:$B$151,0),MATCH('5_Price'!AN$4,'5_Goos'!$C$1:$W$1,0))</f>
        <v>65186295.218232743</v>
      </c>
      <c r="AO139" s="1">
        <f t="array" ref="AO139">R139*INDEX('5_Goos'!$C$2:$W$151,MATCH($A139&amp;$B139,'5_Goos'!$A$2:$A$151&amp;'5_Goos'!$B$2:$B$151,0),MATCH('5_Price'!AO$4,'5_Goos'!$C$1:$W$1,0))</f>
        <v>75346152.578173652</v>
      </c>
      <c r="AP139" s="1">
        <f t="array" ref="AP139">S139*INDEX('5_Goos'!$C$2:$W$151,MATCH($A139&amp;$B139,'5_Goos'!$A$2:$A$151&amp;'5_Goos'!$B$2:$B$151,0),MATCH('5_Price'!AP$4,'5_Goos'!$C$1:$W$1,0))</f>
        <v>77088592.193069145</v>
      </c>
      <c r="AQ139" s="1">
        <f t="array" ref="AQ139">T139*INDEX('5_Goos'!$C$2:$W$151,MATCH($A139&amp;$B139,'5_Goos'!$A$2:$A$151&amp;'5_Goos'!$B$2:$B$151,0),MATCH('5_Price'!AQ$4,'5_Goos'!$C$1:$W$1,0))</f>
        <v>78831031.807964638</v>
      </c>
      <c r="AR139" s="1">
        <f t="array" ref="AR139">U139*INDEX('5_Goos'!$C$2:$W$151,MATCH($A139&amp;$B139,'5_Goos'!$A$2:$A$151&amp;'5_Goos'!$B$2:$B$151,0),MATCH('5_Price'!AR$4,'5_Goos'!$C$1:$W$1,0))</f>
        <v>80573471.422860146</v>
      </c>
      <c r="AS139" s="1">
        <f t="array" ref="AS139">V139*INDEX('5_Goos'!$C$2:$W$151,MATCH($A139&amp;$B139,'5_Goos'!$A$2:$A$151&amp;'5_Goos'!$B$2:$B$151,0),MATCH('5_Price'!AS$4,'5_Goos'!$C$1:$W$1,0))</f>
        <v>82315911.037755638</v>
      </c>
      <c r="AT139" s="1">
        <f t="array" ref="AT139">W139*INDEX('5_Goos'!$C$2:$W$151,MATCH($A139&amp;$B139,'5_Goos'!$A$2:$A$151&amp;'5_Goos'!$B$2:$B$151,0),MATCH('5_Price'!AT$4,'5_Goos'!$C$1:$W$1,0))</f>
        <v>84058350.652651131</v>
      </c>
    </row>
    <row r="140" spans="1:46" x14ac:dyDescent="0.25">
      <c r="A140" s="23" t="s">
        <v>51</v>
      </c>
      <c r="B140" s="14" t="s">
        <v>28</v>
      </c>
      <c r="C140" s="15">
        <v>237.28813559322035</v>
      </c>
      <c r="D140" s="16">
        <v>234.74576271186442</v>
      </c>
      <c r="E140" s="16">
        <v>232.20338983050848</v>
      </c>
      <c r="F140" s="16">
        <v>229.66101694915255</v>
      </c>
      <c r="G140" s="16">
        <v>227.11864406779659</v>
      </c>
      <c r="H140" s="16">
        <v>224.57627118644069</v>
      </c>
      <c r="I140" s="16">
        <v>222.03389830508479</v>
      </c>
      <c r="J140" s="16">
        <v>219.49152542372883</v>
      </c>
      <c r="K140" s="16">
        <v>216.9491525423729</v>
      </c>
      <c r="L140" s="16">
        <v>214.40677966101697</v>
      </c>
      <c r="M140" s="16">
        <v>211.86440677966104</v>
      </c>
      <c r="N140" s="16">
        <v>211.0169491525424</v>
      </c>
      <c r="O140" s="16">
        <v>210.16949152542372</v>
      </c>
      <c r="P140" s="16">
        <v>209.32203389830511</v>
      </c>
      <c r="Q140" s="16">
        <v>208.47457627118646</v>
      </c>
      <c r="R140" s="16">
        <v>207.62711864406782</v>
      </c>
      <c r="S140" s="16">
        <v>206.77966101694918</v>
      </c>
      <c r="T140" s="16">
        <v>205.93220338983053</v>
      </c>
      <c r="U140" s="16">
        <v>201.69491525423729</v>
      </c>
      <c r="V140" s="16">
        <v>196.18644067796609</v>
      </c>
      <c r="W140" s="16">
        <v>190.67796610169492</v>
      </c>
      <c r="X140" s="17"/>
      <c r="Y140"/>
      <c r="Z140" s="1">
        <f t="array" ref="Z140">C140*INDEX('5_Goos'!$C$2:$W$151,MATCH($A140&amp;$B140,'5_Goos'!$A$2:$A$151&amp;'5_Goos'!$B$2:$B$151,0),MATCH('5_Price'!Z$4,'5_Goos'!$C$1:$W$1,0))</f>
        <v>0</v>
      </c>
      <c r="AA140" s="1">
        <f t="array" ref="AA140">D140*INDEX('5_Goos'!$C$2:$W$151,MATCH($A140&amp;$B140,'5_Goos'!$A$2:$A$151&amp;'5_Goos'!$B$2:$B$151,0),MATCH('5_Price'!AA$4,'5_Goos'!$C$1:$W$1,0))</f>
        <v>0</v>
      </c>
      <c r="AB140" s="1">
        <f t="array" ref="AB140">E140*INDEX('5_Goos'!$C$2:$W$151,MATCH($A140&amp;$B140,'5_Goos'!$A$2:$A$151&amp;'5_Goos'!$B$2:$B$151,0),MATCH('5_Price'!AB$4,'5_Goos'!$C$1:$W$1,0))</f>
        <v>0</v>
      </c>
      <c r="AC140" s="1">
        <f t="array" ref="AC140">F140*INDEX('5_Goos'!$C$2:$W$151,MATCH($A140&amp;$B140,'5_Goos'!$A$2:$A$151&amp;'5_Goos'!$B$2:$B$151,0),MATCH('5_Price'!AC$4,'5_Goos'!$C$1:$W$1,0))</f>
        <v>0</v>
      </c>
      <c r="AD140" s="1">
        <f t="array" ref="AD140">G140*INDEX('5_Goos'!$C$2:$W$151,MATCH($A140&amp;$B140,'5_Goos'!$A$2:$A$151&amp;'5_Goos'!$B$2:$B$151,0),MATCH('5_Price'!AD$4,'5_Goos'!$C$1:$W$1,0))</f>
        <v>0</v>
      </c>
      <c r="AE140" s="1">
        <f t="array" ref="AE140">H140*INDEX('5_Goos'!$C$2:$W$151,MATCH($A140&amp;$B140,'5_Goos'!$A$2:$A$151&amp;'5_Goos'!$B$2:$B$151,0),MATCH('5_Price'!AE$4,'5_Goos'!$C$1:$W$1,0))</f>
        <v>0</v>
      </c>
      <c r="AF140" s="1">
        <f t="array" ref="AF140">I140*INDEX('5_Goos'!$C$2:$W$151,MATCH($A140&amp;$B140,'5_Goos'!$A$2:$A$151&amp;'5_Goos'!$B$2:$B$151,0),MATCH('5_Price'!AF$4,'5_Goos'!$C$1:$W$1,0))</f>
        <v>0</v>
      </c>
      <c r="AG140" s="1">
        <f t="array" ref="AG140">J140*INDEX('5_Goos'!$C$2:$W$151,MATCH($A140&amp;$B140,'5_Goos'!$A$2:$A$151&amp;'5_Goos'!$B$2:$B$151,0),MATCH('5_Price'!AG$4,'5_Goos'!$C$1:$W$1,0))</f>
        <v>0</v>
      </c>
      <c r="AH140" s="1">
        <f t="array" ref="AH140">K140*INDEX('5_Goos'!$C$2:$W$151,MATCH($A140&amp;$B140,'5_Goos'!$A$2:$A$151&amp;'5_Goos'!$B$2:$B$151,0),MATCH('5_Price'!AH$4,'5_Goos'!$C$1:$W$1,0))</f>
        <v>0</v>
      </c>
      <c r="AI140" s="1">
        <f t="array" ref="AI140">L140*INDEX('5_Goos'!$C$2:$W$151,MATCH($A140&amp;$B140,'5_Goos'!$A$2:$A$151&amp;'5_Goos'!$B$2:$B$151,0),MATCH('5_Price'!AI$4,'5_Goos'!$C$1:$W$1,0))</f>
        <v>0</v>
      </c>
      <c r="AJ140" s="1">
        <f t="array" ref="AJ140">M140*INDEX('5_Goos'!$C$2:$W$151,MATCH($A140&amp;$B140,'5_Goos'!$A$2:$A$151&amp;'5_Goos'!$B$2:$B$151,0),MATCH('5_Price'!AJ$4,'5_Goos'!$C$1:$W$1,0))</f>
        <v>0</v>
      </c>
      <c r="AK140" s="1">
        <f t="array" ref="AK140">N140*INDEX('5_Goos'!$C$2:$W$151,MATCH($A140&amp;$B140,'5_Goos'!$A$2:$A$151&amp;'5_Goos'!$B$2:$B$151,0),MATCH('5_Price'!AK$4,'5_Goos'!$C$1:$W$1,0))</f>
        <v>0</v>
      </c>
      <c r="AL140" s="1">
        <f t="array" ref="AL140">O140*INDEX('5_Goos'!$C$2:$W$151,MATCH($A140&amp;$B140,'5_Goos'!$A$2:$A$151&amp;'5_Goos'!$B$2:$B$151,0),MATCH('5_Price'!AL$4,'5_Goos'!$C$1:$W$1,0))</f>
        <v>0</v>
      </c>
      <c r="AM140" s="1">
        <f t="array" ref="AM140">P140*INDEX('5_Goos'!$C$2:$W$151,MATCH($A140&amp;$B140,'5_Goos'!$A$2:$A$151&amp;'5_Goos'!$B$2:$B$151,0),MATCH('5_Price'!AM$4,'5_Goos'!$C$1:$W$1,0))</f>
        <v>0</v>
      </c>
      <c r="AN140" s="1">
        <f t="array" ref="AN140">Q140*INDEX('5_Goos'!$C$2:$W$151,MATCH($A140&amp;$B140,'5_Goos'!$A$2:$A$151&amp;'5_Goos'!$B$2:$B$151,0),MATCH('5_Price'!AN$4,'5_Goos'!$C$1:$W$1,0))</f>
        <v>0</v>
      </c>
      <c r="AO140" s="1">
        <f t="array" ref="AO140">R140*INDEX('5_Goos'!$C$2:$W$151,MATCH($A140&amp;$B140,'5_Goos'!$A$2:$A$151&amp;'5_Goos'!$B$2:$B$151,0),MATCH('5_Price'!AO$4,'5_Goos'!$C$1:$W$1,0))</f>
        <v>0</v>
      </c>
      <c r="AP140" s="1">
        <f t="array" ref="AP140">S140*INDEX('5_Goos'!$C$2:$W$151,MATCH($A140&amp;$B140,'5_Goos'!$A$2:$A$151&amp;'5_Goos'!$B$2:$B$151,0),MATCH('5_Price'!AP$4,'5_Goos'!$C$1:$W$1,0))</f>
        <v>0</v>
      </c>
      <c r="AQ140" s="1">
        <f t="array" ref="AQ140">T140*INDEX('5_Goos'!$C$2:$W$151,MATCH($A140&amp;$B140,'5_Goos'!$A$2:$A$151&amp;'5_Goos'!$B$2:$B$151,0),MATCH('5_Price'!AQ$4,'5_Goos'!$C$1:$W$1,0))</f>
        <v>0</v>
      </c>
      <c r="AR140" s="1">
        <f t="array" ref="AR140">U140*INDEX('5_Goos'!$C$2:$W$151,MATCH($A140&amp;$B140,'5_Goos'!$A$2:$A$151&amp;'5_Goos'!$B$2:$B$151,0),MATCH('5_Price'!AR$4,'5_Goos'!$C$1:$W$1,0))</f>
        <v>0</v>
      </c>
      <c r="AS140" s="1">
        <f t="array" ref="AS140">V140*INDEX('5_Goos'!$C$2:$W$151,MATCH($A140&amp;$B140,'5_Goos'!$A$2:$A$151&amp;'5_Goos'!$B$2:$B$151,0),MATCH('5_Price'!AS$4,'5_Goos'!$C$1:$W$1,0))</f>
        <v>0</v>
      </c>
      <c r="AT140" s="1">
        <f t="array" ref="AT140">W140*INDEX('5_Goos'!$C$2:$W$151,MATCH($A140&amp;$B140,'5_Goos'!$A$2:$A$151&amp;'5_Goos'!$B$2:$B$151,0),MATCH('5_Price'!AT$4,'5_Goos'!$C$1:$W$1,0))</f>
        <v>0</v>
      </c>
    </row>
    <row r="141" spans="1:46" x14ac:dyDescent="0.25">
      <c r="A141" s="23" t="s">
        <v>51</v>
      </c>
      <c r="B141" s="14" t="s">
        <v>29</v>
      </c>
      <c r="C141" s="15">
        <v>2.2000992187499997</v>
      </c>
      <c r="D141" s="16">
        <v>2.2000992187499997</v>
      </c>
      <c r="E141" s="16">
        <v>2.2000992187499997</v>
      </c>
      <c r="F141" s="16">
        <v>2.2000992187499997</v>
      </c>
      <c r="G141" s="16">
        <v>2.2000992187499997</v>
      </c>
      <c r="H141" s="16">
        <v>2.8003044726562503</v>
      </c>
      <c r="I141" s="16">
        <v>2.8003044726562503</v>
      </c>
      <c r="J141" s="16">
        <v>2.8003044726562503</v>
      </c>
      <c r="K141" s="16">
        <v>2.8003044726562503</v>
      </c>
      <c r="L141" s="16">
        <v>3.3391237500000002</v>
      </c>
      <c r="M141" s="16">
        <v>5.3500499999999978</v>
      </c>
      <c r="N141" s="16">
        <v>5.672189531249999</v>
      </c>
      <c r="O141" s="16">
        <v>5.8454789062500021</v>
      </c>
      <c r="P141" s="16">
        <v>5.8454789062500021</v>
      </c>
      <c r="Q141" s="16">
        <v>5.8454789062500021</v>
      </c>
      <c r="R141" s="16">
        <v>6.6002976562499995</v>
      </c>
      <c r="S141" s="16">
        <v>6.6002976562499995</v>
      </c>
      <c r="T141" s="16">
        <v>6.6002976562499995</v>
      </c>
      <c r="U141" s="16">
        <v>6.6002976562499995</v>
      </c>
      <c r="V141" s="16">
        <v>6.6002976562499995</v>
      </c>
      <c r="W141" s="16">
        <v>9.4536492187499999</v>
      </c>
      <c r="X141" s="17"/>
      <c r="Y141"/>
      <c r="Z141" s="1">
        <f t="array" ref="Z141">C141*INDEX('5_Goos'!$C$2:$W$151,MATCH($A141&amp;$B141,'5_Goos'!$A$2:$A$151&amp;'5_Goos'!$B$2:$B$151,0),MATCH('5_Price'!Z$4,'5_Goos'!$C$1:$W$1,0))</f>
        <v>22393901.027598735</v>
      </c>
      <c r="AA141" s="1">
        <f t="array" ref="AA141">D141*INDEX('5_Goos'!$C$2:$W$151,MATCH($A141&amp;$B141,'5_Goos'!$A$2:$A$151&amp;'5_Goos'!$B$2:$B$151,0),MATCH('5_Price'!AA$4,'5_Goos'!$C$1:$W$1,0))</f>
        <v>25081658.787978172</v>
      </c>
      <c r="AB141" s="1">
        <f t="array" ref="AB141">E141*INDEX('5_Goos'!$C$2:$W$151,MATCH($A141&amp;$B141,'5_Goos'!$A$2:$A$151&amp;'5_Goos'!$B$2:$B$151,0),MATCH('5_Price'!AB$4,'5_Goos'!$C$1:$W$1,0))</f>
        <v>27982207.571826596</v>
      </c>
      <c r="AC141" s="1">
        <f t="array" ref="AC141">F141*INDEX('5_Goos'!$C$2:$W$151,MATCH($A141&amp;$B141,'5_Goos'!$A$2:$A$151&amp;'5_Goos'!$B$2:$B$151,0),MATCH('5_Price'!AC$4,'5_Goos'!$C$1:$W$1,0))</f>
        <v>31110107.087089844</v>
      </c>
      <c r="AD141" s="1">
        <f t="array" ref="AD141">G141*INDEX('5_Goos'!$C$2:$W$151,MATCH($A141&amp;$B141,'5_Goos'!$A$2:$A$151&amp;'5_Goos'!$B$2:$B$151,0),MATCH('5_Price'!AD$4,'5_Goos'!$C$1:$W$1,0))</f>
        <v>34480841.034949794</v>
      </c>
      <c r="AE141" s="1">
        <f t="array" ref="AE141">H141*INDEX('5_Goos'!$C$2:$W$151,MATCH($A141&amp;$B141,'5_Goos'!$A$2:$A$151&amp;'5_Goos'!$B$2:$B$151,0),MATCH('5_Price'!AE$4,'5_Goos'!$C$1:$W$1,0))</f>
        <v>45893541.683334865</v>
      </c>
      <c r="AF141" s="1">
        <f t="array" ref="AF141">I141*INDEX('5_Goos'!$C$2:$W$151,MATCH($A141&amp;$B141,'5_Goos'!$A$2:$A$151&amp;'5_Goos'!$B$2:$B$151,0),MATCH('5_Price'!AF$4,'5_Goos'!$C$1:$W$1,0))</f>
        <v>47938271.509563453</v>
      </c>
      <c r="AG141" s="1">
        <f t="array" ref="AG141">J141*INDEX('5_Goos'!$C$2:$W$151,MATCH($A141&amp;$B141,'5_Goos'!$A$2:$A$151&amp;'5_Goos'!$B$2:$B$151,0),MATCH('5_Price'!AG$4,'5_Goos'!$C$1:$W$1,0))</f>
        <v>49983001.335792311</v>
      </c>
      <c r="AH141" s="1">
        <f t="array" ref="AH141">K141*INDEX('5_Goos'!$C$2:$W$151,MATCH($A141&amp;$B141,'5_Goos'!$A$2:$A$151&amp;'5_Goos'!$B$2:$B$151,0),MATCH('5_Price'!AH$4,'5_Goos'!$C$1:$W$1,0))</f>
        <v>52027731.162020899</v>
      </c>
      <c r="AI141" s="1">
        <f t="array" ref="AI141">L141*INDEX('5_Goos'!$C$2:$W$151,MATCH($A141&amp;$B141,'5_Goos'!$A$2:$A$151&amp;'5_Goos'!$B$2:$B$151,0),MATCH('5_Price'!AI$4,'5_Goos'!$C$1:$W$1,0))</f>
        <v>64476788.317073919</v>
      </c>
      <c r="AJ141" s="1">
        <f t="array" ref="AJ141">M141*INDEX('5_Goos'!$C$2:$W$151,MATCH($A141&amp;$B141,'5_Goos'!$A$2:$A$151&amp;'5_Goos'!$B$2:$B$151,0),MATCH('5_Price'!AJ$4,'5_Goos'!$C$1:$W$1,0))</f>
        <v>107213261.86084849</v>
      </c>
      <c r="AK141" s="1">
        <f t="array" ref="AK141">N141*INDEX('5_Goos'!$C$2:$W$151,MATCH($A141&amp;$B141,'5_Goos'!$A$2:$A$151&amp;'5_Goos'!$B$2:$B$151,0),MATCH('5_Price'!AK$4,'5_Goos'!$C$1:$W$1,0))</f>
        <v>116641207.95267858</v>
      </c>
      <c r="AL141" s="1">
        <f t="array" ref="AL141">O141*INDEX('5_Goos'!$C$2:$W$151,MATCH($A141&amp;$B141,'5_Goos'!$A$2:$A$151&amp;'5_Goos'!$B$2:$B$151,0),MATCH('5_Price'!AL$4,'5_Goos'!$C$1:$W$1,0))</f>
        <v>123267861.59600149</v>
      </c>
      <c r="AM141" s="1">
        <f t="array" ref="AM141">P141*INDEX('5_Goos'!$C$2:$W$151,MATCH($A141&amp;$B141,'5_Goos'!$A$2:$A$151&amp;'5_Goos'!$B$2:$B$151,0),MATCH('5_Price'!AM$4,'5_Goos'!$C$1:$W$1,0))</f>
        <v>126331044.39371769</v>
      </c>
      <c r="AN141" s="1">
        <f t="array" ref="AN141">Q141*INDEX('5_Goos'!$C$2:$W$151,MATCH($A141&amp;$B141,'5_Goos'!$A$2:$A$151&amp;'5_Goos'!$B$2:$B$151,0),MATCH('5_Price'!AN$4,'5_Goos'!$C$1:$W$1,0))</f>
        <v>129394227.19143386</v>
      </c>
      <c r="AO141" s="1">
        <f t="array" ref="AO141">R141*INDEX('5_Goos'!$C$2:$W$151,MATCH($A141&amp;$B141,'5_Goos'!$A$2:$A$151&amp;'5_Goos'!$B$2:$B$151,0),MATCH('5_Price'!AO$4,'5_Goos'!$C$1:$W$1,0))</f>
        <v>149561455.39582276</v>
      </c>
      <c r="AP141" s="1">
        <f t="array" ref="AP141">S141*INDEX('5_Goos'!$C$2:$W$151,MATCH($A141&amp;$B141,'5_Goos'!$A$2:$A$151&amp;'5_Goos'!$B$2:$B$151,0),MATCH('5_Price'!AP$4,'5_Goos'!$C$1:$W$1,0))</f>
        <v>153020182.82683113</v>
      </c>
      <c r="AQ141" s="1">
        <f t="array" ref="AQ141">T141*INDEX('5_Goos'!$C$2:$W$151,MATCH($A141&amp;$B141,'5_Goos'!$A$2:$A$151&amp;'5_Goos'!$B$2:$B$151,0),MATCH('5_Price'!AQ$4,'5_Goos'!$C$1:$W$1,0))</f>
        <v>156478910.25784013</v>
      </c>
      <c r="AR141" s="1">
        <f t="array" ref="AR141">U141*INDEX('5_Goos'!$C$2:$W$151,MATCH($A141&amp;$B141,'5_Goos'!$A$2:$A$151&amp;'5_Goos'!$B$2:$B$151,0),MATCH('5_Price'!AR$4,'5_Goos'!$C$1:$W$1,0))</f>
        <v>159937637.68884915</v>
      </c>
      <c r="AS141" s="1">
        <f t="array" ref="AS141">V141*INDEX('5_Goos'!$C$2:$W$151,MATCH($A141&amp;$B141,'5_Goos'!$A$2:$A$151&amp;'5_Goos'!$B$2:$B$151,0),MATCH('5_Price'!AS$4,'5_Goos'!$C$1:$W$1,0))</f>
        <v>163396365.11985818</v>
      </c>
      <c r="AT141" s="1">
        <f t="array" ref="AT141">W141*INDEX('5_Goos'!$C$2:$W$151,MATCH($A141&amp;$B141,'5_Goos'!$A$2:$A$151&amp;'5_Goos'!$B$2:$B$151,0),MATCH('5_Price'!AT$4,'5_Goos'!$C$1:$W$1,0))</f>
        <v>238987633.20837292</v>
      </c>
    </row>
    <row r="142" spans="1:46" x14ac:dyDescent="0.25">
      <c r="A142" s="23" t="s">
        <v>51</v>
      </c>
      <c r="B142" s="14" t="s">
        <v>30</v>
      </c>
      <c r="C142" s="15">
        <v>1.49349571875</v>
      </c>
      <c r="D142" s="16">
        <v>1.49349571875</v>
      </c>
      <c r="E142" s="16">
        <v>1.49349571875</v>
      </c>
      <c r="F142" s="16">
        <v>1.49349571875</v>
      </c>
      <c r="G142" s="16">
        <v>1.49349571875</v>
      </c>
      <c r="H142" s="16">
        <v>1.49349571875</v>
      </c>
      <c r="I142" s="16">
        <v>1.49349571875</v>
      </c>
      <c r="J142" s="16">
        <v>1.49349571875</v>
      </c>
      <c r="K142" s="16">
        <v>1.5674399999999999</v>
      </c>
      <c r="L142" s="16">
        <v>2.4891595312499999</v>
      </c>
      <c r="M142" s="16">
        <v>2.4891595312499999</v>
      </c>
      <c r="N142" s="16">
        <v>2.4891595312499999</v>
      </c>
      <c r="O142" s="16">
        <v>2.4891595312499999</v>
      </c>
      <c r="P142" s="16">
        <v>2.4891595312499999</v>
      </c>
      <c r="Q142" s="16">
        <v>2.4891595312499999</v>
      </c>
      <c r="R142" s="16">
        <v>2.4891595312499999</v>
      </c>
      <c r="S142" s="16">
        <v>2.4891595312499999</v>
      </c>
      <c r="T142" s="16">
        <v>2.4891595312499999</v>
      </c>
      <c r="U142" s="16">
        <v>3.1861242000000005</v>
      </c>
      <c r="V142" s="16">
        <v>3.1861242000000005</v>
      </c>
      <c r="W142" s="16">
        <v>3.1861242000000005</v>
      </c>
      <c r="X142" s="17"/>
      <c r="Y142"/>
      <c r="Z142" s="1">
        <f t="array" ref="Z142">C142*INDEX('5_Goos'!$C$2:$W$151,MATCH($A142&amp;$B142,'5_Goos'!$A$2:$A$151&amp;'5_Goos'!$B$2:$B$151,0),MATCH('5_Price'!Z$4,'5_Goos'!$C$1:$W$1,0))</f>
        <v>80700362.647909671</v>
      </c>
      <c r="AA142" s="1">
        <f t="array" ref="AA142">D142*INDEX('5_Goos'!$C$2:$W$151,MATCH($A142&amp;$B142,'5_Goos'!$A$2:$A$151&amp;'5_Goos'!$B$2:$B$151,0),MATCH('5_Price'!AA$4,'5_Goos'!$C$1:$W$1,0))</f>
        <v>90386170.658985555</v>
      </c>
      <c r="AB142" s="1">
        <f t="array" ref="AB142">E142*INDEX('5_Goos'!$C$2:$W$151,MATCH($A142&amp;$B142,'5_Goos'!$A$2:$A$151&amp;'5_Goos'!$B$2:$B$151,0),MATCH('5_Price'!AB$4,'5_Goos'!$C$1:$W$1,0))</f>
        <v>92527889.072620794</v>
      </c>
      <c r="AC142" s="1">
        <f t="array" ref="AC142">F142*INDEX('5_Goos'!$C$2:$W$151,MATCH($A142&amp;$B142,'5_Goos'!$A$2:$A$151&amp;'5_Goos'!$B$2:$B$151,0),MATCH('5_Price'!AC$4,'5_Goos'!$C$1:$W$1,0))</f>
        <v>97972206.095358744</v>
      </c>
      <c r="AD142" s="1">
        <f t="array" ref="AD142">G142*INDEX('5_Goos'!$C$2:$W$151,MATCH($A142&amp;$B142,'5_Goos'!$A$2:$A$151&amp;'5_Goos'!$B$2:$B$151,0),MATCH('5_Price'!AD$4,'5_Goos'!$C$1:$W$1,0))</f>
        <v>103416523.11809671</v>
      </c>
      <c r="AE142" s="1">
        <f t="array" ref="AE142">H142*INDEX('5_Goos'!$C$2:$W$151,MATCH($A142&amp;$B142,'5_Goos'!$A$2:$A$151&amp;'5_Goos'!$B$2:$B$151,0),MATCH('5_Price'!AE$4,'5_Goos'!$C$1:$W$1,0))</f>
        <v>108860840.14083466</v>
      </c>
      <c r="AF142" s="1">
        <f t="array" ref="AF142">I142*INDEX('5_Goos'!$C$2:$W$151,MATCH($A142&amp;$B142,'5_Goos'!$A$2:$A$151&amp;'5_Goos'!$B$2:$B$151,0),MATCH('5_Price'!AF$4,'5_Goos'!$C$1:$W$1,0))</f>
        <v>113710999.84914735</v>
      </c>
      <c r="AG142" s="1">
        <f t="array" ref="AG142">J142*INDEX('5_Goos'!$C$2:$W$151,MATCH($A142&amp;$B142,'5_Goos'!$A$2:$A$151&amp;'5_Goos'!$B$2:$B$151,0),MATCH('5_Price'!AG$4,'5_Goos'!$C$1:$W$1,0))</f>
        <v>118561159.55746</v>
      </c>
      <c r="AH142" s="1">
        <f t="array" ref="AH142">K142*INDEX('5_Goos'!$C$2:$W$151,MATCH($A142&amp;$B142,'5_Goos'!$A$2:$A$151&amp;'5_Goos'!$B$2:$B$151,0),MATCH('5_Price'!AH$4,'5_Goos'!$C$1:$W$1,0))</f>
        <v>129521521.78370127</v>
      </c>
      <c r="AI142" s="1">
        <f t="array" ref="AI142">L142*INDEX('5_Goos'!$C$2:$W$151,MATCH($A142&amp;$B142,'5_Goos'!$A$2:$A$151&amp;'5_Goos'!$B$2:$B$151,0),MATCH('5_Price'!AI$4,'5_Goos'!$C$1:$W$1,0))</f>
        <v>213769131.62347555</v>
      </c>
      <c r="AJ142" s="1">
        <f t="array" ref="AJ142">M142*INDEX('5_Goos'!$C$2:$W$151,MATCH($A142&amp;$B142,'5_Goos'!$A$2:$A$151&amp;'5_Goos'!$B$2:$B$151,0),MATCH('5_Price'!AJ$4,'5_Goos'!$C$1:$W$1,0))</f>
        <v>221852731.13732976</v>
      </c>
      <c r="AK142" s="1">
        <f t="array" ref="AK142">N142*INDEX('5_Goos'!$C$2:$W$151,MATCH($A142&amp;$B142,'5_Goos'!$A$2:$A$151&amp;'5_Goos'!$B$2:$B$151,0),MATCH('5_Price'!AK$4,'5_Goos'!$C$1:$W$1,0))</f>
        <v>227654052.55500147</v>
      </c>
      <c r="AL142" s="1">
        <f t="array" ref="AL142">O142*INDEX('5_Goos'!$C$2:$W$151,MATCH($A142&amp;$B142,'5_Goos'!$A$2:$A$151&amp;'5_Goos'!$B$2:$B$151,0),MATCH('5_Price'!AL$4,'5_Goos'!$C$1:$W$1,0))</f>
        <v>233455373.97267294</v>
      </c>
      <c r="AM142" s="1">
        <f t="array" ref="AM142">P142*INDEX('5_Goos'!$C$2:$W$151,MATCH($A142&amp;$B142,'5_Goos'!$A$2:$A$151&amp;'5_Goos'!$B$2:$B$151,0),MATCH('5_Price'!AM$4,'5_Goos'!$C$1:$W$1,0))</f>
        <v>239256695.39034465</v>
      </c>
      <c r="AN142" s="1">
        <f t="array" ref="AN142">Q142*INDEX('5_Goos'!$C$2:$W$151,MATCH($A142&amp;$B142,'5_Goos'!$A$2:$A$151&amp;'5_Goos'!$B$2:$B$151,0),MATCH('5_Price'!AN$4,'5_Goos'!$C$1:$W$1,0))</f>
        <v>245058016.80801612</v>
      </c>
      <c r="AO142" s="1">
        <f t="array" ref="AO142">R142*INDEX('5_Goos'!$C$2:$W$151,MATCH($A142&amp;$B142,'5_Goos'!$A$2:$A$151&amp;'5_Goos'!$B$2:$B$151,0),MATCH('5_Price'!AO$4,'5_Goos'!$C$1:$W$1,0))</f>
        <v>250859338.22568586</v>
      </c>
      <c r="AP142" s="1">
        <f t="array" ref="AP142">S142*INDEX('5_Goos'!$C$2:$W$151,MATCH($A142&amp;$B142,'5_Goos'!$A$2:$A$151&amp;'5_Goos'!$B$2:$B$151,0),MATCH('5_Price'!AP$4,'5_Goos'!$C$1:$W$1,0))</f>
        <v>256660659.64335832</v>
      </c>
      <c r="AQ142" s="1">
        <f t="array" ref="AQ142">T142*INDEX('5_Goos'!$C$2:$W$151,MATCH($A142&amp;$B142,'5_Goos'!$A$2:$A$151&amp;'5_Goos'!$B$2:$B$151,0),MATCH('5_Price'!AQ$4,'5_Goos'!$C$1:$W$1,0))</f>
        <v>262461981.06103078</v>
      </c>
      <c r="AR142" s="1">
        <f t="array" ref="AR142">U142*INDEX('5_Goos'!$C$2:$W$151,MATCH($A142&amp;$B142,'5_Goos'!$A$2:$A$151&amp;'5_Goos'!$B$2:$B$151,0),MATCH('5_Price'!AR$4,'5_Goos'!$C$1:$W$1,0))</f>
        <v>343377027.172737</v>
      </c>
      <c r="AS142" s="1">
        <f t="array" ref="AS142">V142*INDEX('5_Goos'!$C$2:$W$151,MATCH($A142&amp;$B142,'5_Goos'!$A$2:$A$151&amp;'5_Goos'!$B$2:$B$151,0),MATCH('5_Price'!AS$4,'5_Goos'!$C$1:$W$1,0))</f>
        <v>350802718.58735782</v>
      </c>
      <c r="AT142" s="1">
        <f t="array" ref="AT142">W142*INDEX('5_Goos'!$C$2:$W$151,MATCH($A142&amp;$B142,'5_Goos'!$A$2:$A$151&amp;'5_Goos'!$B$2:$B$151,0),MATCH('5_Price'!AT$4,'5_Goos'!$C$1:$W$1,0))</f>
        <v>358228410.00197536</v>
      </c>
    </row>
    <row r="143" spans="1:46" x14ac:dyDescent="0.25">
      <c r="A143" s="8" t="s">
        <v>52</v>
      </c>
      <c r="B143" s="8" t="s">
        <v>26</v>
      </c>
      <c r="C143" s="2">
        <v>1.3068087539062496</v>
      </c>
      <c r="D143" s="3">
        <v>1.369528125</v>
      </c>
      <c r="E143" s="3">
        <v>1.4434875</v>
      </c>
      <c r="F143" s="3">
        <v>1.5774609374999999</v>
      </c>
      <c r="G143" s="3">
        <v>1.7588517187499999</v>
      </c>
      <c r="H143" s="3">
        <v>1.885142109375</v>
      </c>
      <c r="I143" s="3">
        <v>1.9879108593749999</v>
      </c>
      <c r="J143" s="3">
        <v>1.9879108593749999</v>
      </c>
      <c r="K143" s="3">
        <v>1.9879108593749999</v>
      </c>
      <c r="L143" s="3">
        <v>2.0043450000000007</v>
      </c>
      <c r="M143" s="3">
        <v>2.176925625</v>
      </c>
      <c r="N143" s="3">
        <v>2.176925625</v>
      </c>
      <c r="O143" s="3">
        <v>2.176925625</v>
      </c>
      <c r="P143" s="3">
        <v>2.2298962499999999</v>
      </c>
      <c r="Q143" s="3">
        <v>2.3365125</v>
      </c>
      <c r="R143" s="3">
        <v>2.3982524999999999</v>
      </c>
      <c r="S143" s="3">
        <v>2.489484375</v>
      </c>
      <c r="T143" s="3">
        <v>2.7824639062499998</v>
      </c>
      <c r="U143" s="3">
        <v>2.9263106249999997</v>
      </c>
      <c r="V143" s="3">
        <v>3.0120300000000002</v>
      </c>
      <c r="W143" s="3">
        <v>3.1125937499999998</v>
      </c>
      <c r="X143" s="13"/>
      <c r="Y143"/>
      <c r="Z143" s="1">
        <f t="array" ref="Z143">C143*INDEX('5_Goos'!$C$2:$W$151,MATCH($A143&amp;$B143,'5_Goos'!$A$2:$A$151&amp;'5_Goos'!$B$2:$B$151,0),MATCH('5_Price'!Z$4,'5_Goos'!$C$1:$W$1,0))</f>
        <v>8083941.6129018106</v>
      </c>
      <c r="AA143" s="1">
        <f t="array" ref="AA143">D143*INDEX('5_Goos'!$C$2:$W$151,MATCH($A143&amp;$B143,'5_Goos'!$A$2:$A$151&amp;'5_Goos'!$B$2:$B$151,0),MATCH('5_Price'!AA$4,'5_Goos'!$C$1:$W$1,0))</f>
        <v>9488740.9342335984</v>
      </c>
      <c r="AB143" s="1">
        <f t="array" ref="AB143">E143*INDEX('5_Goos'!$C$2:$W$151,MATCH($A143&amp;$B143,'5_Goos'!$A$2:$A$151&amp;'5_Goos'!$B$2:$B$151,0),MATCH('5_Price'!AB$4,'5_Goos'!$C$1:$W$1,0))</f>
        <v>11157743.667510558</v>
      </c>
      <c r="AC143" s="1">
        <f t="array" ref="AC143">F143*INDEX('5_Goos'!$C$2:$W$151,MATCH($A143&amp;$B143,'5_Goos'!$A$2:$A$151&amp;'5_Goos'!$B$2:$B$151,0),MATCH('5_Price'!AC$4,'5_Goos'!$C$1:$W$1,0))</f>
        <v>13556310.212080676</v>
      </c>
      <c r="AD143" s="1">
        <f t="array" ref="AD143">G143*INDEX('5_Goos'!$C$2:$W$151,MATCH($A143&amp;$B143,'5_Goos'!$A$2:$A$151&amp;'5_Goos'!$B$2:$B$151,0),MATCH('5_Price'!AD$4,'5_Goos'!$C$1:$W$1,0))</f>
        <v>16752840.606362857</v>
      </c>
      <c r="AE143" s="1">
        <f t="array" ref="AE143">H143*INDEX('5_Goos'!$C$2:$W$151,MATCH($A143&amp;$B143,'5_Goos'!$A$2:$A$151&amp;'5_Goos'!$B$2:$B$151,0),MATCH('5_Price'!AE$4,'5_Goos'!$C$1:$W$1,0))</f>
        <v>19846063.275288086</v>
      </c>
      <c r="AF143" s="1">
        <f t="array" ref="AF143">I143*INDEX('5_Goos'!$C$2:$W$151,MATCH($A143&amp;$B143,'5_Goos'!$A$2:$A$151&amp;'5_Goos'!$B$2:$B$151,0),MATCH('5_Price'!AF$4,'5_Goos'!$C$1:$W$1,0))</f>
        <v>22953413.416082617</v>
      </c>
      <c r="AG143" s="1">
        <f t="array" ref="AG143">J143*INDEX('5_Goos'!$C$2:$W$151,MATCH($A143&amp;$B143,'5_Goos'!$A$2:$A$151&amp;'5_Goos'!$B$2:$B$151,0),MATCH('5_Price'!AG$4,'5_Goos'!$C$1:$W$1,0))</f>
        <v>25129077.043768112</v>
      </c>
      <c r="AH143" s="1">
        <f t="array" ref="AH143">K143*INDEX('5_Goos'!$C$2:$W$151,MATCH($A143&amp;$B143,'5_Goos'!$A$2:$A$151&amp;'5_Goos'!$B$2:$B$151,0),MATCH('5_Price'!AH$4,'5_Goos'!$C$1:$W$1,0))</f>
        <v>27464923.500682015</v>
      </c>
      <c r="AI143" s="1">
        <f t="array" ref="AI143">L143*INDEX('5_Goos'!$C$2:$W$151,MATCH($A143&amp;$B143,'5_Goos'!$A$2:$A$151&amp;'5_Goos'!$B$2:$B$151,0),MATCH('5_Price'!AI$4,'5_Goos'!$C$1:$W$1,0))</f>
        <v>30219307.794513069</v>
      </c>
      <c r="AJ143" s="1">
        <f t="array" ref="AJ143">M143*INDEX('5_Goos'!$C$2:$W$151,MATCH($A143&amp;$B143,'5_Goos'!$A$2:$A$151&amp;'5_Goos'!$B$2:$B$151,0),MATCH('5_Price'!AJ$4,'5_Goos'!$C$1:$W$1,0))</f>
        <v>35765533.876774095</v>
      </c>
      <c r="AK143" s="1">
        <f t="array" ref="AK143">N143*INDEX('5_Goos'!$C$2:$W$151,MATCH($A143&amp;$B143,'5_Goos'!$A$2:$A$151&amp;'5_Goos'!$B$2:$B$151,0),MATCH('5_Price'!AK$4,'5_Goos'!$C$1:$W$1,0))</f>
        <v>38535821.134384505</v>
      </c>
      <c r="AL143" s="1">
        <f t="array" ref="AL143">O143*INDEX('5_Goos'!$C$2:$W$151,MATCH($A143&amp;$B143,'5_Goos'!$A$2:$A$151&amp;'5_Goos'!$B$2:$B$151,0),MATCH('5_Price'!AL$4,'5_Goos'!$C$1:$W$1,0))</f>
        <v>41493723.283064157</v>
      </c>
      <c r="AM143" s="1">
        <f t="array" ref="AM143">P143*INDEX('5_Goos'!$C$2:$W$151,MATCH($A143&amp;$B143,'5_Goos'!$A$2:$A$151&amp;'5_Goos'!$B$2:$B$151,0),MATCH('5_Price'!AM$4,'5_Goos'!$C$1:$W$1,0))</f>
        <v>43167612.238685571</v>
      </c>
      <c r="AN143" s="1">
        <f t="array" ref="AN143">Q143*INDEX('5_Goos'!$C$2:$W$151,MATCH($A143&amp;$B143,'5_Goos'!$A$2:$A$151&amp;'5_Goos'!$B$2:$B$151,0),MATCH('5_Price'!AN$4,'5_Goos'!$C$1:$W$1,0))</f>
        <v>46328292.409676686</v>
      </c>
      <c r="AO143" s="1">
        <f t="array" ref="AO143">R143*INDEX('5_Goos'!$C$2:$W$151,MATCH($A143&amp;$B143,'5_Goos'!$A$2:$A$151&amp;'5_Goos'!$B$2:$B$151,0),MATCH('5_Price'!AO$4,'5_Goos'!$C$1:$W$1,0))</f>
        <v>48678192.953474067</v>
      </c>
      <c r="AP143" s="1">
        <f t="array" ref="AP143">S143*INDEX('5_Goos'!$C$2:$W$151,MATCH($A143&amp;$B143,'5_Goos'!$A$2:$A$151&amp;'5_Goos'!$B$2:$B$151,0),MATCH('5_Price'!AP$4,'5_Goos'!$C$1:$W$1,0))</f>
        <v>51698504.543233052</v>
      </c>
      <c r="AQ143" s="1">
        <f t="array" ref="AQ143">T143*INDEX('5_Goos'!$C$2:$W$151,MATCH($A143&amp;$B143,'5_Goos'!$A$2:$A$151&amp;'5_Goos'!$B$2:$B$151,0),MATCH('5_Price'!AQ$4,'5_Goos'!$C$1:$W$1,0))</f>
        <v>59088805.644303322</v>
      </c>
      <c r="AR143" s="1">
        <f t="array" ref="AR143">U143*INDEX('5_Goos'!$C$2:$W$151,MATCH($A143&amp;$B143,'5_Goos'!$A$2:$A$151&amp;'5_Goos'!$B$2:$B$151,0),MATCH('5_Price'!AR$4,'5_Goos'!$C$1:$W$1,0))</f>
        <v>63517143.77580522</v>
      </c>
      <c r="AS143" s="1">
        <f t="array" ref="AS143">V143*INDEX('5_Goos'!$C$2:$W$151,MATCH($A143&amp;$B143,'5_Goos'!$A$2:$A$151&amp;'5_Goos'!$B$2:$B$151,0),MATCH('5_Price'!AS$4,'5_Goos'!$C$1:$W$1,0))</f>
        <v>66791553.307671107</v>
      </c>
      <c r="AT143" s="1">
        <f t="array" ref="AT143">W143*INDEX('5_Goos'!$C$2:$W$151,MATCH($A143&amp;$B143,'5_Goos'!$A$2:$A$151&amp;'5_Goos'!$B$2:$B$151,0),MATCH('5_Price'!AT$4,'5_Goos'!$C$1:$W$1,0))</f>
        <v>70482575.722752199</v>
      </c>
    </row>
    <row r="144" spans="1:46" x14ac:dyDescent="0.25">
      <c r="A144" s="23" t="s">
        <v>52</v>
      </c>
      <c r="B144" s="14" t="s">
        <v>27</v>
      </c>
      <c r="C144" s="15">
        <v>237.28813559322035</v>
      </c>
      <c r="D144" s="16">
        <v>234.74576271186442</v>
      </c>
      <c r="E144" s="16">
        <v>232.20338983050848</v>
      </c>
      <c r="F144" s="16">
        <v>229.66101694915255</v>
      </c>
      <c r="G144" s="16">
        <v>227.11864406779659</v>
      </c>
      <c r="H144" s="16">
        <v>224.57627118644069</v>
      </c>
      <c r="I144" s="16">
        <v>222.03389830508479</v>
      </c>
      <c r="J144" s="16">
        <v>219.49152542372883</v>
      </c>
      <c r="K144" s="16">
        <v>216.9491525423729</v>
      </c>
      <c r="L144" s="16">
        <v>214.40677966101697</v>
      </c>
      <c r="M144" s="16">
        <v>211.86440677966104</v>
      </c>
      <c r="N144" s="16">
        <v>211.0169491525424</v>
      </c>
      <c r="O144" s="16">
        <v>210.16949152542372</v>
      </c>
      <c r="P144" s="16">
        <v>209.32203389830511</v>
      </c>
      <c r="Q144" s="16">
        <v>208.47457627118646</v>
      </c>
      <c r="R144" s="16">
        <v>207.62711864406782</v>
      </c>
      <c r="S144" s="16">
        <v>206.77966101694918</v>
      </c>
      <c r="T144" s="16">
        <v>205.93220338983053</v>
      </c>
      <c r="U144" s="16">
        <v>201.69491525423729</v>
      </c>
      <c r="V144" s="16">
        <v>196.18644067796609</v>
      </c>
      <c r="W144" s="16">
        <v>190.67796610169492</v>
      </c>
      <c r="X144" s="17"/>
      <c r="Y144"/>
      <c r="Z144" s="1">
        <f t="array" ref="Z144">C144*INDEX('5_Goos'!$C$2:$W$151,MATCH($A144&amp;$B144,'5_Goos'!$A$2:$A$151&amp;'5_Goos'!$B$2:$B$151,0),MATCH('5_Price'!Z$4,'5_Goos'!$C$1:$W$1,0))</f>
        <v>0</v>
      </c>
      <c r="AA144" s="1">
        <f t="array" ref="AA144">D144*INDEX('5_Goos'!$C$2:$W$151,MATCH($A144&amp;$B144,'5_Goos'!$A$2:$A$151&amp;'5_Goos'!$B$2:$B$151,0),MATCH('5_Price'!AA$4,'5_Goos'!$C$1:$W$1,0))</f>
        <v>0</v>
      </c>
      <c r="AB144" s="1">
        <f t="array" ref="AB144">E144*INDEX('5_Goos'!$C$2:$W$151,MATCH($A144&amp;$B144,'5_Goos'!$A$2:$A$151&amp;'5_Goos'!$B$2:$B$151,0),MATCH('5_Price'!AB$4,'5_Goos'!$C$1:$W$1,0))</f>
        <v>0</v>
      </c>
      <c r="AC144" s="1">
        <f t="array" ref="AC144">F144*INDEX('5_Goos'!$C$2:$W$151,MATCH($A144&amp;$B144,'5_Goos'!$A$2:$A$151&amp;'5_Goos'!$B$2:$B$151,0),MATCH('5_Price'!AC$4,'5_Goos'!$C$1:$W$1,0))</f>
        <v>0</v>
      </c>
      <c r="AD144" s="1">
        <f t="array" ref="AD144">G144*INDEX('5_Goos'!$C$2:$W$151,MATCH($A144&amp;$B144,'5_Goos'!$A$2:$A$151&amp;'5_Goos'!$B$2:$B$151,0),MATCH('5_Price'!AD$4,'5_Goos'!$C$1:$W$1,0))</f>
        <v>0</v>
      </c>
      <c r="AE144" s="1">
        <f t="array" ref="AE144">H144*INDEX('5_Goos'!$C$2:$W$151,MATCH($A144&amp;$B144,'5_Goos'!$A$2:$A$151&amp;'5_Goos'!$B$2:$B$151,0),MATCH('5_Price'!AE$4,'5_Goos'!$C$1:$W$1,0))</f>
        <v>0</v>
      </c>
      <c r="AF144" s="1">
        <f t="array" ref="AF144">I144*INDEX('5_Goos'!$C$2:$W$151,MATCH($A144&amp;$B144,'5_Goos'!$A$2:$A$151&amp;'5_Goos'!$B$2:$B$151,0),MATCH('5_Price'!AF$4,'5_Goos'!$C$1:$W$1,0))</f>
        <v>0</v>
      </c>
      <c r="AG144" s="1">
        <f t="array" ref="AG144">J144*INDEX('5_Goos'!$C$2:$W$151,MATCH($A144&amp;$B144,'5_Goos'!$A$2:$A$151&amp;'5_Goos'!$B$2:$B$151,0),MATCH('5_Price'!AG$4,'5_Goos'!$C$1:$W$1,0))</f>
        <v>0</v>
      </c>
      <c r="AH144" s="1">
        <f t="array" ref="AH144">K144*INDEX('5_Goos'!$C$2:$W$151,MATCH($A144&amp;$B144,'5_Goos'!$A$2:$A$151&amp;'5_Goos'!$B$2:$B$151,0),MATCH('5_Price'!AH$4,'5_Goos'!$C$1:$W$1,0))</f>
        <v>0</v>
      </c>
      <c r="AI144" s="1">
        <f t="array" ref="AI144">L144*INDEX('5_Goos'!$C$2:$W$151,MATCH($A144&amp;$B144,'5_Goos'!$A$2:$A$151&amp;'5_Goos'!$B$2:$B$151,0),MATCH('5_Price'!AI$4,'5_Goos'!$C$1:$W$1,0))</f>
        <v>0</v>
      </c>
      <c r="AJ144" s="1">
        <f t="array" ref="AJ144">M144*INDEX('5_Goos'!$C$2:$W$151,MATCH($A144&amp;$B144,'5_Goos'!$A$2:$A$151&amp;'5_Goos'!$B$2:$B$151,0),MATCH('5_Price'!AJ$4,'5_Goos'!$C$1:$W$1,0))</f>
        <v>0</v>
      </c>
      <c r="AK144" s="1">
        <f t="array" ref="AK144">N144*INDEX('5_Goos'!$C$2:$W$151,MATCH($A144&amp;$B144,'5_Goos'!$A$2:$A$151&amp;'5_Goos'!$B$2:$B$151,0),MATCH('5_Price'!AK$4,'5_Goos'!$C$1:$W$1,0))</f>
        <v>0</v>
      </c>
      <c r="AL144" s="1">
        <f t="array" ref="AL144">O144*INDEX('5_Goos'!$C$2:$W$151,MATCH($A144&amp;$B144,'5_Goos'!$A$2:$A$151&amp;'5_Goos'!$B$2:$B$151,0),MATCH('5_Price'!AL$4,'5_Goos'!$C$1:$W$1,0))</f>
        <v>0</v>
      </c>
      <c r="AM144" s="1">
        <f t="array" ref="AM144">P144*INDEX('5_Goos'!$C$2:$W$151,MATCH($A144&amp;$B144,'5_Goos'!$A$2:$A$151&amp;'5_Goos'!$B$2:$B$151,0),MATCH('5_Price'!AM$4,'5_Goos'!$C$1:$W$1,0))</f>
        <v>0</v>
      </c>
      <c r="AN144" s="1">
        <f t="array" ref="AN144">Q144*INDEX('5_Goos'!$C$2:$W$151,MATCH($A144&amp;$B144,'5_Goos'!$A$2:$A$151&amp;'5_Goos'!$B$2:$B$151,0),MATCH('5_Price'!AN$4,'5_Goos'!$C$1:$W$1,0))</f>
        <v>0</v>
      </c>
      <c r="AO144" s="1">
        <f t="array" ref="AO144">R144*INDEX('5_Goos'!$C$2:$W$151,MATCH($A144&amp;$B144,'5_Goos'!$A$2:$A$151&amp;'5_Goos'!$B$2:$B$151,0),MATCH('5_Price'!AO$4,'5_Goos'!$C$1:$W$1,0))</f>
        <v>0</v>
      </c>
      <c r="AP144" s="1">
        <f t="array" ref="AP144">S144*INDEX('5_Goos'!$C$2:$W$151,MATCH($A144&amp;$B144,'5_Goos'!$A$2:$A$151&amp;'5_Goos'!$B$2:$B$151,0),MATCH('5_Price'!AP$4,'5_Goos'!$C$1:$W$1,0))</f>
        <v>0</v>
      </c>
      <c r="AQ144" s="1">
        <f t="array" ref="AQ144">T144*INDEX('5_Goos'!$C$2:$W$151,MATCH($A144&amp;$B144,'5_Goos'!$A$2:$A$151&amp;'5_Goos'!$B$2:$B$151,0),MATCH('5_Price'!AQ$4,'5_Goos'!$C$1:$W$1,0))</f>
        <v>0</v>
      </c>
      <c r="AR144" s="1">
        <f t="array" ref="AR144">U144*INDEX('5_Goos'!$C$2:$W$151,MATCH($A144&amp;$B144,'5_Goos'!$A$2:$A$151&amp;'5_Goos'!$B$2:$B$151,0),MATCH('5_Price'!AR$4,'5_Goos'!$C$1:$W$1,0))</f>
        <v>0</v>
      </c>
      <c r="AS144" s="1">
        <f t="array" ref="AS144">V144*INDEX('5_Goos'!$C$2:$W$151,MATCH($A144&amp;$B144,'5_Goos'!$A$2:$A$151&amp;'5_Goos'!$B$2:$B$151,0),MATCH('5_Price'!AS$4,'5_Goos'!$C$1:$W$1,0))</f>
        <v>0</v>
      </c>
      <c r="AT144" s="1">
        <f t="array" ref="AT144">W144*INDEX('5_Goos'!$C$2:$W$151,MATCH($A144&amp;$B144,'5_Goos'!$A$2:$A$151&amp;'5_Goos'!$B$2:$B$151,0),MATCH('5_Price'!AT$4,'5_Goos'!$C$1:$W$1,0))</f>
        <v>0</v>
      </c>
    </row>
    <row r="145" spans="1:46" x14ac:dyDescent="0.25">
      <c r="A145" s="23" t="s">
        <v>52</v>
      </c>
      <c r="B145" s="14" t="s">
        <v>54</v>
      </c>
      <c r="C145" s="15">
        <v>0.66664687500000008</v>
      </c>
      <c r="D145" s="16">
        <v>0.68989285714285709</v>
      </c>
      <c r="E145" s="16">
        <v>0.70650000000000013</v>
      </c>
      <c r="F145" s="16">
        <v>0.72594642857142844</v>
      </c>
      <c r="G145" s="16">
        <v>0.79902070312499984</v>
      </c>
      <c r="H145" s="16">
        <v>0.79874999999999996</v>
      </c>
      <c r="I145" s="16">
        <v>0.79902070312499984</v>
      </c>
      <c r="J145" s="16">
        <v>0.85485937499999975</v>
      </c>
      <c r="K145" s="16">
        <v>0.85485937499999975</v>
      </c>
      <c r="L145" s="16">
        <v>0.97396874999999983</v>
      </c>
      <c r="M145" s="16">
        <v>1.0173125000000003</v>
      </c>
      <c r="N145" s="16">
        <v>1.0310625000000002</v>
      </c>
      <c r="O145" s="16">
        <v>1.0310625000000002</v>
      </c>
      <c r="P145" s="16">
        <v>1.0450312500000001</v>
      </c>
      <c r="Q145" s="16">
        <v>1.2000656249999997</v>
      </c>
      <c r="R145" s="16">
        <v>1.2000656249999997</v>
      </c>
      <c r="S145" s="16">
        <v>1.3465300781249996</v>
      </c>
      <c r="T145" s="16">
        <v>1.4199363281250001</v>
      </c>
      <c r="U145" s="16">
        <v>1.6689375000000004</v>
      </c>
      <c r="V145" s="16">
        <v>1.6689375000000004</v>
      </c>
      <c r="W145" s="16">
        <v>1.6689375000000004</v>
      </c>
      <c r="X145" s="17"/>
      <c r="Y145"/>
      <c r="Z145" s="1">
        <f t="array" ref="Z145">C145*INDEX('5_Goos'!$C$2:$W$151,MATCH($A145&amp;$B145,'5_Goos'!$A$2:$A$151&amp;'5_Goos'!$B$2:$B$151,0),MATCH('5_Price'!Z$4,'5_Goos'!$C$1:$W$1,0))</f>
        <v>4365606.371133673</v>
      </c>
      <c r="AA145" s="1">
        <f t="array" ref="AA145">D145*INDEX('5_Goos'!$C$2:$W$151,MATCH($A145&amp;$B145,'5_Goos'!$A$2:$A$151&amp;'5_Goos'!$B$2:$B$151,0),MATCH('5_Price'!AA$4,'5_Goos'!$C$1:$W$1,0))</f>
        <v>5060074.095627591</v>
      </c>
      <c r="AB145" s="1">
        <f t="array" ref="AB145">E145*INDEX('5_Goos'!$C$2:$W$151,MATCH($A145&amp;$B145,'5_Goos'!$A$2:$A$151&amp;'5_Goos'!$B$2:$B$151,0),MATCH('5_Price'!AB$4,'5_Goos'!$C$1:$W$1,0))</f>
        <v>5781135.0195644591</v>
      </c>
      <c r="AC145" s="1">
        <f t="array" ref="AC145">F145*INDEX('5_Goos'!$C$2:$W$151,MATCH($A145&amp;$B145,'5_Goos'!$A$2:$A$151&amp;'5_Goos'!$B$2:$B$151,0),MATCH('5_Price'!AC$4,'5_Goos'!$C$1:$W$1,0))</f>
        <v>6604273.519741388</v>
      </c>
      <c r="AD145" s="1">
        <f t="array" ref="AD145">G145*INDEX('5_Goos'!$C$2:$W$151,MATCH($A145&amp;$B145,'5_Goos'!$A$2:$A$151&amp;'5_Goos'!$B$2:$B$151,0),MATCH('5_Price'!AD$4,'5_Goos'!$C$1:$W$1,0))</f>
        <v>8056656.6382031916</v>
      </c>
      <c r="AE145" s="1">
        <f t="array" ref="AE145">H145*INDEX('5_Goos'!$C$2:$W$151,MATCH($A145&amp;$B145,'5_Goos'!$A$2:$A$151&amp;'5_Goos'!$B$2:$B$151,0),MATCH('5_Price'!AE$4,'5_Goos'!$C$1:$W$1,0))</f>
        <v>8901818.6422436591</v>
      </c>
      <c r="AF145" s="1">
        <f t="array" ref="AF145">I145*INDEX('5_Goos'!$C$2:$W$151,MATCH($A145&amp;$B145,'5_Goos'!$A$2:$A$151&amp;'5_Goos'!$B$2:$B$151,0),MATCH('5_Price'!AF$4,'5_Goos'!$C$1:$W$1,0))</f>
        <v>9766658.4187858272</v>
      </c>
      <c r="AG145" s="1">
        <f t="array" ref="AG145">J145*INDEX('5_Goos'!$C$2:$W$151,MATCH($A145&amp;$B145,'5_Goos'!$A$2:$A$151&amp;'5_Goos'!$B$2:$B$151,0),MATCH('5_Price'!AG$4,'5_Goos'!$C$1:$W$1,0))</f>
        <v>11439628.061319044</v>
      </c>
      <c r="AH145" s="1">
        <f t="array" ref="AH145">K145*INDEX('5_Goos'!$C$2:$W$151,MATCH($A145&amp;$B145,'5_Goos'!$A$2:$A$151&amp;'5_Goos'!$B$2:$B$151,0),MATCH('5_Price'!AH$4,'5_Goos'!$C$1:$W$1,0))</f>
        <v>12502986.442086639</v>
      </c>
      <c r="AI145" s="1">
        <f t="array" ref="AI145">L145*INDEX('5_Goos'!$C$2:$W$151,MATCH($A145&amp;$B145,'5_Goos'!$A$2:$A$151&amp;'5_Goos'!$B$2:$B$151,0),MATCH('5_Price'!AI$4,'5_Goos'!$C$1:$W$1,0))</f>
        <v>15545140.499708306</v>
      </c>
      <c r="AJ145" s="1">
        <f t="array" ref="AJ145">M145*INDEX('5_Goos'!$C$2:$W$151,MATCH($A145&amp;$B145,'5_Goos'!$A$2:$A$151&amp;'5_Goos'!$B$2:$B$151,0),MATCH('5_Price'!AJ$4,'5_Goos'!$C$1:$W$1,0))</f>
        <v>17693473.311477661</v>
      </c>
      <c r="AK145" s="1">
        <f t="array" ref="AK145">N145*INDEX('5_Goos'!$C$2:$W$151,MATCH($A145&amp;$B145,'5_Goos'!$A$2:$A$151&amp;'5_Goos'!$B$2:$B$151,0),MATCH('5_Price'!AK$4,'5_Goos'!$C$1:$W$1,0))</f>
        <v>19321623.336711973</v>
      </c>
      <c r="AL145" s="1">
        <f t="array" ref="AL145">O145*INDEX('5_Goos'!$C$2:$W$151,MATCH($A145&amp;$B145,'5_Goos'!$A$2:$A$151&amp;'5_Goos'!$B$2:$B$151,0),MATCH('5_Price'!AL$4,'5_Goos'!$C$1:$W$1,0))</f>
        <v>20804697.25342796</v>
      </c>
      <c r="AM145" s="1">
        <f t="array" ref="AM145">P145*INDEX('5_Goos'!$C$2:$W$151,MATCH($A145&amp;$B145,'5_Goos'!$A$2:$A$151&amp;'5_Goos'!$B$2:$B$151,0),MATCH('5_Price'!AM$4,'5_Goos'!$C$1:$W$1,0))</f>
        <v>22691082.232244212</v>
      </c>
      <c r="AN145" s="1">
        <f t="array" ref="AN145">Q145*INDEX('5_Goos'!$C$2:$W$151,MATCH($A145&amp;$B145,'5_Goos'!$A$2:$A$151&amp;'5_Goos'!$B$2:$B$151,0),MATCH('5_Price'!AN$4,'5_Goos'!$C$1:$W$1,0))</f>
        <v>28023672.032770839</v>
      </c>
      <c r="AO145" s="1">
        <f t="array" ref="AO145">R145*INDEX('5_Goos'!$C$2:$W$151,MATCH($A145&amp;$B145,'5_Goos'!$A$2:$A$151&amp;'5_Goos'!$B$2:$B$151,0),MATCH('5_Price'!AO$4,'5_Goos'!$C$1:$W$1,0))</f>
        <v>30121437.804734919</v>
      </c>
      <c r="AP145" s="1">
        <f t="array" ref="AP145">S145*INDEX('5_Goos'!$C$2:$W$151,MATCH($A145&amp;$B145,'5_Goos'!$A$2:$A$151&amp;'5_Goos'!$B$2:$B$151,0),MATCH('5_Price'!AP$4,'5_Goos'!$C$1:$W$1,0))</f>
        <v>33373087.319470786</v>
      </c>
      <c r="AQ145" s="1">
        <f t="array" ref="AQ145">T145*INDEX('5_Goos'!$C$2:$W$151,MATCH($A145&amp;$B145,'5_Goos'!$A$2:$A$151&amp;'5_Goos'!$B$2:$B$151,0),MATCH('5_Price'!AQ$4,'5_Goos'!$C$1:$W$1,0))</f>
        <v>35987882.411089681</v>
      </c>
      <c r="AR145" s="1">
        <f t="array" ref="AR145">U145*INDEX('5_Goos'!$C$2:$W$151,MATCH($A145&amp;$B145,'5_Goos'!$A$2:$A$151&amp;'5_Goos'!$B$2:$B$151,0),MATCH('5_Price'!AR$4,'5_Goos'!$C$1:$W$1,0))</f>
        <v>43233695.510901898</v>
      </c>
      <c r="AS145" s="1">
        <f t="array" ref="AS145">V145*INDEX('5_Goos'!$C$2:$W$151,MATCH($A145&amp;$B145,'5_Goos'!$A$2:$A$151&amp;'5_Goos'!$B$2:$B$151,0),MATCH('5_Price'!AS$4,'5_Goos'!$C$1:$W$1,0))</f>
        <v>44168644.72465951</v>
      </c>
      <c r="AT145" s="1">
        <f t="array" ref="AT145">W145*INDEX('5_Goos'!$C$2:$W$151,MATCH($A145&amp;$B145,'5_Goos'!$A$2:$A$151&amp;'5_Goos'!$B$2:$B$151,0),MATCH('5_Price'!AT$4,'5_Goos'!$C$1:$W$1,0))</f>
        <v>45103593.938417129</v>
      </c>
    </row>
    <row r="146" spans="1:46" x14ac:dyDescent="0.25">
      <c r="A146" s="23" t="s">
        <v>52</v>
      </c>
      <c r="B146" s="14" t="s">
        <v>28</v>
      </c>
      <c r="C146" s="15">
        <v>237.28813559322035</v>
      </c>
      <c r="D146" s="16">
        <v>234.74576271186442</v>
      </c>
      <c r="E146" s="16">
        <v>232.20338983050848</v>
      </c>
      <c r="F146" s="16">
        <v>229.66101694915255</v>
      </c>
      <c r="G146" s="16">
        <v>227.11864406779659</v>
      </c>
      <c r="H146" s="16">
        <v>224.57627118644069</v>
      </c>
      <c r="I146" s="16">
        <v>222.03389830508479</v>
      </c>
      <c r="J146" s="16">
        <v>219.49152542372883</v>
      </c>
      <c r="K146" s="16">
        <v>216.9491525423729</v>
      </c>
      <c r="L146" s="16">
        <v>214.40677966101697</v>
      </c>
      <c r="M146" s="16">
        <v>211.86440677966104</v>
      </c>
      <c r="N146" s="16">
        <v>211.0169491525424</v>
      </c>
      <c r="O146" s="16">
        <v>210.16949152542372</v>
      </c>
      <c r="P146" s="16">
        <v>209.32203389830511</v>
      </c>
      <c r="Q146" s="16">
        <v>208.47457627118646</v>
      </c>
      <c r="R146" s="16">
        <v>207.62711864406782</v>
      </c>
      <c r="S146" s="16">
        <v>206.77966101694918</v>
      </c>
      <c r="T146" s="16">
        <v>205.93220338983053</v>
      </c>
      <c r="U146" s="16">
        <v>201.69491525423729</v>
      </c>
      <c r="V146" s="16">
        <v>196.18644067796609</v>
      </c>
      <c r="W146" s="16">
        <v>190.67796610169492</v>
      </c>
      <c r="X146" s="17"/>
      <c r="Y146"/>
      <c r="Z146" s="1">
        <f t="array" ref="Z146">C146*INDEX('5_Goos'!$C$2:$W$151,MATCH($A146&amp;$B146,'5_Goos'!$A$2:$A$151&amp;'5_Goos'!$B$2:$B$151,0),MATCH('5_Price'!Z$4,'5_Goos'!$C$1:$W$1,0))</f>
        <v>0</v>
      </c>
      <c r="AA146" s="1">
        <f t="array" ref="AA146">D146*INDEX('5_Goos'!$C$2:$W$151,MATCH($A146&amp;$B146,'5_Goos'!$A$2:$A$151&amp;'5_Goos'!$B$2:$B$151,0),MATCH('5_Price'!AA$4,'5_Goos'!$C$1:$W$1,0))</f>
        <v>0</v>
      </c>
      <c r="AB146" s="1">
        <f t="array" ref="AB146">E146*INDEX('5_Goos'!$C$2:$W$151,MATCH($A146&amp;$B146,'5_Goos'!$A$2:$A$151&amp;'5_Goos'!$B$2:$B$151,0),MATCH('5_Price'!AB$4,'5_Goos'!$C$1:$W$1,0))</f>
        <v>0</v>
      </c>
      <c r="AC146" s="1">
        <f t="array" ref="AC146">F146*INDEX('5_Goos'!$C$2:$W$151,MATCH($A146&amp;$B146,'5_Goos'!$A$2:$A$151&amp;'5_Goos'!$B$2:$B$151,0),MATCH('5_Price'!AC$4,'5_Goos'!$C$1:$W$1,0))</f>
        <v>0</v>
      </c>
      <c r="AD146" s="1">
        <f t="array" ref="AD146">G146*INDEX('5_Goos'!$C$2:$W$151,MATCH($A146&amp;$B146,'5_Goos'!$A$2:$A$151&amp;'5_Goos'!$B$2:$B$151,0),MATCH('5_Price'!AD$4,'5_Goos'!$C$1:$W$1,0))</f>
        <v>0</v>
      </c>
      <c r="AE146" s="1">
        <f t="array" ref="AE146">H146*INDEX('5_Goos'!$C$2:$W$151,MATCH($A146&amp;$B146,'5_Goos'!$A$2:$A$151&amp;'5_Goos'!$B$2:$B$151,0),MATCH('5_Price'!AE$4,'5_Goos'!$C$1:$W$1,0))</f>
        <v>0</v>
      </c>
      <c r="AF146" s="1">
        <f t="array" ref="AF146">I146*INDEX('5_Goos'!$C$2:$W$151,MATCH($A146&amp;$B146,'5_Goos'!$A$2:$A$151&amp;'5_Goos'!$B$2:$B$151,0),MATCH('5_Price'!AF$4,'5_Goos'!$C$1:$W$1,0))</f>
        <v>0</v>
      </c>
      <c r="AG146" s="1">
        <f t="array" ref="AG146">J146*INDEX('5_Goos'!$C$2:$W$151,MATCH($A146&amp;$B146,'5_Goos'!$A$2:$A$151&amp;'5_Goos'!$B$2:$B$151,0),MATCH('5_Price'!AG$4,'5_Goos'!$C$1:$W$1,0))</f>
        <v>0</v>
      </c>
      <c r="AH146" s="1">
        <f t="array" ref="AH146">K146*INDEX('5_Goos'!$C$2:$W$151,MATCH($A146&amp;$B146,'5_Goos'!$A$2:$A$151&amp;'5_Goos'!$B$2:$B$151,0),MATCH('5_Price'!AH$4,'5_Goos'!$C$1:$W$1,0))</f>
        <v>0</v>
      </c>
      <c r="AI146" s="1">
        <f t="array" ref="AI146">L146*INDEX('5_Goos'!$C$2:$W$151,MATCH($A146&amp;$B146,'5_Goos'!$A$2:$A$151&amp;'5_Goos'!$B$2:$B$151,0),MATCH('5_Price'!AI$4,'5_Goos'!$C$1:$W$1,0))</f>
        <v>0</v>
      </c>
      <c r="AJ146" s="1">
        <f t="array" ref="AJ146">M146*INDEX('5_Goos'!$C$2:$W$151,MATCH($A146&amp;$B146,'5_Goos'!$A$2:$A$151&amp;'5_Goos'!$B$2:$B$151,0),MATCH('5_Price'!AJ$4,'5_Goos'!$C$1:$W$1,0))</f>
        <v>0</v>
      </c>
      <c r="AK146" s="1">
        <f t="array" ref="AK146">N146*INDEX('5_Goos'!$C$2:$W$151,MATCH($A146&amp;$B146,'5_Goos'!$A$2:$A$151&amp;'5_Goos'!$B$2:$B$151,0),MATCH('5_Price'!AK$4,'5_Goos'!$C$1:$W$1,0))</f>
        <v>0</v>
      </c>
      <c r="AL146" s="1">
        <f t="array" ref="AL146">O146*INDEX('5_Goos'!$C$2:$W$151,MATCH($A146&amp;$B146,'5_Goos'!$A$2:$A$151&amp;'5_Goos'!$B$2:$B$151,0),MATCH('5_Price'!AL$4,'5_Goos'!$C$1:$W$1,0))</f>
        <v>0</v>
      </c>
      <c r="AM146" s="1">
        <f t="array" ref="AM146">P146*INDEX('5_Goos'!$C$2:$W$151,MATCH($A146&amp;$B146,'5_Goos'!$A$2:$A$151&amp;'5_Goos'!$B$2:$B$151,0),MATCH('5_Price'!AM$4,'5_Goos'!$C$1:$W$1,0))</f>
        <v>0</v>
      </c>
      <c r="AN146" s="1">
        <f t="array" ref="AN146">Q146*INDEX('5_Goos'!$C$2:$W$151,MATCH($A146&amp;$B146,'5_Goos'!$A$2:$A$151&amp;'5_Goos'!$B$2:$B$151,0),MATCH('5_Price'!AN$4,'5_Goos'!$C$1:$W$1,0))</f>
        <v>0</v>
      </c>
      <c r="AO146" s="1">
        <f t="array" ref="AO146">R146*INDEX('5_Goos'!$C$2:$W$151,MATCH($A146&amp;$B146,'5_Goos'!$A$2:$A$151&amp;'5_Goos'!$B$2:$B$151,0),MATCH('5_Price'!AO$4,'5_Goos'!$C$1:$W$1,0))</f>
        <v>0</v>
      </c>
      <c r="AP146" s="1">
        <f t="array" ref="AP146">S146*INDEX('5_Goos'!$C$2:$W$151,MATCH($A146&amp;$B146,'5_Goos'!$A$2:$A$151&amp;'5_Goos'!$B$2:$B$151,0),MATCH('5_Price'!AP$4,'5_Goos'!$C$1:$W$1,0))</f>
        <v>0</v>
      </c>
      <c r="AQ146" s="1">
        <f t="array" ref="AQ146">T146*INDEX('5_Goos'!$C$2:$W$151,MATCH($A146&amp;$B146,'5_Goos'!$A$2:$A$151&amp;'5_Goos'!$B$2:$B$151,0),MATCH('5_Price'!AQ$4,'5_Goos'!$C$1:$W$1,0))</f>
        <v>0</v>
      </c>
      <c r="AR146" s="1">
        <f t="array" ref="AR146">U146*INDEX('5_Goos'!$C$2:$W$151,MATCH($A146&amp;$B146,'5_Goos'!$A$2:$A$151&amp;'5_Goos'!$B$2:$B$151,0),MATCH('5_Price'!AR$4,'5_Goos'!$C$1:$W$1,0))</f>
        <v>0</v>
      </c>
      <c r="AS146" s="1">
        <f t="array" ref="AS146">V146*INDEX('5_Goos'!$C$2:$W$151,MATCH($A146&amp;$B146,'5_Goos'!$A$2:$A$151&amp;'5_Goos'!$B$2:$B$151,0),MATCH('5_Price'!AS$4,'5_Goos'!$C$1:$W$1,0))</f>
        <v>0</v>
      </c>
      <c r="AT146" s="1">
        <f t="array" ref="AT146">W146*INDEX('5_Goos'!$C$2:$W$151,MATCH($A146&amp;$B146,'5_Goos'!$A$2:$A$151&amp;'5_Goos'!$B$2:$B$151,0),MATCH('5_Price'!AT$4,'5_Goos'!$C$1:$W$1,0))</f>
        <v>0</v>
      </c>
    </row>
    <row r="147" spans="1:46" x14ac:dyDescent="0.25">
      <c r="A147" s="23" t="s">
        <v>52</v>
      </c>
      <c r="B147" s="14" t="s">
        <v>29</v>
      </c>
      <c r="C147" s="15">
        <v>7.6676561718749996</v>
      </c>
      <c r="D147" s="16">
        <v>7.6676561718749996</v>
      </c>
      <c r="E147" s="16">
        <v>7.6676561718749996</v>
      </c>
      <c r="F147" s="16">
        <v>7.6676561718749996</v>
      </c>
      <c r="G147" s="16">
        <v>7.6676561718749996</v>
      </c>
      <c r="H147" s="16">
        <v>7.6676561718749996</v>
      </c>
      <c r="I147" s="16">
        <v>7.6676561718749996</v>
      </c>
      <c r="J147" s="16">
        <v>7.6676561718749996</v>
      </c>
      <c r="K147" s="16">
        <v>7.6676561718749996</v>
      </c>
      <c r="L147" s="16">
        <v>7.6676561718749996</v>
      </c>
      <c r="M147" s="16">
        <v>7.6676561718749996</v>
      </c>
      <c r="N147" s="16">
        <v>7.6937343749999991</v>
      </c>
      <c r="O147" s="16">
        <v>8.3967131249999998</v>
      </c>
      <c r="P147" s="16">
        <v>8.3967131249999998</v>
      </c>
      <c r="Q147" s="16">
        <v>8.3967131249999998</v>
      </c>
      <c r="R147" s="16">
        <v>8.3967131249999998</v>
      </c>
      <c r="S147" s="16">
        <v>8.3967131249999998</v>
      </c>
      <c r="T147" s="16">
        <v>8.3967131249999998</v>
      </c>
      <c r="U147" s="16">
        <v>9.0794671874999988</v>
      </c>
      <c r="V147" s="16">
        <v>12.779426953125</v>
      </c>
      <c r="W147" s="16">
        <v>12.779426953125</v>
      </c>
      <c r="X147" s="17"/>
      <c r="Y147"/>
      <c r="Z147" s="1">
        <f t="array" ref="Z147">C147*INDEX('5_Goos'!$C$2:$W$151,MATCH($A147&amp;$B147,'5_Goos'!$A$2:$A$151&amp;'5_Goos'!$B$2:$B$151,0),MATCH('5_Price'!Z$4,'5_Goos'!$C$1:$W$1,0))</f>
        <v>16519958.668643327</v>
      </c>
      <c r="AA147" s="1">
        <f t="array" ref="AA147">D147*INDEX('5_Goos'!$C$2:$W$151,MATCH($A147&amp;$B147,'5_Goos'!$A$2:$A$151&amp;'5_Goos'!$B$2:$B$151,0),MATCH('5_Price'!AA$4,'5_Goos'!$C$1:$W$1,0))</f>
        <v>18502714.913661648</v>
      </c>
      <c r="AB147" s="1">
        <f t="array" ref="AB147">E147*INDEX('5_Goos'!$C$2:$W$151,MATCH($A147&amp;$B147,'5_Goos'!$A$2:$A$151&amp;'5_Goos'!$B$2:$B$151,0),MATCH('5_Price'!AB$4,'5_Goos'!$C$1:$W$1,0))</f>
        <v>20642446.886510279</v>
      </c>
      <c r="AC147" s="1">
        <f t="array" ref="AC147">F147*INDEX('5_Goos'!$C$2:$W$151,MATCH($A147&amp;$B147,'5_Goos'!$A$2:$A$151&amp;'5_Goos'!$B$2:$B$151,0),MATCH('5_Price'!AC$4,'5_Goos'!$C$1:$W$1,0))</f>
        <v>22949895.269359551</v>
      </c>
      <c r="AD147" s="1">
        <f t="array" ref="AD147">G147*INDEX('5_Goos'!$C$2:$W$151,MATCH($A147&amp;$B147,'5_Goos'!$A$2:$A$151&amp;'5_Goos'!$B$2:$B$151,0),MATCH('5_Price'!AD$4,'5_Goos'!$C$1:$W$1,0))</f>
        <v>25436482.373277456</v>
      </c>
      <c r="AE147" s="1">
        <f t="array" ref="AE147">H147*INDEX('5_Goos'!$C$2:$W$151,MATCH($A147&amp;$B147,'5_Goos'!$A$2:$A$151&amp;'5_Goos'!$B$2:$B$151,0),MATCH('5_Price'!AE$4,'5_Goos'!$C$1:$W$1,0))</f>
        <v>28114353.44941375</v>
      </c>
      <c r="AF147" s="1">
        <f t="array" ref="AF147">I147*INDEX('5_Goos'!$C$2:$W$151,MATCH($A147&amp;$B147,'5_Goos'!$A$2:$A$151&amp;'5_Goos'!$B$2:$B$151,0),MATCH('5_Price'!AF$4,'5_Goos'!$C$1:$W$1,0))</f>
        <v>30835301.275874257</v>
      </c>
      <c r="AG147" s="1">
        <f t="array" ref="AG147">J147*INDEX('5_Goos'!$C$2:$W$151,MATCH($A147&amp;$B147,'5_Goos'!$A$2:$A$151&amp;'5_Goos'!$B$2:$B$151,0),MATCH('5_Price'!AG$4,'5_Goos'!$C$1:$W$1,0))</f>
        <v>33758058.001357228</v>
      </c>
      <c r="AH147" s="1">
        <f t="array" ref="AH147">K147*INDEX('5_Goos'!$C$2:$W$151,MATCH($A147&amp;$B147,'5_Goos'!$A$2:$A$151&amp;'5_Goos'!$B$2:$B$151,0),MATCH('5_Price'!AH$4,'5_Goos'!$C$1:$W$1,0))</f>
        <v>36896002.146198846</v>
      </c>
      <c r="AI147" s="1">
        <f t="array" ref="AI147">L147*INDEX('5_Goos'!$C$2:$W$151,MATCH($A147&amp;$B147,'5_Goos'!$A$2:$A$151&amp;'5_Goos'!$B$2:$B$151,0),MATCH('5_Price'!AI$4,'5_Goos'!$C$1:$W$1,0))</f>
        <v>40263345.560521267</v>
      </c>
      <c r="AJ147" s="1">
        <f t="array" ref="AJ147">M147*INDEX('5_Goos'!$C$2:$W$151,MATCH($A147&amp;$B147,'5_Goos'!$A$2:$A$151&amp;'5_Goos'!$B$2:$B$151,0),MATCH('5_Price'!AJ$4,'5_Goos'!$C$1:$W$1,0))</f>
        <v>43875183.310910329</v>
      </c>
      <c r="AK147" s="1">
        <f t="array" ref="AK147">N147*INDEX('5_Goos'!$C$2:$W$151,MATCH($A147&amp;$B147,'5_Goos'!$A$2:$A$151&amp;'5_Goos'!$B$2:$B$151,0),MATCH('5_Price'!AK$4,'5_Goos'!$C$1:$W$1,0))</f>
        <v>47434399.533818446</v>
      </c>
      <c r="AL147" s="1">
        <f t="array" ref="AL147">O147*INDEX('5_Goos'!$C$2:$W$151,MATCH($A147&amp;$B147,'5_Goos'!$A$2:$A$151&amp;'5_Goos'!$B$2:$B$151,0),MATCH('5_Price'!AL$4,'5_Goos'!$C$1:$W$1,0))</f>
        <v>55742099.673705459</v>
      </c>
      <c r="AM147" s="1">
        <f t="array" ref="AM147">P147*INDEX('5_Goos'!$C$2:$W$151,MATCH($A147&amp;$B147,'5_Goos'!$A$2:$A$151&amp;'5_Goos'!$B$2:$B$151,0),MATCH('5_Price'!AM$4,'5_Goos'!$C$1:$W$1,0))</f>
        <v>59983644.205130346</v>
      </c>
      <c r="AN147" s="1">
        <f t="array" ref="AN147">Q147*INDEX('5_Goos'!$C$2:$W$151,MATCH($A147&amp;$B147,'5_Goos'!$A$2:$A$151&amp;'5_Goos'!$B$2:$B$151,0),MATCH('5_Price'!AN$4,'5_Goos'!$C$1:$W$1,0))</f>
        <v>64509987.940513484</v>
      </c>
      <c r="AO147" s="1">
        <f t="array" ref="AO147">R147*INDEX('5_Goos'!$C$2:$W$151,MATCH($A147&amp;$B147,'5_Goos'!$A$2:$A$151&amp;'5_Goos'!$B$2:$B$151,0),MATCH('5_Price'!AO$4,'5_Goos'!$C$1:$W$1,0))</f>
        <v>69339006.938922152</v>
      </c>
      <c r="AP147" s="1">
        <f t="array" ref="AP147">S147*INDEX('5_Goos'!$C$2:$W$151,MATCH($A147&amp;$B147,'5_Goos'!$A$2:$A$151&amp;'5_Goos'!$B$2:$B$151,0),MATCH('5_Price'!AP$4,'5_Goos'!$C$1:$W$1,0))</f>
        <v>74489652.867320374</v>
      </c>
      <c r="AQ147" s="1">
        <f t="array" ref="AQ147">T147*INDEX('5_Goos'!$C$2:$W$151,MATCH($A147&amp;$B147,'5_Goos'!$A$2:$A$151&amp;'5_Goos'!$B$2:$B$151,0),MATCH('5_Price'!AQ$4,'5_Goos'!$C$1:$W$1,0))</f>
        <v>79982015.871211052</v>
      </c>
      <c r="AR147" s="1">
        <f t="array" ref="AR147">U147*INDEX('5_Goos'!$C$2:$W$151,MATCH($A147&amp;$B147,'5_Goos'!$A$2:$A$151&amp;'5_Goos'!$B$2:$B$151,0),MATCH('5_Price'!AR$4,'5_Goos'!$C$1:$W$1,0))</f>
        <v>92817006.34954688</v>
      </c>
      <c r="AS147" s="1">
        <f t="array" ref="AS147">V147*INDEX('5_Goos'!$C$2:$W$151,MATCH($A147&amp;$B147,'5_Goos'!$A$2:$A$151&amp;'5_Goos'!$B$2:$B$151,0),MATCH('5_Price'!AS$4,'5_Goos'!$C$1:$W$1,0))</f>
        <v>140139184.65103474</v>
      </c>
      <c r="AT147" s="1">
        <f t="array" ref="AT147">W147*INDEX('5_Goos'!$C$2:$W$151,MATCH($A147&amp;$B147,'5_Goos'!$A$2:$A$151&amp;'5_Goos'!$B$2:$B$151,0),MATCH('5_Price'!AT$4,'5_Goos'!$C$1:$W$1,0))</f>
        <v>138452558.96365303</v>
      </c>
    </row>
    <row r="148" spans="1:46" x14ac:dyDescent="0.25">
      <c r="A148" s="23" t="s">
        <v>52</v>
      </c>
      <c r="B148" s="14" t="s">
        <v>30</v>
      </c>
      <c r="C148" s="15">
        <v>2.8451249999999999</v>
      </c>
      <c r="D148" s="16">
        <v>2.8451249999999999</v>
      </c>
      <c r="E148" s="16">
        <v>2.8451249999999999</v>
      </c>
      <c r="F148" s="16">
        <v>2.8953000000000002</v>
      </c>
      <c r="G148" s="16">
        <v>3.2153999999999998</v>
      </c>
      <c r="H148" s="16">
        <v>3.9646028571428573</v>
      </c>
      <c r="I148" s="16">
        <v>3.9646028571428573</v>
      </c>
      <c r="J148" s="16">
        <v>4.1033249999999999</v>
      </c>
      <c r="K148" s="16">
        <v>5.1435449999999987</v>
      </c>
      <c r="L148" s="16">
        <v>6.8156943749999996</v>
      </c>
      <c r="M148" s="16">
        <v>6.8156943749999996</v>
      </c>
      <c r="N148" s="16">
        <v>6.8156943749999996</v>
      </c>
      <c r="O148" s="16">
        <v>6.8156943749999996</v>
      </c>
      <c r="P148" s="16">
        <v>6.8156943749999996</v>
      </c>
      <c r="Q148" s="16">
        <v>6.8156943749999996</v>
      </c>
      <c r="R148" s="16">
        <v>6.8156943749999996</v>
      </c>
      <c r="S148" s="16">
        <v>6.8156943749999996</v>
      </c>
      <c r="T148" s="16">
        <v>6.8156943749999996</v>
      </c>
      <c r="U148" s="16">
        <v>6.8156943749999996</v>
      </c>
      <c r="V148" s="16">
        <v>6.8156943749999996</v>
      </c>
      <c r="W148" s="16">
        <v>6.8156943749999996</v>
      </c>
      <c r="X148" s="17"/>
      <c r="Y148"/>
      <c r="Z148" s="1">
        <f t="array" ref="Z148">C148*INDEX('5_Goos'!$C$2:$W$151,MATCH($A148&amp;$B148,'5_Goos'!$A$2:$A$151&amp;'5_Goos'!$B$2:$B$151,0),MATCH('5_Price'!Z$4,'5_Goos'!$C$1:$W$1,0))</f>
        <v>6753715.3710170975</v>
      </c>
      <c r="AA148" s="1">
        <f t="array" ref="AA148">D148*INDEX('5_Goos'!$C$2:$W$151,MATCH($A148&amp;$B148,'5_Goos'!$A$2:$A$151&amp;'5_Goos'!$B$2:$B$151,0),MATCH('5_Price'!AA$4,'5_Goos'!$C$1:$W$1,0))</f>
        <v>7564308.8838433903</v>
      </c>
      <c r="AB148" s="1">
        <f t="array" ref="AB148">E148*INDEX('5_Goos'!$C$2:$W$151,MATCH($A148&amp;$B148,'5_Goos'!$A$2:$A$151&amp;'5_Goos'!$B$2:$B$151,0),MATCH('5_Price'!AB$4,'5_Goos'!$C$1:$W$1,0))</f>
        <v>8029798.0048447913</v>
      </c>
      <c r="AC148" s="1">
        <f t="array" ref="AC148">F148*INDEX('5_Goos'!$C$2:$W$151,MATCH($A148&amp;$B148,'5_Goos'!$A$2:$A$151&amp;'5_Goos'!$B$2:$B$151,0),MATCH('5_Price'!AC$4,'5_Goos'!$C$1:$W$1,0))</f>
        <v>8652210.4049546439</v>
      </c>
      <c r="AD148" s="1">
        <f t="array" ref="AD148">G148*INDEX('5_Goos'!$C$2:$W$151,MATCH($A148&amp;$B148,'5_Goos'!$A$2:$A$151&amp;'5_Goos'!$B$2:$B$151,0),MATCH('5_Price'!AD$4,'5_Goos'!$C$1:$W$1,0))</f>
        <v>10142746.107458265</v>
      </c>
      <c r="AE148" s="1">
        <f t="array" ref="AE148">H148*INDEX('5_Goos'!$C$2:$W$151,MATCH($A148&amp;$B148,'5_Goos'!$A$2:$A$151&amp;'5_Goos'!$B$2:$B$151,0),MATCH('5_Price'!AE$4,'5_Goos'!$C$1:$W$1,0))</f>
        <v>13164427.759691957</v>
      </c>
      <c r="AF148" s="1">
        <f t="array" ref="AF148">I148*INDEX('5_Goos'!$C$2:$W$151,MATCH($A148&amp;$B148,'5_Goos'!$A$2:$A$151&amp;'5_Goos'!$B$2:$B$151,0),MATCH('5_Price'!AF$4,'5_Goos'!$C$1:$W$1,0))</f>
        <v>13750952.510194065</v>
      </c>
      <c r="AG148" s="1">
        <f t="array" ref="AG148">J148*INDEX('5_Goos'!$C$2:$W$151,MATCH($A148&amp;$B148,'5_Goos'!$A$2:$A$151&amp;'5_Goos'!$B$2:$B$151,0),MATCH('5_Price'!AG$4,'5_Goos'!$C$1:$W$1,0))</f>
        <v>14839148.081314638</v>
      </c>
      <c r="AH148" s="1">
        <f t="array" ref="AH148">K148*INDEX('5_Goos'!$C$2:$W$151,MATCH($A148&amp;$B148,'5_Goos'!$A$2:$A$151&amp;'5_Goos'!$B$2:$B$151,0),MATCH('5_Price'!AH$4,'5_Goos'!$C$1:$W$1,0))</f>
        <v>19361908.037368558</v>
      </c>
      <c r="AI148" s="1">
        <f t="array" ref="AI148">L148*INDEX('5_Goos'!$C$2:$W$151,MATCH($A148&amp;$B148,'5_Goos'!$A$2:$A$151&amp;'5_Goos'!$B$2:$B$151,0),MATCH('5_Price'!AI$4,'5_Goos'!$C$1:$W$1,0))</f>
        <v>26664716.192832656</v>
      </c>
      <c r="AJ148" s="1">
        <f t="array" ref="AJ148">M148*INDEX('5_Goos'!$C$2:$W$151,MATCH($A148&amp;$B148,'5_Goos'!$A$2:$A$151&amp;'5_Goos'!$B$2:$B$151,0),MATCH('5_Price'!AJ$4,'5_Goos'!$C$1:$W$1,0))</f>
        <v>27673032.432022475</v>
      </c>
      <c r="AK148" s="1">
        <f t="array" ref="AK148">N148*INDEX('5_Goos'!$C$2:$W$151,MATCH($A148&amp;$B148,'5_Goos'!$A$2:$A$151&amp;'5_Goos'!$B$2:$B$151,0),MATCH('5_Price'!AK$4,'5_Goos'!$C$1:$W$1,0))</f>
        <v>28396666.326078203</v>
      </c>
      <c r="AL148" s="1">
        <f t="array" ref="AL148">O148*INDEX('5_Goos'!$C$2:$W$151,MATCH($A148&amp;$B148,'5_Goos'!$A$2:$A$151&amp;'5_Goos'!$B$2:$B$151,0),MATCH('5_Price'!AL$4,'5_Goos'!$C$1:$W$1,0))</f>
        <v>29120300.220133994</v>
      </c>
      <c r="AM148" s="1">
        <f t="array" ref="AM148">P148*INDEX('5_Goos'!$C$2:$W$151,MATCH($A148&amp;$B148,'5_Goos'!$A$2:$A$151&amp;'5_Goos'!$B$2:$B$151,0),MATCH('5_Price'!AM$4,'5_Goos'!$C$1:$W$1,0))</f>
        <v>29843934.114189718</v>
      </c>
      <c r="AN148" s="1">
        <f t="array" ref="AN148">Q148*INDEX('5_Goos'!$C$2:$W$151,MATCH($A148&amp;$B148,'5_Goos'!$A$2:$A$151&amp;'5_Goos'!$B$2:$B$151,0),MATCH('5_Price'!AN$4,'5_Goos'!$C$1:$W$1,0))</f>
        <v>30567568.008245509</v>
      </c>
      <c r="AO148" s="1">
        <f t="array" ref="AO148">R148*INDEX('5_Goos'!$C$2:$W$151,MATCH($A148&amp;$B148,'5_Goos'!$A$2:$A$151&amp;'5_Goos'!$B$2:$B$151,0),MATCH('5_Price'!AO$4,'5_Goos'!$C$1:$W$1,0))</f>
        <v>31291201.902301304</v>
      </c>
      <c r="AP148" s="1">
        <f t="array" ref="AP148">S148*INDEX('5_Goos'!$C$2:$W$151,MATCH($A148&amp;$B148,'5_Goos'!$A$2:$A$151&amp;'5_Goos'!$B$2:$B$151,0),MATCH('5_Price'!AP$4,'5_Goos'!$C$1:$W$1,0))</f>
        <v>32014835.796357024</v>
      </c>
      <c r="AQ148" s="1">
        <f t="array" ref="AQ148">T148*INDEX('5_Goos'!$C$2:$W$151,MATCH($A148&amp;$B148,'5_Goos'!$A$2:$A$151&amp;'5_Goos'!$B$2:$B$151,0),MATCH('5_Price'!AQ$4,'5_Goos'!$C$1:$W$1,0))</f>
        <v>32738469.690412819</v>
      </c>
      <c r="AR148" s="1">
        <f t="array" ref="AR148">U148*INDEX('5_Goos'!$C$2:$W$151,MATCH($A148&amp;$B148,'5_Goos'!$A$2:$A$151&amp;'5_Goos'!$B$2:$B$151,0),MATCH('5_Price'!AR$4,'5_Goos'!$C$1:$W$1,0))</f>
        <v>33462103.584468544</v>
      </c>
      <c r="AS148" s="1">
        <f t="array" ref="AS148">V148*INDEX('5_Goos'!$C$2:$W$151,MATCH($A148&amp;$B148,'5_Goos'!$A$2:$A$151&amp;'5_Goos'!$B$2:$B$151,0),MATCH('5_Price'!AS$4,'5_Goos'!$C$1:$W$1,0))</f>
        <v>34185737.478524335</v>
      </c>
      <c r="AT148" s="1">
        <f t="array" ref="AT148">W148*INDEX('5_Goos'!$C$2:$W$151,MATCH($A148&amp;$B148,'5_Goos'!$A$2:$A$151&amp;'5_Goos'!$B$2:$B$151,0),MATCH('5_Price'!AT$4,'5_Goos'!$C$1:$W$1,0))</f>
        <v>34909371.372580059</v>
      </c>
    </row>
    <row r="149" spans="1:46" x14ac:dyDescent="0.25">
      <c r="A149" s="8" t="s">
        <v>53</v>
      </c>
      <c r="B149" s="8" t="s">
        <v>26</v>
      </c>
      <c r="C149" s="2">
        <v>237.28813559322035</v>
      </c>
      <c r="D149" s="3">
        <v>234.74576271186442</v>
      </c>
      <c r="E149" s="3">
        <v>232.20338983050848</v>
      </c>
      <c r="F149" s="3">
        <v>229.66101694915255</v>
      </c>
      <c r="G149" s="3">
        <v>227.11864406779659</v>
      </c>
      <c r="H149" s="3">
        <v>2.1641156249999995</v>
      </c>
      <c r="I149" s="3">
        <v>2.2304624999999989</v>
      </c>
      <c r="J149" s="3">
        <v>2.2815300000000001</v>
      </c>
      <c r="K149" s="3">
        <v>2.3388959999999996</v>
      </c>
      <c r="L149" s="3">
        <v>2.5417350000000001</v>
      </c>
      <c r="M149" s="3">
        <v>2.8054687499999997</v>
      </c>
      <c r="N149" s="3">
        <v>2.9248340625</v>
      </c>
      <c r="O149" s="3">
        <v>2.9248340625</v>
      </c>
      <c r="P149" s="3">
        <v>2.9248340625</v>
      </c>
      <c r="Q149" s="3">
        <v>2.9248340625</v>
      </c>
      <c r="R149" s="3">
        <v>2.9248340625</v>
      </c>
      <c r="S149" s="3">
        <v>2.9248340625</v>
      </c>
      <c r="T149" s="3">
        <v>2.9248340625</v>
      </c>
      <c r="U149" s="3">
        <v>2.9248340625</v>
      </c>
      <c r="V149" s="3">
        <v>2.9248340625</v>
      </c>
      <c r="W149" s="3">
        <v>3.29196</v>
      </c>
      <c r="X149" s="13"/>
      <c r="Y149"/>
      <c r="Z149" s="1">
        <f t="array" ref="Z149">C149*INDEX('5_Goos'!$C$2:$W$151,MATCH($A149&amp;$B149,'5_Goos'!$A$2:$A$151&amp;'5_Goos'!$B$2:$B$151,0),MATCH('5_Price'!Z$4,'5_Goos'!$C$1:$W$1,0))</f>
        <v>0</v>
      </c>
      <c r="AA149" s="1">
        <f t="array" ref="AA149">D149*INDEX('5_Goos'!$C$2:$W$151,MATCH($A149&amp;$B149,'5_Goos'!$A$2:$A$151&amp;'5_Goos'!$B$2:$B$151,0),MATCH('5_Price'!AA$4,'5_Goos'!$C$1:$W$1,0))</f>
        <v>0</v>
      </c>
      <c r="AB149" s="1">
        <f t="array" ref="AB149">E149*INDEX('5_Goos'!$C$2:$W$151,MATCH($A149&amp;$B149,'5_Goos'!$A$2:$A$151&amp;'5_Goos'!$B$2:$B$151,0),MATCH('5_Price'!AB$4,'5_Goos'!$C$1:$W$1,0))</f>
        <v>0</v>
      </c>
      <c r="AC149" s="1">
        <f t="array" ref="AC149">F149*INDEX('5_Goos'!$C$2:$W$151,MATCH($A149&amp;$B149,'5_Goos'!$A$2:$A$151&amp;'5_Goos'!$B$2:$B$151,0),MATCH('5_Price'!AC$4,'5_Goos'!$C$1:$W$1,0))</f>
        <v>0</v>
      </c>
      <c r="AD149" s="1">
        <f t="array" ref="AD149">G149*INDEX('5_Goos'!$C$2:$W$151,MATCH($A149&amp;$B149,'5_Goos'!$A$2:$A$151&amp;'5_Goos'!$B$2:$B$151,0),MATCH('5_Price'!AD$4,'5_Goos'!$C$1:$W$1,0))</f>
        <v>0</v>
      </c>
      <c r="AE149" s="1">
        <f t="array" ref="AE149">H149*INDEX('5_Goos'!$C$2:$W$151,MATCH($A149&amp;$B149,'5_Goos'!$A$2:$A$151&amp;'5_Goos'!$B$2:$B$151,0),MATCH('5_Price'!AE$4,'5_Goos'!$C$1:$W$1,0))</f>
        <v>34754.237797276597</v>
      </c>
      <c r="AF149" s="1">
        <f t="array" ref="AF149">I149*INDEX('5_Goos'!$C$2:$W$151,MATCH($A149&amp;$B149,'5_Goos'!$A$2:$A$151&amp;'5_Goos'!$B$2:$B$151,0),MATCH('5_Price'!AF$4,'5_Goos'!$C$1:$W$1,0))</f>
        <v>39286.408606826153</v>
      </c>
      <c r="AG149" s="1">
        <f t="array" ref="AG149">J149*INDEX('5_Goos'!$C$2:$W$151,MATCH($A149&amp;$B149,'5_Goos'!$A$2:$A$151&amp;'5_Goos'!$B$2:$B$151,0),MATCH('5_Price'!AG$4,'5_Goos'!$C$1:$W$1,0))</f>
        <v>43994.951776992806</v>
      </c>
      <c r="AH149" s="1">
        <f t="array" ref="AH149">K149*INDEX('5_Goos'!$C$2:$W$151,MATCH($A149&amp;$B149,'5_Goos'!$A$2:$A$151&amp;'5_Goos'!$B$2:$B$151,0),MATCH('5_Price'!AH$4,'5_Goos'!$C$1:$W$1,0))</f>
        <v>49293.47431533791</v>
      </c>
      <c r="AI149" s="1">
        <f t="array" ref="AI149">L149*INDEX('5_Goos'!$C$2:$W$151,MATCH($A149&amp;$B149,'5_Goos'!$A$2:$A$151&amp;'5_Goos'!$B$2:$B$151,0),MATCH('5_Price'!AI$4,'5_Goos'!$C$1:$W$1,0))</f>
        <v>58457.378402059301</v>
      </c>
      <c r="AJ149" s="1">
        <f t="array" ref="AJ149">M149*INDEX('5_Goos'!$C$2:$W$151,MATCH($A149&amp;$B149,'5_Goos'!$A$2:$A$151&amp;'5_Goos'!$B$2:$B$151,0),MATCH('5_Price'!AJ$4,'5_Goos'!$C$1:$W$1,0))</f>
        <v>70311.050505375257</v>
      </c>
      <c r="AK149" s="1">
        <f t="array" ref="AK149">N149*INDEX('5_Goos'!$C$2:$W$151,MATCH($A149&amp;$B149,'5_Goos'!$A$2:$A$151&amp;'5_Goos'!$B$2:$B$151,0),MATCH('5_Price'!AK$4,'5_Goos'!$C$1:$W$1,0))</f>
        <v>78980.392632777774</v>
      </c>
      <c r="AL149" s="1">
        <f t="array" ref="AL149">O149*INDEX('5_Goos'!$C$2:$W$151,MATCH($A149&amp;$B149,'5_Goos'!$A$2:$A$151&amp;'5_Goos'!$B$2:$B$151,0),MATCH('5_Price'!AL$4,'5_Goos'!$C$1:$W$1,0))</f>
        <v>85042.707284316333</v>
      </c>
      <c r="AM149" s="1">
        <f t="array" ref="AM149">P149*INDEX('5_Goos'!$C$2:$W$151,MATCH($A149&amp;$B149,'5_Goos'!$A$2:$A$151&amp;'5_Goos'!$B$2:$B$151,0),MATCH('5_Price'!AM$4,'5_Goos'!$C$1:$W$1,0))</f>
        <v>91513.802419426924</v>
      </c>
      <c r="AN149" s="1">
        <f t="array" ref="AN149">Q149*INDEX('5_Goos'!$C$2:$W$151,MATCH($A149&amp;$B149,'5_Goos'!$A$2:$A$151&amp;'5_Goos'!$B$2:$B$151,0),MATCH('5_Price'!AN$4,'5_Goos'!$C$1:$W$1,0))</f>
        <v>98419.400299837725</v>
      </c>
      <c r="AO149" s="1">
        <f t="array" ref="AO149">R149*INDEX('5_Goos'!$C$2:$W$151,MATCH($A149&amp;$B149,'5_Goos'!$A$2:$A$151&amp;'5_Goos'!$B$2:$B$151,0),MATCH('5_Price'!AO$4,'5_Goos'!$C$1:$W$1,0))</f>
        <v>105786.7734622412</v>
      </c>
      <c r="AP149" s="1">
        <f t="array" ref="AP149">S149*INDEX('5_Goos'!$C$2:$W$151,MATCH($A149&amp;$B149,'5_Goos'!$A$2:$A$151&amp;'5_Goos'!$B$2:$B$151,0),MATCH('5_Price'!AP$4,'5_Goos'!$C$1:$W$1,0))</f>
        <v>113644.83544013518</v>
      </c>
      <c r="AQ149" s="1">
        <f t="array" ref="AQ149">T149*INDEX('5_Goos'!$C$2:$W$151,MATCH($A149&amp;$B149,'5_Goos'!$A$2:$A$151&amp;'5_Goos'!$B$2:$B$151,0),MATCH('5_Price'!AQ$4,'5_Goos'!$C$1:$W$1,0))</f>
        <v>122024.23668216306</v>
      </c>
      <c r="AR149" s="1">
        <f t="array" ref="AR149">U149*INDEX('5_Goos'!$C$2:$W$151,MATCH($A149&amp;$B149,'5_Goos'!$A$2:$A$151&amp;'5_Goos'!$B$2:$B$151,0),MATCH('5_Price'!AR$4,'5_Goos'!$C$1:$W$1,0))</f>
        <v>130957.46595979339</v>
      </c>
      <c r="AS149" s="1">
        <f t="array" ref="AS149">V149*INDEX('5_Goos'!$C$2:$W$151,MATCH($A149&amp;$B149,'5_Goos'!$A$2:$A$151&amp;'5_Goos'!$B$2:$B$151,0),MATCH('5_Price'!AS$4,'5_Goos'!$C$1:$W$1,0))</f>
        <v>140478.95757348137</v>
      </c>
      <c r="AT149" s="1">
        <f t="array" ref="AT149">W149*INDEX('5_Goos'!$C$2:$W$151,MATCH($A149&amp;$B149,'5_Goos'!$A$2:$A$151&amp;'5_Goos'!$B$2:$B$151,0),MATCH('5_Price'!AT$4,'5_Goos'!$C$1:$W$1,0))</f>
        <v>169531.71982225927</v>
      </c>
    </row>
    <row r="150" spans="1:46" x14ac:dyDescent="0.25">
      <c r="A150" s="23" t="s">
        <v>53</v>
      </c>
      <c r="B150" s="14" t="s">
        <v>27</v>
      </c>
      <c r="C150" s="15">
        <v>237.28813559322035</v>
      </c>
      <c r="D150" s="16">
        <v>234.74576271186442</v>
      </c>
      <c r="E150" s="16">
        <v>232.20338983050848</v>
      </c>
      <c r="F150" s="16">
        <v>229.66101694915255</v>
      </c>
      <c r="G150" s="16">
        <v>227.11864406779659</v>
      </c>
      <c r="H150" s="16">
        <v>224.57627118644069</v>
      </c>
      <c r="I150" s="16">
        <v>222.03389830508479</v>
      </c>
      <c r="J150" s="16">
        <v>219.49152542372883</v>
      </c>
      <c r="K150" s="16">
        <v>216.9491525423729</v>
      </c>
      <c r="L150" s="16">
        <v>214.40677966101697</v>
      </c>
      <c r="M150" s="16">
        <v>211.86440677966104</v>
      </c>
      <c r="N150" s="16">
        <v>211.0169491525424</v>
      </c>
      <c r="O150" s="16">
        <v>210.16949152542372</v>
      </c>
      <c r="P150" s="16">
        <v>209.32203389830511</v>
      </c>
      <c r="Q150" s="16">
        <v>208.47457627118646</v>
      </c>
      <c r="R150" s="16">
        <v>207.62711864406782</v>
      </c>
      <c r="S150" s="16">
        <v>206.77966101694918</v>
      </c>
      <c r="T150" s="16">
        <v>205.93220338983053</v>
      </c>
      <c r="U150" s="16">
        <v>201.69491525423729</v>
      </c>
      <c r="V150" s="16">
        <v>196.18644067796609</v>
      </c>
      <c r="W150" s="16">
        <v>190.67796610169492</v>
      </c>
      <c r="X150" s="17"/>
      <c r="Y150"/>
      <c r="Z150" s="1">
        <f t="array" ref="Z150">C150*INDEX('5_Goos'!$C$2:$W$151,MATCH($A150&amp;$B150,'5_Goos'!$A$2:$A$151&amp;'5_Goos'!$B$2:$B$151,0),MATCH('5_Price'!Z$4,'5_Goos'!$C$1:$W$1,0))</f>
        <v>0</v>
      </c>
      <c r="AA150" s="1">
        <f t="array" ref="AA150">D150*INDEX('5_Goos'!$C$2:$W$151,MATCH($A150&amp;$B150,'5_Goos'!$A$2:$A$151&amp;'5_Goos'!$B$2:$B$151,0),MATCH('5_Price'!AA$4,'5_Goos'!$C$1:$W$1,0))</f>
        <v>0</v>
      </c>
      <c r="AB150" s="1">
        <f t="array" ref="AB150">E150*INDEX('5_Goos'!$C$2:$W$151,MATCH($A150&amp;$B150,'5_Goos'!$A$2:$A$151&amp;'5_Goos'!$B$2:$B$151,0),MATCH('5_Price'!AB$4,'5_Goos'!$C$1:$W$1,0))</f>
        <v>0</v>
      </c>
      <c r="AC150" s="1">
        <f t="array" ref="AC150">F150*INDEX('5_Goos'!$C$2:$W$151,MATCH($A150&amp;$B150,'5_Goos'!$A$2:$A$151&amp;'5_Goos'!$B$2:$B$151,0),MATCH('5_Price'!AC$4,'5_Goos'!$C$1:$W$1,0))</f>
        <v>0</v>
      </c>
      <c r="AD150" s="1">
        <f t="array" ref="AD150">G150*INDEX('5_Goos'!$C$2:$W$151,MATCH($A150&amp;$B150,'5_Goos'!$A$2:$A$151&amp;'5_Goos'!$B$2:$B$151,0),MATCH('5_Price'!AD$4,'5_Goos'!$C$1:$W$1,0))</f>
        <v>0</v>
      </c>
      <c r="AE150" s="1">
        <f t="array" ref="AE150">H150*INDEX('5_Goos'!$C$2:$W$151,MATCH($A150&amp;$B150,'5_Goos'!$A$2:$A$151&amp;'5_Goos'!$B$2:$B$151,0),MATCH('5_Price'!AE$4,'5_Goos'!$C$1:$W$1,0))</f>
        <v>0</v>
      </c>
      <c r="AF150" s="1">
        <f t="array" ref="AF150">I150*INDEX('5_Goos'!$C$2:$W$151,MATCH($A150&amp;$B150,'5_Goos'!$A$2:$A$151&amp;'5_Goos'!$B$2:$B$151,0),MATCH('5_Price'!AF$4,'5_Goos'!$C$1:$W$1,0))</f>
        <v>0</v>
      </c>
      <c r="AG150" s="1">
        <f t="array" ref="AG150">J150*INDEX('5_Goos'!$C$2:$W$151,MATCH($A150&amp;$B150,'5_Goos'!$A$2:$A$151&amp;'5_Goos'!$B$2:$B$151,0),MATCH('5_Price'!AG$4,'5_Goos'!$C$1:$W$1,0))</f>
        <v>0</v>
      </c>
      <c r="AH150" s="1">
        <f t="array" ref="AH150">K150*INDEX('5_Goos'!$C$2:$W$151,MATCH($A150&amp;$B150,'5_Goos'!$A$2:$A$151&amp;'5_Goos'!$B$2:$B$151,0),MATCH('5_Price'!AH$4,'5_Goos'!$C$1:$W$1,0))</f>
        <v>0</v>
      </c>
      <c r="AI150" s="1">
        <f t="array" ref="AI150">L150*INDEX('5_Goos'!$C$2:$W$151,MATCH($A150&amp;$B150,'5_Goos'!$A$2:$A$151&amp;'5_Goos'!$B$2:$B$151,0),MATCH('5_Price'!AI$4,'5_Goos'!$C$1:$W$1,0))</f>
        <v>0</v>
      </c>
      <c r="AJ150" s="1">
        <f t="array" ref="AJ150">M150*INDEX('5_Goos'!$C$2:$W$151,MATCH($A150&amp;$B150,'5_Goos'!$A$2:$A$151&amp;'5_Goos'!$B$2:$B$151,0),MATCH('5_Price'!AJ$4,'5_Goos'!$C$1:$W$1,0))</f>
        <v>0</v>
      </c>
      <c r="AK150" s="1">
        <f t="array" ref="AK150">N150*INDEX('5_Goos'!$C$2:$W$151,MATCH($A150&amp;$B150,'5_Goos'!$A$2:$A$151&amp;'5_Goos'!$B$2:$B$151,0),MATCH('5_Price'!AK$4,'5_Goos'!$C$1:$W$1,0))</f>
        <v>0</v>
      </c>
      <c r="AL150" s="1">
        <f t="array" ref="AL150">O150*INDEX('5_Goos'!$C$2:$W$151,MATCH($A150&amp;$B150,'5_Goos'!$A$2:$A$151&amp;'5_Goos'!$B$2:$B$151,0),MATCH('5_Price'!AL$4,'5_Goos'!$C$1:$W$1,0))</f>
        <v>0</v>
      </c>
      <c r="AM150" s="1">
        <f t="array" ref="AM150">P150*INDEX('5_Goos'!$C$2:$W$151,MATCH($A150&amp;$B150,'5_Goos'!$A$2:$A$151&amp;'5_Goos'!$B$2:$B$151,0),MATCH('5_Price'!AM$4,'5_Goos'!$C$1:$W$1,0))</f>
        <v>0</v>
      </c>
      <c r="AN150" s="1">
        <f t="array" ref="AN150">Q150*INDEX('5_Goos'!$C$2:$W$151,MATCH($A150&amp;$B150,'5_Goos'!$A$2:$A$151&amp;'5_Goos'!$B$2:$B$151,0),MATCH('5_Price'!AN$4,'5_Goos'!$C$1:$W$1,0))</f>
        <v>0</v>
      </c>
      <c r="AO150" s="1">
        <f t="array" ref="AO150">R150*INDEX('5_Goos'!$C$2:$W$151,MATCH($A150&amp;$B150,'5_Goos'!$A$2:$A$151&amp;'5_Goos'!$B$2:$B$151,0),MATCH('5_Price'!AO$4,'5_Goos'!$C$1:$W$1,0))</f>
        <v>0</v>
      </c>
      <c r="AP150" s="1">
        <f t="array" ref="AP150">S150*INDEX('5_Goos'!$C$2:$W$151,MATCH($A150&amp;$B150,'5_Goos'!$A$2:$A$151&amp;'5_Goos'!$B$2:$B$151,0),MATCH('5_Price'!AP$4,'5_Goos'!$C$1:$W$1,0))</f>
        <v>0</v>
      </c>
      <c r="AQ150" s="1">
        <f t="array" ref="AQ150">T150*INDEX('5_Goos'!$C$2:$W$151,MATCH($A150&amp;$B150,'5_Goos'!$A$2:$A$151&amp;'5_Goos'!$B$2:$B$151,0),MATCH('5_Price'!AQ$4,'5_Goos'!$C$1:$W$1,0))</f>
        <v>0</v>
      </c>
      <c r="AR150" s="1">
        <f t="array" ref="AR150">U150*INDEX('5_Goos'!$C$2:$W$151,MATCH($A150&amp;$B150,'5_Goos'!$A$2:$A$151&amp;'5_Goos'!$B$2:$B$151,0),MATCH('5_Price'!AR$4,'5_Goos'!$C$1:$W$1,0))</f>
        <v>0</v>
      </c>
      <c r="AS150" s="1">
        <f t="array" ref="AS150">V150*INDEX('5_Goos'!$C$2:$W$151,MATCH($A150&amp;$B150,'5_Goos'!$A$2:$A$151&amp;'5_Goos'!$B$2:$B$151,0),MATCH('5_Price'!AS$4,'5_Goos'!$C$1:$W$1,0))</f>
        <v>0</v>
      </c>
      <c r="AT150" s="1">
        <f t="array" ref="AT150">W150*INDEX('5_Goos'!$C$2:$W$151,MATCH($A150&amp;$B150,'5_Goos'!$A$2:$A$151&amp;'5_Goos'!$B$2:$B$151,0),MATCH('5_Price'!AT$4,'5_Goos'!$C$1:$W$1,0))</f>
        <v>0</v>
      </c>
    </row>
    <row r="151" spans="1:46" x14ac:dyDescent="0.25">
      <c r="A151" s="23" t="s">
        <v>53</v>
      </c>
      <c r="B151" s="14" t="s">
        <v>54</v>
      </c>
      <c r="C151" s="15">
        <v>237.28813559322035</v>
      </c>
      <c r="D151" s="16">
        <v>234.74576271186442</v>
      </c>
      <c r="E151" s="16">
        <v>232.20338983050848</v>
      </c>
      <c r="F151" s="16">
        <v>229.66101694915255</v>
      </c>
      <c r="G151" s="16">
        <v>227.11864406779659</v>
      </c>
      <c r="H151" s="16">
        <v>224.57627118644069</v>
      </c>
      <c r="I151" s="16">
        <v>222.03389830508479</v>
      </c>
      <c r="J151" s="16">
        <v>219.49152542372883</v>
      </c>
      <c r="K151" s="16">
        <v>216.9491525423729</v>
      </c>
      <c r="L151" s="16">
        <v>214.40677966101697</v>
      </c>
      <c r="M151" s="16">
        <v>211.86440677966104</v>
      </c>
      <c r="N151" s="16">
        <v>211.0169491525424</v>
      </c>
      <c r="O151" s="16">
        <v>210.16949152542372</v>
      </c>
      <c r="P151" s="16">
        <v>209.32203389830511</v>
      </c>
      <c r="Q151" s="16">
        <v>208.47457627118646</v>
      </c>
      <c r="R151" s="16">
        <v>207.62711864406782</v>
      </c>
      <c r="S151" s="16">
        <v>206.77966101694918</v>
      </c>
      <c r="T151" s="16">
        <v>205.93220338983053</v>
      </c>
      <c r="U151" s="16">
        <v>201.69491525423729</v>
      </c>
      <c r="V151" s="16">
        <v>196.18644067796609</v>
      </c>
      <c r="W151" s="16">
        <v>190.67796610169492</v>
      </c>
      <c r="X151" s="17"/>
      <c r="Y151"/>
      <c r="Z151" s="1">
        <f t="array" ref="Z151">C151*INDEX('5_Goos'!$C$2:$W$151,MATCH($A151&amp;$B151,'5_Goos'!$A$2:$A$151&amp;'5_Goos'!$B$2:$B$151,0),MATCH('5_Price'!Z$4,'5_Goos'!$C$1:$W$1,0))</f>
        <v>0</v>
      </c>
      <c r="AA151" s="1">
        <f t="array" ref="AA151">D151*INDEX('5_Goos'!$C$2:$W$151,MATCH($A151&amp;$B151,'5_Goos'!$A$2:$A$151&amp;'5_Goos'!$B$2:$B$151,0),MATCH('5_Price'!AA$4,'5_Goos'!$C$1:$W$1,0))</f>
        <v>0</v>
      </c>
      <c r="AB151" s="1">
        <f t="array" ref="AB151">E151*INDEX('5_Goos'!$C$2:$W$151,MATCH($A151&amp;$B151,'5_Goos'!$A$2:$A$151&amp;'5_Goos'!$B$2:$B$151,0),MATCH('5_Price'!AB$4,'5_Goos'!$C$1:$W$1,0))</f>
        <v>0</v>
      </c>
      <c r="AC151" s="1">
        <f t="array" ref="AC151">F151*INDEX('5_Goos'!$C$2:$W$151,MATCH($A151&amp;$B151,'5_Goos'!$A$2:$A$151&amp;'5_Goos'!$B$2:$B$151,0),MATCH('5_Price'!AC$4,'5_Goos'!$C$1:$W$1,0))</f>
        <v>0</v>
      </c>
      <c r="AD151" s="1">
        <f t="array" ref="AD151">G151*INDEX('5_Goos'!$C$2:$W$151,MATCH($A151&amp;$B151,'5_Goos'!$A$2:$A$151&amp;'5_Goos'!$B$2:$B$151,0),MATCH('5_Price'!AD$4,'5_Goos'!$C$1:$W$1,0))</f>
        <v>0</v>
      </c>
      <c r="AE151" s="1">
        <f t="array" ref="AE151">H151*INDEX('5_Goos'!$C$2:$W$151,MATCH($A151&amp;$B151,'5_Goos'!$A$2:$A$151&amp;'5_Goos'!$B$2:$B$151,0),MATCH('5_Price'!AE$4,'5_Goos'!$C$1:$W$1,0))</f>
        <v>0</v>
      </c>
      <c r="AF151" s="1">
        <f t="array" ref="AF151">I151*INDEX('5_Goos'!$C$2:$W$151,MATCH($A151&amp;$B151,'5_Goos'!$A$2:$A$151&amp;'5_Goos'!$B$2:$B$151,0),MATCH('5_Price'!AF$4,'5_Goos'!$C$1:$W$1,0))</f>
        <v>0</v>
      </c>
      <c r="AG151" s="1">
        <f t="array" ref="AG151">J151*INDEX('5_Goos'!$C$2:$W$151,MATCH($A151&amp;$B151,'5_Goos'!$A$2:$A$151&amp;'5_Goos'!$B$2:$B$151,0),MATCH('5_Price'!AG$4,'5_Goos'!$C$1:$W$1,0))</f>
        <v>0</v>
      </c>
      <c r="AH151" s="1">
        <f t="array" ref="AH151">K151*INDEX('5_Goos'!$C$2:$W$151,MATCH($A151&amp;$B151,'5_Goos'!$A$2:$A$151&amp;'5_Goos'!$B$2:$B$151,0),MATCH('5_Price'!AH$4,'5_Goos'!$C$1:$W$1,0))</f>
        <v>0</v>
      </c>
      <c r="AI151" s="1">
        <f t="array" ref="AI151">L151*INDEX('5_Goos'!$C$2:$W$151,MATCH($A151&amp;$B151,'5_Goos'!$A$2:$A$151&amp;'5_Goos'!$B$2:$B$151,0),MATCH('5_Price'!AI$4,'5_Goos'!$C$1:$W$1,0))</f>
        <v>0</v>
      </c>
      <c r="AJ151" s="1">
        <f t="array" ref="AJ151">M151*INDEX('5_Goos'!$C$2:$W$151,MATCH($A151&amp;$B151,'5_Goos'!$A$2:$A$151&amp;'5_Goos'!$B$2:$B$151,0),MATCH('5_Price'!AJ$4,'5_Goos'!$C$1:$W$1,0))</f>
        <v>0</v>
      </c>
      <c r="AK151" s="1">
        <f t="array" ref="AK151">N151*INDEX('5_Goos'!$C$2:$W$151,MATCH($A151&amp;$B151,'5_Goos'!$A$2:$A$151&amp;'5_Goos'!$B$2:$B$151,0),MATCH('5_Price'!AK$4,'5_Goos'!$C$1:$W$1,0))</f>
        <v>0</v>
      </c>
      <c r="AL151" s="1">
        <f t="array" ref="AL151">O151*INDEX('5_Goos'!$C$2:$W$151,MATCH($A151&amp;$B151,'5_Goos'!$A$2:$A$151&amp;'5_Goos'!$B$2:$B$151,0),MATCH('5_Price'!AL$4,'5_Goos'!$C$1:$W$1,0))</f>
        <v>0</v>
      </c>
      <c r="AM151" s="1">
        <f t="array" ref="AM151">P151*INDEX('5_Goos'!$C$2:$W$151,MATCH($A151&amp;$B151,'5_Goos'!$A$2:$A$151&amp;'5_Goos'!$B$2:$B$151,0),MATCH('5_Price'!AM$4,'5_Goos'!$C$1:$W$1,0))</f>
        <v>0</v>
      </c>
      <c r="AN151" s="1">
        <f t="array" ref="AN151">Q151*INDEX('5_Goos'!$C$2:$W$151,MATCH($A151&amp;$B151,'5_Goos'!$A$2:$A$151&amp;'5_Goos'!$B$2:$B$151,0),MATCH('5_Price'!AN$4,'5_Goos'!$C$1:$W$1,0))</f>
        <v>0</v>
      </c>
      <c r="AO151" s="1">
        <f t="array" ref="AO151">R151*INDEX('5_Goos'!$C$2:$W$151,MATCH($A151&amp;$B151,'5_Goos'!$A$2:$A$151&amp;'5_Goos'!$B$2:$B$151,0),MATCH('5_Price'!AO$4,'5_Goos'!$C$1:$W$1,0))</f>
        <v>0</v>
      </c>
      <c r="AP151" s="1">
        <f t="array" ref="AP151">S151*INDEX('5_Goos'!$C$2:$W$151,MATCH($A151&amp;$B151,'5_Goos'!$A$2:$A$151&amp;'5_Goos'!$B$2:$B$151,0),MATCH('5_Price'!AP$4,'5_Goos'!$C$1:$W$1,0))</f>
        <v>0</v>
      </c>
      <c r="AQ151" s="1">
        <f t="array" ref="AQ151">T151*INDEX('5_Goos'!$C$2:$W$151,MATCH($A151&amp;$B151,'5_Goos'!$A$2:$A$151&amp;'5_Goos'!$B$2:$B$151,0),MATCH('5_Price'!AQ$4,'5_Goos'!$C$1:$W$1,0))</f>
        <v>0</v>
      </c>
      <c r="AR151" s="1">
        <f t="array" ref="AR151">U151*INDEX('5_Goos'!$C$2:$W$151,MATCH($A151&amp;$B151,'5_Goos'!$A$2:$A$151&amp;'5_Goos'!$B$2:$B$151,0),MATCH('5_Price'!AR$4,'5_Goos'!$C$1:$W$1,0))</f>
        <v>0</v>
      </c>
      <c r="AS151" s="1">
        <f t="array" ref="AS151">V151*INDEX('5_Goos'!$C$2:$W$151,MATCH($A151&amp;$B151,'5_Goos'!$A$2:$A$151&amp;'5_Goos'!$B$2:$B$151,0),MATCH('5_Price'!AS$4,'5_Goos'!$C$1:$W$1,0))</f>
        <v>0</v>
      </c>
      <c r="AT151" s="1">
        <f t="array" ref="AT151">W151*INDEX('5_Goos'!$C$2:$W$151,MATCH($A151&amp;$B151,'5_Goos'!$A$2:$A$151&amp;'5_Goos'!$B$2:$B$151,0),MATCH('5_Price'!AT$4,'5_Goos'!$C$1:$W$1,0))</f>
        <v>0</v>
      </c>
    </row>
    <row r="152" spans="1:46" x14ac:dyDescent="0.25">
      <c r="A152" s="23" t="s">
        <v>53</v>
      </c>
      <c r="B152" s="14" t="s">
        <v>28</v>
      </c>
      <c r="C152" s="15">
        <v>237.28813559322035</v>
      </c>
      <c r="D152" s="16">
        <v>234.74576271186442</v>
      </c>
      <c r="E152" s="16">
        <v>232.20338983050848</v>
      </c>
      <c r="F152" s="16">
        <v>229.66101694915255</v>
      </c>
      <c r="G152" s="16">
        <v>227.11864406779659</v>
      </c>
      <c r="H152" s="16">
        <v>224.57627118644069</v>
      </c>
      <c r="I152" s="16">
        <v>222.03389830508479</v>
      </c>
      <c r="J152" s="16">
        <v>219.49152542372883</v>
      </c>
      <c r="K152" s="16">
        <v>216.9491525423729</v>
      </c>
      <c r="L152" s="16">
        <v>214.40677966101697</v>
      </c>
      <c r="M152" s="16">
        <v>211.86440677966104</v>
      </c>
      <c r="N152" s="16">
        <v>211.0169491525424</v>
      </c>
      <c r="O152" s="16">
        <v>210.16949152542372</v>
      </c>
      <c r="P152" s="16">
        <v>209.32203389830511</v>
      </c>
      <c r="Q152" s="16">
        <v>208.47457627118646</v>
      </c>
      <c r="R152" s="16">
        <v>207.62711864406782</v>
      </c>
      <c r="S152" s="16">
        <v>206.77966101694918</v>
      </c>
      <c r="T152" s="16">
        <v>205.93220338983053</v>
      </c>
      <c r="U152" s="16">
        <v>201.69491525423729</v>
      </c>
      <c r="V152" s="16">
        <v>196.18644067796609</v>
      </c>
      <c r="W152" s="16">
        <v>190.67796610169492</v>
      </c>
      <c r="X152" s="17"/>
      <c r="Z152" s="1">
        <f t="array" ref="Z152">C152*INDEX('5_Goos'!$C$2:$W$151,MATCH($A152&amp;$B152,'5_Goos'!$A$2:$A$151&amp;'5_Goos'!$B$2:$B$151,0),MATCH('5_Price'!Z$4,'5_Goos'!$C$1:$W$1,0))</f>
        <v>0</v>
      </c>
      <c r="AA152" s="1">
        <f t="array" ref="AA152">D152*INDEX('5_Goos'!$C$2:$W$151,MATCH($A152&amp;$B152,'5_Goos'!$A$2:$A$151&amp;'5_Goos'!$B$2:$B$151,0),MATCH('5_Price'!AA$4,'5_Goos'!$C$1:$W$1,0))</f>
        <v>0</v>
      </c>
      <c r="AB152" s="1">
        <f t="array" ref="AB152">E152*INDEX('5_Goos'!$C$2:$W$151,MATCH($A152&amp;$B152,'5_Goos'!$A$2:$A$151&amp;'5_Goos'!$B$2:$B$151,0),MATCH('5_Price'!AB$4,'5_Goos'!$C$1:$W$1,0))</f>
        <v>0</v>
      </c>
      <c r="AC152" s="1">
        <f t="array" ref="AC152">F152*INDEX('5_Goos'!$C$2:$W$151,MATCH($A152&amp;$B152,'5_Goos'!$A$2:$A$151&amp;'5_Goos'!$B$2:$B$151,0),MATCH('5_Price'!AC$4,'5_Goos'!$C$1:$W$1,0))</f>
        <v>0</v>
      </c>
      <c r="AD152" s="1">
        <f t="array" ref="AD152">G152*INDEX('5_Goos'!$C$2:$W$151,MATCH($A152&amp;$B152,'5_Goos'!$A$2:$A$151&amp;'5_Goos'!$B$2:$B$151,0),MATCH('5_Price'!AD$4,'5_Goos'!$C$1:$W$1,0))</f>
        <v>0</v>
      </c>
      <c r="AE152" s="1">
        <f t="array" ref="AE152">H152*INDEX('5_Goos'!$C$2:$W$151,MATCH($A152&amp;$B152,'5_Goos'!$A$2:$A$151&amp;'5_Goos'!$B$2:$B$151,0),MATCH('5_Price'!AE$4,'5_Goos'!$C$1:$W$1,0))</f>
        <v>0</v>
      </c>
      <c r="AF152" s="1">
        <f t="array" ref="AF152">I152*INDEX('5_Goos'!$C$2:$W$151,MATCH($A152&amp;$B152,'5_Goos'!$A$2:$A$151&amp;'5_Goos'!$B$2:$B$151,0),MATCH('5_Price'!AF$4,'5_Goos'!$C$1:$W$1,0))</f>
        <v>0</v>
      </c>
      <c r="AG152" s="1">
        <f t="array" ref="AG152">J152*INDEX('5_Goos'!$C$2:$W$151,MATCH($A152&amp;$B152,'5_Goos'!$A$2:$A$151&amp;'5_Goos'!$B$2:$B$151,0),MATCH('5_Price'!AG$4,'5_Goos'!$C$1:$W$1,0))</f>
        <v>0</v>
      </c>
      <c r="AH152" s="1">
        <f t="array" ref="AH152">K152*INDEX('5_Goos'!$C$2:$W$151,MATCH($A152&amp;$B152,'5_Goos'!$A$2:$A$151&amp;'5_Goos'!$B$2:$B$151,0),MATCH('5_Price'!AH$4,'5_Goos'!$C$1:$W$1,0))</f>
        <v>0</v>
      </c>
      <c r="AI152" s="1">
        <f t="array" ref="AI152">L152*INDEX('5_Goos'!$C$2:$W$151,MATCH($A152&amp;$B152,'5_Goos'!$A$2:$A$151&amp;'5_Goos'!$B$2:$B$151,0),MATCH('5_Price'!AI$4,'5_Goos'!$C$1:$W$1,0))</f>
        <v>0</v>
      </c>
      <c r="AJ152" s="1">
        <f t="array" ref="AJ152">M152*INDEX('5_Goos'!$C$2:$W$151,MATCH($A152&amp;$B152,'5_Goos'!$A$2:$A$151&amp;'5_Goos'!$B$2:$B$151,0),MATCH('5_Price'!AJ$4,'5_Goos'!$C$1:$W$1,0))</f>
        <v>0</v>
      </c>
      <c r="AK152" s="1">
        <f t="array" ref="AK152">N152*INDEX('5_Goos'!$C$2:$W$151,MATCH($A152&amp;$B152,'5_Goos'!$A$2:$A$151&amp;'5_Goos'!$B$2:$B$151,0),MATCH('5_Price'!AK$4,'5_Goos'!$C$1:$W$1,0))</f>
        <v>0</v>
      </c>
      <c r="AL152" s="1">
        <f t="array" ref="AL152">O152*INDEX('5_Goos'!$C$2:$W$151,MATCH($A152&amp;$B152,'5_Goos'!$A$2:$A$151&amp;'5_Goos'!$B$2:$B$151,0),MATCH('5_Price'!AL$4,'5_Goos'!$C$1:$W$1,0))</f>
        <v>0</v>
      </c>
      <c r="AM152" s="1">
        <f t="array" ref="AM152">P152*INDEX('5_Goos'!$C$2:$W$151,MATCH($A152&amp;$B152,'5_Goos'!$A$2:$A$151&amp;'5_Goos'!$B$2:$B$151,0),MATCH('5_Price'!AM$4,'5_Goos'!$C$1:$W$1,0))</f>
        <v>0</v>
      </c>
      <c r="AN152" s="1">
        <f t="array" ref="AN152">Q152*INDEX('5_Goos'!$C$2:$W$151,MATCH($A152&amp;$B152,'5_Goos'!$A$2:$A$151&amp;'5_Goos'!$B$2:$B$151,0),MATCH('5_Price'!AN$4,'5_Goos'!$C$1:$W$1,0))</f>
        <v>0</v>
      </c>
      <c r="AO152" s="1">
        <f t="array" ref="AO152">R152*INDEX('5_Goos'!$C$2:$W$151,MATCH($A152&amp;$B152,'5_Goos'!$A$2:$A$151&amp;'5_Goos'!$B$2:$B$151,0),MATCH('5_Price'!AO$4,'5_Goos'!$C$1:$W$1,0))</f>
        <v>0</v>
      </c>
      <c r="AP152" s="1">
        <f t="array" ref="AP152">S152*INDEX('5_Goos'!$C$2:$W$151,MATCH($A152&amp;$B152,'5_Goos'!$A$2:$A$151&amp;'5_Goos'!$B$2:$B$151,0),MATCH('5_Price'!AP$4,'5_Goos'!$C$1:$W$1,0))</f>
        <v>0</v>
      </c>
      <c r="AQ152" s="1">
        <f t="array" ref="AQ152">T152*INDEX('5_Goos'!$C$2:$W$151,MATCH($A152&amp;$B152,'5_Goos'!$A$2:$A$151&amp;'5_Goos'!$B$2:$B$151,0),MATCH('5_Price'!AQ$4,'5_Goos'!$C$1:$W$1,0))</f>
        <v>0</v>
      </c>
      <c r="AR152" s="1">
        <f t="array" ref="AR152">U152*INDEX('5_Goos'!$C$2:$W$151,MATCH($A152&amp;$B152,'5_Goos'!$A$2:$A$151&amp;'5_Goos'!$B$2:$B$151,0),MATCH('5_Price'!AR$4,'5_Goos'!$C$1:$W$1,0))</f>
        <v>0</v>
      </c>
      <c r="AS152" s="1">
        <f t="array" ref="AS152">V152*INDEX('5_Goos'!$C$2:$W$151,MATCH($A152&amp;$B152,'5_Goos'!$A$2:$A$151&amp;'5_Goos'!$B$2:$B$151,0),MATCH('5_Price'!AS$4,'5_Goos'!$C$1:$W$1,0))</f>
        <v>0</v>
      </c>
      <c r="AT152" s="1">
        <f t="array" ref="AT152">W152*INDEX('5_Goos'!$C$2:$W$151,MATCH($A152&amp;$B152,'5_Goos'!$A$2:$A$151&amp;'5_Goos'!$B$2:$B$151,0),MATCH('5_Price'!AT$4,'5_Goos'!$C$1:$W$1,0))</f>
        <v>0</v>
      </c>
    </row>
    <row r="153" spans="1:46" x14ac:dyDescent="0.25">
      <c r="A153" s="23" t="s">
        <v>53</v>
      </c>
      <c r="B153" s="14" t="s">
        <v>29</v>
      </c>
      <c r="C153" s="15">
        <v>237.28813559322035</v>
      </c>
      <c r="D153" s="16">
        <v>234.74576271186442</v>
      </c>
      <c r="E153" s="16">
        <v>232.20338983050848</v>
      </c>
      <c r="F153" s="16">
        <v>229.66101694915255</v>
      </c>
      <c r="G153" s="16">
        <v>227.11864406779659</v>
      </c>
      <c r="H153" s="16">
        <v>9.9354937500000009</v>
      </c>
      <c r="I153" s="16">
        <v>9.9354937500000009</v>
      </c>
      <c r="J153" s="16">
        <v>9.9354937500000009</v>
      </c>
      <c r="K153" s="16">
        <v>9.9354937500000009</v>
      </c>
      <c r="L153" s="16">
        <v>9.9354937500000009</v>
      </c>
      <c r="M153" s="16">
        <v>9.9354937500000009</v>
      </c>
      <c r="N153" s="16">
        <v>10.615724999999999</v>
      </c>
      <c r="O153" s="16">
        <v>10.7436375</v>
      </c>
      <c r="P153" s="16">
        <v>10.767304687499999</v>
      </c>
      <c r="Q153" s="16">
        <v>10.767304687499999</v>
      </c>
      <c r="R153" s="16">
        <v>10.767304687499999</v>
      </c>
      <c r="S153" s="16">
        <v>10.767304687499999</v>
      </c>
      <c r="T153" s="16">
        <v>10.767304687499999</v>
      </c>
      <c r="U153" s="16">
        <v>10.767304687499999</v>
      </c>
      <c r="V153" s="16">
        <v>10.767304687499999</v>
      </c>
      <c r="W153" s="16">
        <v>10.767304687499999</v>
      </c>
      <c r="X153" s="17"/>
      <c r="Z153" s="1">
        <f t="array" ref="Z153">C153*INDEX('5_Goos'!$C$2:$W$151,MATCH($A153&amp;$B153,'5_Goos'!$A$2:$A$151&amp;'5_Goos'!$B$2:$B$151,0),MATCH('5_Price'!Z$4,'5_Goos'!$C$1:$W$1,0))</f>
        <v>0</v>
      </c>
      <c r="AA153" s="1">
        <f t="array" ref="AA153">D153*INDEX('5_Goos'!$C$2:$W$151,MATCH($A153&amp;$B153,'5_Goos'!$A$2:$A$151&amp;'5_Goos'!$B$2:$B$151,0),MATCH('5_Price'!AA$4,'5_Goos'!$C$1:$W$1,0))</f>
        <v>0</v>
      </c>
      <c r="AB153" s="1">
        <f t="array" ref="AB153">E153*INDEX('5_Goos'!$C$2:$W$151,MATCH($A153&amp;$B153,'5_Goos'!$A$2:$A$151&amp;'5_Goos'!$B$2:$B$151,0),MATCH('5_Price'!AB$4,'5_Goos'!$C$1:$W$1,0))</f>
        <v>0</v>
      </c>
      <c r="AC153" s="1">
        <f t="array" ref="AC153">F153*INDEX('5_Goos'!$C$2:$W$151,MATCH($A153&amp;$B153,'5_Goos'!$A$2:$A$151&amp;'5_Goos'!$B$2:$B$151,0),MATCH('5_Price'!AC$4,'5_Goos'!$C$1:$W$1,0))</f>
        <v>0</v>
      </c>
      <c r="AD153" s="1">
        <f t="array" ref="AD153">G153*INDEX('5_Goos'!$C$2:$W$151,MATCH($A153&amp;$B153,'5_Goos'!$A$2:$A$151&amp;'5_Goos'!$B$2:$B$151,0),MATCH('5_Price'!AD$4,'5_Goos'!$C$1:$W$1,0))</f>
        <v>0</v>
      </c>
      <c r="AE153" s="1">
        <f t="array" ref="AE153">H153*INDEX('5_Goos'!$C$2:$W$151,MATCH($A153&amp;$B153,'5_Goos'!$A$2:$A$151&amp;'5_Goos'!$B$2:$B$151,0),MATCH('5_Price'!AE$4,'5_Goos'!$C$1:$W$1,0))</f>
        <v>829023.2301942301</v>
      </c>
      <c r="AF153" s="1">
        <f t="array" ref="AF153">I153*INDEX('5_Goos'!$C$2:$W$151,MATCH($A153&amp;$B153,'5_Goos'!$A$2:$A$151&amp;'5_Goos'!$B$2:$B$151,0),MATCH('5_Price'!AF$4,'5_Goos'!$C$1:$W$1,0))</f>
        <v>909257.29854444088</v>
      </c>
      <c r="AG153" s="1">
        <f t="array" ref="AG153">J153*INDEX('5_Goos'!$C$2:$W$151,MATCH($A153&amp;$B153,'5_Goos'!$A$2:$A$151&amp;'5_Goos'!$B$2:$B$151,0),MATCH('5_Price'!AG$4,'5_Goos'!$C$1:$W$1,0))</f>
        <v>995442.21565418621</v>
      </c>
      <c r="AH153" s="1">
        <f t="array" ref="AH153">K153*INDEX('5_Goos'!$C$2:$W$151,MATCH($A153&amp;$B153,'5_Goos'!$A$2:$A$151&amp;'5_Goos'!$B$2:$B$151,0),MATCH('5_Price'!AH$4,'5_Goos'!$C$1:$W$1,0))</f>
        <v>1087972.4812285388</v>
      </c>
      <c r="AI153" s="1">
        <f t="array" ref="AI153">L153*INDEX('5_Goos'!$C$2:$W$151,MATCH($A153&amp;$B153,'5_Goos'!$A$2:$A$151&amp;'5_Goos'!$B$2:$B$151,0),MATCH('5_Price'!AI$4,'5_Goos'!$C$1:$W$1,0))</f>
        <v>1187267.1678211992</v>
      </c>
      <c r="AJ153" s="1">
        <f t="array" ref="AJ153">M153*INDEX('5_Goos'!$C$2:$W$151,MATCH($A153&amp;$B153,'5_Goos'!$A$2:$A$151&amp;'5_Goos'!$B$2:$B$151,0),MATCH('5_Price'!AJ$4,'5_Goos'!$C$1:$W$1,0))</f>
        <v>1293771.3918700588</v>
      </c>
      <c r="AK153" s="1">
        <f t="array" ref="AK153">N153*INDEX('5_Goos'!$C$2:$W$151,MATCH($A153&amp;$B153,'5_Goos'!$A$2:$A$151&amp;'5_Goos'!$B$2:$B$151,0),MATCH('5_Price'!AK$4,'5_Goos'!$C$1:$W$1,0))</f>
        <v>1489421.6217282582</v>
      </c>
      <c r="AL153" s="1">
        <f t="array" ref="AL153">O153*INDEX('5_Goos'!$C$2:$W$151,MATCH($A153&amp;$B153,'5_Goos'!$A$2:$A$151&amp;'5_Goos'!$B$2:$B$151,0),MATCH('5_Price'!AL$4,'5_Goos'!$C$1:$W$1,0))</f>
        <v>1623069.5487115863</v>
      </c>
      <c r="AM153" s="1">
        <f t="array" ref="AM153">P153*INDEX('5_Goos'!$C$2:$W$151,MATCH($A153&amp;$B153,'5_Goos'!$A$2:$A$151&amp;'5_Goos'!$B$2:$B$151,0),MATCH('5_Price'!AM$4,'5_Goos'!$C$1:$W$1,0))</f>
        <v>1750420.1720802481</v>
      </c>
      <c r="AN153" s="1">
        <f t="array" ref="AN153">Q153*INDEX('5_Goos'!$C$2:$W$151,MATCH($A153&amp;$B153,'5_Goos'!$A$2:$A$151&amp;'5_Goos'!$B$2:$B$151,0),MATCH('5_Price'!AN$4,'5_Goos'!$C$1:$W$1,0))</f>
        <v>1882506.2346257139</v>
      </c>
      <c r="AO153" s="1">
        <f t="array" ref="AO153">R153*INDEX('5_Goos'!$C$2:$W$151,MATCH($A153&amp;$B153,'5_Goos'!$A$2:$A$151&amp;'5_Goos'!$B$2:$B$151,0),MATCH('5_Price'!AO$4,'5_Goos'!$C$1:$W$1,0))</f>
        <v>2023424.8529955286</v>
      </c>
      <c r="AP153" s="1">
        <f t="array" ref="AP153">S153*INDEX('5_Goos'!$C$2:$W$151,MATCH($A153&amp;$B153,'5_Goos'!$A$2:$A$151&amp;'5_Goos'!$B$2:$B$151,0),MATCH('5_Price'!AP$4,'5_Goos'!$C$1:$W$1,0))</f>
        <v>2173729.067615761</v>
      </c>
      <c r="AQ153" s="1">
        <f t="array" ref="AQ153">T153*INDEX('5_Goos'!$C$2:$W$151,MATCH($A153&amp;$B153,'5_Goos'!$A$2:$A$151&amp;'5_Goos'!$B$2:$B$151,0),MATCH('5_Price'!AQ$4,'5_Goos'!$C$1:$W$1,0))</f>
        <v>2334005.1415655119</v>
      </c>
      <c r="AR153" s="1">
        <f t="array" ref="AR153">U153*INDEX('5_Goos'!$C$2:$W$151,MATCH($A153&amp;$B153,'5_Goos'!$A$2:$A$151&amp;'5_Goos'!$B$2:$B$151,0),MATCH('5_Price'!AR$4,'5_Goos'!$C$1:$W$1,0))</f>
        <v>2504874.5002412167</v>
      </c>
      <c r="AS153" s="1">
        <f t="array" ref="AS153">V153*INDEX('5_Goos'!$C$2:$W$151,MATCH($A153&amp;$B153,'5_Goos'!$A$2:$A$151&amp;'5_Goos'!$B$2:$B$151,0),MATCH('5_Price'!AS$4,'5_Goos'!$C$1:$W$1,0))</f>
        <v>2686995.78193057</v>
      </c>
      <c r="AT153" s="1">
        <f t="array" ref="AT153">W153*INDEX('5_Goos'!$C$2:$W$151,MATCH($A153&amp;$B153,'5_Goos'!$A$2:$A$151&amp;'5_Goos'!$B$2:$B$151,0),MATCH('5_Price'!AT$4,'5_Goos'!$C$1:$W$1,0))</f>
        <v>2881067.0055382578</v>
      </c>
    </row>
    <row r="154" spans="1:46" x14ac:dyDescent="0.25">
      <c r="A154" s="23" t="s">
        <v>53</v>
      </c>
      <c r="B154" s="14" t="s">
        <v>30</v>
      </c>
      <c r="C154" s="15">
        <v>2.6539499999999996</v>
      </c>
      <c r="D154" s="16">
        <v>2.804310000000001</v>
      </c>
      <c r="E154" s="16">
        <v>2.9048400000000001</v>
      </c>
      <c r="F154" s="16">
        <v>3.0099900000000006</v>
      </c>
      <c r="G154" s="16">
        <v>3.2062500000000003</v>
      </c>
      <c r="H154" s="16">
        <v>2.4732749999999997</v>
      </c>
      <c r="I154" s="16">
        <v>2.5490999999999997</v>
      </c>
      <c r="J154" s="16">
        <v>2.6537100000000002</v>
      </c>
      <c r="K154" s="16">
        <v>2.6730240000000007</v>
      </c>
      <c r="L154" s="16">
        <v>2.9048400000000001</v>
      </c>
      <c r="M154" s="16">
        <v>3.2062500000000003</v>
      </c>
      <c r="N154" s="16">
        <v>3.3426675000000006</v>
      </c>
      <c r="O154" s="16">
        <v>3.3426675000000006</v>
      </c>
      <c r="P154" s="16">
        <v>3.3426675000000006</v>
      </c>
      <c r="Q154" s="16">
        <v>3.3426675000000006</v>
      </c>
      <c r="R154" s="16">
        <v>3.3426675000000006</v>
      </c>
      <c r="S154" s="16">
        <v>3.3426675000000006</v>
      </c>
      <c r="T154" s="16">
        <v>3.3426675000000006</v>
      </c>
      <c r="U154" s="16">
        <v>3.3426675000000006</v>
      </c>
      <c r="V154" s="16">
        <v>3.3426675000000006</v>
      </c>
      <c r="W154" s="16">
        <v>3.7622400000000011</v>
      </c>
      <c r="X154" s="17"/>
      <c r="Z154" s="1">
        <f t="array" ref="Z154">C154*INDEX('5_Goos'!$C$2:$W$151,MATCH($A154&amp;$B154,'5_Goos'!$A$2:$A$151&amp;'5_Goos'!$B$2:$B$151,0),MATCH('5_Price'!Z$4,'5_Goos'!$C$1:$W$1,0))</f>
        <v>3176212.1309176153</v>
      </c>
      <c r="AA154" s="1">
        <f t="array" ref="AA154">D154*INDEX('5_Goos'!$C$2:$W$151,MATCH($A154&amp;$B154,'5_Goos'!$A$2:$A$151&amp;'5_Goos'!$B$2:$B$151,0),MATCH('5_Price'!AA$4,'5_Goos'!$C$1:$W$1,0))</f>
        <v>3433839.2267308664</v>
      </c>
      <c r="AB154" s="1">
        <f t="array" ref="AB154">E154*INDEX('5_Goos'!$C$2:$W$151,MATCH($A154&amp;$B154,'5_Goos'!$A$2:$A$151&amp;'5_Goos'!$B$2:$B$151,0),MATCH('5_Price'!AB$4,'5_Goos'!$C$1:$W$1,0))</f>
        <v>3779310.4862310048</v>
      </c>
      <c r="AC154" s="1">
        <f t="array" ref="AC154">F154*INDEX('5_Goos'!$C$2:$W$151,MATCH($A154&amp;$B154,'5_Goos'!$A$2:$A$151&amp;'5_Goos'!$B$2:$B$151,0),MATCH('5_Price'!AC$4,'5_Goos'!$C$1:$W$1,0))</f>
        <v>4146537.9274024996</v>
      </c>
      <c r="AD154" s="1">
        <f t="array" ref="AD154">G154*INDEX('5_Goos'!$C$2:$W$151,MATCH($A154&amp;$B154,'5_Goos'!$A$2:$A$151&amp;'5_Goos'!$B$2:$B$151,0),MATCH('5_Price'!AD$4,'5_Goos'!$C$1:$W$1,0))</f>
        <v>4662351.5500763422</v>
      </c>
      <c r="AE154" s="1">
        <f t="array" ref="AE154">H154*INDEX('5_Goos'!$C$2:$W$151,MATCH($A154&amp;$B154,'5_Goos'!$A$2:$A$151&amp;'5_Goos'!$B$2:$B$151,0),MATCH('5_Price'!AE$4,'5_Goos'!$C$1:$W$1,0))</f>
        <v>3785835.953100794</v>
      </c>
      <c r="AF154" s="1">
        <f t="array" ref="AF154">I154*INDEX('5_Goos'!$C$2:$W$151,MATCH($A154&amp;$B154,'5_Goos'!$A$2:$A$151&amp;'5_Goos'!$B$2:$B$151,0),MATCH('5_Price'!AF$4,'5_Goos'!$C$1:$W$1,0))</f>
        <v>4075745.4574794206</v>
      </c>
      <c r="AG154" s="1">
        <f t="array" ref="AG154">J154*INDEX('5_Goos'!$C$2:$W$151,MATCH($A154&amp;$B154,'5_Goos'!$A$2:$A$151&amp;'5_Goos'!$B$2:$B$151,0),MATCH('5_Price'!AG$4,'5_Goos'!$C$1:$W$1,0))</f>
        <v>4423984.5451358873</v>
      </c>
      <c r="AH154" s="1">
        <f t="array" ref="AH154">K154*INDEX('5_Goos'!$C$2:$W$151,MATCH($A154&amp;$B154,'5_Goos'!$A$2:$A$151&amp;'5_Goos'!$B$2:$B$151,0),MATCH('5_Price'!AH$4,'5_Goos'!$C$1:$W$1,0))</f>
        <v>4638478.5759231262</v>
      </c>
      <c r="AI154" s="1">
        <f t="array" ref="AI154">L154*INDEX('5_Goos'!$C$2:$W$151,MATCH($A154&amp;$B154,'5_Goos'!$A$2:$A$151&amp;'5_Goos'!$B$2:$B$151,0),MATCH('5_Price'!AI$4,'5_Goos'!$C$1:$W$1,0))</f>
        <v>5238852.3862876594</v>
      </c>
      <c r="AJ154" s="1">
        <f t="array" ref="AJ154">M154*INDEX('5_Goos'!$C$2:$W$151,MATCH($A154&amp;$B154,'5_Goos'!$A$2:$A$151&amp;'5_Goos'!$B$2:$B$151,0),MATCH('5_Price'!AJ$4,'5_Goos'!$C$1:$W$1,0))</f>
        <v>6001103.4623100916</v>
      </c>
      <c r="AK154" s="1">
        <f t="array" ref="AK154">N154*INDEX('5_Goos'!$C$2:$W$151,MATCH($A154&amp;$B154,'5_Goos'!$A$2:$A$151&amp;'5_Goos'!$B$2:$B$151,0),MATCH('5_Price'!AK$4,'5_Goos'!$C$1:$W$1,0))</f>
        <v>6420036.7919737082</v>
      </c>
      <c r="AL154" s="1">
        <f t="array" ref="AL154">O154*INDEX('5_Goos'!$C$2:$W$151,MATCH($A154&amp;$B154,'5_Goos'!$A$2:$A$151&amp;'5_Goos'!$B$2:$B$151,0),MATCH('5_Price'!AL$4,'5_Goos'!$C$1:$W$1,0))</f>
        <v>6583638.9616935607</v>
      </c>
      <c r="AM154" s="1">
        <f t="array" ref="AM154">P154*INDEX('5_Goos'!$C$2:$W$151,MATCH($A154&amp;$B154,'5_Goos'!$A$2:$A$151&amp;'5_Goos'!$B$2:$B$151,0),MATCH('5_Price'!AM$4,'5_Goos'!$C$1:$W$1,0))</f>
        <v>6747241.1314134467</v>
      </c>
      <c r="AN154" s="1">
        <f t="array" ref="AN154">Q154*INDEX('5_Goos'!$C$2:$W$151,MATCH($A154&amp;$B154,'5_Goos'!$A$2:$A$151&amp;'5_Goos'!$B$2:$B$151,0),MATCH('5_Price'!AN$4,'5_Goos'!$C$1:$W$1,0))</f>
        <v>6910843.3011333002</v>
      </c>
      <c r="AO154" s="1">
        <f t="array" ref="AO154">R154*INDEX('5_Goos'!$C$2:$W$151,MATCH($A154&amp;$B154,'5_Goos'!$A$2:$A$151&amp;'5_Goos'!$B$2:$B$151,0),MATCH('5_Price'!AO$4,'5_Goos'!$C$1:$W$1,0))</f>
        <v>7074445.4708531536</v>
      </c>
      <c r="AP154" s="1">
        <f t="array" ref="AP154">S154*INDEX('5_Goos'!$C$2:$W$151,MATCH($A154&amp;$B154,'5_Goos'!$A$2:$A$151&amp;'5_Goos'!$B$2:$B$151,0),MATCH('5_Price'!AP$4,'5_Goos'!$C$1:$W$1,0))</f>
        <v>7238047.6405730061</v>
      </c>
      <c r="AQ154" s="1">
        <f t="array" ref="AQ154">T154*INDEX('5_Goos'!$C$2:$W$151,MATCH($A154&amp;$B154,'5_Goos'!$A$2:$A$151&amp;'5_Goos'!$B$2:$B$151,0),MATCH('5_Price'!AQ$4,'5_Goos'!$C$1:$W$1,0))</f>
        <v>7401649.8102928596</v>
      </c>
      <c r="AR154" s="1">
        <f t="array" ref="AR154">U154*INDEX('5_Goos'!$C$2:$W$151,MATCH($A154&amp;$B154,'5_Goos'!$A$2:$A$151&amp;'5_Goos'!$B$2:$B$151,0),MATCH('5_Price'!AR$4,'5_Goos'!$C$1:$W$1,0))</f>
        <v>7565251.9800127111</v>
      </c>
      <c r="AS154" s="1">
        <f t="array" ref="AS154">V154*INDEX('5_Goos'!$C$2:$W$151,MATCH($A154&amp;$B154,'5_Goos'!$A$2:$A$151&amp;'5_Goos'!$B$2:$B$151,0),MATCH('5_Price'!AS$4,'5_Goos'!$C$1:$W$1,0))</f>
        <v>7728854.1497325646</v>
      </c>
      <c r="AT154" s="1">
        <f t="array" ref="AT154">W154*INDEX('5_Goos'!$C$2:$W$151,MATCH($A154&amp;$B154,'5_Goos'!$A$2:$A$151&amp;'5_Goos'!$B$2:$B$151,0),MATCH('5_Price'!AT$4,'5_Goos'!$C$1:$W$1,0))</f>
        <v>8883119.5035990477</v>
      </c>
    </row>
    <row r="155" spans="1:46" x14ac:dyDescent="0.25">
      <c r="A155" s="18" t="s">
        <v>24</v>
      </c>
      <c r="B155" s="18" t="s">
        <v>24</v>
      </c>
      <c r="C155" s="19"/>
      <c r="D155" s="20"/>
      <c r="E155" s="20"/>
      <c r="F155" s="20"/>
      <c r="G155" s="20"/>
      <c r="H155" s="20"/>
      <c r="I155" s="20"/>
      <c r="J155" s="20"/>
      <c r="K155" s="20"/>
      <c r="L155" s="20"/>
      <c r="M155" s="20"/>
      <c r="N155" s="20"/>
      <c r="O155" s="20"/>
      <c r="P155" s="20"/>
      <c r="Q155" s="20"/>
      <c r="R155" s="20"/>
      <c r="S155" s="20"/>
      <c r="T155" s="20"/>
      <c r="U155" s="20"/>
      <c r="V155" s="20"/>
      <c r="W155" s="20"/>
      <c r="X155" s="21"/>
      <c r="Z155" s="1">
        <f>SUM(Z5:Z154)</f>
        <v>774507371.66487372</v>
      </c>
      <c r="AA155" s="1">
        <f t="shared" ref="AA155:AT155" si="0">SUM(AA5:AA154)</f>
        <v>866653877.56018209</v>
      </c>
      <c r="AB155" s="1">
        <f t="shared" si="0"/>
        <v>966677840.86020827</v>
      </c>
      <c r="AC155" s="1">
        <f t="shared" si="0"/>
        <v>1062869040.7129462</v>
      </c>
      <c r="AD155" s="1">
        <f t="shared" si="0"/>
        <v>1197344660.2406785</v>
      </c>
      <c r="AE155" s="1">
        <f t="shared" si="0"/>
        <v>1347461318.3818638</v>
      </c>
      <c r="AF155" s="1">
        <f t="shared" si="0"/>
        <v>1484226645.1278281</v>
      </c>
      <c r="AG155" s="1">
        <f t="shared" si="0"/>
        <v>1620645570.1383691</v>
      </c>
      <c r="AH155" s="1">
        <f t="shared" si="0"/>
        <v>1855081124.2809403</v>
      </c>
      <c r="AI155" s="1">
        <f t="shared" si="0"/>
        <v>2114982279.0375473</v>
      </c>
      <c r="AJ155" s="1">
        <f t="shared" si="0"/>
        <v>2383039235.7179065</v>
      </c>
      <c r="AK155" s="1">
        <f t="shared" si="0"/>
        <v>2510829103.9854217</v>
      </c>
      <c r="AL155" s="1">
        <f t="shared" si="0"/>
        <v>2687408338.8837976</v>
      </c>
      <c r="AM155" s="1">
        <f t="shared" si="0"/>
        <v>2892017979.8407078</v>
      </c>
      <c r="AN155" s="1">
        <f t="shared" si="0"/>
        <v>3054837127.3698702</v>
      </c>
      <c r="AO155" s="1">
        <f t="shared" si="0"/>
        <v>3418279335.6430416</v>
      </c>
      <c r="AP155" s="1">
        <f t="shared" si="0"/>
        <v>3711384795.6435695</v>
      </c>
      <c r="AQ155" s="1">
        <f t="shared" si="0"/>
        <v>4002119037.9956617</v>
      </c>
      <c r="AR155" s="1">
        <f t="shared" si="0"/>
        <v>4449575625.0224171</v>
      </c>
      <c r="AS155" s="1">
        <f t="shared" si="0"/>
        <v>4736385403.2687836</v>
      </c>
      <c r="AT155" s="1">
        <f t="shared" si="0"/>
        <v>5159025077.5520849</v>
      </c>
    </row>
  </sheetData>
  <pageMargins left="0.7" right="0.7" top="0.78740157499999996" bottom="0.78740157499999996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T155"/>
  <sheetViews>
    <sheetView zoomScale="70" zoomScaleNormal="70" workbookViewId="0">
      <selection activeCell="Y27" sqref="Y27"/>
    </sheetView>
  </sheetViews>
  <sheetFormatPr baseColWidth="10" defaultRowHeight="15" x14ac:dyDescent="0.25"/>
  <cols>
    <col min="1" max="1" width="14.5703125" bestFit="1" customWidth="1"/>
    <col min="2" max="2" width="13.140625" bestFit="1" customWidth="1"/>
    <col min="3" max="3" width="12" bestFit="1" customWidth="1"/>
    <col min="4" max="23" width="12" customWidth="1"/>
    <col min="24" max="24" width="5.7109375" customWidth="1"/>
    <col min="25" max="25" width="14" style="1" bestFit="1" customWidth="1"/>
    <col min="26" max="26" width="11.85546875" style="1" bestFit="1" customWidth="1"/>
    <col min="27" max="46" width="11.42578125" style="1"/>
    <col min="257" max="257" width="14.5703125" bestFit="1" customWidth="1"/>
    <col min="258" max="258" width="13.140625" bestFit="1" customWidth="1"/>
    <col min="259" max="279" width="12" bestFit="1" customWidth="1"/>
    <col min="280" max="280" width="5.7109375" customWidth="1"/>
    <col min="281" max="281" width="14.5703125" bestFit="1" customWidth="1"/>
    <col min="513" max="513" width="14.5703125" bestFit="1" customWidth="1"/>
    <col min="514" max="514" width="13.140625" bestFit="1" customWidth="1"/>
    <col min="515" max="535" width="12" bestFit="1" customWidth="1"/>
    <col min="536" max="536" width="5.7109375" customWidth="1"/>
    <col min="537" max="537" width="14.5703125" bestFit="1" customWidth="1"/>
    <col min="769" max="769" width="14.5703125" bestFit="1" customWidth="1"/>
    <col min="770" max="770" width="13.140625" bestFit="1" customWidth="1"/>
    <col min="771" max="791" width="12" bestFit="1" customWidth="1"/>
    <col min="792" max="792" width="5.7109375" customWidth="1"/>
    <col min="793" max="793" width="14.5703125" bestFit="1" customWidth="1"/>
    <col min="1025" max="1025" width="14.5703125" bestFit="1" customWidth="1"/>
    <col min="1026" max="1026" width="13.140625" bestFit="1" customWidth="1"/>
    <col min="1027" max="1047" width="12" bestFit="1" customWidth="1"/>
    <col min="1048" max="1048" width="5.7109375" customWidth="1"/>
    <col min="1049" max="1049" width="14.5703125" bestFit="1" customWidth="1"/>
    <col min="1281" max="1281" width="14.5703125" bestFit="1" customWidth="1"/>
    <col min="1282" max="1282" width="13.140625" bestFit="1" customWidth="1"/>
    <col min="1283" max="1303" width="12" bestFit="1" customWidth="1"/>
    <col min="1304" max="1304" width="5.7109375" customWidth="1"/>
    <col min="1305" max="1305" width="14.5703125" bestFit="1" customWidth="1"/>
    <col min="1537" max="1537" width="14.5703125" bestFit="1" customWidth="1"/>
    <col min="1538" max="1538" width="13.140625" bestFit="1" customWidth="1"/>
    <col min="1539" max="1559" width="12" bestFit="1" customWidth="1"/>
    <col min="1560" max="1560" width="5.7109375" customWidth="1"/>
    <col min="1561" max="1561" width="14.5703125" bestFit="1" customWidth="1"/>
    <col min="1793" max="1793" width="14.5703125" bestFit="1" customWidth="1"/>
    <col min="1794" max="1794" width="13.140625" bestFit="1" customWidth="1"/>
    <col min="1795" max="1815" width="12" bestFit="1" customWidth="1"/>
    <col min="1816" max="1816" width="5.7109375" customWidth="1"/>
    <col min="1817" max="1817" width="14.5703125" bestFit="1" customWidth="1"/>
    <col min="2049" max="2049" width="14.5703125" bestFit="1" customWidth="1"/>
    <col min="2050" max="2050" width="13.140625" bestFit="1" customWidth="1"/>
    <col min="2051" max="2071" width="12" bestFit="1" customWidth="1"/>
    <col min="2072" max="2072" width="5.7109375" customWidth="1"/>
    <col min="2073" max="2073" width="14.5703125" bestFit="1" customWidth="1"/>
    <col min="2305" max="2305" width="14.5703125" bestFit="1" customWidth="1"/>
    <col min="2306" max="2306" width="13.140625" bestFit="1" customWidth="1"/>
    <col min="2307" max="2327" width="12" bestFit="1" customWidth="1"/>
    <col min="2328" max="2328" width="5.7109375" customWidth="1"/>
    <col min="2329" max="2329" width="14.5703125" bestFit="1" customWidth="1"/>
    <col min="2561" max="2561" width="14.5703125" bestFit="1" customWidth="1"/>
    <col min="2562" max="2562" width="13.140625" bestFit="1" customWidth="1"/>
    <col min="2563" max="2583" width="12" bestFit="1" customWidth="1"/>
    <col min="2584" max="2584" width="5.7109375" customWidth="1"/>
    <col min="2585" max="2585" width="14.5703125" bestFit="1" customWidth="1"/>
    <col min="2817" max="2817" width="14.5703125" bestFit="1" customWidth="1"/>
    <col min="2818" max="2818" width="13.140625" bestFit="1" customWidth="1"/>
    <col min="2819" max="2839" width="12" bestFit="1" customWidth="1"/>
    <col min="2840" max="2840" width="5.7109375" customWidth="1"/>
    <col min="2841" max="2841" width="14.5703125" bestFit="1" customWidth="1"/>
    <col min="3073" max="3073" width="14.5703125" bestFit="1" customWidth="1"/>
    <col min="3074" max="3074" width="13.140625" bestFit="1" customWidth="1"/>
    <col min="3075" max="3095" width="12" bestFit="1" customWidth="1"/>
    <col min="3096" max="3096" width="5.7109375" customWidth="1"/>
    <col min="3097" max="3097" width="14.5703125" bestFit="1" customWidth="1"/>
    <col min="3329" max="3329" width="14.5703125" bestFit="1" customWidth="1"/>
    <col min="3330" max="3330" width="13.140625" bestFit="1" customWidth="1"/>
    <col min="3331" max="3351" width="12" bestFit="1" customWidth="1"/>
    <col min="3352" max="3352" width="5.7109375" customWidth="1"/>
    <col min="3353" max="3353" width="14.5703125" bestFit="1" customWidth="1"/>
    <col min="3585" max="3585" width="14.5703125" bestFit="1" customWidth="1"/>
    <col min="3586" max="3586" width="13.140625" bestFit="1" customWidth="1"/>
    <col min="3587" max="3607" width="12" bestFit="1" customWidth="1"/>
    <col min="3608" max="3608" width="5.7109375" customWidth="1"/>
    <col min="3609" max="3609" width="14.5703125" bestFit="1" customWidth="1"/>
    <col min="3841" max="3841" width="14.5703125" bestFit="1" customWidth="1"/>
    <col min="3842" max="3842" width="13.140625" bestFit="1" customWidth="1"/>
    <col min="3843" max="3863" width="12" bestFit="1" customWidth="1"/>
    <col min="3864" max="3864" width="5.7109375" customWidth="1"/>
    <col min="3865" max="3865" width="14.5703125" bestFit="1" customWidth="1"/>
    <col min="4097" max="4097" width="14.5703125" bestFit="1" customWidth="1"/>
    <col min="4098" max="4098" width="13.140625" bestFit="1" customWidth="1"/>
    <col min="4099" max="4119" width="12" bestFit="1" customWidth="1"/>
    <col min="4120" max="4120" width="5.7109375" customWidth="1"/>
    <col min="4121" max="4121" width="14.5703125" bestFit="1" customWidth="1"/>
    <col min="4353" max="4353" width="14.5703125" bestFit="1" customWidth="1"/>
    <col min="4354" max="4354" width="13.140625" bestFit="1" customWidth="1"/>
    <col min="4355" max="4375" width="12" bestFit="1" customWidth="1"/>
    <col min="4376" max="4376" width="5.7109375" customWidth="1"/>
    <col min="4377" max="4377" width="14.5703125" bestFit="1" customWidth="1"/>
    <col min="4609" max="4609" width="14.5703125" bestFit="1" customWidth="1"/>
    <col min="4610" max="4610" width="13.140625" bestFit="1" customWidth="1"/>
    <col min="4611" max="4631" width="12" bestFit="1" customWidth="1"/>
    <col min="4632" max="4632" width="5.7109375" customWidth="1"/>
    <col min="4633" max="4633" width="14.5703125" bestFit="1" customWidth="1"/>
    <col min="4865" max="4865" width="14.5703125" bestFit="1" customWidth="1"/>
    <col min="4866" max="4866" width="13.140625" bestFit="1" customWidth="1"/>
    <col min="4867" max="4887" width="12" bestFit="1" customWidth="1"/>
    <col min="4888" max="4888" width="5.7109375" customWidth="1"/>
    <col min="4889" max="4889" width="14.5703125" bestFit="1" customWidth="1"/>
    <col min="5121" max="5121" width="14.5703125" bestFit="1" customWidth="1"/>
    <col min="5122" max="5122" width="13.140625" bestFit="1" customWidth="1"/>
    <col min="5123" max="5143" width="12" bestFit="1" customWidth="1"/>
    <col min="5144" max="5144" width="5.7109375" customWidth="1"/>
    <col min="5145" max="5145" width="14.5703125" bestFit="1" customWidth="1"/>
    <col min="5377" max="5377" width="14.5703125" bestFit="1" customWidth="1"/>
    <col min="5378" max="5378" width="13.140625" bestFit="1" customWidth="1"/>
    <col min="5379" max="5399" width="12" bestFit="1" customWidth="1"/>
    <col min="5400" max="5400" width="5.7109375" customWidth="1"/>
    <col min="5401" max="5401" width="14.5703125" bestFit="1" customWidth="1"/>
    <col min="5633" max="5633" width="14.5703125" bestFit="1" customWidth="1"/>
    <col min="5634" max="5634" width="13.140625" bestFit="1" customWidth="1"/>
    <col min="5635" max="5655" width="12" bestFit="1" customWidth="1"/>
    <col min="5656" max="5656" width="5.7109375" customWidth="1"/>
    <col min="5657" max="5657" width="14.5703125" bestFit="1" customWidth="1"/>
    <col min="5889" max="5889" width="14.5703125" bestFit="1" customWidth="1"/>
    <col min="5890" max="5890" width="13.140625" bestFit="1" customWidth="1"/>
    <col min="5891" max="5911" width="12" bestFit="1" customWidth="1"/>
    <col min="5912" max="5912" width="5.7109375" customWidth="1"/>
    <col min="5913" max="5913" width="14.5703125" bestFit="1" customWidth="1"/>
    <col min="6145" max="6145" width="14.5703125" bestFit="1" customWidth="1"/>
    <col min="6146" max="6146" width="13.140625" bestFit="1" customWidth="1"/>
    <col min="6147" max="6167" width="12" bestFit="1" customWidth="1"/>
    <col min="6168" max="6168" width="5.7109375" customWidth="1"/>
    <col min="6169" max="6169" width="14.5703125" bestFit="1" customWidth="1"/>
    <col min="6401" max="6401" width="14.5703125" bestFit="1" customWidth="1"/>
    <col min="6402" max="6402" width="13.140625" bestFit="1" customWidth="1"/>
    <col min="6403" max="6423" width="12" bestFit="1" customWidth="1"/>
    <col min="6424" max="6424" width="5.7109375" customWidth="1"/>
    <col min="6425" max="6425" width="14.5703125" bestFit="1" customWidth="1"/>
    <col min="6657" max="6657" width="14.5703125" bestFit="1" customWidth="1"/>
    <col min="6658" max="6658" width="13.140625" bestFit="1" customWidth="1"/>
    <col min="6659" max="6679" width="12" bestFit="1" customWidth="1"/>
    <col min="6680" max="6680" width="5.7109375" customWidth="1"/>
    <col min="6681" max="6681" width="14.5703125" bestFit="1" customWidth="1"/>
    <col min="6913" max="6913" width="14.5703125" bestFit="1" customWidth="1"/>
    <col min="6914" max="6914" width="13.140625" bestFit="1" customWidth="1"/>
    <col min="6915" max="6935" width="12" bestFit="1" customWidth="1"/>
    <col min="6936" max="6936" width="5.7109375" customWidth="1"/>
    <col min="6937" max="6937" width="14.5703125" bestFit="1" customWidth="1"/>
    <col min="7169" max="7169" width="14.5703125" bestFit="1" customWidth="1"/>
    <col min="7170" max="7170" width="13.140625" bestFit="1" customWidth="1"/>
    <col min="7171" max="7191" width="12" bestFit="1" customWidth="1"/>
    <col min="7192" max="7192" width="5.7109375" customWidth="1"/>
    <col min="7193" max="7193" width="14.5703125" bestFit="1" customWidth="1"/>
    <col min="7425" max="7425" width="14.5703125" bestFit="1" customWidth="1"/>
    <col min="7426" max="7426" width="13.140625" bestFit="1" customWidth="1"/>
    <col min="7427" max="7447" width="12" bestFit="1" customWidth="1"/>
    <col min="7448" max="7448" width="5.7109375" customWidth="1"/>
    <col min="7449" max="7449" width="14.5703125" bestFit="1" customWidth="1"/>
    <col min="7681" max="7681" width="14.5703125" bestFit="1" customWidth="1"/>
    <col min="7682" max="7682" width="13.140625" bestFit="1" customWidth="1"/>
    <col min="7683" max="7703" width="12" bestFit="1" customWidth="1"/>
    <col min="7704" max="7704" width="5.7109375" customWidth="1"/>
    <col min="7705" max="7705" width="14.5703125" bestFit="1" customWidth="1"/>
    <col min="7937" max="7937" width="14.5703125" bestFit="1" customWidth="1"/>
    <col min="7938" max="7938" width="13.140625" bestFit="1" customWidth="1"/>
    <col min="7939" max="7959" width="12" bestFit="1" customWidth="1"/>
    <col min="7960" max="7960" width="5.7109375" customWidth="1"/>
    <col min="7961" max="7961" width="14.5703125" bestFit="1" customWidth="1"/>
    <col min="8193" max="8193" width="14.5703125" bestFit="1" customWidth="1"/>
    <col min="8194" max="8194" width="13.140625" bestFit="1" customWidth="1"/>
    <col min="8195" max="8215" width="12" bestFit="1" customWidth="1"/>
    <col min="8216" max="8216" width="5.7109375" customWidth="1"/>
    <col min="8217" max="8217" width="14.5703125" bestFit="1" customWidth="1"/>
    <col min="8449" max="8449" width="14.5703125" bestFit="1" customWidth="1"/>
    <col min="8450" max="8450" width="13.140625" bestFit="1" customWidth="1"/>
    <col min="8451" max="8471" width="12" bestFit="1" customWidth="1"/>
    <col min="8472" max="8472" width="5.7109375" customWidth="1"/>
    <col min="8473" max="8473" width="14.5703125" bestFit="1" customWidth="1"/>
    <col min="8705" max="8705" width="14.5703125" bestFit="1" customWidth="1"/>
    <col min="8706" max="8706" width="13.140625" bestFit="1" customWidth="1"/>
    <col min="8707" max="8727" width="12" bestFit="1" customWidth="1"/>
    <col min="8728" max="8728" width="5.7109375" customWidth="1"/>
    <col min="8729" max="8729" width="14.5703125" bestFit="1" customWidth="1"/>
    <col min="8961" max="8961" width="14.5703125" bestFit="1" customWidth="1"/>
    <col min="8962" max="8962" width="13.140625" bestFit="1" customWidth="1"/>
    <col min="8963" max="8983" width="12" bestFit="1" customWidth="1"/>
    <col min="8984" max="8984" width="5.7109375" customWidth="1"/>
    <col min="8985" max="8985" width="14.5703125" bestFit="1" customWidth="1"/>
    <col min="9217" max="9217" width="14.5703125" bestFit="1" customWidth="1"/>
    <col min="9218" max="9218" width="13.140625" bestFit="1" customWidth="1"/>
    <col min="9219" max="9239" width="12" bestFit="1" customWidth="1"/>
    <col min="9240" max="9240" width="5.7109375" customWidth="1"/>
    <col min="9241" max="9241" width="14.5703125" bestFit="1" customWidth="1"/>
    <col min="9473" max="9473" width="14.5703125" bestFit="1" customWidth="1"/>
    <col min="9474" max="9474" width="13.140625" bestFit="1" customWidth="1"/>
    <col min="9475" max="9495" width="12" bestFit="1" customWidth="1"/>
    <col min="9496" max="9496" width="5.7109375" customWidth="1"/>
    <col min="9497" max="9497" width="14.5703125" bestFit="1" customWidth="1"/>
    <col min="9729" max="9729" width="14.5703125" bestFit="1" customWidth="1"/>
    <col min="9730" max="9730" width="13.140625" bestFit="1" customWidth="1"/>
    <col min="9731" max="9751" width="12" bestFit="1" customWidth="1"/>
    <col min="9752" max="9752" width="5.7109375" customWidth="1"/>
    <col min="9753" max="9753" width="14.5703125" bestFit="1" customWidth="1"/>
    <col min="9985" max="9985" width="14.5703125" bestFit="1" customWidth="1"/>
    <col min="9986" max="9986" width="13.140625" bestFit="1" customWidth="1"/>
    <col min="9987" max="10007" width="12" bestFit="1" customWidth="1"/>
    <col min="10008" max="10008" width="5.7109375" customWidth="1"/>
    <col min="10009" max="10009" width="14.5703125" bestFit="1" customWidth="1"/>
    <col min="10241" max="10241" width="14.5703125" bestFit="1" customWidth="1"/>
    <col min="10242" max="10242" width="13.140625" bestFit="1" customWidth="1"/>
    <col min="10243" max="10263" width="12" bestFit="1" customWidth="1"/>
    <col min="10264" max="10264" width="5.7109375" customWidth="1"/>
    <col min="10265" max="10265" width="14.5703125" bestFit="1" customWidth="1"/>
    <col min="10497" max="10497" width="14.5703125" bestFit="1" customWidth="1"/>
    <col min="10498" max="10498" width="13.140625" bestFit="1" customWidth="1"/>
    <col min="10499" max="10519" width="12" bestFit="1" customWidth="1"/>
    <col min="10520" max="10520" width="5.7109375" customWidth="1"/>
    <col min="10521" max="10521" width="14.5703125" bestFit="1" customWidth="1"/>
    <col min="10753" max="10753" width="14.5703125" bestFit="1" customWidth="1"/>
    <col min="10754" max="10754" width="13.140625" bestFit="1" customWidth="1"/>
    <col min="10755" max="10775" width="12" bestFit="1" customWidth="1"/>
    <col min="10776" max="10776" width="5.7109375" customWidth="1"/>
    <col min="10777" max="10777" width="14.5703125" bestFit="1" customWidth="1"/>
    <col min="11009" max="11009" width="14.5703125" bestFit="1" customWidth="1"/>
    <col min="11010" max="11010" width="13.140625" bestFit="1" customWidth="1"/>
    <col min="11011" max="11031" width="12" bestFit="1" customWidth="1"/>
    <col min="11032" max="11032" width="5.7109375" customWidth="1"/>
    <col min="11033" max="11033" width="14.5703125" bestFit="1" customWidth="1"/>
    <col min="11265" max="11265" width="14.5703125" bestFit="1" customWidth="1"/>
    <col min="11266" max="11266" width="13.140625" bestFit="1" customWidth="1"/>
    <col min="11267" max="11287" width="12" bestFit="1" customWidth="1"/>
    <col min="11288" max="11288" width="5.7109375" customWidth="1"/>
    <col min="11289" max="11289" width="14.5703125" bestFit="1" customWidth="1"/>
    <col min="11521" max="11521" width="14.5703125" bestFit="1" customWidth="1"/>
    <col min="11522" max="11522" width="13.140625" bestFit="1" customWidth="1"/>
    <col min="11523" max="11543" width="12" bestFit="1" customWidth="1"/>
    <col min="11544" max="11544" width="5.7109375" customWidth="1"/>
    <col min="11545" max="11545" width="14.5703125" bestFit="1" customWidth="1"/>
    <col min="11777" max="11777" width="14.5703125" bestFit="1" customWidth="1"/>
    <col min="11778" max="11778" width="13.140625" bestFit="1" customWidth="1"/>
    <col min="11779" max="11799" width="12" bestFit="1" customWidth="1"/>
    <col min="11800" max="11800" width="5.7109375" customWidth="1"/>
    <col min="11801" max="11801" width="14.5703125" bestFit="1" customWidth="1"/>
    <col min="12033" max="12033" width="14.5703125" bestFit="1" customWidth="1"/>
    <col min="12034" max="12034" width="13.140625" bestFit="1" customWidth="1"/>
    <col min="12035" max="12055" width="12" bestFit="1" customWidth="1"/>
    <col min="12056" max="12056" width="5.7109375" customWidth="1"/>
    <col min="12057" max="12057" width="14.5703125" bestFit="1" customWidth="1"/>
    <col min="12289" max="12289" width="14.5703125" bestFit="1" customWidth="1"/>
    <col min="12290" max="12290" width="13.140625" bestFit="1" customWidth="1"/>
    <col min="12291" max="12311" width="12" bestFit="1" customWidth="1"/>
    <col min="12312" max="12312" width="5.7109375" customWidth="1"/>
    <col min="12313" max="12313" width="14.5703125" bestFit="1" customWidth="1"/>
    <col min="12545" max="12545" width="14.5703125" bestFit="1" customWidth="1"/>
    <col min="12546" max="12546" width="13.140625" bestFit="1" customWidth="1"/>
    <col min="12547" max="12567" width="12" bestFit="1" customWidth="1"/>
    <col min="12568" max="12568" width="5.7109375" customWidth="1"/>
    <col min="12569" max="12569" width="14.5703125" bestFit="1" customWidth="1"/>
    <col min="12801" max="12801" width="14.5703125" bestFit="1" customWidth="1"/>
    <col min="12802" max="12802" width="13.140625" bestFit="1" customWidth="1"/>
    <col min="12803" max="12823" width="12" bestFit="1" customWidth="1"/>
    <col min="12824" max="12824" width="5.7109375" customWidth="1"/>
    <col min="12825" max="12825" width="14.5703125" bestFit="1" customWidth="1"/>
    <col min="13057" max="13057" width="14.5703125" bestFit="1" customWidth="1"/>
    <col min="13058" max="13058" width="13.140625" bestFit="1" customWidth="1"/>
    <col min="13059" max="13079" width="12" bestFit="1" customWidth="1"/>
    <col min="13080" max="13080" width="5.7109375" customWidth="1"/>
    <col min="13081" max="13081" width="14.5703125" bestFit="1" customWidth="1"/>
    <col min="13313" max="13313" width="14.5703125" bestFit="1" customWidth="1"/>
    <col min="13314" max="13314" width="13.140625" bestFit="1" customWidth="1"/>
    <col min="13315" max="13335" width="12" bestFit="1" customWidth="1"/>
    <col min="13336" max="13336" width="5.7109375" customWidth="1"/>
    <col min="13337" max="13337" width="14.5703125" bestFit="1" customWidth="1"/>
    <col min="13569" max="13569" width="14.5703125" bestFit="1" customWidth="1"/>
    <col min="13570" max="13570" width="13.140625" bestFit="1" customWidth="1"/>
    <col min="13571" max="13591" width="12" bestFit="1" customWidth="1"/>
    <col min="13592" max="13592" width="5.7109375" customWidth="1"/>
    <col min="13593" max="13593" width="14.5703125" bestFit="1" customWidth="1"/>
    <col min="13825" max="13825" width="14.5703125" bestFit="1" customWidth="1"/>
    <col min="13826" max="13826" width="13.140625" bestFit="1" customWidth="1"/>
    <col min="13827" max="13847" width="12" bestFit="1" customWidth="1"/>
    <col min="13848" max="13848" width="5.7109375" customWidth="1"/>
    <col min="13849" max="13849" width="14.5703125" bestFit="1" customWidth="1"/>
    <col min="14081" max="14081" width="14.5703125" bestFit="1" customWidth="1"/>
    <col min="14082" max="14082" width="13.140625" bestFit="1" customWidth="1"/>
    <col min="14083" max="14103" width="12" bestFit="1" customWidth="1"/>
    <col min="14104" max="14104" width="5.7109375" customWidth="1"/>
    <col min="14105" max="14105" width="14.5703125" bestFit="1" customWidth="1"/>
    <col min="14337" max="14337" width="14.5703125" bestFit="1" customWidth="1"/>
    <col min="14338" max="14338" width="13.140625" bestFit="1" customWidth="1"/>
    <col min="14339" max="14359" width="12" bestFit="1" customWidth="1"/>
    <col min="14360" max="14360" width="5.7109375" customWidth="1"/>
    <col min="14361" max="14361" width="14.5703125" bestFit="1" customWidth="1"/>
    <col min="14593" max="14593" width="14.5703125" bestFit="1" customWidth="1"/>
    <col min="14594" max="14594" width="13.140625" bestFit="1" customWidth="1"/>
    <col min="14595" max="14615" width="12" bestFit="1" customWidth="1"/>
    <col min="14616" max="14616" width="5.7109375" customWidth="1"/>
    <col min="14617" max="14617" width="14.5703125" bestFit="1" customWidth="1"/>
    <col min="14849" max="14849" width="14.5703125" bestFit="1" customWidth="1"/>
    <col min="14850" max="14850" width="13.140625" bestFit="1" customWidth="1"/>
    <col min="14851" max="14871" width="12" bestFit="1" customWidth="1"/>
    <col min="14872" max="14872" width="5.7109375" customWidth="1"/>
    <col min="14873" max="14873" width="14.5703125" bestFit="1" customWidth="1"/>
    <col min="15105" max="15105" width="14.5703125" bestFit="1" customWidth="1"/>
    <col min="15106" max="15106" width="13.140625" bestFit="1" customWidth="1"/>
    <col min="15107" max="15127" width="12" bestFit="1" customWidth="1"/>
    <col min="15128" max="15128" width="5.7109375" customWidth="1"/>
    <col min="15129" max="15129" width="14.5703125" bestFit="1" customWidth="1"/>
    <col min="15361" max="15361" width="14.5703125" bestFit="1" customWidth="1"/>
    <col min="15362" max="15362" width="13.140625" bestFit="1" customWidth="1"/>
    <col min="15363" max="15383" width="12" bestFit="1" customWidth="1"/>
    <col min="15384" max="15384" width="5.7109375" customWidth="1"/>
    <col min="15385" max="15385" width="14.5703125" bestFit="1" customWidth="1"/>
    <col min="15617" max="15617" width="14.5703125" bestFit="1" customWidth="1"/>
    <col min="15618" max="15618" width="13.140625" bestFit="1" customWidth="1"/>
    <col min="15619" max="15639" width="12" bestFit="1" customWidth="1"/>
    <col min="15640" max="15640" width="5.7109375" customWidth="1"/>
    <col min="15641" max="15641" width="14.5703125" bestFit="1" customWidth="1"/>
    <col min="15873" max="15873" width="14.5703125" bestFit="1" customWidth="1"/>
    <col min="15874" max="15874" width="13.140625" bestFit="1" customWidth="1"/>
    <col min="15875" max="15895" width="12" bestFit="1" customWidth="1"/>
    <col min="15896" max="15896" width="5.7109375" customWidth="1"/>
    <col min="15897" max="15897" width="14.5703125" bestFit="1" customWidth="1"/>
    <col min="16129" max="16129" width="14.5703125" bestFit="1" customWidth="1"/>
    <col min="16130" max="16130" width="13.140625" bestFit="1" customWidth="1"/>
    <col min="16131" max="16151" width="12" bestFit="1" customWidth="1"/>
    <col min="16152" max="16152" width="5.7109375" customWidth="1"/>
    <col min="16153" max="16153" width="14.5703125" bestFit="1" customWidth="1"/>
  </cols>
  <sheetData>
    <row r="3" spans="1:46" x14ac:dyDescent="0.25">
      <c r="A3" s="22" t="s">
        <v>87</v>
      </c>
      <c r="B3" s="9"/>
      <c r="C3" s="22" t="s">
        <v>0</v>
      </c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10"/>
      <c r="Y3" s="6" t="s">
        <v>56</v>
      </c>
    </row>
    <row r="4" spans="1:46" x14ac:dyDescent="0.25">
      <c r="A4" s="22" t="s">
        <v>1</v>
      </c>
      <c r="B4" s="22" t="s">
        <v>2</v>
      </c>
      <c r="C4" s="8" t="s">
        <v>3</v>
      </c>
      <c r="D4" s="11" t="s">
        <v>4</v>
      </c>
      <c r="E4" s="11" t="s">
        <v>5</v>
      </c>
      <c r="F4" s="11" t="s">
        <v>6</v>
      </c>
      <c r="G4" s="11" t="s">
        <v>7</v>
      </c>
      <c r="H4" s="11" t="s">
        <v>8</v>
      </c>
      <c r="I4" s="11" t="s">
        <v>9</v>
      </c>
      <c r="J4" s="11" t="s">
        <v>10</v>
      </c>
      <c r="K4" s="11" t="s">
        <v>11</v>
      </c>
      <c r="L4" s="11" t="s">
        <v>12</v>
      </c>
      <c r="M4" s="11" t="s">
        <v>13</v>
      </c>
      <c r="N4" s="11" t="s">
        <v>14</v>
      </c>
      <c r="O4" s="11" t="s">
        <v>15</v>
      </c>
      <c r="P4" s="11" t="s">
        <v>16</v>
      </c>
      <c r="Q4" s="11" t="s">
        <v>17</v>
      </c>
      <c r="R4" s="11" t="s">
        <v>18</v>
      </c>
      <c r="S4" s="11" t="s">
        <v>19</v>
      </c>
      <c r="T4" s="11" t="s">
        <v>20</v>
      </c>
      <c r="U4" s="11" t="s">
        <v>21</v>
      </c>
      <c r="V4" s="11" t="s">
        <v>22</v>
      </c>
      <c r="W4" s="11" t="s">
        <v>23</v>
      </c>
      <c r="X4" s="12" t="s">
        <v>24</v>
      </c>
      <c r="Y4"/>
      <c r="Z4" s="2">
        <v>2020</v>
      </c>
      <c r="AA4" s="3">
        <v>2021</v>
      </c>
      <c r="AB4" s="3">
        <v>2022</v>
      </c>
      <c r="AC4" s="3">
        <v>2023</v>
      </c>
      <c r="AD4" s="3">
        <v>2024</v>
      </c>
      <c r="AE4" s="3">
        <v>2025</v>
      </c>
      <c r="AF4" s="3">
        <v>2026</v>
      </c>
      <c r="AG4" s="3">
        <v>2027</v>
      </c>
      <c r="AH4" s="3">
        <v>2028</v>
      </c>
      <c r="AI4" s="3">
        <v>2029</v>
      </c>
      <c r="AJ4" s="3">
        <v>2030</v>
      </c>
      <c r="AK4" s="3">
        <v>2031</v>
      </c>
      <c r="AL4" s="3">
        <v>2032</v>
      </c>
      <c r="AM4" s="3">
        <v>2033</v>
      </c>
      <c r="AN4" s="3">
        <v>2034</v>
      </c>
      <c r="AO4" s="3">
        <v>2035</v>
      </c>
      <c r="AP4" s="3">
        <v>2036</v>
      </c>
      <c r="AQ4" s="3">
        <v>2037</v>
      </c>
      <c r="AR4" s="3">
        <v>2038</v>
      </c>
      <c r="AS4" s="3">
        <v>2039</v>
      </c>
      <c r="AT4" s="3">
        <v>2040</v>
      </c>
    </row>
    <row r="5" spans="1:46" x14ac:dyDescent="0.25">
      <c r="A5" s="8" t="s">
        <v>25</v>
      </c>
      <c r="B5" s="8" t="s">
        <v>26</v>
      </c>
      <c r="C5" s="2">
        <v>1.7541562500000001</v>
      </c>
      <c r="D5" s="3">
        <v>1.7633700000000001</v>
      </c>
      <c r="E5" s="3">
        <v>1.9262578124999998</v>
      </c>
      <c r="F5" s="3">
        <v>1.9879108593749999</v>
      </c>
      <c r="G5" s="3">
        <v>1.9879108593749999</v>
      </c>
      <c r="H5" s="3">
        <v>1.9879108593749999</v>
      </c>
      <c r="I5" s="3">
        <v>1.9879108593749999</v>
      </c>
      <c r="J5" s="3">
        <v>1.9879108593749999</v>
      </c>
      <c r="K5" s="3">
        <v>2.0923087499999999</v>
      </c>
      <c r="L5" s="3">
        <v>2.176925625</v>
      </c>
      <c r="M5" s="3">
        <v>2.176925625</v>
      </c>
      <c r="N5" s="3">
        <v>2.176925625</v>
      </c>
      <c r="O5" s="3">
        <v>2.3365125</v>
      </c>
      <c r="P5" s="3">
        <v>2.3365125</v>
      </c>
      <c r="Q5" s="3">
        <v>2.3410012499999997</v>
      </c>
      <c r="R5" s="3">
        <v>2.5113374999999998</v>
      </c>
      <c r="S5" s="3">
        <v>2.9263106249999997</v>
      </c>
      <c r="T5" s="3">
        <v>3.0461853515624999</v>
      </c>
      <c r="U5" s="3">
        <v>3.0461853515624999</v>
      </c>
      <c r="V5" s="3">
        <v>3.2096186718749991</v>
      </c>
      <c r="W5" s="3">
        <v>3.3103054687499998</v>
      </c>
      <c r="X5" s="13"/>
      <c r="Y5"/>
      <c r="Z5" s="1">
        <f t="array" ref="Z5">C5*INDEX('10_Goos'!$C$2:$W$151,MATCH($A5&amp;$B5,'10_Goos'!$A$2:$A$151&amp;'10_Goos'!$B$2:$B$151,0),MATCH('10_Price'!Z$4,'10_Goos'!$C$1:$W$1,0))</f>
        <v>8155936.4097213093</v>
      </c>
      <c r="AA5" s="1">
        <f t="array" ref="AA5">D5*INDEX('10_Goos'!$C$2:$W$151,MATCH($A5&amp;$B5,'10_Goos'!$A$2:$A$151&amp;'10_Goos'!$B$2:$B$151,0),MATCH('10_Price'!AA$4,'10_Goos'!$C$1:$W$1,0))</f>
        <v>9182808.0164596625</v>
      </c>
      <c r="AB5" s="1">
        <f t="array" ref="AB5">E5*INDEX('10_Goos'!$C$2:$W$151,MATCH($A5&amp;$B5,'10_Goos'!$A$2:$A$151&amp;'10_Goos'!$B$2:$B$151,0),MATCH('10_Price'!AB$4,'10_Goos'!$C$1:$W$1,0))</f>
        <v>11191084.845641049</v>
      </c>
      <c r="AC5" s="1">
        <f t="array" ref="AC5">F5*INDEX('10_Goos'!$C$2:$W$151,MATCH($A5&amp;$B5,'10_Goos'!$A$2:$A$151&amp;'10_Goos'!$B$2:$B$151,0),MATCH('10_Price'!AC$4,'10_Goos'!$C$1:$W$1,0))</f>
        <v>12840271.701764703</v>
      </c>
      <c r="AD5" s="1">
        <f t="array" ref="AD5">G5*INDEX('10_Goos'!$C$2:$W$151,MATCH($A5&amp;$B5,'10_Goos'!$A$2:$A$151&amp;'10_Goos'!$B$2:$B$151,0),MATCH('10_Price'!AD$4,'10_Goos'!$C$1:$W$1,0))</f>
        <v>14231496.090794407</v>
      </c>
      <c r="AE5" s="1">
        <f t="array" ref="AE5">H5*INDEX('10_Goos'!$C$2:$W$151,MATCH($A5&amp;$B5,'10_Goos'!$A$2:$A$151&amp;'10_Goos'!$B$2:$B$151,0),MATCH('10_Price'!AE$4,'10_Goos'!$C$1:$W$1,0))</f>
        <v>15729742.239472669</v>
      </c>
      <c r="AF5" s="1">
        <f t="array" ref="AF5">I5*INDEX('10_Goos'!$C$2:$W$151,MATCH($A5&amp;$B5,'10_Goos'!$A$2:$A$151&amp;'10_Goos'!$B$2:$B$151,0),MATCH('10_Price'!AF$4,'10_Goos'!$C$1:$W$1,0))</f>
        <v>17252089.46450441</v>
      </c>
      <c r="AG5" s="1">
        <f t="array" ref="AG5">J5*INDEX('10_Goos'!$C$2:$W$151,MATCH($A5&amp;$B5,'10_Goos'!$A$2:$A$151&amp;'10_Goos'!$B$2:$B$151,0),MATCH('10_Price'!AG$4,'10_Goos'!$C$1:$W$1,0))</f>
        <v>18887347.056440663</v>
      </c>
      <c r="AH5" s="1">
        <f t="array" ref="AH5">K5*INDEX('10_Goos'!$C$2:$W$151,MATCH($A5&amp;$B5,'10_Goos'!$A$2:$A$151&amp;'10_Goos'!$B$2:$B$151,0),MATCH('10_Price'!AH$4,'10_Goos'!$C$1:$W$1,0))</f>
        <v>21727095.914463829</v>
      </c>
      <c r="AI5" s="1">
        <f t="array" ref="AI5">L5*INDEX('10_Goos'!$C$2:$W$151,MATCH($A5&amp;$B5,'10_Goos'!$A$2:$A$151&amp;'10_Goos'!$B$2:$B$151,0),MATCH('10_Price'!AI$4,'10_Goos'!$C$1:$W$1,0))</f>
        <v>23028027.747803725</v>
      </c>
      <c r="AJ5" s="1">
        <f t="array" ref="AJ5">M5*INDEX('10_Goos'!$C$2:$W$151,MATCH($A5&amp;$B5,'10_Goos'!$A$2:$A$151&amp;'10_Goos'!$B$2:$B$151,0),MATCH('10_Price'!AJ$4,'10_Goos'!$C$1:$W$1,0))</f>
        <v>23898823.977799267</v>
      </c>
      <c r="AK5" s="1">
        <f t="array" ref="AK5">N5*INDEX('10_Goos'!$C$2:$W$151,MATCH($A5&amp;$B5,'10_Goos'!$A$2:$A$151&amp;'10_Goos'!$B$2:$B$151,0),MATCH('10_Price'!AK$4,'10_Goos'!$C$1:$W$1,0))</f>
        <v>24523764.489862438</v>
      </c>
      <c r="AL5" s="1">
        <f t="array" ref="AL5">O5*INDEX('10_Goos'!$C$2:$W$151,MATCH($A5&amp;$B5,'10_Goos'!$A$2:$A$151&amp;'10_Goos'!$B$2:$B$151,0),MATCH('10_Price'!AL$4,'10_Goos'!$C$1:$W$1,0))</f>
        <v>26992315.640462786</v>
      </c>
      <c r="AM5" s="1">
        <f t="array" ref="AM5">P5*INDEX('10_Goos'!$C$2:$W$151,MATCH($A5&amp;$B5,'10_Goos'!$A$2:$A$151&amp;'10_Goos'!$B$2:$B$151,0),MATCH('10_Price'!AM$4,'10_Goos'!$C$1:$W$1,0))</f>
        <v>27663069.524483062</v>
      </c>
      <c r="AN5" s="1">
        <f t="array" ref="AN5">Q5*INDEX('10_Goos'!$C$2:$W$151,MATCH($A5&amp;$B5,'10_Goos'!$A$2:$A$151&amp;'10_Goos'!$B$2:$B$151,0),MATCH('10_Price'!AN$4,'10_Goos'!$C$1:$W$1,0))</f>
        <v>28388256.436285086</v>
      </c>
      <c r="AO5" s="1">
        <f t="array" ref="AO5">R5*INDEX('10_Goos'!$C$2:$W$151,MATCH($A5&amp;$B5,'10_Goos'!$A$2:$A$151&amp;'10_Goos'!$B$2:$B$151,0),MATCH('10_Price'!AO$4,'10_Goos'!$C$1:$W$1,0))</f>
        <v>31174788.333622437</v>
      </c>
      <c r="AP5" s="1">
        <f t="array" ref="AP5">S5*INDEX('10_Goos'!$C$2:$W$151,MATCH($A5&amp;$B5,'10_Goos'!$A$2:$A$151&amp;'10_Goos'!$B$2:$B$151,0),MATCH('10_Price'!AP$4,'10_Goos'!$C$1:$W$1,0))</f>
        <v>37166176.907811716</v>
      </c>
      <c r="AQ5" s="1">
        <f t="array" ref="AQ5">T5*INDEX('10_Goos'!$C$2:$W$151,MATCH($A5&amp;$B5,'10_Goos'!$A$2:$A$151&amp;'10_Goos'!$B$2:$B$151,0),MATCH('10_Price'!AQ$4,'10_Goos'!$C$1:$W$1,0))</f>
        <v>39563152.257374801</v>
      </c>
      <c r="AR5" s="1">
        <f t="array" ref="AR5">U5*INDEX('10_Goos'!$C$2:$W$151,MATCH($A5&amp;$B5,'10_Goos'!$A$2:$A$151&amp;'10_Goos'!$B$2:$B$151,0),MATCH('10_Price'!AR$4,'10_Goos'!$C$1:$W$1,0))</f>
        <v>40437635.341033123</v>
      </c>
      <c r="AS5" s="1">
        <f t="array" ref="AS5">V5*INDEX('10_Goos'!$C$2:$W$151,MATCH($A5&amp;$B5,'10_Goos'!$A$2:$A$151&amp;'10_Goos'!$B$2:$B$151,0),MATCH('10_Price'!AS$4,'10_Goos'!$C$1:$W$1,0))</f>
        <v>43528587.845971815</v>
      </c>
      <c r="AT5" s="1">
        <f t="array" ref="AT5">W5*INDEX('10_Goos'!$C$2:$W$151,MATCH($A5&amp;$B5,'10_Goos'!$A$2:$A$151&amp;'10_Goos'!$B$2:$B$151,0),MATCH('10_Price'!AT$4,'10_Goos'!$C$1:$W$1,0))</f>
        <v>45844399.326992795</v>
      </c>
    </row>
    <row r="6" spans="1:46" x14ac:dyDescent="0.25">
      <c r="A6" s="23" t="s">
        <v>25</v>
      </c>
      <c r="B6" s="14" t="s">
        <v>27</v>
      </c>
      <c r="C6" s="15">
        <v>474.57627118644069</v>
      </c>
      <c r="D6" s="16">
        <v>469.49152542372883</v>
      </c>
      <c r="E6" s="16">
        <v>464.40677966101697</v>
      </c>
      <c r="F6" s="16">
        <v>459.32203389830511</v>
      </c>
      <c r="G6" s="16">
        <v>454.23728813559319</v>
      </c>
      <c r="H6" s="16">
        <v>449.15254237288138</v>
      </c>
      <c r="I6" s="16">
        <v>444.06779661016958</v>
      </c>
      <c r="J6" s="16">
        <v>438.98305084745766</v>
      </c>
      <c r="K6" s="16">
        <v>433.8983050847458</v>
      </c>
      <c r="L6" s="16">
        <v>428.81355932203394</v>
      </c>
      <c r="M6" s="16">
        <v>423.72881355932208</v>
      </c>
      <c r="N6" s="16">
        <v>422.03389830508479</v>
      </c>
      <c r="O6" s="16">
        <v>420.33898305084745</v>
      </c>
      <c r="P6" s="16">
        <v>418.64406779661022</v>
      </c>
      <c r="Q6" s="16">
        <v>416.94915254237293</v>
      </c>
      <c r="R6" s="16">
        <v>415.25423728813564</v>
      </c>
      <c r="S6" s="16">
        <v>413.55932203389835</v>
      </c>
      <c r="T6" s="16">
        <v>411.86440677966107</v>
      </c>
      <c r="U6" s="16">
        <v>403.38983050847457</v>
      </c>
      <c r="V6" s="16">
        <v>392.37288135593218</v>
      </c>
      <c r="W6" s="16">
        <v>381.35593220338984</v>
      </c>
      <c r="X6" s="17"/>
      <c r="Y6"/>
      <c r="Z6" s="1">
        <f t="array" ref="Z6">C6*INDEX('10_Goos'!$C$2:$W$151,MATCH($A6&amp;$B6,'10_Goos'!$A$2:$A$151&amp;'10_Goos'!$B$2:$B$151,0),MATCH('10_Price'!Z$4,'10_Goos'!$C$1:$W$1,0))</f>
        <v>0</v>
      </c>
      <c r="AA6" s="1">
        <f t="array" ref="AA6">D6*INDEX('10_Goos'!$C$2:$W$151,MATCH($A6&amp;$B6,'10_Goos'!$A$2:$A$151&amp;'10_Goos'!$B$2:$B$151,0),MATCH('10_Price'!AA$4,'10_Goos'!$C$1:$W$1,0))</f>
        <v>0</v>
      </c>
      <c r="AB6" s="1">
        <f t="array" ref="AB6">E6*INDEX('10_Goos'!$C$2:$W$151,MATCH($A6&amp;$B6,'10_Goos'!$A$2:$A$151&amp;'10_Goos'!$B$2:$B$151,0),MATCH('10_Price'!AB$4,'10_Goos'!$C$1:$W$1,0))</f>
        <v>0</v>
      </c>
      <c r="AC6" s="1">
        <f t="array" ref="AC6">F6*INDEX('10_Goos'!$C$2:$W$151,MATCH($A6&amp;$B6,'10_Goos'!$A$2:$A$151&amp;'10_Goos'!$B$2:$B$151,0),MATCH('10_Price'!AC$4,'10_Goos'!$C$1:$W$1,0))</f>
        <v>0</v>
      </c>
      <c r="AD6" s="1">
        <f t="array" ref="AD6">G6*INDEX('10_Goos'!$C$2:$W$151,MATCH($A6&amp;$B6,'10_Goos'!$A$2:$A$151&amp;'10_Goos'!$B$2:$B$151,0),MATCH('10_Price'!AD$4,'10_Goos'!$C$1:$W$1,0))</f>
        <v>0</v>
      </c>
      <c r="AE6" s="1">
        <f t="array" ref="AE6">H6*INDEX('10_Goos'!$C$2:$W$151,MATCH($A6&amp;$B6,'10_Goos'!$A$2:$A$151&amp;'10_Goos'!$B$2:$B$151,0),MATCH('10_Price'!AE$4,'10_Goos'!$C$1:$W$1,0))</f>
        <v>0</v>
      </c>
      <c r="AF6" s="1">
        <f t="array" ref="AF6">I6*INDEX('10_Goos'!$C$2:$W$151,MATCH($A6&amp;$B6,'10_Goos'!$A$2:$A$151&amp;'10_Goos'!$B$2:$B$151,0),MATCH('10_Price'!AF$4,'10_Goos'!$C$1:$W$1,0))</f>
        <v>0</v>
      </c>
      <c r="AG6" s="1">
        <f t="array" ref="AG6">J6*INDEX('10_Goos'!$C$2:$W$151,MATCH($A6&amp;$B6,'10_Goos'!$A$2:$A$151&amp;'10_Goos'!$B$2:$B$151,0),MATCH('10_Price'!AG$4,'10_Goos'!$C$1:$W$1,0))</f>
        <v>0</v>
      </c>
      <c r="AH6" s="1">
        <f t="array" ref="AH6">K6*INDEX('10_Goos'!$C$2:$W$151,MATCH($A6&amp;$B6,'10_Goos'!$A$2:$A$151&amp;'10_Goos'!$B$2:$B$151,0),MATCH('10_Price'!AH$4,'10_Goos'!$C$1:$W$1,0))</f>
        <v>0</v>
      </c>
      <c r="AI6" s="1">
        <f t="array" ref="AI6">L6*INDEX('10_Goos'!$C$2:$W$151,MATCH($A6&amp;$B6,'10_Goos'!$A$2:$A$151&amp;'10_Goos'!$B$2:$B$151,0),MATCH('10_Price'!AI$4,'10_Goos'!$C$1:$W$1,0))</f>
        <v>0</v>
      </c>
      <c r="AJ6" s="1">
        <f t="array" ref="AJ6">M6*INDEX('10_Goos'!$C$2:$W$151,MATCH($A6&amp;$B6,'10_Goos'!$A$2:$A$151&amp;'10_Goos'!$B$2:$B$151,0),MATCH('10_Price'!AJ$4,'10_Goos'!$C$1:$W$1,0))</f>
        <v>0</v>
      </c>
      <c r="AK6" s="1">
        <f t="array" ref="AK6">N6*INDEX('10_Goos'!$C$2:$W$151,MATCH($A6&amp;$B6,'10_Goos'!$A$2:$A$151&amp;'10_Goos'!$B$2:$B$151,0),MATCH('10_Price'!AK$4,'10_Goos'!$C$1:$W$1,0))</f>
        <v>0</v>
      </c>
      <c r="AL6" s="1">
        <f t="array" ref="AL6">O6*INDEX('10_Goos'!$C$2:$W$151,MATCH($A6&amp;$B6,'10_Goos'!$A$2:$A$151&amp;'10_Goos'!$B$2:$B$151,0),MATCH('10_Price'!AL$4,'10_Goos'!$C$1:$W$1,0))</f>
        <v>0</v>
      </c>
      <c r="AM6" s="1">
        <f t="array" ref="AM6">P6*INDEX('10_Goos'!$C$2:$W$151,MATCH($A6&amp;$B6,'10_Goos'!$A$2:$A$151&amp;'10_Goos'!$B$2:$B$151,0),MATCH('10_Price'!AM$4,'10_Goos'!$C$1:$W$1,0))</f>
        <v>0</v>
      </c>
      <c r="AN6" s="1">
        <f t="array" ref="AN6">Q6*INDEX('10_Goos'!$C$2:$W$151,MATCH($A6&amp;$B6,'10_Goos'!$A$2:$A$151&amp;'10_Goos'!$B$2:$B$151,0),MATCH('10_Price'!AN$4,'10_Goos'!$C$1:$W$1,0))</f>
        <v>0</v>
      </c>
      <c r="AO6" s="1">
        <f t="array" ref="AO6">R6*INDEX('10_Goos'!$C$2:$W$151,MATCH($A6&amp;$B6,'10_Goos'!$A$2:$A$151&amp;'10_Goos'!$B$2:$B$151,0),MATCH('10_Price'!AO$4,'10_Goos'!$C$1:$W$1,0))</f>
        <v>0</v>
      </c>
      <c r="AP6" s="1">
        <f t="array" ref="AP6">S6*INDEX('10_Goos'!$C$2:$W$151,MATCH($A6&amp;$B6,'10_Goos'!$A$2:$A$151&amp;'10_Goos'!$B$2:$B$151,0),MATCH('10_Price'!AP$4,'10_Goos'!$C$1:$W$1,0))</f>
        <v>0</v>
      </c>
      <c r="AQ6" s="1">
        <f t="array" ref="AQ6">T6*INDEX('10_Goos'!$C$2:$W$151,MATCH($A6&amp;$B6,'10_Goos'!$A$2:$A$151&amp;'10_Goos'!$B$2:$B$151,0),MATCH('10_Price'!AQ$4,'10_Goos'!$C$1:$W$1,0))</f>
        <v>0</v>
      </c>
      <c r="AR6" s="1">
        <f t="array" ref="AR6">U6*INDEX('10_Goos'!$C$2:$W$151,MATCH($A6&amp;$B6,'10_Goos'!$A$2:$A$151&amp;'10_Goos'!$B$2:$B$151,0),MATCH('10_Price'!AR$4,'10_Goos'!$C$1:$W$1,0))</f>
        <v>0</v>
      </c>
      <c r="AS6" s="1">
        <f t="array" ref="AS6">V6*INDEX('10_Goos'!$C$2:$W$151,MATCH($A6&amp;$B6,'10_Goos'!$A$2:$A$151&amp;'10_Goos'!$B$2:$B$151,0),MATCH('10_Price'!AS$4,'10_Goos'!$C$1:$W$1,0))</f>
        <v>0</v>
      </c>
      <c r="AT6" s="1">
        <f t="array" ref="AT6">W6*INDEX('10_Goos'!$C$2:$W$151,MATCH($A6&amp;$B6,'10_Goos'!$A$2:$A$151&amp;'10_Goos'!$B$2:$B$151,0),MATCH('10_Price'!AT$4,'10_Goos'!$C$1:$W$1,0))</f>
        <v>0</v>
      </c>
    </row>
    <row r="7" spans="1:46" x14ac:dyDescent="0.25">
      <c r="A7" s="23" t="s">
        <v>25</v>
      </c>
      <c r="B7" s="14" t="s">
        <v>54</v>
      </c>
      <c r="C7" s="15">
        <v>1.036734375</v>
      </c>
      <c r="D7" s="16">
        <v>1.1087109374999997</v>
      </c>
      <c r="E7" s="16">
        <v>1.1564999999999999</v>
      </c>
      <c r="F7" s="16">
        <v>1.1923593749999999</v>
      </c>
      <c r="G7" s="16">
        <v>1.2925898437499999</v>
      </c>
      <c r="H7" s="16">
        <v>1.2925898437499999</v>
      </c>
      <c r="I7" s="16">
        <v>1.2925898437499999</v>
      </c>
      <c r="J7" s="16">
        <v>1.2925898437499999</v>
      </c>
      <c r="K7" s="16">
        <v>1.2925898437499999</v>
      </c>
      <c r="L7" s="16">
        <v>1.2925898437499999</v>
      </c>
      <c r="M7" s="16">
        <v>1.3775859374999999</v>
      </c>
      <c r="N7" s="16">
        <v>1.3962374999999998</v>
      </c>
      <c r="O7" s="16">
        <v>1.4038523437499999</v>
      </c>
      <c r="P7" s="16">
        <v>1.4038523437499999</v>
      </c>
      <c r="Q7" s="16">
        <v>1.410984375</v>
      </c>
      <c r="R7" s="16">
        <v>1.5384515624999999</v>
      </c>
      <c r="S7" s="16">
        <v>1.6520624999999998</v>
      </c>
      <c r="T7" s="16">
        <v>1.7759249999999998</v>
      </c>
      <c r="U7" s="16">
        <v>1.9742109375000001</v>
      </c>
      <c r="V7" s="16">
        <v>1.9788749999999999</v>
      </c>
      <c r="W7" s="16">
        <v>1.9814062499999996</v>
      </c>
      <c r="X7" s="17"/>
      <c r="Y7"/>
      <c r="Z7" s="1">
        <f t="array" ref="Z7">C7*INDEX('10_Goos'!$C$2:$W$151,MATCH($A7&amp;$B7,'10_Goos'!$A$2:$A$151&amp;'10_Goos'!$B$2:$B$151,0),MATCH('10_Price'!Z$4,'10_Goos'!$C$1:$W$1,0))</f>
        <v>791697.81911102415</v>
      </c>
      <c r="AA7" s="1">
        <f t="array" ref="AA7">D7*INDEX('10_Goos'!$C$2:$W$151,MATCH($A7&amp;$B7,'10_Goos'!$A$2:$A$151&amp;'10_Goos'!$B$2:$B$151,0),MATCH('10_Price'!AA$4,'10_Goos'!$C$1:$W$1,0))</f>
        <v>948280.41858298995</v>
      </c>
      <c r="AB7" s="1">
        <f t="array" ref="AB7">E7*INDEX('10_Goos'!$C$2:$W$151,MATCH($A7&amp;$B7,'10_Goos'!$A$2:$A$151&amp;'10_Goos'!$B$2:$B$151,0),MATCH('10_Price'!AB$4,'10_Goos'!$C$1:$W$1,0))</f>
        <v>1103544.3877216019</v>
      </c>
      <c r="AC7" s="1">
        <f t="array" ref="AC7">F7*INDEX('10_Goos'!$C$2:$W$151,MATCH($A7&amp;$B7,'10_Goos'!$A$2:$A$151&amp;'10_Goos'!$B$2:$B$151,0),MATCH('10_Price'!AC$4,'10_Goos'!$C$1:$W$1,0))</f>
        <v>1264942.7557469925</v>
      </c>
      <c r="AD7" s="1">
        <f t="array" ref="AD7">G7*INDEX('10_Goos'!$C$2:$W$151,MATCH($A7&amp;$B7,'10_Goos'!$A$2:$A$151&amp;'10_Goos'!$B$2:$B$151,0),MATCH('10_Price'!AD$4,'10_Goos'!$C$1:$W$1,0))</f>
        <v>1519850.2000830267</v>
      </c>
      <c r="AE7" s="1">
        <f t="array" ref="AE7">H7*INDEX('10_Goos'!$C$2:$W$151,MATCH($A7&amp;$B7,'10_Goos'!$A$2:$A$151&amp;'10_Goos'!$B$2:$B$151,0),MATCH('10_Price'!AE$4,'10_Goos'!$C$1:$W$1,0))</f>
        <v>1679855.1422419401</v>
      </c>
      <c r="AF7" s="1">
        <f t="array" ref="AF7">I7*INDEX('10_Goos'!$C$2:$W$151,MATCH($A7&amp;$B7,'10_Goos'!$A$2:$A$151&amp;'10_Goos'!$B$2:$B$151,0),MATCH('10_Price'!AF$4,'10_Goos'!$C$1:$W$1,0))</f>
        <v>1842433.9547433886</v>
      </c>
      <c r="AG7" s="1">
        <f t="array" ref="AG7">J7*INDEX('10_Goos'!$C$2:$W$151,MATCH($A7&amp;$B7,'10_Goos'!$A$2:$A$151&amp;'10_Goos'!$B$2:$B$151,0),MATCH('10_Price'!AG$4,'10_Goos'!$C$1:$W$1,0))</f>
        <v>2017071.0106393739</v>
      </c>
      <c r="AH7" s="1">
        <f t="array" ref="AH7">K7*INDEX('10_Goos'!$C$2:$W$151,MATCH($A7&amp;$B7,'10_Goos'!$A$2:$A$151&amp;'10_Goos'!$B$2:$B$151,0),MATCH('10_Price'!AH$4,'10_Goos'!$C$1:$W$1,0))</f>
        <v>2204565.6872381032</v>
      </c>
      <c r="AI7" s="1">
        <f t="array" ref="AI7">L7*INDEX('10_Goos'!$C$2:$W$151,MATCH($A7&amp;$B7,'10_Goos'!$A$2:$A$151&amp;'10_Goos'!$B$2:$B$151,0),MATCH('10_Price'!AI$4,'10_Goos'!$C$1:$W$1,0))</f>
        <v>2405767.1539701018</v>
      </c>
      <c r="AJ7" s="1">
        <f t="array" ref="AJ7">M7*INDEX('10_Goos'!$C$2:$W$151,MATCH($A7&amp;$B7,'10_Goos'!$A$2:$A$151&amp;'10_Goos'!$B$2:$B$151,0),MATCH('10_Price'!AJ$4,'10_Goos'!$C$1:$W$1,0))</f>
        <v>2793962.9212159659</v>
      </c>
      <c r="AK7" s="1">
        <f t="array" ref="AK7">N7*INDEX('10_Goos'!$C$2:$W$151,MATCH($A7&amp;$B7,'10_Goos'!$A$2:$A$151&amp;'10_Goos'!$B$2:$B$151,0),MATCH('10_Price'!AK$4,'10_Goos'!$C$1:$W$1,0))</f>
        <v>3051133.0121229878</v>
      </c>
      <c r="AL7" s="1">
        <f t="array" ref="AL7">O7*INDEX('10_Goos'!$C$2:$W$151,MATCH($A7&amp;$B7,'10_Goos'!$A$2:$A$151&amp;'10_Goos'!$B$2:$B$151,0),MATCH('10_Price'!AL$4,'10_Goos'!$C$1:$W$1,0))</f>
        <v>3303247.1047484637</v>
      </c>
      <c r="AM7" s="1">
        <f t="array" ref="AM7">P7*INDEX('10_Goos'!$C$2:$W$151,MATCH($A7&amp;$B7,'10_Goos'!$A$2:$A$151&amp;'10_Goos'!$B$2:$B$151,0),MATCH('10_Price'!AM$4,'10_Goos'!$C$1:$W$1,0))</f>
        <v>3554598.7720718286</v>
      </c>
      <c r="AN7" s="1">
        <f t="array" ref="AN7">Q7*INDEX('10_Goos'!$C$2:$W$151,MATCH($A7&amp;$B7,'10_Goos'!$A$2:$A$151&amp;'10_Goos'!$B$2:$B$151,0),MATCH('10_Price'!AN$4,'10_Goos'!$C$1:$W$1,0))</f>
        <v>3842248.7082907925</v>
      </c>
      <c r="AO7" s="1">
        <f t="array" ref="AO7">R7*INDEX('10_Goos'!$C$2:$W$151,MATCH($A7&amp;$B7,'10_Goos'!$A$2:$A$151&amp;'10_Goos'!$B$2:$B$151,0),MATCH('10_Price'!AO$4,'10_Goos'!$C$1:$W$1,0))</f>
        <v>4502956.5125981793</v>
      </c>
      <c r="AP7" s="1">
        <f t="array" ref="AP7">S7*INDEX('10_Goos'!$C$2:$W$151,MATCH($A7&amp;$B7,'10_Goos'!$A$2:$A$151&amp;'10_Goos'!$B$2:$B$151,0),MATCH('10_Price'!AP$4,'10_Goos'!$C$1:$W$1,0))</f>
        <v>5194679.1897041788</v>
      </c>
      <c r="AQ7" s="1">
        <f t="array" ref="AQ7">T7*INDEX('10_Goos'!$C$2:$W$151,MATCH($A7&amp;$B7,'10_Goos'!$A$2:$A$151&amp;'10_Goos'!$B$2:$B$151,0),MATCH('10_Price'!AQ$4,'10_Goos'!$C$1:$W$1,0))</f>
        <v>5995884.7286858689</v>
      </c>
      <c r="AR7" s="1">
        <f t="array" ref="AR7">U7*INDEX('10_Goos'!$C$2:$W$151,MATCH($A7&amp;$B7,'10_Goos'!$A$2:$A$151&amp;'10_Goos'!$B$2:$B$151,0),MATCH('10_Price'!AR$4,'10_Goos'!$C$1:$W$1,0))</f>
        <v>7153298.8750414429</v>
      </c>
      <c r="AS7" s="1">
        <f t="array" ref="AS7">V7*INDEX('10_Goos'!$C$2:$W$151,MATCH($A7&amp;$B7,'10_Goos'!$A$2:$A$151&amp;'10_Goos'!$B$2:$B$151,0),MATCH('10_Price'!AS$4,'10_Goos'!$C$1:$W$1,0))</f>
        <v>7691520.3276478304</v>
      </c>
      <c r="AT7" s="1">
        <f t="array" ref="AT7">W7*INDEX('10_Goos'!$C$2:$W$151,MATCH($A7&amp;$B7,'10_Goos'!$A$2:$A$151&amp;'10_Goos'!$B$2:$B$151,0),MATCH('10_Price'!AT$4,'10_Goos'!$C$1:$W$1,0))</f>
        <v>8257597.9330178648</v>
      </c>
    </row>
    <row r="8" spans="1:46" x14ac:dyDescent="0.25">
      <c r="A8" s="23" t="s">
        <v>25</v>
      </c>
      <c r="B8" s="14" t="s">
        <v>28</v>
      </c>
      <c r="C8" s="15">
        <v>474.57627118644069</v>
      </c>
      <c r="D8" s="16">
        <v>469.49152542372883</v>
      </c>
      <c r="E8" s="16">
        <v>464.40677966101697</v>
      </c>
      <c r="F8" s="16">
        <v>459.32203389830511</v>
      </c>
      <c r="G8" s="16">
        <v>454.23728813559319</v>
      </c>
      <c r="H8" s="16">
        <v>449.15254237288138</v>
      </c>
      <c r="I8" s="16">
        <v>444.06779661016958</v>
      </c>
      <c r="J8" s="16">
        <v>438.98305084745766</v>
      </c>
      <c r="K8" s="16">
        <v>433.8983050847458</v>
      </c>
      <c r="L8" s="16">
        <v>428.81355932203394</v>
      </c>
      <c r="M8" s="16">
        <v>423.72881355932208</v>
      </c>
      <c r="N8" s="16">
        <v>422.03389830508479</v>
      </c>
      <c r="O8" s="16">
        <v>420.33898305084745</v>
      </c>
      <c r="P8" s="16">
        <v>418.64406779661022</v>
      </c>
      <c r="Q8" s="16">
        <v>416.94915254237293</v>
      </c>
      <c r="R8" s="16">
        <v>415.25423728813564</v>
      </c>
      <c r="S8" s="16">
        <v>413.55932203389835</v>
      </c>
      <c r="T8" s="16">
        <v>411.86440677966107</v>
      </c>
      <c r="U8" s="16">
        <v>403.38983050847457</v>
      </c>
      <c r="V8" s="16">
        <v>392.37288135593218</v>
      </c>
      <c r="W8" s="16">
        <v>381.35593220338984</v>
      </c>
      <c r="X8" s="17"/>
      <c r="Y8"/>
      <c r="Z8" s="1">
        <f t="array" ref="Z8">C8*INDEX('10_Goos'!$C$2:$W$151,MATCH($A8&amp;$B8,'10_Goos'!$A$2:$A$151&amp;'10_Goos'!$B$2:$B$151,0),MATCH('10_Price'!Z$4,'10_Goos'!$C$1:$W$1,0))</f>
        <v>0</v>
      </c>
      <c r="AA8" s="1">
        <f t="array" ref="AA8">D8*INDEX('10_Goos'!$C$2:$W$151,MATCH($A8&amp;$B8,'10_Goos'!$A$2:$A$151&amp;'10_Goos'!$B$2:$B$151,0),MATCH('10_Price'!AA$4,'10_Goos'!$C$1:$W$1,0))</f>
        <v>0</v>
      </c>
      <c r="AB8" s="1">
        <f t="array" ref="AB8">E8*INDEX('10_Goos'!$C$2:$W$151,MATCH($A8&amp;$B8,'10_Goos'!$A$2:$A$151&amp;'10_Goos'!$B$2:$B$151,0),MATCH('10_Price'!AB$4,'10_Goos'!$C$1:$W$1,0))</f>
        <v>0</v>
      </c>
      <c r="AC8" s="1">
        <f t="array" ref="AC8">F8*INDEX('10_Goos'!$C$2:$W$151,MATCH($A8&amp;$B8,'10_Goos'!$A$2:$A$151&amp;'10_Goos'!$B$2:$B$151,0),MATCH('10_Price'!AC$4,'10_Goos'!$C$1:$W$1,0))</f>
        <v>0</v>
      </c>
      <c r="AD8" s="1">
        <f t="array" ref="AD8">G8*INDEX('10_Goos'!$C$2:$W$151,MATCH($A8&amp;$B8,'10_Goos'!$A$2:$A$151&amp;'10_Goos'!$B$2:$B$151,0),MATCH('10_Price'!AD$4,'10_Goos'!$C$1:$W$1,0))</f>
        <v>0</v>
      </c>
      <c r="AE8" s="1">
        <f t="array" ref="AE8">H8*INDEX('10_Goos'!$C$2:$W$151,MATCH($A8&amp;$B8,'10_Goos'!$A$2:$A$151&amp;'10_Goos'!$B$2:$B$151,0),MATCH('10_Price'!AE$4,'10_Goos'!$C$1:$W$1,0))</f>
        <v>0</v>
      </c>
      <c r="AF8" s="1">
        <f t="array" ref="AF8">I8*INDEX('10_Goos'!$C$2:$W$151,MATCH($A8&amp;$B8,'10_Goos'!$A$2:$A$151&amp;'10_Goos'!$B$2:$B$151,0),MATCH('10_Price'!AF$4,'10_Goos'!$C$1:$W$1,0))</f>
        <v>0</v>
      </c>
      <c r="AG8" s="1">
        <f t="array" ref="AG8">J8*INDEX('10_Goos'!$C$2:$W$151,MATCH($A8&amp;$B8,'10_Goos'!$A$2:$A$151&amp;'10_Goos'!$B$2:$B$151,0),MATCH('10_Price'!AG$4,'10_Goos'!$C$1:$W$1,0))</f>
        <v>0</v>
      </c>
      <c r="AH8" s="1">
        <f t="array" ref="AH8">K8*INDEX('10_Goos'!$C$2:$W$151,MATCH($A8&amp;$B8,'10_Goos'!$A$2:$A$151&amp;'10_Goos'!$B$2:$B$151,0),MATCH('10_Price'!AH$4,'10_Goos'!$C$1:$W$1,0))</f>
        <v>0</v>
      </c>
      <c r="AI8" s="1">
        <f t="array" ref="AI8">L8*INDEX('10_Goos'!$C$2:$W$151,MATCH($A8&amp;$B8,'10_Goos'!$A$2:$A$151&amp;'10_Goos'!$B$2:$B$151,0),MATCH('10_Price'!AI$4,'10_Goos'!$C$1:$W$1,0))</f>
        <v>0</v>
      </c>
      <c r="AJ8" s="1">
        <f t="array" ref="AJ8">M8*INDEX('10_Goos'!$C$2:$W$151,MATCH($A8&amp;$B8,'10_Goos'!$A$2:$A$151&amp;'10_Goos'!$B$2:$B$151,0),MATCH('10_Price'!AJ$4,'10_Goos'!$C$1:$W$1,0))</f>
        <v>0</v>
      </c>
      <c r="AK8" s="1">
        <f t="array" ref="AK8">N8*INDEX('10_Goos'!$C$2:$W$151,MATCH($A8&amp;$B8,'10_Goos'!$A$2:$A$151&amp;'10_Goos'!$B$2:$B$151,0),MATCH('10_Price'!AK$4,'10_Goos'!$C$1:$W$1,0))</f>
        <v>0</v>
      </c>
      <c r="AL8" s="1">
        <f t="array" ref="AL8">O8*INDEX('10_Goos'!$C$2:$W$151,MATCH($A8&amp;$B8,'10_Goos'!$A$2:$A$151&amp;'10_Goos'!$B$2:$B$151,0),MATCH('10_Price'!AL$4,'10_Goos'!$C$1:$W$1,0))</f>
        <v>0</v>
      </c>
      <c r="AM8" s="1">
        <f t="array" ref="AM8">P8*INDEX('10_Goos'!$C$2:$W$151,MATCH($A8&amp;$B8,'10_Goos'!$A$2:$A$151&amp;'10_Goos'!$B$2:$B$151,0),MATCH('10_Price'!AM$4,'10_Goos'!$C$1:$W$1,0))</f>
        <v>0</v>
      </c>
      <c r="AN8" s="1">
        <f t="array" ref="AN8">Q8*INDEX('10_Goos'!$C$2:$W$151,MATCH($A8&amp;$B8,'10_Goos'!$A$2:$A$151&amp;'10_Goos'!$B$2:$B$151,0),MATCH('10_Price'!AN$4,'10_Goos'!$C$1:$W$1,0))</f>
        <v>0</v>
      </c>
      <c r="AO8" s="1">
        <f t="array" ref="AO8">R8*INDEX('10_Goos'!$C$2:$W$151,MATCH($A8&amp;$B8,'10_Goos'!$A$2:$A$151&amp;'10_Goos'!$B$2:$B$151,0),MATCH('10_Price'!AO$4,'10_Goos'!$C$1:$W$1,0))</f>
        <v>0</v>
      </c>
      <c r="AP8" s="1">
        <f t="array" ref="AP8">S8*INDEX('10_Goos'!$C$2:$W$151,MATCH($A8&amp;$B8,'10_Goos'!$A$2:$A$151&amp;'10_Goos'!$B$2:$B$151,0),MATCH('10_Price'!AP$4,'10_Goos'!$C$1:$W$1,0))</f>
        <v>0</v>
      </c>
      <c r="AQ8" s="1">
        <f t="array" ref="AQ8">T8*INDEX('10_Goos'!$C$2:$W$151,MATCH($A8&amp;$B8,'10_Goos'!$A$2:$A$151&amp;'10_Goos'!$B$2:$B$151,0),MATCH('10_Price'!AQ$4,'10_Goos'!$C$1:$W$1,0))</f>
        <v>0</v>
      </c>
      <c r="AR8" s="1">
        <f t="array" ref="AR8">U8*INDEX('10_Goos'!$C$2:$W$151,MATCH($A8&amp;$B8,'10_Goos'!$A$2:$A$151&amp;'10_Goos'!$B$2:$B$151,0),MATCH('10_Price'!AR$4,'10_Goos'!$C$1:$W$1,0))</f>
        <v>0</v>
      </c>
      <c r="AS8" s="1">
        <f t="array" ref="AS8">V8*INDEX('10_Goos'!$C$2:$W$151,MATCH($A8&amp;$B8,'10_Goos'!$A$2:$A$151&amp;'10_Goos'!$B$2:$B$151,0),MATCH('10_Price'!AS$4,'10_Goos'!$C$1:$W$1,0))</f>
        <v>0</v>
      </c>
      <c r="AT8" s="1">
        <f t="array" ref="AT8">W8*INDEX('10_Goos'!$C$2:$W$151,MATCH($A8&amp;$B8,'10_Goos'!$A$2:$A$151&amp;'10_Goos'!$B$2:$B$151,0),MATCH('10_Price'!AT$4,'10_Goos'!$C$1:$W$1,0))</f>
        <v>0</v>
      </c>
    </row>
    <row r="9" spans="1:46" x14ac:dyDescent="0.25">
      <c r="A9" s="23" t="s">
        <v>25</v>
      </c>
      <c r="B9" s="14" t="s">
        <v>29</v>
      </c>
      <c r="C9" s="15">
        <v>7.6472099999999994</v>
      </c>
      <c r="D9" s="16">
        <v>7.6472099999999994</v>
      </c>
      <c r="E9" s="16">
        <v>10.4085</v>
      </c>
      <c r="F9" s="16">
        <v>10.4085</v>
      </c>
      <c r="G9" s="16">
        <v>11.633308593750002</v>
      </c>
      <c r="H9" s="16">
        <v>12.118770703125</v>
      </c>
      <c r="I9" s="16">
        <v>12.118770703125</v>
      </c>
      <c r="J9" s="16">
        <v>12.118770703125</v>
      </c>
      <c r="K9" s="16">
        <v>12.118770703125</v>
      </c>
      <c r="L9" s="16">
        <v>12.118770703125</v>
      </c>
      <c r="M9" s="16">
        <v>12.118770703125</v>
      </c>
      <c r="N9" s="16">
        <v>12.118770703125</v>
      </c>
      <c r="O9" s="16">
        <v>13.322880000000003</v>
      </c>
      <c r="P9" s="16">
        <v>13.994521875</v>
      </c>
      <c r="Q9" s="16">
        <v>13.994521875</v>
      </c>
      <c r="R9" s="16">
        <v>13.994521875</v>
      </c>
      <c r="S9" s="16">
        <v>13.994521875</v>
      </c>
      <c r="T9" s="16">
        <v>13.994521875</v>
      </c>
      <c r="U9" s="16">
        <v>13.994521875</v>
      </c>
      <c r="V9" s="16">
        <v>13.994521875</v>
      </c>
      <c r="W9" s="16">
        <v>13.994521875</v>
      </c>
      <c r="X9" s="17"/>
      <c r="Y9"/>
      <c r="Z9" s="1">
        <f t="array" ref="Z9">C9*INDEX('10_Goos'!$C$2:$W$151,MATCH($A9&amp;$B9,'10_Goos'!$A$2:$A$151&amp;'10_Goos'!$B$2:$B$151,0),MATCH('10_Price'!Z$4,'10_Goos'!$C$1:$W$1,0))</f>
        <v>6351161.0872366242</v>
      </c>
      <c r="AA9" s="1">
        <f t="array" ref="AA9">D9*INDEX('10_Goos'!$C$2:$W$151,MATCH($A9&amp;$B9,'10_Goos'!$A$2:$A$151&amp;'10_Goos'!$B$2:$B$151,0),MATCH('10_Price'!AA$4,'10_Goos'!$C$1:$W$1,0))</f>
        <v>7113439.2842601007</v>
      </c>
      <c r="AB9" s="1">
        <f t="array" ref="AB9">E9*INDEX('10_Goos'!$C$2:$W$151,MATCH($A9&amp;$B9,'10_Goos'!$A$2:$A$151&amp;'10_Goos'!$B$2:$B$151,0),MATCH('10_Price'!AB$4,'10_Goos'!$C$1:$W$1,0))</f>
        <v>10801659.365294093</v>
      </c>
      <c r="AC9" s="1">
        <f t="array" ref="AC9">F9*INDEX('10_Goos'!$C$2:$W$151,MATCH($A9&amp;$B9,'10_Goos'!$A$2:$A$151&amp;'10_Goos'!$B$2:$B$151,0),MATCH('10_Price'!AC$4,'10_Goos'!$C$1:$W$1,0))</f>
        <v>12009087.514271179</v>
      </c>
      <c r="AD9" s="1">
        <f t="array" ref="AD9">G9*INDEX('10_Goos'!$C$2:$W$151,MATCH($A9&amp;$B9,'10_Goos'!$A$2:$A$151&amp;'10_Goos'!$B$2:$B$151,0),MATCH('10_Price'!AD$4,'10_Goos'!$C$1:$W$1,0))</f>
        <v>14876523.618107986</v>
      </c>
      <c r="AE9" s="1">
        <f t="array" ref="AE9">H9*INDEX('10_Goos'!$C$2:$W$151,MATCH($A9&amp;$B9,'10_Goos'!$A$2:$A$151&amp;'10_Goos'!$B$2:$B$151,0),MATCH('10_Price'!AE$4,'10_Goos'!$C$1:$W$1,0))</f>
        <v>17128834.92230992</v>
      </c>
      <c r="AF9" s="1">
        <f t="array" ref="AF9">I9*INDEX('10_Goos'!$C$2:$W$151,MATCH($A9&amp;$B9,'10_Goos'!$A$2:$A$151&amp;'10_Goos'!$B$2:$B$151,0),MATCH('10_Price'!AF$4,'10_Goos'!$C$1:$W$1,0))</f>
        <v>18786588.362577267</v>
      </c>
      <c r="AG9" s="1">
        <f t="array" ref="AG9">J9*INDEX('10_Goos'!$C$2:$W$151,MATCH($A9&amp;$B9,'10_Goos'!$A$2:$A$151&amp;'10_Goos'!$B$2:$B$151,0),MATCH('10_Price'!AG$4,'10_Goos'!$C$1:$W$1,0))</f>
        <v>20567295.059565604</v>
      </c>
      <c r="AH9" s="1">
        <f t="array" ref="AH9">K9*INDEX('10_Goos'!$C$2:$W$151,MATCH($A9&amp;$B9,'10_Goos'!$A$2:$A$151&amp;'10_Goos'!$B$2:$B$151,0),MATCH('10_Price'!AH$4,'10_Goos'!$C$1:$W$1,0))</f>
        <v>22479105.955346443</v>
      </c>
      <c r="AI9" s="1">
        <f t="array" ref="AI9">L9*INDEX('10_Goos'!$C$2:$W$151,MATCH($A9&amp;$B9,'10_Goos'!$A$2:$A$151&amp;'10_Goos'!$B$2:$B$151,0),MATCH('10_Price'!AI$4,'10_Goos'!$C$1:$W$1,0))</f>
        <v>24530679.703056328</v>
      </c>
      <c r="AJ9" s="1">
        <f t="array" ref="AJ9">M9*INDEX('10_Goos'!$C$2:$W$151,MATCH($A9&amp;$B9,'10_Goos'!$A$2:$A$151&amp;'10_Goos'!$B$2:$B$151,0),MATCH('10_Price'!AJ$4,'10_Goos'!$C$1:$W$1,0))</f>
        <v>26731213.060648937</v>
      </c>
      <c r="AK9" s="1">
        <f t="array" ref="AK9">N9*INDEX('10_Goos'!$C$2:$W$151,MATCH($A9&amp;$B9,'10_Goos'!$A$2:$A$151&amp;'10_Goos'!$B$2:$B$151,0),MATCH('10_Price'!AK$4,'10_Goos'!$C$1:$W$1,0))</f>
        <v>28801729.865389686</v>
      </c>
      <c r="AL9" s="1">
        <f t="array" ref="AL9">O9*INDEX('10_Goos'!$C$2:$W$151,MATCH($A9&amp;$B9,'10_Goos'!$A$2:$A$151&amp;'10_Goos'!$B$2:$B$151,0),MATCH('10_Price'!AL$4,'10_Goos'!$C$1:$W$1,0))</f>
        <v>34093839.273904681</v>
      </c>
      <c r="AM9" s="1">
        <f t="array" ref="AM9">P9*INDEX('10_Goos'!$C$2:$W$151,MATCH($A9&amp;$B9,'10_Goos'!$A$2:$A$151&amp;'10_Goos'!$B$2:$B$151,0),MATCH('10_Price'!AM$4,'10_Goos'!$C$1:$W$1,0))</f>
        <v>38537663.661796279</v>
      </c>
      <c r="AN9" s="1">
        <f t="array" ref="AN9">Q9*INDEX('10_Goos'!$C$2:$W$151,MATCH($A9&amp;$B9,'10_Goos'!$A$2:$A$151&amp;'10_Goos'!$B$2:$B$151,0),MATCH('10_Price'!AN$4,'10_Goos'!$C$1:$W$1,0))</f>
        <v>41445701.591191515</v>
      </c>
      <c r="AO9" s="1">
        <f t="array" ref="AO9">R9*INDEX('10_Goos'!$C$2:$W$151,MATCH($A9&amp;$B9,'10_Goos'!$A$2:$A$151&amp;'10_Goos'!$B$2:$B$151,0),MATCH('10_Price'!AO$4,'10_Goos'!$C$1:$W$1,0))</f>
        <v>44548199.154371955</v>
      </c>
      <c r="AP9" s="1">
        <f t="array" ref="AP9">S9*INDEX('10_Goos'!$C$2:$W$151,MATCH($A9&amp;$B9,'10_Goos'!$A$2:$A$151&amp;'10_Goos'!$B$2:$B$151,0),MATCH('10_Price'!AP$4,'10_Goos'!$C$1:$W$1,0))</f>
        <v>47857332.219892479</v>
      </c>
      <c r="AQ9" s="1">
        <f t="array" ref="AQ9">T9*INDEX('10_Goos'!$C$2:$W$151,MATCH($A9&amp;$B9,'10_Goos'!$A$2:$A$151&amp;'10_Goos'!$B$2:$B$151,0),MATCH('10_Price'!AQ$4,'10_Goos'!$C$1:$W$1,0))</f>
        <v>51386008.094079018</v>
      </c>
      <c r="AR9" s="1">
        <f t="array" ref="AR9">U9*INDEX('10_Goos'!$C$2:$W$151,MATCH($A9&amp;$B9,'10_Goos'!$A$2:$A$151&amp;'10_Goos'!$B$2:$B$151,0),MATCH('10_Price'!AR$4,'10_Goos'!$C$1:$W$1,0))</f>
        <v>55147908.225134522</v>
      </c>
      <c r="AS9" s="1">
        <f t="array" ref="AS9">V9*INDEX('10_Goos'!$C$2:$W$151,MATCH($A9&amp;$B9,'10_Goos'!$A$2:$A$151&amp;'10_Goos'!$B$2:$B$151,0),MATCH('10_Price'!AS$4,'10_Goos'!$C$1:$W$1,0))</f>
        <v>59157533.349060319</v>
      </c>
      <c r="AT9" s="1">
        <f t="array" ref="AT9">W9*INDEX('10_Goos'!$C$2:$W$151,MATCH($A9&amp;$B9,'10_Goos'!$A$2:$A$151&amp;'10_Goos'!$B$2:$B$151,0),MATCH('10_Price'!AT$4,'10_Goos'!$C$1:$W$1,0))</f>
        <v>63430251.21481593</v>
      </c>
    </row>
    <row r="10" spans="1:46" x14ac:dyDescent="0.25">
      <c r="A10" s="23" t="s">
        <v>25</v>
      </c>
      <c r="B10" s="14" t="s">
        <v>30</v>
      </c>
      <c r="C10" s="15">
        <v>2.2718981250000003</v>
      </c>
      <c r="D10" s="16">
        <v>2.2718981250000003</v>
      </c>
      <c r="E10" s="16">
        <v>2.2718981250000003</v>
      </c>
      <c r="F10" s="16">
        <v>2.2752000000000008</v>
      </c>
      <c r="G10" s="16">
        <v>2.2752000000000008</v>
      </c>
      <c r="H10" s="16">
        <v>2.3912100000000001</v>
      </c>
      <c r="I10" s="16">
        <v>2.4879150000000001</v>
      </c>
      <c r="J10" s="16">
        <v>2.4879150000000001</v>
      </c>
      <c r="K10" s="16">
        <v>2.4879150000000001</v>
      </c>
      <c r="L10" s="16">
        <v>2.5358400000000003</v>
      </c>
      <c r="M10" s="16">
        <v>2.6433</v>
      </c>
      <c r="N10" s="16">
        <v>2.6703000000000006</v>
      </c>
      <c r="O10" s="16">
        <v>3.1799587499999999</v>
      </c>
      <c r="P10" s="16">
        <v>4.1224999999999996</v>
      </c>
      <c r="Q10" s="16">
        <v>4.1440275000000009</v>
      </c>
      <c r="R10" s="16">
        <v>4.1440275000000009</v>
      </c>
      <c r="S10" s="16">
        <v>4.9968000000000004</v>
      </c>
      <c r="T10" s="16">
        <v>6.2044312499999998</v>
      </c>
      <c r="U10" s="16">
        <v>6.8156943749999996</v>
      </c>
      <c r="V10" s="16">
        <v>6.8156943749999996</v>
      </c>
      <c r="W10" s="16">
        <v>6.8156943749999996</v>
      </c>
      <c r="X10" s="17"/>
      <c r="Y10"/>
      <c r="Z10" s="1">
        <f t="array" ref="Z10">C10*INDEX('10_Goos'!$C$2:$W$151,MATCH($A10&amp;$B10,'10_Goos'!$A$2:$A$151&amp;'10_Goos'!$B$2:$B$151,0),MATCH('10_Price'!Z$4,'10_Goos'!$C$1:$W$1,0))</f>
        <v>35660379.190090507</v>
      </c>
      <c r="AA10" s="1">
        <f t="array" ref="AA10">D10*INDEX('10_Goos'!$C$2:$W$151,MATCH($A10&amp;$B10,'10_Goos'!$A$2:$A$151&amp;'10_Goos'!$B$2:$B$151,0),MATCH('10_Price'!AA$4,'10_Goos'!$C$1:$W$1,0))</f>
        <v>39940404.398209296</v>
      </c>
      <c r="AB10" s="1">
        <f t="array" ref="AB10">E10*INDEX('10_Goos'!$C$2:$W$151,MATCH($A10&amp;$B10,'10_Goos'!$A$2:$A$151&amp;'10_Goos'!$B$2:$B$151,0),MATCH('10_Price'!AB$4,'10_Goos'!$C$1:$W$1,0))</f>
        <v>42188602.352013469</v>
      </c>
      <c r="AC10" s="1">
        <f t="array" ref="AC10">F10*INDEX('10_Goos'!$C$2:$W$151,MATCH($A10&amp;$B10,'10_Goos'!$A$2:$A$151&amp;'10_Goos'!$B$2:$B$151,0),MATCH('10_Price'!AC$4,'10_Goos'!$C$1:$W$1,0))</f>
        <v>44735891.570697911</v>
      </c>
      <c r="AD10" s="1">
        <f t="array" ref="AD10">G10*INDEX('10_Goos'!$C$2:$W$151,MATCH($A10&amp;$B10,'10_Goos'!$A$2:$A$151&amp;'10_Goos'!$B$2:$B$151,0),MATCH('10_Price'!AD$4,'10_Goos'!$C$1:$W$1,0))</f>
        <v>47221865.763916105</v>
      </c>
      <c r="AE10" s="1">
        <f t="array" ref="AE10">H10*INDEX('10_Goos'!$C$2:$W$151,MATCH($A10&amp;$B10,'10_Goos'!$A$2:$A$151&amp;'10_Goos'!$B$2:$B$151,0),MATCH('10_Price'!AE$4,'10_Goos'!$C$1:$W$1,0))</f>
        <v>52242389.233429626</v>
      </c>
      <c r="AF10" s="1">
        <f t="array" ref="AF10">I10*INDEX('10_Goos'!$C$2:$W$151,MATCH($A10&amp;$B10,'10_Goos'!$A$2:$A$151&amp;'10_Goos'!$B$2:$B$151,0),MATCH('10_Price'!AF$4,'10_Goos'!$C$1:$W$1,0))</f>
        <v>56776896.199477464</v>
      </c>
      <c r="AG10" s="1">
        <f t="array" ref="AG10">J10*INDEX('10_Goos'!$C$2:$W$151,MATCH($A10&amp;$B10,'10_Goos'!$A$2:$A$151&amp;'10_Goos'!$B$2:$B$151,0),MATCH('10_Price'!AG$4,'10_Goos'!$C$1:$W$1,0))</f>
        <v>59198623.338233337</v>
      </c>
      <c r="AH10" s="1">
        <f t="array" ref="AH10">K10*INDEX('10_Goos'!$C$2:$W$151,MATCH($A10&amp;$B10,'10_Goos'!$A$2:$A$151&amp;'10_Goos'!$B$2:$B$151,0),MATCH('10_Price'!AH$4,'10_Goos'!$C$1:$W$1,0))</f>
        <v>61620350.476989463</v>
      </c>
      <c r="AI10" s="1">
        <f t="array" ref="AI10">L10*INDEX('10_Goos'!$C$2:$W$151,MATCH($A10&amp;$B10,'10_Goos'!$A$2:$A$151&amp;'10_Goos'!$B$2:$B$151,0),MATCH('10_Price'!AI$4,'10_Goos'!$C$1:$W$1,0))</f>
        <v>65275727.708186038</v>
      </c>
      <c r="AJ10" s="1">
        <f t="array" ref="AJ10">M10*INDEX('10_Goos'!$C$2:$W$151,MATCH($A10&amp;$B10,'10_Goos'!$A$2:$A$151&amp;'10_Goos'!$B$2:$B$151,0),MATCH('10_Price'!AJ$4,'10_Goos'!$C$1:$W$1,0))</f>
        <v>70614862.287326142</v>
      </c>
      <c r="AK10" s="1">
        <f t="array" ref="AK10">N10*INDEX('10_Goos'!$C$2:$W$151,MATCH($A10&amp;$B10,'10_Goos'!$A$2:$A$151&amp;'10_Goos'!$B$2:$B$151,0),MATCH('10_Price'!AK$4,'10_Goos'!$C$1:$W$1,0))</f>
        <v>73201557.659860983</v>
      </c>
      <c r="AL10" s="1">
        <f t="array" ref="AL10">O10*INDEX('10_Goos'!$C$2:$W$151,MATCH($A10&amp;$B10,'10_Goos'!$A$2:$A$151&amp;'10_Goos'!$B$2:$B$151,0),MATCH('10_Price'!AL$4,'10_Goos'!$C$1:$W$1,0))</f>
        <v>89394385.415274724</v>
      </c>
      <c r="AM10" s="1">
        <f t="array" ref="AM10">P10*INDEX('10_Goos'!$C$2:$W$151,MATCH($A10&amp;$B10,'10_Goos'!$A$2:$A$151&amp;'10_Goos'!$B$2:$B$151,0),MATCH('10_Price'!AM$4,'10_Goos'!$C$1:$W$1,0))</f>
        <v>118770790.03719172</v>
      </c>
      <c r="AN10" s="1">
        <f t="array" ref="AN10">Q10*INDEX('10_Goos'!$C$2:$W$151,MATCH($A10&amp;$B10,'10_Goos'!$A$2:$A$151&amp;'10_Goos'!$B$2:$B$151,0),MATCH('10_Price'!AN$4,'10_Goos'!$C$1:$W$1,0))</f>
        <v>122285911.29319131</v>
      </c>
      <c r="AO10" s="1">
        <f t="array" ref="AO10">R10*INDEX('10_Goos'!$C$2:$W$151,MATCH($A10&amp;$B10,'10_Goos'!$A$2:$A$151&amp;'10_Goos'!$B$2:$B$151,0),MATCH('10_Price'!AO$4,'10_Goos'!$C$1:$W$1,0))</f>
        <v>125180817.10164107</v>
      </c>
      <c r="AP10" s="1">
        <f t="array" ref="AP10">S10*INDEX('10_Goos'!$C$2:$W$151,MATCH($A10&amp;$B10,'10_Goos'!$A$2:$A$151&amp;'10_Goos'!$B$2:$B$151,0),MATCH('10_Price'!AP$4,'10_Goos'!$C$1:$W$1,0))</f>
        <v>154431593.95953378</v>
      </c>
      <c r="AQ10" s="1">
        <f t="array" ref="AQ10">T10*INDEX('10_Goos'!$C$2:$W$151,MATCH($A10&amp;$B10,'10_Goos'!$A$2:$A$151&amp;'10_Goos'!$B$2:$B$151,0),MATCH('10_Price'!AQ$4,'10_Goos'!$C$1:$W$1,0))</f>
        <v>196089012.83919042</v>
      </c>
      <c r="AR10" s="1">
        <f t="array" ref="AR10">U10*INDEX('10_Goos'!$C$2:$W$151,MATCH($A10&amp;$B10,'10_Goos'!$A$2:$A$151&amp;'10_Goos'!$B$2:$B$151,0),MATCH('10_Price'!AR$4,'10_Goos'!$C$1:$W$1,0))</f>
        <v>220169043.44432408</v>
      </c>
      <c r="AS10" s="1">
        <f t="array" ref="AS10">V10*INDEX('10_Goos'!$C$2:$W$151,MATCH($A10&amp;$B10,'10_Goos'!$A$2:$A$151&amp;'10_Goos'!$B$2:$B$151,0),MATCH('10_Price'!AS$4,'10_Goos'!$C$1:$W$1,0))</f>
        <v>224930303.65188929</v>
      </c>
      <c r="AT10" s="1">
        <f t="array" ref="AT10">W10*INDEX('10_Goos'!$C$2:$W$151,MATCH($A10&amp;$B10,'10_Goos'!$A$2:$A$151&amp;'10_Goos'!$B$2:$B$151,0),MATCH('10_Price'!AT$4,'10_Goos'!$C$1:$W$1,0))</f>
        <v>229691563.8594538</v>
      </c>
    </row>
    <row r="11" spans="1:46" x14ac:dyDescent="0.25">
      <c r="A11" s="8" t="s">
        <v>31</v>
      </c>
      <c r="B11" s="8" t="s">
        <v>26</v>
      </c>
      <c r="C11" s="2">
        <v>1.3642846874999999</v>
      </c>
      <c r="D11" s="3">
        <v>1.6800918749999998</v>
      </c>
      <c r="E11" s="3">
        <v>1.6800918749999998</v>
      </c>
      <c r="F11" s="3">
        <v>1.9879108593749999</v>
      </c>
      <c r="G11" s="3">
        <v>1.9879108593749999</v>
      </c>
      <c r="H11" s="3">
        <v>1.9879108593749999</v>
      </c>
      <c r="I11" s="3">
        <v>1.9879108593749999</v>
      </c>
      <c r="J11" s="3">
        <v>1.9879108593749999</v>
      </c>
      <c r="K11" s="3">
        <v>1.9879108593749999</v>
      </c>
      <c r="L11" s="3">
        <v>2.0043450000000007</v>
      </c>
      <c r="M11" s="3">
        <v>2.0106056249999997</v>
      </c>
      <c r="N11" s="3">
        <v>2.3365125</v>
      </c>
      <c r="O11" s="3">
        <v>2.3365125</v>
      </c>
      <c r="P11" s="3">
        <v>2.3365125</v>
      </c>
      <c r="Q11" s="3">
        <v>2.564469140625</v>
      </c>
      <c r="R11" s="3">
        <v>2.564469140625</v>
      </c>
      <c r="S11" s="3">
        <v>2.8977637500000002</v>
      </c>
      <c r="T11" s="3">
        <v>2.8977637500000002</v>
      </c>
      <c r="U11" s="3">
        <v>2.9263106249999997</v>
      </c>
      <c r="V11" s="3">
        <v>2.9606849999999998</v>
      </c>
      <c r="W11" s="3">
        <v>3.0589781249999999</v>
      </c>
      <c r="X11" s="13"/>
      <c r="Y11"/>
      <c r="Z11" s="1">
        <f t="array" ref="Z11">C11*INDEX('10_Goos'!$C$2:$W$151,MATCH($A11&amp;$B11,'10_Goos'!$A$2:$A$151&amp;'10_Goos'!$B$2:$B$151,0),MATCH('10_Price'!Z$4,'10_Goos'!$C$1:$W$1,0))</f>
        <v>2457137.6883455915</v>
      </c>
      <c r="AA11" s="1">
        <f t="array" ref="AA11">D11*INDEX('10_Goos'!$C$2:$W$151,MATCH($A11&amp;$B11,'10_Goos'!$A$2:$A$151&amp;'10_Goos'!$B$2:$B$151,0),MATCH('10_Price'!AA$4,'10_Goos'!$C$1:$W$1,0))</f>
        <v>3389097.1720643952</v>
      </c>
      <c r="AB11" s="1">
        <f t="array" ref="AB11">E11*INDEX('10_Goos'!$C$2:$W$151,MATCH($A11&amp;$B11,'10_Goos'!$A$2:$A$151&amp;'10_Goos'!$B$2:$B$151,0),MATCH('10_Price'!AB$4,'10_Goos'!$C$1:$W$1,0))</f>
        <v>3781026.6598176914</v>
      </c>
      <c r="AC11" s="1">
        <f t="array" ref="AC11">F11*INDEX('10_Goos'!$C$2:$W$151,MATCH($A11&amp;$B11,'10_Goos'!$A$2:$A$151&amp;'10_Goos'!$B$2:$B$151,0),MATCH('10_Price'!AC$4,'10_Goos'!$C$1:$W$1,0))</f>
        <v>4559238.7046228619</v>
      </c>
      <c r="AD11" s="1">
        <f t="array" ref="AD11">G11*INDEX('10_Goos'!$C$2:$W$151,MATCH($A11&amp;$B11,'10_Goos'!$A$2:$A$151&amp;'10_Goos'!$B$2:$B$151,0),MATCH('10_Price'!AD$4,'10_Goos'!$C$1:$W$1,0))</f>
        <v>4812595.6706397701</v>
      </c>
      <c r="AE11" s="1">
        <f t="array" ref="AE11">H11*INDEX('10_Goos'!$C$2:$W$151,MATCH($A11&amp;$B11,'10_Goos'!$A$2:$A$151&amp;'10_Goos'!$B$2:$B$151,0),MATCH('10_Price'!AE$4,'10_Goos'!$C$1:$W$1,0))</f>
        <v>5065952.6366566997</v>
      </c>
      <c r="AF11" s="1">
        <f t="array" ref="AF11">I11*INDEX('10_Goos'!$C$2:$W$151,MATCH($A11&amp;$B11,'10_Goos'!$A$2:$A$151&amp;'10_Goos'!$B$2:$B$151,0),MATCH('10_Price'!AF$4,'10_Goos'!$C$1:$W$1,0))</f>
        <v>5291659.8728928361</v>
      </c>
      <c r="AG11" s="1">
        <f t="array" ref="AG11">J11*INDEX('10_Goos'!$C$2:$W$151,MATCH($A11&amp;$B11,'10_Goos'!$A$2:$A$151&amp;'10_Goos'!$B$2:$B$151,0),MATCH('10_Price'!AG$4,'10_Goos'!$C$1:$W$1,0))</f>
        <v>5517367.1091289725</v>
      </c>
      <c r="AH11" s="1">
        <f t="array" ref="AH11">K11*INDEX('10_Goos'!$C$2:$W$151,MATCH($A11&amp;$B11,'10_Goos'!$A$2:$A$151&amp;'10_Goos'!$B$2:$B$151,0),MATCH('10_Price'!AH$4,'10_Goos'!$C$1:$W$1,0))</f>
        <v>5743074.3453651294</v>
      </c>
      <c r="AI11" s="1">
        <f t="array" ref="AI11">L11*INDEX('10_Goos'!$C$2:$W$151,MATCH($A11&amp;$B11,'10_Goos'!$A$2:$A$151&amp;'10_Goos'!$B$2:$B$151,0),MATCH('10_Price'!AI$4,'10_Goos'!$C$1:$W$1,0))</f>
        <v>6018125.7437951323</v>
      </c>
      <c r="AJ11" s="1">
        <f t="array" ref="AJ11">M11*INDEX('10_Goos'!$C$2:$W$151,MATCH($A11&amp;$B11,'10_Goos'!$A$2:$A$151&amp;'10_Goos'!$B$2:$B$151,0),MATCH('10_Price'!AJ$4,'10_Goos'!$C$1:$W$1,0))</f>
        <v>6265207.5179363294</v>
      </c>
      <c r="AK11" s="1">
        <f t="array" ref="AK11">N11*INDEX('10_Goos'!$C$2:$W$151,MATCH($A11&amp;$B11,'10_Goos'!$A$2:$A$151&amp;'10_Goos'!$B$2:$B$151,0),MATCH('10_Price'!AK$4,'10_Goos'!$C$1:$W$1,0))</f>
        <v>7471147.011108839</v>
      </c>
      <c r="AL11" s="1">
        <f t="array" ref="AL11">O11*INDEX('10_Goos'!$C$2:$W$151,MATCH($A11&amp;$B11,'10_Goos'!$A$2:$A$151&amp;'10_Goos'!$B$2:$B$151,0),MATCH('10_Price'!AL$4,'10_Goos'!$C$1:$W$1,0))</f>
        <v>7661534.6834725859</v>
      </c>
      <c r="AM11" s="1">
        <f t="array" ref="AM11">P11*INDEX('10_Goos'!$C$2:$W$151,MATCH($A11&amp;$B11,'10_Goos'!$A$2:$A$151&amp;'10_Goos'!$B$2:$B$151,0),MATCH('10_Price'!AM$4,'10_Goos'!$C$1:$W$1,0))</f>
        <v>7851922.3558363328</v>
      </c>
      <c r="AN11" s="1">
        <f t="array" ref="AN11">Q11*INDEX('10_Goos'!$C$2:$W$151,MATCH($A11&amp;$B11,'10_Goos'!$A$2:$A$151&amp;'10_Goos'!$B$2:$B$151,0),MATCH('10_Price'!AN$4,'10_Goos'!$C$1:$W$1,0))</f>
        <v>8826940.1026778221</v>
      </c>
      <c r="AO11" s="1">
        <f t="array" ref="AO11">R11*INDEX('10_Goos'!$C$2:$W$151,MATCH($A11&amp;$B11,'10_Goos'!$A$2:$A$151&amp;'10_Goos'!$B$2:$B$151,0),MATCH('10_Price'!AO$4,'10_Goos'!$C$1:$W$1,0))</f>
        <v>9035902.5244633891</v>
      </c>
      <c r="AP11" s="1">
        <f t="array" ref="AP11">S11*INDEX('10_Goos'!$C$2:$W$151,MATCH($A11&amp;$B11,'10_Goos'!$A$2:$A$151&amp;'10_Goos'!$B$2:$B$151,0),MATCH('10_Price'!AP$4,'10_Goos'!$C$1:$W$1,0))</f>
        <v>10446385.994863976</v>
      </c>
      <c r="AQ11" s="1">
        <f t="array" ref="AQ11">T11*INDEX('10_Goos'!$C$2:$W$151,MATCH($A11&amp;$B11,'10_Goos'!$A$2:$A$151&amp;'10_Goos'!$B$2:$B$151,0),MATCH('10_Price'!AQ$4,'10_Goos'!$C$1:$W$1,0))</f>
        <v>10682506.493009198</v>
      </c>
      <c r="AR11" s="1">
        <f t="array" ref="AR11">U11*INDEX('10_Goos'!$C$2:$W$151,MATCH($A11&amp;$B11,'10_Goos'!$A$2:$A$151&amp;'10_Goos'!$B$2:$B$151,0),MATCH('10_Price'!AR$4,'10_Goos'!$C$1:$W$1,0))</f>
        <v>11026190.169791089</v>
      </c>
      <c r="AS11" s="1">
        <f t="array" ref="AS11">V11*INDEX('10_Goos'!$C$2:$W$151,MATCH($A11&amp;$B11,'10_Goos'!$A$2:$A$151&amp;'10_Goos'!$B$2:$B$151,0),MATCH('10_Price'!AS$4,'10_Goos'!$C$1:$W$1,0))</f>
        <v>11396958.627271472</v>
      </c>
      <c r="AT11" s="1">
        <f t="array" ref="AT11">W11*INDEX('10_Goos'!$C$2:$W$151,MATCH($A11&amp;$B11,'10_Goos'!$A$2:$A$151&amp;'10_Goos'!$B$2:$B$151,0),MATCH('10_Price'!AT$4,'10_Goos'!$C$1:$W$1,0))</f>
        <v>12024588.27030207</v>
      </c>
    </row>
    <row r="12" spans="1:46" x14ac:dyDescent="0.25">
      <c r="A12" s="23" t="s">
        <v>31</v>
      </c>
      <c r="B12" s="14" t="s">
        <v>27</v>
      </c>
      <c r="C12" s="15">
        <v>474.57627118644069</v>
      </c>
      <c r="D12" s="16">
        <v>469.49152542372883</v>
      </c>
      <c r="E12" s="16">
        <v>464.40677966101697</v>
      </c>
      <c r="F12" s="16">
        <v>459.32203389830511</v>
      </c>
      <c r="G12" s="16">
        <v>454.23728813559319</v>
      </c>
      <c r="H12" s="16">
        <v>449.15254237288138</v>
      </c>
      <c r="I12" s="16">
        <v>444.06779661016958</v>
      </c>
      <c r="J12" s="16">
        <v>438.98305084745766</v>
      </c>
      <c r="K12" s="16">
        <v>433.8983050847458</v>
      </c>
      <c r="L12" s="16">
        <v>428.81355932203394</v>
      </c>
      <c r="M12" s="16">
        <v>423.72881355932208</v>
      </c>
      <c r="N12" s="16">
        <v>422.03389830508479</v>
      </c>
      <c r="O12" s="16">
        <v>420.33898305084745</v>
      </c>
      <c r="P12" s="16">
        <v>418.64406779661022</v>
      </c>
      <c r="Q12" s="16">
        <v>416.94915254237293</v>
      </c>
      <c r="R12" s="16">
        <v>415.25423728813564</v>
      </c>
      <c r="S12" s="16">
        <v>413.55932203389835</v>
      </c>
      <c r="T12" s="16">
        <v>411.86440677966107</v>
      </c>
      <c r="U12" s="16">
        <v>403.38983050847457</v>
      </c>
      <c r="V12" s="16">
        <v>392.37288135593218</v>
      </c>
      <c r="W12" s="16">
        <v>381.35593220338984</v>
      </c>
      <c r="X12" s="17"/>
      <c r="Y12"/>
      <c r="Z12" s="1">
        <f t="array" ref="Z12">C12*INDEX('10_Goos'!$C$2:$W$151,MATCH($A12&amp;$B12,'10_Goos'!$A$2:$A$151&amp;'10_Goos'!$B$2:$B$151,0),MATCH('10_Price'!Z$4,'10_Goos'!$C$1:$W$1,0))</f>
        <v>0</v>
      </c>
      <c r="AA12" s="1">
        <f t="array" ref="AA12">D12*INDEX('10_Goos'!$C$2:$W$151,MATCH($A12&amp;$B12,'10_Goos'!$A$2:$A$151&amp;'10_Goos'!$B$2:$B$151,0),MATCH('10_Price'!AA$4,'10_Goos'!$C$1:$W$1,0))</f>
        <v>0</v>
      </c>
      <c r="AB12" s="1">
        <f t="array" ref="AB12">E12*INDEX('10_Goos'!$C$2:$W$151,MATCH($A12&amp;$B12,'10_Goos'!$A$2:$A$151&amp;'10_Goos'!$B$2:$B$151,0),MATCH('10_Price'!AB$4,'10_Goos'!$C$1:$W$1,0))</f>
        <v>0</v>
      </c>
      <c r="AC12" s="1">
        <f t="array" ref="AC12">F12*INDEX('10_Goos'!$C$2:$W$151,MATCH($A12&amp;$B12,'10_Goos'!$A$2:$A$151&amp;'10_Goos'!$B$2:$B$151,0),MATCH('10_Price'!AC$4,'10_Goos'!$C$1:$W$1,0))</f>
        <v>0</v>
      </c>
      <c r="AD12" s="1">
        <f t="array" ref="AD12">G12*INDEX('10_Goos'!$C$2:$W$151,MATCH($A12&amp;$B12,'10_Goos'!$A$2:$A$151&amp;'10_Goos'!$B$2:$B$151,0),MATCH('10_Price'!AD$4,'10_Goos'!$C$1:$W$1,0))</f>
        <v>0</v>
      </c>
      <c r="AE12" s="1">
        <f t="array" ref="AE12">H12*INDEX('10_Goos'!$C$2:$W$151,MATCH($A12&amp;$B12,'10_Goos'!$A$2:$A$151&amp;'10_Goos'!$B$2:$B$151,0),MATCH('10_Price'!AE$4,'10_Goos'!$C$1:$W$1,0))</f>
        <v>0</v>
      </c>
      <c r="AF12" s="1">
        <f t="array" ref="AF12">I12*INDEX('10_Goos'!$C$2:$W$151,MATCH($A12&amp;$B12,'10_Goos'!$A$2:$A$151&amp;'10_Goos'!$B$2:$B$151,0),MATCH('10_Price'!AF$4,'10_Goos'!$C$1:$W$1,0))</f>
        <v>0</v>
      </c>
      <c r="AG12" s="1">
        <f t="array" ref="AG12">J12*INDEX('10_Goos'!$C$2:$W$151,MATCH($A12&amp;$B12,'10_Goos'!$A$2:$A$151&amp;'10_Goos'!$B$2:$B$151,0),MATCH('10_Price'!AG$4,'10_Goos'!$C$1:$W$1,0))</f>
        <v>0</v>
      </c>
      <c r="AH12" s="1">
        <f t="array" ref="AH12">K12*INDEX('10_Goos'!$C$2:$W$151,MATCH($A12&amp;$B12,'10_Goos'!$A$2:$A$151&amp;'10_Goos'!$B$2:$B$151,0),MATCH('10_Price'!AH$4,'10_Goos'!$C$1:$W$1,0))</f>
        <v>0</v>
      </c>
      <c r="AI12" s="1">
        <f t="array" ref="AI12">L12*INDEX('10_Goos'!$C$2:$W$151,MATCH($A12&amp;$B12,'10_Goos'!$A$2:$A$151&amp;'10_Goos'!$B$2:$B$151,0),MATCH('10_Price'!AI$4,'10_Goos'!$C$1:$W$1,0))</f>
        <v>0</v>
      </c>
      <c r="AJ12" s="1">
        <f t="array" ref="AJ12">M12*INDEX('10_Goos'!$C$2:$W$151,MATCH($A12&amp;$B12,'10_Goos'!$A$2:$A$151&amp;'10_Goos'!$B$2:$B$151,0),MATCH('10_Price'!AJ$4,'10_Goos'!$C$1:$W$1,0))</f>
        <v>0</v>
      </c>
      <c r="AK12" s="1">
        <f t="array" ref="AK12">N12*INDEX('10_Goos'!$C$2:$W$151,MATCH($A12&amp;$B12,'10_Goos'!$A$2:$A$151&amp;'10_Goos'!$B$2:$B$151,0),MATCH('10_Price'!AK$4,'10_Goos'!$C$1:$W$1,0))</f>
        <v>0</v>
      </c>
      <c r="AL12" s="1">
        <f t="array" ref="AL12">O12*INDEX('10_Goos'!$C$2:$W$151,MATCH($A12&amp;$B12,'10_Goos'!$A$2:$A$151&amp;'10_Goos'!$B$2:$B$151,0),MATCH('10_Price'!AL$4,'10_Goos'!$C$1:$W$1,0))</f>
        <v>0</v>
      </c>
      <c r="AM12" s="1">
        <f t="array" ref="AM12">P12*INDEX('10_Goos'!$C$2:$W$151,MATCH($A12&amp;$B12,'10_Goos'!$A$2:$A$151&amp;'10_Goos'!$B$2:$B$151,0),MATCH('10_Price'!AM$4,'10_Goos'!$C$1:$W$1,0))</f>
        <v>0</v>
      </c>
      <c r="AN12" s="1">
        <f t="array" ref="AN12">Q12*INDEX('10_Goos'!$C$2:$W$151,MATCH($A12&amp;$B12,'10_Goos'!$A$2:$A$151&amp;'10_Goos'!$B$2:$B$151,0),MATCH('10_Price'!AN$4,'10_Goos'!$C$1:$W$1,0))</f>
        <v>0</v>
      </c>
      <c r="AO12" s="1">
        <f t="array" ref="AO12">R12*INDEX('10_Goos'!$C$2:$W$151,MATCH($A12&amp;$B12,'10_Goos'!$A$2:$A$151&amp;'10_Goos'!$B$2:$B$151,0),MATCH('10_Price'!AO$4,'10_Goos'!$C$1:$W$1,0))</f>
        <v>0</v>
      </c>
      <c r="AP12" s="1">
        <f t="array" ref="AP12">S12*INDEX('10_Goos'!$C$2:$W$151,MATCH($A12&amp;$B12,'10_Goos'!$A$2:$A$151&amp;'10_Goos'!$B$2:$B$151,0),MATCH('10_Price'!AP$4,'10_Goos'!$C$1:$W$1,0))</f>
        <v>0</v>
      </c>
      <c r="AQ12" s="1">
        <f t="array" ref="AQ12">T12*INDEX('10_Goos'!$C$2:$W$151,MATCH($A12&amp;$B12,'10_Goos'!$A$2:$A$151&amp;'10_Goos'!$B$2:$B$151,0),MATCH('10_Price'!AQ$4,'10_Goos'!$C$1:$W$1,0))</f>
        <v>0</v>
      </c>
      <c r="AR12" s="1">
        <f t="array" ref="AR12">U12*INDEX('10_Goos'!$C$2:$W$151,MATCH($A12&amp;$B12,'10_Goos'!$A$2:$A$151&amp;'10_Goos'!$B$2:$B$151,0),MATCH('10_Price'!AR$4,'10_Goos'!$C$1:$W$1,0))</f>
        <v>0</v>
      </c>
      <c r="AS12" s="1">
        <f t="array" ref="AS12">V12*INDEX('10_Goos'!$C$2:$W$151,MATCH($A12&amp;$B12,'10_Goos'!$A$2:$A$151&amp;'10_Goos'!$B$2:$B$151,0),MATCH('10_Price'!AS$4,'10_Goos'!$C$1:$W$1,0))</f>
        <v>0</v>
      </c>
      <c r="AT12" s="1">
        <f t="array" ref="AT12">W12*INDEX('10_Goos'!$C$2:$W$151,MATCH($A12&amp;$B12,'10_Goos'!$A$2:$A$151&amp;'10_Goos'!$B$2:$B$151,0),MATCH('10_Price'!AT$4,'10_Goos'!$C$1:$W$1,0))</f>
        <v>0</v>
      </c>
    </row>
    <row r="13" spans="1:46" x14ac:dyDescent="0.25">
      <c r="A13" s="23" t="s">
        <v>31</v>
      </c>
      <c r="B13" s="14" t="s">
        <v>54</v>
      </c>
      <c r="C13" s="15">
        <v>0.80355468750000003</v>
      </c>
      <c r="D13" s="16">
        <v>0.86617968749999996</v>
      </c>
      <c r="E13" s="16">
        <v>0.90196875000000021</v>
      </c>
      <c r="F13" s="16">
        <v>0.93400000000000016</v>
      </c>
      <c r="G13" s="16">
        <v>0.95943750000000028</v>
      </c>
      <c r="H13" s="16">
        <v>0.97650000000000015</v>
      </c>
      <c r="I13" s="16">
        <v>0.97650000000000015</v>
      </c>
      <c r="J13" s="16">
        <v>1.0543741071428572</v>
      </c>
      <c r="K13" s="16">
        <v>1.1540330357142856</v>
      </c>
      <c r="L13" s="16">
        <v>1.3183171874999999</v>
      </c>
      <c r="M13" s="16">
        <v>1.3670648437499999</v>
      </c>
      <c r="N13" s="16">
        <v>1.3670648437499999</v>
      </c>
      <c r="O13" s="16">
        <v>1.3670648437499999</v>
      </c>
      <c r="P13" s="16">
        <v>1.3670648437499999</v>
      </c>
      <c r="Q13" s="16">
        <v>1.3670648437499999</v>
      </c>
      <c r="R13" s="16">
        <v>1.4460187499999999</v>
      </c>
      <c r="S13" s="16">
        <v>1.554946875</v>
      </c>
      <c r="T13" s="16">
        <v>1.8317636718749999</v>
      </c>
      <c r="U13" s="16">
        <v>2.0113124999999998</v>
      </c>
      <c r="V13" s="16">
        <v>2.0911640624999999</v>
      </c>
      <c r="W13" s="16">
        <v>2.1721640624999998</v>
      </c>
      <c r="X13" s="17"/>
      <c r="Y13"/>
      <c r="Z13" s="1">
        <f t="array" ref="Z13">C13*INDEX('10_Goos'!$C$2:$W$151,MATCH($A13&amp;$B13,'10_Goos'!$A$2:$A$151&amp;'10_Goos'!$B$2:$B$151,0),MATCH('10_Price'!Z$4,'10_Goos'!$C$1:$W$1,0))</f>
        <v>7797.6113241620978</v>
      </c>
      <c r="AA13" s="1">
        <f t="array" ref="AA13">D13*INDEX('10_Goos'!$C$2:$W$151,MATCH($A13&amp;$B13,'10_Goos'!$A$2:$A$151&amp;'10_Goos'!$B$2:$B$151,0),MATCH('10_Price'!AA$4,'10_Goos'!$C$1:$W$1,0))</f>
        <v>9414.1397466936687</v>
      </c>
      <c r="AB13" s="1">
        <f t="array" ref="AB13">E13*INDEX('10_Goos'!$C$2:$W$151,MATCH($A13&amp;$B13,'10_Goos'!$A$2:$A$151&amp;'10_Goos'!$B$2:$B$151,0),MATCH('10_Price'!AB$4,'10_Goos'!$C$1:$W$1,0))</f>
        <v>10936.789550193895</v>
      </c>
      <c r="AC13" s="1">
        <f t="array" ref="AC13">F13*INDEX('10_Goos'!$C$2:$W$151,MATCH($A13&amp;$B13,'10_Goos'!$A$2:$A$151&amp;'10_Goos'!$B$2:$B$151,0),MATCH('10_Price'!AC$4,'10_Goos'!$C$1:$W$1,0))</f>
        <v>12591.131877849719</v>
      </c>
      <c r="AD13" s="1">
        <f t="array" ref="AD13">G13*INDEX('10_Goos'!$C$2:$W$151,MATCH($A13&amp;$B13,'10_Goos'!$A$2:$A$151&amp;'10_Goos'!$B$2:$B$151,0),MATCH('10_Price'!AD$4,'10_Goos'!$C$1:$W$1,0))</f>
        <v>13063.703818833712</v>
      </c>
      <c r="AE13" s="1">
        <f t="array" ref="AE13">H13*INDEX('10_Goos'!$C$2:$W$151,MATCH($A13&amp;$B13,'10_Goos'!$A$2:$A$151&amp;'10_Goos'!$B$2:$B$151,0),MATCH('10_Price'!AE$4,'10_Goos'!$C$1:$W$1,0))</f>
        <v>13995.990310345243</v>
      </c>
      <c r="AF13" s="1">
        <f t="array" ref="AF13">I13*INDEX('10_Goos'!$C$2:$W$151,MATCH($A13&amp;$B13,'10_Goos'!$A$2:$A$151&amp;'10_Goos'!$B$2:$B$151,0),MATCH('10_Price'!AF$4,'10_Goos'!$C$1:$W$1,0))</f>
        <v>14619.564298873622</v>
      </c>
      <c r="AG13" s="1">
        <f t="array" ref="AG13">J13*INDEX('10_Goos'!$C$2:$W$151,MATCH($A13&amp;$B13,'10_Goos'!$A$2:$A$151&amp;'10_Goos'!$B$2:$B$151,0),MATCH('10_Price'!AG$4,'10_Goos'!$C$1:$W$1,0))</f>
        <v>16458.750969620673</v>
      </c>
      <c r="AH13" s="1">
        <f t="array" ref="AH13">K13*INDEX('10_Goos'!$C$2:$W$151,MATCH($A13&amp;$B13,'10_Goos'!$A$2:$A$151&amp;'10_Goos'!$B$2:$B$151,0),MATCH('10_Price'!AH$4,'10_Goos'!$C$1:$W$1,0))</f>
        <v>18751.36726533237</v>
      </c>
      <c r="AI13" s="1">
        <f t="array" ref="AI13">L13*INDEX('10_Goos'!$C$2:$W$151,MATCH($A13&amp;$B13,'10_Goos'!$A$2:$A$151&amp;'10_Goos'!$B$2:$B$151,0),MATCH('10_Price'!AI$4,'10_Goos'!$C$1:$W$1,0))</f>
        <v>22262.598882981212</v>
      </c>
      <c r="AJ13" s="1">
        <f t="array" ref="AJ13">M13*INDEX('10_Goos'!$C$2:$W$151,MATCH($A13&amp;$B13,'10_Goos'!$A$2:$A$151&amp;'10_Goos'!$B$2:$B$151,0),MATCH('10_Price'!AJ$4,'10_Goos'!$C$1:$W$1,0))</f>
        <v>23958.78821578003</v>
      </c>
      <c r="AK13" s="1">
        <f t="array" ref="AK13">N13*INDEX('10_Goos'!$C$2:$W$151,MATCH($A13&amp;$B13,'10_Goos'!$A$2:$A$151&amp;'10_Goos'!$B$2:$B$151,0),MATCH('10_Price'!AK$4,'10_Goos'!$C$1:$W$1,0))</f>
        <v>24585.296758204146</v>
      </c>
      <c r="AL13" s="1">
        <f t="array" ref="AL13">O13*INDEX('10_Goos'!$C$2:$W$151,MATCH($A13&amp;$B13,'10_Goos'!$A$2:$A$151&amp;'10_Goos'!$B$2:$B$151,0),MATCH('10_Price'!AL$4,'10_Goos'!$C$1:$W$1,0))</f>
        <v>25211.805300628264</v>
      </c>
      <c r="AM13" s="1">
        <f t="array" ref="AM13">P13*INDEX('10_Goos'!$C$2:$W$151,MATCH($A13&amp;$B13,'10_Goos'!$A$2:$A$151&amp;'10_Goos'!$B$2:$B$151,0),MATCH('10_Price'!AM$4,'10_Goos'!$C$1:$W$1,0))</f>
        <v>25838.31384305238</v>
      </c>
      <c r="AN13" s="1">
        <f t="array" ref="AN13">Q13*INDEX('10_Goos'!$C$2:$W$151,MATCH($A13&amp;$B13,'10_Goos'!$A$2:$A$151&amp;'10_Goos'!$B$2:$B$151,0),MATCH('10_Price'!AN$4,'10_Goos'!$C$1:$W$1,0))</f>
        <v>26464.822385476633</v>
      </c>
      <c r="AO13" s="1">
        <f t="array" ref="AO13">R13*INDEX('10_Goos'!$C$2:$W$151,MATCH($A13&amp;$B13,'10_Goos'!$A$2:$A$151&amp;'10_Goos'!$B$2:$B$151,0),MATCH('10_Price'!AO$4,'10_Goos'!$C$1:$W$1,0))</f>
        <v>28655.972438541747</v>
      </c>
      <c r="AP13" s="1">
        <f t="array" ref="AP13">S13*INDEX('10_Goos'!$C$2:$W$151,MATCH($A13&amp;$B13,'10_Goos'!$A$2:$A$151&amp;'10_Goos'!$B$2:$B$151,0),MATCH('10_Price'!AP$4,'10_Goos'!$C$1:$W$1,0))</f>
        <v>31527.230082156304</v>
      </c>
      <c r="AQ13" s="1">
        <f t="array" ref="AQ13">T13*INDEX('10_Goos'!$C$2:$W$151,MATCH($A13&amp;$B13,'10_Goos'!$A$2:$A$151&amp;'10_Goos'!$B$2:$B$151,0),MATCH('10_Price'!AQ$4,'10_Goos'!$C$1:$W$1,0))</f>
        <v>37979.286227794146</v>
      </c>
      <c r="AR13" s="1">
        <f t="array" ref="AR13">U13*INDEX('10_Goos'!$C$2:$W$151,MATCH($A13&amp;$B13,'10_Goos'!$A$2:$A$151&amp;'10_Goos'!$B$2:$B$151,0),MATCH('10_Price'!AR$4,'10_Goos'!$C$1:$W$1,0))</f>
        <v>42623.761551271768</v>
      </c>
      <c r="AS13" s="1">
        <f t="array" ref="AS13">V13*INDEX('10_Goos'!$C$2:$W$151,MATCH($A13&amp;$B13,'10_Goos'!$A$2:$A$151&amp;'10_Goos'!$B$2:$B$151,0),MATCH('10_Price'!AS$4,'10_Goos'!$C$1:$W$1,0))</f>
        <v>45274.331001745581</v>
      </c>
      <c r="AT13" s="1">
        <f t="array" ref="AT13">W13*INDEX('10_Goos'!$C$2:$W$151,MATCH($A13&amp;$B13,'10_Goos'!$A$2:$A$151&amp;'10_Goos'!$B$2:$B$151,0),MATCH('10_Price'!AT$4,'10_Goos'!$C$1:$W$1,0))</f>
        <v>48023.480707987008</v>
      </c>
    </row>
    <row r="14" spans="1:46" x14ac:dyDescent="0.25">
      <c r="A14" s="23" t="s">
        <v>31</v>
      </c>
      <c r="B14" s="14" t="s">
        <v>28</v>
      </c>
      <c r="C14" s="15">
        <v>474.57627118644069</v>
      </c>
      <c r="D14" s="16">
        <v>469.49152542372883</v>
      </c>
      <c r="E14" s="16">
        <v>464.40677966101697</v>
      </c>
      <c r="F14" s="16">
        <v>459.32203389830511</v>
      </c>
      <c r="G14" s="16">
        <v>454.23728813559319</v>
      </c>
      <c r="H14" s="16">
        <v>449.15254237288138</v>
      </c>
      <c r="I14" s="16">
        <v>444.06779661016958</v>
      </c>
      <c r="J14" s="16">
        <v>438.98305084745766</v>
      </c>
      <c r="K14" s="16">
        <v>433.8983050847458</v>
      </c>
      <c r="L14" s="16">
        <v>428.81355932203394</v>
      </c>
      <c r="M14" s="16">
        <v>423.72881355932208</v>
      </c>
      <c r="N14" s="16">
        <v>422.03389830508479</v>
      </c>
      <c r="O14" s="16">
        <v>420.33898305084745</v>
      </c>
      <c r="P14" s="16">
        <v>418.64406779661022</v>
      </c>
      <c r="Q14" s="16">
        <v>416.94915254237293</v>
      </c>
      <c r="R14" s="16">
        <v>415.25423728813564</v>
      </c>
      <c r="S14" s="16">
        <v>413.55932203389835</v>
      </c>
      <c r="T14" s="16">
        <v>411.86440677966107</v>
      </c>
      <c r="U14" s="16">
        <v>403.38983050847457</v>
      </c>
      <c r="V14" s="16">
        <v>392.37288135593218</v>
      </c>
      <c r="W14" s="16">
        <v>381.35593220338984</v>
      </c>
      <c r="X14" s="17"/>
      <c r="Y14"/>
      <c r="Z14" s="1">
        <f t="array" ref="Z14">C14*INDEX('10_Goos'!$C$2:$W$151,MATCH($A14&amp;$B14,'10_Goos'!$A$2:$A$151&amp;'10_Goos'!$B$2:$B$151,0),MATCH('10_Price'!Z$4,'10_Goos'!$C$1:$W$1,0))</f>
        <v>0</v>
      </c>
      <c r="AA14" s="1">
        <f t="array" ref="AA14">D14*INDEX('10_Goos'!$C$2:$W$151,MATCH($A14&amp;$B14,'10_Goos'!$A$2:$A$151&amp;'10_Goos'!$B$2:$B$151,0),MATCH('10_Price'!AA$4,'10_Goos'!$C$1:$W$1,0))</f>
        <v>0</v>
      </c>
      <c r="AB14" s="1">
        <f t="array" ref="AB14">E14*INDEX('10_Goos'!$C$2:$W$151,MATCH($A14&amp;$B14,'10_Goos'!$A$2:$A$151&amp;'10_Goos'!$B$2:$B$151,0),MATCH('10_Price'!AB$4,'10_Goos'!$C$1:$W$1,0))</f>
        <v>0</v>
      </c>
      <c r="AC14" s="1">
        <f t="array" ref="AC14">F14*INDEX('10_Goos'!$C$2:$W$151,MATCH($A14&amp;$B14,'10_Goos'!$A$2:$A$151&amp;'10_Goos'!$B$2:$B$151,0),MATCH('10_Price'!AC$4,'10_Goos'!$C$1:$W$1,0))</f>
        <v>0</v>
      </c>
      <c r="AD14" s="1">
        <f t="array" ref="AD14">G14*INDEX('10_Goos'!$C$2:$W$151,MATCH($A14&amp;$B14,'10_Goos'!$A$2:$A$151&amp;'10_Goos'!$B$2:$B$151,0),MATCH('10_Price'!AD$4,'10_Goos'!$C$1:$W$1,0))</f>
        <v>0</v>
      </c>
      <c r="AE14" s="1">
        <f t="array" ref="AE14">H14*INDEX('10_Goos'!$C$2:$W$151,MATCH($A14&amp;$B14,'10_Goos'!$A$2:$A$151&amp;'10_Goos'!$B$2:$B$151,0),MATCH('10_Price'!AE$4,'10_Goos'!$C$1:$W$1,0))</f>
        <v>0</v>
      </c>
      <c r="AF14" s="1">
        <f t="array" ref="AF14">I14*INDEX('10_Goos'!$C$2:$W$151,MATCH($A14&amp;$B14,'10_Goos'!$A$2:$A$151&amp;'10_Goos'!$B$2:$B$151,0),MATCH('10_Price'!AF$4,'10_Goos'!$C$1:$W$1,0))</f>
        <v>0</v>
      </c>
      <c r="AG14" s="1">
        <f t="array" ref="AG14">J14*INDEX('10_Goos'!$C$2:$W$151,MATCH($A14&amp;$B14,'10_Goos'!$A$2:$A$151&amp;'10_Goos'!$B$2:$B$151,0),MATCH('10_Price'!AG$4,'10_Goos'!$C$1:$W$1,0))</f>
        <v>0</v>
      </c>
      <c r="AH14" s="1">
        <f t="array" ref="AH14">K14*INDEX('10_Goos'!$C$2:$W$151,MATCH($A14&amp;$B14,'10_Goos'!$A$2:$A$151&amp;'10_Goos'!$B$2:$B$151,0),MATCH('10_Price'!AH$4,'10_Goos'!$C$1:$W$1,0))</f>
        <v>0</v>
      </c>
      <c r="AI14" s="1">
        <f t="array" ref="AI14">L14*INDEX('10_Goos'!$C$2:$W$151,MATCH($A14&amp;$B14,'10_Goos'!$A$2:$A$151&amp;'10_Goos'!$B$2:$B$151,0),MATCH('10_Price'!AI$4,'10_Goos'!$C$1:$W$1,0))</f>
        <v>0</v>
      </c>
      <c r="AJ14" s="1">
        <f t="array" ref="AJ14">M14*INDEX('10_Goos'!$C$2:$W$151,MATCH($A14&amp;$B14,'10_Goos'!$A$2:$A$151&amp;'10_Goos'!$B$2:$B$151,0),MATCH('10_Price'!AJ$4,'10_Goos'!$C$1:$W$1,0))</f>
        <v>0</v>
      </c>
      <c r="AK14" s="1">
        <f t="array" ref="AK14">N14*INDEX('10_Goos'!$C$2:$W$151,MATCH($A14&amp;$B14,'10_Goos'!$A$2:$A$151&amp;'10_Goos'!$B$2:$B$151,0),MATCH('10_Price'!AK$4,'10_Goos'!$C$1:$W$1,0))</f>
        <v>0</v>
      </c>
      <c r="AL14" s="1">
        <f t="array" ref="AL14">O14*INDEX('10_Goos'!$C$2:$W$151,MATCH($A14&amp;$B14,'10_Goos'!$A$2:$A$151&amp;'10_Goos'!$B$2:$B$151,0),MATCH('10_Price'!AL$4,'10_Goos'!$C$1:$W$1,0))</f>
        <v>0</v>
      </c>
      <c r="AM14" s="1">
        <f t="array" ref="AM14">P14*INDEX('10_Goos'!$C$2:$W$151,MATCH($A14&amp;$B14,'10_Goos'!$A$2:$A$151&amp;'10_Goos'!$B$2:$B$151,0),MATCH('10_Price'!AM$4,'10_Goos'!$C$1:$W$1,0))</f>
        <v>0</v>
      </c>
      <c r="AN14" s="1">
        <f t="array" ref="AN14">Q14*INDEX('10_Goos'!$C$2:$W$151,MATCH($A14&amp;$B14,'10_Goos'!$A$2:$A$151&amp;'10_Goos'!$B$2:$B$151,0),MATCH('10_Price'!AN$4,'10_Goos'!$C$1:$W$1,0))</f>
        <v>0</v>
      </c>
      <c r="AO14" s="1">
        <f t="array" ref="AO14">R14*INDEX('10_Goos'!$C$2:$W$151,MATCH($A14&amp;$B14,'10_Goos'!$A$2:$A$151&amp;'10_Goos'!$B$2:$B$151,0),MATCH('10_Price'!AO$4,'10_Goos'!$C$1:$W$1,0))</f>
        <v>0</v>
      </c>
      <c r="AP14" s="1">
        <f t="array" ref="AP14">S14*INDEX('10_Goos'!$C$2:$W$151,MATCH($A14&amp;$B14,'10_Goos'!$A$2:$A$151&amp;'10_Goos'!$B$2:$B$151,0),MATCH('10_Price'!AP$4,'10_Goos'!$C$1:$W$1,0))</f>
        <v>0</v>
      </c>
      <c r="AQ14" s="1">
        <f t="array" ref="AQ14">T14*INDEX('10_Goos'!$C$2:$W$151,MATCH($A14&amp;$B14,'10_Goos'!$A$2:$A$151&amp;'10_Goos'!$B$2:$B$151,0),MATCH('10_Price'!AQ$4,'10_Goos'!$C$1:$W$1,0))</f>
        <v>0</v>
      </c>
      <c r="AR14" s="1">
        <f t="array" ref="AR14">U14*INDEX('10_Goos'!$C$2:$W$151,MATCH($A14&amp;$B14,'10_Goos'!$A$2:$A$151&amp;'10_Goos'!$B$2:$B$151,0),MATCH('10_Price'!AR$4,'10_Goos'!$C$1:$W$1,0))</f>
        <v>0</v>
      </c>
      <c r="AS14" s="1">
        <f t="array" ref="AS14">V14*INDEX('10_Goos'!$C$2:$W$151,MATCH($A14&amp;$B14,'10_Goos'!$A$2:$A$151&amp;'10_Goos'!$B$2:$B$151,0),MATCH('10_Price'!AS$4,'10_Goos'!$C$1:$W$1,0))</f>
        <v>0</v>
      </c>
      <c r="AT14" s="1">
        <f t="array" ref="AT14">W14*INDEX('10_Goos'!$C$2:$W$151,MATCH($A14&amp;$B14,'10_Goos'!$A$2:$A$151&amp;'10_Goos'!$B$2:$B$151,0),MATCH('10_Price'!AT$4,'10_Goos'!$C$1:$W$1,0))</f>
        <v>0</v>
      </c>
    </row>
    <row r="15" spans="1:46" x14ac:dyDescent="0.25">
      <c r="A15" s="23" t="s">
        <v>31</v>
      </c>
      <c r="B15" s="14" t="s">
        <v>29</v>
      </c>
      <c r="C15" s="15">
        <v>15.512026499999999</v>
      </c>
      <c r="D15" s="16">
        <v>15.512026499999999</v>
      </c>
      <c r="E15" s="16">
        <v>15.512026499999999</v>
      </c>
      <c r="F15" s="16">
        <v>15.512026499999999</v>
      </c>
      <c r="G15" s="16">
        <v>16.357666500000001</v>
      </c>
      <c r="H15" s="16">
        <v>16.357666500000001</v>
      </c>
      <c r="I15" s="16">
        <v>16.357666500000001</v>
      </c>
      <c r="J15" s="16">
        <v>16.357666500000001</v>
      </c>
      <c r="K15" s="16">
        <v>16.357666500000001</v>
      </c>
      <c r="L15" s="16">
        <v>16.357666500000001</v>
      </c>
      <c r="M15" s="16">
        <v>16.357666500000001</v>
      </c>
      <c r="N15" s="16">
        <v>16.357666500000001</v>
      </c>
      <c r="O15" s="16">
        <v>16.357666500000001</v>
      </c>
      <c r="P15" s="16">
        <v>16.357666500000001</v>
      </c>
      <c r="Q15" s="16">
        <v>16.357666500000001</v>
      </c>
      <c r="R15" s="16">
        <v>16.357666500000001</v>
      </c>
      <c r="S15" s="16">
        <v>16.357666500000001</v>
      </c>
      <c r="T15" s="16">
        <v>16.357666500000001</v>
      </c>
      <c r="U15" s="16">
        <v>16.357666500000001</v>
      </c>
      <c r="V15" s="16">
        <v>16.357666500000001</v>
      </c>
      <c r="W15" s="16">
        <v>16.357666500000001</v>
      </c>
      <c r="X15" s="17"/>
      <c r="Y15"/>
      <c r="Z15" s="1">
        <f t="array" ref="Z15">C15*INDEX('10_Goos'!$C$2:$W$151,MATCH($A15&amp;$B15,'10_Goos'!$A$2:$A$151&amp;'10_Goos'!$B$2:$B$151,0),MATCH('10_Price'!Z$4,'10_Goos'!$C$1:$W$1,0))</f>
        <v>2658096.8413173123</v>
      </c>
      <c r="AA15" s="1">
        <f t="array" ref="AA15">D15*INDEX('10_Goos'!$C$2:$W$151,MATCH($A15&amp;$B15,'10_Goos'!$A$2:$A$151&amp;'10_Goos'!$B$2:$B$151,0),MATCH('10_Price'!AA$4,'10_Goos'!$C$1:$W$1,0))</f>
        <v>2977126.5809006942</v>
      </c>
      <c r="AB15" s="1">
        <f t="array" ref="AB15">E15*INDEX('10_Goos'!$C$2:$W$151,MATCH($A15&amp;$B15,'10_Goos'!$A$2:$A$151&amp;'10_Goos'!$B$2:$B$151,0),MATCH('10_Price'!AB$4,'10_Goos'!$C$1:$W$1,0))</f>
        <v>3321414.0523391031</v>
      </c>
      <c r="AC15" s="1">
        <f t="array" ref="AC15">F15*INDEX('10_Goos'!$C$2:$W$151,MATCH($A15&amp;$B15,'10_Goos'!$A$2:$A$151&amp;'10_Goos'!$B$2:$B$151,0),MATCH('10_Price'!AC$4,'10_Goos'!$C$1:$W$1,0))</f>
        <v>3692687.4544691257</v>
      </c>
      <c r="AD15" s="1">
        <f t="array" ref="AD15">G15*INDEX('10_Goos'!$C$2:$W$151,MATCH($A15&amp;$B15,'10_Goos'!$A$2:$A$151&amp;'10_Goos'!$B$2:$B$151,0),MATCH('10_Price'!AD$4,'10_Goos'!$C$1:$W$1,0))</f>
        <v>4315903.312316916</v>
      </c>
      <c r="AE15" s="1">
        <f t="array" ref="AE15">H15*INDEX('10_Goos'!$C$2:$W$151,MATCH($A15&amp;$B15,'10_Goos'!$A$2:$A$151&amp;'10_Goos'!$B$2:$B$151,0),MATCH('10_Price'!AE$4,'10_Goos'!$C$1:$W$1,0))</f>
        <v>4770267.7357403422</v>
      </c>
      <c r="AF15" s="1">
        <f t="array" ref="AF15">I15*INDEX('10_Goos'!$C$2:$W$151,MATCH($A15&amp;$B15,'10_Goos'!$A$2:$A$151&amp;'10_Goos'!$B$2:$B$151,0),MATCH('10_Price'!AF$4,'10_Goos'!$C$1:$W$1,0))</f>
        <v>5231941.1528634327</v>
      </c>
      <c r="AG15" s="1">
        <f t="array" ref="AG15">J15*INDEX('10_Goos'!$C$2:$W$151,MATCH($A15&amp;$B15,'10_Goos'!$A$2:$A$151&amp;'10_Goos'!$B$2:$B$151,0),MATCH('10_Price'!AG$4,'10_Goos'!$C$1:$W$1,0))</f>
        <v>5727856.2423594845</v>
      </c>
      <c r="AH15" s="1">
        <f t="array" ref="AH15">K15*INDEX('10_Goos'!$C$2:$W$151,MATCH($A15&amp;$B15,'10_Goos'!$A$2:$A$151&amp;'10_Goos'!$B$2:$B$151,0),MATCH('10_Price'!AH$4,'10_Goos'!$C$1:$W$1,0))</f>
        <v>6260282.9879229926</v>
      </c>
      <c r="AI15" s="1">
        <f t="array" ref="AI15">L15*INDEX('10_Goos'!$C$2:$W$151,MATCH($A15&amp;$B15,'10_Goos'!$A$2:$A$151&amp;'10_Goos'!$B$2:$B$151,0),MATCH('10_Price'!AI$4,'10_Goos'!$C$1:$W$1,0))</f>
        <v>6831632.7674369328</v>
      </c>
      <c r="AJ15" s="1">
        <f t="array" ref="AJ15">M15*INDEX('10_Goos'!$C$2:$W$151,MATCH($A15&amp;$B15,'10_Goos'!$A$2:$A$151&amp;'10_Goos'!$B$2:$B$151,0),MATCH('10_Price'!AJ$4,'10_Goos'!$C$1:$W$1,0))</f>
        <v>7444466.8174324734</v>
      </c>
      <c r="AK15" s="1">
        <f t="array" ref="AK15">N15*INDEX('10_Goos'!$C$2:$W$151,MATCH($A15&amp;$B15,'10_Goos'!$A$2:$A$151&amp;'10_Goos'!$B$2:$B$151,0),MATCH('10_Price'!AK$4,'10_Goos'!$C$1:$W$1,0))</f>
        <v>8021092.1135930782</v>
      </c>
      <c r="AL15" s="1">
        <f t="array" ref="AL15">O15*INDEX('10_Goos'!$C$2:$W$151,MATCH($A15&amp;$B15,'10_Goos'!$A$2:$A$151&amp;'10_Goos'!$B$2:$B$151,0),MATCH('10_Price'!AL$4,'10_Goos'!$C$1:$W$1,0))</f>
        <v>8636768.7723261807</v>
      </c>
      <c r="AM15" s="1">
        <f t="array" ref="AM15">P15*INDEX('10_Goos'!$C$2:$W$151,MATCH($A15&amp;$B15,'10_Goos'!$A$2:$A$151&amp;'10_Goos'!$B$2:$B$151,0),MATCH('10_Price'!AM$4,'10_Goos'!$C$1:$W$1,0))</f>
        <v>9293960.3666485939</v>
      </c>
      <c r="AN15" s="1">
        <f t="array" ref="AN15">Q15*INDEX('10_Goos'!$C$2:$W$151,MATCH($A15&amp;$B15,'10_Goos'!$A$2:$A$151&amp;'10_Goos'!$B$2:$B$151,0),MATCH('10_Price'!AN$4,'10_Goos'!$C$1:$W$1,0))</f>
        <v>9995279.1984724309</v>
      </c>
      <c r="AO15" s="1">
        <f t="array" ref="AO15">R15*INDEX('10_Goos'!$C$2:$W$151,MATCH($A15&amp;$B15,'10_Goos'!$A$2:$A$151&amp;'10_Goos'!$B$2:$B$151,0),MATCH('10_Price'!AO$4,'10_Goos'!$C$1:$W$1,0))</f>
        <v>10743495.012562042</v>
      </c>
      <c r="AP15" s="1">
        <f t="array" ref="AP15">S15*INDEX('10_Goos'!$C$2:$W$151,MATCH($A15&amp;$B15,'10_Goos'!$A$2:$A$151&amp;'10_Goos'!$B$2:$B$151,0),MATCH('10_Price'!AP$4,'10_Goos'!$C$1:$W$1,0))</f>
        <v>11541544.210064422</v>
      </c>
      <c r="AQ15" s="1">
        <f t="array" ref="AQ15">T15*INDEX('10_Goos'!$C$2:$W$151,MATCH($A15&amp;$B15,'10_Goos'!$A$2:$A$151&amp;'10_Goos'!$B$2:$B$151,0),MATCH('10_Price'!AQ$4,'10_Goos'!$C$1:$W$1,0))</f>
        <v>12392539.589785652</v>
      </c>
      <c r="AR15" s="1">
        <f t="array" ref="AR15">U15*INDEX('10_Goos'!$C$2:$W$151,MATCH($A15&amp;$B15,'10_Goos'!$A$2:$A$151&amp;'10_Goos'!$B$2:$B$151,0),MATCH('10_Price'!AR$4,'10_Goos'!$C$1:$W$1,0))</f>
        <v>13299780.646953819</v>
      </c>
      <c r="AS15" s="1">
        <f t="array" ref="AS15">V15*INDEX('10_Goos'!$C$2:$W$151,MATCH($A15&amp;$B15,'10_Goos'!$A$2:$A$151&amp;'10_Goos'!$B$2:$B$151,0),MATCH('10_Price'!AS$4,'10_Goos'!$C$1:$W$1,0))</f>
        <v>14266764.460864369</v>
      </c>
      <c r="AT15" s="1">
        <f t="array" ref="AT15">W15*INDEX('10_Goos'!$C$2:$W$151,MATCH($A15&amp;$B15,'10_Goos'!$A$2:$A$151&amp;'10_Goos'!$B$2:$B$151,0),MATCH('10_Price'!AT$4,'10_Goos'!$C$1:$W$1,0))</f>
        <v>15297197.204548569</v>
      </c>
    </row>
    <row r="16" spans="1:46" x14ac:dyDescent="0.25">
      <c r="A16" s="23" t="s">
        <v>31</v>
      </c>
      <c r="B16" s="14" t="s">
        <v>30</v>
      </c>
      <c r="C16" s="15">
        <v>2.29068</v>
      </c>
      <c r="D16" s="16">
        <v>2.4879150000000001</v>
      </c>
      <c r="E16" s="16">
        <v>2.4879150000000001</v>
      </c>
      <c r="F16" s="16">
        <v>2.4879150000000001</v>
      </c>
      <c r="G16" s="16">
        <v>2.4879150000000001</v>
      </c>
      <c r="H16" s="16">
        <v>2.4879150000000001</v>
      </c>
      <c r="I16" s="16">
        <v>2.4879150000000001</v>
      </c>
      <c r="J16" s="16">
        <v>2.4879150000000001</v>
      </c>
      <c r="K16" s="16">
        <v>2.4879150000000001</v>
      </c>
      <c r="L16" s="16">
        <v>2.5844400000000003</v>
      </c>
      <c r="M16" s="16">
        <v>2.7408600000000001</v>
      </c>
      <c r="N16" s="16">
        <v>2.7408600000000001</v>
      </c>
      <c r="O16" s="16">
        <v>2.8451249999999999</v>
      </c>
      <c r="P16" s="16">
        <v>2.9308218750000008</v>
      </c>
      <c r="Q16" s="16">
        <v>3.3117299999999998</v>
      </c>
      <c r="R16" s="16">
        <v>3.3443550000000006</v>
      </c>
      <c r="S16" s="16">
        <v>3.3443550000000006</v>
      </c>
      <c r="T16" s="16">
        <v>3.3458625000000004</v>
      </c>
      <c r="U16" s="16">
        <v>4.1440275000000009</v>
      </c>
      <c r="V16" s="16">
        <v>4.1440275000000009</v>
      </c>
      <c r="W16" s="16">
        <v>4.1440275000000009</v>
      </c>
      <c r="X16" s="17"/>
      <c r="Y16"/>
      <c r="Z16" s="1">
        <f t="array" ref="Z16">C16*INDEX('10_Goos'!$C$2:$W$151,MATCH($A16&amp;$B16,'10_Goos'!$A$2:$A$151&amp;'10_Goos'!$B$2:$B$151,0),MATCH('10_Price'!Z$4,'10_Goos'!$C$1:$W$1,0))</f>
        <v>21244944.502417561</v>
      </c>
      <c r="AA16" s="1">
        <f t="array" ref="AA16">D16*INDEX('10_Goos'!$C$2:$W$151,MATCH($A16&amp;$B16,'10_Goos'!$A$2:$A$151&amp;'10_Goos'!$B$2:$B$151,0),MATCH('10_Price'!AA$4,'10_Goos'!$C$1:$W$1,0))</f>
        <v>24165290.970787704</v>
      </c>
      <c r="AB16" s="1">
        <f t="array" ref="AB16">E16*INDEX('10_Goos'!$C$2:$W$151,MATCH($A16&amp;$B16,'10_Goos'!$A$2:$A$151&amp;'10_Goos'!$B$2:$B$151,0),MATCH('10_Price'!AB$4,'10_Goos'!$C$1:$W$1,0))</f>
        <v>25676063.920205895</v>
      </c>
      <c r="AC16" s="1">
        <f t="array" ref="AC16">F16*INDEX('10_Goos'!$C$2:$W$151,MATCH($A16&amp;$B16,'10_Goos'!$A$2:$A$151&amp;'10_Goos'!$B$2:$B$151,0),MATCH('10_Price'!AC$4,'10_Goos'!$C$1:$W$1,0))</f>
        <v>27186836.869623903</v>
      </c>
      <c r="AD16" s="1">
        <f t="array" ref="AD16">G16*INDEX('10_Goos'!$C$2:$W$151,MATCH($A16&amp;$B16,'10_Goos'!$A$2:$A$151&amp;'10_Goos'!$B$2:$B$151,0),MATCH('10_Price'!AD$4,'10_Goos'!$C$1:$W$1,0))</f>
        <v>28697609.819042169</v>
      </c>
      <c r="AE16" s="1">
        <f t="array" ref="AE16">H16*INDEX('10_Goos'!$C$2:$W$151,MATCH($A16&amp;$B16,'10_Goos'!$A$2:$A$151&amp;'10_Goos'!$B$2:$B$151,0),MATCH('10_Price'!AE$4,'10_Goos'!$C$1:$W$1,0))</f>
        <v>30208382.768460426</v>
      </c>
      <c r="AF16" s="1">
        <f t="array" ref="AF16">I16*INDEX('10_Goos'!$C$2:$W$151,MATCH($A16&amp;$B16,'10_Goos'!$A$2:$A$151&amp;'10_Goos'!$B$2:$B$151,0),MATCH('10_Price'!AF$4,'10_Goos'!$C$1:$W$1,0))</f>
        <v>31554279.794124898</v>
      </c>
      <c r="AG16" s="1">
        <f t="array" ref="AG16">J16*INDEX('10_Goos'!$C$2:$W$151,MATCH($A16&amp;$B16,'10_Goos'!$A$2:$A$151&amp;'10_Goos'!$B$2:$B$151,0),MATCH('10_Price'!AG$4,'10_Goos'!$C$1:$W$1,0))</f>
        <v>32900176.819789112</v>
      </c>
      <c r="AH16" s="1">
        <f t="array" ref="AH16">K16*INDEX('10_Goos'!$C$2:$W$151,MATCH($A16&amp;$B16,'10_Goos'!$A$2:$A$151&amp;'10_Goos'!$B$2:$B$151,0),MATCH('10_Price'!AH$4,'10_Goos'!$C$1:$W$1,0))</f>
        <v>34246073.845453583</v>
      </c>
      <c r="AI16" s="1">
        <f t="array" ref="AI16">L16*INDEX('10_Goos'!$C$2:$W$151,MATCH($A16&amp;$B16,'10_Goos'!$A$2:$A$151&amp;'10_Goos'!$B$2:$B$151,0),MATCH('10_Price'!AI$4,'10_Goos'!$C$1:$W$1,0))</f>
        <v>36972852.046051286</v>
      </c>
      <c r="AJ16" s="1">
        <f t="array" ref="AJ16">M16*INDEX('10_Goos'!$C$2:$W$151,MATCH($A16&amp;$B16,'10_Goos'!$A$2:$A$151&amp;'10_Goos'!$B$2:$B$151,0),MATCH('10_Price'!AJ$4,'10_Goos'!$C$1:$W$1,0))</f>
        <v>40693321.35686896</v>
      </c>
      <c r="AK16" s="1">
        <f t="array" ref="AK16">N16*INDEX('10_Goos'!$C$2:$W$151,MATCH($A16&amp;$B16,'10_Goos'!$A$2:$A$151&amp;'10_Goos'!$B$2:$B$151,0),MATCH('10_Price'!AK$4,'10_Goos'!$C$1:$W$1,0))</f>
        <v>41757428.32338471</v>
      </c>
      <c r="AL16" s="1">
        <f t="array" ref="AL16">O16*INDEX('10_Goos'!$C$2:$W$151,MATCH($A16&amp;$B16,'10_Goos'!$A$2:$A$151&amp;'10_Goos'!$B$2:$B$151,0),MATCH('10_Price'!AL$4,'10_Goos'!$C$1:$W$1,0))</f>
        <v>44450508.450515091</v>
      </c>
      <c r="AM16" s="1">
        <f t="array" ref="AM16">P16*INDEX('10_Goos'!$C$2:$W$151,MATCH($A16&amp;$B16,'10_Goos'!$A$2:$A$151&amp;'10_Goos'!$B$2:$B$151,0),MATCH('10_Price'!AM$4,'10_Goos'!$C$1:$W$1,0))</f>
        <v>46927241.932652451</v>
      </c>
      <c r="AN16" s="1">
        <f t="array" ref="AN16">Q16*INDEX('10_Goos'!$C$2:$W$151,MATCH($A16&amp;$B16,'10_Goos'!$A$2:$A$151&amp;'10_Goos'!$B$2:$B$151,0),MATCH('10_Price'!AN$4,'10_Goos'!$C$1:$W$1,0))</f>
        <v>54311943.329488307</v>
      </c>
      <c r="AO16" s="1">
        <f t="array" ref="AO16">R16*INDEX('10_Goos'!$C$2:$W$151,MATCH($A16&amp;$B16,'10_Goos'!$A$2:$A$151&amp;'10_Goos'!$B$2:$B$151,0),MATCH('10_Price'!AO$4,'10_Goos'!$C$1:$W$1,0))</f>
        <v>56145395.976613984</v>
      </c>
      <c r="AP16" s="1">
        <f t="array" ref="AP16">S16*INDEX('10_Goos'!$C$2:$W$151,MATCH($A16&amp;$B16,'10_Goos'!$A$2:$A$151&amp;'10_Goos'!$B$2:$B$151,0),MATCH('10_Price'!AP$4,'10_Goos'!$C$1:$W$1,0))</f>
        <v>57443802.846721098</v>
      </c>
      <c r="AQ16" s="1">
        <f t="array" ref="AQ16">T16*INDEX('10_Goos'!$C$2:$W$151,MATCH($A16&amp;$B16,'10_Goos'!$A$2:$A$151&amp;'10_Goos'!$B$2:$B$151,0),MATCH('10_Price'!AQ$4,'10_Goos'!$C$1:$W$1,0))</f>
        <v>58768688.329639383</v>
      </c>
      <c r="AR16" s="1">
        <f t="array" ref="AR16">U16*INDEX('10_Goos'!$C$2:$W$151,MATCH($A16&amp;$B16,'10_Goos'!$A$2:$A$151&amp;'10_Goos'!$B$2:$B$151,0),MATCH('10_Price'!AR$4,'10_Goos'!$C$1:$W$1,0))</f>
        <v>74396996.208003476</v>
      </c>
      <c r="AS16" s="1">
        <f t="array" ref="AS16">V16*INDEX('10_Goos'!$C$2:$W$151,MATCH($A16&amp;$B16,'10_Goos'!$A$2:$A$151&amp;'10_Goos'!$B$2:$B$151,0),MATCH('10_Price'!AS$4,'10_Goos'!$C$1:$W$1,0))</f>
        <v>76005866.610790506</v>
      </c>
      <c r="AT16" s="1">
        <f t="array" ref="AT16">W16*INDEX('10_Goos'!$C$2:$W$151,MATCH($A16&amp;$B16,'10_Goos'!$A$2:$A$151&amp;'10_Goos'!$B$2:$B$151,0),MATCH('10_Price'!AT$4,'10_Goos'!$C$1:$W$1,0))</f>
        <v>77614737.013577536</v>
      </c>
    </row>
    <row r="17" spans="1:46" x14ac:dyDescent="0.25">
      <c r="A17" s="8" t="s">
        <v>32</v>
      </c>
      <c r="B17" s="8" t="s">
        <v>26</v>
      </c>
      <c r="C17" s="2">
        <v>2.0946023437499997</v>
      </c>
      <c r="D17" s="3">
        <v>2.20878984375</v>
      </c>
      <c r="E17" s="3">
        <v>2.20878984375</v>
      </c>
      <c r="F17" s="3">
        <v>2.20878984375</v>
      </c>
      <c r="G17" s="3">
        <v>2.8003044726562503</v>
      </c>
      <c r="H17" s="3">
        <v>2.8003044726562503</v>
      </c>
      <c r="I17" s="3">
        <v>2.8003044726562503</v>
      </c>
      <c r="J17" s="3">
        <v>2.8003044726562503</v>
      </c>
      <c r="K17" s="3">
        <v>2.8003044726562503</v>
      </c>
      <c r="L17" s="3">
        <v>2.8003044726562503</v>
      </c>
      <c r="M17" s="3">
        <v>2.8003044726562503</v>
      </c>
      <c r="N17" s="3">
        <v>2.8003044726562503</v>
      </c>
      <c r="O17" s="3">
        <v>2.8003044726562503</v>
      </c>
      <c r="P17" s="3">
        <v>2.8003044726562503</v>
      </c>
      <c r="Q17" s="3">
        <v>2.8003044726562503</v>
      </c>
      <c r="R17" s="3">
        <v>3.2197374999999999</v>
      </c>
      <c r="S17" s="3">
        <v>3.5843897250000003</v>
      </c>
      <c r="T17" s="3">
        <v>3.5843897250000003</v>
      </c>
      <c r="U17" s="3">
        <v>4.0289156249999998</v>
      </c>
      <c r="V17" s="3">
        <v>4.0289156249999998</v>
      </c>
      <c r="W17" s="3">
        <v>4.0289156249999998</v>
      </c>
      <c r="X17" s="13"/>
      <c r="Y17"/>
      <c r="Z17" s="1">
        <f t="array" ref="Z17">C17*INDEX('10_Goos'!$C$2:$W$151,MATCH($A17&amp;$B17,'10_Goos'!$A$2:$A$151&amp;'10_Goos'!$B$2:$B$151,0),MATCH('10_Price'!Z$4,'10_Goos'!$C$1:$W$1,0))</f>
        <v>3278864.0880210716</v>
      </c>
      <c r="AA17" s="1">
        <f t="array" ref="AA17">D17*INDEX('10_Goos'!$C$2:$W$151,MATCH($A17&amp;$B17,'10_Goos'!$A$2:$A$151&amp;'10_Goos'!$B$2:$B$151,0),MATCH('10_Price'!AA$4,'10_Goos'!$C$1:$W$1,0))</f>
        <v>3872600.771225174</v>
      </c>
      <c r="AB17" s="1">
        <f t="array" ref="AB17">E17*INDEX('10_Goos'!$C$2:$W$151,MATCH($A17&amp;$B17,'10_Goos'!$A$2:$A$151&amp;'10_Goos'!$B$2:$B$151,0),MATCH('10_Price'!AB$4,'10_Goos'!$C$1:$W$1,0))</f>
        <v>4320444.6539707277</v>
      </c>
      <c r="AC17" s="1">
        <f t="array" ref="AC17">F17*INDEX('10_Goos'!$C$2:$W$151,MATCH($A17&amp;$B17,'10_Goos'!$A$2:$A$151&amp;'10_Goos'!$B$2:$B$151,0),MATCH('10_Price'!AC$4,'10_Goos'!$C$1:$W$1,0))</f>
        <v>4803391.4230627902</v>
      </c>
      <c r="AD17" s="1">
        <f t="array" ref="AD17">G17*INDEX('10_Goos'!$C$2:$W$151,MATCH($A17&amp;$B17,'10_Goos'!$A$2:$A$151&amp;'10_Goos'!$B$2:$B$151,0),MATCH('10_Price'!AD$4,'10_Goos'!$C$1:$W$1,0))</f>
        <v>6749555.6103641586</v>
      </c>
      <c r="AE17" s="1">
        <f t="array" ref="AE17">H17*INDEX('10_Goos'!$C$2:$W$151,MATCH($A17&amp;$B17,'10_Goos'!$A$2:$A$151&amp;'10_Goos'!$B$2:$B$151,0),MATCH('10_Price'!AE$4,'10_Goos'!$C$1:$W$1,0))</f>
        <v>7460127.1225932268</v>
      </c>
      <c r="AF17" s="1">
        <f t="array" ref="AF17">I17*INDEX('10_Goos'!$C$2:$W$151,MATCH($A17&amp;$B17,'10_Goos'!$A$2:$A$151&amp;'10_Goos'!$B$2:$B$151,0),MATCH('10_Price'!AF$4,'10_Goos'!$C$1:$W$1,0))</f>
        <v>8182129.0251396382</v>
      </c>
      <c r="AG17" s="1">
        <f t="array" ref="AG17">J17*INDEX('10_Goos'!$C$2:$W$151,MATCH($A17&amp;$B17,'10_Goos'!$A$2:$A$151&amp;'10_Goos'!$B$2:$B$151,0),MATCH('10_Price'!AG$4,'10_Goos'!$C$1:$W$1,0))</f>
        <v>8957680.8001342099</v>
      </c>
      <c r="AH17" s="1">
        <f t="array" ref="AH17">K17*INDEX('10_Goos'!$C$2:$W$151,MATCH($A17&amp;$B17,'10_Goos'!$A$2:$A$151&amp;'10_Goos'!$B$2:$B$151,0),MATCH('10_Price'!AH$4,'10_Goos'!$C$1:$W$1,0))</f>
        <v>9790332.4300653655</v>
      </c>
      <c r="AI17" s="1">
        <f t="array" ref="AI17">L17*INDEX('10_Goos'!$C$2:$W$151,MATCH($A17&amp;$B17,'10_Goos'!$A$2:$A$151&amp;'10_Goos'!$B$2:$B$151,0),MATCH('10_Price'!AI$4,'10_Goos'!$C$1:$W$1,0))</f>
        <v>10683855.020989332</v>
      </c>
      <c r="AJ17" s="1">
        <f t="array" ref="AJ17">M17*INDEX('10_Goos'!$C$2:$W$151,MATCH($A17&amp;$B17,'10_Goos'!$A$2:$A$151&amp;'10_Goos'!$B$2:$B$151,0),MATCH('10_Price'!AJ$4,'10_Goos'!$C$1:$W$1,0))</f>
        <v>11642254.039930534</v>
      </c>
      <c r="AK17" s="1">
        <f t="array" ref="AK17">N17*INDEX('10_Goos'!$C$2:$W$151,MATCH($A17&amp;$B17,'10_Goos'!$A$2:$A$151&amp;'10_Goos'!$B$2:$B$151,0),MATCH('10_Price'!AK$4,'10_Goos'!$C$1:$W$1,0))</f>
        <v>12544026.90673033</v>
      </c>
      <c r="AL17" s="1">
        <f t="array" ref="AL17">O17*INDEX('10_Goos'!$C$2:$W$151,MATCH($A17&amp;$B17,'10_Goos'!$A$2:$A$151&amp;'10_Goos'!$B$2:$B$151,0),MATCH('10_Price'!AL$4,'10_Goos'!$C$1:$W$1,0))</f>
        <v>13506871.425110267</v>
      </c>
      <c r="AM17" s="1">
        <f t="array" ref="AM17">P17*INDEX('10_Goos'!$C$2:$W$151,MATCH($A17&amp;$B17,'10_Goos'!$A$2:$A$151&amp;'10_Goos'!$B$2:$B$151,0),MATCH('10_Price'!AM$4,'10_Goos'!$C$1:$W$1,0))</f>
        <v>14534640.328061368</v>
      </c>
      <c r="AN17" s="1">
        <f t="array" ref="AN17">Q17*INDEX('10_Goos'!$C$2:$W$151,MATCH($A17&amp;$B17,'10_Goos'!$A$2:$A$151&amp;'10_Goos'!$B$2:$B$151,0),MATCH('10_Price'!AN$4,'10_Goos'!$C$1:$W$1,0))</f>
        <v>15631418.942744819</v>
      </c>
      <c r="AO17" s="1">
        <f t="array" ref="AO17">R17*INDEX('10_Goos'!$C$2:$W$151,MATCH($A17&amp;$B17,'10_Goos'!$A$2:$A$151&amp;'10_Goos'!$B$2:$B$151,0),MATCH('10_Price'!AO$4,'10_Goos'!$C$1:$W$1,0))</f>
        <v>19318093.842471633</v>
      </c>
      <c r="AP17" s="1">
        <f t="array" ref="AP17">S17*INDEX('10_Goos'!$C$2:$W$151,MATCH($A17&amp;$B17,'10_Goos'!$A$2:$A$151&amp;'10_Goos'!$B$2:$B$151,0),MATCH('10_Price'!AP$4,'10_Goos'!$C$1:$W$1,0))</f>
        <v>23103477.93098804</v>
      </c>
      <c r="AQ17" s="1">
        <f t="array" ref="AQ17">T17*INDEX('10_Goos'!$C$2:$W$151,MATCH($A17&amp;$B17,'10_Goos'!$A$2:$A$151&amp;'10_Goos'!$B$2:$B$151,0),MATCH('10_Price'!AQ$4,'10_Goos'!$C$1:$W$1,0))</f>
        <v>24806972.075005405</v>
      </c>
      <c r="AR17" s="1">
        <f t="array" ref="AR17">U17*INDEX('10_Goos'!$C$2:$W$151,MATCH($A17&amp;$B17,'10_Goos'!$A$2:$A$151&amp;'10_Goos'!$B$2:$B$151,0),MATCH('10_Price'!AR$4,'10_Goos'!$C$1:$W$1,0))</f>
        <v>29924773.340649519</v>
      </c>
      <c r="AS17" s="1">
        <f t="array" ref="AS17">V17*INDEX('10_Goos'!$C$2:$W$151,MATCH($A17&amp;$B17,'10_Goos'!$A$2:$A$151&amp;'10_Goos'!$B$2:$B$151,0),MATCH('10_Price'!AS$4,'10_Goos'!$C$1:$W$1,0))</f>
        <v>32100506.326289188</v>
      </c>
      <c r="AT17" s="1">
        <f t="array" ref="AT17">W17*INDEX('10_Goos'!$C$2:$W$151,MATCH($A17&amp;$B17,'10_Goos'!$A$2:$A$151&amp;'10_Goos'!$B$2:$B$151,0),MATCH('10_Price'!AT$4,'10_Goos'!$C$1:$W$1,0))</f>
        <v>34419000.677141204</v>
      </c>
    </row>
    <row r="18" spans="1:46" x14ac:dyDescent="0.25">
      <c r="A18" s="23" t="s">
        <v>32</v>
      </c>
      <c r="B18" s="14" t="s">
        <v>27</v>
      </c>
      <c r="C18" s="15">
        <v>474.57627118644069</v>
      </c>
      <c r="D18" s="16">
        <v>469.49152542372883</v>
      </c>
      <c r="E18" s="16">
        <v>464.40677966101697</v>
      </c>
      <c r="F18" s="16">
        <v>459.32203389830511</v>
      </c>
      <c r="G18" s="16">
        <v>454.23728813559319</v>
      </c>
      <c r="H18" s="16">
        <v>22.114800000000002</v>
      </c>
      <c r="I18" s="16">
        <v>22.114800000000002</v>
      </c>
      <c r="J18" s="16">
        <v>22.114800000000002</v>
      </c>
      <c r="K18" s="16">
        <v>22.114800000000002</v>
      </c>
      <c r="L18" s="16">
        <v>22.114800000000002</v>
      </c>
      <c r="M18" s="16">
        <v>22.114800000000002</v>
      </c>
      <c r="N18" s="16">
        <v>22.114800000000002</v>
      </c>
      <c r="O18" s="16">
        <v>22.114800000000002</v>
      </c>
      <c r="P18" s="16">
        <v>22.114800000000002</v>
      </c>
      <c r="Q18" s="16">
        <v>22.114800000000002</v>
      </c>
      <c r="R18" s="16">
        <v>22.114800000000002</v>
      </c>
      <c r="S18" s="16">
        <v>22.114800000000002</v>
      </c>
      <c r="T18" s="16">
        <v>22.114800000000002</v>
      </c>
      <c r="U18" s="16">
        <v>22.114800000000002</v>
      </c>
      <c r="V18" s="16">
        <v>22.114800000000002</v>
      </c>
      <c r="W18" s="16">
        <v>22.114800000000002</v>
      </c>
      <c r="X18" s="17"/>
      <c r="Y18"/>
      <c r="Z18" s="1">
        <f t="array" ref="Z18">C18*INDEX('10_Goos'!$C$2:$W$151,MATCH($A18&amp;$B18,'10_Goos'!$A$2:$A$151&amp;'10_Goos'!$B$2:$B$151,0),MATCH('10_Price'!Z$4,'10_Goos'!$C$1:$W$1,0))</f>
        <v>0</v>
      </c>
      <c r="AA18" s="1">
        <f t="array" ref="AA18">D18*INDEX('10_Goos'!$C$2:$W$151,MATCH($A18&amp;$B18,'10_Goos'!$A$2:$A$151&amp;'10_Goos'!$B$2:$B$151,0),MATCH('10_Price'!AA$4,'10_Goos'!$C$1:$W$1,0))</f>
        <v>0</v>
      </c>
      <c r="AB18" s="1">
        <f t="array" ref="AB18">E18*INDEX('10_Goos'!$C$2:$W$151,MATCH($A18&amp;$B18,'10_Goos'!$A$2:$A$151&amp;'10_Goos'!$B$2:$B$151,0),MATCH('10_Price'!AB$4,'10_Goos'!$C$1:$W$1,0))</f>
        <v>0</v>
      </c>
      <c r="AC18" s="1">
        <f t="array" ref="AC18">F18*INDEX('10_Goos'!$C$2:$W$151,MATCH($A18&amp;$B18,'10_Goos'!$A$2:$A$151&amp;'10_Goos'!$B$2:$B$151,0),MATCH('10_Price'!AC$4,'10_Goos'!$C$1:$W$1,0))</f>
        <v>0</v>
      </c>
      <c r="AD18" s="1">
        <f t="array" ref="AD18">G18*INDEX('10_Goos'!$C$2:$W$151,MATCH($A18&amp;$B18,'10_Goos'!$A$2:$A$151&amp;'10_Goos'!$B$2:$B$151,0),MATCH('10_Price'!AD$4,'10_Goos'!$C$1:$W$1,0))</f>
        <v>0</v>
      </c>
      <c r="AE18" s="1">
        <f t="array" ref="AE18">H18*INDEX('10_Goos'!$C$2:$W$151,MATCH($A18&amp;$B18,'10_Goos'!$A$2:$A$151&amp;'10_Goos'!$B$2:$B$151,0),MATCH('10_Price'!AE$4,'10_Goos'!$C$1:$W$1,0))</f>
        <v>638657.83968537976</v>
      </c>
      <c r="AF18" s="1">
        <f t="array" ref="AF18">I18*INDEX('10_Goos'!$C$2:$W$151,MATCH($A18&amp;$B18,'10_Goos'!$A$2:$A$151&amp;'10_Goos'!$B$2:$B$151,0),MATCH('10_Price'!AF$4,'10_Goos'!$C$1:$W$1,0))</f>
        <v>700468.06996048149</v>
      </c>
      <c r="AG18" s="1">
        <f t="array" ref="AG18">J18*INDEX('10_Goos'!$C$2:$W$151,MATCH($A18&amp;$B18,'10_Goos'!$A$2:$A$151&amp;'10_Goos'!$B$2:$B$151,0),MATCH('10_Price'!AG$4,'10_Goos'!$C$1:$W$1,0))</f>
        <v>766862.67866387987</v>
      </c>
      <c r="AH18" s="1">
        <f t="array" ref="AH18">K18*INDEX('10_Goos'!$C$2:$W$151,MATCH($A18&amp;$B18,'10_Goos'!$A$2:$A$151&amp;'10_Goos'!$B$2:$B$151,0),MATCH('10_Price'!AH$4,'10_Goos'!$C$1:$W$1,0))</f>
        <v>838145.5780627171</v>
      </c>
      <c r="AI18" s="1">
        <f t="array" ref="AI18">L18*INDEX('10_Goos'!$C$2:$W$151,MATCH($A18&amp;$B18,'10_Goos'!$A$2:$A$151&amp;'10_Goos'!$B$2:$B$151,0),MATCH('10_Price'!AI$4,'10_Goos'!$C$1:$W$1,0))</f>
        <v>914639.61070477951</v>
      </c>
      <c r="AJ18" s="1">
        <f t="array" ref="AJ18">M18*INDEX('10_Goos'!$C$2:$W$151,MATCH($A18&amp;$B18,'10_Goos'!$A$2:$A$151&amp;'10_Goos'!$B$2:$B$151,0),MATCH('10_Price'!AJ$4,'10_Goos'!$C$1:$W$1,0))</f>
        <v>996687.68266589032</v>
      </c>
      <c r="AK18" s="1">
        <f t="array" ref="AK18">N18*INDEX('10_Goos'!$C$2:$W$151,MATCH($A18&amp;$B18,'10_Goos'!$A$2:$A$151&amp;'10_Goos'!$B$2:$B$151,0),MATCH('10_Price'!AK$4,'10_Goos'!$C$1:$W$1,0))</f>
        <v>1073888.0173965213</v>
      </c>
      <c r="AL18" s="1">
        <f t="array" ref="AL18">O18*INDEX('10_Goos'!$C$2:$W$151,MATCH($A18&amp;$B18,'10_Goos'!$A$2:$A$151&amp;'10_Goos'!$B$2:$B$151,0),MATCH('10_Price'!AL$4,'10_Goos'!$C$1:$W$1,0))</f>
        <v>1156316.6663935494</v>
      </c>
      <c r="AM18" s="1">
        <f t="array" ref="AM18">P18*INDEX('10_Goos'!$C$2:$W$151,MATCH($A18&amp;$B18,'10_Goos'!$A$2:$A$151&amp;'10_Goos'!$B$2:$B$151,0),MATCH('10_Price'!AM$4,'10_Goos'!$C$1:$W$1,0))</f>
        <v>1244303.4602467881</v>
      </c>
      <c r="AN18" s="1">
        <f t="array" ref="AN18">Q18*INDEX('10_Goos'!$C$2:$W$151,MATCH($A18&amp;$B18,'10_Goos'!$A$2:$A$151&amp;'10_Goos'!$B$2:$B$151,0),MATCH('10_Price'!AN$4,'10_Goos'!$C$1:$W$1,0))</f>
        <v>1338198.1418193674</v>
      </c>
      <c r="AO18" s="1">
        <f t="array" ref="AO18">R18*INDEX('10_Goos'!$C$2:$W$151,MATCH($A18&amp;$B18,'10_Goos'!$A$2:$A$151&amp;'10_Goos'!$B$2:$B$151,0),MATCH('10_Price'!AO$4,'10_Goos'!$C$1:$W$1,0))</f>
        <v>1438371.5328985886</v>
      </c>
      <c r="AP18" s="1">
        <f t="array" ref="AP18">S18*INDEX('10_Goos'!$C$2:$W$151,MATCH($A18&amp;$B18,'10_Goos'!$A$2:$A$151&amp;'10_Goos'!$B$2:$B$151,0),MATCH('10_Price'!AP$4,'10_Goos'!$C$1:$W$1,0))</f>
        <v>1545216.7677311839</v>
      </c>
      <c r="AQ18" s="1">
        <f t="array" ref="AQ18">T18*INDEX('10_Goos'!$C$2:$W$151,MATCH($A18&amp;$B18,'10_Goos'!$A$2:$A$151&amp;'10_Goos'!$B$2:$B$151,0),MATCH('10_Price'!AQ$4,'10_Goos'!$C$1:$W$1,0))</f>
        <v>1659150.5972147908</v>
      </c>
      <c r="AR18" s="1">
        <f t="array" ref="AR18">U18*INDEX('10_Goos'!$C$2:$W$151,MATCH($A18&amp;$B18,'10_Goos'!$A$2:$A$151&amp;'10_Goos'!$B$2:$B$151,0),MATCH('10_Price'!AR$4,'10_Goos'!$C$1:$W$1,0))</f>
        <v>1780614.7677274302</v>
      </c>
      <c r="AS18" s="1">
        <f t="array" ref="AS18">V18*INDEX('10_Goos'!$C$2:$W$151,MATCH($A18&amp;$B18,'10_Goos'!$A$2:$A$151&amp;'10_Goos'!$B$2:$B$151,0),MATCH('10_Price'!AS$4,'10_Goos'!$C$1:$W$1,0))</f>
        <v>1910077.4787982968</v>
      </c>
      <c r="AT18" s="1">
        <f t="array" ref="AT18">W18*INDEX('10_Goos'!$C$2:$W$151,MATCH($A18&amp;$B18,'10_Goos'!$A$2:$A$151&amp;'10_Goos'!$B$2:$B$151,0),MATCH('10_Price'!AT$4,'10_Goos'!$C$1:$W$1,0))</f>
        <v>2048034.9240569316</v>
      </c>
    </row>
    <row r="19" spans="1:46" x14ac:dyDescent="0.25">
      <c r="A19" s="23" t="s">
        <v>32</v>
      </c>
      <c r="B19" s="14" t="s">
        <v>54</v>
      </c>
      <c r="C19" s="15">
        <v>0.63053437499999998</v>
      </c>
      <c r="D19" s="16">
        <v>0.63481250000000033</v>
      </c>
      <c r="E19" s="16">
        <v>0.63628125000000002</v>
      </c>
      <c r="F19" s="16">
        <v>0.63917226562500018</v>
      </c>
      <c r="G19" s="16">
        <v>0.75416484374999992</v>
      </c>
      <c r="H19" s="16">
        <v>0.81101249999999991</v>
      </c>
      <c r="I19" s="16">
        <v>0.93337499999999973</v>
      </c>
      <c r="J19" s="16">
        <v>1.2911249999999999</v>
      </c>
      <c r="K19" s="16">
        <v>1.4961445312499999</v>
      </c>
      <c r="L19" s="16">
        <v>1.5777070312499999</v>
      </c>
      <c r="M19" s="16">
        <v>1.5777070312499999</v>
      </c>
      <c r="N19" s="16">
        <v>1.5777070312499999</v>
      </c>
      <c r="O19" s="16">
        <v>1.5777070312499999</v>
      </c>
      <c r="P19" s="16">
        <v>1.5908906249999999</v>
      </c>
      <c r="Q19" s="16">
        <v>1.72771875</v>
      </c>
      <c r="R19" s="16">
        <v>1.72771875</v>
      </c>
      <c r="S19" s="16">
        <v>1.72771875</v>
      </c>
      <c r="T19" s="16">
        <v>1.7609999999999999</v>
      </c>
      <c r="U19" s="16">
        <v>2.0002174804687507</v>
      </c>
      <c r="V19" s="16">
        <v>2.0002174804687507</v>
      </c>
      <c r="W19" s="16">
        <v>2.0002174804687507</v>
      </c>
      <c r="X19" s="17"/>
      <c r="Y19"/>
      <c r="Z19" s="1">
        <f t="array" ref="Z19">C19*INDEX('10_Goos'!$C$2:$W$151,MATCH($A19&amp;$B19,'10_Goos'!$A$2:$A$151&amp;'10_Goos'!$B$2:$B$151,0),MATCH('10_Price'!Z$4,'10_Goos'!$C$1:$W$1,0))</f>
        <v>11276521.48695267</v>
      </c>
      <c r="AA19" s="1">
        <f t="array" ref="AA19">D19*INDEX('10_Goos'!$C$2:$W$151,MATCH($A19&amp;$B19,'10_Goos'!$A$2:$A$151&amp;'10_Goos'!$B$2:$B$151,0),MATCH('10_Price'!AA$4,'10_Goos'!$C$1:$W$1,0))</f>
        <v>12715643.822464818</v>
      </c>
      <c r="AB19" s="1">
        <f t="array" ref="AB19">E19*INDEX('10_Goos'!$C$2:$W$151,MATCH($A19&amp;$B19,'10_Goos'!$A$2:$A$151&amp;'10_Goos'!$B$2:$B$151,0),MATCH('10_Price'!AB$4,'10_Goos'!$C$1:$W$1,0))</f>
        <v>14218956.600982198</v>
      </c>
      <c r="AC19" s="1">
        <f t="array" ref="AC19">F19*INDEX('10_Goos'!$C$2:$W$151,MATCH($A19&amp;$B19,'10_Goos'!$A$2:$A$151&amp;'10_Goos'!$B$2:$B$151,0),MATCH('10_Price'!AC$4,'10_Goos'!$C$1:$W$1,0))</f>
        <v>15880203.280014399</v>
      </c>
      <c r="AD19" s="1">
        <f t="array" ref="AD19">G19*INDEX('10_Goos'!$C$2:$W$151,MATCH($A19&amp;$B19,'10_Goos'!$A$2:$A$151&amp;'10_Goos'!$B$2:$B$151,0),MATCH('10_Price'!AD$4,'10_Goos'!$C$1:$W$1,0))</f>
        <v>20767334.729329903</v>
      </c>
      <c r="AE19" s="1">
        <f t="array" ref="AE19">H19*INDEX('10_Goos'!$C$2:$W$151,MATCH($A19&amp;$B19,'10_Goos'!$A$2:$A$151&amp;'10_Goos'!$B$2:$B$151,0),MATCH('10_Price'!AE$4,'10_Goos'!$C$1:$W$1,0))</f>
        <v>24683860.062077377</v>
      </c>
      <c r="AF19" s="1">
        <f t="array" ref="AF19">I19*INDEX('10_Goos'!$C$2:$W$151,MATCH($A19&amp;$B19,'10_Goos'!$A$2:$A$151&amp;'10_Goos'!$B$2:$B$151,0),MATCH('10_Price'!AF$4,'10_Goos'!$C$1:$W$1,0))</f>
        <v>31157441.454401512</v>
      </c>
      <c r="AG19" s="1">
        <f t="array" ref="AG19">J19*INDEX('10_Goos'!$C$2:$W$151,MATCH($A19&amp;$B19,'10_Goos'!$A$2:$A$151&amp;'10_Goos'!$B$2:$B$151,0),MATCH('10_Price'!AG$4,'10_Goos'!$C$1:$W$1,0))</f>
        <v>47184914.530721635</v>
      </c>
      <c r="AH19" s="1">
        <f t="array" ref="AH19">K19*INDEX('10_Goos'!$C$2:$W$151,MATCH($A19&amp;$B19,'10_Goos'!$A$2:$A$151&amp;'10_Goos'!$B$2:$B$151,0),MATCH('10_Price'!AH$4,'10_Goos'!$C$1:$W$1,0))</f>
        <v>59759958.554039039</v>
      </c>
      <c r="AI19" s="1">
        <f t="array" ref="AI19">L19*INDEX('10_Goos'!$C$2:$W$151,MATCH($A19&amp;$B19,'10_Goos'!$A$2:$A$151&amp;'10_Goos'!$B$2:$B$151,0),MATCH('10_Price'!AI$4,'10_Goos'!$C$1:$W$1,0))</f>
        <v>68769148.464850605</v>
      </c>
      <c r="AJ19" s="1">
        <f t="array" ref="AJ19">M19*INDEX('10_Goos'!$C$2:$W$151,MATCH($A19&amp;$B19,'10_Goos'!$A$2:$A$151&amp;'10_Goos'!$B$2:$B$151,0),MATCH('10_Price'!AJ$4,'10_Goos'!$C$1:$W$1,0))</f>
        <v>74938109.415055573</v>
      </c>
      <c r="AK19" s="1">
        <f t="array" ref="AK19">N19*INDEX('10_Goos'!$C$2:$W$151,MATCH($A19&amp;$B19,'10_Goos'!$A$2:$A$151&amp;'10_Goos'!$B$2:$B$151,0),MATCH('10_Price'!AK$4,'10_Goos'!$C$1:$W$1,0))</f>
        <v>80742582.803799286</v>
      </c>
      <c r="AL19" s="1">
        <f t="array" ref="AL19">O19*INDEX('10_Goos'!$C$2:$W$151,MATCH($A19&amp;$B19,'10_Goos'!$A$2:$A$151&amp;'10_Goos'!$B$2:$B$151,0),MATCH('10_Price'!AL$4,'10_Goos'!$C$1:$W$1,0))</f>
        <v>78916707.96656692</v>
      </c>
      <c r="AM19" s="1">
        <f t="array" ref="AM19">P19*INDEX('10_Goos'!$C$2:$W$151,MATCH($A19&amp;$B19,'10_Goos'!$A$2:$A$151&amp;'10_Goos'!$B$2:$B$151,0),MATCH('10_Price'!AM$4,'10_Goos'!$C$1:$W$1,0))</f>
        <v>81553601.781840369</v>
      </c>
      <c r="AN19" s="1">
        <f t="array" ref="AN19">Q19*INDEX('10_Goos'!$C$2:$W$151,MATCH($A19&amp;$B19,'10_Goos'!$A$2:$A$151&amp;'10_Goos'!$B$2:$B$151,0),MATCH('10_Price'!AN$4,'10_Goos'!$C$1:$W$1,0))</f>
        <v>90715329.982610717</v>
      </c>
      <c r="AO19" s="1">
        <f t="array" ref="AO19">R19*INDEX('10_Goos'!$C$2:$W$151,MATCH($A19&amp;$B19,'10_Goos'!$A$2:$A$151&amp;'10_Goos'!$B$2:$B$151,0),MATCH('10_Price'!AO$4,'10_Goos'!$C$1:$W$1,0))</f>
        <v>92862857.305300027</v>
      </c>
      <c r="AP19" s="1">
        <f t="array" ref="AP19">S19*INDEX('10_Goos'!$C$2:$W$151,MATCH($A19&amp;$B19,'10_Goos'!$A$2:$A$151&amp;'10_Goos'!$B$2:$B$151,0),MATCH('10_Price'!AP$4,'10_Goos'!$C$1:$W$1,0))</f>
        <v>95010384.627989158</v>
      </c>
      <c r="AQ19" s="1">
        <f t="array" ref="AQ19">T19*INDEX('10_Goos'!$C$2:$W$151,MATCH($A19&amp;$B19,'10_Goos'!$A$2:$A$151&amp;'10_Goos'!$B$2:$B$151,0),MATCH('10_Price'!AQ$4,'10_Goos'!$C$1:$W$1,0))</f>
        <v>99029476.264666781</v>
      </c>
      <c r="AR19" s="1">
        <f t="array" ref="AR19">U19*INDEX('10_Goos'!$C$2:$W$151,MATCH($A19&amp;$B19,'10_Goos'!$A$2:$A$151&amp;'10_Goos'!$B$2:$B$151,0),MATCH('10_Price'!AR$4,'10_Goos'!$C$1:$W$1,0))</f>
        <v>114968061.52055605</v>
      </c>
      <c r="AS19" s="1">
        <f t="array" ref="AS19">V19*INDEX('10_Goos'!$C$2:$W$151,MATCH($A19&amp;$B19,'10_Goos'!$A$2:$A$151&amp;'10_Goos'!$B$2:$B$151,0),MATCH('10_Price'!AS$4,'10_Goos'!$C$1:$W$1,0))</f>
        <v>117454300.49355291</v>
      </c>
      <c r="AT19" s="1">
        <f t="array" ref="AT19">W19*INDEX('10_Goos'!$C$2:$W$151,MATCH($A19&amp;$B19,'10_Goos'!$A$2:$A$151&amp;'10_Goos'!$B$2:$B$151,0),MATCH('10_Price'!AT$4,'10_Goos'!$C$1:$W$1,0))</f>
        <v>119940539.46654975</v>
      </c>
    </row>
    <row r="20" spans="1:46" x14ac:dyDescent="0.25">
      <c r="A20" s="23" t="s">
        <v>32</v>
      </c>
      <c r="B20" s="14" t="s">
        <v>28</v>
      </c>
      <c r="C20" s="15">
        <v>474.57627118644069</v>
      </c>
      <c r="D20" s="16">
        <v>469.49152542372883</v>
      </c>
      <c r="E20" s="16">
        <v>464.40677966101697</v>
      </c>
      <c r="F20" s="16">
        <v>459.32203389830511</v>
      </c>
      <c r="G20" s="16">
        <v>454.23728813559319</v>
      </c>
      <c r="H20" s="16">
        <v>449.15254237288138</v>
      </c>
      <c r="I20" s="16">
        <v>444.06779661016958</v>
      </c>
      <c r="J20" s="16">
        <v>438.98305084745766</v>
      </c>
      <c r="K20" s="16">
        <v>433.8983050847458</v>
      </c>
      <c r="L20" s="16">
        <v>428.81355932203394</v>
      </c>
      <c r="M20" s="16">
        <v>423.72881355932208</v>
      </c>
      <c r="N20" s="16">
        <v>422.03389830508479</v>
      </c>
      <c r="O20" s="16">
        <v>420.33898305084745</v>
      </c>
      <c r="P20" s="16">
        <v>418.64406779661022</v>
      </c>
      <c r="Q20" s="16">
        <v>416.94915254237293</v>
      </c>
      <c r="R20" s="16">
        <v>415.25423728813564</v>
      </c>
      <c r="S20" s="16">
        <v>413.55932203389835</v>
      </c>
      <c r="T20" s="16">
        <v>411.86440677966107</v>
      </c>
      <c r="U20" s="16">
        <v>403.38983050847457</v>
      </c>
      <c r="V20" s="16">
        <v>392.37288135593218</v>
      </c>
      <c r="W20" s="16">
        <v>381.35593220338984</v>
      </c>
      <c r="X20" s="17"/>
      <c r="Y20"/>
      <c r="Z20" s="1">
        <f t="array" ref="Z20">C20*INDEX('10_Goos'!$C$2:$W$151,MATCH($A20&amp;$B20,'10_Goos'!$A$2:$A$151&amp;'10_Goos'!$B$2:$B$151,0),MATCH('10_Price'!Z$4,'10_Goos'!$C$1:$W$1,0))</f>
        <v>0</v>
      </c>
      <c r="AA20" s="1">
        <f t="array" ref="AA20">D20*INDEX('10_Goos'!$C$2:$W$151,MATCH($A20&amp;$B20,'10_Goos'!$A$2:$A$151&amp;'10_Goos'!$B$2:$B$151,0),MATCH('10_Price'!AA$4,'10_Goos'!$C$1:$W$1,0))</f>
        <v>0</v>
      </c>
      <c r="AB20" s="1">
        <f t="array" ref="AB20">E20*INDEX('10_Goos'!$C$2:$W$151,MATCH($A20&amp;$B20,'10_Goos'!$A$2:$A$151&amp;'10_Goos'!$B$2:$B$151,0),MATCH('10_Price'!AB$4,'10_Goos'!$C$1:$W$1,0))</f>
        <v>0</v>
      </c>
      <c r="AC20" s="1">
        <f t="array" ref="AC20">F20*INDEX('10_Goos'!$C$2:$W$151,MATCH($A20&amp;$B20,'10_Goos'!$A$2:$A$151&amp;'10_Goos'!$B$2:$B$151,0),MATCH('10_Price'!AC$4,'10_Goos'!$C$1:$W$1,0))</f>
        <v>0</v>
      </c>
      <c r="AD20" s="1">
        <f t="array" ref="AD20">G20*INDEX('10_Goos'!$C$2:$W$151,MATCH($A20&amp;$B20,'10_Goos'!$A$2:$A$151&amp;'10_Goos'!$B$2:$B$151,0),MATCH('10_Price'!AD$4,'10_Goos'!$C$1:$W$1,0))</f>
        <v>0</v>
      </c>
      <c r="AE20" s="1">
        <f t="array" ref="AE20">H20*INDEX('10_Goos'!$C$2:$W$151,MATCH($A20&amp;$B20,'10_Goos'!$A$2:$A$151&amp;'10_Goos'!$B$2:$B$151,0),MATCH('10_Price'!AE$4,'10_Goos'!$C$1:$W$1,0))</f>
        <v>0</v>
      </c>
      <c r="AF20" s="1">
        <f t="array" ref="AF20">I20*INDEX('10_Goos'!$C$2:$W$151,MATCH($A20&amp;$B20,'10_Goos'!$A$2:$A$151&amp;'10_Goos'!$B$2:$B$151,0),MATCH('10_Price'!AF$4,'10_Goos'!$C$1:$W$1,0))</f>
        <v>0</v>
      </c>
      <c r="AG20" s="1">
        <f t="array" ref="AG20">J20*INDEX('10_Goos'!$C$2:$W$151,MATCH($A20&amp;$B20,'10_Goos'!$A$2:$A$151&amp;'10_Goos'!$B$2:$B$151,0),MATCH('10_Price'!AG$4,'10_Goos'!$C$1:$W$1,0))</f>
        <v>0</v>
      </c>
      <c r="AH20" s="1">
        <f t="array" ref="AH20">K20*INDEX('10_Goos'!$C$2:$W$151,MATCH($A20&amp;$B20,'10_Goos'!$A$2:$A$151&amp;'10_Goos'!$B$2:$B$151,0),MATCH('10_Price'!AH$4,'10_Goos'!$C$1:$W$1,0))</f>
        <v>0</v>
      </c>
      <c r="AI20" s="1">
        <f t="array" ref="AI20">L20*INDEX('10_Goos'!$C$2:$W$151,MATCH($A20&amp;$B20,'10_Goos'!$A$2:$A$151&amp;'10_Goos'!$B$2:$B$151,0),MATCH('10_Price'!AI$4,'10_Goos'!$C$1:$W$1,0))</f>
        <v>0</v>
      </c>
      <c r="AJ20" s="1">
        <f t="array" ref="AJ20">M20*INDEX('10_Goos'!$C$2:$W$151,MATCH($A20&amp;$B20,'10_Goos'!$A$2:$A$151&amp;'10_Goos'!$B$2:$B$151,0),MATCH('10_Price'!AJ$4,'10_Goos'!$C$1:$W$1,0))</f>
        <v>0</v>
      </c>
      <c r="AK20" s="1">
        <f t="array" ref="AK20">N20*INDEX('10_Goos'!$C$2:$W$151,MATCH($A20&amp;$B20,'10_Goos'!$A$2:$A$151&amp;'10_Goos'!$B$2:$B$151,0),MATCH('10_Price'!AK$4,'10_Goos'!$C$1:$W$1,0))</f>
        <v>0</v>
      </c>
      <c r="AL20" s="1">
        <f t="array" ref="AL20">O20*INDEX('10_Goos'!$C$2:$W$151,MATCH($A20&amp;$B20,'10_Goos'!$A$2:$A$151&amp;'10_Goos'!$B$2:$B$151,0),MATCH('10_Price'!AL$4,'10_Goos'!$C$1:$W$1,0))</f>
        <v>0</v>
      </c>
      <c r="AM20" s="1">
        <f t="array" ref="AM20">P20*INDEX('10_Goos'!$C$2:$W$151,MATCH($A20&amp;$B20,'10_Goos'!$A$2:$A$151&amp;'10_Goos'!$B$2:$B$151,0),MATCH('10_Price'!AM$4,'10_Goos'!$C$1:$W$1,0))</f>
        <v>0</v>
      </c>
      <c r="AN20" s="1">
        <f t="array" ref="AN20">Q20*INDEX('10_Goos'!$C$2:$W$151,MATCH($A20&amp;$B20,'10_Goos'!$A$2:$A$151&amp;'10_Goos'!$B$2:$B$151,0),MATCH('10_Price'!AN$4,'10_Goos'!$C$1:$W$1,0))</f>
        <v>0</v>
      </c>
      <c r="AO20" s="1">
        <f t="array" ref="AO20">R20*INDEX('10_Goos'!$C$2:$W$151,MATCH($A20&amp;$B20,'10_Goos'!$A$2:$A$151&amp;'10_Goos'!$B$2:$B$151,0),MATCH('10_Price'!AO$4,'10_Goos'!$C$1:$W$1,0))</f>
        <v>0</v>
      </c>
      <c r="AP20" s="1">
        <f t="array" ref="AP20">S20*INDEX('10_Goos'!$C$2:$W$151,MATCH($A20&amp;$B20,'10_Goos'!$A$2:$A$151&amp;'10_Goos'!$B$2:$B$151,0),MATCH('10_Price'!AP$4,'10_Goos'!$C$1:$W$1,0))</f>
        <v>0</v>
      </c>
      <c r="AQ20" s="1">
        <f t="array" ref="AQ20">T20*INDEX('10_Goos'!$C$2:$W$151,MATCH($A20&amp;$B20,'10_Goos'!$A$2:$A$151&amp;'10_Goos'!$B$2:$B$151,0),MATCH('10_Price'!AQ$4,'10_Goos'!$C$1:$W$1,0))</f>
        <v>0</v>
      </c>
      <c r="AR20" s="1">
        <f t="array" ref="AR20">U20*INDEX('10_Goos'!$C$2:$W$151,MATCH($A20&amp;$B20,'10_Goos'!$A$2:$A$151&amp;'10_Goos'!$B$2:$B$151,0),MATCH('10_Price'!AR$4,'10_Goos'!$C$1:$W$1,0))</f>
        <v>0</v>
      </c>
      <c r="AS20" s="1">
        <f t="array" ref="AS20">V20*INDEX('10_Goos'!$C$2:$W$151,MATCH($A20&amp;$B20,'10_Goos'!$A$2:$A$151&amp;'10_Goos'!$B$2:$B$151,0),MATCH('10_Price'!AS$4,'10_Goos'!$C$1:$W$1,0))</f>
        <v>0</v>
      </c>
      <c r="AT20" s="1">
        <f t="array" ref="AT20">W20*INDEX('10_Goos'!$C$2:$W$151,MATCH($A20&amp;$B20,'10_Goos'!$A$2:$A$151&amp;'10_Goos'!$B$2:$B$151,0),MATCH('10_Price'!AT$4,'10_Goos'!$C$1:$W$1,0))</f>
        <v>0</v>
      </c>
    </row>
    <row r="21" spans="1:46" x14ac:dyDescent="0.25">
      <c r="A21" s="23" t="s">
        <v>32</v>
      </c>
      <c r="B21" s="14" t="s">
        <v>29</v>
      </c>
      <c r="C21" s="15">
        <v>19.903319999999997</v>
      </c>
      <c r="D21" s="16">
        <v>19.903319999999997</v>
      </c>
      <c r="E21" s="16">
        <v>19.903319999999997</v>
      </c>
      <c r="F21" s="16">
        <v>19.903319999999997</v>
      </c>
      <c r="G21" s="16">
        <v>19.903319999999997</v>
      </c>
      <c r="H21" s="16">
        <v>19.903319999999997</v>
      </c>
      <c r="I21" s="16">
        <v>19.903319999999997</v>
      </c>
      <c r="J21" s="16">
        <v>19.903319999999997</v>
      </c>
      <c r="K21" s="16">
        <v>19.903319999999997</v>
      </c>
      <c r="L21" s="16">
        <v>19.903319999999997</v>
      </c>
      <c r="M21" s="16">
        <v>19.903319999999997</v>
      </c>
      <c r="N21" s="16">
        <v>19.903319999999997</v>
      </c>
      <c r="O21" s="16">
        <v>19.903319999999997</v>
      </c>
      <c r="P21" s="16">
        <v>19.903319999999997</v>
      </c>
      <c r="Q21" s="16">
        <v>19.903319999999997</v>
      </c>
      <c r="R21" s="16">
        <v>19.903319999999997</v>
      </c>
      <c r="S21" s="16">
        <v>19.903319999999997</v>
      </c>
      <c r="T21" s="16">
        <v>19.903319999999997</v>
      </c>
      <c r="U21" s="16">
        <v>19.903319999999997</v>
      </c>
      <c r="V21" s="16">
        <v>19.903319999999997</v>
      </c>
      <c r="W21" s="16">
        <v>19.903319999999997</v>
      </c>
      <c r="X21" s="17"/>
      <c r="Y21"/>
      <c r="Z21" s="1">
        <f t="array" ref="Z21">C21*INDEX('10_Goos'!$C$2:$W$151,MATCH($A21&amp;$B21,'10_Goos'!$A$2:$A$151&amp;'10_Goos'!$B$2:$B$151,0),MATCH('10_Price'!Z$4,'10_Goos'!$C$1:$W$1,0))</f>
        <v>254173.97370899594</v>
      </c>
      <c r="AA21" s="1">
        <f t="array" ref="AA21">D21*INDEX('10_Goos'!$C$2:$W$151,MATCH($A21&amp;$B21,'10_Goos'!$A$2:$A$151&amp;'10_Goos'!$B$2:$B$151,0),MATCH('10_Price'!AA$4,'10_Goos'!$C$1:$W$1,0))</f>
        <v>284680.40800469491</v>
      </c>
      <c r="AB21" s="1">
        <f t="array" ref="AB21">E21*INDEX('10_Goos'!$C$2:$W$151,MATCH($A21&amp;$B21,'10_Goos'!$A$2:$A$151&amp;'10_Goos'!$B$2:$B$151,0),MATCH('10_Price'!AB$4,'10_Goos'!$C$1:$W$1,0))</f>
        <v>317602.05079569155</v>
      </c>
      <c r="AC21" s="1">
        <f t="array" ref="AC21">F21*INDEX('10_Goos'!$C$2:$W$151,MATCH($A21&amp;$B21,'10_Goos'!$A$2:$A$151&amp;'10_Goos'!$B$2:$B$151,0),MATCH('10_Price'!AC$4,'10_Goos'!$C$1:$W$1,0))</f>
        <v>353104.15684577631</v>
      </c>
      <c r="AD21" s="1">
        <f t="array" ref="AD21">G21*INDEX('10_Goos'!$C$2:$W$151,MATCH($A21&amp;$B21,'10_Goos'!$A$2:$A$151&amp;'10_Goos'!$B$2:$B$151,0),MATCH('10_Price'!AD$4,'10_Goos'!$C$1:$W$1,0))</f>
        <v>391362.46837388055</v>
      </c>
      <c r="AE21" s="1">
        <f t="array" ref="AE21">H21*INDEX('10_Goos'!$C$2:$W$151,MATCH($A21&amp;$B21,'10_Goos'!$A$2:$A$151&amp;'10_Goos'!$B$2:$B$151,0),MATCH('10_Price'!AE$4,'10_Goos'!$C$1:$W$1,0))</f>
        <v>432563.85066268028</v>
      </c>
      <c r="AF21" s="1">
        <f t="array" ref="AF21">I21*INDEX('10_Goos'!$C$2:$W$151,MATCH($A21&amp;$B21,'10_Goos'!$A$2:$A$151&amp;'10_Goos'!$B$2:$B$151,0),MATCH('10_Price'!AF$4,'10_Goos'!$C$1:$W$1,0))</f>
        <v>474428.00632906507</v>
      </c>
      <c r="AG21" s="1">
        <f t="array" ref="AG21">J21*INDEX('10_Goos'!$C$2:$W$151,MATCH($A21&amp;$B21,'10_Goos'!$A$2:$A$151&amp;'10_Goos'!$B$2:$B$151,0),MATCH('10_Price'!AG$4,'10_Goos'!$C$1:$W$1,0))</f>
        <v>519397.16793543042</v>
      </c>
      <c r="AH21" s="1">
        <f t="array" ref="AH21">K21*INDEX('10_Goos'!$C$2:$W$151,MATCH($A21&amp;$B21,'10_Goos'!$A$2:$A$151&amp;'10_Goos'!$B$2:$B$151,0),MATCH('10_Price'!AH$4,'10_Goos'!$C$1:$W$1,0))</f>
        <v>567677.17568660923</v>
      </c>
      <c r="AI21" s="1">
        <f t="array" ref="AI21">L21*INDEX('10_Goos'!$C$2:$W$151,MATCH($A21&amp;$B21,'10_Goos'!$A$2:$A$151&amp;'10_Goos'!$B$2:$B$151,0),MATCH('10_Price'!AI$4,'10_Goos'!$C$1:$W$1,0))</f>
        <v>619486.69129306986</v>
      </c>
      <c r="AJ21" s="1">
        <f t="array" ref="AJ21">M21*INDEX('10_Goos'!$C$2:$W$151,MATCH($A21&amp;$B21,'10_Goos'!$A$2:$A$151&amp;'10_Goos'!$B$2:$B$151,0),MATCH('10_Price'!AJ$4,'10_Goos'!$C$1:$W$1,0))</f>
        <v>675057.9655209576</v>
      </c>
      <c r="AK21" s="1">
        <f t="array" ref="AK21">N21*INDEX('10_Goos'!$C$2:$W$151,MATCH($A21&amp;$B21,'10_Goos'!$A$2:$A$151&amp;'10_Goos'!$B$2:$B$151,0),MATCH('10_Price'!AK$4,'10_Goos'!$C$1:$W$1,0))</f>
        <v>727345.86052273214</v>
      </c>
      <c r="AL21" s="1">
        <f t="array" ref="AL21">O21*INDEX('10_Goos'!$C$2:$W$151,MATCH($A21&amp;$B21,'10_Goos'!$A$2:$A$151&amp;'10_Goos'!$B$2:$B$151,0),MATCH('10_Price'!AL$4,'10_Goos'!$C$1:$W$1,0))</f>
        <v>783174.90011088143</v>
      </c>
      <c r="AM21" s="1">
        <f t="array" ref="AM21">P21*INDEX('10_Goos'!$C$2:$W$151,MATCH($A21&amp;$B21,'10_Goos'!$A$2:$A$151&amp;'10_Goos'!$B$2:$B$151,0),MATCH('10_Price'!AM$4,'10_Goos'!$C$1:$W$1,0))</f>
        <v>842768.47900653805</v>
      </c>
      <c r="AN21" s="1">
        <f t="array" ref="AN21">Q21*INDEX('10_Goos'!$C$2:$W$151,MATCH($A21&amp;$B21,'10_Goos'!$A$2:$A$151&amp;'10_Goos'!$B$2:$B$151,0),MATCH('10_Price'!AN$4,'10_Goos'!$C$1:$W$1,0))</f>
        <v>906363.47854148422</v>
      </c>
      <c r="AO21" s="1">
        <f t="array" ref="AO21">R21*INDEX('10_Goos'!$C$2:$W$151,MATCH($A21&amp;$B21,'10_Goos'!$A$2:$A$151&amp;'10_Goos'!$B$2:$B$151,0),MATCH('10_Price'!AO$4,'10_Goos'!$C$1:$W$1,0))</f>
        <v>974211.05683240842</v>
      </c>
      <c r="AP21" s="1">
        <f t="array" ref="AP21">S21*INDEX('10_Goos'!$C$2:$W$151,MATCH($A21&amp;$B21,'10_Goos'!$A$2:$A$151&amp;'10_Goos'!$B$2:$B$151,0),MATCH('10_Price'!AP$4,'10_Goos'!$C$1:$W$1,0))</f>
        <v>1046577.4842560716</v>
      </c>
      <c r="AQ21" s="1">
        <f t="array" ref="AQ21">T21*INDEX('10_Goos'!$C$2:$W$151,MATCH($A21&amp;$B21,'10_Goos'!$A$2:$A$151&amp;'10_Goos'!$B$2:$B$151,0),MATCH('10_Price'!AQ$4,'10_Goos'!$C$1:$W$1,0))</f>
        <v>1123745.0267800197</v>
      </c>
      <c r="AR21" s="1">
        <f t="array" ref="AR21">U21*INDEX('10_Goos'!$C$2:$W$151,MATCH($A21&amp;$B21,'10_Goos'!$A$2:$A$151&amp;'10_Goos'!$B$2:$B$151,0),MATCH('10_Price'!AR$4,'10_Goos'!$C$1:$W$1,0))</f>
        <v>1206012.8798457235</v>
      </c>
      <c r="AS21" s="1">
        <f t="array" ref="AS21">V21*INDEX('10_Goos'!$C$2:$W$151,MATCH($A21&amp;$B21,'10_Goos'!$A$2:$A$151&amp;'10_Goos'!$B$2:$B$151,0),MATCH('10_Price'!AS$4,'10_Goos'!$C$1:$W$1,0))</f>
        <v>1293698.1556510448</v>
      </c>
      <c r="AT21" s="1">
        <f t="array" ref="AT21">W21*INDEX('10_Goos'!$C$2:$W$151,MATCH($A21&amp;$B21,'10_Goos'!$A$2:$A$151&amp;'10_Goos'!$B$2:$B$151,0),MATCH('10_Price'!AT$4,'10_Goos'!$C$1:$W$1,0))</f>
        <v>1387136.9268372864</v>
      </c>
    </row>
    <row r="22" spans="1:46" x14ac:dyDescent="0.25">
      <c r="A22" s="23" t="s">
        <v>32</v>
      </c>
      <c r="B22" s="14" t="s">
        <v>30</v>
      </c>
      <c r="C22" s="15">
        <v>5.5351499999999989</v>
      </c>
      <c r="D22" s="16">
        <v>5.5351499999999989</v>
      </c>
      <c r="E22" s="16">
        <v>5.5351499999999989</v>
      </c>
      <c r="F22" s="16">
        <v>6.2986199999999997</v>
      </c>
      <c r="G22" s="16">
        <v>6.2986199999999997</v>
      </c>
      <c r="H22" s="16">
        <v>7.1814937499999996</v>
      </c>
      <c r="I22" s="16">
        <v>7.1814937499999996</v>
      </c>
      <c r="J22" s="16">
        <v>7.5729937499999993</v>
      </c>
      <c r="K22" s="16">
        <v>7.5729937499999993</v>
      </c>
      <c r="L22" s="16">
        <v>7.5729937499999993</v>
      </c>
      <c r="M22" s="16">
        <v>7.5729937499999993</v>
      </c>
      <c r="N22" s="16">
        <v>7.5729937499999993</v>
      </c>
      <c r="O22" s="16">
        <v>7.5729937499999993</v>
      </c>
      <c r="P22" s="16">
        <v>7.5729937499999993</v>
      </c>
      <c r="Q22" s="16">
        <v>7.5729937499999993</v>
      </c>
      <c r="R22" s="16">
        <v>8.2930499999999991</v>
      </c>
      <c r="S22" s="16">
        <v>8.2930499999999991</v>
      </c>
      <c r="T22" s="16">
        <v>8.2930499999999991</v>
      </c>
      <c r="U22" s="16">
        <v>8.2930499999999991</v>
      </c>
      <c r="V22" s="16">
        <v>8.2930499999999991</v>
      </c>
      <c r="W22" s="16">
        <v>8.2930499999999991</v>
      </c>
      <c r="X22" s="17"/>
      <c r="Y22"/>
      <c r="Z22" s="1">
        <f t="array" ref="Z22">C22*INDEX('10_Goos'!$C$2:$W$151,MATCH($A22&amp;$B22,'10_Goos'!$A$2:$A$151&amp;'10_Goos'!$B$2:$B$151,0),MATCH('10_Price'!Z$4,'10_Goos'!$C$1:$W$1,0))</f>
        <v>471752.56820719945</v>
      </c>
      <c r="AA22" s="1">
        <f t="array" ref="AA22">D22*INDEX('10_Goos'!$C$2:$W$151,MATCH($A22&amp;$B22,'10_Goos'!$A$2:$A$151&amp;'10_Goos'!$B$2:$B$151,0),MATCH('10_Price'!AA$4,'10_Goos'!$C$1:$W$1,0))</f>
        <v>528373.19114445278</v>
      </c>
      <c r="AB22" s="1">
        <f t="array" ref="AB22">E22*INDEX('10_Goos'!$C$2:$W$151,MATCH($A22&amp;$B22,'10_Goos'!$A$2:$A$151&amp;'10_Goos'!$B$2:$B$151,0),MATCH('10_Price'!AB$4,'10_Goos'!$C$1:$W$1,0))</f>
        <v>589476.4949549099</v>
      </c>
      <c r="AC22" s="1">
        <f t="array" ref="AC22">F22*INDEX('10_Goos'!$C$2:$W$151,MATCH($A22&amp;$B22,'10_Goos'!$A$2:$A$151&amp;'10_Goos'!$B$2:$B$151,0),MATCH('10_Price'!AC$4,'10_Goos'!$C$1:$W$1,0))</f>
        <v>745765.06984836806</v>
      </c>
      <c r="AD22" s="1">
        <f t="array" ref="AD22">G22*INDEX('10_Goos'!$C$2:$W$151,MATCH($A22&amp;$B22,'10_Goos'!$A$2:$A$151&amp;'10_Goos'!$B$2:$B$151,0),MATCH('10_Price'!AD$4,'10_Goos'!$C$1:$W$1,0))</f>
        <v>826567.60874767182</v>
      </c>
      <c r="AE22" s="1">
        <f t="array" ref="AE22">H22*INDEX('10_Goos'!$C$2:$W$151,MATCH($A22&amp;$B22,'10_Goos'!$A$2:$A$151&amp;'10_Goos'!$B$2:$B$151,0),MATCH('10_Price'!AE$4,'10_Goos'!$C$1:$W$1,0))</f>
        <v>1041642.7835148196</v>
      </c>
      <c r="AF22" s="1">
        <f t="array" ref="AF22">I22*INDEX('10_Goos'!$C$2:$W$151,MATCH($A22&amp;$B22,'10_Goos'!$A$2:$A$151&amp;'10_Goos'!$B$2:$B$151,0),MATCH('10_Price'!AF$4,'10_Goos'!$C$1:$W$1,0))</f>
        <v>1142454.4800331988</v>
      </c>
      <c r="AG22" s="1">
        <f t="array" ref="AG22">J22*INDEX('10_Goos'!$C$2:$W$151,MATCH($A22&amp;$B22,'10_Goos'!$A$2:$A$151&amp;'10_Goos'!$B$2:$B$151,0),MATCH('10_Price'!AG$4,'10_Goos'!$C$1:$W$1,0))</f>
        <v>1318927.6581427604</v>
      </c>
      <c r="AH22" s="1">
        <f t="array" ref="AH22">K22*INDEX('10_Goos'!$C$2:$W$151,MATCH($A22&amp;$B22,'10_Goos'!$A$2:$A$151&amp;'10_Goos'!$B$2:$B$151,0),MATCH('10_Price'!AH$4,'10_Goos'!$C$1:$W$1,0))</f>
        <v>1441527.1667451907</v>
      </c>
      <c r="AI22" s="1">
        <f t="array" ref="AI22">L22*INDEX('10_Goos'!$C$2:$W$151,MATCH($A22&amp;$B22,'10_Goos'!$A$2:$A$151&amp;'10_Goos'!$B$2:$B$151,0),MATCH('10_Price'!AI$4,'10_Goos'!$C$1:$W$1,0))</f>
        <v>1573089.3070625095</v>
      </c>
      <c r="AJ22" s="1">
        <f t="array" ref="AJ22">M22*INDEX('10_Goos'!$C$2:$W$151,MATCH($A22&amp;$B22,'10_Goos'!$A$2:$A$151&amp;'10_Goos'!$B$2:$B$151,0),MATCH('10_Price'!AJ$4,'10_Goos'!$C$1:$W$1,0))</f>
        <v>1714203.8434946972</v>
      </c>
      <c r="AK22" s="1">
        <f t="array" ref="AK22">N22*INDEX('10_Goos'!$C$2:$W$151,MATCH($A22&amp;$B22,'10_Goos'!$A$2:$A$151&amp;'10_Goos'!$B$2:$B$151,0),MATCH('10_Price'!AK$4,'10_Goos'!$C$1:$W$1,0))</f>
        <v>1846980.753268833</v>
      </c>
      <c r="AL22" s="1">
        <f t="array" ref="AL22">O22*INDEX('10_Goos'!$C$2:$W$151,MATCH($A22&amp;$B22,'10_Goos'!$A$2:$A$151&amp;'10_Goos'!$B$2:$B$151,0),MATCH('10_Price'!AL$4,'10_Goos'!$C$1:$W$1,0))</f>
        <v>1988749.8444116446</v>
      </c>
      <c r="AM22" s="1">
        <f t="array" ref="AM22">P22*INDEX('10_Goos'!$C$2:$W$151,MATCH($A22&amp;$B22,'10_Goos'!$A$2:$A$151&amp;'10_Goos'!$B$2:$B$151,0),MATCH('10_Price'!AM$4,'10_Goos'!$C$1:$W$1,0))</f>
        <v>2140078.392785571</v>
      </c>
      <c r="AN22" s="1">
        <f t="array" ref="AN22">Q22*INDEX('10_Goos'!$C$2:$W$151,MATCH($A22&amp;$B22,'10_Goos'!$A$2:$A$151&amp;'10_Goos'!$B$2:$B$151,0),MATCH('10_Price'!AN$4,'10_Goos'!$C$1:$W$1,0))</f>
        <v>2301567.9213858577</v>
      </c>
      <c r="AO22" s="1">
        <f t="array" ref="AO22">R22*INDEX('10_Goos'!$C$2:$W$151,MATCH($A22&amp;$B22,'10_Goos'!$A$2:$A$151&amp;'10_Goos'!$B$2:$B$151,0),MATCH('10_Price'!AO$4,'10_Goos'!$C$1:$W$1,0))</f>
        <v>2709075.6830923301</v>
      </c>
      <c r="AP22" s="1">
        <f t="array" ref="AP22">S22*INDEX('10_Goos'!$C$2:$W$151,MATCH($A22&amp;$B22,'10_Goos'!$A$2:$A$151&amp;'10_Goos'!$B$2:$B$151,0),MATCH('10_Price'!AP$4,'10_Goos'!$C$1:$W$1,0))</f>
        <v>2910311.4701743885</v>
      </c>
      <c r="AQ22" s="1">
        <f t="array" ref="AQ22">T22*INDEX('10_Goos'!$C$2:$W$151,MATCH($A22&amp;$B22,'10_Goos'!$A$2:$A$151&amp;'10_Goos'!$B$2:$B$151,0),MATCH('10_Price'!AQ$4,'10_Goos'!$C$1:$W$1,0))</f>
        <v>3124898.1467569177</v>
      </c>
      <c r="AR22" s="1">
        <f t="array" ref="AR22">U22*INDEX('10_Goos'!$C$2:$W$151,MATCH($A22&amp;$B22,'10_Goos'!$A$2:$A$151&amp;'10_Goos'!$B$2:$B$151,0),MATCH('10_Price'!AR$4,'10_Goos'!$C$1:$W$1,0))</f>
        <v>3353667.712322271</v>
      </c>
      <c r="AS22" s="1">
        <f t="array" ref="AS22">V22*INDEX('10_Goos'!$C$2:$W$151,MATCH($A22&amp;$B22,'10_Goos'!$A$2:$A$151&amp;'10_Goos'!$B$2:$B$151,0),MATCH('10_Price'!AS$4,'10_Goos'!$C$1:$W$1,0))</f>
        <v>3597501.9890772607</v>
      </c>
      <c r="AT22" s="1">
        <f t="array" ref="AT22">W22*INDEX('10_Goos'!$C$2:$W$151,MATCH($A22&amp;$B22,'10_Goos'!$A$2:$A$151&amp;'10_Goos'!$B$2:$B$151,0),MATCH('10_Price'!AT$4,'10_Goos'!$C$1:$W$1,0))</f>
        <v>3857335.5242269444</v>
      </c>
    </row>
    <row r="23" spans="1:46" x14ac:dyDescent="0.25">
      <c r="A23" s="8" t="s">
        <v>33</v>
      </c>
      <c r="B23" s="8" t="s">
        <v>26</v>
      </c>
      <c r="C23" s="2">
        <v>474.57627118644069</v>
      </c>
      <c r="D23" s="3">
        <v>469.49152542372883</v>
      </c>
      <c r="E23" s="3">
        <v>464.40677966101697</v>
      </c>
      <c r="F23" s="3">
        <v>459.32203389830511</v>
      </c>
      <c r="G23" s="3">
        <v>454.23728813559319</v>
      </c>
      <c r="H23" s="3">
        <v>0.98125781249999999</v>
      </c>
      <c r="I23" s="3">
        <v>0.98125781249999999</v>
      </c>
      <c r="J23" s="3">
        <v>0.98125781249999999</v>
      </c>
      <c r="K23" s="3">
        <v>1.0610578125000001</v>
      </c>
      <c r="L23" s="3">
        <v>1.2507074999999999</v>
      </c>
      <c r="M23" s="3">
        <v>1.3195374609374997</v>
      </c>
      <c r="N23" s="3">
        <v>1.3195374609374997</v>
      </c>
      <c r="O23" s="3">
        <v>1.3195374609374997</v>
      </c>
      <c r="P23" s="3">
        <v>1.3195374609374997</v>
      </c>
      <c r="Q23" s="3">
        <v>1.6428299999999998</v>
      </c>
      <c r="R23" s="3">
        <v>1.8188953124999996</v>
      </c>
      <c r="S23" s="3">
        <v>2.3402924999999999</v>
      </c>
      <c r="T23" s="3">
        <v>2.6920982812499998</v>
      </c>
      <c r="U23" s="3">
        <v>2.8220800781249999</v>
      </c>
      <c r="V23" s="3">
        <v>2.8220800781249999</v>
      </c>
      <c r="W23" s="3">
        <v>2.8220800781249999</v>
      </c>
      <c r="X23" s="13"/>
      <c r="Y23"/>
      <c r="Z23" s="1">
        <f t="array" ref="Z23">C23*INDEX('10_Goos'!$C$2:$W$151,MATCH($A23&amp;$B23,'10_Goos'!$A$2:$A$151&amp;'10_Goos'!$B$2:$B$151,0),MATCH('10_Price'!Z$4,'10_Goos'!$C$1:$W$1,0))</f>
        <v>0</v>
      </c>
      <c r="AA23" s="1">
        <f t="array" ref="AA23">D23*INDEX('10_Goos'!$C$2:$W$151,MATCH($A23&amp;$B23,'10_Goos'!$A$2:$A$151&amp;'10_Goos'!$B$2:$B$151,0),MATCH('10_Price'!AA$4,'10_Goos'!$C$1:$W$1,0))</f>
        <v>0</v>
      </c>
      <c r="AB23" s="1">
        <f t="array" ref="AB23">E23*INDEX('10_Goos'!$C$2:$W$151,MATCH($A23&amp;$B23,'10_Goos'!$A$2:$A$151&amp;'10_Goos'!$B$2:$B$151,0),MATCH('10_Price'!AB$4,'10_Goos'!$C$1:$W$1,0))</f>
        <v>0</v>
      </c>
      <c r="AC23" s="1">
        <f t="array" ref="AC23">F23*INDEX('10_Goos'!$C$2:$W$151,MATCH($A23&amp;$B23,'10_Goos'!$A$2:$A$151&amp;'10_Goos'!$B$2:$B$151,0),MATCH('10_Price'!AC$4,'10_Goos'!$C$1:$W$1,0))</f>
        <v>0</v>
      </c>
      <c r="AD23" s="1">
        <f t="array" ref="AD23">G23*INDEX('10_Goos'!$C$2:$W$151,MATCH($A23&amp;$B23,'10_Goos'!$A$2:$A$151&amp;'10_Goos'!$B$2:$B$151,0),MATCH('10_Price'!AD$4,'10_Goos'!$C$1:$W$1,0))</f>
        <v>0</v>
      </c>
      <c r="AE23" s="1">
        <f t="array" ref="AE23">H23*INDEX('10_Goos'!$C$2:$W$151,MATCH($A23&amp;$B23,'10_Goos'!$A$2:$A$151&amp;'10_Goos'!$B$2:$B$151,0),MATCH('10_Price'!AE$4,'10_Goos'!$C$1:$W$1,0))</f>
        <v>22263.083455107495</v>
      </c>
      <c r="AF23" s="1">
        <f t="array" ref="AF23">I23*INDEX('10_Goos'!$C$2:$W$151,MATCH($A23&amp;$B23,'10_Goos'!$A$2:$A$151&amp;'10_Goos'!$B$2:$B$151,0),MATCH('10_Price'!AF$4,'10_Goos'!$C$1:$W$1,0))</f>
        <v>24417.73690095243</v>
      </c>
      <c r="AG23" s="1">
        <f t="array" ref="AG23">J23*INDEX('10_Goos'!$C$2:$W$151,MATCH($A23&amp;$B23,'10_Goos'!$A$2:$A$151&amp;'10_Goos'!$B$2:$B$151,0),MATCH('10_Price'!AG$4,'10_Goos'!$C$1:$W$1,0))</f>
        <v>26732.197982744205</v>
      </c>
      <c r="AH23" s="1">
        <f t="array" ref="AH23">K23*INDEX('10_Goos'!$C$2:$W$151,MATCH($A23&amp;$B23,'10_Goos'!$A$2:$A$151&amp;'10_Goos'!$B$2:$B$151,0),MATCH('10_Price'!AH$4,'10_Goos'!$C$1:$W$1,0))</f>
        <v>31593.114732475176</v>
      </c>
      <c r="AI23" s="1">
        <f t="array" ref="AI23">L23*INDEX('10_Goos'!$C$2:$W$151,MATCH($A23&amp;$B23,'10_Goos'!$A$2:$A$151&amp;'10_Goos'!$B$2:$B$151,0),MATCH('10_Price'!AI$4,'10_Goos'!$C$1:$W$1,0))</f>
        <v>40638.689913583563</v>
      </c>
      <c r="AJ23" s="1">
        <f t="array" ref="AJ23">M23*INDEX('10_Goos'!$C$2:$W$151,MATCH($A23&amp;$B23,'10_Goos'!$A$2:$A$151&amp;'10_Goos'!$B$2:$B$151,0),MATCH('10_Price'!AJ$4,'10_Goos'!$C$1:$W$1,0))</f>
        <v>46721.282371346955</v>
      </c>
      <c r="AK23" s="1">
        <f t="array" ref="AK23">N23*INDEX('10_Goos'!$C$2:$W$151,MATCH($A23&amp;$B23,'10_Goos'!$A$2:$A$151&amp;'10_Goos'!$B$2:$B$151,0),MATCH('10_Price'!AK$4,'10_Goos'!$C$1:$W$1,0))</f>
        <v>50340.167906748276</v>
      </c>
      <c r="AL23" s="1">
        <f t="array" ref="AL23">O23*INDEX('10_Goos'!$C$2:$W$151,MATCH($A23&amp;$B23,'10_Goos'!$A$2:$A$151&amp;'10_Goos'!$B$2:$B$151,0),MATCH('10_Price'!AL$4,'10_Goos'!$C$1:$W$1,0))</f>
        <v>54204.138789761426</v>
      </c>
      <c r="AM23" s="1">
        <f t="array" ref="AM23">P23*INDEX('10_Goos'!$C$2:$W$151,MATCH($A23&amp;$B23,'10_Goos'!$A$2:$A$151&amp;'10_Goos'!$B$2:$B$151,0),MATCH('10_Price'!AM$4,'10_Goos'!$C$1:$W$1,0))</f>
        <v>58328.656341308924</v>
      </c>
      <c r="AN23" s="1">
        <f t="array" ref="AN23">Q23*INDEX('10_Goos'!$C$2:$W$151,MATCH($A23&amp;$B23,'10_Goos'!$A$2:$A$151&amp;'10_Goos'!$B$2:$B$151,0),MATCH('10_Price'!AN$4,'10_Goos'!$C$1:$W$1,0))</f>
        <v>78099.272184955014</v>
      </c>
      <c r="AO23" s="1">
        <f t="array" ref="AO23">R23*INDEX('10_Goos'!$C$2:$W$151,MATCH($A23&amp;$B23,'10_Goos'!$A$2:$A$151&amp;'10_Goos'!$B$2:$B$151,0),MATCH('10_Price'!AO$4,'10_Goos'!$C$1:$W$1,0))</f>
        <v>92942.151611602749</v>
      </c>
      <c r="AP23" s="1">
        <f t="array" ref="AP23">S23*INDEX('10_Goos'!$C$2:$W$151,MATCH($A23&amp;$B23,'10_Goos'!$A$2:$A$151&amp;'10_Goos'!$B$2:$B$151,0),MATCH('10_Price'!AP$4,'10_Goos'!$C$1:$W$1,0))</f>
        <v>128467.5649143036</v>
      </c>
      <c r="AQ23" s="1">
        <f t="array" ref="AQ23">T23*INDEX('10_Goos'!$C$2:$W$151,MATCH($A23&amp;$B23,'10_Goos'!$A$2:$A$151&amp;'10_Goos'!$B$2:$B$151,0),MATCH('10_Price'!AQ$4,'10_Goos'!$C$1:$W$1,0))</f>
        <v>158675.78577602046</v>
      </c>
      <c r="AR23" s="1">
        <f t="array" ref="AR23">U23*INDEX('10_Goos'!$C$2:$W$151,MATCH($A23&amp;$B23,'10_Goos'!$A$2:$A$151&amp;'10_Goos'!$B$2:$B$151,0),MATCH('10_Price'!AR$4,'10_Goos'!$C$1:$W$1,0))</f>
        <v>178514.39527307518</v>
      </c>
      <c r="AS23" s="1">
        <f t="array" ref="AS23">V23*INDEX('10_Goos'!$C$2:$W$151,MATCH($A23&amp;$B23,'10_Goos'!$A$2:$A$151&amp;'10_Goos'!$B$2:$B$151,0),MATCH('10_Price'!AS$4,'10_Goos'!$C$1:$W$1,0))</f>
        <v>191493.59661190561</v>
      </c>
      <c r="AT23" s="1">
        <f t="array" ref="AT23">W23*INDEX('10_Goos'!$C$2:$W$151,MATCH($A23&amp;$B23,'10_Goos'!$A$2:$A$151&amp;'10_Goos'!$B$2:$B$151,0),MATCH('10_Price'!AT$4,'10_Goos'!$C$1:$W$1,0))</f>
        <v>205324.43209643615</v>
      </c>
    </row>
    <row r="24" spans="1:46" x14ac:dyDescent="0.25">
      <c r="A24" s="23" t="s">
        <v>33</v>
      </c>
      <c r="B24" s="14" t="s">
        <v>27</v>
      </c>
      <c r="C24" s="15">
        <v>474.57627118644069</v>
      </c>
      <c r="D24" s="16">
        <v>469.49152542372883</v>
      </c>
      <c r="E24" s="16">
        <v>464.40677966101697</v>
      </c>
      <c r="F24" s="16">
        <v>459.32203389830511</v>
      </c>
      <c r="G24" s="16">
        <v>454.23728813559319</v>
      </c>
      <c r="H24" s="16">
        <v>449.15254237288138</v>
      </c>
      <c r="I24" s="16">
        <v>444.06779661016958</v>
      </c>
      <c r="J24" s="16">
        <v>438.98305084745766</v>
      </c>
      <c r="K24" s="16">
        <v>433.8983050847458</v>
      </c>
      <c r="L24" s="16">
        <v>428.81355932203394</v>
      </c>
      <c r="M24" s="16">
        <v>423.72881355932208</v>
      </c>
      <c r="N24" s="16">
        <v>422.03389830508479</v>
      </c>
      <c r="O24" s="16">
        <v>420.33898305084745</v>
      </c>
      <c r="P24" s="16">
        <v>418.64406779661022</v>
      </c>
      <c r="Q24" s="16">
        <v>416.94915254237293</v>
      </c>
      <c r="R24" s="16">
        <v>415.25423728813564</v>
      </c>
      <c r="S24" s="16">
        <v>413.55932203389835</v>
      </c>
      <c r="T24" s="16">
        <v>411.86440677966107</v>
      </c>
      <c r="U24" s="16">
        <v>403.38983050847457</v>
      </c>
      <c r="V24" s="16">
        <v>392.37288135593218</v>
      </c>
      <c r="W24" s="16">
        <v>381.35593220338984</v>
      </c>
      <c r="X24" s="17"/>
      <c r="Y24"/>
      <c r="Z24" s="1">
        <f t="array" ref="Z24">C24*INDEX('10_Goos'!$C$2:$W$151,MATCH($A24&amp;$B24,'10_Goos'!$A$2:$A$151&amp;'10_Goos'!$B$2:$B$151,0),MATCH('10_Price'!Z$4,'10_Goos'!$C$1:$W$1,0))</f>
        <v>0</v>
      </c>
      <c r="AA24" s="1">
        <f t="array" ref="AA24">D24*INDEX('10_Goos'!$C$2:$W$151,MATCH($A24&amp;$B24,'10_Goos'!$A$2:$A$151&amp;'10_Goos'!$B$2:$B$151,0),MATCH('10_Price'!AA$4,'10_Goos'!$C$1:$W$1,0))</f>
        <v>0</v>
      </c>
      <c r="AB24" s="1">
        <f t="array" ref="AB24">E24*INDEX('10_Goos'!$C$2:$W$151,MATCH($A24&amp;$B24,'10_Goos'!$A$2:$A$151&amp;'10_Goos'!$B$2:$B$151,0),MATCH('10_Price'!AB$4,'10_Goos'!$C$1:$W$1,0))</f>
        <v>0</v>
      </c>
      <c r="AC24" s="1">
        <f t="array" ref="AC24">F24*INDEX('10_Goos'!$C$2:$W$151,MATCH($A24&amp;$B24,'10_Goos'!$A$2:$A$151&amp;'10_Goos'!$B$2:$B$151,0),MATCH('10_Price'!AC$4,'10_Goos'!$C$1:$W$1,0))</f>
        <v>0</v>
      </c>
      <c r="AD24" s="1">
        <f t="array" ref="AD24">G24*INDEX('10_Goos'!$C$2:$W$151,MATCH($A24&amp;$B24,'10_Goos'!$A$2:$A$151&amp;'10_Goos'!$B$2:$B$151,0),MATCH('10_Price'!AD$4,'10_Goos'!$C$1:$W$1,0))</f>
        <v>0</v>
      </c>
      <c r="AE24" s="1">
        <f t="array" ref="AE24">H24*INDEX('10_Goos'!$C$2:$W$151,MATCH($A24&amp;$B24,'10_Goos'!$A$2:$A$151&amp;'10_Goos'!$B$2:$B$151,0),MATCH('10_Price'!AE$4,'10_Goos'!$C$1:$W$1,0))</f>
        <v>0</v>
      </c>
      <c r="AF24" s="1">
        <f t="array" ref="AF24">I24*INDEX('10_Goos'!$C$2:$W$151,MATCH($A24&amp;$B24,'10_Goos'!$A$2:$A$151&amp;'10_Goos'!$B$2:$B$151,0),MATCH('10_Price'!AF$4,'10_Goos'!$C$1:$W$1,0))</f>
        <v>0</v>
      </c>
      <c r="AG24" s="1">
        <f t="array" ref="AG24">J24*INDEX('10_Goos'!$C$2:$W$151,MATCH($A24&amp;$B24,'10_Goos'!$A$2:$A$151&amp;'10_Goos'!$B$2:$B$151,0),MATCH('10_Price'!AG$4,'10_Goos'!$C$1:$W$1,0))</f>
        <v>0</v>
      </c>
      <c r="AH24" s="1">
        <f t="array" ref="AH24">K24*INDEX('10_Goos'!$C$2:$W$151,MATCH($A24&amp;$B24,'10_Goos'!$A$2:$A$151&amp;'10_Goos'!$B$2:$B$151,0),MATCH('10_Price'!AH$4,'10_Goos'!$C$1:$W$1,0))</f>
        <v>0</v>
      </c>
      <c r="AI24" s="1">
        <f t="array" ref="AI24">L24*INDEX('10_Goos'!$C$2:$W$151,MATCH($A24&amp;$B24,'10_Goos'!$A$2:$A$151&amp;'10_Goos'!$B$2:$B$151,0),MATCH('10_Price'!AI$4,'10_Goos'!$C$1:$W$1,0))</f>
        <v>0</v>
      </c>
      <c r="AJ24" s="1">
        <f t="array" ref="AJ24">M24*INDEX('10_Goos'!$C$2:$W$151,MATCH($A24&amp;$B24,'10_Goos'!$A$2:$A$151&amp;'10_Goos'!$B$2:$B$151,0),MATCH('10_Price'!AJ$4,'10_Goos'!$C$1:$W$1,0))</f>
        <v>0</v>
      </c>
      <c r="AK24" s="1">
        <f t="array" ref="AK24">N24*INDEX('10_Goos'!$C$2:$W$151,MATCH($A24&amp;$B24,'10_Goos'!$A$2:$A$151&amp;'10_Goos'!$B$2:$B$151,0),MATCH('10_Price'!AK$4,'10_Goos'!$C$1:$W$1,0))</f>
        <v>0</v>
      </c>
      <c r="AL24" s="1">
        <f t="array" ref="AL24">O24*INDEX('10_Goos'!$C$2:$W$151,MATCH($A24&amp;$B24,'10_Goos'!$A$2:$A$151&amp;'10_Goos'!$B$2:$B$151,0),MATCH('10_Price'!AL$4,'10_Goos'!$C$1:$W$1,0))</f>
        <v>0</v>
      </c>
      <c r="AM24" s="1">
        <f t="array" ref="AM24">P24*INDEX('10_Goos'!$C$2:$W$151,MATCH($A24&amp;$B24,'10_Goos'!$A$2:$A$151&amp;'10_Goos'!$B$2:$B$151,0),MATCH('10_Price'!AM$4,'10_Goos'!$C$1:$W$1,0))</f>
        <v>0</v>
      </c>
      <c r="AN24" s="1">
        <f t="array" ref="AN24">Q24*INDEX('10_Goos'!$C$2:$W$151,MATCH($A24&amp;$B24,'10_Goos'!$A$2:$A$151&amp;'10_Goos'!$B$2:$B$151,0),MATCH('10_Price'!AN$4,'10_Goos'!$C$1:$W$1,0))</f>
        <v>0</v>
      </c>
      <c r="AO24" s="1">
        <f t="array" ref="AO24">R24*INDEX('10_Goos'!$C$2:$W$151,MATCH($A24&amp;$B24,'10_Goos'!$A$2:$A$151&amp;'10_Goos'!$B$2:$B$151,0),MATCH('10_Price'!AO$4,'10_Goos'!$C$1:$W$1,0))</f>
        <v>0</v>
      </c>
      <c r="AP24" s="1">
        <f t="array" ref="AP24">S24*INDEX('10_Goos'!$C$2:$W$151,MATCH($A24&amp;$B24,'10_Goos'!$A$2:$A$151&amp;'10_Goos'!$B$2:$B$151,0),MATCH('10_Price'!AP$4,'10_Goos'!$C$1:$W$1,0))</f>
        <v>0</v>
      </c>
      <c r="AQ24" s="1">
        <f t="array" ref="AQ24">T24*INDEX('10_Goos'!$C$2:$W$151,MATCH($A24&amp;$B24,'10_Goos'!$A$2:$A$151&amp;'10_Goos'!$B$2:$B$151,0),MATCH('10_Price'!AQ$4,'10_Goos'!$C$1:$W$1,0))</f>
        <v>0</v>
      </c>
      <c r="AR24" s="1">
        <f t="array" ref="AR24">U24*INDEX('10_Goos'!$C$2:$W$151,MATCH($A24&amp;$B24,'10_Goos'!$A$2:$A$151&amp;'10_Goos'!$B$2:$B$151,0),MATCH('10_Price'!AR$4,'10_Goos'!$C$1:$W$1,0))</f>
        <v>0</v>
      </c>
      <c r="AS24" s="1">
        <f t="array" ref="AS24">V24*INDEX('10_Goos'!$C$2:$W$151,MATCH($A24&amp;$B24,'10_Goos'!$A$2:$A$151&amp;'10_Goos'!$B$2:$B$151,0),MATCH('10_Price'!AS$4,'10_Goos'!$C$1:$W$1,0))</f>
        <v>0</v>
      </c>
      <c r="AT24" s="1">
        <f t="array" ref="AT24">W24*INDEX('10_Goos'!$C$2:$W$151,MATCH($A24&amp;$B24,'10_Goos'!$A$2:$A$151&amp;'10_Goos'!$B$2:$B$151,0),MATCH('10_Price'!AT$4,'10_Goos'!$C$1:$W$1,0))</f>
        <v>0</v>
      </c>
    </row>
    <row r="25" spans="1:46" x14ac:dyDescent="0.25">
      <c r="A25" s="23" t="s">
        <v>33</v>
      </c>
      <c r="B25" s="14" t="s">
        <v>54</v>
      </c>
      <c r="C25" s="15">
        <v>0.67192382812499996</v>
      </c>
      <c r="D25" s="16">
        <v>0.67192382812499996</v>
      </c>
      <c r="E25" s="16">
        <v>0.68730468749999984</v>
      </c>
      <c r="F25" s="16">
        <v>0.68730468749999984</v>
      </c>
      <c r="G25" s="16">
        <v>0.68730468749999984</v>
      </c>
      <c r="H25" s="16">
        <v>0.68730468749999984</v>
      </c>
      <c r="I25" s="16">
        <v>0.68730468749999984</v>
      </c>
      <c r="J25" s="16">
        <v>0.68730468749999984</v>
      </c>
      <c r="K25" s="16">
        <v>0.69381562500000005</v>
      </c>
      <c r="L25" s="16">
        <v>0.74608593750000018</v>
      </c>
      <c r="M25" s="16">
        <v>0.79591406250000007</v>
      </c>
      <c r="N25" s="16">
        <v>0.80675000000000008</v>
      </c>
      <c r="O25" s="16">
        <v>0.81386718749999998</v>
      </c>
      <c r="P25" s="16">
        <v>0.84133593750000002</v>
      </c>
      <c r="Q25" s="16">
        <v>0.8637187500000002</v>
      </c>
      <c r="R25" s="16">
        <v>1.0586999999999998</v>
      </c>
      <c r="S25" s="16">
        <v>1.0906406249999998</v>
      </c>
      <c r="T25" s="16">
        <v>1.1734500000000003</v>
      </c>
      <c r="U25" s="16">
        <v>1.1734500000000003</v>
      </c>
      <c r="V25" s="16">
        <v>2.0157714843750001</v>
      </c>
      <c r="W25" s="16">
        <v>2.0157714843750001</v>
      </c>
      <c r="X25" s="17"/>
      <c r="Y25"/>
      <c r="Z25" s="1">
        <f t="array" ref="Z25">C25*INDEX('10_Goos'!$C$2:$W$151,MATCH($A25&amp;$B25,'10_Goos'!$A$2:$A$151&amp;'10_Goos'!$B$2:$B$151,0),MATCH('10_Price'!Z$4,'10_Goos'!$C$1:$W$1,0))</f>
        <v>89868.805715291412</v>
      </c>
      <c r="AA25" s="1">
        <f t="array" ref="AA25">D25*INDEX('10_Goos'!$C$2:$W$151,MATCH($A25&amp;$B25,'10_Goos'!$A$2:$A$151&amp;'10_Goos'!$B$2:$B$151,0),MATCH('10_Price'!AA$4,'10_Goos'!$C$1:$W$1,0))</f>
        <v>93083.391580537427</v>
      </c>
      <c r="AB25" s="1">
        <f t="array" ref="AB25">E25*INDEX('10_Goos'!$C$2:$W$151,MATCH($A25&amp;$B25,'10_Goos'!$A$2:$A$151&amp;'10_Goos'!$B$2:$B$151,0),MATCH('10_Price'!AB$4,'10_Goos'!$C$1:$W$1,0))</f>
        <v>101166.76936023004</v>
      </c>
      <c r="AC25" s="1">
        <f t="array" ref="AC25">F25*INDEX('10_Goos'!$C$2:$W$151,MATCH($A25&amp;$B25,'10_Goos'!$A$2:$A$151&amp;'10_Goos'!$B$2:$B$151,0),MATCH('10_Price'!AC$4,'10_Goos'!$C$1:$W$1,0))</f>
        <v>107119.39586110068</v>
      </c>
      <c r="AD25" s="1">
        <f t="array" ref="AD25">G25*INDEX('10_Goos'!$C$2:$W$151,MATCH($A25&amp;$B25,'10_Goos'!$A$2:$A$151&amp;'10_Goos'!$B$2:$B$151,0),MATCH('10_Price'!AD$4,'10_Goos'!$C$1:$W$1,0))</f>
        <v>113072.02236197134</v>
      </c>
      <c r="AE25" s="1">
        <f t="array" ref="AE25">H25*INDEX('10_Goos'!$C$2:$W$151,MATCH($A25&amp;$B25,'10_Goos'!$A$2:$A$151&amp;'10_Goos'!$B$2:$B$151,0),MATCH('10_Price'!AE$4,'10_Goos'!$C$1:$W$1,0))</f>
        <v>119024.64886284199</v>
      </c>
      <c r="AF25" s="1">
        <f t="array" ref="AF25">I25*INDEX('10_Goos'!$C$2:$W$151,MATCH($A25&amp;$B25,'10_Goos'!$A$2:$A$151&amp;'10_Goos'!$B$2:$B$151,0),MATCH('10_Price'!AF$4,'10_Goos'!$C$1:$W$1,0))</f>
        <v>124327.64446221205</v>
      </c>
      <c r="AG25" s="1">
        <f t="array" ref="AG25">J25*INDEX('10_Goos'!$C$2:$W$151,MATCH($A25&amp;$B25,'10_Goos'!$A$2:$A$151&amp;'10_Goos'!$B$2:$B$151,0),MATCH('10_Price'!AG$4,'10_Goos'!$C$1:$W$1,0))</f>
        <v>129630.64006158277</v>
      </c>
      <c r="AH25" s="1">
        <f t="array" ref="AH25">K25*INDEX('10_Goos'!$C$2:$W$151,MATCH($A25&amp;$B25,'10_Goos'!$A$2:$A$151&amp;'10_Goos'!$B$2:$B$151,0),MATCH('10_Price'!AH$4,'10_Goos'!$C$1:$W$1,0))</f>
        <v>136211.88166220207</v>
      </c>
      <c r="AI25" s="1">
        <f t="array" ref="AI25">L25*INDEX('10_Goos'!$C$2:$W$151,MATCH($A25&amp;$B25,'10_Goos'!$A$2:$A$151&amp;'10_Goos'!$B$2:$B$151,0),MATCH('10_Price'!AI$4,'10_Goos'!$C$1:$W$1,0))</f>
        <v>152230.27051696103</v>
      </c>
      <c r="AJ25" s="1">
        <f t="array" ref="AJ25">M25*INDEX('10_Goos'!$C$2:$W$151,MATCH($A25&amp;$B25,'10_Goos'!$A$2:$A$151&amp;'10_Goos'!$B$2:$B$151,0),MATCH('10_Price'!AJ$4,'10_Goos'!$C$1:$W$1,0))</f>
        <v>168538.11384580939</v>
      </c>
      <c r="AK25" s="1">
        <f t="array" ref="AK25">N25*INDEX('10_Goos'!$C$2:$W$151,MATCH($A25&amp;$B25,'10_Goos'!$A$2:$A$151&amp;'10_Goos'!$B$2:$B$151,0),MATCH('10_Price'!AK$4,'10_Goos'!$C$1:$W$1,0))</f>
        <v>175299.84479697733</v>
      </c>
      <c r="AL25" s="1">
        <f t="array" ref="AL25">O25*INDEX('10_Goos'!$C$2:$W$151,MATCH($A25&amp;$B25,'10_Goos'!$A$2:$A$151&amp;'10_Goos'!$B$2:$B$151,0),MATCH('10_Price'!AL$4,'10_Goos'!$C$1:$W$1,0))</f>
        <v>181352.93425226587</v>
      </c>
      <c r="AM25" s="1">
        <f t="array" ref="AM25">P25*INDEX('10_Goos'!$C$2:$W$151,MATCH($A25&amp;$B25,'10_Goos'!$A$2:$A$151&amp;'10_Goos'!$B$2:$B$151,0),MATCH('10_Price'!AM$4,'10_Goos'!$C$1:$W$1,0))</f>
        <v>192132.44606265842</v>
      </c>
      <c r="AN25" s="1">
        <f t="array" ref="AN25">Q25*INDEX('10_Goos'!$C$2:$W$151,MATCH($A25&amp;$B25,'10_Goos'!$A$2:$A$151&amp;'10_Goos'!$B$2:$B$151,0),MATCH('10_Price'!AN$4,'10_Goos'!$C$1:$W$1,0))</f>
        <v>202026.54367722655</v>
      </c>
      <c r="AO25" s="1">
        <f t="array" ref="AO25">R25*INDEX('10_Goos'!$C$2:$W$151,MATCH($A25&amp;$B25,'10_Goos'!$A$2:$A$151&amp;'10_Goos'!$B$2:$B$151,0),MATCH('10_Price'!AO$4,'10_Goos'!$C$1:$W$1,0))</f>
        <v>253495.56004043214</v>
      </c>
      <c r="AP25" s="1">
        <f t="array" ref="AP25">S25*INDEX('10_Goos'!$C$2:$W$151,MATCH($A25&amp;$B25,'10_Goos'!$A$2:$A$151&amp;'10_Goos'!$B$2:$B$151,0),MATCH('10_Price'!AP$4,'10_Goos'!$C$1:$W$1,0))</f>
        <v>267182.58567833278</v>
      </c>
      <c r="AQ25" s="1">
        <f t="array" ref="AQ25">T25*INDEX('10_Goos'!$C$2:$W$151,MATCH($A25&amp;$B25,'10_Goos'!$A$2:$A$151&amp;'10_Goos'!$B$2:$B$151,0),MATCH('10_Price'!AQ$4,'10_Goos'!$C$1:$W$1,0))</f>
        <v>293966.71793054615</v>
      </c>
      <c r="AR25" s="1">
        <f t="array" ref="AR25">U25*INDEX('10_Goos'!$C$2:$W$151,MATCH($A25&amp;$B25,'10_Goos'!$A$2:$A$151&amp;'10_Goos'!$B$2:$B$151,0),MATCH('10_Price'!AR$4,'10_Goos'!$C$1:$W$1,0))</f>
        <v>300464.40346168051</v>
      </c>
      <c r="AS25" s="1">
        <f t="array" ref="AS25">V25*INDEX('10_Goos'!$C$2:$W$151,MATCH($A25&amp;$B25,'10_Goos'!$A$2:$A$151&amp;'10_Goos'!$B$2:$B$151,0),MATCH('10_Price'!AS$4,'10_Goos'!$C$1:$W$1,0))</f>
        <v>527304.4661262919</v>
      </c>
      <c r="AT25" s="1">
        <f t="array" ref="AT25">W25*INDEX('10_Goos'!$C$2:$W$151,MATCH($A25&amp;$B25,'10_Goos'!$A$2:$A$151&amp;'10_Goos'!$B$2:$B$151,0),MATCH('10_Price'!AT$4,'10_Goos'!$C$1:$W$1,0))</f>
        <v>538466.29595124978</v>
      </c>
    </row>
    <row r="26" spans="1:46" x14ac:dyDescent="0.25">
      <c r="A26" s="23" t="s">
        <v>33</v>
      </c>
      <c r="B26" s="14" t="s">
        <v>28</v>
      </c>
      <c r="C26" s="15">
        <v>474.57627118644069</v>
      </c>
      <c r="D26" s="16">
        <v>469.49152542372883</v>
      </c>
      <c r="E26" s="16">
        <v>464.40677966101697</v>
      </c>
      <c r="F26" s="16">
        <v>459.32203389830511</v>
      </c>
      <c r="G26" s="16">
        <v>454.23728813559319</v>
      </c>
      <c r="H26" s="16">
        <v>449.15254237288138</v>
      </c>
      <c r="I26" s="16">
        <v>444.06779661016958</v>
      </c>
      <c r="J26" s="16">
        <v>438.98305084745766</v>
      </c>
      <c r="K26" s="16">
        <v>433.8983050847458</v>
      </c>
      <c r="L26" s="16">
        <v>428.81355932203394</v>
      </c>
      <c r="M26" s="16">
        <v>423.72881355932208</v>
      </c>
      <c r="N26" s="16">
        <v>422.03389830508479</v>
      </c>
      <c r="O26" s="16">
        <v>420.33898305084745</v>
      </c>
      <c r="P26" s="16">
        <v>418.64406779661022</v>
      </c>
      <c r="Q26" s="16">
        <v>416.94915254237293</v>
      </c>
      <c r="R26" s="16">
        <v>415.25423728813564</v>
      </c>
      <c r="S26" s="16">
        <v>413.55932203389835</v>
      </c>
      <c r="T26" s="16">
        <v>411.86440677966107</v>
      </c>
      <c r="U26" s="16">
        <v>403.38983050847457</v>
      </c>
      <c r="V26" s="16">
        <v>392.37288135593218</v>
      </c>
      <c r="W26" s="16">
        <v>381.35593220338984</v>
      </c>
      <c r="X26" s="17"/>
      <c r="Y26"/>
      <c r="Z26" s="1">
        <f t="array" ref="Z26">C26*INDEX('10_Goos'!$C$2:$W$151,MATCH($A26&amp;$B26,'10_Goos'!$A$2:$A$151&amp;'10_Goos'!$B$2:$B$151,0),MATCH('10_Price'!Z$4,'10_Goos'!$C$1:$W$1,0))</f>
        <v>0</v>
      </c>
      <c r="AA26" s="1">
        <f t="array" ref="AA26">D26*INDEX('10_Goos'!$C$2:$W$151,MATCH($A26&amp;$B26,'10_Goos'!$A$2:$A$151&amp;'10_Goos'!$B$2:$B$151,0),MATCH('10_Price'!AA$4,'10_Goos'!$C$1:$W$1,0))</f>
        <v>0</v>
      </c>
      <c r="AB26" s="1">
        <f t="array" ref="AB26">E26*INDEX('10_Goos'!$C$2:$W$151,MATCH($A26&amp;$B26,'10_Goos'!$A$2:$A$151&amp;'10_Goos'!$B$2:$B$151,0),MATCH('10_Price'!AB$4,'10_Goos'!$C$1:$W$1,0))</f>
        <v>0</v>
      </c>
      <c r="AC26" s="1">
        <f t="array" ref="AC26">F26*INDEX('10_Goos'!$C$2:$W$151,MATCH($A26&amp;$B26,'10_Goos'!$A$2:$A$151&amp;'10_Goos'!$B$2:$B$151,0),MATCH('10_Price'!AC$4,'10_Goos'!$C$1:$W$1,0))</f>
        <v>0</v>
      </c>
      <c r="AD26" s="1">
        <f t="array" ref="AD26">G26*INDEX('10_Goos'!$C$2:$W$151,MATCH($A26&amp;$B26,'10_Goos'!$A$2:$A$151&amp;'10_Goos'!$B$2:$B$151,0),MATCH('10_Price'!AD$4,'10_Goos'!$C$1:$W$1,0))</f>
        <v>0</v>
      </c>
      <c r="AE26" s="1">
        <f t="array" ref="AE26">H26*INDEX('10_Goos'!$C$2:$W$151,MATCH($A26&amp;$B26,'10_Goos'!$A$2:$A$151&amp;'10_Goos'!$B$2:$B$151,0),MATCH('10_Price'!AE$4,'10_Goos'!$C$1:$W$1,0))</f>
        <v>0</v>
      </c>
      <c r="AF26" s="1">
        <f t="array" ref="AF26">I26*INDEX('10_Goos'!$C$2:$W$151,MATCH($A26&amp;$B26,'10_Goos'!$A$2:$A$151&amp;'10_Goos'!$B$2:$B$151,0),MATCH('10_Price'!AF$4,'10_Goos'!$C$1:$W$1,0))</f>
        <v>0</v>
      </c>
      <c r="AG26" s="1">
        <f t="array" ref="AG26">J26*INDEX('10_Goos'!$C$2:$W$151,MATCH($A26&amp;$B26,'10_Goos'!$A$2:$A$151&amp;'10_Goos'!$B$2:$B$151,0),MATCH('10_Price'!AG$4,'10_Goos'!$C$1:$W$1,0))</f>
        <v>0</v>
      </c>
      <c r="AH26" s="1">
        <f t="array" ref="AH26">K26*INDEX('10_Goos'!$C$2:$W$151,MATCH($A26&amp;$B26,'10_Goos'!$A$2:$A$151&amp;'10_Goos'!$B$2:$B$151,0),MATCH('10_Price'!AH$4,'10_Goos'!$C$1:$W$1,0))</f>
        <v>0</v>
      </c>
      <c r="AI26" s="1">
        <f t="array" ref="AI26">L26*INDEX('10_Goos'!$C$2:$W$151,MATCH($A26&amp;$B26,'10_Goos'!$A$2:$A$151&amp;'10_Goos'!$B$2:$B$151,0),MATCH('10_Price'!AI$4,'10_Goos'!$C$1:$W$1,0))</f>
        <v>0</v>
      </c>
      <c r="AJ26" s="1">
        <f t="array" ref="AJ26">M26*INDEX('10_Goos'!$C$2:$W$151,MATCH($A26&amp;$B26,'10_Goos'!$A$2:$A$151&amp;'10_Goos'!$B$2:$B$151,0),MATCH('10_Price'!AJ$4,'10_Goos'!$C$1:$W$1,0))</f>
        <v>0</v>
      </c>
      <c r="AK26" s="1">
        <f t="array" ref="AK26">N26*INDEX('10_Goos'!$C$2:$W$151,MATCH($A26&amp;$B26,'10_Goos'!$A$2:$A$151&amp;'10_Goos'!$B$2:$B$151,0),MATCH('10_Price'!AK$4,'10_Goos'!$C$1:$W$1,0))</f>
        <v>0</v>
      </c>
      <c r="AL26" s="1">
        <f t="array" ref="AL26">O26*INDEX('10_Goos'!$C$2:$W$151,MATCH($A26&amp;$B26,'10_Goos'!$A$2:$A$151&amp;'10_Goos'!$B$2:$B$151,0),MATCH('10_Price'!AL$4,'10_Goos'!$C$1:$W$1,0))</f>
        <v>0</v>
      </c>
      <c r="AM26" s="1">
        <f t="array" ref="AM26">P26*INDEX('10_Goos'!$C$2:$W$151,MATCH($A26&amp;$B26,'10_Goos'!$A$2:$A$151&amp;'10_Goos'!$B$2:$B$151,0),MATCH('10_Price'!AM$4,'10_Goos'!$C$1:$W$1,0))</f>
        <v>0</v>
      </c>
      <c r="AN26" s="1">
        <f t="array" ref="AN26">Q26*INDEX('10_Goos'!$C$2:$W$151,MATCH($A26&amp;$B26,'10_Goos'!$A$2:$A$151&amp;'10_Goos'!$B$2:$B$151,0),MATCH('10_Price'!AN$4,'10_Goos'!$C$1:$W$1,0))</f>
        <v>0</v>
      </c>
      <c r="AO26" s="1">
        <f t="array" ref="AO26">R26*INDEX('10_Goos'!$C$2:$W$151,MATCH($A26&amp;$B26,'10_Goos'!$A$2:$A$151&amp;'10_Goos'!$B$2:$B$151,0),MATCH('10_Price'!AO$4,'10_Goos'!$C$1:$W$1,0))</f>
        <v>0</v>
      </c>
      <c r="AP26" s="1">
        <f t="array" ref="AP26">S26*INDEX('10_Goos'!$C$2:$W$151,MATCH($A26&amp;$B26,'10_Goos'!$A$2:$A$151&amp;'10_Goos'!$B$2:$B$151,0),MATCH('10_Price'!AP$4,'10_Goos'!$C$1:$W$1,0))</f>
        <v>0</v>
      </c>
      <c r="AQ26" s="1">
        <f t="array" ref="AQ26">T26*INDEX('10_Goos'!$C$2:$W$151,MATCH($A26&amp;$B26,'10_Goos'!$A$2:$A$151&amp;'10_Goos'!$B$2:$B$151,0),MATCH('10_Price'!AQ$4,'10_Goos'!$C$1:$W$1,0))</f>
        <v>0</v>
      </c>
      <c r="AR26" s="1">
        <f t="array" ref="AR26">U26*INDEX('10_Goos'!$C$2:$W$151,MATCH($A26&amp;$B26,'10_Goos'!$A$2:$A$151&amp;'10_Goos'!$B$2:$B$151,0),MATCH('10_Price'!AR$4,'10_Goos'!$C$1:$W$1,0))</f>
        <v>0</v>
      </c>
      <c r="AS26" s="1">
        <f t="array" ref="AS26">V26*INDEX('10_Goos'!$C$2:$W$151,MATCH($A26&amp;$B26,'10_Goos'!$A$2:$A$151&amp;'10_Goos'!$B$2:$B$151,0),MATCH('10_Price'!AS$4,'10_Goos'!$C$1:$W$1,0))</f>
        <v>0</v>
      </c>
      <c r="AT26" s="1">
        <f t="array" ref="AT26">W26*INDEX('10_Goos'!$C$2:$W$151,MATCH($A26&amp;$B26,'10_Goos'!$A$2:$A$151&amp;'10_Goos'!$B$2:$B$151,0),MATCH('10_Price'!AT$4,'10_Goos'!$C$1:$W$1,0))</f>
        <v>0</v>
      </c>
    </row>
    <row r="27" spans="1:46" x14ac:dyDescent="0.25">
      <c r="A27" s="23" t="s">
        <v>33</v>
      </c>
      <c r="B27" s="14" t="s">
        <v>29</v>
      </c>
      <c r="C27" s="15">
        <v>474.57627118644069</v>
      </c>
      <c r="D27" s="16">
        <v>469.49152542372883</v>
      </c>
      <c r="E27" s="16">
        <v>464.40677966101697</v>
      </c>
      <c r="F27" s="16">
        <v>459.32203389830511</v>
      </c>
      <c r="G27" s="16">
        <v>454.23728813559319</v>
      </c>
      <c r="H27" s="16">
        <v>7.8019402500000012</v>
      </c>
      <c r="I27" s="16">
        <v>7.8019402500000012</v>
      </c>
      <c r="J27" s="16">
        <v>7.8019402500000012</v>
      </c>
      <c r="K27" s="16">
        <v>7.917749999999999</v>
      </c>
      <c r="L27" s="16">
        <v>7.917749999999999</v>
      </c>
      <c r="M27" s="16">
        <v>7.917749999999999</v>
      </c>
      <c r="N27" s="16">
        <v>7.917749999999999</v>
      </c>
      <c r="O27" s="16">
        <v>7.917749999999999</v>
      </c>
      <c r="P27" s="16">
        <v>7.917749999999999</v>
      </c>
      <c r="Q27" s="16">
        <v>7.917749999999999</v>
      </c>
      <c r="R27" s="16">
        <v>7.917749999999999</v>
      </c>
      <c r="S27" s="16">
        <v>7.917749999999999</v>
      </c>
      <c r="T27" s="16">
        <v>7.917749999999999</v>
      </c>
      <c r="U27" s="16">
        <v>7.917749999999999</v>
      </c>
      <c r="V27" s="16">
        <v>7.917749999999999</v>
      </c>
      <c r="W27" s="16">
        <v>7.917749999999999</v>
      </c>
      <c r="X27" s="17"/>
      <c r="Y27"/>
      <c r="Z27" s="1">
        <f t="array" ref="Z27">C27*INDEX('10_Goos'!$C$2:$W$151,MATCH($A27&amp;$B27,'10_Goos'!$A$2:$A$151&amp;'10_Goos'!$B$2:$B$151,0),MATCH('10_Price'!Z$4,'10_Goos'!$C$1:$W$1,0))</f>
        <v>0</v>
      </c>
      <c r="AA27" s="1">
        <f t="array" ref="AA27">D27*INDEX('10_Goos'!$C$2:$W$151,MATCH($A27&amp;$B27,'10_Goos'!$A$2:$A$151&amp;'10_Goos'!$B$2:$B$151,0),MATCH('10_Price'!AA$4,'10_Goos'!$C$1:$W$1,0))</f>
        <v>0</v>
      </c>
      <c r="AB27" s="1">
        <f t="array" ref="AB27">E27*INDEX('10_Goos'!$C$2:$W$151,MATCH($A27&amp;$B27,'10_Goos'!$A$2:$A$151&amp;'10_Goos'!$B$2:$B$151,0),MATCH('10_Price'!AB$4,'10_Goos'!$C$1:$W$1,0))</f>
        <v>0</v>
      </c>
      <c r="AC27" s="1">
        <f t="array" ref="AC27">F27*INDEX('10_Goos'!$C$2:$W$151,MATCH($A27&amp;$B27,'10_Goos'!$A$2:$A$151&amp;'10_Goos'!$B$2:$B$151,0),MATCH('10_Price'!AC$4,'10_Goos'!$C$1:$W$1,0))</f>
        <v>0</v>
      </c>
      <c r="AD27" s="1">
        <f t="array" ref="AD27">G27*INDEX('10_Goos'!$C$2:$W$151,MATCH($A27&amp;$B27,'10_Goos'!$A$2:$A$151&amp;'10_Goos'!$B$2:$B$151,0),MATCH('10_Price'!AD$4,'10_Goos'!$C$1:$W$1,0))</f>
        <v>0</v>
      </c>
      <c r="AE27" s="1">
        <f t="array" ref="AE27">H27*INDEX('10_Goos'!$C$2:$W$151,MATCH($A27&amp;$B27,'10_Goos'!$A$2:$A$151&amp;'10_Goos'!$B$2:$B$151,0),MATCH('10_Price'!AE$4,'10_Goos'!$C$1:$W$1,0))</f>
        <v>16233.018606515747</v>
      </c>
      <c r="AF27" s="1">
        <f t="array" ref="AF27">I27*INDEX('10_Goos'!$C$2:$W$151,MATCH($A27&amp;$B27,'10_Goos'!$A$2:$A$151&amp;'10_Goos'!$B$2:$B$151,0),MATCH('10_Price'!AF$4,'10_Goos'!$C$1:$W$1,0))</f>
        <v>17804.073646915829</v>
      </c>
      <c r="AG27" s="1">
        <f t="array" ref="AG27">J27*INDEX('10_Goos'!$C$2:$W$151,MATCH($A27&amp;$B27,'10_Goos'!$A$2:$A$151&amp;'10_Goos'!$B$2:$B$151,0),MATCH('10_Price'!AG$4,'10_Goos'!$C$1:$W$1,0))</f>
        <v>19491.651644839654</v>
      </c>
      <c r="AH27" s="1">
        <f t="array" ref="AH27">K27*INDEX('10_Goos'!$C$2:$W$151,MATCH($A27&amp;$B27,'10_Goos'!$A$2:$A$151&amp;'10_Goos'!$B$2:$B$151,0),MATCH('10_Price'!AH$4,'10_Goos'!$C$1:$W$1,0))</f>
        <v>21619.699928232862</v>
      </c>
      <c r="AI27" s="1">
        <f t="array" ref="AI27">L27*INDEX('10_Goos'!$C$2:$W$151,MATCH($A27&amp;$B27,'10_Goos'!$A$2:$A$151&amp;'10_Goos'!$B$2:$B$151,0),MATCH('10_Price'!AI$4,'10_Goos'!$C$1:$W$1,0))</f>
        <v>23592.839291258984</v>
      </c>
      <c r="AJ27" s="1">
        <f t="array" ref="AJ27">M27*INDEX('10_Goos'!$C$2:$W$151,MATCH($A27&amp;$B27,'10_Goos'!$A$2:$A$151&amp;'10_Goos'!$B$2:$B$151,0),MATCH('10_Price'!AJ$4,'10_Goos'!$C$1:$W$1,0))</f>
        <v>25709.243340767145</v>
      </c>
      <c r="AK27" s="1">
        <f t="array" ref="AK27">N27*INDEX('10_Goos'!$C$2:$W$151,MATCH($A27&amp;$B27,'10_Goos'!$A$2:$A$151&amp;'10_Goos'!$B$2:$B$151,0),MATCH('10_Price'!AK$4,'10_Goos'!$C$1:$W$1,0))</f>
        <v>27700.60154263609</v>
      </c>
      <c r="AL27" s="1">
        <f t="array" ref="AL27">O27*INDEX('10_Goos'!$C$2:$W$151,MATCH($A27&amp;$B27,'10_Goos'!$A$2:$A$151&amp;'10_Goos'!$B$2:$B$151,0),MATCH('10_Price'!AL$4,'10_Goos'!$C$1:$W$1,0))</f>
        <v>29826.822456339964</v>
      </c>
      <c r="AM27" s="1">
        <f t="array" ref="AM27">P27*INDEX('10_Goos'!$C$2:$W$151,MATCH($A27&amp;$B27,'10_Goos'!$A$2:$A$151&amp;'10_Goos'!$B$2:$B$151,0),MATCH('10_Price'!AM$4,'10_Goos'!$C$1:$W$1,0))</f>
        <v>32096.41395755763</v>
      </c>
      <c r="AN27" s="1">
        <f t="array" ref="AN27">Q27*INDEX('10_Goos'!$C$2:$W$151,MATCH($A27&amp;$B27,'10_Goos'!$A$2:$A$151&amp;'10_Goos'!$B$2:$B$151,0),MATCH('10_Price'!AN$4,'10_Goos'!$C$1:$W$1,0))</f>
        <v>34518.397552756214</v>
      </c>
      <c r="AO27" s="1">
        <f t="array" ref="AO27">R27*INDEX('10_Goos'!$C$2:$W$151,MATCH($A27&amp;$B27,'10_Goos'!$A$2:$A$151&amp;'10_Goos'!$B$2:$B$151,0),MATCH('10_Price'!AO$4,'10_Goos'!$C$1:$W$1,0))</f>
        <v>37102.338472580763</v>
      </c>
      <c r="AP27" s="1">
        <f t="array" ref="AP27">S27*INDEX('10_Goos'!$C$2:$W$151,MATCH($A27&amp;$B27,'10_Goos'!$A$2:$A$151&amp;'10_Goos'!$B$2:$B$151,0),MATCH('10_Price'!AP$4,'10_Goos'!$C$1:$W$1,0))</f>
        <v>39858.37749050594</v>
      </c>
      <c r="AQ27" s="1">
        <f t="array" ref="AQ27">T27*INDEX('10_Goos'!$C$2:$W$151,MATCH($A27&amp;$B27,'10_Goos'!$A$2:$A$151&amp;'10_Goos'!$B$2:$B$151,0),MATCH('10_Price'!AQ$4,'10_Goos'!$C$1:$W$1,0))</f>
        <v>42797.264564042089</v>
      </c>
      <c r="AR27" s="1">
        <f t="array" ref="AR27">U27*INDEX('10_Goos'!$C$2:$W$151,MATCH($A27&amp;$B27,'10_Goos'!$A$2:$A$151&amp;'10_Goos'!$B$2:$B$151,0),MATCH('10_Price'!AR$4,'10_Goos'!$C$1:$W$1,0))</f>
        <v>45930.394401205645</v>
      </c>
      <c r="AS27" s="1">
        <f t="array" ref="AS27">V27*INDEX('10_Goos'!$C$2:$W$151,MATCH($A27&amp;$B27,'10_Goos'!$A$2:$A$151&amp;'10_Goos'!$B$2:$B$151,0),MATCH('10_Price'!AS$4,'10_Goos'!$C$1:$W$1,0))</f>
        <v>49269.844060675408</v>
      </c>
      <c r="AT27" s="1">
        <f t="array" ref="AT27">W27*INDEX('10_Goos'!$C$2:$W$151,MATCH($A27&amp;$B27,'10_Goos'!$A$2:$A$151&amp;'10_Goos'!$B$2:$B$151,0),MATCH('10_Price'!AT$4,'10_Goos'!$C$1:$W$1,0))</f>
        <v>52828.412700089189</v>
      </c>
    </row>
    <row r="28" spans="1:46" x14ac:dyDescent="0.25">
      <c r="A28" s="23" t="s">
        <v>33</v>
      </c>
      <c r="B28" s="14" t="s">
        <v>30</v>
      </c>
      <c r="C28" s="15">
        <v>1.1056500000000002</v>
      </c>
      <c r="D28" s="16">
        <v>1.1101050000000001</v>
      </c>
      <c r="E28" s="16">
        <v>1.1282512499999999</v>
      </c>
      <c r="F28" s="16">
        <v>1.1282512499999999</v>
      </c>
      <c r="G28" s="16">
        <v>1.1282512499999999</v>
      </c>
      <c r="H28" s="16">
        <v>1.1282512499999999</v>
      </c>
      <c r="I28" s="16">
        <v>1.1282512499999999</v>
      </c>
      <c r="J28" s="16">
        <v>1.1379599999999996</v>
      </c>
      <c r="K28" s="16">
        <v>1.2554324999999997</v>
      </c>
      <c r="L28" s="16">
        <v>1.43629875</v>
      </c>
      <c r="M28" s="16">
        <v>1.5145987499999995</v>
      </c>
      <c r="N28" s="16">
        <v>1.5145987499999995</v>
      </c>
      <c r="O28" s="16">
        <v>1.5145987499999995</v>
      </c>
      <c r="P28" s="16">
        <v>1.5271199999999998</v>
      </c>
      <c r="Q28" s="16">
        <v>1.8775200000000007</v>
      </c>
      <c r="R28" s="16">
        <v>2.6010720000000003</v>
      </c>
      <c r="S28" s="16">
        <v>2.7712800000000004</v>
      </c>
      <c r="T28" s="16">
        <v>3.0766837499999999</v>
      </c>
      <c r="U28" s="16">
        <v>3.2508084375000004</v>
      </c>
      <c r="V28" s="16">
        <v>3.2508084375000004</v>
      </c>
      <c r="W28" s="16">
        <v>3.2508084375000004</v>
      </c>
      <c r="X28" s="17"/>
      <c r="Y28"/>
      <c r="Z28" s="1">
        <f t="array" ref="Z28">C28*INDEX('10_Goos'!$C$2:$W$151,MATCH($A28&amp;$B28,'10_Goos'!$A$2:$A$151&amp;'10_Goos'!$B$2:$B$151,0),MATCH('10_Price'!Z$4,'10_Goos'!$C$1:$W$1,0))</f>
        <v>3690040.475090439</v>
      </c>
      <c r="AA28" s="1">
        <f t="array" ref="AA28">D28*INDEX('10_Goos'!$C$2:$W$151,MATCH($A28&amp;$B28,'10_Goos'!$A$2:$A$151&amp;'10_Goos'!$B$2:$B$151,0),MATCH('10_Price'!AA$4,'10_Goos'!$C$1:$W$1,0))</f>
        <v>3850810.1885500057</v>
      </c>
      <c r="AB28" s="1">
        <f t="array" ref="AB28">E28*INDEX('10_Goos'!$C$2:$W$151,MATCH($A28&amp;$B28,'10_Goos'!$A$2:$A$151&amp;'10_Goos'!$B$2:$B$151,0),MATCH('10_Price'!AB$4,'10_Goos'!$C$1:$W$1,0))</f>
        <v>4158438.6264883624</v>
      </c>
      <c r="AC28" s="1">
        <f t="array" ref="AC28">F28*INDEX('10_Goos'!$C$2:$W$151,MATCH($A28&amp;$B28,'10_Goos'!$A$2:$A$151&amp;'10_Goos'!$B$2:$B$151,0),MATCH('10_Price'!AC$4,'10_Goos'!$C$1:$W$1,0))</f>
        <v>4403120.07798493</v>
      </c>
      <c r="AD28" s="1">
        <f t="array" ref="AD28">G28*INDEX('10_Goos'!$C$2:$W$151,MATCH($A28&amp;$B28,'10_Goos'!$A$2:$A$151&amp;'10_Goos'!$B$2:$B$151,0),MATCH('10_Price'!AD$4,'10_Goos'!$C$1:$W$1,0))</f>
        <v>4647801.5294814864</v>
      </c>
      <c r="AE28" s="1">
        <f t="array" ref="AE28">H28*INDEX('10_Goos'!$C$2:$W$151,MATCH($A28&amp;$B28,'10_Goos'!$A$2:$A$151&amp;'10_Goos'!$B$2:$B$151,0),MATCH('10_Price'!AE$4,'10_Goos'!$C$1:$W$1,0))</f>
        <v>4892482.9809780428</v>
      </c>
      <c r="AF28" s="1">
        <f t="array" ref="AF28">I28*INDEX('10_Goos'!$C$2:$W$151,MATCH($A28&amp;$B28,'10_Goos'!$A$2:$A$151&amp;'10_Goos'!$B$2:$B$151,0),MATCH('10_Price'!AF$4,'10_Goos'!$C$1:$W$1,0))</f>
        <v>5110461.4918663176</v>
      </c>
      <c r="AG28" s="1">
        <f t="array" ref="AG28">J28*INDEX('10_Goos'!$C$2:$W$151,MATCH($A28&amp;$B28,'10_Goos'!$A$2:$A$151&amp;'10_Goos'!$B$2:$B$151,0),MATCH('10_Price'!AG$4,'10_Goos'!$C$1:$W$1,0))</f>
        <v>5374291.9279146511</v>
      </c>
      <c r="AH28" s="1">
        <f t="array" ref="AH28">K28*INDEX('10_Goos'!$C$2:$W$151,MATCH($A28&amp;$B28,'10_Goos'!$A$2:$A$151&amp;'10_Goos'!$B$2:$B$151,0),MATCH('10_Price'!AH$4,'10_Goos'!$C$1:$W$1,0))</f>
        <v>6171634.2531230822</v>
      </c>
      <c r="AI28" s="1">
        <f t="array" ref="AI28">L28*INDEX('10_Goos'!$C$2:$W$151,MATCH($A28&amp;$B28,'10_Goos'!$A$2:$A$151&amp;'10_Goos'!$B$2:$B$151,0),MATCH('10_Price'!AI$4,'10_Goos'!$C$1:$W$1,0))</f>
        <v>7338255.7660253271</v>
      </c>
      <c r="AJ28" s="1">
        <f t="array" ref="AJ28">M28*INDEX('10_Goos'!$C$2:$W$151,MATCH($A28&amp;$B28,'10_Goos'!$A$2:$A$151&amp;'10_Goos'!$B$2:$B$151,0),MATCH('10_Price'!AJ$4,'10_Goos'!$C$1:$W$1,0))</f>
        <v>8030922.6406589784</v>
      </c>
      <c r="AK28" s="1">
        <f t="array" ref="AK28">N28*INDEX('10_Goos'!$C$2:$W$151,MATCH($A28&amp;$B28,'10_Goos'!$A$2:$A$151&amp;'10_Goos'!$B$2:$B$151,0),MATCH('10_Price'!AK$4,'10_Goos'!$C$1:$W$1,0))</f>
        <v>8240926.6522394409</v>
      </c>
      <c r="AL28" s="1">
        <f t="array" ref="AL28">O28*INDEX('10_Goos'!$C$2:$W$151,MATCH($A28&amp;$B28,'10_Goos'!$A$2:$A$151&amp;'10_Goos'!$B$2:$B$151,0),MATCH('10_Price'!AL$4,'10_Goos'!$C$1:$W$1,0))</f>
        <v>8450930.6638198867</v>
      </c>
      <c r="AM28" s="1">
        <f t="array" ref="AM28">P28*INDEX('10_Goos'!$C$2:$W$151,MATCH($A28&amp;$B28,'10_Goos'!$A$2:$A$151&amp;'10_Goos'!$B$2:$B$151,0),MATCH('10_Price'!AM$4,'10_Goos'!$C$1:$W$1,0))</f>
        <v>8732534.9776614849</v>
      </c>
      <c r="AN28" s="1">
        <f t="array" ref="AN28">Q28*INDEX('10_Goos'!$C$2:$W$151,MATCH($A28&amp;$B28,'10_Goos'!$A$2:$A$151&amp;'10_Goos'!$B$2:$B$151,0),MATCH('10_Price'!AN$4,'10_Goos'!$C$1:$W$1,0))</f>
        <v>10996552.587660706</v>
      </c>
      <c r="AO28" s="1">
        <f t="array" ref="AO28">R28*INDEX('10_Goos'!$C$2:$W$151,MATCH($A28&amp;$B28,'10_Goos'!$A$2:$A$151&amp;'10_Goos'!$B$2:$B$151,0),MATCH('10_Price'!AO$4,'10_Goos'!$C$1:$W$1,0))</f>
        <v>15595012.069587452</v>
      </c>
      <c r="AP28" s="1">
        <f t="array" ref="AP28">S28*INDEX('10_Goos'!$C$2:$W$151,MATCH($A28&amp;$B28,'10_Goos'!$A$2:$A$151&amp;'10_Goos'!$B$2:$B$151,0),MATCH('10_Price'!AP$4,'10_Goos'!$C$1:$W$1,0))</f>
        <v>16999759.704596009</v>
      </c>
      <c r="AQ28" s="1">
        <f t="array" ref="AQ28">T28*INDEX('10_Goos'!$C$2:$W$151,MATCH($A28&amp;$B28,'10_Goos'!$A$2:$A$151&amp;'10_Goos'!$B$2:$B$151,0),MATCH('10_Price'!AQ$4,'10_Goos'!$C$1:$W$1,0))</f>
        <v>19299778.700512789</v>
      </c>
      <c r="AR28" s="1">
        <f t="array" ref="AR28">U28*INDEX('10_Goos'!$C$2:$W$151,MATCH($A28&amp;$B28,'10_Goos'!$A$2:$A$151&amp;'10_Goos'!$B$2:$B$151,0),MATCH('10_Price'!AR$4,'10_Goos'!$C$1:$W$1,0))</f>
        <v>20842783.333342005</v>
      </c>
      <c r="AS28" s="1">
        <f t="array" ref="AS28">V28*INDEX('10_Goos'!$C$2:$W$151,MATCH($A28&amp;$B28,'10_Goos'!$A$2:$A$151&amp;'10_Goos'!$B$2:$B$151,0),MATCH('10_Price'!AS$4,'10_Goos'!$C$1:$W$1,0))</f>
        <v>21293518.429191362</v>
      </c>
      <c r="AT28" s="1">
        <f t="array" ref="AT28">W28*INDEX('10_Goos'!$C$2:$W$151,MATCH($A28&amp;$B28,'10_Goos'!$A$2:$A$151&amp;'10_Goos'!$B$2:$B$151,0),MATCH('10_Price'!AT$4,'10_Goos'!$C$1:$W$1,0))</f>
        <v>21744253.52504072</v>
      </c>
    </row>
    <row r="29" spans="1:46" x14ac:dyDescent="0.25">
      <c r="A29" s="8" t="s">
        <v>34</v>
      </c>
      <c r="B29" s="8" t="s">
        <v>26</v>
      </c>
      <c r="C29" s="2">
        <v>0.95380031249999986</v>
      </c>
      <c r="D29" s="3">
        <v>0.98122499999999979</v>
      </c>
      <c r="E29" s="3">
        <v>1.0387174218750002</v>
      </c>
      <c r="F29" s="3">
        <v>1.0535027343749999</v>
      </c>
      <c r="G29" s="3">
        <v>1.0885809374999995</v>
      </c>
      <c r="H29" s="3">
        <v>1.1333699999999998</v>
      </c>
      <c r="I29" s="3">
        <v>1.1728926562499999</v>
      </c>
      <c r="J29" s="3">
        <v>1.1728926562499999</v>
      </c>
      <c r="K29" s="3">
        <v>1.3067381249999996</v>
      </c>
      <c r="L29" s="3">
        <v>1.4662216406249997</v>
      </c>
      <c r="M29" s="3">
        <v>1.5461528906249995</v>
      </c>
      <c r="N29" s="3">
        <v>1.5461528906249995</v>
      </c>
      <c r="O29" s="3">
        <v>1.5461528906249995</v>
      </c>
      <c r="P29" s="3">
        <v>1.5589349999999997</v>
      </c>
      <c r="Q29" s="3">
        <v>1.5590728124999995</v>
      </c>
      <c r="R29" s="3">
        <v>1.6931643749999994</v>
      </c>
      <c r="S29" s="3">
        <v>1.6931643749999994</v>
      </c>
      <c r="T29" s="3">
        <v>2.0515753124999998</v>
      </c>
      <c r="U29" s="3">
        <v>2.2673437499999998</v>
      </c>
      <c r="V29" s="3">
        <v>2.6920982812499998</v>
      </c>
      <c r="W29" s="3">
        <v>3.1161522656249998</v>
      </c>
      <c r="X29" s="13"/>
      <c r="Y29"/>
      <c r="Z29" s="1">
        <f t="array" ref="Z29">C29*INDEX('10_Goos'!$C$2:$W$151,MATCH($A29&amp;$B29,'10_Goos'!$A$2:$A$151&amp;'10_Goos'!$B$2:$B$151,0),MATCH('10_Price'!Z$4,'10_Goos'!$C$1:$W$1,0))</f>
        <v>6477481.3681619093</v>
      </c>
      <c r="AA29" s="1">
        <f t="array" ref="AA29">D29*INDEX('10_Goos'!$C$2:$W$151,MATCH($A29&amp;$B29,'10_Goos'!$A$2:$A$151&amp;'10_Goos'!$B$2:$B$151,0),MATCH('10_Price'!AA$4,'10_Goos'!$C$1:$W$1,0))</f>
        <v>7463522.0079913717</v>
      </c>
      <c r="AB29" s="1">
        <f t="array" ref="AB29">E29*INDEX('10_Goos'!$C$2:$W$151,MATCH($A29&amp;$B29,'10_Goos'!$A$2:$A$151&amp;'10_Goos'!$B$2:$B$151,0),MATCH('10_Price'!AB$4,'10_Goos'!$C$1:$W$1,0))</f>
        <v>8814513.501816513</v>
      </c>
      <c r="AC29" s="1">
        <f t="array" ref="AC29">F29*INDEX('10_Goos'!$C$2:$W$151,MATCH($A29&amp;$B29,'10_Goos'!$A$2:$A$151&amp;'10_Goos'!$B$2:$B$151,0),MATCH('10_Price'!AC$4,'10_Goos'!$C$1:$W$1,0))</f>
        <v>9939307.5890162941</v>
      </c>
      <c r="AD29" s="1">
        <f t="array" ref="AD29">G29*INDEX('10_Goos'!$C$2:$W$151,MATCH($A29&amp;$B29,'10_Goos'!$A$2:$A$151&amp;'10_Goos'!$B$2:$B$151,0),MATCH('10_Price'!AD$4,'10_Goos'!$C$1:$W$1,0))</f>
        <v>10467358.541145643</v>
      </c>
      <c r="AE29" s="1">
        <f t="array" ref="AE29">H29*INDEX('10_Goos'!$C$2:$W$151,MATCH($A29&amp;$B29,'10_Goos'!$A$2:$A$151&amp;'10_Goos'!$B$2:$B$151,0),MATCH('10_Price'!AE$4,'10_Goos'!$C$1:$W$1,0))</f>
        <v>11471754.314142749</v>
      </c>
      <c r="AF29" s="1">
        <f t="array" ref="AF29">I29*INDEX('10_Goos'!$C$2:$W$151,MATCH($A29&amp;$B29,'10_Goos'!$A$2:$A$151&amp;'10_Goos'!$B$2:$B$151,0),MATCH('10_Price'!AF$4,'10_Goos'!$C$1:$W$1,0))</f>
        <v>12400728.184337474</v>
      </c>
      <c r="AG29" s="1">
        <f t="array" ref="AG29">J29*INDEX('10_Goos'!$C$2:$W$151,MATCH($A29&amp;$B29,'10_Goos'!$A$2:$A$151&amp;'10_Goos'!$B$2:$B$151,0),MATCH('10_Price'!AG$4,'10_Goos'!$C$1:$W$1,0))</f>
        <v>12929661.289078446</v>
      </c>
      <c r="AH29" s="1">
        <f t="array" ref="AH29">K29*INDEX('10_Goos'!$C$2:$W$151,MATCH($A29&amp;$B29,'10_Goos'!$A$2:$A$151&amp;'10_Goos'!$B$2:$B$151,0),MATCH('10_Price'!AH$4,'10_Goos'!$C$1:$W$1,0))</f>
        <v>14994431.339986699</v>
      </c>
      <c r="AI29" s="1">
        <f t="array" ref="AI29">L29*INDEX('10_Goos'!$C$2:$W$151,MATCH($A29&amp;$B29,'10_Goos'!$A$2:$A$151&amp;'10_Goos'!$B$2:$B$151,0),MATCH('10_Price'!AI$4,'10_Goos'!$C$1:$W$1,0))</f>
        <v>17485671.351032201</v>
      </c>
      <c r="AJ29" s="1">
        <f t="array" ref="AJ29">M29*INDEX('10_Goos'!$C$2:$W$151,MATCH($A29&amp;$B29,'10_Goos'!$A$2:$A$151&amp;'10_Goos'!$B$2:$B$151,0),MATCH('10_Price'!AJ$4,'10_Goos'!$C$1:$W$1,0))</f>
        <v>19136165.10755479</v>
      </c>
      <c r="AK29" s="1">
        <f t="array" ref="AK29">N29*INDEX('10_Goos'!$C$2:$W$151,MATCH($A29&amp;$B29,'10_Goos'!$A$2:$A$151&amp;'10_Goos'!$B$2:$B$151,0),MATCH('10_Price'!AK$4,'10_Goos'!$C$1:$W$1,0))</f>
        <v>19636564.827321328</v>
      </c>
      <c r="AL29" s="1">
        <f t="array" ref="AL29">O29*INDEX('10_Goos'!$C$2:$W$151,MATCH($A29&amp;$B29,'10_Goos'!$A$2:$A$151&amp;'10_Goos'!$B$2:$B$151,0),MATCH('10_Price'!AL$4,'10_Goos'!$C$1:$W$1,0))</f>
        <v>20136964.547087867</v>
      </c>
      <c r="AM29" s="1">
        <f t="array" ref="AM29">P29*INDEX('10_Goos'!$C$2:$W$151,MATCH($A29&amp;$B29,'10_Goos'!$A$2:$A$151&amp;'10_Goos'!$B$2:$B$151,0),MATCH('10_Price'!AM$4,'10_Goos'!$C$1:$W$1,0))</f>
        <v>20807974.20385991</v>
      </c>
      <c r="AN29" s="1">
        <f t="array" ref="AN29">Q29*INDEX('10_Goos'!$C$2:$W$151,MATCH($A29&amp;$B29,'10_Goos'!$A$2:$A$151&amp;'10_Goos'!$B$2:$B$151,0),MATCH('10_Price'!AN$4,'10_Goos'!$C$1:$W$1,0))</f>
        <v>21314394.810761947</v>
      </c>
      <c r="AO29" s="1">
        <f t="array" ref="AO29">R29*INDEX('10_Goos'!$C$2:$W$151,MATCH($A29&amp;$B29,'10_Goos'!$A$2:$A$151&amp;'10_Goos'!$B$2:$B$151,0),MATCH('10_Price'!AO$4,'10_Goos'!$C$1:$W$1,0))</f>
        <v>23695566.040214337</v>
      </c>
      <c r="AP29" s="1">
        <f t="array" ref="AP29">S29*INDEX('10_Goos'!$C$2:$W$151,MATCH($A29&amp;$B29,'10_Goos'!$A$2:$A$151&amp;'10_Goos'!$B$2:$B$151,0),MATCH('10_Price'!AP$4,'10_Goos'!$C$1:$W$1,0))</f>
        <v>24243544.822847016</v>
      </c>
      <c r="AQ29" s="1">
        <f t="array" ref="AQ29">T29*INDEX('10_Goos'!$C$2:$W$151,MATCH($A29&amp;$B29,'10_Goos'!$A$2:$A$151&amp;'10_Goos'!$B$2:$B$151,0),MATCH('10_Price'!AQ$4,'10_Goos'!$C$1:$W$1,0))</f>
        <v>30039421.180393748</v>
      </c>
      <c r="AR29" s="1">
        <f t="array" ref="AR29">U29*INDEX('10_Goos'!$C$2:$W$151,MATCH($A29&amp;$B29,'10_Goos'!$A$2:$A$151&amp;'10_Goos'!$B$2:$B$151,0),MATCH('10_Price'!AR$4,'10_Goos'!$C$1:$W$1,0))</f>
        <v>33932536.74369134</v>
      </c>
      <c r="AS29" s="1">
        <f t="array" ref="AS29">V29*INDEX('10_Goos'!$C$2:$W$151,MATCH($A29&amp;$B29,'10_Goos'!$A$2:$A$151&amp;'10_Goos'!$B$2:$B$151,0),MATCH('10_Price'!AS$4,'10_Goos'!$C$1:$W$1,0))</f>
        <v>41160589.364310555</v>
      </c>
      <c r="AT29" s="1">
        <f t="array" ref="AT29">W29*INDEX('10_Goos'!$C$2:$W$151,MATCH($A29&amp;$B29,'10_Goos'!$A$2:$A$151&amp;'10_Goos'!$B$2:$B$151,0),MATCH('10_Price'!AT$4,'10_Goos'!$C$1:$W$1,0))</f>
        <v>48652640.962019421</v>
      </c>
    </row>
    <row r="30" spans="1:46" x14ac:dyDescent="0.25">
      <c r="A30" s="23" t="s">
        <v>34</v>
      </c>
      <c r="B30" s="14" t="s">
        <v>27</v>
      </c>
      <c r="C30" s="15">
        <v>474.57627118644069</v>
      </c>
      <c r="D30" s="16">
        <v>469.49152542372883</v>
      </c>
      <c r="E30" s="16">
        <v>464.40677966101697</v>
      </c>
      <c r="F30" s="16">
        <v>459.32203389830511</v>
      </c>
      <c r="G30" s="16">
        <v>454.23728813559319</v>
      </c>
      <c r="H30" s="16">
        <v>449.15254237288138</v>
      </c>
      <c r="I30" s="16">
        <v>444.06779661016958</v>
      </c>
      <c r="J30" s="16">
        <v>438.98305084745766</v>
      </c>
      <c r="K30" s="16">
        <v>433.8983050847458</v>
      </c>
      <c r="L30" s="16">
        <v>428.81355932203394</v>
      </c>
      <c r="M30" s="16">
        <v>423.72881355932208</v>
      </c>
      <c r="N30" s="16">
        <v>422.03389830508479</v>
      </c>
      <c r="O30" s="16">
        <v>420.33898305084745</v>
      </c>
      <c r="P30" s="16">
        <v>418.64406779661022</v>
      </c>
      <c r="Q30" s="16">
        <v>416.94915254237293</v>
      </c>
      <c r="R30" s="16">
        <v>415.25423728813564</v>
      </c>
      <c r="S30" s="16">
        <v>413.55932203389835</v>
      </c>
      <c r="T30" s="16">
        <v>411.86440677966107</v>
      </c>
      <c r="U30" s="16">
        <v>403.38983050847457</v>
      </c>
      <c r="V30" s="16">
        <v>392.37288135593218</v>
      </c>
      <c r="W30" s="16">
        <v>381.35593220338984</v>
      </c>
      <c r="X30" s="17"/>
      <c r="Y30"/>
      <c r="Z30" s="1">
        <f t="array" ref="Z30">C30*INDEX('10_Goos'!$C$2:$W$151,MATCH($A30&amp;$B30,'10_Goos'!$A$2:$A$151&amp;'10_Goos'!$B$2:$B$151,0),MATCH('10_Price'!Z$4,'10_Goos'!$C$1:$W$1,0))</f>
        <v>0</v>
      </c>
      <c r="AA30" s="1">
        <f t="array" ref="AA30">D30*INDEX('10_Goos'!$C$2:$W$151,MATCH($A30&amp;$B30,'10_Goos'!$A$2:$A$151&amp;'10_Goos'!$B$2:$B$151,0),MATCH('10_Price'!AA$4,'10_Goos'!$C$1:$W$1,0))</f>
        <v>0</v>
      </c>
      <c r="AB30" s="1">
        <f t="array" ref="AB30">E30*INDEX('10_Goos'!$C$2:$W$151,MATCH($A30&amp;$B30,'10_Goos'!$A$2:$A$151&amp;'10_Goos'!$B$2:$B$151,0),MATCH('10_Price'!AB$4,'10_Goos'!$C$1:$W$1,0))</f>
        <v>0</v>
      </c>
      <c r="AC30" s="1">
        <f t="array" ref="AC30">F30*INDEX('10_Goos'!$C$2:$W$151,MATCH($A30&amp;$B30,'10_Goos'!$A$2:$A$151&amp;'10_Goos'!$B$2:$B$151,0),MATCH('10_Price'!AC$4,'10_Goos'!$C$1:$W$1,0))</f>
        <v>0</v>
      </c>
      <c r="AD30" s="1">
        <f t="array" ref="AD30">G30*INDEX('10_Goos'!$C$2:$W$151,MATCH($A30&amp;$B30,'10_Goos'!$A$2:$A$151&amp;'10_Goos'!$B$2:$B$151,0),MATCH('10_Price'!AD$4,'10_Goos'!$C$1:$W$1,0))</f>
        <v>0</v>
      </c>
      <c r="AE30" s="1">
        <f t="array" ref="AE30">H30*INDEX('10_Goos'!$C$2:$W$151,MATCH($A30&amp;$B30,'10_Goos'!$A$2:$A$151&amp;'10_Goos'!$B$2:$B$151,0),MATCH('10_Price'!AE$4,'10_Goos'!$C$1:$W$1,0))</f>
        <v>0</v>
      </c>
      <c r="AF30" s="1">
        <f t="array" ref="AF30">I30*INDEX('10_Goos'!$C$2:$W$151,MATCH($A30&amp;$B30,'10_Goos'!$A$2:$A$151&amp;'10_Goos'!$B$2:$B$151,0),MATCH('10_Price'!AF$4,'10_Goos'!$C$1:$W$1,0))</f>
        <v>0</v>
      </c>
      <c r="AG30" s="1">
        <f t="array" ref="AG30">J30*INDEX('10_Goos'!$C$2:$W$151,MATCH($A30&amp;$B30,'10_Goos'!$A$2:$A$151&amp;'10_Goos'!$B$2:$B$151,0),MATCH('10_Price'!AG$4,'10_Goos'!$C$1:$W$1,0))</f>
        <v>0</v>
      </c>
      <c r="AH30" s="1">
        <f t="array" ref="AH30">K30*INDEX('10_Goos'!$C$2:$W$151,MATCH($A30&amp;$B30,'10_Goos'!$A$2:$A$151&amp;'10_Goos'!$B$2:$B$151,0),MATCH('10_Price'!AH$4,'10_Goos'!$C$1:$W$1,0))</f>
        <v>0</v>
      </c>
      <c r="AI30" s="1">
        <f t="array" ref="AI30">L30*INDEX('10_Goos'!$C$2:$W$151,MATCH($A30&amp;$B30,'10_Goos'!$A$2:$A$151&amp;'10_Goos'!$B$2:$B$151,0),MATCH('10_Price'!AI$4,'10_Goos'!$C$1:$W$1,0))</f>
        <v>0</v>
      </c>
      <c r="AJ30" s="1">
        <f t="array" ref="AJ30">M30*INDEX('10_Goos'!$C$2:$W$151,MATCH($A30&amp;$B30,'10_Goos'!$A$2:$A$151&amp;'10_Goos'!$B$2:$B$151,0),MATCH('10_Price'!AJ$4,'10_Goos'!$C$1:$W$1,0))</f>
        <v>0</v>
      </c>
      <c r="AK30" s="1">
        <f t="array" ref="AK30">N30*INDEX('10_Goos'!$C$2:$W$151,MATCH($A30&amp;$B30,'10_Goos'!$A$2:$A$151&amp;'10_Goos'!$B$2:$B$151,0),MATCH('10_Price'!AK$4,'10_Goos'!$C$1:$W$1,0))</f>
        <v>0</v>
      </c>
      <c r="AL30" s="1">
        <f t="array" ref="AL30">O30*INDEX('10_Goos'!$C$2:$W$151,MATCH($A30&amp;$B30,'10_Goos'!$A$2:$A$151&amp;'10_Goos'!$B$2:$B$151,0),MATCH('10_Price'!AL$4,'10_Goos'!$C$1:$W$1,0))</f>
        <v>0</v>
      </c>
      <c r="AM30" s="1">
        <f t="array" ref="AM30">P30*INDEX('10_Goos'!$C$2:$W$151,MATCH($A30&amp;$B30,'10_Goos'!$A$2:$A$151&amp;'10_Goos'!$B$2:$B$151,0),MATCH('10_Price'!AM$4,'10_Goos'!$C$1:$W$1,0))</f>
        <v>0</v>
      </c>
      <c r="AN30" s="1">
        <f t="array" ref="AN30">Q30*INDEX('10_Goos'!$C$2:$W$151,MATCH($A30&amp;$B30,'10_Goos'!$A$2:$A$151&amp;'10_Goos'!$B$2:$B$151,0),MATCH('10_Price'!AN$4,'10_Goos'!$C$1:$W$1,0))</f>
        <v>0</v>
      </c>
      <c r="AO30" s="1">
        <f t="array" ref="AO30">R30*INDEX('10_Goos'!$C$2:$W$151,MATCH($A30&amp;$B30,'10_Goos'!$A$2:$A$151&amp;'10_Goos'!$B$2:$B$151,0),MATCH('10_Price'!AO$4,'10_Goos'!$C$1:$W$1,0))</f>
        <v>0</v>
      </c>
      <c r="AP30" s="1">
        <f t="array" ref="AP30">S30*INDEX('10_Goos'!$C$2:$W$151,MATCH($A30&amp;$B30,'10_Goos'!$A$2:$A$151&amp;'10_Goos'!$B$2:$B$151,0),MATCH('10_Price'!AP$4,'10_Goos'!$C$1:$W$1,0))</f>
        <v>0</v>
      </c>
      <c r="AQ30" s="1">
        <f t="array" ref="AQ30">T30*INDEX('10_Goos'!$C$2:$W$151,MATCH($A30&amp;$B30,'10_Goos'!$A$2:$A$151&amp;'10_Goos'!$B$2:$B$151,0),MATCH('10_Price'!AQ$4,'10_Goos'!$C$1:$W$1,0))</f>
        <v>0</v>
      </c>
      <c r="AR30" s="1">
        <f t="array" ref="AR30">U30*INDEX('10_Goos'!$C$2:$W$151,MATCH($A30&amp;$B30,'10_Goos'!$A$2:$A$151&amp;'10_Goos'!$B$2:$B$151,0),MATCH('10_Price'!AR$4,'10_Goos'!$C$1:$W$1,0))</f>
        <v>0</v>
      </c>
      <c r="AS30" s="1">
        <f t="array" ref="AS30">V30*INDEX('10_Goos'!$C$2:$W$151,MATCH($A30&amp;$B30,'10_Goos'!$A$2:$A$151&amp;'10_Goos'!$B$2:$B$151,0),MATCH('10_Price'!AS$4,'10_Goos'!$C$1:$W$1,0))</f>
        <v>0</v>
      </c>
      <c r="AT30" s="1">
        <f t="array" ref="AT30">W30*INDEX('10_Goos'!$C$2:$W$151,MATCH($A30&amp;$B30,'10_Goos'!$A$2:$A$151&amp;'10_Goos'!$B$2:$B$151,0),MATCH('10_Price'!AT$4,'10_Goos'!$C$1:$W$1,0))</f>
        <v>0</v>
      </c>
    </row>
    <row r="31" spans="1:46" x14ac:dyDescent="0.25">
      <c r="A31" s="23" t="s">
        <v>34</v>
      </c>
      <c r="B31" s="14" t="s">
        <v>54</v>
      </c>
      <c r="C31" s="15">
        <v>0.27655714285714283</v>
      </c>
      <c r="D31" s="16">
        <v>0.32694375000000003</v>
      </c>
      <c r="E31" s="16">
        <v>0.34687499999999999</v>
      </c>
      <c r="F31" s="16">
        <v>0.44118750000000001</v>
      </c>
      <c r="G31" s="16">
        <v>0.49041562499999997</v>
      </c>
      <c r="H31" s="16">
        <v>0.51844218749999993</v>
      </c>
      <c r="I31" s="16">
        <v>0.63078750000000006</v>
      </c>
      <c r="J31" s="16">
        <v>0.65875781249999998</v>
      </c>
      <c r="K31" s="16">
        <v>0.7008749999999998</v>
      </c>
      <c r="L31" s="16">
        <v>0.7008749999999998</v>
      </c>
      <c r="M31" s="16">
        <v>0.76252148437499989</v>
      </c>
      <c r="N31" s="16">
        <v>0.77609765624999982</v>
      </c>
      <c r="O31" s="16">
        <v>0.80954999999999977</v>
      </c>
      <c r="P31" s="16">
        <v>0.80954999999999977</v>
      </c>
      <c r="Q31" s="16">
        <v>0.80954999999999977</v>
      </c>
      <c r="R31" s="16">
        <v>0.93151406250000002</v>
      </c>
      <c r="S31" s="16">
        <v>1.0473011718749998</v>
      </c>
      <c r="T31" s="16">
        <v>1.1043949218749998</v>
      </c>
      <c r="U31" s="16">
        <v>1.1043949218749998</v>
      </c>
      <c r="V31" s="16">
        <v>1.11405</v>
      </c>
      <c r="W31" s="16">
        <v>1.2094031249999999</v>
      </c>
      <c r="X31" s="17"/>
      <c r="Y31"/>
      <c r="Z31" s="1">
        <f t="array" ref="Z31">C31*INDEX('10_Goos'!$C$2:$W$151,MATCH($A31&amp;$B31,'10_Goos'!$A$2:$A$151&amp;'10_Goos'!$B$2:$B$151,0),MATCH('10_Price'!Z$4,'10_Goos'!$C$1:$W$1,0))</f>
        <v>4007862.5098918299</v>
      </c>
      <c r="AA31" s="1">
        <f t="array" ref="AA31">D31*INDEX('10_Goos'!$C$2:$W$151,MATCH($A31&amp;$B31,'10_Goos'!$A$2:$A$151&amp;'10_Goos'!$B$2:$B$151,0),MATCH('10_Price'!AA$4,'10_Goos'!$C$1:$W$1,0))</f>
        <v>4871794.3895457014</v>
      </c>
      <c r="AB31" s="1">
        <f t="array" ref="AB31">E31*INDEX('10_Goos'!$C$2:$W$151,MATCH($A31&amp;$B31,'10_Goos'!$A$2:$A$151&amp;'10_Goos'!$B$2:$B$151,0),MATCH('10_Price'!AB$4,'10_Goos'!$C$1:$W$1,0))</f>
        <v>5491934.2754288707</v>
      </c>
      <c r="AC31" s="1">
        <f t="array" ref="AC31">F31*INDEX('10_Goos'!$C$2:$W$151,MATCH($A31&amp;$B31,'10_Goos'!$A$2:$A$151&amp;'10_Goos'!$B$2:$B$151,0),MATCH('10_Price'!AC$4,'10_Goos'!$C$1:$W$1,0))</f>
        <v>7396150.8965469943</v>
      </c>
      <c r="AD31" s="1">
        <f t="array" ref="AD31">G31*INDEX('10_Goos'!$C$2:$W$151,MATCH($A31&amp;$B31,'10_Goos'!$A$2:$A$151&amp;'10_Goos'!$B$2:$B$151,0),MATCH('10_Price'!AD$4,'10_Goos'!$C$1:$W$1,0))</f>
        <v>8678284.9839542713</v>
      </c>
      <c r="AE31" s="1">
        <f t="array" ref="AE31">H31*INDEX('10_Goos'!$C$2:$W$151,MATCH($A31&amp;$B31,'10_Goos'!$A$2:$A$151&amp;'10_Goos'!$B$2:$B$151,0),MATCH('10_Price'!AE$4,'10_Goos'!$C$1:$W$1,0))</f>
        <v>9657210.3799841348</v>
      </c>
      <c r="AF31" s="1">
        <f t="array" ref="AF31">I31*INDEX('10_Goos'!$C$2:$W$151,MATCH($A31&amp;$B31,'10_Goos'!$A$2:$A$151&amp;'10_Goos'!$B$2:$B$151,0),MATCH('10_Price'!AF$4,'10_Goos'!$C$1:$W$1,0))</f>
        <v>12273409.743209073</v>
      </c>
      <c r="AG31" s="1">
        <f t="array" ref="AG31">J31*INDEX('10_Goos'!$C$2:$W$151,MATCH($A31&amp;$B31,'10_Goos'!$A$2:$A$151&amp;'10_Goos'!$B$2:$B$151,0),MATCH('10_Price'!AG$4,'10_Goos'!$C$1:$W$1,0))</f>
        <v>13364351.613569217</v>
      </c>
      <c r="AH31" s="1">
        <f t="array" ref="AH31">K31*INDEX('10_Goos'!$C$2:$W$151,MATCH($A31&amp;$B31,'10_Goos'!$A$2:$A$151&amp;'10_Goos'!$B$2:$B$151,0),MATCH('10_Price'!AH$4,'10_Goos'!$C$1:$W$1,0))</f>
        <v>14800460.91806064</v>
      </c>
      <c r="AI31" s="1">
        <f t="array" ref="AI31">L31*INDEX('10_Goos'!$C$2:$W$151,MATCH($A31&amp;$B31,'10_Goos'!$A$2:$A$151&amp;'10_Goos'!$B$2:$B$151,0),MATCH('10_Price'!AI$4,'10_Goos'!$C$1:$W$1,0))</f>
        <v>15382130.40864151</v>
      </c>
      <c r="AJ31" s="1">
        <f t="array" ref="AJ31">M31*INDEX('10_Goos'!$C$2:$W$151,MATCH($A31&amp;$B31,'10_Goos'!$A$2:$A$151&amp;'10_Goos'!$B$2:$B$151,0),MATCH('10_Price'!AJ$4,'10_Goos'!$C$1:$W$1,0))</f>
        <v>17367919.237268455</v>
      </c>
      <c r="AK31" s="1">
        <f t="array" ref="AK31">N31*INDEX('10_Goos'!$C$2:$W$151,MATCH($A31&amp;$B31,'10_Goos'!$A$2:$A$151&amp;'10_Goos'!$B$2:$B$151,0),MATCH('10_Price'!AK$4,'10_Goos'!$C$1:$W$1,0))</f>
        <v>18139390.256824877</v>
      </c>
      <c r="AL31" s="1">
        <f t="array" ref="AL31">O31*INDEX('10_Goos'!$C$2:$W$151,MATCH($A31&amp;$B31,'10_Goos'!$A$2:$A$151&amp;'10_Goos'!$B$2:$B$151,0),MATCH('10_Price'!AL$4,'10_Goos'!$C$1:$W$1,0))</f>
        <v>19403428.71542652</v>
      </c>
      <c r="AM31" s="1">
        <f t="array" ref="AM31">P31*INDEX('10_Goos'!$C$2:$W$151,MATCH($A31&amp;$B31,'10_Goos'!$A$2:$A$151&amp;'10_Goos'!$B$2:$B$151,0),MATCH('10_Price'!AM$4,'10_Goos'!$C$1:$W$1,0))</f>
        <v>19885600.20999337</v>
      </c>
      <c r="AN31" s="1">
        <f t="array" ref="AN31">Q31*INDEX('10_Goos'!$C$2:$W$151,MATCH($A31&amp;$B31,'10_Goos'!$A$2:$A$151&amp;'10_Goos'!$B$2:$B$151,0),MATCH('10_Price'!AN$4,'10_Goos'!$C$1:$W$1,0))</f>
        <v>20367771.70456022</v>
      </c>
      <c r="AO31" s="1">
        <f t="array" ref="AO31">R31*INDEX('10_Goos'!$C$2:$W$151,MATCH($A31&amp;$B31,'10_Goos'!$A$2:$A$151&amp;'10_Goos'!$B$2:$B$151,0),MATCH('10_Price'!AO$4,'10_Goos'!$C$1:$W$1,0))</f>
        <v>23991125.059987783</v>
      </c>
      <c r="AP31" s="1">
        <f t="array" ref="AP31">S31*INDEX('10_Goos'!$C$2:$W$151,MATCH($A31&amp;$B31,'10_Goos'!$A$2:$A$151&amp;'10_Goos'!$B$2:$B$151,0),MATCH('10_Price'!AP$4,'10_Goos'!$C$1:$W$1,0))</f>
        <v>27596996.747918662</v>
      </c>
      <c r="AQ31" s="1">
        <f t="array" ref="AQ31">T31*INDEX('10_Goos'!$C$2:$W$151,MATCH($A31&amp;$B31,'10_Goos'!$A$2:$A$151&amp;'10_Goos'!$B$2:$B$151,0),MATCH('10_Price'!AQ$4,'10_Goos'!$C$1:$W$1,0))</f>
        <v>29759232.772087146</v>
      </c>
      <c r="AR31" s="1">
        <f t="array" ref="AR31">U31*INDEX('10_Goos'!$C$2:$W$151,MATCH($A31&amp;$B31,'10_Goos'!$A$2:$A$151&amp;'10_Goos'!$B$2:$B$151,0),MATCH('10_Price'!AR$4,'10_Goos'!$C$1:$W$1,0))</f>
        <v>30417015.182157565</v>
      </c>
      <c r="AS31" s="1">
        <f t="array" ref="AS31">V31*INDEX('10_Goos'!$C$2:$W$151,MATCH($A31&amp;$B31,'10_Goos'!$A$2:$A$151&amp;'10_Goos'!$B$2:$B$151,0),MATCH('10_Price'!AS$4,'10_Goos'!$C$1:$W$1,0))</f>
        <v>31346466.351771131</v>
      </c>
      <c r="AT31" s="1">
        <f t="array" ref="AT31">W31*INDEX('10_Goos'!$C$2:$W$151,MATCH($A31&amp;$B31,'10_Goos'!$A$2:$A$151&amp;'10_Goos'!$B$2:$B$151,0),MATCH('10_Price'!AT$4,'10_Goos'!$C$1:$W$1,0))</f>
        <v>34749780.770393707</v>
      </c>
    </row>
    <row r="32" spans="1:46" x14ac:dyDescent="0.25">
      <c r="A32" s="23" t="s">
        <v>34</v>
      </c>
      <c r="B32" s="14" t="s">
        <v>28</v>
      </c>
      <c r="C32" s="15">
        <v>474.57627118644069</v>
      </c>
      <c r="D32" s="16">
        <v>469.49152542372883</v>
      </c>
      <c r="E32" s="16">
        <v>464.40677966101697</v>
      </c>
      <c r="F32" s="16">
        <v>459.32203389830511</v>
      </c>
      <c r="G32" s="16">
        <v>454.23728813559319</v>
      </c>
      <c r="H32" s="16">
        <v>449.15254237288138</v>
      </c>
      <c r="I32" s="16">
        <v>444.06779661016958</v>
      </c>
      <c r="J32" s="16">
        <v>438.98305084745766</v>
      </c>
      <c r="K32" s="16">
        <v>433.8983050847458</v>
      </c>
      <c r="L32" s="16">
        <v>428.81355932203394</v>
      </c>
      <c r="M32" s="16">
        <v>423.72881355932208</v>
      </c>
      <c r="N32" s="16">
        <v>422.03389830508479</v>
      </c>
      <c r="O32" s="16">
        <v>420.33898305084745</v>
      </c>
      <c r="P32" s="16">
        <v>418.64406779661022</v>
      </c>
      <c r="Q32" s="16">
        <v>416.94915254237293</v>
      </c>
      <c r="R32" s="16">
        <v>415.25423728813564</v>
      </c>
      <c r="S32" s="16">
        <v>413.55932203389835</v>
      </c>
      <c r="T32" s="16">
        <v>411.86440677966107</v>
      </c>
      <c r="U32" s="16">
        <v>403.38983050847457</v>
      </c>
      <c r="V32" s="16">
        <v>392.37288135593218</v>
      </c>
      <c r="W32" s="16">
        <v>381.35593220338984</v>
      </c>
      <c r="X32" s="17"/>
      <c r="Y32"/>
      <c r="Z32" s="1">
        <f t="array" ref="Z32">C32*INDEX('10_Goos'!$C$2:$W$151,MATCH($A32&amp;$B32,'10_Goos'!$A$2:$A$151&amp;'10_Goos'!$B$2:$B$151,0),MATCH('10_Price'!Z$4,'10_Goos'!$C$1:$W$1,0))</f>
        <v>0</v>
      </c>
      <c r="AA32" s="1">
        <f t="array" ref="AA32">D32*INDEX('10_Goos'!$C$2:$W$151,MATCH($A32&amp;$B32,'10_Goos'!$A$2:$A$151&amp;'10_Goos'!$B$2:$B$151,0),MATCH('10_Price'!AA$4,'10_Goos'!$C$1:$W$1,0))</f>
        <v>0</v>
      </c>
      <c r="AB32" s="1">
        <f t="array" ref="AB32">E32*INDEX('10_Goos'!$C$2:$W$151,MATCH($A32&amp;$B32,'10_Goos'!$A$2:$A$151&amp;'10_Goos'!$B$2:$B$151,0),MATCH('10_Price'!AB$4,'10_Goos'!$C$1:$W$1,0))</f>
        <v>0</v>
      </c>
      <c r="AC32" s="1">
        <f t="array" ref="AC32">F32*INDEX('10_Goos'!$C$2:$W$151,MATCH($A32&amp;$B32,'10_Goos'!$A$2:$A$151&amp;'10_Goos'!$B$2:$B$151,0),MATCH('10_Price'!AC$4,'10_Goos'!$C$1:$W$1,0))</f>
        <v>0</v>
      </c>
      <c r="AD32" s="1">
        <f t="array" ref="AD32">G32*INDEX('10_Goos'!$C$2:$W$151,MATCH($A32&amp;$B32,'10_Goos'!$A$2:$A$151&amp;'10_Goos'!$B$2:$B$151,0),MATCH('10_Price'!AD$4,'10_Goos'!$C$1:$W$1,0))</f>
        <v>0</v>
      </c>
      <c r="AE32" s="1">
        <f t="array" ref="AE32">H32*INDEX('10_Goos'!$C$2:$W$151,MATCH($A32&amp;$B32,'10_Goos'!$A$2:$A$151&amp;'10_Goos'!$B$2:$B$151,0),MATCH('10_Price'!AE$4,'10_Goos'!$C$1:$W$1,0))</f>
        <v>0</v>
      </c>
      <c r="AF32" s="1">
        <f t="array" ref="AF32">I32*INDEX('10_Goos'!$C$2:$W$151,MATCH($A32&amp;$B32,'10_Goos'!$A$2:$A$151&amp;'10_Goos'!$B$2:$B$151,0),MATCH('10_Price'!AF$4,'10_Goos'!$C$1:$W$1,0))</f>
        <v>0</v>
      </c>
      <c r="AG32" s="1">
        <f t="array" ref="AG32">J32*INDEX('10_Goos'!$C$2:$W$151,MATCH($A32&amp;$B32,'10_Goos'!$A$2:$A$151&amp;'10_Goos'!$B$2:$B$151,0),MATCH('10_Price'!AG$4,'10_Goos'!$C$1:$W$1,0))</f>
        <v>0</v>
      </c>
      <c r="AH32" s="1">
        <f t="array" ref="AH32">K32*INDEX('10_Goos'!$C$2:$W$151,MATCH($A32&amp;$B32,'10_Goos'!$A$2:$A$151&amp;'10_Goos'!$B$2:$B$151,0),MATCH('10_Price'!AH$4,'10_Goos'!$C$1:$W$1,0))</f>
        <v>0</v>
      </c>
      <c r="AI32" s="1">
        <f t="array" ref="AI32">L32*INDEX('10_Goos'!$C$2:$W$151,MATCH($A32&amp;$B32,'10_Goos'!$A$2:$A$151&amp;'10_Goos'!$B$2:$B$151,0),MATCH('10_Price'!AI$4,'10_Goos'!$C$1:$W$1,0))</f>
        <v>0</v>
      </c>
      <c r="AJ32" s="1">
        <f t="array" ref="AJ32">M32*INDEX('10_Goos'!$C$2:$W$151,MATCH($A32&amp;$B32,'10_Goos'!$A$2:$A$151&amp;'10_Goos'!$B$2:$B$151,0),MATCH('10_Price'!AJ$4,'10_Goos'!$C$1:$W$1,0))</f>
        <v>0</v>
      </c>
      <c r="AK32" s="1">
        <f t="array" ref="AK32">N32*INDEX('10_Goos'!$C$2:$W$151,MATCH($A32&amp;$B32,'10_Goos'!$A$2:$A$151&amp;'10_Goos'!$B$2:$B$151,0),MATCH('10_Price'!AK$4,'10_Goos'!$C$1:$W$1,0))</f>
        <v>0</v>
      </c>
      <c r="AL32" s="1">
        <f t="array" ref="AL32">O32*INDEX('10_Goos'!$C$2:$W$151,MATCH($A32&amp;$B32,'10_Goos'!$A$2:$A$151&amp;'10_Goos'!$B$2:$B$151,0),MATCH('10_Price'!AL$4,'10_Goos'!$C$1:$W$1,0))</f>
        <v>0</v>
      </c>
      <c r="AM32" s="1">
        <f t="array" ref="AM32">P32*INDEX('10_Goos'!$C$2:$W$151,MATCH($A32&amp;$B32,'10_Goos'!$A$2:$A$151&amp;'10_Goos'!$B$2:$B$151,0),MATCH('10_Price'!AM$4,'10_Goos'!$C$1:$W$1,0))</f>
        <v>0</v>
      </c>
      <c r="AN32" s="1">
        <f t="array" ref="AN32">Q32*INDEX('10_Goos'!$C$2:$W$151,MATCH($A32&amp;$B32,'10_Goos'!$A$2:$A$151&amp;'10_Goos'!$B$2:$B$151,0),MATCH('10_Price'!AN$4,'10_Goos'!$C$1:$W$1,0))</f>
        <v>0</v>
      </c>
      <c r="AO32" s="1">
        <f t="array" ref="AO32">R32*INDEX('10_Goos'!$C$2:$W$151,MATCH($A32&amp;$B32,'10_Goos'!$A$2:$A$151&amp;'10_Goos'!$B$2:$B$151,0),MATCH('10_Price'!AO$4,'10_Goos'!$C$1:$W$1,0))</f>
        <v>0</v>
      </c>
      <c r="AP32" s="1">
        <f t="array" ref="AP32">S32*INDEX('10_Goos'!$C$2:$W$151,MATCH($A32&amp;$B32,'10_Goos'!$A$2:$A$151&amp;'10_Goos'!$B$2:$B$151,0),MATCH('10_Price'!AP$4,'10_Goos'!$C$1:$W$1,0))</f>
        <v>0</v>
      </c>
      <c r="AQ32" s="1">
        <f t="array" ref="AQ32">T32*INDEX('10_Goos'!$C$2:$W$151,MATCH($A32&amp;$B32,'10_Goos'!$A$2:$A$151&amp;'10_Goos'!$B$2:$B$151,0),MATCH('10_Price'!AQ$4,'10_Goos'!$C$1:$W$1,0))</f>
        <v>0</v>
      </c>
      <c r="AR32" s="1">
        <f t="array" ref="AR32">U32*INDEX('10_Goos'!$C$2:$W$151,MATCH($A32&amp;$B32,'10_Goos'!$A$2:$A$151&amp;'10_Goos'!$B$2:$B$151,0),MATCH('10_Price'!AR$4,'10_Goos'!$C$1:$W$1,0))</f>
        <v>0</v>
      </c>
      <c r="AS32" s="1">
        <f t="array" ref="AS32">V32*INDEX('10_Goos'!$C$2:$W$151,MATCH($A32&amp;$B32,'10_Goos'!$A$2:$A$151&amp;'10_Goos'!$B$2:$B$151,0),MATCH('10_Price'!AS$4,'10_Goos'!$C$1:$W$1,0))</f>
        <v>0</v>
      </c>
      <c r="AT32" s="1">
        <f t="array" ref="AT32">W32*INDEX('10_Goos'!$C$2:$W$151,MATCH($A32&amp;$B32,'10_Goos'!$A$2:$A$151&amp;'10_Goos'!$B$2:$B$151,0),MATCH('10_Price'!AT$4,'10_Goos'!$C$1:$W$1,0))</f>
        <v>0</v>
      </c>
    </row>
    <row r="33" spans="1:46" x14ac:dyDescent="0.25">
      <c r="A33" s="23" t="s">
        <v>34</v>
      </c>
      <c r="B33" s="14" t="s">
        <v>29</v>
      </c>
      <c r="C33" s="15">
        <v>11.494143000000003</v>
      </c>
      <c r="D33" s="16">
        <v>11.494143000000003</v>
      </c>
      <c r="E33" s="16">
        <v>11.494143000000003</v>
      </c>
      <c r="F33" s="16">
        <v>11.494143000000003</v>
      </c>
      <c r="G33" s="16">
        <v>11.494143000000003</v>
      </c>
      <c r="H33" s="16">
        <v>11.494143000000003</v>
      </c>
      <c r="I33" s="16">
        <v>11.494143000000003</v>
      </c>
      <c r="J33" s="16">
        <v>11.494143000000003</v>
      </c>
      <c r="K33" s="16">
        <v>11.494143000000003</v>
      </c>
      <c r="L33" s="16">
        <v>11.494143000000003</v>
      </c>
      <c r="M33" s="16">
        <v>11.494143000000003</v>
      </c>
      <c r="N33" s="16">
        <v>11.494143000000003</v>
      </c>
      <c r="O33" s="16">
        <v>11.494143000000003</v>
      </c>
      <c r="P33" s="16">
        <v>11.494143000000003</v>
      </c>
      <c r="Q33" s="16">
        <v>11.494143000000003</v>
      </c>
      <c r="R33" s="16">
        <v>11.494143000000003</v>
      </c>
      <c r="S33" s="16">
        <v>11.494143000000003</v>
      </c>
      <c r="T33" s="16">
        <v>11.494143000000003</v>
      </c>
      <c r="U33" s="16">
        <v>11.494143000000003</v>
      </c>
      <c r="V33" s="16">
        <v>11.494143000000003</v>
      </c>
      <c r="W33" s="16">
        <v>11.494143000000003</v>
      </c>
      <c r="X33" s="17"/>
      <c r="Y33"/>
      <c r="Z33" s="1">
        <f t="array" ref="Z33">C33*INDEX('10_Goos'!$C$2:$W$151,MATCH($A33&amp;$B33,'10_Goos'!$A$2:$A$151&amp;'10_Goos'!$B$2:$B$151,0),MATCH('10_Price'!Z$4,'10_Goos'!$C$1:$W$1,0))</f>
        <v>17098.511062071873</v>
      </c>
      <c r="AA33" s="1">
        <f t="array" ref="AA33">D33*INDEX('10_Goos'!$C$2:$W$151,MATCH($A33&amp;$B33,'10_Goos'!$A$2:$A$151&amp;'10_Goos'!$B$2:$B$151,0),MATCH('10_Price'!AA$4,'10_Goos'!$C$1:$W$1,0))</f>
        <v>19150.70624420555</v>
      </c>
      <c r="AB33" s="1">
        <f t="array" ref="AB33">E33*INDEX('10_Goos'!$C$2:$W$151,MATCH($A33&amp;$B33,'10_Goos'!$A$2:$A$151&amp;'10_Goos'!$B$2:$B$151,0),MATCH('10_Price'!AB$4,'10_Goos'!$C$1:$W$1,0))</f>
        <v>21365.3746668975</v>
      </c>
      <c r="AC33" s="1">
        <f t="array" ref="AC33">F33*INDEX('10_Goos'!$C$2:$W$151,MATCH($A33&amp;$B33,'10_Goos'!$A$2:$A$151&amp;'10_Goos'!$B$2:$B$151,0),MATCH('10_Price'!AC$4,'10_Goos'!$C$1:$W$1,0))</f>
        <v>23753.633166248121</v>
      </c>
      <c r="AD33" s="1">
        <f t="array" ref="AD33">G33*INDEX('10_Goos'!$C$2:$W$151,MATCH($A33&amp;$B33,'10_Goos'!$A$2:$A$151&amp;'10_Goos'!$B$2:$B$151,0),MATCH('10_Price'!AD$4,'10_Goos'!$C$1:$W$1,0))</f>
        <v>26327.304078866491</v>
      </c>
      <c r="AE33" s="1">
        <f t="array" ref="AE33">H33*INDEX('10_Goos'!$C$2:$W$151,MATCH($A33&amp;$B33,'10_Goos'!$A$2:$A$151&amp;'10_Goos'!$B$2:$B$151,0),MATCH('10_Price'!AE$4,'10_Goos'!$C$1:$W$1,0))</f>
        <v>29098.957999831218</v>
      </c>
      <c r="AF33" s="1">
        <f t="array" ref="AF33">I33*INDEX('10_Goos'!$C$2:$W$151,MATCH($A33&amp;$B33,'10_Goos'!$A$2:$A$151&amp;'10_Goos'!$B$2:$B$151,0),MATCH('10_Price'!AF$4,'10_Goos'!$C$1:$W$1,0))</f>
        <v>31915.197280039731</v>
      </c>
      <c r="AG33" s="1">
        <f t="array" ref="AG33">J33*INDEX('10_Goos'!$C$2:$W$151,MATCH($A33&amp;$B33,'10_Goos'!$A$2:$A$151&amp;'10_Goos'!$B$2:$B$151,0),MATCH('10_Price'!AG$4,'10_Goos'!$C$1:$W$1,0))</f>
        <v>34940.313093269528</v>
      </c>
      <c r="AH33" s="1">
        <f t="array" ref="AH33">K33*INDEX('10_Goos'!$C$2:$W$151,MATCH($A33&amp;$B33,'10_Goos'!$A$2:$A$151&amp;'10_Goos'!$B$2:$B$151,0),MATCH('10_Price'!AH$4,'10_Goos'!$C$1:$W$1,0))</f>
        <v>38188.152494622234</v>
      </c>
      <c r="AI33" s="1">
        <f t="array" ref="AI33">L33*INDEX('10_Goos'!$C$2:$W$151,MATCH($A33&amp;$B33,'10_Goos'!$A$2:$A$151&amp;'10_Goos'!$B$2:$B$151,0),MATCH('10_Price'!AI$4,'10_Goos'!$C$1:$W$1,0))</f>
        <v>41673.425053377061</v>
      </c>
      <c r="AJ33" s="1">
        <f t="array" ref="AJ33">M33*INDEX('10_Goos'!$C$2:$W$151,MATCH($A33&amp;$B33,'10_Goos'!$A$2:$A$151&amp;'10_Goos'!$B$2:$B$151,0),MATCH('10_Price'!AJ$4,'10_Goos'!$C$1:$W$1,0))</f>
        <v>45411.754486770733</v>
      </c>
      <c r="AK33" s="1">
        <f t="array" ref="AK33">N33*INDEX('10_Goos'!$C$2:$W$151,MATCH($A33&amp;$B33,'10_Goos'!$A$2:$A$151&amp;'10_Goos'!$B$2:$B$151,0),MATCH('10_Price'!AK$4,'10_Goos'!$C$1:$W$1,0))</f>
        <v>48929.208056284908</v>
      </c>
      <c r="AL33" s="1">
        <f t="array" ref="AL33">O33*INDEX('10_Goos'!$C$2:$W$151,MATCH($A33&amp;$B33,'10_Goos'!$A$2:$A$151&amp;'10_Goos'!$B$2:$B$151,0),MATCH('10_Price'!AL$4,'10_Goos'!$C$1:$W$1,0))</f>
        <v>52684.877596533493</v>
      </c>
      <c r="AM33" s="1">
        <f t="array" ref="AM33">P33*INDEX('10_Goos'!$C$2:$W$151,MATCH($A33&amp;$B33,'10_Goos'!$A$2:$A$151&amp;'10_Goos'!$B$2:$B$151,0),MATCH('10_Price'!AM$4,'10_Goos'!$C$1:$W$1,0))</f>
        <v>56693.79107066615</v>
      </c>
      <c r="AN33" s="1">
        <f t="array" ref="AN33">Q33*INDEX('10_Goos'!$C$2:$W$151,MATCH($A33&amp;$B33,'10_Goos'!$A$2:$A$151&amp;'10_Goos'!$B$2:$B$151,0),MATCH('10_Price'!AN$4,'10_Goos'!$C$1:$W$1,0))</f>
        <v>60971.883698220925</v>
      </c>
      <c r="AO33" s="1">
        <f t="array" ref="AO33">R33*INDEX('10_Goos'!$C$2:$W$151,MATCH($A33&amp;$B33,'10_Goos'!$A$2:$A$151&amp;'10_Goos'!$B$2:$B$151,0),MATCH('10_Price'!AO$4,'10_Goos'!$C$1:$W$1,0))</f>
        <v>65536.051110854358</v>
      </c>
      <c r="AP33" s="1">
        <f t="array" ref="AP33">S33*INDEX('10_Goos'!$C$2:$W$151,MATCH($A33&amp;$B33,'10_Goos'!$A$2:$A$151&amp;'10_Goos'!$B$2:$B$151,0),MATCH('10_Price'!AP$4,'10_Goos'!$C$1:$W$1,0))</f>
        <v>70404.205555505556</v>
      </c>
      <c r="AQ33" s="1">
        <f t="array" ref="AQ33">T33*INDEX('10_Goos'!$C$2:$W$151,MATCH($A33&amp;$B33,'10_Goos'!$A$2:$A$151&amp;'10_Goos'!$B$2:$B$151,0),MATCH('10_Price'!AQ$4,'10_Goos'!$C$1:$W$1,0))</f>
        <v>75595.335316844823</v>
      </c>
      <c r="AR33" s="1">
        <f t="array" ref="AR33">U33*INDEX('10_Goos'!$C$2:$W$151,MATCH($A33&amp;$B33,'10_Goos'!$A$2:$A$151&amp;'10_Goos'!$B$2:$B$151,0),MATCH('10_Price'!AR$4,'10_Goos'!$C$1:$W$1,0))</f>
        <v>81129.567540429271</v>
      </c>
      <c r="AS33" s="1">
        <f t="array" ref="AS33">V33*INDEX('10_Goos'!$C$2:$W$151,MATCH($A33&amp;$B33,'10_Goos'!$A$2:$A$151&amp;'10_Goos'!$B$2:$B$151,0),MATCH('10_Price'!AS$4,'10_Goos'!$C$1:$W$1,0))</f>
        <v>87028.234648080033</v>
      </c>
      <c r="AT33" s="1">
        <f t="array" ref="AT33">W33*INDEX('10_Goos'!$C$2:$W$151,MATCH($A33&amp;$B33,'10_Goos'!$A$2:$A$151&amp;'10_Goos'!$B$2:$B$151,0),MATCH('10_Price'!AT$4,'10_Goos'!$C$1:$W$1,0))</f>
        <v>93313.944547644845</v>
      </c>
    </row>
    <row r="34" spans="1:46" x14ac:dyDescent="0.25">
      <c r="A34" s="23" t="s">
        <v>34</v>
      </c>
      <c r="B34" s="14" t="s">
        <v>30</v>
      </c>
      <c r="C34" s="15">
        <v>1.2417562499999997</v>
      </c>
      <c r="D34" s="16">
        <v>1.2659849999999997</v>
      </c>
      <c r="E34" s="16">
        <v>1.3354425000000001</v>
      </c>
      <c r="F34" s="16">
        <v>1.447700625</v>
      </c>
      <c r="G34" s="16">
        <v>1.4934149999999999</v>
      </c>
      <c r="H34" s="16">
        <v>1.6756818749999998</v>
      </c>
      <c r="I34" s="16">
        <v>1.7670318749999996</v>
      </c>
      <c r="J34" s="16">
        <v>1.7670318749999996</v>
      </c>
      <c r="K34" s="16">
        <v>1.7670318749999996</v>
      </c>
      <c r="L34" s="16">
        <v>1.7670318749999996</v>
      </c>
      <c r="M34" s="16">
        <v>1.7824800000000001</v>
      </c>
      <c r="N34" s="16">
        <v>2.2212000000000001</v>
      </c>
      <c r="O34" s="16">
        <v>2.8615500000000003</v>
      </c>
      <c r="P34" s="16">
        <v>3.060534375</v>
      </c>
      <c r="Q34" s="16">
        <v>3.060534375</v>
      </c>
      <c r="R34" s="16">
        <v>3.6120093750000004</v>
      </c>
      <c r="S34" s="16">
        <v>3.6120093750000004</v>
      </c>
      <c r="T34" s="16">
        <v>3.6120093750000004</v>
      </c>
      <c r="U34" s="16">
        <v>3.6120093750000004</v>
      </c>
      <c r="V34" s="16">
        <v>4.0213462499999997</v>
      </c>
      <c r="W34" s="16">
        <v>4.0213462499999997</v>
      </c>
      <c r="X34" s="17"/>
      <c r="Y34"/>
      <c r="Z34" s="1">
        <f t="array" ref="Z34">C34*INDEX('10_Goos'!$C$2:$W$151,MATCH($A34&amp;$B34,'10_Goos'!$A$2:$A$151&amp;'10_Goos'!$B$2:$B$151,0),MATCH('10_Price'!Z$4,'10_Goos'!$C$1:$W$1,0))</f>
        <v>6251777.0603866931</v>
      </c>
      <c r="AA34" s="1">
        <f t="array" ref="AA34">D34*INDEX('10_Goos'!$C$2:$W$151,MATCH($A34&amp;$B34,'10_Goos'!$A$2:$A$151&amp;'10_Goos'!$B$2:$B$151,0),MATCH('10_Price'!AA$4,'10_Goos'!$C$1:$W$1,0))</f>
        <v>6483127.7161572473</v>
      </c>
      <c r="AB34" s="1">
        <f t="array" ref="AB34">E34*INDEX('10_Goos'!$C$2:$W$151,MATCH($A34&amp;$B34,'10_Goos'!$A$2:$A$151&amp;'10_Goos'!$B$2:$B$151,0),MATCH('10_Price'!AB$4,'10_Goos'!$C$1:$W$1,0))</f>
        <v>7266372.0386863351</v>
      </c>
      <c r="AC34" s="1">
        <f t="array" ref="AC34">F34*INDEX('10_Goos'!$C$2:$W$151,MATCH($A34&amp;$B34,'10_Goos'!$A$2:$A$151&amp;'10_Goos'!$B$2:$B$151,0),MATCH('10_Price'!AC$4,'10_Goos'!$C$1:$W$1,0))</f>
        <v>8340679.468306114</v>
      </c>
      <c r="AD34" s="1">
        <f t="array" ref="AD34">G34*INDEX('10_Goos'!$C$2:$W$151,MATCH($A34&amp;$B34,'10_Goos'!$A$2:$A$151&amp;'10_Goos'!$B$2:$B$151,0),MATCH('10_Price'!AD$4,'10_Goos'!$C$1:$W$1,0))</f>
        <v>9082182.4904969111</v>
      </c>
      <c r="AE34" s="1">
        <f t="array" ref="AE34">H34*INDEX('10_Goos'!$C$2:$W$151,MATCH($A34&amp;$B34,'10_Goos'!$A$2:$A$151&amp;'10_Goos'!$B$2:$B$151,0),MATCH('10_Price'!AE$4,'10_Goos'!$C$1:$W$1,0))</f>
        <v>10727117.461077588</v>
      </c>
      <c r="AF34" s="1">
        <f t="array" ref="AF34">I34*INDEX('10_Goos'!$C$2:$W$151,MATCH($A34&amp;$B34,'10_Goos'!$A$2:$A$151&amp;'10_Goos'!$B$2:$B$151,0),MATCH('10_Price'!AF$4,'10_Goos'!$C$1:$W$1,0))</f>
        <v>11815895.577378379</v>
      </c>
      <c r="AG34" s="1">
        <f t="array" ref="AG34">J34*INDEX('10_Goos'!$C$2:$W$151,MATCH($A34&amp;$B34,'10_Goos'!$A$2:$A$151&amp;'10_Goos'!$B$2:$B$151,0),MATCH('10_Price'!AG$4,'10_Goos'!$C$1:$W$1,0))</f>
        <v>12319883.588415641</v>
      </c>
      <c r="AH34" s="1">
        <f t="array" ref="AH34">K34*INDEX('10_Goos'!$C$2:$W$151,MATCH($A34&amp;$B34,'10_Goos'!$A$2:$A$151&amp;'10_Goos'!$B$2:$B$151,0),MATCH('10_Price'!AH$4,'10_Goos'!$C$1:$W$1,0))</f>
        <v>12823871.599452905</v>
      </c>
      <c r="AI34" s="1">
        <f t="array" ref="AI34">L34*INDEX('10_Goos'!$C$2:$W$151,MATCH($A34&amp;$B34,'10_Goos'!$A$2:$A$151&amp;'10_Goos'!$B$2:$B$151,0),MATCH('10_Price'!AI$4,'10_Goos'!$C$1:$W$1,0))</f>
        <v>13327859.610490169</v>
      </c>
      <c r="AJ34" s="1">
        <f t="array" ref="AJ34">M34*INDEX('10_Goos'!$C$2:$W$151,MATCH($A34&amp;$B34,'10_Goos'!$A$2:$A$151&amp;'10_Goos'!$B$2:$B$151,0),MATCH('10_Price'!AJ$4,'10_Goos'!$C$1:$W$1,0))</f>
        <v>13952771.366062781</v>
      </c>
      <c r="AK34" s="1">
        <f t="array" ref="AK34">N34*INDEX('10_Goos'!$C$2:$W$151,MATCH($A34&amp;$B34,'10_Goos'!$A$2:$A$151&amp;'10_Goos'!$B$2:$B$151,0),MATCH('10_Price'!AK$4,'10_Goos'!$C$1:$W$1,0))</f>
        <v>17841611.69883747</v>
      </c>
      <c r="AL34" s="1">
        <f t="array" ref="AL34">O34*INDEX('10_Goos'!$C$2:$W$151,MATCH($A34&amp;$B34,'10_Goos'!$A$2:$A$151&amp;'10_Goos'!$B$2:$B$151,0),MATCH('10_Price'!AL$4,'10_Goos'!$C$1:$W$1,0))</f>
        <v>23570904.429093812</v>
      </c>
      <c r="AM34" s="1">
        <f t="array" ref="AM34">P34*INDEX('10_Goos'!$C$2:$W$151,MATCH($A34&amp;$B34,'10_Goos'!$A$2:$A$151&amp;'10_Goos'!$B$2:$B$151,0),MATCH('10_Price'!AM$4,'10_Goos'!$C$1:$W$1,0))</f>
        <v>25836423.48109284</v>
      </c>
      <c r="AN34" s="1">
        <f t="array" ref="AN34">Q34*INDEX('10_Goos'!$C$2:$W$151,MATCH($A34&amp;$B34,'10_Goos'!$A$2:$A$151&amp;'10_Goos'!$B$2:$B$151,0),MATCH('10_Price'!AN$4,'10_Goos'!$C$1:$W$1,0))</f>
        <v>26462886.187402308</v>
      </c>
      <c r="AO34" s="1">
        <f t="array" ref="AO34">R34*INDEX('10_Goos'!$C$2:$W$151,MATCH($A34&amp;$B34,'10_Goos'!$A$2:$A$151&amp;'10_Goos'!$B$2:$B$151,0),MATCH('10_Price'!AO$4,'10_Goos'!$C$1:$W$1,0))</f>
        <v>31970554.869762845</v>
      </c>
      <c r="AP34" s="1">
        <f t="array" ref="AP34">S34*INDEX('10_Goos'!$C$2:$W$151,MATCH($A34&amp;$B34,'10_Goos'!$A$2:$A$151&amp;'10_Goos'!$B$2:$B$151,0),MATCH('10_Price'!AP$4,'10_Goos'!$C$1:$W$1,0))</f>
        <v>32709899.34070272</v>
      </c>
      <c r="AQ34" s="1">
        <f t="array" ref="AQ34">T34*INDEX('10_Goos'!$C$2:$W$151,MATCH($A34&amp;$B34,'10_Goos'!$A$2:$A$151&amp;'10_Goos'!$B$2:$B$151,0),MATCH('10_Price'!AQ$4,'10_Goos'!$C$1:$W$1,0))</f>
        <v>33449243.811642632</v>
      </c>
      <c r="AR34" s="1">
        <f t="array" ref="AR34">U34*INDEX('10_Goos'!$C$2:$W$151,MATCH($A34&amp;$B34,'10_Goos'!$A$2:$A$151&amp;'10_Goos'!$B$2:$B$151,0),MATCH('10_Price'!AR$4,'10_Goos'!$C$1:$W$1,0))</f>
        <v>34188588.282582469</v>
      </c>
      <c r="AS34" s="1">
        <f t="array" ref="AS34">V34*INDEX('10_Goos'!$C$2:$W$151,MATCH($A34&amp;$B34,'10_Goos'!$A$2:$A$151&amp;'10_Goos'!$B$2:$B$151,0),MATCH('10_Price'!AS$4,'10_Goos'!$C$1:$W$1,0))</f>
        <v>38886197.907121822</v>
      </c>
      <c r="AT34" s="1">
        <f t="array" ref="AT34">W34*INDEX('10_Goos'!$C$2:$W$151,MATCH($A34&amp;$B34,'10_Goos'!$A$2:$A$151&amp;'10_Goos'!$B$2:$B$151,0),MATCH('10_Price'!AT$4,'10_Goos'!$C$1:$W$1,0))</f>
        <v>39709329.800480299</v>
      </c>
    </row>
    <row r="35" spans="1:46" x14ac:dyDescent="0.25">
      <c r="A35" s="8" t="s">
        <v>35</v>
      </c>
      <c r="B35" s="8" t="s">
        <v>26</v>
      </c>
      <c r="C35" s="2">
        <v>2.0443500000000001</v>
      </c>
      <c r="D35" s="3">
        <v>2.0443500000000001</v>
      </c>
      <c r="E35" s="3">
        <v>2.0443500000000001</v>
      </c>
      <c r="F35" s="3">
        <v>2.0908453124999999</v>
      </c>
      <c r="G35" s="3">
        <v>2.0908453124999999</v>
      </c>
      <c r="H35" s="3">
        <v>2.2120000000000002</v>
      </c>
      <c r="I35" s="3">
        <v>2.2120000000000002</v>
      </c>
      <c r="J35" s="3">
        <v>2.2120000000000002</v>
      </c>
      <c r="K35" s="3">
        <v>2.4891595312499999</v>
      </c>
      <c r="L35" s="3">
        <v>2.4891595312499999</v>
      </c>
      <c r="M35" s="3">
        <v>2.4891595312499999</v>
      </c>
      <c r="N35" s="3">
        <v>2.4891595312499999</v>
      </c>
      <c r="O35" s="3">
        <v>2.5258078124999996</v>
      </c>
      <c r="P35" s="3">
        <v>2.6321399999999997</v>
      </c>
      <c r="Q35" s="3">
        <v>2.7903750000000009</v>
      </c>
      <c r="R35" s="3">
        <v>2.8988170312500006</v>
      </c>
      <c r="S35" s="3">
        <v>3.3846503906250001</v>
      </c>
      <c r="T35" s="3">
        <v>3.3846503906250001</v>
      </c>
      <c r="U35" s="3">
        <v>3.3846503906250001</v>
      </c>
      <c r="V35" s="3">
        <v>3.6681356249999988</v>
      </c>
      <c r="W35" s="3">
        <v>3.6781171874999998</v>
      </c>
      <c r="X35" s="13"/>
      <c r="Y35"/>
      <c r="Z35" s="1">
        <f t="array" ref="Z35">C35*INDEX('10_Goos'!$C$2:$W$151,MATCH($A35&amp;$B35,'10_Goos'!$A$2:$A$151&amp;'10_Goos'!$B$2:$B$151,0),MATCH('10_Price'!Z$4,'10_Goos'!$C$1:$W$1,0))</f>
        <v>8496680.5872142836</v>
      </c>
      <c r="AA35" s="1">
        <f t="array" ref="AA35">D35*INDEX('10_Goos'!$C$2:$W$151,MATCH($A35&amp;$B35,'10_Goos'!$A$2:$A$151&amp;'10_Goos'!$B$2:$B$151,0),MATCH('10_Price'!AA$4,'10_Goos'!$C$1:$W$1,0))</f>
        <v>9516468.0354844965</v>
      </c>
      <c r="AB35" s="1">
        <f t="array" ref="AB35">E35*INDEX('10_Goos'!$C$2:$W$151,MATCH($A35&amp;$B35,'10_Goos'!$A$2:$A$151&amp;'10_Goos'!$B$2:$B$151,0),MATCH('10_Price'!AB$4,'10_Goos'!$C$1:$W$1,0))</f>
        <v>10616992.527113702</v>
      </c>
      <c r="AC35" s="1">
        <f t="array" ref="AC35">F35*INDEX('10_Goos'!$C$2:$W$151,MATCH($A35&amp;$B35,'10_Goos'!$A$2:$A$151&amp;'10_Goos'!$B$2:$B$151,0),MATCH('10_Price'!AC$4,'10_Goos'!$C$1:$W$1,0))</f>
        <v>12072235.440986199</v>
      </c>
      <c r="AD35" s="1">
        <f t="array" ref="AD35">G35*INDEX('10_Goos'!$C$2:$W$151,MATCH($A35&amp;$B35,'10_Goos'!$A$2:$A$151&amp;'10_Goos'!$B$2:$B$151,0),MATCH('10_Price'!AD$4,'10_Goos'!$C$1:$W$1,0))</f>
        <v>12213117.230330458</v>
      </c>
      <c r="AE35" s="1">
        <f t="array" ref="AE35">H35*INDEX('10_Goos'!$C$2:$W$151,MATCH($A35&amp;$B35,'10_Goos'!$A$2:$A$151&amp;'10_Goos'!$B$2:$B$151,0),MATCH('10_Price'!AE$4,'10_Goos'!$C$1:$W$1,0))</f>
        <v>13601020.462270796</v>
      </c>
      <c r="AF35" s="1">
        <f t="array" ref="AF35">I35*INDEX('10_Goos'!$C$2:$W$151,MATCH($A35&amp;$B35,'10_Goos'!$A$2:$A$151&amp;'10_Goos'!$B$2:$B$151,0),MATCH('10_Price'!AF$4,'10_Goos'!$C$1:$W$1,0))</f>
        <v>14206997.05911408</v>
      </c>
      <c r="AG35" s="1">
        <f t="array" ref="AG35">J35*INDEX('10_Goos'!$C$2:$W$151,MATCH($A35&amp;$B35,'10_Goos'!$A$2:$A$151&amp;'10_Goos'!$B$2:$B$151,0),MATCH('10_Price'!AG$4,'10_Goos'!$C$1:$W$1,0))</f>
        <v>14812973.655957339</v>
      </c>
      <c r="AH35" s="1">
        <f t="array" ref="AH35">K35*INDEX('10_Goos'!$C$2:$W$151,MATCH($A35&amp;$B35,'10_Goos'!$A$2:$A$151&amp;'10_Goos'!$B$2:$B$151,0),MATCH('10_Price'!AH$4,'10_Goos'!$C$1:$W$1,0))</f>
        <v>17350916.357878935</v>
      </c>
      <c r="AI35" s="1">
        <f t="array" ref="AI35">L35*INDEX('10_Goos'!$C$2:$W$151,MATCH($A35&amp;$B35,'10_Goos'!$A$2:$A$151&amp;'10_Goos'!$B$2:$B$151,0),MATCH('10_Price'!AI$4,'10_Goos'!$C$1:$W$1,0))</f>
        <v>18032820.707674071</v>
      </c>
      <c r="AJ35" s="1">
        <f t="array" ref="AJ35">M35*INDEX('10_Goos'!$C$2:$W$151,MATCH($A35&amp;$B35,'10_Goos'!$A$2:$A$151&amp;'10_Goos'!$B$2:$B$151,0),MATCH('10_Price'!AJ$4,'10_Goos'!$C$1:$W$1,0))</f>
        <v>18714725.057469234</v>
      </c>
      <c r="AK35" s="1">
        <f t="array" ref="AK35">N35*INDEX('10_Goos'!$C$2:$W$151,MATCH($A35&amp;$B35,'10_Goos'!$A$2:$A$151&amp;'10_Goos'!$B$2:$B$151,0),MATCH('10_Price'!AK$4,'10_Goos'!$C$1:$W$1,0))</f>
        <v>19204104.362132929</v>
      </c>
      <c r="AL35" s="1">
        <f t="array" ref="AL35">O35*INDEX('10_Goos'!$C$2:$W$151,MATCH($A35&amp;$B35,'10_Goos'!$A$2:$A$151&amp;'10_Goos'!$B$2:$B$151,0),MATCH('10_Price'!AL$4,'10_Goos'!$C$1:$W$1,0))</f>
        <v>19983433.876557052</v>
      </c>
      <c r="AM35" s="1">
        <f t="array" ref="AM35">P35*INDEX('10_Goos'!$C$2:$W$151,MATCH($A35&amp;$B35,'10_Goos'!$A$2:$A$151&amp;'10_Goos'!$B$2:$B$151,0),MATCH('10_Price'!AM$4,'10_Goos'!$C$1:$W$1,0))</f>
        <v>21342192.123387888</v>
      </c>
      <c r="AN35" s="1">
        <f t="array" ref="AN35">Q35*INDEX('10_Goos'!$C$2:$W$151,MATCH($A35&amp;$B35,'10_Goos'!$A$2:$A$151&amp;'10_Goos'!$B$2:$B$151,0),MATCH('10_Price'!AN$4,'10_Goos'!$C$1:$W$1,0))</f>
        <v>23173809.198268805</v>
      </c>
      <c r="AO35" s="1">
        <f t="array" ref="AO35">R35*INDEX('10_Goos'!$C$2:$W$151,MATCH($A35&amp;$B35,'10_Goos'!$A$2:$A$151&amp;'10_Goos'!$B$2:$B$151,0),MATCH('10_Price'!AO$4,'10_Goos'!$C$1:$W$1,0))</f>
        <v>24644330.054831691</v>
      </c>
      <c r="AP35" s="1">
        <f t="array" ref="AP35">S35*INDEX('10_Goos'!$C$2:$W$151,MATCH($A35&amp;$B35,'10_Goos'!$A$2:$A$151&amp;'10_Goos'!$B$2:$B$151,0),MATCH('10_Price'!AP$4,'10_Goos'!$C$1:$W$1,0))</f>
        <v>29440085.171063904</v>
      </c>
      <c r="AQ35" s="1">
        <f t="array" ref="AQ35">T35*INDEX('10_Goos'!$C$2:$W$151,MATCH($A35&amp;$B35,'10_Goos'!$A$2:$A$151&amp;'10_Goos'!$B$2:$B$151,0),MATCH('10_Price'!AQ$4,'10_Goos'!$C$1:$W$1,0))</f>
        <v>30105521.770807296</v>
      </c>
      <c r="AR35" s="1">
        <f t="array" ref="AR35">U35*INDEX('10_Goos'!$C$2:$W$151,MATCH($A35&amp;$B35,'10_Goos'!$A$2:$A$151&amp;'10_Goos'!$B$2:$B$151,0),MATCH('10_Price'!AR$4,'10_Goos'!$C$1:$W$1,0))</f>
        <v>30770958.370550655</v>
      </c>
      <c r="AS35" s="1">
        <f t="array" ref="AS35">V35*INDEX('10_Goos'!$C$2:$W$151,MATCH($A35&amp;$B35,'10_Goos'!$A$2:$A$151&amp;'10_Goos'!$B$2:$B$151,0),MATCH('10_Price'!AS$4,'10_Goos'!$C$1:$W$1,0))</f>
        <v>34069385.905116484</v>
      </c>
      <c r="AT35" s="1">
        <f t="array" ref="AT35">W35*INDEX('10_Goos'!$C$2:$W$151,MATCH($A35&amp;$B35,'10_Goos'!$A$2:$A$151&amp;'10_Goos'!$B$2:$B$151,0),MATCH('10_Price'!AT$4,'10_Goos'!$C$1:$W$1,0))</f>
        <v>34885227.370907702</v>
      </c>
    </row>
    <row r="36" spans="1:46" x14ac:dyDescent="0.25">
      <c r="A36" s="23" t="s">
        <v>35</v>
      </c>
      <c r="B36" s="14" t="s">
        <v>27</v>
      </c>
      <c r="C36" s="15">
        <v>19.903319999999997</v>
      </c>
      <c r="D36" s="16">
        <v>19.903319999999997</v>
      </c>
      <c r="E36" s="16">
        <v>19.903319999999997</v>
      </c>
      <c r="F36" s="16">
        <v>19.903319999999997</v>
      </c>
      <c r="G36" s="16">
        <v>19.903319999999997</v>
      </c>
      <c r="H36" s="16">
        <v>19.903319999999997</v>
      </c>
      <c r="I36" s="16">
        <v>19.903319999999997</v>
      </c>
      <c r="J36" s="16">
        <v>19.903319999999997</v>
      </c>
      <c r="K36" s="16">
        <v>19.903319999999997</v>
      </c>
      <c r="L36" s="16">
        <v>19.903319999999997</v>
      </c>
      <c r="M36" s="16">
        <v>19.903319999999997</v>
      </c>
      <c r="N36" s="16">
        <v>19.903319999999997</v>
      </c>
      <c r="O36" s="16">
        <v>19.903319999999997</v>
      </c>
      <c r="P36" s="16">
        <v>19.903319999999997</v>
      </c>
      <c r="Q36" s="16">
        <v>19.903319999999997</v>
      </c>
      <c r="R36" s="16">
        <v>19.903319999999997</v>
      </c>
      <c r="S36" s="16">
        <v>19.903319999999997</v>
      </c>
      <c r="T36" s="16">
        <v>19.903319999999997</v>
      </c>
      <c r="U36" s="16">
        <v>19.903319999999997</v>
      </c>
      <c r="V36" s="16">
        <v>19.903319999999997</v>
      </c>
      <c r="W36" s="16">
        <v>19.903319999999997</v>
      </c>
      <c r="X36" s="17"/>
      <c r="Y36"/>
      <c r="Z36" s="1">
        <f t="array" ref="Z36">C36*INDEX('10_Goos'!$C$2:$W$151,MATCH($A36&amp;$B36,'10_Goos'!$A$2:$A$151&amp;'10_Goos'!$B$2:$B$151,0),MATCH('10_Price'!Z$4,'10_Goos'!$C$1:$W$1,0))</f>
        <v>52229.356795232612</v>
      </c>
      <c r="AA36" s="1">
        <f t="array" ref="AA36">D36*INDEX('10_Goos'!$C$2:$W$151,MATCH($A36&amp;$B36,'10_Goos'!$A$2:$A$151&amp;'10_Goos'!$B$2:$B$151,0),MATCH('10_Price'!AA$4,'10_Goos'!$C$1:$W$1,0))</f>
        <v>58498.021592536323</v>
      </c>
      <c r="AB36" s="1">
        <f t="array" ref="AB36">E36*INDEX('10_Goos'!$C$2:$W$151,MATCH($A36&amp;$B36,'10_Goos'!$A$2:$A$151&amp;'10_Goos'!$B$2:$B$151,0),MATCH('10_Price'!AB$4,'10_Goos'!$C$1:$W$1,0))</f>
        <v>65262.979477582609</v>
      </c>
      <c r="AC36" s="1">
        <f t="array" ref="AC36">F36*INDEX('10_Goos'!$C$2:$W$151,MATCH($A36&amp;$B36,'10_Goos'!$A$2:$A$151&amp;'10_Goos'!$B$2:$B$151,0),MATCH('10_Price'!AC$4,'10_Goos'!$C$1:$W$1,0))</f>
        <v>72558.188097151855</v>
      </c>
      <c r="AD36" s="1">
        <f t="array" ref="AD36">G36*INDEX('10_Goos'!$C$2:$W$151,MATCH($A36&amp;$B36,'10_Goos'!$A$2:$A$151&amp;'10_Goos'!$B$2:$B$151,0),MATCH('10_Price'!AD$4,'10_Goos'!$C$1:$W$1,0))</f>
        <v>80419.760129984337</v>
      </c>
      <c r="AE36" s="1">
        <f t="array" ref="AE36">H36*INDEX('10_Goos'!$C$2:$W$151,MATCH($A36&amp;$B36,'10_Goos'!$A$2:$A$151&amp;'10_Goos'!$B$2:$B$151,0),MATCH('10_Price'!AE$4,'10_Goos'!$C$1:$W$1,0))</f>
        <v>88886.093895857062</v>
      </c>
      <c r="AF36" s="1">
        <f t="array" ref="AF36">I36*INDEX('10_Goos'!$C$2:$W$151,MATCH($A36&amp;$B36,'10_Goos'!$A$2:$A$151&amp;'10_Goos'!$B$2:$B$151,0),MATCH('10_Price'!AF$4,'10_Goos'!$C$1:$W$1,0))</f>
        <v>97488.618738680307</v>
      </c>
      <c r="AG36" s="1">
        <f t="array" ref="AG36">J36*INDEX('10_Goos'!$C$2:$W$151,MATCH($A36&amp;$B36,'10_Goos'!$A$2:$A$151&amp;'10_Goos'!$B$2:$B$151,0),MATCH('10_Price'!AG$4,'10_Goos'!$C$1:$W$1,0))</f>
        <v>106729.18083104611</v>
      </c>
      <c r="AH36" s="1">
        <f t="array" ref="AH36">K36*INDEX('10_Goos'!$C$2:$W$151,MATCH($A36&amp;$B36,'10_Goos'!$A$2:$A$151&amp;'10_Goos'!$B$2:$B$151,0),MATCH('10_Price'!AH$4,'10_Goos'!$C$1:$W$1,0))</f>
        <v>116650.07758580192</v>
      </c>
      <c r="AI36" s="1">
        <f t="array" ref="AI36">L36*INDEX('10_Goos'!$C$2:$W$151,MATCH($A36&amp;$B36,'10_Goos'!$A$2:$A$151&amp;'10_Goos'!$B$2:$B$151,0),MATCH('10_Price'!AI$4,'10_Goos'!$C$1:$W$1,0))</f>
        <v>127296.24106395568</v>
      </c>
      <c r="AJ36" s="1">
        <f t="array" ref="AJ36">M36*INDEX('10_Goos'!$C$2:$W$151,MATCH($A36&amp;$B36,'10_Goos'!$A$2:$A$151&amp;'10_Goos'!$B$2:$B$151,0),MATCH('10_Price'!AJ$4,'10_Goos'!$C$1:$W$1,0))</f>
        <v>138715.39569596038</v>
      </c>
      <c r="AK36" s="1">
        <f t="array" ref="AK36">N36*INDEX('10_Goos'!$C$2:$W$151,MATCH($A36&amp;$B36,'10_Goos'!$A$2:$A$151&amp;'10_Goos'!$B$2:$B$151,0),MATCH('10_Price'!AK$4,'10_Goos'!$C$1:$W$1,0))</f>
        <v>149459.85975051374</v>
      </c>
      <c r="AL36" s="1">
        <f t="array" ref="AL36">O36*INDEX('10_Goos'!$C$2:$W$151,MATCH($A36&amp;$B36,'10_Goos'!$A$2:$A$151&amp;'10_Goos'!$B$2:$B$151,0),MATCH('10_Price'!AL$4,'10_Goos'!$C$1:$W$1,0))</f>
        <v>160931.98172128282</v>
      </c>
      <c r="AM36" s="1">
        <f t="array" ref="AM36">P36*INDEX('10_Goos'!$C$2:$W$151,MATCH($A36&amp;$B36,'10_Goos'!$A$2:$A$151&amp;'10_Goos'!$B$2:$B$151,0),MATCH('10_Price'!AM$4,'10_Goos'!$C$1:$W$1,0))</f>
        <v>173177.66623975223</v>
      </c>
      <c r="AN36" s="1">
        <f t="array" ref="AN36">Q36*INDEX('10_Goos'!$C$2:$W$151,MATCH($A36&amp;$B36,'10_Goos'!$A$2:$A$151&amp;'10_Goos'!$B$2:$B$151,0),MATCH('10_Price'!AN$4,'10_Goos'!$C$1:$W$1,0))</f>
        <v>186245.5892557656</v>
      </c>
      <c r="AO36" s="1">
        <f t="array" ref="AO36">R36*INDEX('10_Goos'!$C$2:$W$151,MATCH($A36&amp;$B36,'10_Goos'!$A$2:$A$151&amp;'10_Goos'!$B$2:$B$151,0),MATCH('10_Price'!AO$4,'10_Goos'!$C$1:$W$1,0))</f>
        <v>200187.36040777899</v>
      </c>
      <c r="AP36" s="1">
        <f t="array" ref="AP36">S36*INDEX('10_Goos'!$C$2:$W$151,MATCH($A36&amp;$B36,'10_Goos'!$A$2:$A$151&amp;'10_Goos'!$B$2:$B$151,0),MATCH('10_Price'!AP$4,'10_Goos'!$C$1:$W$1,0))</f>
        <v>215057.69470185816</v>
      </c>
      <c r="AQ36" s="1">
        <f t="array" ref="AQ36">T36*INDEX('10_Goos'!$C$2:$W$151,MATCH($A36&amp;$B36,'10_Goos'!$A$2:$A$151&amp;'10_Goos'!$B$2:$B$151,0),MATCH('10_Price'!AQ$4,'10_Goos'!$C$1:$W$1,0))</f>
        <v>230914.59402432208</v>
      </c>
      <c r="AR36" s="1">
        <f t="array" ref="AR36">U36*INDEX('10_Goos'!$C$2:$W$151,MATCH($A36&amp;$B36,'10_Goos'!$A$2:$A$151&amp;'10_Goos'!$B$2:$B$151,0),MATCH('10_Price'!AR$4,'10_Goos'!$C$1:$W$1,0))</f>
        <v>247819.53904228049</v>
      </c>
      <c r="AS36" s="1">
        <f t="array" ref="AS36">V36*INDEX('10_Goos'!$C$2:$W$151,MATCH($A36&amp;$B36,'10_Goos'!$A$2:$A$151&amp;'10_Goos'!$B$2:$B$151,0),MATCH('10_Price'!AS$4,'10_Goos'!$C$1:$W$1,0))</f>
        <v>265837.69207697397</v>
      </c>
      <c r="AT36" s="1">
        <f t="array" ref="AT36">W36*INDEX('10_Goos'!$C$2:$W$151,MATCH($A36&amp;$B36,'10_Goos'!$A$2:$A$151&amp;'10_Goos'!$B$2:$B$151,0),MATCH('10_Price'!AT$4,'10_Goos'!$C$1:$W$1,0))</f>
        <v>285038.1115675281</v>
      </c>
    </row>
    <row r="37" spans="1:46" x14ac:dyDescent="0.25">
      <c r="A37" s="23" t="s">
        <v>35</v>
      </c>
      <c r="B37" s="14" t="s">
        <v>54</v>
      </c>
      <c r="C37" s="15">
        <v>0.35559421875000008</v>
      </c>
      <c r="D37" s="16">
        <v>0.35559421875000008</v>
      </c>
      <c r="E37" s="16">
        <v>0.39834375</v>
      </c>
      <c r="F37" s="16">
        <v>0.42984843749999996</v>
      </c>
      <c r="G37" s="16">
        <v>0.45440156249999997</v>
      </c>
      <c r="H37" s="16">
        <v>0.50048437499999998</v>
      </c>
      <c r="I37" s="16">
        <v>0.57726562500000012</v>
      </c>
      <c r="J37" s="16">
        <v>0.62595000000000012</v>
      </c>
      <c r="K37" s="16">
        <v>0.80586914062499992</v>
      </c>
      <c r="L37" s="16">
        <v>0.80586914062499992</v>
      </c>
      <c r="M37" s="16">
        <v>1.06678265625</v>
      </c>
      <c r="N37" s="16">
        <v>1.06678265625</v>
      </c>
      <c r="O37" s="16">
        <v>1.06678265625</v>
      </c>
      <c r="P37" s="16">
        <v>1.06678265625</v>
      </c>
      <c r="Q37" s="16">
        <v>1.06678265625</v>
      </c>
      <c r="R37" s="16">
        <v>1.2238875</v>
      </c>
      <c r="S37" s="16">
        <v>1.3465300781249996</v>
      </c>
      <c r="T37" s="16">
        <v>1.4199363281250001</v>
      </c>
      <c r="U37" s="16">
        <v>1.4199363281250001</v>
      </c>
      <c r="V37" s="16">
        <v>1.5267053571428575</v>
      </c>
      <c r="W37" s="16">
        <v>1.554946875</v>
      </c>
      <c r="X37" s="17"/>
      <c r="Y37"/>
      <c r="Z37" s="1">
        <f t="array" ref="Z37">C37*INDEX('10_Goos'!$C$2:$W$151,MATCH($A37&amp;$B37,'10_Goos'!$A$2:$A$151&amp;'10_Goos'!$B$2:$B$151,0),MATCH('10_Price'!Z$4,'10_Goos'!$C$1:$W$1,0))</f>
        <v>39951708.943841919</v>
      </c>
      <c r="AA37" s="1">
        <f t="array" ref="AA37">D37*INDEX('10_Goos'!$C$2:$W$151,MATCH($A37&amp;$B37,'10_Goos'!$A$2:$A$151&amp;'10_Goos'!$B$2:$B$151,0),MATCH('10_Price'!AA$4,'10_Goos'!$C$1:$W$1,0))</f>
        <v>44746787.55126708</v>
      </c>
      <c r="AB37" s="1">
        <f t="array" ref="AB37">E37*INDEX('10_Goos'!$C$2:$W$151,MATCH($A37&amp;$B37,'10_Goos'!$A$2:$A$151&amp;'10_Goos'!$B$2:$B$151,0),MATCH('10_Price'!AB$4,'10_Goos'!$C$1:$W$1,0))</f>
        <v>55923056.041403279</v>
      </c>
      <c r="AC37" s="1">
        <f t="array" ref="AC37">F37*INDEX('10_Goos'!$C$2:$W$151,MATCH($A37&amp;$B37,'10_Goos'!$A$2:$A$151&amp;'10_Goos'!$B$2:$B$151,0),MATCH('10_Price'!AC$4,'10_Goos'!$C$1:$W$1,0))</f>
        <v>67091541.981984012</v>
      </c>
      <c r="AD37" s="1">
        <f t="array" ref="AD37">G37*INDEX('10_Goos'!$C$2:$W$151,MATCH($A37&amp;$B37,'10_Goos'!$A$2:$A$151&amp;'10_Goos'!$B$2:$B$151,0),MATCH('10_Price'!AD$4,'10_Goos'!$C$1:$W$1,0))</f>
        <v>78608332.07193841</v>
      </c>
      <c r="AE37" s="1">
        <f t="array" ref="AE37">H37*INDEX('10_Goos'!$C$2:$W$151,MATCH($A37&amp;$B37,'10_Goos'!$A$2:$A$151&amp;'10_Goos'!$B$2:$B$151,0),MATCH('10_Price'!AE$4,'10_Goos'!$C$1:$W$1,0))</f>
        <v>89746267.894577652</v>
      </c>
      <c r="AF37" s="1">
        <f t="array" ref="AF37">I37*INDEX('10_Goos'!$C$2:$W$151,MATCH($A37&amp;$B37,'10_Goos'!$A$2:$A$151&amp;'10_Goos'!$B$2:$B$151,0),MATCH('10_Price'!AF$4,'10_Goos'!$C$1:$W$1,0))</f>
        <v>108126555.30826777</v>
      </c>
      <c r="AG37" s="1">
        <f t="array" ref="AG37">J37*INDEX('10_Goos'!$C$2:$W$151,MATCH($A37&amp;$B37,'10_Goos'!$A$2:$A$151&amp;'10_Goos'!$B$2:$B$151,0),MATCH('10_Price'!AG$4,'10_Goos'!$C$1:$W$1,0))</f>
        <v>122246455.07773164</v>
      </c>
      <c r="AH37" s="1">
        <f t="array" ref="AH37">K37*INDEX('10_Goos'!$C$2:$W$151,MATCH($A37&amp;$B37,'10_Goos'!$A$2:$A$151&amp;'10_Goos'!$B$2:$B$151,0),MATCH('10_Price'!AH$4,'10_Goos'!$C$1:$W$1,0))</f>
        <v>163822561.71798241</v>
      </c>
      <c r="AI37" s="1">
        <f t="array" ref="AI37">L37*INDEX('10_Goos'!$C$2:$W$151,MATCH($A37&amp;$B37,'10_Goos'!$A$2:$A$151&amp;'10_Goos'!$B$2:$B$151,0),MATCH('10_Price'!AI$4,'10_Goos'!$C$1:$W$1,0))</f>
        <v>170260914.31711468</v>
      </c>
      <c r="AJ37" s="1">
        <f t="array" ref="AJ37">M37*INDEX('10_Goos'!$C$2:$W$151,MATCH($A37&amp;$B37,'10_Goos'!$A$2:$A$151&amp;'10_Goos'!$B$2:$B$151,0),MATCH('10_Price'!AJ$4,'10_Goos'!$C$1:$W$1,0))</f>
        <v>233908588.64771619</v>
      </c>
      <c r="AK37" s="1">
        <f t="array" ref="AK37">N37*INDEX('10_Goos'!$C$2:$W$151,MATCH($A37&amp;$B37,'10_Goos'!$A$2:$A$151&amp;'10_Goos'!$B$2:$B$151,0),MATCH('10_Price'!AK$4,'10_Goos'!$C$1:$W$1,0))</f>
        <v>240025163.8106302</v>
      </c>
      <c r="AL37" s="1">
        <f t="array" ref="AL37">O37*INDEX('10_Goos'!$C$2:$W$151,MATCH($A37&amp;$B37,'10_Goos'!$A$2:$A$151&amp;'10_Goos'!$B$2:$B$151,0),MATCH('10_Price'!AL$4,'10_Goos'!$C$1:$W$1,0))</f>
        <v>246141738.97354522</v>
      </c>
      <c r="AM37" s="1">
        <f t="array" ref="AM37">P37*INDEX('10_Goos'!$C$2:$W$151,MATCH($A37&amp;$B37,'10_Goos'!$A$2:$A$151&amp;'10_Goos'!$B$2:$B$151,0),MATCH('10_Price'!AM$4,'10_Goos'!$C$1:$W$1,0))</f>
        <v>252258314.13645923</v>
      </c>
      <c r="AN37" s="1">
        <f t="array" ref="AN37">Q37*INDEX('10_Goos'!$C$2:$W$151,MATCH($A37&amp;$B37,'10_Goos'!$A$2:$A$151&amp;'10_Goos'!$B$2:$B$151,0),MATCH('10_Price'!AN$4,'10_Goos'!$C$1:$W$1,0))</f>
        <v>258374889.29937428</v>
      </c>
      <c r="AO37" s="1">
        <f t="array" ref="AO37">R37*INDEX('10_Goos'!$C$2:$W$151,MATCH($A37&amp;$B37,'10_Goos'!$A$2:$A$151&amp;'10_Goos'!$B$2:$B$151,0),MATCH('10_Price'!AO$4,'10_Goos'!$C$1:$W$1,0))</f>
        <v>303443063.41649789</v>
      </c>
      <c r="AP37" s="1">
        <f t="array" ref="AP37">S37*INDEX('10_Goos'!$C$2:$W$151,MATCH($A37&amp;$B37,'10_Goos'!$A$2:$A$151&amp;'10_Goos'!$B$2:$B$151,0),MATCH('10_Price'!AP$4,'10_Goos'!$C$1:$W$1,0))</f>
        <v>341570855.69676137</v>
      </c>
      <c r="AQ37" s="1">
        <f t="array" ref="AQ37">T37*INDEX('10_Goos'!$C$2:$W$151,MATCH($A37&amp;$B37,'10_Goos'!$A$2:$A$151&amp;'10_Goos'!$B$2:$B$151,0),MATCH('10_Price'!AQ$4,'10_Goos'!$C$1:$W$1,0))</f>
        <v>368333072.46041417</v>
      </c>
      <c r="AR37" s="1">
        <f t="array" ref="AR37">U37*INDEX('10_Goos'!$C$2:$W$151,MATCH($A37&amp;$B37,'10_Goos'!$A$2:$A$151&amp;'10_Goos'!$B$2:$B$151,0),MATCH('10_Price'!AR$4,'10_Goos'!$C$1:$W$1,0))</f>
        <v>376474512.73097414</v>
      </c>
      <c r="AS37" s="1">
        <f t="array" ref="AS37">V37*INDEX('10_Goos'!$C$2:$W$151,MATCH($A37&amp;$B37,'10_Goos'!$A$2:$A$151&amp;'10_Goos'!$B$2:$B$151,0),MATCH('10_Price'!AS$4,'10_Goos'!$C$1:$W$1,0))</f>
        <v>413536314.45251513</v>
      </c>
      <c r="AT37" s="1">
        <f t="array" ref="AT37">W37*INDEX('10_Goos'!$C$2:$W$151,MATCH($A37&amp;$B37,'10_Goos'!$A$2:$A$151&amp;'10_Goos'!$B$2:$B$151,0),MATCH('10_Price'!AT$4,'10_Goos'!$C$1:$W$1,0))</f>
        <v>430101596.25117224</v>
      </c>
    </row>
    <row r="38" spans="1:46" x14ac:dyDescent="0.25">
      <c r="A38" s="23" t="s">
        <v>35</v>
      </c>
      <c r="B38" s="14" t="s">
        <v>28</v>
      </c>
      <c r="C38" s="15">
        <v>474.57627118644069</v>
      </c>
      <c r="D38" s="16">
        <v>469.49152542372883</v>
      </c>
      <c r="E38" s="16">
        <v>464.40677966101697</v>
      </c>
      <c r="F38" s="16">
        <v>459.32203389830511</v>
      </c>
      <c r="G38" s="16">
        <v>454.23728813559319</v>
      </c>
      <c r="H38" s="16">
        <v>4.5505500000000003</v>
      </c>
      <c r="I38" s="16">
        <v>4.5505500000000003</v>
      </c>
      <c r="J38" s="16">
        <v>4.5505500000000003</v>
      </c>
      <c r="K38" s="16">
        <v>4.5505500000000003</v>
      </c>
      <c r="L38" s="16">
        <v>4.5884475</v>
      </c>
      <c r="M38" s="16">
        <v>4.5884475</v>
      </c>
      <c r="N38" s="16">
        <v>4.5884475</v>
      </c>
      <c r="O38" s="16">
        <v>4.5884475</v>
      </c>
      <c r="P38" s="16">
        <v>4.5884475</v>
      </c>
      <c r="Q38" s="16">
        <v>4.5884475</v>
      </c>
      <c r="R38" s="16">
        <v>4.7221499999999992</v>
      </c>
      <c r="S38" s="16">
        <v>4.7221499999999992</v>
      </c>
      <c r="T38" s="16">
        <v>6.4469531249999994</v>
      </c>
      <c r="U38" s="16">
        <v>6.4469531249999994</v>
      </c>
      <c r="V38" s="16">
        <v>6.4469531249999994</v>
      </c>
      <c r="W38" s="16">
        <v>6.4469531249999994</v>
      </c>
      <c r="X38" s="17"/>
      <c r="Y38"/>
      <c r="Z38" s="1">
        <f t="array" ref="Z38">C38*INDEX('10_Goos'!$C$2:$W$151,MATCH($A38&amp;$B38,'10_Goos'!$A$2:$A$151&amp;'10_Goos'!$B$2:$B$151,0),MATCH('10_Price'!Z$4,'10_Goos'!$C$1:$W$1,0))</f>
        <v>0</v>
      </c>
      <c r="AA38" s="1">
        <f t="array" ref="AA38">D38*INDEX('10_Goos'!$C$2:$W$151,MATCH($A38&amp;$B38,'10_Goos'!$A$2:$A$151&amp;'10_Goos'!$B$2:$B$151,0),MATCH('10_Price'!AA$4,'10_Goos'!$C$1:$W$1,0))</f>
        <v>0</v>
      </c>
      <c r="AB38" s="1">
        <f t="array" ref="AB38">E38*INDEX('10_Goos'!$C$2:$W$151,MATCH($A38&amp;$B38,'10_Goos'!$A$2:$A$151&amp;'10_Goos'!$B$2:$B$151,0),MATCH('10_Price'!AB$4,'10_Goos'!$C$1:$W$1,0))</f>
        <v>0</v>
      </c>
      <c r="AC38" s="1">
        <f t="array" ref="AC38">F38*INDEX('10_Goos'!$C$2:$W$151,MATCH($A38&amp;$B38,'10_Goos'!$A$2:$A$151&amp;'10_Goos'!$B$2:$B$151,0),MATCH('10_Price'!AC$4,'10_Goos'!$C$1:$W$1,0))</f>
        <v>0</v>
      </c>
      <c r="AD38" s="1">
        <f t="array" ref="AD38">G38*INDEX('10_Goos'!$C$2:$W$151,MATCH($A38&amp;$B38,'10_Goos'!$A$2:$A$151&amp;'10_Goos'!$B$2:$B$151,0),MATCH('10_Price'!AD$4,'10_Goos'!$C$1:$W$1,0))</f>
        <v>0</v>
      </c>
      <c r="AE38" s="1">
        <f t="array" ref="AE38">H38*INDEX('10_Goos'!$C$2:$W$151,MATCH($A38&amp;$B38,'10_Goos'!$A$2:$A$151&amp;'10_Goos'!$B$2:$B$151,0),MATCH('10_Price'!AE$4,'10_Goos'!$C$1:$W$1,0))</f>
        <v>6907.6109889077488</v>
      </c>
      <c r="AF38" s="1">
        <f t="array" ref="AF38">I38*INDEX('10_Goos'!$C$2:$W$151,MATCH($A38&amp;$B38,'10_Goos'!$A$2:$A$151&amp;'10_Goos'!$B$2:$B$151,0),MATCH('10_Price'!AF$4,'10_Goos'!$C$1:$W$1,0))</f>
        <v>7576.1395801884264</v>
      </c>
      <c r="AG38" s="1">
        <f t="array" ref="AG38">J38*INDEX('10_Goos'!$C$2:$W$151,MATCH($A38&amp;$B38,'10_Goos'!$A$2:$A$151&amp;'10_Goos'!$B$2:$B$151,0),MATCH('10_Price'!AG$4,'10_Goos'!$C$1:$W$1,0))</f>
        <v>8294.2520031249023</v>
      </c>
      <c r="AH38" s="1">
        <f t="array" ref="AH38">K38*INDEX('10_Goos'!$C$2:$W$151,MATCH($A38&amp;$B38,'10_Goos'!$A$2:$A$151&amp;'10_Goos'!$B$2:$B$151,0),MATCH('10_Price'!AH$4,'10_Goos'!$C$1:$W$1,0))</f>
        <v>9065.2353194045245</v>
      </c>
      <c r="AI38" s="1">
        <f t="array" ref="AI38">L38*INDEX('10_Goos'!$C$2:$W$151,MATCH($A38&amp;$B38,'10_Goos'!$A$2:$A$151&amp;'10_Goos'!$B$2:$B$151,0),MATCH('10_Price'!AI$4,'10_Goos'!$C$1:$W$1,0))</f>
        <v>9974.967884255866</v>
      </c>
      <c r="AJ38" s="1">
        <f t="array" ref="AJ38">M38*INDEX('10_Goos'!$C$2:$W$151,MATCH($A38&amp;$B38,'10_Goos'!$A$2:$A$151&amp;'10_Goos'!$B$2:$B$151,0),MATCH('10_Price'!AJ$4,'10_Goos'!$C$1:$W$1,0))</f>
        <v>10869.775930177446</v>
      </c>
      <c r="AK38" s="1">
        <f t="array" ref="AK38">N38*INDEX('10_Goos'!$C$2:$W$151,MATCH($A38&amp;$B38,'10_Goos'!$A$2:$A$151&amp;'10_Goos'!$B$2:$B$151,0),MATCH('10_Price'!AK$4,'10_Goos'!$C$1:$W$1,0))</f>
        <v>11711.715039941628</v>
      </c>
      <c r="AL38" s="1">
        <f t="array" ref="AL38">O38*INDEX('10_Goos'!$C$2:$W$151,MATCH($A38&amp;$B38,'10_Goos'!$A$2:$A$151&amp;'10_Goos'!$B$2:$B$151,0),MATCH('10_Price'!AL$4,'10_Goos'!$C$1:$W$1,0))</f>
        <v>12610.67362085678</v>
      </c>
      <c r="AM38" s="1">
        <f t="array" ref="AM38">P38*INDEX('10_Goos'!$C$2:$W$151,MATCH($A38&amp;$B38,'10_Goos'!$A$2:$A$151&amp;'10_Goos'!$B$2:$B$151,0),MATCH('10_Price'!AM$4,'10_Goos'!$C$1:$W$1,0))</f>
        <v>13570.248772263585</v>
      </c>
      <c r="AN38" s="1">
        <f t="array" ref="AN38">Q38*INDEX('10_Goos'!$C$2:$W$151,MATCH($A38&amp;$B38,'10_Goos'!$A$2:$A$151&amp;'10_Goos'!$B$2:$B$151,0),MATCH('10_Price'!AN$4,'10_Goos'!$C$1:$W$1,0))</f>
        <v>14594.254754758944</v>
      </c>
      <c r="AO38" s="1">
        <f t="array" ref="AO38">R38*INDEX('10_Goos'!$C$2:$W$151,MATCH($A38&amp;$B38,'10_Goos'!$A$2:$A$151&amp;'10_Goos'!$B$2:$B$151,0),MATCH('10_Price'!AO$4,'10_Goos'!$C$1:$W$1,0))</f>
        <v>16143.830576649152</v>
      </c>
      <c r="AP38" s="1">
        <f t="array" ref="AP38">S38*INDEX('10_Goos'!$C$2:$W$151,MATCH($A38&amp;$B38,'10_Goos'!$A$2:$A$151&amp;'10_Goos'!$B$2:$B$151,0),MATCH('10_Price'!AP$4,'10_Goos'!$C$1:$W$1,0))</f>
        <v>17343.027953410176</v>
      </c>
      <c r="AQ38" s="1">
        <f t="array" ref="AQ38">T38*INDEX('10_Goos'!$C$2:$W$151,MATCH($A38&amp;$B38,'10_Goos'!$A$2:$A$151&amp;'10_Goos'!$B$2:$B$151,0),MATCH('10_Price'!AQ$4,'10_Goos'!$C$1:$W$1,0))</f>
        <v>25423.541854218423</v>
      </c>
      <c r="AR38" s="1">
        <f t="array" ref="AR38">U38*INDEX('10_Goos'!$C$2:$W$151,MATCH($A38&amp;$B38,'10_Goos'!$A$2:$A$151&amp;'10_Goos'!$B$2:$B$151,0),MATCH('10_Price'!AR$4,'10_Goos'!$C$1:$W$1,0))</f>
        <v>27284.76495717236</v>
      </c>
      <c r="AS38" s="1">
        <f t="array" ref="AS38">V38*INDEX('10_Goos'!$C$2:$W$151,MATCH($A38&amp;$B38,'10_Goos'!$A$2:$A$151&amp;'10_Goos'!$B$2:$B$151,0),MATCH('10_Price'!AS$4,'10_Goos'!$C$1:$W$1,0))</f>
        <v>29268.551515786181</v>
      </c>
      <c r="AT38" s="1">
        <f t="array" ref="AT38">W38*INDEX('10_Goos'!$C$2:$W$151,MATCH($A38&amp;$B38,'10_Goos'!$A$2:$A$151&amp;'10_Goos'!$B$2:$B$151,0),MATCH('10_Price'!AT$4,'10_Goos'!$C$1:$W$1,0))</f>
        <v>31382.50481786843</v>
      </c>
    </row>
    <row r="39" spans="1:46" x14ac:dyDescent="0.25">
      <c r="A39" s="23" t="s">
        <v>35</v>
      </c>
      <c r="B39" s="14" t="s">
        <v>29</v>
      </c>
      <c r="C39" s="15">
        <v>5.6205900000000018</v>
      </c>
      <c r="D39" s="16">
        <v>6.0764681250000008</v>
      </c>
      <c r="E39" s="16">
        <v>7.2528222656249994</v>
      </c>
      <c r="F39" s="16">
        <v>7.2528222656249994</v>
      </c>
      <c r="G39" s="16">
        <v>7.2528222656249994</v>
      </c>
      <c r="H39" s="16">
        <v>7.271262421874999</v>
      </c>
      <c r="I39" s="16">
        <v>7.6676561718749996</v>
      </c>
      <c r="J39" s="16">
        <v>7.6676561718749996</v>
      </c>
      <c r="K39" s="16">
        <v>7.6676561718749996</v>
      </c>
      <c r="L39" s="16">
        <v>7.6676561718749996</v>
      </c>
      <c r="M39" s="16">
        <v>7.6676561718749996</v>
      </c>
      <c r="N39" s="16">
        <v>7.8602906250000011</v>
      </c>
      <c r="O39" s="16">
        <v>7.8602906250000011</v>
      </c>
      <c r="P39" s="16">
        <v>7.8816796875000019</v>
      </c>
      <c r="Q39" s="16">
        <v>8.3967131249999998</v>
      </c>
      <c r="R39" s="16">
        <v>8.3967131249999998</v>
      </c>
      <c r="S39" s="16">
        <v>8.3967131249999998</v>
      </c>
      <c r="T39" s="16">
        <v>9.2836124999999985</v>
      </c>
      <c r="U39" s="16">
        <v>9.2836124999999985</v>
      </c>
      <c r="V39" s="16">
        <v>9.3676499999999994</v>
      </c>
      <c r="W39" s="16">
        <v>11.648124000000001</v>
      </c>
      <c r="X39" s="17"/>
      <c r="Y39"/>
      <c r="Z39" s="1">
        <f t="array" ref="Z39">C39*INDEX('10_Goos'!$C$2:$W$151,MATCH($A39&amp;$B39,'10_Goos'!$A$2:$A$151&amp;'10_Goos'!$B$2:$B$151,0),MATCH('10_Price'!Z$4,'10_Goos'!$C$1:$W$1,0))</f>
        <v>15642420.736558255</v>
      </c>
      <c r="AA39" s="1">
        <f t="array" ref="AA39">D39*INDEX('10_Goos'!$C$2:$W$151,MATCH($A39&amp;$B39,'10_Goos'!$A$2:$A$151&amp;'10_Goos'!$B$2:$B$151,0),MATCH('10_Price'!AA$4,'10_Goos'!$C$1:$W$1,0))</f>
        <v>18940863.820916243</v>
      </c>
      <c r="AB39" s="1">
        <f t="array" ref="AB39">E39*INDEX('10_Goos'!$C$2:$W$151,MATCH($A39&amp;$B39,'10_Goos'!$A$2:$A$151&amp;'10_Goos'!$B$2:$B$151,0),MATCH('10_Price'!AB$4,'10_Goos'!$C$1:$W$1,0))</f>
        <v>25222103.934781332</v>
      </c>
      <c r="AC39" s="1">
        <f t="array" ref="AC39">F39*INDEX('10_Goos'!$C$2:$W$151,MATCH($A39&amp;$B39,'10_Goos'!$A$2:$A$151&amp;'10_Goos'!$B$2:$B$151,0),MATCH('10_Price'!AC$4,'10_Goos'!$C$1:$W$1,0))</f>
        <v>28041474.296073135</v>
      </c>
      <c r="AD39" s="1">
        <f t="array" ref="AD39">G39*INDEX('10_Goos'!$C$2:$W$151,MATCH($A39&amp;$B39,'10_Goos'!$A$2:$A$151&amp;'10_Goos'!$B$2:$B$151,0),MATCH('10_Price'!AD$4,'10_Goos'!$C$1:$W$1,0))</f>
        <v>31079726.433657136</v>
      </c>
      <c r="AE39" s="1">
        <f t="array" ref="AE39">H39*INDEX('10_Goos'!$C$2:$W$151,MATCH($A39&amp;$B39,'10_Goos'!$A$2:$A$151&amp;'10_Goos'!$B$2:$B$151,0),MATCH('10_Price'!AE$4,'10_Goos'!$C$1:$W$1,0))</f>
        <v>34439038.613024704</v>
      </c>
      <c r="AF39" s="1">
        <f t="array" ref="AF39">I39*INDEX('10_Goos'!$C$2:$W$151,MATCH($A39&amp;$B39,'10_Goos'!$A$2:$A$151&amp;'10_Goos'!$B$2:$B$151,0),MATCH('10_Price'!AF$4,'10_Goos'!$C$1:$W$1,0))</f>
        <v>39831249.148615196</v>
      </c>
      <c r="AG39" s="1">
        <f t="array" ref="AG39">J39*INDEX('10_Goos'!$C$2:$W$151,MATCH($A39&amp;$B39,'10_Goos'!$A$2:$A$151&amp;'10_Goos'!$B$2:$B$151,0),MATCH('10_Price'!AG$4,'10_Goos'!$C$1:$W$1,0))</f>
        <v>43606696.331438363</v>
      </c>
      <c r="AH39" s="1">
        <f t="array" ref="AH39">K39*INDEX('10_Goos'!$C$2:$W$151,MATCH($A39&amp;$B39,'10_Goos'!$A$2:$A$151&amp;'10_Goos'!$B$2:$B$151,0),MATCH('10_Price'!AH$4,'10_Goos'!$C$1:$W$1,0))</f>
        <v>47660110.109672345</v>
      </c>
      <c r="AI39" s="1">
        <f t="array" ref="AI39">L39*INDEX('10_Goos'!$C$2:$W$151,MATCH($A39&amp;$B39,'10_Goos'!$A$2:$A$151&amp;'10_Goos'!$B$2:$B$151,0),MATCH('10_Price'!AI$4,'10_Goos'!$C$1:$W$1,0))</f>
        <v>52009848.524901144</v>
      </c>
      <c r="AJ39" s="1">
        <f t="array" ref="AJ39">M39*INDEX('10_Goos'!$C$2:$W$151,MATCH($A39&amp;$B39,'10_Goos'!$A$2:$A$151&amp;'10_Goos'!$B$2:$B$151,0),MATCH('10_Price'!AJ$4,'10_Goos'!$C$1:$W$1,0))</f>
        <v>56675410.506378613</v>
      </c>
      <c r="AK39" s="1">
        <f t="array" ref="AK39">N39*INDEX('10_Goos'!$C$2:$W$151,MATCH($A39&amp;$B39,'10_Goos'!$A$2:$A$151&amp;'10_Goos'!$B$2:$B$151,0),MATCH('10_Price'!AK$4,'10_Goos'!$C$1:$W$1,0))</f>
        <v>62599455.16581285</v>
      </c>
      <c r="AL39" s="1">
        <f t="array" ref="AL39">O39*INDEX('10_Goos'!$C$2:$W$151,MATCH($A39&amp;$B39,'10_Goos'!$A$2:$A$151&amp;'10_Goos'!$B$2:$B$151,0),MATCH('10_Price'!AL$4,'10_Goos'!$C$1:$W$1,0))</f>
        <v>67404414.746028349</v>
      </c>
      <c r="AM39" s="1">
        <f t="array" ref="AM39">P39*INDEX('10_Goos'!$C$2:$W$151,MATCH($A39&amp;$B39,'10_Goos'!$A$2:$A$151&amp;'10_Goos'!$B$2:$B$151,0),MATCH('10_Price'!AM$4,'10_Goos'!$C$1:$W$1,0))</f>
        <v>72730746.132040277</v>
      </c>
      <c r="AN39" s="1">
        <f t="array" ref="AN39">Q39*INDEX('10_Goos'!$C$2:$W$151,MATCH($A39&amp;$B39,'10_Goos'!$A$2:$A$151&amp;'10_Goos'!$B$2:$B$151,0),MATCH('10_Price'!AN$4,'10_Goos'!$C$1:$W$1,0))</f>
        <v>83330251.235234708</v>
      </c>
      <c r="AO39" s="1">
        <f t="array" ref="AO39">R39*INDEX('10_Goos'!$C$2:$W$151,MATCH($A39&amp;$B39,'10_Goos'!$A$2:$A$151&amp;'10_Goos'!$B$2:$B$151,0),MATCH('10_Price'!AO$4,'10_Goos'!$C$1:$W$1,0))</f>
        <v>89568097.175124899</v>
      </c>
      <c r="AP39" s="1">
        <f t="array" ref="AP39">S39*INDEX('10_Goos'!$C$2:$W$151,MATCH($A39&amp;$B39,'10_Goos'!$A$2:$A$151&amp;'10_Goos'!$B$2:$B$151,0),MATCH('10_Price'!AP$4,'10_Goos'!$C$1:$W$1,0))</f>
        <v>96221402.080916241</v>
      </c>
      <c r="AQ39" s="1">
        <f t="array" ref="AQ39">T39*INDEX('10_Goos'!$C$2:$W$151,MATCH($A39&amp;$B39,'10_Goos'!$A$2:$A$151&amp;'10_Goos'!$B$2:$B$151,0),MATCH('10_Price'!AQ$4,'10_Goos'!$C$1:$W$1,0))</f>
        <v>114228839.68163048</v>
      </c>
      <c r="AR39" s="1">
        <f t="array" ref="AR39">U39*INDEX('10_Goos'!$C$2:$W$151,MATCH($A39&amp;$B39,'10_Goos'!$A$2:$A$151&amp;'10_Goos'!$B$2:$B$151,0),MATCH('10_Price'!AR$4,'10_Goos'!$C$1:$W$1,0))</f>
        <v>122591378.49145381</v>
      </c>
      <c r="AS39" s="1">
        <f t="array" ref="AS39">V39*INDEX('10_Goos'!$C$2:$W$151,MATCH($A39&amp;$B39,'10_Goos'!$A$2:$A$151&amp;'10_Goos'!$B$2:$B$151,0),MATCH('10_Price'!AS$4,'10_Goos'!$C$1:$W$1,0))</f>
        <v>132695010.43913551</v>
      </c>
      <c r="AT39" s="1">
        <f t="array" ref="AT39">W39*INDEX('10_Goos'!$C$2:$W$151,MATCH($A39&amp;$B39,'10_Goos'!$A$2:$A$151&amp;'10_Goos'!$B$2:$B$151,0),MATCH('10_Price'!AT$4,'10_Goos'!$C$1:$W$1,0))</f>
        <v>176915667.93681705</v>
      </c>
    </row>
    <row r="40" spans="1:46" x14ac:dyDescent="0.25">
      <c r="A40" s="23" t="s">
        <v>35</v>
      </c>
      <c r="B40" s="14" t="s">
        <v>30</v>
      </c>
      <c r="C40" s="15">
        <v>2.8447537500000011</v>
      </c>
      <c r="D40" s="16">
        <v>2.8447537500000011</v>
      </c>
      <c r="E40" s="16">
        <v>2.8447537500000011</v>
      </c>
      <c r="F40" s="16">
        <v>2.8447537500000011</v>
      </c>
      <c r="G40" s="16">
        <v>2.8447537500000011</v>
      </c>
      <c r="H40" s="16">
        <v>2.8447537500000011</v>
      </c>
      <c r="I40" s="16">
        <v>2.8447537500000011</v>
      </c>
      <c r="J40" s="16">
        <v>2.8447537500000011</v>
      </c>
      <c r="K40" s="16">
        <v>2.8451249999999999</v>
      </c>
      <c r="L40" s="16">
        <v>2.8509000000000007</v>
      </c>
      <c r="M40" s="16">
        <v>2.9175000000000009</v>
      </c>
      <c r="N40" s="16">
        <v>2.9175000000000009</v>
      </c>
      <c r="O40" s="16">
        <v>3.1095450000000002</v>
      </c>
      <c r="P40" s="16">
        <v>3.1799587499999999</v>
      </c>
      <c r="Q40" s="16">
        <v>3.2551200000000002</v>
      </c>
      <c r="R40" s="16">
        <v>3.6412848000000011</v>
      </c>
      <c r="S40" s="16">
        <v>3.8681718749999998</v>
      </c>
      <c r="T40" s="16">
        <v>3.8681718749999998</v>
      </c>
      <c r="U40" s="16">
        <v>4.1921550000000005</v>
      </c>
      <c r="V40" s="16">
        <v>4.2035624999999994</v>
      </c>
      <c r="W40" s="16">
        <v>4.8533850000000003</v>
      </c>
      <c r="X40" s="17"/>
      <c r="Y40"/>
      <c r="Z40" s="1">
        <f t="array" ref="Z40">C40*INDEX('10_Goos'!$C$2:$W$151,MATCH($A40&amp;$B40,'10_Goos'!$A$2:$A$151&amp;'10_Goos'!$B$2:$B$151,0),MATCH('10_Price'!Z$4,'10_Goos'!$C$1:$W$1,0))</f>
        <v>66520434.548503794</v>
      </c>
      <c r="AA40" s="1">
        <f t="array" ref="AA40">D40*INDEX('10_Goos'!$C$2:$W$151,MATCH($A40&amp;$B40,'10_Goos'!$A$2:$A$151&amp;'10_Goos'!$B$2:$B$151,0),MATCH('10_Price'!AA$4,'10_Goos'!$C$1:$W$1,0))</f>
        <v>74504341.147055387</v>
      </c>
      <c r="AB40" s="1">
        <f t="array" ref="AB40">E40*INDEX('10_Goos'!$C$2:$W$151,MATCH($A40&amp;$B40,'10_Goos'!$A$2:$A$151&amp;'10_Goos'!$B$2:$B$151,0),MATCH('10_Price'!AB$4,'10_Goos'!$C$1:$W$1,0))</f>
        <v>83120337.319090784</v>
      </c>
      <c r="AC40" s="1">
        <f t="array" ref="AC40">F40*INDEX('10_Goos'!$C$2:$W$151,MATCH($A40&amp;$B40,'10_Goos'!$A$2:$A$151&amp;'10_Goos'!$B$2:$B$151,0),MATCH('10_Price'!AC$4,'10_Goos'!$C$1:$W$1,0))</f>
        <v>92411672.25546214</v>
      </c>
      <c r="AD40" s="1">
        <f t="array" ref="AD40">G40*INDEX('10_Goos'!$C$2:$W$151,MATCH($A40&amp;$B40,'10_Goos'!$A$2:$A$151&amp;'10_Goos'!$B$2:$B$151,0),MATCH('10_Price'!AD$4,'10_Goos'!$C$1:$W$1,0))</f>
        <v>102424339.84217283</v>
      </c>
      <c r="AE40" s="1">
        <f t="array" ref="AE40">H40*INDEX('10_Goos'!$C$2:$W$151,MATCH($A40&amp;$B40,'10_Goos'!$A$2:$A$151&amp;'10_Goos'!$B$2:$B$151,0),MATCH('10_Price'!AE$4,'10_Goos'!$C$1:$W$1,0))</f>
        <v>113207245.00691581</v>
      </c>
      <c r="AF40" s="1">
        <f t="array" ref="AF40">I40*INDEX('10_Goos'!$C$2:$W$151,MATCH($A40&amp;$B40,'10_Goos'!$A$2:$A$151&amp;'10_Goos'!$B$2:$B$151,0),MATCH('10_Price'!AF$4,'10_Goos'!$C$1:$W$1,0))</f>
        <v>124163606.06268018</v>
      </c>
      <c r="AG40" s="1">
        <f t="array" ref="AG40">J40*INDEX('10_Goos'!$C$2:$W$151,MATCH($A40&amp;$B40,'10_Goos'!$A$2:$A$151&amp;'10_Goos'!$B$2:$B$151,0),MATCH('10_Price'!AG$4,'10_Goos'!$C$1:$W$1,0))</f>
        <v>135932585.1115036</v>
      </c>
      <c r="AH40" s="1">
        <f t="array" ref="AH40">K40*INDEX('10_Goos'!$C$2:$W$151,MATCH($A40&amp;$B40,'10_Goos'!$A$2:$A$151&amp;'10_Goos'!$B$2:$B$151,0),MATCH('10_Price'!AH$4,'10_Goos'!$C$1:$W$1,0))</f>
        <v>148587441.68419859</v>
      </c>
      <c r="AI40" s="1">
        <f t="array" ref="AI40">L40*INDEX('10_Goos'!$C$2:$W$151,MATCH($A40&amp;$B40,'10_Goos'!$A$2:$A$151&amp;'10_Goos'!$B$2:$B$151,0),MATCH('10_Price'!AI$4,'10_Goos'!$C$1:$W$1,0))</f>
        <v>162477521.30523381</v>
      </c>
      <c r="AJ40" s="1">
        <f t="array" ref="AJ40">M40*INDEX('10_Goos'!$C$2:$W$151,MATCH($A40&amp;$B40,'10_Goos'!$A$2:$A$151&amp;'10_Goos'!$B$2:$B$151,0),MATCH('10_Price'!AJ$4,'10_Goos'!$C$1:$W$1,0))</f>
        <v>181188759.35527644</v>
      </c>
      <c r="AK40" s="1">
        <f t="array" ref="AK40">N40*INDEX('10_Goos'!$C$2:$W$151,MATCH($A40&amp;$B40,'10_Goos'!$A$2:$A$151&amp;'10_Goos'!$B$2:$B$151,0),MATCH('10_Price'!AK$4,'10_Goos'!$C$1:$W$1,0))</f>
        <v>195223078.34499332</v>
      </c>
      <c r="AL40" s="1">
        <f t="array" ref="AL40">O40*INDEX('10_Goos'!$C$2:$W$151,MATCH($A40&amp;$B40,'10_Goos'!$A$2:$A$151&amp;'10_Goos'!$B$2:$B$151,0),MATCH('10_Price'!AL$4,'10_Goos'!$C$1:$W$1,0))</f>
        <v>224044830.0728963</v>
      </c>
      <c r="AM40" s="1">
        <f t="array" ref="AM40">P40*INDEX('10_Goos'!$C$2:$W$151,MATCH($A40&amp;$B40,'10_Goos'!$A$2:$A$151&amp;'10_Goos'!$B$2:$B$151,0),MATCH('10_Price'!AM$4,'10_Goos'!$C$1:$W$1,0))</f>
        <v>246552318.38402036</v>
      </c>
      <c r="AN40" s="1">
        <f t="array" ref="AN40">Q40*INDEX('10_Goos'!$C$2:$W$151,MATCH($A40&amp;$B40,'10_Goos'!$A$2:$A$151&amp;'10_Goos'!$B$2:$B$151,0),MATCH('10_Price'!AN$4,'10_Goos'!$C$1:$W$1,0))</f>
        <v>271424296.81062031</v>
      </c>
      <c r="AO40" s="1">
        <f t="array" ref="AO40">R40*INDEX('10_Goos'!$C$2:$W$151,MATCH($A40&amp;$B40,'10_Goos'!$A$2:$A$151&amp;'10_Goos'!$B$2:$B$151,0),MATCH('10_Price'!AO$4,'10_Goos'!$C$1:$W$1,0))</f>
        <v>326352559.3430931</v>
      </c>
      <c r="AP40" s="1">
        <f t="array" ref="AP40">S40*INDEX('10_Goos'!$C$2:$W$151,MATCH($A40&amp;$B40,'10_Goos'!$A$2:$A$151&amp;'10_Goos'!$B$2:$B$151,0),MATCH('10_Price'!AP$4,'10_Goos'!$C$1:$W$1,0))</f>
        <v>372440130.79455745</v>
      </c>
      <c r="AQ40" s="1">
        <f t="array" ref="AQ40">T40*INDEX('10_Goos'!$C$2:$W$151,MATCH($A40&amp;$B40,'10_Goos'!$A$2:$A$151&amp;'10_Goos'!$B$2:$B$151,0),MATCH('10_Price'!AQ$4,'10_Goos'!$C$1:$W$1,0))</f>
        <v>399901346.1016506</v>
      </c>
      <c r="AR40" s="1">
        <f t="array" ref="AR40">U40*INDEX('10_Goos'!$C$2:$W$151,MATCH($A40&amp;$B40,'10_Goos'!$A$2:$A$151&amp;'10_Goos'!$B$2:$B$151,0),MATCH('10_Price'!AR$4,'10_Goos'!$C$1:$W$1,0))</f>
        <v>465123838.07577705</v>
      </c>
      <c r="AS40" s="1">
        <f t="array" ref="AS40">V40*INDEX('10_Goos'!$C$2:$W$151,MATCH($A40&amp;$B40,'10_Goos'!$A$2:$A$151&amp;'10_Goos'!$B$2:$B$151,0),MATCH('10_Price'!AS$4,'10_Goos'!$C$1:$W$1,0))</f>
        <v>500299176.93013537</v>
      </c>
      <c r="AT40" s="1">
        <f t="array" ref="AT40">W40*INDEX('10_Goos'!$C$2:$W$151,MATCH($A40&amp;$B40,'10_Goos'!$A$2:$A$151&amp;'10_Goos'!$B$2:$B$151,0),MATCH('10_Price'!AT$4,'10_Goos'!$C$1:$W$1,0))</f>
        <v>575337522.1913166</v>
      </c>
    </row>
    <row r="41" spans="1:46" x14ac:dyDescent="0.25">
      <c r="A41" s="8" t="s">
        <v>36</v>
      </c>
      <c r="B41" s="8" t="s">
        <v>26</v>
      </c>
      <c r="C41" s="2">
        <v>474.57627118644069</v>
      </c>
      <c r="D41" s="3">
        <v>469.49152542372883</v>
      </c>
      <c r="E41" s="3">
        <v>464.40677966101697</v>
      </c>
      <c r="F41" s="3">
        <v>459.32203389830511</v>
      </c>
      <c r="G41" s="3">
        <v>454.23728813559319</v>
      </c>
      <c r="H41" s="3">
        <v>3.5508812499999993</v>
      </c>
      <c r="I41" s="3">
        <v>3.6560425781249997</v>
      </c>
      <c r="J41" s="3">
        <v>3.6560425781249997</v>
      </c>
      <c r="K41" s="3">
        <v>3.6560425781249997</v>
      </c>
      <c r="L41" s="3">
        <v>3.6560425781249997</v>
      </c>
      <c r="M41" s="3">
        <v>3.6560425781249997</v>
      </c>
      <c r="N41" s="3">
        <v>3.6560425781249997</v>
      </c>
      <c r="O41" s="3">
        <v>3.6560425781249997</v>
      </c>
      <c r="P41" s="3">
        <v>3.6560425781249997</v>
      </c>
      <c r="Q41" s="3">
        <v>3.6560425781249997</v>
      </c>
      <c r="R41" s="3">
        <v>3.6560425781249997</v>
      </c>
      <c r="S41" s="3">
        <v>3.6560425781249997</v>
      </c>
      <c r="T41" s="3">
        <v>3.6560425781249997</v>
      </c>
      <c r="U41" s="3">
        <v>3.6560425781249997</v>
      </c>
      <c r="V41" s="3">
        <v>3.6560425781249997</v>
      </c>
      <c r="W41" s="3">
        <v>4.3158062499999996</v>
      </c>
      <c r="X41" s="13"/>
      <c r="Y41"/>
      <c r="Z41" s="1">
        <f t="array" ref="Z41">C41*INDEX('10_Goos'!$C$2:$W$151,MATCH($A41&amp;$B41,'10_Goos'!$A$2:$A$151&amp;'10_Goos'!$B$2:$B$151,0),MATCH('10_Price'!Z$4,'10_Goos'!$C$1:$W$1,0))</f>
        <v>0</v>
      </c>
      <c r="AA41" s="1">
        <f t="array" ref="AA41">D41*INDEX('10_Goos'!$C$2:$W$151,MATCH($A41&amp;$B41,'10_Goos'!$A$2:$A$151&amp;'10_Goos'!$B$2:$B$151,0),MATCH('10_Price'!AA$4,'10_Goos'!$C$1:$W$1,0))</f>
        <v>0</v>
      </c>
      <c r="AB41" s="1">
        <f t="array" ref="AB41">E41*INDEX('10_Goos'!$C$2:$W$151,MATCH($A41&amp;$B41,'10_Goos'!$A$2:$A$151&amp;'10_Goos'!$B$2:$B$151,0),MATCH('10_Price'!AB$4,'10_Goos'!$C$1:$W$1,0))</f>
        <v>0</v>
      </c>
      <c r="AC41" s="1">
        <f t="array" ref="AC41">F41*INDEX('10_Goos'!$C$2:$W$151,MATCH($A41&amp;$B41,'10_Goos'!$A$2:$A$151&amp;'10_Goos'!$B$2:$B$151,0),MATCH('10_Price'!AC$4,'10_Goos'!$C$1:$W$1,0))</f>
        <v>0</v>
      </c>
      <c r="AD41" s="1">
        <f t="array" ref="AD41">G41*INDEX('10_Goos'!$C$2:$W$151,MATCH($A41&amp;$B41,'10_Goos'!$A$2:$A$151&amp;'10_Goos'!$B$2:$B$151,0),MATCH('10_Price'!AD$4,'10_Goos'!$C$1:$W$1,0))</f>
        <v>0</v>
      </c>
      <c r="AE41" s="1">
        <f t="array" ref="AE41">H41*INDEX('10_Goos'!$C$2:$W$151,MATCH($A41&amp;$B41,'10_Goos'!$A$2:$A$151&amp;'10_Goos'!$B$2:$B$151,0),MATCH('10_Price'!AE$4,'10_Goos'!$C$1:$W$1,0))</f>
        <v>552959.4072228712</v>
      </c>
      <c r="AF41" s="1">
        <f t="array" ref="AF41">I41*INDEX('10_Goos'!$C$2:$W$151,MATCH($A41&amp;$B41,'10_Goos'!$A$2:$A$151&amp;'10_Goos'!$B$2:$B$151,0),MATCH('10_Price'!AF$4,'10_Goos'!$C$1:$W$1,0))</f>
        <v>624436.73276388098</v>
      </c>
      <c r="AG41" s="1">
        <f t="array" ref="AG41">J41*INDEX('10_Goos'!$C$2:$W$151,MATCH($A41&amp;$B41,'10_Goos'!$A$2:$A$151&amp;'10_Goos'!$B$2:$B$151,0),MATCH('10_Price'!AG$4,'10_Goos'!$C$1:$W$1,0))</f>
        <v>683624.63055660587</v>
      </c>
      <c r="AH41" s="1">
        <f t="array" ref="AH41">K41*INDEX('10_Goos'!$C$2:$W$151,MATCH($A41&amp;$B41,'10_Goos'!$A$2:$A$151&amp;'10_Goos'!$B$2:$B$151,0),MATCH('10_Price'!AH$4,'10_Goos'!$C$1:$W$1,0))</f>
        <v>747170.22629669076</v>
      </c>
      <c r="AI41" s="1">
        <f t="array" ref="AI41">L41*INDEX('10_Goos'!$C$2:$W$151,MATCH($A41&amp;$B41,'10_Goos'!$A$2:$A$151&amp;'10_Goos'!$B$2:$B$151,0),MATCH('10_Price'!AI$4,'10_Goos'!$C$1:$W$1,0))</f>
        <v>815361.32003439264</v>
      </c>
      <c r="AJ41" s="1">
        <f t="array" ref="AJ41">M41*INDEX('10_Goos'!$C$2:$W$151,MATCH($A41&amp;$B41,'10_Goos'!$A$2:$A$151&amp;'10_Goos'!$B$2:$B$151,0),MATCH('10_Price'!AJ$4,'10_Goos'!$C$1:$W$1,0))</f>
        <v>888503.59758012567</v>
      </c>
      <c r="AK41" s="1">
        <f t="array" ref="AK41">N41*INDEX('10_Goos'!$C$2:$W$151,MATCH($A41&amp;$B41,'10_Goos'!$A$2:$A$151&amp;'10_Goos'!$B$2:$B$151,0),MATCH('10_Price'!AK$4,'10_Goos'!$C$1:$W$1,0))</f>
        <v>957324.32882372418</v>
      </c>
      <c r="AL41" s="1">
        <f t="array" ref="AL41">O41*INDEX('10_Goos'!$C$2:$W$151,MATCH($A41&amp;$B41,'10_Goos'!$A$2:$A$151&amp;'10_Goos'!$B$2:$B$151,0),MATCH('10_Price'!AL$4,'10_Goos'!$C$1:$W$1,0))</f>
        <v>1030805.8741977337</v>
      </c>
      <c r="AM41" s="1">
        <f t="array" ref="AM41">P41*INDEX('10_Goos'!$C$2:$W$151,MATCH($A41&amp;$B41,'10_Goos'!$A$2:$A$151&amp;'10_Goos'!$B$2:$B$151,0),MATCH('10_Price'!AM$4,'10_Goos'!$C$1:$W$1,0))</f>
        <v>1109242.2632870821</v>
      </c>
      <c r="AN41" s="1">
        <f t="array" ref="AN41">Q41*INDEX('10_Goos'!$C$2:$W$151,MATCH($A41&amp;$B41,'10_Goos'!$A$2:$A$151&amp;'10_Goos'!$B$2:$B$151,0),MATCH('10_Price'!AN$4,'10_Goos'!$C$1:$W$1,0))</f>
        <v>1192945.2765998724</v>
      </c>
      <c r="AO41" s="1">
        <f t="array" ref="AO41">R41*INDEX('10_Goos'!$C$2:$W$151,MATCH($A41&amp;$B41,'10_Goos'!$A$2:$A$151&amp;'10_Goos'!$B$2:$B$151,0),MATCH('10_Price'!AO$4,'10_Goos'!$C$1:$W$1,0))</f>
        <v>1282245.4855857219</v>
      </c>
      <c r="AP41" s="1">
        <f t="array" ref="AP41">S41*INDEX('10_Goos'!$C$2:$W$151,MATCH($A41&amp;$B41,'10_Goos'!$A$2:$A$151&amp;'10_Goos'!$B$2:$B$151,0),MATCH('10_Price'!AP$4,'10_Goos'!$C$1:$W$1,0))</f>
        <v>1377493.3522786626</v>
      </c>
      <c r="AQ41" s="1">
        <f t="array" ref="AQ41">T41*INDEX('10_Goos'!$C$2:$W$151,MATCH($A41&amp;$B41,'10_Goos'!$A$2:$A$151&amp;'10_Goos'!$B$2:$B$151,0),MATCH('10_Price'!AQ$4,'10_Goos'!$C$1:$W$1,0))</f>
        <v>1479060.3919269294</v>
      </c>
      <c r="AR41" s="1">
        <f t="array" ref="AR41">U41*INDEX('10_Goos'!$C$2:$W$151,MATCH($A41&amp;$B41,'10_Goos'!$A$2:$A$151&amp;'10_Goos'!$B$2:$B$151,0),MATCH('10_Price'!AR$4,'10_Goos'!$C$1:$W$1,0))</f>
        <v>1587340.4021593232</v>
      </c>
      <c r="AS41" s="1">
        <f t="array" ref="AS41">V41*INDEX('10_Goos'!$C$2:$W$151,MATCH($A41&amp;$B41,'10_Goos'!$A$2:$A$151&amp;'10_Goos'!$B$2:$B$151,0),MATCH('10_Price'!AS$4,'10_Goos'!$C$1:$W$1,0))</f>
        <v>1702750.762435142</v>
      </c>
      <c r="AT41" s="1">
        <f t="array" ref="AT41">W41*INDEX('10_Goos'!$C$2:$W$151,MATCH($A41&amp;$B41,'10_Goos'!$A$2:$A$151&amp;'10_Goos'!$B$2:$B$151,0),MATCH('10_Price'!AT$4,'10_Goos'!$C$1:$W$1,0))</f>
        <v>2155202.8484011851</v>
      </c>
    </row>
    <row r="42" spans="1:46" x14ac:dyDescent="0.25">
      <c r="A42" s="23" t="s">
        <v>36</v>
      </c>
      <c r="B42" s="14" t="s">
        <v>27</v>
      </c>
      <c r="C42" s="15">
        <v>474.57627118644069</v>
      </c>
      <c r="D42" s="16">
        <v>469.49152542372883</v>
      </c>
      <c r="E42" s="16">
        <v>464.40677966101697</v>
      </c>
      <c r="F42" s="16">
        <v>459.32203389830511</v>
      </c>
      <c r="G42" s="16">
        <v>454.23728813559319</v>
      </c>
      <c r="H42" s="16">
        <v>449.15254237288138</v>
      </c>
      <c r="I42" s="16">
        <v>444.06779661016958</v>
      </c>
      <c r="J42" s="16">
        <v>438.98305084745766</v>
      </c>
      <c r="K42" s="16">
        <v>433.8983050847458</v>
      </c>
      <c r="L42" s="16">
        <v>428.81355932203394</v>
      </c>
      <c r="M42" s="16">
        <v>423.72881355932208</v>
      </c>
      <c r="N42" s="16">
        <v>422.03389830508479</v>
      </c>
      <c r="O42" s="16">
        <v>420.33898305084745</v>
      </c>
      <c r="P42" s="16">
        <v>418.64406779661022</v>
      </c>
      <c r="Q42" s="16">
        <v>416.94915254237293</v>
      </c>
      <c r="R42" s="16">
        <v>415.25423728813564</v>
      </c>
      <c r="S42" s="16">
        <v>413.55932203389835</v>
      </c>
      <c r="T42" s="16">
        <v>411.86440677966107</v>
      </c>
      <c r="U42" s="16">
        <v>403.38983050847457</v>
      </c>
      <c r="V42" s="16">
        <v>392.37288135593218</v>
      </c>
      <c r="W42" s="16">
        <v>381.35593220338984</v>
      </c>
      <c r="X42" s="17"/>
      <c r="Y42"/>
      <c r="Z42" s="1">
        <f t="array" ref="Z42">C42*INDEX('10_Goos'!$C$2:$W$151,MATCH($A42&amp;$B42,'10_Goos'!$A$2:$A$151&amp;'10_Goos'!$B$2:$B$151,0),MATCH('10_Price'!Z$4,'10_Goos'!$C$1:$W$1,0))</f>
        <v>0</v>
      </c>
      <c r="AA42" s="1">
        <f t="array" ref="AA42">D42*INDEX('10_Goos'!$C$2:$W$151,MATCH($A42&amp;$B42,'10_Goos'!$A$2:$A$151&amp;'10_Goos'!$B$2:$B$151,0),MATCH('10_Price'!AA$4,'10_Goos'!$C$1:$W$1,0))</f>
        <v>0</v>
      </c>
      <c r="AB42" s="1">
        <f t="array" ref="AB42">E42*INDEX('10_Goos'!$C$2:$W$151,MATCH($A42&amp;$B42,'10_Goos'!$A$2:$A$151&amp;'10_Goos'!$B$2:$B$151,0),MATCH('10_Price'!AB$4,'10_Goos'!$C$1:$W$1,0))</f>
        <v>0</v>
      </c>
      <c r="AC42" s="1">
        <f t="array" ref="AC42">F42*INDEX('10_Goos'!$C$2:$W$151,MATCH($A42&amp;$B42,'10_Goos'!$A$2:$A$151&amp;'10_Goos'!$B$2:$B$151,0),MATCH('10_Price'!AC$4,'10_Goos'!$C$1:$W$1,0))</f>
        <v>0</v>
      </c>
      <c r="AD42" s="1">
        <f t="array" ref="AD42">G42*INDEX('10_Goos'!$C$2:$W$151,MATCH($A42&amp;$B42,'10_Goos'!$A$2:$A$151&amp;'10_Goos'!$B$2:$B$151,0),MATCH('10_Price'!AD$4,'10_Goos'!$C$1:$W$1,0))</f>
        <v>0</v>
      </c>
      <c r="AE42" s="1">
        <f t="array" ref="AE42">H42*INDEX('10_Goos'!$C$2:$W$151,MATCH($A42&amp;$B42,'10_Goos'!$A$2:$A$151&amp;'10_Goos'!$B$2:$B$151,0),MATCH('10_Price'!AE$4,'10_Goos'!$C$1:$W$1,0))</f>
        <v>0</v>
      </c>
      <c r="AF42" s="1">
        <f t="array" ref="AF42">I42*INDEX('10_Goos'!$C$2:$W$151,MATCH($A42&amp;$B42,'10_Goos'!$A$2:$A$151&amp;'10_Goos'!$B$2:$B$151,0),MATCH('10_Price'!AF$4,'10_Goos'!$C$1:$W$1,0))</f>
        <v>0</v>
      </c>
      <c r="AG42" s="1">
        <f t="array" ref="AG42">J42*INDEX('10_Goos'!$C$2:$W$151,MATCH($A42&amp;$B42,'10_Goos'!$A$2:$A$151&amp;'10_Goos'!$B$2:$B$151,0),MATCH('10_Price'!AG$4,'10_Goos'!$C$1:$W$1,0))</f>
        <v>0</v>
      </c>
      <c r="AH42" s="1">
        <f t="array" ref="AH42">K42*INDEX('10_Goos'!$C$2:$W$151,MATCH($A42&amp;$B42,'10_Goos'!$A$2:$A$151&amp;'10_Goos'!$B$2:$B$151,0),MATCH('10_Price'!AH$4,'10_Goos'!$C$1:$W$1,0))</f>
        <v>0</v>
      </c>
      <c r="AI42" s="1">
        <f t="array" ref="AI42">L42*INDEX('10_Goos'!$C$2:$W$151,MATCH($A42&amp;$B42,'10_Goos'!$A$2:$A$151&amp;'10_Goos'!$B$2:$B$151,0),MATCH('10_Price'!AI$4,'10_Goos'!$C$1:$W$1,0))</f>
        <v>0</v>
      </c>
      <c r="AJ42" s="1">
        <f t="array" ref="AJ42">M42*INDEX('10_Goos'!$C$2:$W$151,MATCH($A42&amp;$B42,'10_Goos'!$A$2:$A$151&amp;'10_Goos'!$B$2:$B$151,0),MATCH('10_Price'!AJ$4,'10_Goos'!$C$1:$W$1,0))</f>
        <v>0</v>
      </c>
      <c r="AK42" s="1">
        <f t="array" ref="AK42">N42*INDEX('10_Goos'!$C$2:$W$151,MATCH($A42&amp;$B42,'10_Goos'!$A$2:$A$151&amp;'10_Goos'!$B$2:$B$151,0),MATCH('10_Price'!AK$4,'10_Goos'!$C$1:$W$1,0))</f>
        <v>0</v>
      </c>
      <c r="AL42" s="1">
        <f t="array" ref="AL42">O42*INDEX('10_Goos'!$C$2:$W$151,MATCH($A42&amp;$B42,'10_Goos'!$A$2:$A$151&amp;'10_Goos'!$B$2:$B$151,0),MATCH('10_Price'!AL$4,'10_Goos'!$C$1:$W$1,0))</f>
        <v>0</v>
      </c>
      <c r="AM42" s="1">
        <f t="array" ref="AM42">P42*INDEX('10_Goos'!$C$2:$W$151,MATCH($A42&amp;$B42,'10_Goos'!$A$2:$A$151&amp;'10_Goos'!$B$2:$B$151,0),MATCH('10_Price'!AM$4,'10_Goos'!$C$1:$W$1,0))</f>
        <v>0</v>
      </c>
      <c r="AN42" s="1">
        <f t="array" ref="AN42">Q42*INDEX('10_Goos'!$C$2:$W$151,MATCH($A42&amp;$B42,'10_Goos'!$A$2:$A$151&amp;'10_Goos'!$B$2:$B$151,0),MATCH('10_Price'!AN$4,'10_Goos'!$C$1:$W$1,0))</f>
        <v>0</v>
      </c>
      <c r="AO42" s="1">
        <f t="array" ref="AO42">R42*INDEX('10_Goos'!$C$2:$W$151,MATCH($A42&amp;$B42,'10_Goos'!$A$2:$A$151&amp;'10_Goos'!$B$2:$B$151,0),MATCH('10_Price'!AO$4,'10_Goos'!$C$1:$W$1,0))</f>
        <v>0</v>
      </c>
      <c r="AP42" s="1">
        <f t="array" ref="AP42">S42*INDEX('10_Goos'!$C$2:$W$151,MATCH($A42&amp;$B42,'10_Goos'!$A$2:$A$151&amp;'10_Goos'!$B$2:$B$151,0),MATCH('10_Price'!AP$4,'10_Goos'!$C$1:$W$1,0))</f>
        <v>0</v>
      </c>
      <c r="AQ42" s="1">
        <f t="array" ref="AQ42">T42*INDEX('10_Goos'!$C$2:$W$151,MATCH($A42&amp;$B42,'10_Goos'!$A$2:$A$151&amp;'10_Goos'!$B$2:$B$151,0),MATCH('10_Price'!AQ$4,'10_Goos'!$C$1:$W$1,0))</f>
        <v>0</v>
      </c>
      <c r="AR42" s="1">
        <f t="array" ref="AR42">U42*INDEX('10_Goos'!$C$2:$W$151,MATCH($A42&amp;$B42,'10_Goos'!$A$2:$A$151&amp;'10_Goos'!$B$2:$B$151,0),MATCH('10_Price'!AR$4,'10_Goos'!$C$1:$W$1,0))</f>
        <v>0</v>
      </c>
      <c r="AS42" s="1">
        <f t="array" ref="AS42">V42*INDEX('10_Goos'!$C$2:$W$151,MATCH($A42&amp;$B42,'10_Goos'!$A$2:$A$151&amp;'10_Goos'!$B$2:$B$151,0),MATCH('10_Price'!AS$4,'10_Goos'!$C$1:$W$1,0))</f>
        <v>0</v>
      </c>
      <c r="AT42" s="1">
        <f t="array" ref="AT42">W42*INDEX('10_Goos'!$C$2:$W$151,MATCH($A42&amp;$B42,'10_Goos'!$A$2:$A$151&amp;'10_Goos'!$B$2:$B$151,0),MATCH('10_Price'!AT$4,'10_Goos'!$C$1:$W$1,0))</f>
        <v>0</v>
      </c>
    </row>
    <row r="43" spans="1:46" x14ac:dyDescent="0.25">
      <c r="A43" s="23" t="s">
        <v>36</v>
      </c>
      <c r="B43" s="14" t="s">
        <v>54</v>
      </c>
      <c r="C43" s="15">
        <v>474.57627118644069</v>
      </c>
      <c r="D43" s="16">
        <v>469.49152542372883</v>
      </c>
      <c r="E43" s="16">
        <v>464.40677966101697</v>
      </c>
      <c r="F43" s="16">
        <v>459.32203389830511</v>
      </c>
      <c r="G43" s="16">
        <v>454.23728813559319</v>
      </c>
      <c r="H43" s="16">
        <v>1.2251953124999999</v>
      </c>
      <c r="I43" s="16">
        <v>1.2594000000000001</v>
      </c>
      <c r="J43" s="16">
        <v>1.3358203124999994</v>
      </c>
      <c r="K43" s="16">
        <v>1.3358203124999994</v>
      </c>
      <c r="L43" s="16">
        <v>1.6497890624999998</v>
      </c>
      <c r="M43" s="16">
        <v>1.6729218749999999</v>
      </c>
      <c r="N43" s="16">
        <v>2.0370803571428571</v>
      </c>
      <c r="O43" s="16">
        <v>2.2694062499999998</v>
      </c>
      <c r="P43" s="16">
        <v>2.5357875000000001</v>
      </c>
      <c r="Q43" s="16">
        <v>2.6114589843749996</v>
      </c>
      <c r="R43" s="16">
        <v>2.6114589843749996</v>
      </c>
      <c r="S43" s="16">
        <v>2.6114589843749996</v>
      </c>
      <c r="T43" s="16">
        <v>2.6114589843749996</v>
      </c>
      <c r="U43" s="16">
        <v>2.6114589843749996</v>
      </c>
      <c r="V43" s="16">
        <v>2.6114589843749996</v>
      </c>
      <c r="W43" s="16">
        <v>2.6114589843749996</v>
      </c>
      <c r="X43" s="17"/>
      <c r="Y43"/>
      <c r="Z43" s="1">
        <f t="array" ref="Z43">C43*INDEX('10_Goos'!$C$2:$W$151,MATCH($A43&amp;$B43,'10_Goos'!$A$2:$A$151&amp;'10_Goos'!$B$2:$B$151,0),MATCH('10_Price'!Z$4,'10_Goos'!$C$1:$W$1,0))</f>
        <v>0</v>
      </c>
      <c r="AA43" s="1">
        <f t="array" ref="AA43">D43*INDEX('10_Goos'!$C$2:$W$151,MATCH($A43&amp;$B43,'10_Goos'!$A$2:$A$151&amp;'10_Goos'!$B$2:$B$151,0),MATCH('10_Price'!AA$4,'10_Goos'!$C$1:$W$1,0))</f>
        <v>0</v>
      </c>
      <c r="AB43" s="1">
        <f t="array" ref="AB43">E43*INDEX('10_Goos'!$C$2:$W$151,MATCH($A43&amp;$B43,'10_Goos'!$A$2:$A$151&amp;'10_Goos'!$B$2:$B$151,0),MATCH('10_Price'!AB$4,'10_Goos'!$C$1:$W$1,0))</f>
        <v>0</v>
      </c>
      <c r="AC43" s="1">
        <f t="array" ref="AC43">F43*INDEX('10_Goos'!$C$2:$W$151,MATCH($A43&amp;$B43,'10_Goos'!$A$2:$A$151&amp;'10_Goos'!$B$2:$B$151,0),MATCH('10_Price'!AC$4,'10_Goos'!$C$1:$W$1,0))</f>
        <v>0</v>
      </c>
      <c r="AD43" s="1">
        <f t="array" ref="AD43">G43*INDEX('10_Goos'!$C$2:$W$151,MATCH($A43&amp;$B43,'10_Goos'!$A$2:$A$151&amp;'10_Goos'!$B$2:$B$151,0),MATCH('10_Price'!AD$4,'10_Goos'!$C$1:$W$1,0))</f>
        <v>0</v>
      </c>
      <c r="AE43" s="1">
        <f t="array" ref="AE43">H43*INDEX('10_Goos'!$C$2:$W$151,MATCH($A43&amp;$B43,'10_Goos'!$A$2:$A$151&amp;'10_Goos'!$B$2:$B$151,0),MATCH('10_Price'!AE$4,'10_Goos'!$C$1:$W$1,0))</f>
        <v>1015436.114532234</v>
      </c>
      <c r="AF43" s="1">
        <f t="array" ref="AF43">I43*INDEX('10_Goos'!$C$2:$W$151,MATCH($A43&amp;$B43,'10_Goos'!$A$2:$A$151&amp;'10_Goos'!$B$2:$B$151,0),MATCH('10_Price'!AF$4,'10_Goos'!$C$1:$W$1,0))</f>
        <v>1144803.802563119</v>
      </c>
      <c r="AG43" s="1">
        <f t="array" ref="AG43">J43*INDEX('10_Goos'!$C$2:$W$151,MATCH($A43&amp;$B43,'10_Goos'!$A$2:$A$151&amp;'10_Goos'!$B$2:$B$151,0),MATCH('10_Price'!AG$4,'10_Goos'!$C$1:$W$1,0))</f>
        <v>1329366.3347401475</v>
      </c>
      <c r="AH43" s="1">
        <f t="array" ref="AH43">K43*INDEX('10_Goos'!$C$2:$W$151,MATCH($A43&amp;$B43,'10_Goos'!$A$2:$A$151&amp;'10_Goos'!$B$2:$B$151,0),MATCH('10_Price'!AH$4,'10_Goos'!$C$1:$W$1,0))</f>
        <v>1452936.1593514953</v>
      </c>
      <c r="AI43" s="1">
        <f t="array" ref="AI43">L43*INDEX('10_Goos'!$C$2:$W$151,MATCH($A43&amp;$B43,'10_Goos'!$A$2:$A$151&amp;'10_Goos'!$B$2:$B$151,0),MATCH('10_Price'!AI$4,'10_Goos'!$C$1:$W$1,0))</f>
        <v>1958201.851133924</v>
      </c>
      <c r="AJ43" s="1">
        <f t="array" ref="AJ43">M43*INDEX('10_Goos'!$C$2:$W$151,MATCH($A43&amp;$B43,'10_Goos'!$A$2:$A$151&amp;'10_Goos'!$B$2:$B$151,0),MATCH('10_Price'!AJ$4,'10_Goos'!$C$1:$W$1,0))</f>
        <v>2163783.3879187834</v>
      </c>
      <c r="AK43" s="1">
        <f t="array" ref="AK43">N43*INDEX('10_Goos'!$C$2:$W$151,MATCH($A43&amp;$B43,'10_Goos'!$A$2:$A$151&amp;'10_Goos'!$B$2:$B$151,0),MATCH('10_Price'!AK$4,'10_Goos'!$C$1:$W$1,0))</f>
        <v>2838874.4660143252</v>
      </c>
      <c r="AL43" s="1">
        <f t="array" ref="AL43">O43*INDEX('10_Goos'!$C$2:$W$151,MATCH($A43&amp;$B43,'10_Goos'!$A$2:$A$151&amp;'10_Goos'!$B$2:$B$151,0),MATCH('10_Price'!AL$4,'10_Goos'!$C$1:$W$1,0))</f>
        <v>3405399.461293282</v>
      </c>
      <c r="AM43" s="1">
        <f t="array" ref="AM43">P43*INDEX('10_Goos'!$C$2:$W$151,MATCH($A43&amp;$B43,'10_Goos'!$A$2:$A$151&amp;'10_Goos'!$B$2:$B$151,0),MATCH('10_Price'!AM$4,'10_Goos'!$C$1:$W$1,0))</f>
        <v>4094663.3060026374</v>
      </c>
      <c r="AN43" s="1">
        <f t="array" ref="AN43">Q43*INDEX('10_Goos'!$C$2:$W$151,MATCH($A43&amp;$B43,'10_Goos'!$A$2:$A$151&amp;'10_Goos'!$B$2:$B$151,0),MATCH('10_Price'!AN$4,'10_Goos'!$C$1:$W$1,0))</f>
        <v>4535056.0893876133</v>
      </c>
      <c r="AO43" s="1">
        <f t="array" ref="AO43">R43*INDEX('10_Goos'!$C$2:$W$151,MATCH($A43&amp;$B43,'10_Goos'!$A$2:$A$151&amp;'10_Goos'!$B$2:$B$151,0),MATCH('10_Price'!AO$4,'10_Goos'!$C$1:$W$1,0))</f>
        <v>4874536.4197001494</v>
      </c>
      <c r="AP43" s="1">
        <f t="array" ref="AP43">S43*INDEX('10_Goos'!$C$2:$W$151,MATCH($A43&amp;$B43,'10_Goos'!$A$2:$A$151&amp;'10_Goos'!$B$2:$B$151,0),MATCH('10_Price'!AP$4,'10_Goos'!$C$1:$W$1,0))</f>
        <v>5236627.142820443</v>
      </c>
      <c r="AQ43" s="1">
        <f t="array" ref="AQ43">T43*INDEX('10_Goos'!$C$2:$W$151,MATCH($A43&amp;$B43,'10_Goos'!$A$2:$A$151&amp;'10_Goos'!$B$2:$B$151,0),MATCH('10_Price'!AQ$4,'10_Goos'!$C$1:$W$1,0))</f>
        <v>5622740.5972035145</v>
      </c>
      <c r="AR43" s="1">
        <f t="array" ref="AR43">U43*INDEX('10_Goos'!$C$2:$W$151,MATCH($A43&amp;$B43,'10_Goos'!$A$2:$A$151&amp;'10_Goos'!$B$2:$B$151,0),MATCH('10_Price'!AR$4,'10_Goos'!$C$1:$W$1,0))</f>
        <v>6034373.8291678363</v>
      </c>
      <c r="AS43" s="1">
        <f t="array" ref="AS43">V43*INDEX('10_Goos'!$C$2:$W$151,MATCH($A43&amp;$B43,'10_Goos'!$A$2:$A$151&amp;'10_Goos'!$B$2:$B$151,0),MATCH('10_Price'!AS$4,'10_Goos'!$C$1:$W$1,0))</f>
        <v>6473113.5328355758</v>
      </c>
      <c r="AT43" s="1">
        <f t="array" ref="AT43">W43*INDEX('10_Goos'!$C$2:$W$151,MATCH($A43&amp;$B43,'10_Goos'!$A$2:$A$151&amp;'10_Goos'!$B$2:$B$151,0),MATCH('10_Price'!AT$4,'10_Goos'!$C$1:$W$1,0))</f>
        <v>6940641.2722971942</v>
      </c>
    </row>
    <row r="44" spans="1:46" x14ac:dyDescent="0.25">
      <c r="A44" s="23" t="s">
        <v>36</v>
      </c>
      <c r="B44" s="14" t="s">
        <v>28</v>
      </c>
      <c r="C44" s="15">
        <v>474.57627118644069</v>
      </c>
      <c r="D44" s="16">
        <v>469.49152542372883</v>
      </c>
      <c r="E44" s="16">
        <v>464.40677966101697</v>
      </c>
      <c r="F44" s="16">
        <v>459.32203389830511</v>
      </c>
      <c r="G44" s="16">
        <v>454.23728813559319</v>
      </c>
      <c r="H44" s="16">
        <v>449.15254237288138</v>
      </c>
      <c r="I44" s="16">
        <v>444.06779661016958</v>
      </c>
      <c r="J44" s="16">
        <v>438.98305084745766</v>
      </c>
      <c r="K44" s="16">
        <v>433.8983050847458</v>
      </c>
      <c r="L44" s="16">
        <v>428.81355932203394</v>
      </c>
      <c r="M44" s="16">
        <v>423.72881355932208</v>
      </c>
      <c r="N44" s="16">
        <v>422.03389830508479</v>
      </c>
      <c r="O44" s="16">
        <v>420.33898305084745</v>
      </c>
      <c r="P44" s="16">
        <v>418.64406779661022</v>
      </c>
      <c r="Q44" s="16">
        <v>416.94915254237293</v>
      </c>
      <c r="R44" s="16">
        <v>415.25423728813564</v>
      </c>
      <c r="S44" s="16">
        <v>413.55932203389835</v>
      </c>
      <c r="T44" s="16">
        <v>411.86440677966107</v>
      </c>
      <c r="U44" s="16">
        <v>403.38983050847457</v>
      </c>
      <c r="V44" s="16">
        <v>392.37288135593218</v>
      </c>
      <c r="W44" s="16">
        <v>381.35593220338984</v>
      </c>
      <c r="X44" s="17"/>
      <c r="Y44"/>
      <c r="Z44" s="1">
        <f t="array" ref="Z44">C44*INDEX('10_Goos'!$C$2:$W$151,MATCH($A44&amp;$B44,'10_Goos'!$A$2:$A$151&amp;'10_Goos'!$B$2:$B$151,0),MATCH('10_Price'!Z$4,'10_Goos'!$C$1:$W$1,0))</f>
        <v>0</v>
      </c>
      <c r="AA44" s="1">
        <f t="array" ref="AA44">D44*INDEX('10_Goos'!$C$2:$W$151,MATCH($A44&amp;$B44,'10_Goos'!$A$2:$A$151&amp;'10_Goos'!$B$2:$B$151,0),MATCH('10_Price'!AA$4,'10_Goos'!$C$1:$W$1,0))</f>
        <v>0</v>
      </c>
      <c r="AB44" s="1">
        <f t="array" ref="AB44">E44*INDEX('10_Goos'!$C$2:$W$151,MATCH($A44&amp;$B44,'10_Goos'!$A$2:$A$151&amp;'10_Goos'!$B$2:$B$151,0),MATCH('10_Price'!AB$4,'10_Goos'!$C$1:$W$1,0))</f>
        <v>0</v>
      </c>
      <c r="AC44" s="1">
        <f t="array" ref="AC44">F44*INDEX('10_Goos'!$C$2:$W$151,MATCH($A44&amp;$B44,'10_Goos'!$A$2:$A$151&amp;'10_Goos'!$B$2:$B$151,0),MATCH('10_Price'!AC$4,'10_Goos'!$C$1:$W$1,0))</f>
        <v>0</v>
      </c>
      <c r="AD44" s="1">
        <f t="array" ref="AD44">G44*INDEX('10_Goos'!$C$2:$W$151,MATCH($A44&amp;$B44,'10_Goos'!$A$2:$A$151&amp;'10_Goos'!$B$2:$B$151,0),MATCH('10_Price'!AD$4,'10_Goos'!$C$1:$W$1,0))</f>
        <v>0</v>
      </c>
      <c r="AE44" s="1">
        <f t="array" ref="AE44">H44*INDEX('10_Goos'!$C$2:$W$151,MATCH($A44&amp;$B44,'10_Goos'!$A$2:$A$151&amp;'10_Goos'!$B$2:$B$151,0),MATCH('10_Price'!AE$4,'10_Goos'!$C$1:$W$1,0))</f>
        <v>0</v>
      </c>
      <c r="AF44" s="1">
        <f t="array" ref="AF44">I44*INDEX('10_Goos'!$C$2:$W$151,MATCH($A44&amp;$B44,'10_Goos'!$A$2:$A$151&amp;'10_Goos'!$B$2:$B$151,0),MATCH('10_Price'!AF$4,'10_Goos'!$C$1:$W$1,0))</f>
        <v>0</v>
      </c>
      <c r="AG44" s="1">
        <f t="array" ref="AG44">J44*INDEX('10_Goos'!$C$2:$W$151,MATCH($A44&amp;$B44,'10_Goos'!$A$2:$A$151&amp;'10_Goos'!$B$2:$B$151,0),MATCH('10_Price'!AG$4,'10_Goos'!$C$1:$W$1,0))</f>
        <v>0</v>
      </c>
      <c r="AH44" s="1">
        <f t="array" ref="AH44">K44*INDEX('10_Goos'!$C$2:$W$151,MATCH($A44&amp;$B44,'10_Goos'!$A$2:$A$151&amp;'10_Goos'!$B$2:$B$151,0),MATCH('10_Price'!AH$4,'10_Goos'!$C$1:$W$1,0))</f>
        <v>0</v>
      </c>
      <c r="AI44" s="1">
        <f t="array" ref="AI44">L44*INDEX('10_Goos'!$C$2:$W$151,MATCH($A44&amp;$B44,'10_Goos'!$A$2:$A$151&amp;'10_Goos'!$B$2:$B$151,0),MATCH('10_Price'!AI$4,'10_Goos'!$C$1:$W$1,0))</f>
        <v>0</v>
      </c>
      <c r="AJ44" s="1">
        <f t="array" ref="AJ44">M44*INDEX('10_Goos'!$C$2:$W$151,MATCH($A44&amp;$B44,'10_Goos'!$A$2:$A$151&amp;'10_Goos'!$B$2:$B$151,0),MATCH('10_Price'!AJ$4,'10_Goos'!$C$1:$W$1,0))</f>
        <v>0</v>
      </c>
      <c r="AK44" s="1">
        <f t="array" ref="AK44">N44*INDEX('10_Goos'!$C$2:$W$151,MATCH($A44&amp;$B44,'10_Goos'!$A$2:$A$151&amp;'10_Goos'!$B$2:$B$151,0),MATCH('10_Price'!AK$4,'10_Goos'!$C$1:$W$1,0))</f>
        <v>0</v>
      </c>
      <c r="AL44" s="1">
        <f t="array" ref="AL44">O44*INDEX('10_Goos'!$C$2:$W$151,MATCH($A44&amp;$B44,'10_Goos'!$A$2:$A$151&amp;'10_Goos'!$B$2:$B$151,0),MATCH('10_Price'!AL$4,'10_Goos'!$C$1:$W$1,0))</f>
        <v>0</v>
      </c>
      <c r="AM44" s="1">
        <f t="array" ref="AM44">P44*INDEX('10_Goos'!$C$2:$W$151,MATCH($A44&amp;$B44,'10_Goos'!$A$2:$A$151&amp;'10_Goos'!$B$2:$B$151,0),MATCH('10_Price'!AM$4,'10_Goos'!$C$1:$W$1,0))</f>
        <v>0</v>
      </c>
      <c r="AN44" s="1">
        <f t="array" ref="AN44">Q44*INDEX('10_Goos'!$C$2:$W$151,MATCH($A44&amp;$B44,'10_Goos'!$A$2:$A$151&amp;'10_Goos'!$B$2:$B$151,0),MATCH('10_Price'!AN$4,'10_Goos'!$C$1:$W$1,0))</f>
        <v>0</v>
      </c>
      <c r="AO44" s="1">
        <f t="array" ref="AO44">R44*INDEX('10_Goos'!$C$2:$W$151,MATCH($A44&amp;$B44,'10_Goos'!$A$2:$A$151&amp;'10_Goos'!$B$2:$B$151,0),MATCH('10_Price'!AO$4,'10_Goos'!$C$1:$W$1,0))</f>
        <v>0</v>
      </c>
      <c r="AP44" s="1">
        <f t="array" ref="AP44">S44*INDEX('10_Goos'!$C$2:$W$151,MATCH($A44&amp;$B44,'10_Goos'!$A$2:$A$151&amp;'10_Goos'!$B$2:$B$151,0),MATCH('10_Price'!AP$4,'10_Goos'!$C$1:$W$1,0))</f>
        <v>0</v>
      </c>
      <c r="AQ44" s="1">
        <f t="array" ref="AQ44">T44*INDEX('10_Goos'!$C$2:$W$151,MATCH($A44&amp;$B44,'10_Goos'!$A$2:$A$151&amp;'10_Goos'!$B$2:$B$151,0),MATCH('10_Price'!AQ$4,'10_Goos'!$C$1:$W$1,0))</f>
        <v>0</v>
      </c>
      <c r="AR44" s="1">
        <f t="array" ref="AR44">U44*INDEX('10_Goos'!$C$2:$W$151,MATCH($A44&amp;$B44,'10_Goos'!$A$2:$A$151&amp;'10_Goos'!$B$2:$B$151,0),MATCH('10_Price'!AR$4,'10_Goos'!$C$1:$W$1,0))</f>
        <v>0</v>
      </c>
      <c r="AS44" s="1">
        <f t="array" ref="AS44">V44*INDEX('10_Goos'!$C$2:$W$151,MATCH($A44&amp;$B44,'10_Goos'!$A$2:$A$151&amp;'10_Goos'!$B$2:$B$151,0),MATCH('10_Price'!AS$4,'10_Goos'!$C$1:$W$1,0))</f>
        <v>0</v>
      </c>
      <c r="AT44" s="1">
        <f t="array" ref="AT44">W44*INDEX('10_Goos'!$C$2:$W$151,MATCH($A44&amp;$B44,'10_Goos'!$A$2:$A$151&amp;'10_Goos'!$B$2:$B$151,0),MATCH('10_Price'!AT$4,'10_Goos'!$C$1:$W$1,0))</f>
        <v>0</v>
      </c>
    </row>
    <row r="45" spans="1:46" x14ac:dyDescent="0.25">
      <c r="A45" s="23" t="s">
        <v>36</v>
      </c>
      <c r="B45" s="14" t="s">
        <v>29</v>
      </c>
      <c r="C45" s="15">
        <v>474.57627118644069</v>
      </c>
      <c r="D45" s="16">
        <v>469.49152542372883</v>
      </c>
      <c r="E45" s="16">
        <v>464.40677966101697</v>
      </c>
      <c r="F45" s="16">
        <v>459.32203389830511</v>
      </c>
      <c r="G45" s="16">
        <v>454.23728813559319</v>
      </c>
      <c r="H45" s="16">
        <v>6.7558724999999997</v>
      </c>
      <c r="I45" s="16">
        <v>6.9309000000000012</v>
      </c>
      <c r="J45" s="16">
        <v>7.8343769531250009</v>
      </c>
      <c r="K45" s="16">
        <v>7.8343769531250009</v>
      </c>
      <c r="L45" s="16">
        <v>7.8343769531250009</v>
      </c>
      <c r="M45" s="16">
        <v>7.8343769531250009</v>
      </c>
      <c r="N45" s="16">
        <v>7.8343769531250009</v>
      </c>
      <c r="O45" s="16">
        <v>7.8343769531250009</v>
      </c>
      <c r="P45" s="16">
        <v>7.8343769531250009</v>
      </c>
      <c r="Q45" s="16">
        <v>7.8343769531250009</v>
      </c>
      <c r="R45" s="16">
        <v>7.8343769531250009</v>
      </c>
      <c r="S45" s="16">
        <v>7.8343769531250009</v>
      </c>
      <c r="T45" s="16">
        <v>7.8343769531250009</v>
      </c>
      <c r="U45" s="16">
        <v>7.8343769531250009</v>
      </c>
      <c r="V45" s="16">
        <v>7.8343769531250009</v>
      </c>
      <c r="W45" s="16">
        <v>7.8343769531250009</v>
      </c>
      <c r="X45" s="17"/>
      <c r="Y45"/>
      <c r="Z45" s="1">
        <f t="array" ref="Z45">C45*INDEX('10_Goos'!$C$2:$W$151,MATCH($A45&amp;$B45,'10_Goos'!$A$2:$A$151&amp;'10_Goos'!$B$2:$B$151,0),MATCH('10_Price'!Z$4,'10_Goos'!$C$1:$W$1,0))</f>
        <v>0</v>
      </c>
      <c r="AA45" s="1">
        <f t="array" ref="AA45">D45*INDEX('10_Goos'!$C$2:$W$151,MATCH($A45&amp;$B45,'10_Goos'!$A$2:$A$151&amp;'10_Goos'!$B$2:$B$151,0),MATCH('10_Price'!AA$4,'10_Goos'!$C$1:$W$1,0))</f>
        <v>0</v>
      </c>
      <c r="AB45" s="1">
        <f t="array" ref="AB45">E45*INDEX('10_Goos'!$C$2:$W$151,MATCH($A45&amp;$B45,'10_Goos'!$A$2:$A$151&amp;'10_Goos'!$B$2:$B$151,0),MATCH('10_Price'!AB$4,'10_Goos'!$C$1:$W$1,0))</f>
        <v>0</v>
      </c>
      <c r="AC45" s="1">
        <f t="array" ref="AC45">F45*INDEX('10_Goos'!$C$2:$W$151,MATCH($A45&amp;$B45,'10_Goos'!$A$2:$A$151&amp;'10_Goos'!$B$2:$B$151,0),MATCH('10_Price'!AC$4,'10_Goos'!$C$1:$W$1,0))</f>
        <v>0</v>
      </c>
      <c r="AD45" s="1">
        <f t="array" ref="AD45">G45*INDEX('10_Goos'!$C$2:$W$151,MATCH($A45&amp;$B45,'10_Goos'!$A$2:$A$151&amp;'10_Goos'!$B$2:$B$151,0),MATCH('10_Price'!AD$4,'10_Goos'!$C$1:$W$1,0))</f>
        <v>0</v>
      </c>
      <c r="AE45" s="1">
        <f t="array" ref="AE45">H45*INDEX('10_Goos'!$C$2:$W$151,MATCH($A45&amp;$B45,'10_Goos'!$A$2:$A$151&amp;'10_Goos'!$B$2:$B$151,0),MATCH('10_Price'!AE$4,'10_Goos'!$C$1:$W$1,0))</f>
        <v>3283089.66996194</v>
      </c>
      <c r="AF45" s="1">
        <f t="array" ref="AF45">I45*INDEX('10_Goos'!$C$2:$W$151,MATCH($A45&amp;$B45,'10_Goos'!$A$2:$A$151&amp;'10_Goos'!$B$2:$B$151,0),MATCH('10_Price'!AF$4,'10_Goos'!$C$1:$W$1,0))</f>
        <v>3694120.2496927069</v>
      </c>
      <c r="AG45" s="1">
        <f t="array" ref="AG45">J45*INDEX('10_Goos'!$C$2:$W$151,MATCH($A45&amp;$B45,'10_Goos'!$A$2:$A$151&amp;'10_Goos'!$B$2:$B$151,0),MATCH('10_Price'!AG$4,'10_Goos'!$C$1:$W$1,0))</f>
        <v>4571462.0454473095</v>
      </c>
      <c r="AH45" s="1">
        <f t="array" ref="AH45">K45*INDEX('10_Goos'!$C$2:$W$151,MATCH($A45&amp;$B45,'10_Goos'!$A$2:$A$151&amp;'10_Goos'!$B$2:$B$151,0),MATCH('10_Price'!AH$4,'10_Goos'!$C$1:$W$1,0))</f>
        <v>4996397.4063113797</v>
      </c>
      <c r="AI45" s="1">
        <f t="array" ref="AI45">L45*INDEX('10_Goos'!$C$2:$W$151,MATCH($A45&amp;$B45,'10_Goos'!$A$2:$A$151&amp;'10_Goos'!$B$2:$B$151,0),MATCH('10_Price'!AI$4,'10_Goos'!$C$1:$W$1,0))</f>
        <v>5452397.6481482461</v>
      </c>
      <c r="AJ45" s="1">
        <f t="array" ref="AJ45">M45*INDEX('10_Goos'!$C$2:$W$151,MATCH($A45&amp;$B45,'10_Goos'!$A$2:$A$151&amp;'10_Goos'!$B$2:$B$151,0),MATCH('10_Price'!AJ$4,'10_Goos'!$C$1:$W$1,0))</f>
        <v>5941506.9206530116</v>
      </c>
      <c r="AK45" s="1">
        <f t="array" ref="AK45">N45*INDEX('10_Goos'!$C$2:$W$151,MATCH($A45&amp;$B45,'10_Goos'!$A$2:$A$151&amp;'10_Goos'!$B$2:$B$151,0),MATCH('10_Price'!AK$4,'10_Goos'!$C$1:$W$1,0))</f>
        <v>6401717.6075673904</v>
      </c>
      <c r="AL45" s="1">
        <f t="array" ref="AL45">O45*INDEX('10_Goos'!$C$2:$W$151,MATCH($A45&amp;$B45,'10_Goos'!$A$2:$A$151&amp;'10_Goos'!$B$2:$B$151,0),MATCH('10_Price'!AL$4,'10_Goos'!$C$1:$W$1,0))</f>
        <v>6893095.5958715696</v>
      </c>
      <c r="AM45" s="1">
        <f t="array" ref="AM45">P45*INDEX('10_Goos'!$C$2:$W$151,MATCH($A45&amp;$B45,'10_Goos'!$A$2:$A$151&amp;'10_Goos'!$B$2:$B$151,0),MATCH('10_Price'!AM$4,'10_Goos'!$C$1:$W$1,0))</f>
        <v>7417607.0889872499</v>
      </c>
      <c r="AN45" s="1">
        <f t="array" ref="AN45">Q45*INDEX('10_Goos'!$C$2:$W$151,MATCH($A45&amp;$B45,'10_Goos'!$A$2:$A$151&amp;'10_Goos'!$B$2:$B$151,0),MATCH('10_Price'!AN$4,'10_Goos'!$C$1:$W$1,0))</f>
        <v>7977336.9924247731</v>
      </c>
      <c r="AO45" s="1">
        <f t="array" ref="AO45">R45*INDEX('10_Goos'!$C$2:$W$151,MATCH($A45&amp;$B45,'10_Goos'!$A$2:$A$151&amp;'10_Goos'!$B$2:$B$151,0),MATCH('10_Price'!AO$4,'10_Goos'!$C$1:$W$1,0))</f>
        <v>8574495.8684836458</v>
      </c>
      <c r="AP45" s="1">
        <f t="array" ref="AP45">S45*INDEX('10_Goos'!$C$2:$W$151,MATCH($A45&amp;$B45,'10_Goos'!$A$2:$A$151&amp;'10_Goos'!$B$2:$B$151,0),MATCH('10_Price'!AP$4,'10_Goos'!$C$1:$W$1,0))</f>
        <v>9211427.2896673251</v>
      </c>
      <c r="AQ45" s="1">
        <f t="array" ref="AQ45">T45*INDEX('10_Goos'!$C$2:$W$151,MATCH($A45&amp;$B45,'10_Goos'!$A$2:$A$151&amp;'10_Goos'!$B$2:$B$151,0),MATCH('10_Price'!AQ$4,'10_Goos'!$C$1:$W$1,0))</f>
        <v>9890615.6132981461</v>
      </c>
      <c r="AR45" s="1">
        <f t="array" ref="AR45">U45*INDEX('10_Goos'!$C$2:$W$151,MATCH($A45&amp;$B45,'10_Goos'!$A$2:$A$151&amp;'10_Goos'!$B$2:$B$151,0),MATCH('10_Price'!AR$4,'10_Goos'!$C$1:$W$1,0))</f>
        <v>10614694.201067874</v>
      </c>
      <c r="AS45" s="1">
        <f t="array" ref="AS45">V45*INDEX('10_Goos'!$C$2:$W$151,MATCH($A45&amp;$B45,'10_Goos'!$A$2:$A$151&amp;'10_Goos'!$B$2:$B$151,0),MATCH('10_Price'!AS$4,'10_Goos'!$C$1:$W$1,0))</f>
        <v>11386454.108581388</v>
      </c>
      <c r="AT45" s="1">
        <f t="array" ref="AT45">W45*INDEX('10_Goos'!$C$2:$W$151,MATCH($A45&amp;$B45,'10_Goos'!$A$2:$A$151&amp;'10_Goos'!$B$2:$B$151,0),MATCH('10_Price'!AT$4,'10_Goos'!$C$1:$W$1,0))</f>
        <v>12208853.27134355</v>
      </c>
    </row>
    <row r="46" spans="1:46" x14ac:dyDescent="0.25">
      <c r="A46" s="23" t="s">
        <v>36</v>
      </c>
      <c r="B46" s="14" t="s">
        <v>30</v>
      </c>
      <c r="C46" s="15">
        <v>474.57627118644069</v>
      </c>
      <c r="D46" s="16">
        <v>469.49152542372883</v>
      </c>
      <c r="E46" s="16">
        <v>464.40677966101697</v>
      </c>
      <c r="F46" s="16">
        <v>459.32203389830511</v>
      </c>
      <c r="G46" s="16">
        <v>454.23728813559319</v>
      </c>
      <c r="H46" s="16">
        <v>4.1783343750000004</v>
      </c>
      <c r="I46" s="16">
        <v>4.1783343750000004</v>
      </c>
      <c r="J46" s="16">
        <v>4.1783343750000004</v>
      </c>
      <c r="K46" s="16">
        <v>4.1783343750000004</v>
      </c>
      <c r="L46" s="16">
        <v>4.1783343750000004</v>
      </c>
      <c r="M46" s="16">
        <v>4.1783343750000004</v>
      </c>
      <c r="N46" s="16">
        <v>4.1783343750000004</v>
      </c>
      <c r="O46" s="16">
        <v>4.1783343750000004</v>
      </c>
      <c r="P46" s="16">
        <v>4.1783343750000004</v>
      </c>
      <c r="Q46" s="16">
        <v>4.1783343750000004</v>
      </c>
      <c r="R46" s="16">
        <v>4.1783343750000004</v>
      </c>
      <c r="S46" s="16">
        <v>4.1783343750000004</v>
      </c>
      <c r="T46" s="16">
        <v>4.1783343750000004</v>
      </c>
      <c r="U46" s="16">
        <v>4.1783343750000004</v>
      </c>
      <c r="V46" s="16">
        <v>4.9323499999999987</v>
      </c>
      <c r="W46" s="16">
        <v>6.9638906250000003</v>
      </c>
      <c r="X46" s="17"/>
      <c r="Y46"/>
      <c r="Z46" s="1">
        <f t="array" ref="Z46">C46*INDEX('10_Goos'!$C$2:$W$151,MATCH($A46&amp;$B46,'10_Goos'!$A$2:$A$151&amp;'10_Goos'!$B$2:$B$151,0),MATCH('10_Price'!Z$4,'10_Goos'!$C$1:$W$1,0))</f>
        <v>0</v>
      </c>
      <c r="AA46" s="1">
        <f t="array" ref="AA46">D46*INDEX('10_Goos'!$C$2:$W$151,MATCH($A46&amp;$B46,'10_Goos'!$A$2:$A$151&amp;'10_Goos'!$B$2:$B$151,0),MATCH('10_Price'!AA$4,'10_Goos'!$C$1:$W$1,0))</f>
        <v>0</v>
      </c>
      <c r="AB46" s="1">
        <f t="array" ref="AB46">E46*INDEX('10_Goos'!$C$2:$W$151,MATCH($A46&amp;$B46,'10_Goos'!$A$2:$A$151&amp;'10_Goos'!$B$2:$B$151,0),MATCH('10_Price'!AB$4,'10_Goos'!$C$1:$W$1,0))</f>
        <v>0</v>
      </c>
      <c r="AC46" s="1">
        <f t="array" ref="AC46">F46*INDEX('10_Goos'!$C$2:$W$151,MATCH($A46&amp;$B46,'10_Goos'!$A$2:$A$151&amp;'10_Goos'!$B$2:$B$151,0),MATCH('10_Price'!AC$4,'10_Goos'!$C$1:$W$1,0))</f>
        <v>0</v>
      </c>
      <c r="AD46" s="1">
        <f t="array" ref="AD46">G46*INDEX('10_Goos'!$C$2:$W$151,MATCH($A46&amp;$B46,'10_Goos'!$A$2:$A$151&amp;'10_Goos'!$B$2:$B$151,0),MATCH('10_Price'!AD$4,'10_Goos'!$C$1:$W$1,0))</f>
        <v>0</v>
      </c>
      <c r="AE46" s="1">
        <f t="array" ref="AE46">H46*INDEX('10_Goos'!$C$2:$W$151,MATCH($A46&amp;$B46,'10_Goos'!$A$2:$A$151&amp;'10_Goos'!$B$2:$B$151,0),MATCH('10_Price'!AE$4,'10_Goos'!$C$1:$W$1,0))</f>
        <v>4551896.0322078699</v>
      </c>
      <c r="AF46" s="1">
        <f t="array" ref="AF46">I46*INDEX('10_Goos'!$C$2:$W$151,MATCH($A46&amp;$B46,'10_Goos'!$A$2:$A$151&amp;'10_Goos'!$B$2:$B$151,0),MATCH('10_Price'!AF$4,'10_Goos'!$C$1:$W$1,0))</f>
        <v>4992435.1197382081</v>
      </c>
      <c r="AG46" s="1">
        <f t="array" ref="AG46">J46*INDEX('10_Goos'!$C$2:$W$151,MATCH($A46&amp;$B46,'10_Goos'!$A$2:$A$151&amp;'10_Goos'!$B$2:$B$151,0),MATCH('10_Price'!AG$4,'10_Goos'!$C$1:$W$1,0))</f>
        <v>5465648.375941053</v>
      </c>
      <c r="AH46" s="1">
        <f t="array" ref="AH46">K46*INDEX('10_Goos'!$C$2:$W$151,MATCH($A46&amp;$B46,'10_Goos'!$A$2:$A$151&amp;'10_Goos'!$B$2:$B$151,0),MATCH('10_Price'!AH$4,'10_Goos'!$C$1:$W$1,0))</f>
        <v>5973701.8699648269</v>
      </c>
      <c r="AI46" s="1">
        <f t="array" ref="AI46">L46*INDEX('10_Goos'!$C$2:$W$151,MATCH($A46&amp;$B46,'10_Goos'!$A$2:$A$151&amp;'10_Goos'!$B$2:$B$151,0),MATCH('10_Price'!AI$4,'10_Goos'!$C$1:$W$1,0))</f>
        <v>6518896.5924511384</v>
      </c>
      <c r="AJ46" s="1">
        <f t="array" ref="AJ46">M46*INDEX('10_Goos'!$C$2:$W$151,MATCH($A46&amp;$B46,'10_Goos'!$A$2:$A$151&amp;'10_Goos'!$B$2:$B$151,0),MATCH('10_Price'!AJ$4,'10_Goos'!$C$1:$W$1,0))</f>
        <v>7103676.5325112129</v>
      </c>
      <c r="AK46" s="1">
        <f t="array" ref="AK46">N46*INDEX('10_Goos'!$C$2:$W$151,MATCH($A46&amp;$B46,'10_Goos'!$A$2:$A$151&amp;'10_Goos'!$B$2:$B$151,0),MATCH('10_Price'!AK$4,'10_Goos'!$C$1:$W$1,0))</f>
        <v>7653905.2708268464</v>
      </c>
      <c r="AL46" s="1">
        <f t="array" ref="AL46">O46*INDEX('10_Goos'!$C$2:$W$151,MATCH($A46&amp;$B46,'10_Goos'!$A$2:$A$151&amp;'10_Goos'!$B$2:$B$151,0),MATCH('10_Price'!AL$4,'10_Goos'!$C$1:$W$1,0))</f>
        <v>8241397.6916427379</v>
      </c>
      <c r="AM46" s="1">
        <f t="array" ref="AM46">P46*INDEX('10_Goos'!$C$2:$W$151,MATCH($A46&amp;$B46,'10_Goos'!$A$2:$A$151&amp;'10_Goos'!$B$2:$B$151,0),MATCH('10_Price'!AM$4,'10_Goos'!$C$1:$W$1,0))</f>
        <v>8868504.5913632102</v>
      </c>
      <c r="AN46" s="1">
        <f t="array" ref="AN46">Q46*INDEX('10_Goos'!$C$2:$W$151,MATCH($A46&amp;$B46,'10_Goos'!$A$2:$A$151&amp;'10_Goos'!$B$2:$B$151,0),MATCH('10_Price'!AN$4,'10_Goos'!$C$1:$W$1,0))</f>
        <v>9537718.68682657</v>
      </c>
      <c r="AO46" s="1">
        <f t="array" ref="AO46">R46*INDEX('10_Goos'!$C$2:$W$151,MATCH($A46&amp;$B46,'10_Goos'!$A$2:$A$151&amp;'10_Goos'!$B$2:$B$151,0),MATCH('10_Price'!AO$4,'10_Goos'!$C$1:$W$1,0))</f>
        <v>10251682.93035787</v>
      </c>
      <c r="AP46" s="1">
        <f t="array" ref="AP46">S46*INDEX('10_Goos'!$C$2:$W$151,MATCH($A46&amp;$B46,'10_Goos'!$A$2:$A$151&amp;'10_Goos'!$B$2:$B$151,0),MATCH('10_Price'!AP$4,'10_Goos'!$C$1:$W$1,0))</f>
        <v>11013199.301525263</v>
      </c>
      <c r="AQ46" s="1">
        <f t="array" ref="AQ46">T46*INDEX('10_Goos'!$C$2:$W$151,MATCH($A46&amp;$B46,'10_Goos'!$A$2:$A$151&amp;'10_Goos'!$B$2:$B$151,0),MATCH('10_Price'!AQ$4,'10_Goos'!$C$1:$W$1,0))</f>
        <v>11825238.102483485</v>
      </c>
      <c r="AR46" s="1">
        <f t="array" ref="AR46">U46*INDEX('10_Goos'!$C$2:$W$151,MATCH($A46&amp;$B46,'10_Goos'!$A$2:$A$151&amp;'10_Goos'!$B$2:$B$151,0),MATCH('10_Price'!AR$4,'10_Goos'!$C$1:$W$1,0))</f>
        <v>12690947.785283685</v>
      </c>
      <c r="AS46" s="1">
        <f t="array" ref="AS46">V46*INDEX('10_Goos'!$C$2:$W$151,MATCH($A46&amp;$B46,'10_Goos'!$A$2:$A$151&amp;'10_Goos'!$B$2:$B$151,0),MATCH('10_Price'!AS$4,'10_Goos'!$C$1:$W$1,0))</f>
        <v>16070365.896748671</v>
      </c>
      <c r="AT46" s="1">
        <f t="array" ref="AT46">W46*INDEX('10_Goos'!$C$2:$W$151,MATCH($A46&amp;$B46,'10_Goos'!$A$2:$A$151&amp;'10_Goos'!$B$2:$B$151,0),MATCH('10_Price'!AT$4,'10_Goos'!$C$1:$W$1,0))</f>
        <v>24328212.138418261</v>
      </c>
    </row>
    <row r="47" spans="1:46" x14ac:dyDescent="0.25">
      <c r="A47" s="8" t="s">
        <v>37</v>
      </c>
      <c r="B47" s="8" t="s">
        <v>26</v>
      </c>
      <c r="C47" s="2">
        <v>474.57627118644069</v>
      </c>
      <c r="D47" s="3">
        <v>469.49152542372883</v>
      </c>
      <c r="E47" s="3">
        <v>464.40677966101697</v>
      </c>
      <c r="F47" s="3">
        <v>459.32203389830511</v>
      </c>
      <c r="G47" s="3">
        <v>454.23728813559319</v>
      </c>
      <c r="H47" s="3">
        <v>5.3083898437499988</v>
      </c>
      <c r="I47" s="3">
        <v>5.3083898437499988</v>
      </c>
      <c r="J47" s="3">
        <v>5.3083898437499988</v>
      </c>
      <c r="K47" s="3">
        <v>5.3083898437499988</v>
      </c>
      <c r="L47" s="3">
        <v>5.3083898437499988</v>
      </c>
      <c r="M47" s="3">
        <v>5.3083898437499988</v>
      </c>
      <c r="N47" s="3">
        <v>5.3083898437499988</v>
      </c>
      <c r="O47" s="3">
        <v>5.3083898437499988</v>
      </c>
      <c r="P47" s="3">
        <v>5.3083898437499988</v>
      </c>
      <c r="Q47" s="3">
        <v>5.3083898437499988</v>
      </c>
      <c r="R47" s="3">
        <v>5.3083898437499988</v>
      </c>
      <c r="S47" s="3">
        <v>7.6419492187499998</v>
      </c>
      <c r="T47" s="3">
        <v>7.6419492187499998</v>
      </c>
      <c r="U47" s="3">
        <v>7.6419492187499998</v>
      </c>
      <c r="V47" s="3">
        <v>7.6419492187499998</v>
      </c>
      <c r="W47" s="3">
        <v>7.6419492187499998</v>
      </c>
      <c r="X47" s="13"/>
      <c r="Y47"/>
      <c r="Z47" s="1">
        <f t="array" ref="Z47">C47*INDEX('10_Goos'!$C$2:$W$151,MATCH($A47&amp;$B47,'10_Goos'!$A$2:$A$151&amp;'10_Goos'!$B$2:$B$151,0),MATCH('10_Price'!Z$4,'10_Goos'!$C$1:$W$1,0))</f>
        <v>0</v>
      </c>
      <c r="AA47" s="1">
        <f t="array" ref="AA47">D47*INDEX('10_Goos'!$C$2:$W$151,MATCH($A47&amp;$B47,'10_Goos'!$A$2:$A$151&amp;'10_Goos'!$B$2:$B$151,0),MATCH('10_Price'!AA$4,'10_Goos'!$C$1:$W$1,0))</f>
        <v>0</v>
      </c>
      <c r="AB47" s="1">
        <f t="array" ref="AB47">E47*INDEX('10_Goos'!$C$2:$W$151,MATCH($A47&amp;$B47,'10_Goos'!$A$2:$A$151&amp;'10_Goos'!$B$2:$B$151,0),MATCH('10_Price'!AB$4,'10_Goos'!$C$1:$W$1,0))</f>
        <v>0</v>
      </c>
      <c r="AC47" s="1">
        <f t="array" ref="AC47">F47*INDEX('10_Goos'!$C$2:$W$151,MATCH($A47&amp;$B47,'10_Goos'!$A$2:$A$151&amp;'10_Goos'!$B$2:$B$151,0),MATCH('10_Price'!AC$4,'10_Goos'!$C$1:$W$1,0))</f>
        <v>0</v>
      </c>
      <c r="AD47" s="1">
        <f t="array" ref="AD47">G47*INDEX('10_Goos'!$C$2:$W$151,MATCH($A47&amp;$B47,'10_Goos'!$A$2:$A$151&amp;'10_Goos'!$B$2:$B$151,0),MATCH('10_Price'!AD$4,'10_Goos'!$C$1:$W$1,0))</f>
        <v>0</v>
      </c>
      <c r="AE47" s="1">
        <f t="array" ref="AE47">H47*INDEX('10_Goos'!$C$2:$W$151,MATCH($A47&amp;$B47,'10_Goos'!$A$2:$A$151&amp;'10_Goos'!$B$2:$B$151,0),MATCH('10_Price'!AE$4,'10_Goos'!$C$1:$W$1,0))</f>
        <v>272468.95308752812</v>
      </c>
      <c r="AF47" s="1">
        <f t="array" ref="AF47">I47*INDEX('10_Goos'!$C$2:$W$151,MATCH($A47&amp;$B47,'10_Goos'!$A$2:$A$151&amp;'10_Goos'!$B$2:$B$151,0),MATCH('10_Price'!AF$4,'10_Goos'!$C$1:$W$1,0))</f>
        <v>298838.89280587982</v>
      </c>
      <c r="AG47" s="1">
        <f t="array" ref="AG47">J47*INDEX('10_Goos'!$C$2:$W$151,MATCH($A47&amp;$B47,'10_Goos'!$A$2:$A$151&amp;'10_Goos'!$B$2:$B$151,0),MATCH('10_Price'!AG$4,'10_Goos'!$C$1:$W$1,0))</f>
        <v>327164.65411334782</v>
      </c>
      <c r="AH47" s="1">
        <f t="array" ref="AH47">K47*INDEX('10_Goos'!$C$2:$W$151,MATCH($A47&amp;$B47,'10_Goos'!$A$2:$A$151&amp;'10_Goos'!$B$2:$B$151,0),MATCH('10_Price'!AH$4,'10_Goos'!$C$1:$W$1,0))</f>
        <v>357575.89431954769</v>
      </c>
      <c r="AI47" s="1">
        <f t="array" ref="AI47">L47*INDEX('10_Goos'!$C$2:$W$151,MATCH($A47&amp;$B47,'10_Goos'!$A$2:$A$151&amp;'10_Goos'!$B$2:$B$151,0),MATCH('10_Price'!AI$4,'10_Goos'!$C$1:$W$1,0))</f>
        <v>390210.34691108449</v>
      </c>
      <c r="AJ47" s="1">
        <f t="array" ref="AJ47">M47*INDEX('10_Goos'!$C$2:$W$151,MATCH($A47&amp;$B47,'10_Goos'!$A$2:$A$151&amp;'10_Goos'!$B$2:$B$151,0),MATCH('10_Price'!AJ$4,'10_Goos'!$C$1:$W$1,0))</f>
        <v>425214.30502597615</v>
      </c>
      <c r="AK47" s="1">
        <f t="array" ref="AK47">N47*INDEX('10_Goos'!$C$2:$W$151,MATCH($A47&amp;$B47,'10_Goos'!$A$2:$A$151&amp;'10_Goos'!$B$2:$B$151,0),MATCH('10_Price'!AK$4,'10_Goos'!$C$1:$W$1,0))</f>
        <v>458150.08546268626</v>
      </c>
      <c r="AL47" s="1">
        <f t="array" ref="AL47">O47*INDEX('10_Goos'!$C$2:$W$151,MATCH($A47&amp;$B47,'10_Goos'!$A$2:$A$151&amp;'10_Goos'!$B$2:$B$151,0),MATCH('10_Price'!AL$4,'10_Goos'!$C$1:$W$1,0))</f>
        <v>493316.40818050312</v>
      </c>
      <c r="AM47" s="1">
        <f t="array" ref="AM47">P47*INDEX('10_Goos'!$C$2:$W$151,MATCH($A47&amp;$B47,'10_Goos'!$A$2:$A$151&amp;'10_Goos'!$B$2:$B$151,0),MATCH('10_Price'!AM$4,'10_Goos'!$C$1:$W$1,0))</f>
        <v>530853.98795644077</v>
      </c>
      <c r="AN47" s="1">
        <f t="array" ref="AN47">Q47*INDEX('10_Goos'!$C$2:$W$151,MATCH($A47&amp;$B47,'10_Goos'!$A$2:$A$151&amp;'10_Goos'!$B$2:$B$151,0),MATCH('10_Price'!AN$4,'10_Goos'!$C$1:$W$1,0))</f>
        <v>570912.03468952735</v>
      </c>
      <c r="AO47" s="1">
        <f t="array" ref="AO47">R47*INDEX('10_Goos'!$C$2:$W$151,MATCH($A47&amp;$B47,'10_Goos'!$A$2:$A$151&amp;'10_Goos'!$B$2:$B$151,0),MATCH('10_Price'!AO$4,'10_Goos'!$C$1:$W$1,0))</f>
        <v>613648.7511260258</v>
      </c>
      <c r="AP47" s="1">
        <f t="array" ref="AP47">S47*INDEX('10_Goos'!$C$2:$W$151,MATCH($A47&amp;$B47,'10_Goos'!$A$2:$A$151&amp;'10_Goos'!$B$2:$B$151,0),MATCH('10_Price'!AP$4,'10_Goos'!$C$1:$W$1,0))</f>
        <v>949029.09150586813</v>
      </c>
      <c r="AQ47" s="1">
        <f t="array" ref="AQ47">T47*INDEX('10_Goos'!$C$2:$W$151,MATCH($A47&amp;$B47,'10_Goos'!$A$2:$A$151&amp;'10_Goos'!$B$2:$B$151,0),MATCH('10_Price'!AQ$4,'10_Goos'!$C$1:$W$1,0))</f>
        <v>1019004.0755628748</v>
      </c>
      <c r="AR47" s="1">
        <f t="array" ref="AR47">U47*INDEX('10_Goos'!$C$2:$W$151,MATCH($A47&amp;$B47,'10_Goos'!$A$2:$A$151&amp;'10_Goos'!$B$2:$B$151,0),MATCH('10_Price'!AR$4,'10_Goos'!$C$1:$W$1,0))</f>
        <v>1093603.9852968198</v>
      </c>
      <c r="AS47" s="1">
        <f t="array" ref="AS47">V47*INDEX('10_Goos'!$C$2:$W$151,MATCH($A47&amp;$B47,'10_Goos'!$A$2:$A$151&amp;'10_Goos'!$B$2:$B$151,0),MATCH('10_Price'!AS$4,'10_Goos'!$C$1:$W$1,0))</f>
        <v>1173116.3758152558</v>
      </c>
      <c r="AT47" s="1">
        <f t="array" ref="AT47">W47*INDEX('10_Goos'!$C$2:$W$151,MATCH($A47&amp;$B47,'10_Goos'!$A$2:$A$151&amp;'10_Goos'!$B$2:$B$151,0),MATCH('10_Price'!AT$4,'10_Goos'!$C$1:$W$1,0))</f>
        <v>1257845.9954222906</v>
      </c>
    </row>
    <row r="48" spans="1:46" x14ac:dyDescent="0.25">
      <c r="A48" s="23" t="s">
        <v>37</v>
      </c>
      <c r="B48" s="14" t="s">
        <v>27</v>
      </c>
      <c r="C48" s="15">
        <v>474.57627118644069</v>
      </c>
      <c r="D48" s="16">
        <v>469.49152542372883</v>
      </c>
      <c r="E48" s="16">
        <v>464.40677966101697</v>
      </c>
      <c r="F48" s="16">
        <v>459.32203389830511</v>
      </c>
      <c r="G48" s="16">
        <v>454.23728813559319</v>
      </c>
      <c r="H48" s="16">
        <v>449.15254237288138</v>
      </c>
      <c r="I48" s="16">
        <v>444.06779661016958</v>
      </c>
      <c r="J48" s="16">
        <v>438.98305084745766</v>
      </c>
      <c r="K48" s="16">
        <v>433.8983050847458</v>
      </c>
      <c r="L48" s="16">
        <v>428.81355932203394</v>
      </c>
      <c r="M48" s="16">
        <v>423.72881355932208</v>
      </c>
      <c r="N48" s="16">
        <v>422.03389830508479</v>
      </c>
      <c r="O48" s="16">
        <v>420.33898305084745</v>
      </c>
      <c r="P48" s="16">
        <v>418.64406779661022</v>
      </c>
      <c r="Q48" s="16">
        <v>416.94915254237293</v>
      </c>
      <c r="R48" s="16">
        <v>415.25423728813564</v>
      </c>
      <c r="S48" s="16">
        <v>413.55932203389835</v>
      </c>
      <c r="T48" s="16">
        <v>411.86440677966107</v>
      </c>
      <c r="U48" s="16">
        <v>403.38983050847457</v>
      </c>
      <c r="V48" s="16">
        <v>392.37288135593218</v>
      </c>
      <c r="W48" s="16">
        <v>381.35593220338984</v>
      </c>
      <c r="X48" s="17"/>
      <c r="Y48"/>
      <c r="Z48" s="1">
        <f t="array" ref="Z48">C48*INDEX('10_Goos'!$C$2:$W$151,MATCH($A48&amp;$B48,'10_Goos'!$A$2:$A$151&amp;'10_Goos'!$B$2:$B$151,0),MATCH('10_Price'!Z$4,'10_Goos'!$C$1:$W$1,0))</f>
        <v>0</v>
      </c>
      <c r="AA48" s="1">
        <f t="array" ref="AA48">D48*INDEX('10_Goos'!$C$2:$W$151,MATCH($A48&amp;$B48,'10_Goos'!$A$2:$A$151&amp;'10_Goos'!$B$2:$B$151,0),MATCH('10_Price'!AA$4,'10_Goos'!$C$1:$W$1,0))</f>
        <v>0</v>
      </c>
      <c r="AB48" s="1">
        <f t="array" ref="AB48">E48*INDEX('10_Goos'!$C$2:$W$151,MATCH($A48&amp;$B48,'10_Goos'!$A$2:$A$151&amp;'10_Goos'!$B$2:$B$151,0),MATCH('10_Price'!AB$4,'10_Goos'!$C$1:$W$1,0))</f>
        <v>0</v>
      </c>
      <c r="AC48" s="1">
        <f t="array" ref="AC48">F48*INDEX('10_Goos'!$C$2:$W$151,MATCH($A48&amp;$B48,'10_Goos'!$A$2:$A$151&amp;'10_Goos'!$B$2:$B$151,0),MATCH('10_Price'!AC$4,'10_Goos'!$C$1:$W$1,0))</f>
        <v>0</v>
      </c>
      <c r="AD48" s="1">
        <f t="array" ref="AD48">G48*INDEX('10_Goos'!$C$2:$W$151,MATCH($A48&amp;$B48,'10_Goos'!$A$2:$A$151&amp;'10_Goos'!$B$2:$B$151,0),MATCH('10_Price'!AD$4,'10_Goos'!$C$1:$W$1,0))</f>
        <v>0</v>
      </c>
      <c r="AE48" s="1">
        <f t="array" ref="AE48">H48*INDEX('10_Goos'!$C$2:$W$151,MATCH($A48&amp;$B48,'10_Goos'!$A$2:$A$151&amp;'10_Goos'!$B$2:$B$151,0),MATCH('10_Price'!AE$4,'10_Goos'!$C$1:$W$1,0))</f>
        <v>0</v>
      </c>
      <c r="AF48" s="1">
        <f t="array" ref="AF48">I48*INDEX('10_Goos'!$C$2:$W$151,MATCH($A48&amp;$B48,'10_Goos'!$A$2:$A$151&amp;'10_Goos'!$B$2:$B$151,0),MATCH('10_Price'!AF$4,'10_Goos'!$C$1:$W$1,0))</f>
        <v>0</v>
      </c>
      <c r="AG48" s="1">
        <f t="array" ref="AG48">J48*INDEX('10_Goos'!$C$2:$W$151,MATCH($A48&amp;$B48,'10_Goos'!$A$2:$A$151&amp;'10_Goos'!$B$2:$B$151,0),MATCH('10_Price'!AG$4,'10_Goos'!$C$1:$W$1,0))</f>
        <v>0</v>
      </c>
      <c r="AH48" s="1">
        <f t="array" ref="AH48">K48*INDEX('10_Goos'!$C$2:$W$151,MATCH($A48&amp;$B48,'10_Goos'!$A$2:$A$151&amp;'10_Goos'!$B$2:$B$151,0),MATCH('10_Price'!AH$4,'10_Goos'!$C$1:$W$1,0))</f>
        <v>0</v>
      </c>
      <c r="AI48" s="1">
        <f t="array" ref="AI48">L48*INDEX('10_Goos'!$C$2:$W$151,MATCH($A48&amp;$B48,'10_Goos'!$A$2:$A$151&amp;'10_Goos'!$B$2:$B$151,0),MATCH('10_Price'!AI$4,'10_Goos'!$C$1:$W$1,0))</f>
        <v>0</v>
      </c>
      <c r="AJ48" s="1">
        <f t="array" ref="AJ48">M48*INDEX('10_Goos'!$C$2:$W$151,MATCH($A48&amp;$B48,'10_Goos'!$A$2:$A$151&amp;'10_Goos'!$B$2:$B$151,0),MATCH('10_Price'!AJ$4,'10_Goos'!$C$1:$W$1,0))</f>
        <v>0</v>
      </c>
      <c r="AK48" s="1">
        <f t="array" ref="AK48">N48*INDEX('10_Goos'!$C$2:$W$151,MATCH($A48&amp;$B48,'10_Goos'!$A$2:$A$151&amp;'10_Goos'!$B$2:$B$151,0),MATCH('10_Price'!AK$4,'10_Goos'!$C$1:$W$1,0))</f>
        <v>0</v>
      </c>
      <c r="AL48" s="1">
        <f t="array" ref="AL48">O48*INDEX('10_Goos'!$C$2:$W$151,MATCH($A48&amp;$B48,'10_Goos'!$A$2:$A$151&amp;'10_Goos'!$B$2:$B$151,0),MATCH('10_Price'!AL$4,'10_Goos'!$C$1:$W$1,0))</f>
        <v>0</v>
      </c>
      <c r="AM48" s="1">
        <f t="array" ref="AM48">P48*INDEX('10_Goos'!$C$2:$W$151,MATCH($A48&amp;$B48,'10_Goos'!$A$2:$A$151&amp;'10_Goos'!$B$2:$B$151,0),MATCH('10_Price'!AM$4,'10_Goos'!$C$1:$W$1,0))</f>
        <v>0</v>
      </c>
      <c r="AN48" s="1">
        <f t="array" ref="AN48">Q48*INDEX('10_Goos'!$C$2:$W$151,MATCH($A48&amp;$B48,'10_Goos'!$A$2:$A$151&amp;'10_Goos'!$B$2:$B$151,0),MATCH('10_Price'!AN$4,'10_Goos'!$C$1:$W$1,0))</f>
        <v>0</v>
      </c>
      <c r="AO48" s="1">
        <f t="array" ref="AO48">R48*INDEX('10_Goos'!$C$2:$W$151,MATCH($A48&amp;$B48,'10_Goos'!$A$2:$A$151&amp;'10_Goos'!$B$2:$B$151,0),MATCH('10_Price'!AO$4,'10_Goos'!$C$1:$W$1,0))</f>
        <v>0</v>
      </c>
      <c r="AP48" s="1">
        <f t="array" ref="AP48">S48*INDEX('10_Goos'!$C$2:$W$151,MATCH($A48&amp;$B48,'10_Goos'!$A$2:$A$151&amp;'10_Goos'!$B$2:$B$151,0),MATCH('10_Price'!AP$4,'10_Goos'!$C$1:$W$1,0))</f>
        <v>0</v>
      </c>
      <c r="AQ48" s="1">
        <f t="array" ref="AQ48">T48*INDEX('10_Goos'!$C$2:$W$151,MATCH($A48&amp;$B48,'10_Goos'!$A$2:$A$151&amp;'10_Goos'!$B$2:$B$151,0),MATCH('10_Price'!AQ$4,'10_Goos'!$C$1:$W$1,0))</f>
        <v>0</v>
      </c>
      <c r="AR48" s="1">
        <f t="array" ref="AR48">U48*INDEX('10_Goos'!$C$2:$W$151,MATCH($A48&amp;$B48,'10_Goos'!$A$2:$A$151&amp;'10_Goos'!$B$2:$B$151,0),MATCH('10_Price'!AR$4,'10_Goos'!$C$1:$W$1,0))</f>
        <v>0</v>
      </c>
      <c r="AS48" s="1">
        <f t="array" ref="AS48">V48*INDEX('10_Goos'!$C$2:$W$151,MATCH($A48&amp;$B48,'10_Goos'!$A$2:$A$151&amp;'10_Goos'!$B$2:$B$151,0),MATCH('10_Price'!AS$4,'10_Goos'!$C$1:$W$1,0))</f>
        <v>0</v>
      </c>
      <c r="AT48" s="1">
        <f t="array" ref="AT48">W48*INDEX('10_Goos'!$C$2:$W$151,MATCH($A48&amp;$B48,'10_Goos'!$A$2:$A$151&amp;'10_Goos'!$B$2:$B$151,0),MATCH('10_Price'!AT$4,'10_Goos'!$C$1:$W$1,0))</f>
        <v>0</v>
      </c>
    </row>
    <row r="49" spans="1:46" x14ac:dyDescent="0.25">
      <c r="A49" s="23" t="s">
        <v>37</v>
      </c>
      <c r="B49" s="14" t="s">
        <v>54</v>
      </c>
      <c r="C49" s="15">
        <v>1.1375121093749998</v>
      </c>
      <c r="D49" s="16">
        <v>1.3144992187500002</v>
      </c>
      <c r="E49" s="16">
        <v>1.3144992187500002</v>
      </c>
      <c r="F49" s="16">
        <v>1.3144992187500002</v>
      </c>
      <c r="G49" s="16">
        <v>1.3144992187500002</v>
      </c>
      <c r="H49" s="16">
        <v>1.3144992187500002</v>
      </c>
      <c r="I49" s="16">
        <v>1.3144992187500002</v>
      </c>
      <c r="J49" s="16">
        <v>1.3144992187500002</v>
      </c>
      <c r="K49" s="16">
        <v>1.3144992187500002</v>
      </c>
      <c r="L49" s="16">
        <v>1.3144992187500002</v>
      </c>
      <c r="M49" s="16">
        <v>1.3144992187500002</v>
      </c>
      <c r="N49" s="16">
        <v>1.3144992187500002</v>
      </c>
      <c r="O49" s="16">
        <v>1.3144992187500002</v>
      </c>
      <c r="P49" s="16">
        <v>1.6092843750000001</v>
      </c>
      <c r="Q49" s="16">
        <v>1.8474749999999995</v>
      </c>
      <c r="R49" s="16">
        <v>2.0530124999999995</v>
      </c>
      <c r="S49" s="16">
        <v>2.2842000000000002</v>
      </c>
      <c r="T49" s="16">
        <v>2.2842000000000002</v>
      </c>
      <c r="U49" s="16">
        <v>2.5122149999999999</v>
      </c>
      <c r="V49" s="16">
        <v>2.947608984375</v>
      </c>
      <c r="W49" s="16">
        <v>2.947608984375</v>
      </c>
      <c r="X49" s="17"/>
      <c r="Y49"/>
      <c r="Z49" s="1">
        <f t="array" ref="Z49">C49*INDEX('10_Goos'!$C$2:$W$151,MATCH($A49&amp;$B49,'10_Goos'!$A$2:$A$151&amp;'10_Goos'!$B$2:$B$151,0),MATCH('10_Price'!Z$4,'10_Goos'!$C$1:$W$1,0))</f>
        <v>1068651.3547142569</v>
      </c>
      <c r="AA49" s="1">
        <f t="array" ref="AA49">D49*INDEX('10_Goos'!$C$2:$W$151,MATCH($A49&amp;$B49,'10_Goos'!$A$2:$A$151&amp;'10_Goos'!$B$2:$B$151,0),MATCH('10_Price'!AA$4,'10_Goos'!$C$1:$W$1,0))</f>
        <v>1383142.2423970366</v>
      </c>
      <c r="AB49" s="1">
        <f t="array" ref="AB49">E49*INDEX('10_Goos'!$C$2:$W$151,MATCH($A49&amp;$B49,'10_Goos'!$A$2:$A$151&amp;'10_Goos'!$B$2:$B$151,0),MATCH('10_Price'!AB$4,'10_Goos'!$C$1:$W$1,0))</f>
        <v>1543094.6435913707</v>
      </c>
      <c r="AC49" s="1">
        <f t="array" ref="AC49">F49*INDEX('10_Goos'!$C$2:$W$151,MATCH($A49&amp;$B49,'10_Goos'!$A$2:$A$151&amp;'10_Goos'!$B$2:$B$151,0),MATCH('10_Price'!AC$4,'10_Goos'!$C$1:$W$1,0))</f>
        <v>1715584.429299148</v>
      </c>
      <c r="AD49" s="1">
        <f t="array" ref="AD49">G49*INDEX('10_Goos'!$C$2:$W$151,MATCH($A49&amp;$B49,'10_Goos'!$A$2:$A$151&amp;'10_Goos'!$B$2:$B$151,0),MATCH('10_Price'!AD$4,'10_Goos'!$C$1:$W$1,0))</f>
        <v>1901465.4569687347</v>
      </c>
      <c r="AE49" s="1">
        <f t="array" ref="AE49">H49*INDEX('10_Goos'!$C$2:$W$151,MATCH($A49&amp;$B49,'10_Goos'!$A$2:$A$151&amp;'10_Goos'!$B$2:$B$151,0),MATCH('10_Price'!AE$4,'10_Goos'!$C$1:$W$1,0))</f>
        <v>2101645.6263320195</v>
      </c>
      <c r="AF49" s="1">
        <f t="array" ref="AF49">I49*INDEX('10_Goos'!$C$2:$W$151,MATCH($A49&amp;$B49,'10_Goos'!$A$2:$A$151&amp;'10_Goos'!$B$2:$B$151,0),MATCH('10_Price'!AF$4,'10_Goos'!$C$1:$W$1,0))</f>
        <v>2172310.3918111031</v>
      </c>
      <c r="AG49" s="1">
        <f t="array" ref="AG49">J49*INDEX('10_Goos'!$C$2:$W$151,MATCH($A49&amp;$B49,'10_Goos'!$A$2:$A$151&amp;'10_Goos'!$B$2:$B$151,0),MATCH('10_Price'!AG$4,'10_Goos'!$C$1:$W$1,0))</f>
        <v>2264966.795767528</v>
      </c>
      <c r="AH49" s="1">
        <f t="array" ref="AH49">K49*INDEX('10_Goos'!$C$2:$W$151,MATCH($A49&amp;$B49,'10_Goos'!$A$2:$A$151&amp;'10_Goos'!$B$2:$B$151,0),MATCH('10_Price'!AH$4,'10_Goos'!$C$1:$W$1,0))</f>
        <v>2357623.1997239529</v>
      </c>
      <c r="AI49" s="1">
        <f t="array" ref="AI49">L49*INDEX('10_Goos'!$C$2:$W$151,MATCH($A49&amp;$B49,'10_Goos'!$A$2:$A$151&amp;'10_Goos'!$B$2:$B$151,0),MATCH('10_Price'!AI$4,'10_Goos'!$C$1:$W$1,0))</f>
        <v>2450279.6036803778</v>
      </c>
      <c r="AJ49" s="1">
        <f t="array" ref="AJ49">M49*INDEX('10_Goos'!$C$2:$W$151,MATCH($A49&amp;$B49,'10_Goos'!$A$2:$A$151&amp;'10_Goos'!$B$2:$B$151,0),MATCH('10_Price'!AJ$4,'10_Goos'!$C$1:$W$1,0))</f>
        <v>2542936.0076367897</v>
      </c>
      <c r="AK49" s="1">
        <f t="array" ref="AK49">N49*INDEX('10_Goos'!$C$2:$W$151,MATCH($A49&amp;$B49,'10_Goos'!$A$2:$A$151&amp;'10_Goos'!$B$2:$B$151,0),MATCH('10_Price'!AK$4,'10_Goos'!$C$1:$W$1,0))</f>
        <v>2609432.3227790194</v>
      </c>
      <c r="AL49" s="1">
        <f t="array" ref="AL49">O49*INDEX('10_Goos'!$C$2:$W$151,MATCH($A49&amp;$B49,'10_Goos'!$A$2:$A$151&amp;'10_Goos'!$B$2:$B$151,0),MATCH('10_Price'!AL$4,'10_Goos'!$C$1:$W$1,0))</f>
        <v>2675928.637921249</v>
      </c>
      <c r="AM49" s="1">
        <f t="array" ref="AM49">P49*INDEX('10_Goos'!$C$2:$W$151,MATCH($A49&amp;$B49,'10_Goos'!$A$2:$A$151&amp;'10_Goos'!$B$2:$B$151,0),MATCH('10_Price'!AM$4,'10_Goos'!$C$1:$W$1,0))</f>
        <v>3357431.9129470107</v>
      </c>
      <c r="AN49" s="1">
        <f t="array" ref="AN49">Q49*INDEX('10_Goos'!$C$2:$W$151,MATCH($A49&amp;$B49,'10_Goos'!$A$2:$A$151&amp;'10_Goos'!$B$2:$B$151,0),MATCH('10_Price'!AN$4,'10_Goos'!$C$1:$W$1,0))</f>
        <v>3947824.1949151508</v>
      </c>
      <c r="AO49" s="1">
        <f t="array" ref="AO49">R49*INDEX('10_Goos'!$C$2:$W$151,MATCH($A49&amp;$B49,'10_Goos'!$A$2:$A$151&amp;'10_Goos'!$B$2:$B$151,0),MATCH('10_Price'!AO$4,'10_Goos'!$C$1:$W$1,0))</f>
        <v>4490887.5997253833</v>
      </c>
      <c r="AP49" s="1">
        <f t="array" ref="AP49">S49*INDEX('10_Goos'!$C$2:$W$151,MATCH($A49&amp;$B49,'10_Goos'!$A$2:$A$151&amp;'10_Goos'!$B$2:$B$151,0),MATCH('10_Price'!AP$4,'10_Goos'!$C$1:$W$1,0))</f>
        <v>5112151.9367059041</v>
      </c>
      <c r="AQ49" s="1">
        <f t="array" ref="AQ49">T49*INDEX('10_Goos'!$C$2:$W$151,MATCH($A49&amp;$B49,'10_Goos'!$A$2:$A$151&amp;'10_Goos'!$B$2:$B$151,0),MATCH('10_Price'!AQ$4,'10_Goos'!$C$1:$W$1,0))</f>
        <v>5227702.3158018449</v>
      </c>
      <c r="AR49" s="1">
        <f t="array" ref="AR49">U49*INDEX('10_Goos'!$C$2:$W$151,MATCH($A49&amp;$B49,'10_Goos'!$A$2:$A$151&amp;'10_Goos'!$B$2:$B$151,0),MATCH('10_Price'!AR$4,'10_Goos'!$C$1:$W$1,0))</f>
        <v>5876630.5791579457</v>
      </c>
      <c r="AS49" s="1">
        <f t="array" ref="AS49">V49*INDEX('10_Goos'!$C$2:$W$151,MATCH($A49&amp;$B49,'10_Goos'!$A$2:$A$151&amp;'10_Goos'!$B$2:$B$151,0),MATCH('10_Price'!AS$4,'10_Goos'!$C$1:$W$1,0))</f>
        <v>7044224.2294184873</v>
      </c>
      <c r="AT49" s="1">
        <f t="array" ref="AT49">W49*INDEX('10_Goos'!$C$2:$W$151,MATCH($A49&amp;$B49,'10_Goos'!$A$2:$A$151&amp;'10_Goos'!$B$2:$B$151,0),MATCH('10_Price'!AT$4,'10_Goos'!$C$1:$W$1,0))</f>
        <v>7193334.3491852032</v>
      </c>
    </row>
    <row r="50" spans="1:46" x14ac:dyDescent="0.25">
      <c r="A50" s="23" t="s">
        <v>37</v>
      </c>
      <c r="B50" s="14" t="s">
        <v>28</v>
      </c>
      <c r="C50" s="15">
        <v>474.57627118644069</v>
      </c>
      <c r="D50" s="16">
        <v>469.49152542372883</v>
      </c>
      <c r="E50" s="16">
        <v>464.40677966101697</v>
      </c>
      <c r="F50" s="16">
        <v>459.32203389830511</v>
      </c>
      <c r="G50" s="16">
        <v>454.23728813559319</v>
      </c>
      <c r="H50" s="16">
        <v>449.15254237288138</v>
      </c>
      <c r="I50" s="16">
        <v>444.06779661016958</v>
      </c>
      <c r="J50" s="16">
        <v>438.98305084745766</v>
      </c>
      <c r="K50" s="16">
        <v>433.8983050847458</v>
      </c>
      <c r="L50" s="16">
        <v>428.81355932203394</v>
      </c>
      <c r="M50" s="16">
        <v>423.72881355932208</v>
      </c>
      <c r="N50" s="16">
        <v>422.03389830508479</v>
      </c>
      <c r="O50" s="16">
        <v>420.33898305084745</v>
      </c>
      <c r="P50" s="16">
        <v>418.64406779661022</v>
      </c>
      <c r="Q50" s="16">
        <v>416.94915254237293</v>
      </c>
      <c r="R50" s="16">
        <v>415.25423728813564</v>
      </c>
      <c r="S50" s="16">
        <v>413.55932203389835</v>
      </c>
      <c r="T50" s="16">
        <v>411.86440677966107</v>
      </c>
      <c r="U50" s="16">
        <v>403.38983050847457</v>
      </c>
      <c r="V50" s="16">
        <v>392.37288135593218</v>
      </c>
      <c r="W50" s="16">
        <v>381.35593220338984</v>
      </c>
      <c r="X50" s="17"/>
      <c r="Y50"/>
      <c r="Z50" s="1">
        <f t="array" ref="Z50">C50*INDEX('10_Goos'!$C$2:$W$151,MATCH($A50&amp;$B50,'10_Goos'!$A$2:$A$151&amp;'10_Goos'!$B$2:$B$151,0),MATCH('10_Price'!Z$4,'10_Goos'!$C$1:$W$1,0))</f>
        <v>0</v>
      </c>
      <c r="AA50" s="1">
        <f t="array" ref="AA50">D50*INDEX('10_Goos'!$C$2:$W$151,MATCH($A50&amp;$B50,'10_Goos'!$A$2:$A$151&amp;'10_Goos'!$B$2:$B$151,0),MATCH('10_Price'!AA$4,'10_Goos'!$C$1:$W$1,0))</f>
        <v>0</v>
      </c>
      <c r="AB50" s="1">
        <f t="array" ref="AB50">E50*INDEX('10_Goos'!$C$2:$W$151,MATCH($A50&amp;$B50,'10_Goos'!$A$2:$A$151&amp;'10_Goos'!$B$2:$B$151,0),MATCH('10_Price'!AB$4,'10_Goos'!$C$1:$W$1,0))</f>
        <v>0</v>
      </c>
      <c r="AC50" s="1">
        <f t="array" ref="AC50">F50*INDEX('10_Goos'!$C$2:$W$151,MATCH($A50&amp;$B50,'10_Goos'!$A$2:$A$151&amp;'10_Goos'!$B$2:$B$151,0),MATCH('10_Price'!AC$4,'10_Goos'!$C$1:$W$1,0))</f>
        <v>0</v>
      </c>
      <c r="AD50" s="1">
        <f t="array" ref="AD50">G50*INDEX('10_Goos'!$C$2:$W$151,MATCH($A50&amp;$B50,'10_Goos'!$A$2:$A$151&amp;'10_Goos'!$B$2:$B$151,0),MATCH('10_Price'!AD$4,'10_Goos'!$C$1:$W$1,0))</f>
        <v>0</v>
      </c>
      <c r="AE50" s="1">
        <f t="array" ref="AE50">H50*INDEX('10_Goos'!$C$2:$W$151,MATCH($A50&amp;$B50,'10_Goos'!$A$2:$A$151&amp;'10_Goos'!$B$2:$B$151,0),MATCH('10_Price'!AE$4,'10_Goos'!$C$1:$W$1,0))</f>
        <v>0</v>
      </c>
      <c r="AF50" s="1">
        <f t="array" ref="AF50">I50*INDEX('10_Goos'!$C$2:$W$151,MATCH($A50&amp;$B50,'10_Goos'!$A$2:$A$151&amp;'10_Goos'!$B$2:$B$151,0),MATCH('10_Price'!AF$4,'10_Goos'!$C$1:$W$1,0))</f>
        <v>0</v>
      </c>
      <c r="AG50" s="1">
        <f t="array" ref="AG50">J50*INDEX('10_Goos'!$C$2:$W$151,MATCH($A50&amp;$B50,'10_Goos'!$A$2:$A$151&amp;'10_Goos'!$B$2:$B$151,0),MATCH('10_Price'!AG$4,'10_Goos'!$C$1:$W$1,0))</f>
        <v>0</v>
      </c>
      <c r="AH50" s="1">
        <f t="array" ref="AH50">K50*INDEX('10_Goos'!$C$2:$W$151,MATCH($A50&amp;$B50,'10_Goos'!$A$2:$A$151&amp;'10_Goos'!$B$2:$B$151,0),MATCH('10_Price'!AH$4,'10_Goos'!$C$1:$W$1,0))</f>
        <v>0</v>
      </c>
      <c r="AI50" s="1">
        <f t="array" ref="AI50">L50*INDEX('10_Goos'!$C$2:$W$151,MATCH($A50&amp;$B50,'10_Goos'!$A$2:$A$151&amp;'10_Goos'!$B$2:$B$151,0),MATCH('10_Price'!AI$4,'10_Goos'!$C$1:$W$1,0))</f>
        <v>0</v>
      </c>
      <c r="AJ50" s="1">
        <f t="array" ref="AJ50">M50*INDEX('10_Goos'!$C$2:$W$151,MATCH($A50&amp;$B50,'10_Goos'!$A$2:$A$151&amp;'10_Goos'!$B$2:$B$151,0),MATCH('10_Price'!AJ$4,'10_Goos'!$C$1:$W$1,0))</f>
        <v>0</v>
      </c>
      <c r="AK50" s="1">
        <f t="array" ref="AK50">N50*INDEX('10_Goos'!$C$2:$W$151,MATCH($A50&amp;$B50,'10_Goos'!$A$2:$A$151&amp;'10_Goos'!$B$2:$B$151,0),MATCH('10_Price'!AK$4,'10_Goos'!$C$1:$W$1,0))</f>
        <v>0</v>
      </c>
      <c r="AL50" s="1">
        <f t="array" ref="AL50">O50*INDEX('10_Goos'!$C$2:$W$151,MATCH($A50&amp;$B50,'10_Goos'!$A$2:$A$151&amp;'10_Goos'!$B$2:$B$151,0),MATCH('10_Price'!AL$4,'10_Goos'!$C$1:$W$1,0))</f>
        <v>0</v>
      </c>
      <c r="AM50" s="1">
        <f t="array" ref="AM50">P50*INDEX('10_Goos'!$C$2:$W$151,MATCH($A50&amp;$B50,'10_Goos'!$A$2:$A$151&amp;'10_Goos'!$B$2:$B$151,0),MATCH('10_Price'!AM$4,'10_Goos'!$C$1:$W$1,0))</f>
        <v>0</v>
      </c>
      <c r="AN50" s="1">
        <f t="array" ref="AN50">Q50*INDEX('10_Goos'!$C$2:$W$151,MATCH($A50&amp;$B50,'10_Goos'!$A$2:$A$151&amp;'10_Goos'!$B$2:$B$151,0),MATCH('10_Price'!AN$4,'10_Goos'!$C$1:$W$1,0))</f>
        <v>0</v>
      </c>
      <c r="AO50" s="1">
        <f t="array" ref="AO50">R50*INDEX('10_Goos'!$C$2:$W$151,MATCH($A50&amp;$B50,'10_Goos'!$A$2:$A$151&amp;'10_Goos'!$B$2:$B$151,0),MATCH('10_Price'!AO$4,'10_Goos'!$C$1:$W$1,0))</f>
        <v>0</v>
      </c>
      <c r="AP50" s="1">
        <f t="array" ref="AP50">S50*INDEX('10_Goos'!$C$2:$W$151,MATCH($A50&amp;$B50,'10_Goos'!$A$2:$A$151&amp;'10_Goos'!$B$2:$B$151,0),MATCH('10_Price'!AP$4,'10_Goos'!$C$1:$W$1,0))</f>
        <v>0</v>
      </c>
      <c r="AQ50" s="1">
        <f t="array" ref="AQ50">T50*INDEX('10_Goos'!$C$2:$W$151,MATCH($A50&amp;$B50,'10_Goos'!$A$2:$A$151&amp;'10_Goos'!$B$2:$B$151,0),MATCH('10_Price'!AQ$4,'10_Goos'!$C$1:$W$1,0))</f>
        <v>0</v>
      </c>
      <c r="AR50" s="1">
        <f t="array" ref="AR50">U50*INDEX('10_Goos'!$C$2:$W$151,MATCH($A50&amp;$B50,'10_Goos'!$A$2:$A$151&amp;'10_Goos'!$B$2:$B$151,0),MATCH('10_Price'!AR$4,'10_Goos'!$C$1:$W$1,0))</f>
        <v>0</v>
      </c>
      <c r="AS50" s="1">
        <f t="array" ref="AS50">V50*INDEX('10_Goos'!$C$2:$W$151,MATCH($A50&amp;$B50,'10_Goos'!$A$2:$A$151&amp;'10_Goos'!$B$2:$B$151,0),MATCH('10_Price'!AS$4,'10_Goos'!$C$1:$W$1,0))</f>
        <v>0</v>
      </c>
      <c r="AT50" s="1">
        <f t="array" ref="AT50">W50*INDEX('10_Goos'!$C$2:$W$151,MATCH($A50&amp;$B50,'10_Goos'!$A$2:$A$151&amp;'10_Goos'!$B$2:$B$151,0),MATCH('10_Price'!AT$4,'10_Goos'!$C$1:$W$1,0))</f>
        <v>0</v>
      </c>
    </row>
    <row r="51" spans="1:46" x14ac:dyDescent="0.25">
      <c r="A51" s="23" t="s">
        <v>37</v>
      </c>
      <c r="B51" s="14" t="s">
        <v>29</v>
      </c>
      <c r="C51" s="15">
        <v>474.57627118644069</v>
      </c>
      <c r="D51" s="16">
        <v>469.49152542372883</v>
      </c>
      <c r="E51" s="16">
        <v>464.40677966101697</v>
      </c>
      <c r="F51" s="16">
        <v>459.32203389830511</v>
      </c>
      <c r="G51" s="16">
        <v>454.23728813559319</v>
      </c>
      <c r="H51" s="16">
        <v>449.15254237288138</v>
      </c>
      <c r="I51" s="16">
        <v>444.06779661016958</v>
      </c>
      <c r="J51" s="16">
        <v>438.98305084745766</v>
      </c>
      <c r="K51" s="16">
        <v>433.8983050847458</v>
      </c>
      <c r="L51" s="16">
        <v>428.81355932203394</v>
      </c>
      <c r="M51" s="16">
        <v>423.72881355932208</v>
      </c>
      <c r="N51" s="16">
        <v>422.03389830508479</v>
      </c>
      <c r="O51" s="16">
        <v>420.33898305084745</v>
      </c>
      <c r="P51" s="16">
        <v>418.64406779661022</v>
      </c>
      <c r="Q51" s="16">
        <v>416.94915254237293</v>
      </c>
      <c r="R51" s="16">
        <v>415.25423728813564</v>
      </c>
      <c r="S51" s="16">
        <v>413.55932203389835</v>
      </c>
      <c r="T51" s="16">
        <v>411.86440677966107</v>
      </c>
      <c r="U51" s="16">
        <v>403.38983050847457</v>
      </c>
      <c r="V51" s="16">
        <v>392.37288135593218</v>
      </c>
      <c r="W51" s="16">
        <v>381.35593220338984</v>
      </c>
      <c r="X51" s="17"/>
      <c r="Y51"/>
      <c r="Z51" s="1">
        <f t="array" ref="Z51">C51*INDEX('10_Goos'!$C$2:$W$151,MATCH($A51&amp;$B51,'10_Goos'!$A$2:$A$151&amp;'10_Goos'!$B$2:$B$151,0),MATCH('10_Price'!Z$4,'10_Goos'!$C$1:$W$1,0))</f>
        <v>0</v>
      </c>
      <c r="AA51" s="1">
        <f t="array" ref="AA51">D51*INDEX('10_Goos'!$C$2:$W$151,MATCH($A51&amp;$B51,'10_Goos'!$A$2:$A$151&amp;'10_Goos'!$B$2:$B$151,0),MATCH('10_Price'!AA$4,'10_Goos'!$C$1:$W$1,0))</f>
        <v>0</v>
      </c>
      <c r="AB51" s="1">
        <f t="array" ref="AB51">E51*INDEX('10_Goos'!$C$2:$W$151,MATCH($A51&amp;$B51,'10_Goos'!$A$2:$A$151&amp;'10_Goos'!$B$2:$B$151,0),MATCH('10_Price'!AB$4,'10_Goos'!$C$1:$W$1,0))</f>
        <v>0</v>
      </c>
      <c r="AC51" s="1">
        <f t="array" ref="AC51">F51*INDEX('10_Goos'!$C$2:$W$151,MATCH($A51&amp;$B51,'10_Goos'!$A$2:$A$151&amp;'10_Goos'!$B$2:$B$151,0),MATCH('10_Price'!AC$4,'10_Goos'!$C$1:$W$1,0))</f>
        <v>0</v>
      </c>
      <c r="AD51" s="1">
        <f t="array" ref="AD51">G51*INDEX('10_Goos'!$C$2:$W$151,MATCH($A51&amp;$B51,'10_Goos'!$A$2:$A$151&amp;'10_Goos'!$B$2:$B$151,0),MATCH('10_Price'!AD$4,'10_Goos'!$C$1:$W$1,0))</f>
        <v>0</v>
      </c>
      <c r="AE51" s="1">
        <f t="array" ref="AE51">H51*INDEX('10_Goos'!$C$2:$W$151,MATCH($A51&amp;$B51,'10_Goos'!$A$2:$A$151&amp;'10_Goos'!$B$2:$B$151,0),MATCH('10_Price'!AE$4,'10_Goos'!$C$1:$W$1,0))</f>
        <v>0</v>
      </c>
      <c r="AF51" s="1">
        <f t="array" ref="AF51">I51*INDEX('10_Goos'!$C$2:$W$151,MATCH($A51&amp;$B51,'10_Goos'!$A$2:$A$151&amp;'10_Goos'!$B$2:$B$151,0),MATCH('10_Price'!AF$4,'10_Goos'!$C$1:$W$1,0))</f>
        <v>0</v>
      </c>
      <c r="AG51" s="1">
        <f t="array" ref="AG51">J51*INDEX('10_Goos'!$C$2:$W$151,MATCH($A51&amp;$B51,'10_Goos'!$A$2:$A$151&amp;'10_Goos'!$B$2:$B$151,0),MATCH('10_Price'!AG$4,'10_Goos'!$C$1:$W$1,0))</f>
        <v>0</v>
      </c>
      <c r="AH51" s="1">
        <f t="array" ref="AH51">K51*INDEX('10_Goos'!$C$2:$W$151,MATCH($A51&amp;$B51,'10_Goos'!$A$2:$A$151&amp;'10_Goos'!$B$2:$B$151,0),MATCH('10_Price'!AH$4,'10_Goos'!$C$1:$W$1,0))</f>
        <v>0</v>
      </c>
      <c r="AI51" s="1">
        <f t="array" ref="AI51">L51*INDEX('10_Goos'!$C$2:$W$151,MATCH($A51&amp;$B51,'10_Goos'!$A$2:$A$151&amp;'10_Goos'!$B$2:$B$151,0),MATCH('10_Price'!AI$4,'10_Goos'!$C$1:$W$1,0))</f>
        <v>0</v>
      </c>
      <c r="AJ51" s="1">
        <f t="array" ref="AJ51">M51*INDEX('10_Goos'!$C$2:$W$151,MATCH($A51&amp;$B51,'10_Goos'!$A$2:$A$151&amp;'10_Goos'!$B$2:$B$151,0),MATCH('10_Price'!AJ$4,'10_Goos'!$C$1:$W$1,0))</f>
        <v>0</v>
      </c>
      <c r="AK51" s="1">
        <f t="array" ref="AK51">N51*INDEX('10_Goos'!$C$2:$W$151,MATCH($A51&amp;$B51,'10_Goos'!$A$2:$A$151&amp;'10_Goos'!$B$2:$B$151,0),MATCH('10_Price'!AK$4,'10_Goos'!$C$1:$W$1,0))</f>
        <v>0</v>
      </c>
      <c r="AL51" s="1">
        <f t="array" ref="AL51">O51*INDEX('10_Goos'!$C$2:$W$151,MATCH($A51&amp;$B51,'10_Goos'!$A$2:$A$151&amp;'10_Goos'!$B$2:$B$151,0),MATCH('10_Price'!AL$4,'10_Goos'!$C$1:$W$1,0))</f>
        <v>0</v>
      </c>
      <c r="AM51" s="1">
        <f t="array" ref="AM51">P51*INDEX('10_Goos'!$C$2:$W$151,MATCH($A51&amp;$B51,'10_Goos'!$A$2:$A$151&amp;'10_Goos'!$B$2:$B$151,0),MATCH('10_Price'!AM$4,'10_Goos'!$C$1:$W$1,0))</f>
        <v>0</v>
      </c>
      <c r="AN51" s="1">
        <f t="array" ref="AN51">Q51*INDEX('10_Goos'!$C$2:$W$151,MATCH($A51&amp;$B51,'10_Goos'!$A$2:$A$151&amp;'10_Goos'!$B$2:$B$151,0),MATCH('10_Price'!AN$4,'10_Goos'!$C$1:$W$1,0))</f>
        <v>0</v>
      </c>
      <c r="AO51" s="1">
        <f t="array" ref="AO51">R51*INDEX('10_Goos'!$C$2:$W$151,MATCH($A51&amp;$B51,'10_Goos'!$A$2:$A$151&amp;'10_Goos'!$B$2:$B$151,0),MATCH('10_Price'!AO$4,'10_Goos'!$C$1:$W$1,0))</f>
        <v>0</v>
      </c>
      <c r="AP51" s="1">
        <f t="array" ref="AP51">S51*INDEX('10_Goos'!$C$2:$W$151,MATCH($A51&amp;$B51,'10_Goos'!$A$2:$A$151&amp;'10_Goos'!$B$2:$B$151,0),MATCH('10_Price'!AP$4,'10_Goos'!$C$1:$W$1,0))</f>
        <v>0</v>
      </c>
      <c r="AQ51" s="1">
        <f t="array" ref="AQ51">T51*INDEX('10_Goos'!$C$2:$W$151,MATCH($A51&amp;$B51,'10_Goos'!$A$2:$A$151&amp;'10_Goos'!$B$2:$B$151,0),MATCH('10_Price'!AQ$4,'10_Goos'!$C$1:$W$1,0))</f>
        <v>0</v>
      </c>
      <c r="AR51" s="1">
        <f t="array" ref="AR51">U51*INDEX('10_Goos'!$C$2:$W$151,MATCH($A51&amp;$B51,'10_Goos'!$A$2:$A$151&amp;'10_Goos'!$B$2:$B$151,0),MATCH('10_Price'!AR$4,'10_Goos'!$C$1:$W$1,0))</f>
        <v>0</v>
      </c>
      <c r="AS51" s="1">
        <f t="array" ref="AS51">V51*INDEX('10_Goos'!$C$2:$W$151,MATCH($A51&amp;$B51,'10_Goos'!$A$2:$A$151&amp;'10_Goos'!$B$2:$B$151,0),MATCH('10_Price'!AS$4,'10_Goos'!$C$1:$W$1,0))</f>
        <v>0</v>
      </c>
      <c r="AT51" s="1">
        <f t="array" ref="AT51">W51*INDEX('10_Goos'!$C$2:$W$151,MATCH($A51&amp;$B51,'10_Goos'!$A$2:$A$151&amp;'10_Goos'!$B$2:$B$151,0),MATCH('10_Price'!AT$4,'10_Goos'!$C$1:$W$1,0))</f>
        <v>0</v>
      </c>
    </row>
    <row r="52" spans="1:46" x14ac:dyDescent="0.25">
      <c r="A52" s="23" t="s">
        <v>37</v>
      </c>
      <c r="B52" s="14" t="s">
        <v>30</v>
      </c>
      <c r="C52" s="15">
        <v>5.4600581249999998</v>
      </c>
      <c r="D52" s="16">
        <v>5.4600581249999998</v>
      </c>
      <c r="E52" s="16">
        <v>5.4600581249999998</v>
      </c>
      <c r="F52" s="16">
        <v>5.4600581249999998</v>
      </c>
      <c r="G52" s="16">
        <v>5.4600581249999998</v>
      </c>
      <c r="H52" s="16">
        <v>7.8602906250000011</v>
      </c>
      <c r="I52" s="16">
        <v>7.8602906250000011</v>
      </c>
      <c r="J52" s="16">
        <v>7.8602906250000011</v>
      </c>
      <c r="K52" s="16">
        <v>7.8602906250000011</v>
      </c>
      <c r="L52" s="16">
        <v>7.8602906250000011</v>
      </c>
      <c r="M52" s="16">
        <v>7.8602906250000011</v>
      </c>
      <c r="N52" s="16">
        <v>7.8602906250000011</v>
      </c>
      <c r="O52" s="16">
        <v>7.8602906250000011</v>
      </c>
      <c r="P52" s="16">
        <v>7.8602906250000011</v>
      </c>
      <c r="Q52" s="16">
        <v>7.8602906250000011</v>
      </c>
      <c r="R52" s="16">
        <v>7.8602906250000011</v>
      </c>
      <c r="S52" s="16">
        <v>8.733656250000001</v>
      </c>
      <c r="T52" s="16">
        <v>8.733656250000001</v>
      </c>
      <c r="U52" s="16">
        <v>9.1000968750000002</v>
      </c>
      <c r="V52" s="16">
        <v>9.1000968750000002</v>
      </c>
      <c r="W52" s="16">
        <v>9.1000968750000002</v>
      </c>
      <c r="X52" s="17"/>
      <c r="Y52"/>
      <c r="Z52" s="1">
        <f t="array" ref="Z52">C52*INDEX('10_Goos'!$C$2:$W$151,MATCH($A52&amp;$B52,'10_Goos'!$A$2:$A$151&amp;'10_Goos'!$B$2:$B$151,0),MATCH('10_Price'!Z$4,'10_Goos'!$C$1:$W$1,0))</f>
        <v>8564428.0821256489</v>
      </c>
      <c r="AA52" s="1">
        <f t="array" ref="AA52">D52*INDEX('10_Goos'!$C$2:$W$151,MATCH($A52&amp;$B52,'10_Goos'!$A$2:$A$151&amp;'10_Goos'!$B$2:$B$151,0),MATCH('10_Price'!AA$4,'10_Goos'!$C$1:$W$1,0))</f>
        <v>9592346.7110673059</v>
      </c>
      <c r="AB52" s="1">
        <f t="array" ref="AB52">E52*INDEX('10_Goos'!$C$2:$W$151,MATCH($A52&amp;$B52,'10_Goos'!$A$2:$A$151&amp;'10_Goos'!$B$2:$B$151,0),MATCH('10_Price'!AB$4,'10_Goos'!$C$1:$W$1,0))</f>
        <v>10701646.132697843</v>
      </c>
      <c r="AC52" s="1">
        <f t="array" ref="AC52">F52*INDEX('10_Goos'!$C$2:$W$151,MATCH($A52&amp;$B52,'10_Goos'!$A$2:$A$151&amp;'10_Goos'!$B$2:$B$151,0),MATCH('10_Price'!AC$4,'10_Goos'!$C$1:$W$1,0))</f>
        <v>11897894.629713792</v>
      </c>
      <c r="AD52" s="1">
        <f t="array" ref="AD52">G52*INDEX('10_Goos'!$C$2:$W$151,MATCH($A52&amp;$B52,'10_Goos'!$A$2:$A$151&amp;'10_Goos'!$B$2:$B$151,0),MATCH('10_Price'!AD$4,'10_Goos'!$C$1:$W$1,0))</f>
        <v>13187013.861099569</v>
      </c>
      <c r="AE52" s="1">
        <f t="array" ref="AE52">H52*INDEX('10_Goos'!$C$2:$W$151,MATCH($A52&amp;$B52,'10_Goos'!$A$2:$A$151&amp;'10_Goos'!$B$2:$B$151,0),MATCH('10_Price'!AE$4,'10_Goos'!$C$1:$W$1,0))</f>
        <v>20982578.11861176</v>
      </c>
      <c r="AF52" s="1">
        <f t="array" ref="AF52">I52*INDEX('10_Goos'!$C$2:$W$151,MATCH($A52&amp;$B52,'10_Goos'!$A$2:$A$151&amp;'10_Goos'!$B$2:$B$151,0),MATCH('10_Price'!AF$4,'10_Goos'!$C$1:$W$1,0))</f>
        <v>23013302.404272541</v>
      </c>
      <c r="AG52" s="1">
        <f t="array" ref="AG52">J52*INDEX('10_Goos'!$C$2:$W$151,MATCH($A52&amp;$B52,'10_Goos'!$A$2:$A$151&amp;'10_Goos'!$B$2:$B$151,0),MATCH('10_Price'!AG$4,'10_Goos'!$C$1:$W$1,0))</f>
        <v>25194642.67320282</v>
      </c>
      <c r="AH52" s="1">
        <f t="array" ref="AH52">K52*INDEX('10_Goos'!$C$2:$W$151,MATCH($A52&amp;$B52,'10_Goos'!$A$2:$A$151&amp;'10_Goos'!$B$2:$B$151,0),MATCH('10_Price'!AH$4,'10_Goos'!$C$1:$W$1,0))</f>
        <v>27536583.71301543</v>
      </c>
      <c r="AI52" s="1">
        <f t="array" ref="AI52">L52*INDEX('10_Goos'!$C$2:$W$151,MATCH($A52&amp;$B52,'10_Goos'!$A$2:$A$151&amp;'10_Goos'!$B$2:$B$151,0),MATCH('10_Price'!AI$4,'10_Goos'!$C$1:$W$1,0))</f>
        <v>30049732.250126258</v>
      </c>
      <c r="AJ52" s="1">
        <f t="array" ref="AJ52">M52*INDEX('10_Goos'!$C$2:$W$151,MATCH($A52&amp;$B52,'10_Goos'!$A$2:$A$151&amp;'10_Goos'!$B$2:$B$151,0),MATCH('10_Price'!AJ$4,'10_Goos'!$C$1:$W$1,0))</f>
        <v>32745354.181665719</v>
      </c>
      <c r="AK52" s="1">
        <f t="array" ref="AK52">N52*INDEX('10_Goos'!$C$2:$W$151,MATCH($A52&amp;$B52,'10_Goos'!$A$2:$A$151&amp;'10_Goos'!$B$2:$B$151,0),MATCH('10_Price'!AK$4,'10_Goos'!$C$1:$W$1,0))</f>
        <v>35281707.693064563</v>
      </c>
      <c r="AL52" s="1">
        <f t="array" ref="AL52">O52*INDEX('10_Goos'!$C$2:$W$151,MATCH($A52&amp;$B52,'10_Goos'!$A$2:$A$151&amp;'10_Goos'!$B$2:$B$151,0),MATCH('10_Price'!AL$4,'10_Goos'!$C$1:$W$1,0))</f>
        <v>37989833.17014914</v>
      </c>
      <c r="AM52" s="1">
        <f t="array" ref="AM52">P52*INDEX('10_Goos'!$C$2:$W$151,MATCH($A52&amp;$B52,'10_Goos'!$A$2:$A$151&amp;'10_Goos'!$B$2:$B$151,0),MATCH('10_Price'!AM$4,'10_Goos'!$C$1:$W$1,0))</f>
        <v>40880566.925709523</v>
      </c>
      <c r="AN52" s="1">
        <f t="array" ref="AN52">Q52*INDEX('10_Goos'!$C$2:$W$151,MATCH($A52&amp;$B52,'10_Goos'!$A$2:$A$151&amp;'10_Goos'!$B$2:$B$151,0),MATCH('10_Price'!AN$4,'10_Goos'!$C$1:$W$1,0))</f>
        <v>43965399.473900549</v>
      </c>
      <c r="AO52" s="1">
        <f t="array" ref="AO52">R52*INDEX('10_Goos'!$C$2:$W$151,MATCH($A52&amp;$B52,'10_Goos'!$A$2:$A$151&amp;'10_Goos'!$B$2:$B$151,0),MATCH('10_Price'!AO$4,'10_Goos'!$C$1:$W$1,0))</f>
        <v>47256513.859596431</v>
      </c>
      <c r="AP52" s="1">
        <f t="array" ref="AP52">S52*INDEX('10_Goos'!$C$2:$W$151,MATCH($A52&amp;$B52,'10_Goos'!$A$2:$A$151&amp;'10_Goos'!$B$2:$B$151,0),MATCH('10_Price'!AP$4,'10_Goos'!$C$1:$W$1,0))</f>
        <v>56407584.650196813</v>
      </c>
      <c r="AQ52" s="1">
        <f t="array" ref="AQ52">T52*INDEX('10_Goos'!$C$2:$W$151,MATCH($A52&amp;$B52,'10_Goos'!$A$2:$A$151&amp;'10_Goos'!$B$2:$B$151,0),MATCH('10_Price'!AQ$4,'10_Goos'!$C$1:$W$1,0))</f>
        <v>60566698.287407704</v>
      </c>
      <c r="AR52" s="1">
        <f t="array" ref="AR52">U52*INDEX('10_Goos'!$C$2:$W$151,MATCH($A52&amp;$B52,'10_Goos'!$A$2:$A$151&amp;'10_Goos'!$B$2:$B$151,0),MATCH('10_Price'!AR$4,'10_Goos'!$C$1:$W$1,0))</f>
        <v>67727958.301121622</v>
      </c>
      <c r="AS52" s="1">
        <f t="array" ref="AS52">V52*INDEX('10_Goos'!$C$2:$W$151,MATCH($A52&amp;$B52,'10_Goos'!$A$2:$A$151&amp;'10_Goos'!$B$2:$B$151,0),MATCH('10_Price'!AS$4,'10_Goos'!$C$1:$W$1,0))</f>
        <v>72652237.968951538</v>
      </c>
      <c r="AT52" s="1">
        <f t="array" ref="AT52">W52*INDEX('10_Goos'!$C$2:$W$151,MATCH($A52&amp;$B52,'10_Goos'!$A$2:$A$151&amp;'10_Goos'!$B$2:$B$151,0),MATCH('10_Price'!AT$4,'10_Goos'!$C$1:$W$1,0))</f>
        <v>77899625.707811624</v>
      </c>
    </row>
    <row r="53" spans="1:46" x14ac:dyDescent="0.25">
      <c r="A53" s="8" t="s">
        <v>38</v>
      </c>
      <c r="B53" s="8" t="s">
        <v>26</v>
      </c>
      <c r="C53" s="2">
        <v>474.57627118644069</v>
      </c>
      <c r="D53" s="3">
        <v>469.49152542372883</v>
      </c>
      <c r="E53" s="3">
        <v>464.40677966101697</v>
      </c>
      <c r="F53" s="3">
        <v>459.32203389830511</v>
      </c>
      <c r="G53" s="3">
        <v>454.23728813559319</v>
      </c>
      <c r="H53" s="3">
        <v>449.15254237288138</v>
      </c>
      <c r="I53" s="3">
        <v>444.06779661016958</v>
      </c>
      <c r="J53" s="3">
        <v>438.98305084745766</v>
      </c>
      <c r="K53" s="3">
        <v>433.8983050847458</v>
      </c>
      <c r="L53" s="3">
        <v>428.81355932203394</v>
      </c>
      <c r="M53" s="3">
        <v>423.72881355932208</v>
      </c>
      <c r="N53" s="3">
        <v>422.03389830508479</v>
      </c>
      <c r="O53" s="3">
        <v>420.33898305084745</v>
      </c>
      <c r="P53" s="3">
        <v>418.64406779661022</v>
      </c>
      <c r="Q53" s="3">
        <v>416.94915254237293</v>
      </c>
      <c r="R53" s="3">
        <v>415.25423728813564</v>
      </c>
      <c r="S53" s="3">
        <v>413.55932203389835</v>
      </c>
      <c r="T53" s="3">
        <v>411.86440677966107</v>
      </c>
      <c r="U53" s="3">
        <v>403.38983050847457</v>
      </c>
      <c r="V53" s="3">
        <v>392.37288135593218</v>
      </c>
      <c r="W53" s="3">
        <v>381.35593220338984</v>
      </c>
      <c r="X53" s="13"/>
      <c r="Y53"/>
      <c r="Z53" s="1">
        <f t="array" ref="Z53">C53*INDEX('10_Goos'!$C$2:$W$151,MATCH($A53&amp;$B53,'10_Goos'!$A$2:$A$151&amp;'10_Goos'!$B$2:$B$151,0),MATCH('10_Price'!Z$4,'10_Goos'!$C$1:$W$1,0))</f>
        <v>0</v>
      </c>
      <c r="AA53" s="1">
        <f t="array" ref="AA53">D53*INDEX('10_Goos'!$C$2:$W$151,MATCH($A53&amp;$B53,'10_Goos'!$A$2:$A$151&amp;'10_Goos'!$B$2:$B$151,0),MATCH('10_Price'!AA$4,'10_Goos'!$C$1:$W$1,0))</f>
        <v>0</v>
      </c>
      <c r="AB53" s="1">
        <f t="array" ref="AB53">E53*INDEX('10_Goos'!$C$2:$W$151,MATCH($A53&amp;$B53,'10_Goos'!$A$2:$A$151&amp;'10_Goos'!$B$2:$B$151,0),MATCH('10_Price'!AB$4,'10_Goos'!$C$1:$W$1,0))</f>
        <v>0</v>
      </c>
      <c r="AC53" s="1">
        <f t="array" ref="AC53">F53*INDEX('10_Goos'!$C$2:$W$151,MATCH($A53&amp;$B53,'10_Goos'!$A$2:$A$151&amp;'10_Goos'!$B$2:$B$151,0),MATCH('10_Price'!AC$4,'10_Goos'!$C$1:$W$1,0))</f>
        <v>0</v>
      </c>
      <c r="AD53" s="1">
        <f t="array" ref="AD53">G53*INDEX('10_Goos'!$C$2:$W$151,MATCH($A53&amp;$B53,'10_Goos'!$A$2:$A$151&amp;'10_Goos'!$B$2:$B$151,0),MATCH('10_Price'!AD$4,'10_Goos'!$C$1:$W$1,0))</f>
        <v>0</v>
      </c>
      <c r="AE53" s="1">
        <f t="array" ref="AE53">H53*INDEX('10_Goos'!$C$2:$W$151,MATCH($A53&amp;$B53,'10_Goos'!$A$2:$A$151&amp;'10_Goos'!$B$2:$B$151,0),MATCH('10_Price'!AE$4,'10_Goos'!$C$1:$W$1,0))</f>
        <v>0</v>
      </c>
      <c r="AF53" s="1">
        <f t="array" ref="AF53">I53*INDEX('10_Goos'!$C$2:$W$151,MATCH($A53&amp;$B53,'10_Goos'!$A$2:$A$151&amp;'10_Goos'!$B$2:$B$151,0),MATCH('10_Price'!AF$4,'10_Goos'!$C$1:$W$1,0))</f>
        <v>0</v>
      </c>
      <c r="AG53" s="1">
        <f t="array" ref="AG53">J53*INDEX('10_Goos'!$C$2:$W$151,MATCH($A53&amp;$B53,'10_Goos'!$A$2:$A$151&amp;'10_Goos'!$B$2:$B$151,0),MATCH('10_Price'!AG$4,'10_Goos'!$C$1:$W$1,0))</f>
        <v>0</v>
      </c>
      <c r="AH53" s="1">
        <f t="array" ref="AH53">K53*INDEX('10_Goos'!$C$2:$W$151,MATCH($A53&amp;$B53,'10_Goos'!$A$2:$A$151&amp;'10_Goos'!$B$2:$B$151,0),MATCH('10_Price'!AH$4,'10_Goos'!$C$1:$W$1,0))</f>
        <v>0</v>
      </c>
      <c r="AI53" s="1">
        <f t="array" ref="AI53">L53*INDEX('10_Goos'!$C$2:$W$151,MATCH($A53&amp;$B53,'10_Goos'!$A$2:$A$151&amp;'10_Goos'!$B$2:$B$151,0),MATCH('10_Price'!AI$4,'10_Goos'!$C$1:$W$1,0))</f>
        <v>0</v>
      </c>
      <c r="AJ53" s="1">
        <f t="array" ref="AJ53">M53*INDEX('10_Goos'!$C$2:$W$151,MATCH($A53&amp;$B53,'10_Goos'!$A$2:$A$151&amp;'10_Goos'!$B$2:$B$151,0),MATCH('10_Price'!AJ$4,'10_Goos'!$C$1:$W$1,0))</f>
        <v>0</v>
      </c>
      <c r="AK53" s="1">
        <f t="array" ref="AK53">N53*INDEX('10_Goos'!$C$2:$W$151,MATCH($A53&amp;$B53,'10_Goos'!$A$2:$A$151&amp;'10_Goos'!$B$2:$B$151,0),MATCH('10_Price'!AK$4,'10_Goos'!$C$1:$W$1,0))</f>
        <v>0</v>
      </c>
      <c r="AL53" s="1">
        <f t="array" ref="AL53">O53*INDEX('10_Goos'!$C$2:$W$151,MATCH($A53&amp;$B53,'10_Goos'!$A$2:$A$151&amp;'10_Goos'!$B$2:$B$151,0),MATCH('10_Price'!AL$4,'10_Goos'!$C$1:$W$1,0))</f>
        <v>0</v>
      </c>
      <c r="AM53" s="1">
        <f t="array" ref="AM53">P53*INDEX('10_Goos'!$C$2:$W$151,MATCH($A53&amp;$B53,'10_Goos'!$A$2:$A$151&amp;'10_Goos'!$B$2:$B$151,0),MATCH('10_Price'!AM$4,'10_Goos'!$C$1:$W$1,0))</f>
        <v>0</v>
      </c>
      <c r="AN53" s="1">
        <f t="array" ref="AN53">Q53*INDEX('10_Goos'!$C$2:$W$151,MATCH($A53&amp;$B53,'10_Goos'!$A$2:$A$151&amp;'10_Goos'!$B$2:$B$151,0),MATCH('10_Price'!AN$4,'10_Goos'!$C$1:$W$1,0))</f>
        <v>0</v>
      </c>
      <c r="AO53" s="1">
        <f t="array" ref="AO53">R53*INDEX('10_Goos'!$C$2:$W$151,MATCH($A53&amp;$B53,'10_Goos'!$A$2:$A$151&amp;'10_Goos'!$B$2:$B$151,0),MATCH('10_Price'!AO$4,'10_Goos'!$C$1:$W$1,0))</f>
        <v>0</v>
      </c>
      <c r="AP53" s="1">
        <f t="array" ref="AP53">S53*INDEX('10_Goos'!$C$2:$W$151,MATCH($A53&amp;$B53,'10_Goos'!$A$2:$A$151&amp;'10_Goos'!$B$2:$B$151,0),MATCH('10_Price'!AP$4,'10_Goos'!$C$1:$W$1,0))</f>
        <v>0</v>
      </c>
      <c r="AQ53" s="1">
        <f t="array" ref="AQ53">T53*INDEX('10_Goos'!$C$2:$W$151,MATCH($A53&amp;$B53,'10_Goos'!$A$2:$A$151&amp;'10_Goos'!$B$2:$B$151,0),MATCH('10_Price'!AQ$4,'10_Goos'!$C$1:$W$1,0))</f>
        <v>0</v>
      </c>
      <c r="AR53" s="1">
        <f t="array" ref="AR53">U53*INDEX('10_Goos'!$C$2:$W$151,MATCH($A53&amp;$B53,'10_Goos'!$A$2:$A$151&amp;'10_Goos'!$B$2:$B$151,0),MATCH('10_Price'!AR$4,'10_Goos'!$C$1:$W$1,0))</f>
        <v>0</v>
      </c>
      <c r="AS53" s="1">
        <f t="array" ref="AS53">V53*INDEX('10_Goos'!$C$2:$W$151,MATCH($A53&amp;$B53,'10_Goos'!$A$2:$A$151&amp;'10_Goos'!$B$2:$B$151,0),MATCH('10_Price'!AS$4,'10_Goos'!$C$1:$W$1,0))</f>
        <v>0</v>
      </c>
      <c r="AT53" s="1">
        <f t="array" ref="AT53">W53*INDEX('10_Goos'!$C$2:$W$151,MATCH($A53&amp;$B53,'10_Goos'!$A$2:$A$151&amp;'10_Goos'!$B$2:$B$151,0),MATCH('10_Price'!AT$4,'10_Goos'!$C$1:$W$1,0))</f>
        <v>0</v>
      </c>
    </row>
    <row r="54" spans="1:46" x14ac:dyDescent="0.25">
      <c r="A54" s="23" t="s">
        <v>38</v>
      </c>
      <c r="B54" s="14" t="s">
        <v>27</v>
      </c>
      <c r="C54" s="15">
        <v>474.57627118644069</v>
      </c>
      <c r="D54" s="16">
        <v>469.49152542372883</v>
      </c>
      <c r="E54" s="16">
        <v>464.40677966101697</v>
      </c>
      <c r="F54" s="16">
        <v>459.32203389830511</v>
      </c>
      <c r="G54" s="16">
        <v>454.23728813559319</v>
      </c>
      <c r="H54" s="16">
        <v>5.3083898437499988</v>
      </c>
      <c r="I54" s="16">
        <v>5.3083898437499988</v>
      </c>
      <c r="J54" s="16">
        <v>5.3083898437499988</v>
      </c>
      <c r="K54" s="16">
        <v>5.3083898437499988</v>
      </c>
      <c r="L54" s="16">
        <v>5.3083898437499988</v>
      </c>
      <c r="M54" s="16">
        <v>5.3083898437499988</v>
      </c>
      <c r="N54" s="16">
        <v>5.3083898437499988</v>
      </c>
      <c r="O54" s="16">
        <v>5.3083898437499988</v>
      </c>
      <c r="P54" s="16">
        <v>5.3083898437499988</v>
      </c>
      <c r="Q54" s="16">
        <v>5.3083898437499988</v>
      </c>
      <c r="R54" s="16">
        <v>5.3083898437499988</v>
      </c>
      <c r="S54" s="16">
        <v>7.6419492187499998</v>
      </c>
      <c r="T54" s="16">
        <v>7.6419492187499998</v>
      </c>
      <c r="U54" s="16">
        <v>7.6419492187499998</v>
      </c>
      <c r="V54" s="16">
        <v>7.6419492187499998</v>
      </c>
      <c r="W54" s="16">
        <v>7.6419492187499998</v>
      </c>
      <c r="X54" s="17"/>
      <c r="Y54"/>
      <c r="Z54" s="1">
        <f t="array" ref="Z54">C54*INDEX('10_Goos'!$C$2:$W$151,MATCH($A54&amp;$B54,'10_Goos'!$A$2:$A$151&amp;'10_Goos'!$B$2:$B$151,0),MATCH('10_Price'!Z$4,'10_Goos'!$C$1:$W$1,0))</f>
        <v>0</v>
      </c>
      <c r="AA54" s="1">
        <f t="array" ref="AA54">D54*INDEX('10_Goos'!$C$2:$W$151,MATCH($A54&amp;$B54,'10_Goos'!$A$2:$A$151&amp;'10_Goos'!$B$2:$B$151,0),MATCH('10_Price'!AA$4,'10_Goos'!$C$1:$W$1,0))</f>
        <v>0</v>
      </c>
      <c r="AB54" s="1">
        <f t="array" ref="AB54">E54*INDEX('10_Goos'!$C$2:$W$151,MATCH($A54&amp;$B54,'10_Goos'!$A$2:$A$151&amp;'10_Goos'!$B$2:$B$151,0),MATCH('10_Price'!AB$4,'10_Goos'!$C$1:$W$1,0))</f>
        <v>0</v>
      </c>
      <c r="AC54" s="1">
        <f t="array" ref="AC54">F54*INDEX('10_Goos'!$C$2:$W$151,MATCH($A54&amp;$B54,'10_Goos'!$A$2:$A$151&amp;'10_Goos'!$B$2:$B$151,0),MATCH('10_Price'!AC$4,'10_Goos'!$C$1:$W$1,0))</f>
        <v>0</v>
      </c>
      <c r="AD54" s="1">
        <f t="array" ref="AD54">G54*INDEX('10_Goos'!$C$2:$W$151,MATCH($A54&amp;$B54,'10_Goos'!$A$2:$A$151&amp;'10_Goos'!$B$2:$B$151,0),MATCH('10_Price'!AD$4,'10_Goos'!$C$1:$W$1,0))</f>
        <v>0</v>
      </c>
      <c r="AE54" s="1">
        <f t="array" ref="AE54">H54*INDEX('10_Goos'!$C$2:$W$151,MATCH($A54&amp;$B54,'10_Goos'!$A$2:$A$151&amp;'10_Goos'!$B$2:$B$151,0),MATCH('10_Price'!AE$4,'10_Goos'!$C$1:$W$1,0))</f>
        <v>4097.6237965539603</v>
      </c>
      <c r="AF54" s="1">
        <f t="array" ref="AF54">I54*INDEX('10_Goos'!$C$2:$W$151,MATCH($A54&amp;$B54,'10_Goos'!$A$2:$A$151&amp;'10_Goos'!$B$2:$B$151,0),MATCH('10_Price'!AF$4,'10_Goos'!$C$1:$W$1,0))</f>
        <v>4494.1977594924056</v>
      </c>
      <c r="AG54" s="1">
        <f t="array" ref="AG54">J54*INDEX('10_Goos'!$C$2:$W$151,MATCH($A54&amp;$B54,'10_Goos'!$A$2:$A$151&amp;'10_Goos'!$B$2:$B$151,0),MATCH('10_Price'!AG$4,'10_Goos'!$C$1:$W$1,0))</f>
        <v>4920.185059233313</v>
      </c>
      <c r="AH54" s="1">
        <f t="array" ref="AH54">K54*INDEX('10_Goos'!$C$2:$W$151,MATCH($A54&amp;$B54,'10_Goos'!$A$2:$A$151&amp;'10_Goos'!$B$2:$B$151,0),MATCH('10_Price'!AH$4,'10_Goos'!$C$1:$W$1,0))</f>
        <v>5377.5355945495521</v>
      </c>
      <c r="AI54" s="1">
        <f t="array" ref="AI54">L54*INDEX('10_Goos'!$C$2:$W$151,MATCH($A54&amp;$B54,'10_Goos'!$A$2:$A$151&amp;'10_Goos'!$B$2:$B$151,0),MATCH('10_Price'!AI$4,'10_Goos'!$C$1:$W$1,0))</f>
        <v>5868.3207207493879</v>
      </c>
      <c r="AJ54" s="1">
        <f t="array" ref="AJ54">M54*INDEX('10_Goos'!$C$2:$W$151,MATCH($A54&amp;$B54,'10_Goos'!$A$2:$A$151&amp;'10_Goos'!$B$2:$B$151,0),MATCH('10_Price'!AJ$4,'10_Goos'!$C$1:$W$1,0))</f>
        <v>6394.7405205827999</v>
      </c>
      <c r="AK54" s="1">
        <f t="array" ref="AK54">N54*INDEX('10_Goos'!$C$2:$W$151,MATCH($A54&amp;$B54,'10_Goos'!$A$2:$A$151&amp;'10_Goos'!$B$2:$B$151,0),MATCH('10_Price'!AK$4,'10_Goos'!$C$1:$W$1,0))</f>
        <v>6890.0572755607</v>
      </c>
      <c r="AL54" s="1">
        <f t="array" ref="AL54">O54*INDEX('10_Goos'!$C$2:$W$151,MATCH($A54&amp;$B54,'10_Goos'!$A$2:$A$151&amp;'10_Goos'!$B$2:$B$151,0),MATCH('10_Price'!AL$4,'10_Goos'!$C$1:$W$1,0))</f>
        <v>7418.9188547349395</v>
      </c>
      <c r="AM54" s="1">
        <f t="array" ref="AM54">P54*INDEX('10_Goos'!$C$2:$W$151,MATCH($A54&amp;$B54,'10_Goos'!$A$2:$A$151&amp;'10_Goos'!$B$2:$B$151,0),MATCH('10_Price'!AM$4,'10_Goos'!$C$1:$W$1,0))</f>
        <v>7983.4414486376854</v>
      </c>
      <c r="AN54" s="1">
        <f t="array" ref="AN54">Q54*INDEX('10_Goos'!$C$2:$W$151,MATCH($A54&amp;$B54,'10_Goos'!$A$2:$A$151&amp;'10_Goos'!$B$2:$B$151,0),MATCH('10_Price'!AN$4,'10_Goos'!$C$1:$W$1,0))</f>
        <v>8585.8690047938835</v>
      </c>
      <c r="AO54" s="1">
        <f t="array" ref="AO54">R54*INDEX('10_Goos'!$C$2:$W$151,MATCH($A54&amp;$B54,'10_Goos'!$A$2:$A$151&amp;'10_Goos'!$B$2:$B$151,0),MATCH('10_Price'!AO$4,'10_Goos'!$C$1:$W$1,0))</f>
        <v>9228.58071294408</v>
      </c>
      <c r="AP54" s="1">
        <f t="array" ref="AP54">S54*INDEX('10_Goos'!$C$2:$W$151,MATCH($A54&amp;$B54,'10_Goos'!$A$2:$A$151&amp;'10_Goos'!$B$2:$B$151,0),MATCH('10_Price'!AP$4,'10_Goos'!$C$1:$W$1,0))</f>
        <v>14272.320368652088</v>
      </c>
      <c r="AQ54" s="1">
        <f t="array" ref="AQ54">T54*INDEX('10_Goos'!$C$2:$W$151,MATCH($A54&amp;$B54,'10_Goos'!$A$2:$A$151&amp;'10_Goos'!$B$2:$B$151,0),MATCH('10_Price'!AQ$4,'10_Goos'!$C$1:$W$1,0))</f>
        <v>15324.664705819077</v>
      </c>
      <c r="AR54" s="1">
        <f t="array" ref="AR54">U54*INDEX('10_Goos'!$C$2:$W$151,MATCH($A54&amp;$B54,'10_Goos'!$A$2:$A$151&amp;'10_Goos'!$B$2:$B$151,0),MATCH('10_Price'!AR$4,'10_Goos'!$C$1:$W$1,0))</f>
        <v>16446.562675781192</v>
      </c>
      <c r="AS54" s="1">
        <f t="array" ref="AS54">V54*INDEX('10_Goos'!$C$2:$W$151,MATCH($A54&amp;$B54,'10_Goos'!$A$2:$A$151&amp;'10_Goos'!$B$2:$B$151,0),MATCH('10_Price'!AS$4,'10_Goos'!$C$1:$W$1,0))</f>
        <v>17642.338780974871</v>
      </c>
      <c r="AT54" s="1">
        <f t="array" ref="AT54">W54*INDEX('10_Goos'!$C$2:$W$151,MATCH($A54&amp;$B54,'10_Goos'!$A$2:$A$151&amp;'10_Goos'!$B$2:$B$151,0),MATCH('10_Price'!AT$4,'10_Goos'!$C$1:$W$1,0))</f>
        <v>18916.576089998525</v>
      </c>
    </row>
    <row r="55" spans="1:46" x14ac:dyDescent="0.25">
      <c r="A55" s="23" t="s">
        <v>38</v>
      </c>
      <c r="B55" s="14" t="s">
        <v>54</v>
      </c>
      <c r="C55" s="15">
        <v>474.57627118644069</v>
      </c>
      <c r="D55" s="16">
        <v>469.49152542372883</v>
      </c>
      <c r="E55" s="16">
        <v>464.40677966101697</v>
      </c>
      <c r="F55" s="16">
        <v>459.32203389830511</v>
      </c>
      <c r="G55" s="16">
        <v>454.23728813559319</v>
      </c>
      <c r="H55" s="16">
        <v>0.90916875000000008</v>
      </c>
      <c r="I55" s="16">
        <v>0.90916875000000008</v>
      </c>
      <c r="J55" s="16">
        <v>0.90916875000000008</v>
      </c>
      <c r="K55" s="16">
        <v>0.90916875000000008</v>
      </c>
      <c r="L55" s="16">
        <v>0.90916875000000008</v>
      </c>
      <c r="M55" s="16">
        <v>0.90916875000000008</v>
      </c>
      <c r="N55" s="16">
        <v>0.90916875000000008</v>
      </c>
      <c r="O55" s="16">
        <v>0.90916875000000008</v>
      </c>
      <c r="P55" s="16">
        <v>1.03498125</v>
      </c>
      <c r="Q55" s="16">
        <v>1.03498125</v>
      </c>
      <c r="R55" s="16">
        <v>1.03498125</v>
      </c>
      <c r="S55" s="16">
        <v>1.03498125</v>
      </c>
      <c r="T55" s="16">
        <v>1.03498125</v>
      </c>
      <c r="U55" s="16">
        <v>1.03498125</v>
      </c>
      <c r="V55" s="16">
        <v>2.0340599999999998</v>
      </c>
      <c r="W55" s="16">
        <v>2.0340599999999998</v>
      </c>
      <c r="X55" s="17"/>
      <c r="Y55"/>
      <c r="Z55" s="1">
        <f t="array" ref="Z55">C55*INDEX('10_Goos'!$C$2:$W$151,MATCH($A55&amp;$B55,'10_Goos'!$A$2:$A$151&amp;'10_Goos'!$B$2:$B$151,0),MATCH('10_Price'!Z$4,'10_Goos'!$C$1:$W$1,0))</f>
        <v>0</v>
      </c>
      <c r="AA55" s="1">
        <f t="array" ref="AA55">D55*INDEX('10_Goos'!$C$2:$W$151,MATCH($A55&amp;$B55,'10_Goos'!$A$2:$A$151&amp;'10_Goos'!$B$2:$B$151,0),MATCH('10_Price'!AA$4,'10_Goos'!$C$1:$W$1,0))</f>
        <v>0</v>
      </c>
      <c r="AB55" s="1">
        <f t="array" ref="AB55">E55*INDEX('10_Goos'!$C$2:$W$151,MATCH($A55&amp;$B55,'10_Goos'!$A$2:$A$151&amp;'10_Goos'!$B$2:$B$151,0),MATCH('10_Price'!AB$4,'10_Goos'!$C$1:$W$1,0))</f>
        <v>0</v>
      </c>
      <c r="AC55" s="1">
        <f t="array" ref="AC55">F55*INDEX('10_Goos'!$C$2:$W$151,MATCH($A55&amp;$B55,'10_Goos'!$A$2:$A$151&amp;'10_Goos'!$B$2:$B$151,0),MATCH('10_Price'!AC$4,'10_Goos'!$C$1:$W$1,0))</f>
        <v>0</v>
      </c>
      <c r="AD55" s="1">
        <f t="array" ref="AD55">G55*INDEX('10_Goos'!$C$2:$W$151,MATCH($A55&amp;$B55,'10_Goos'!$A$2:$A$151&amp;'10_Goos'!$B$2:$B$151,0),MATCH('10_Price'!AD$4,'10_Goos'!$C$1:$W$1,0))</f>
        <v>0</v>
      </c>
      <c r="AE55" s="1">
        <f t="array" ref="AE55">H55*INDEX('10_Goos'!$C$2:$W$151,MATCH($A55&amp;$B55,'10_Goos'!$A$2:$A$151&amp;'10_Goos'!$B$2:$B$151,0),MATCH('10_Price'!AE$4,'10_Goos'!$C$1:$W$1,0))</f>
        <v>1918.7991341618576</v>
      </c>
      <c r="AF55" s="1">
        <f t="array" ref="AF55">I55*INDEX('10_Goos'!$C$2:$W$151,MATCH($A55&amp;$B55,'10_Goos'!$A$2:$A$151&amp;'10_Goos'!$B$2:$B$151,0),MATCH('10_Price'!AF$4,'10_Goos'!$C$1:$W$1,0))</f>
        <v>2104.5032921075826</v>
      </c>
      <c r="AG55" s="1">
        <f t="array" ref="AG55">J55*INDEX('10_Goos'!$C$2:$W$151,MATCH($A55&amp;$B55,'10_Goos'!$A$2:$A$151&amp;'10_Goos'!$B$2:$B$151,0),MATCH('10_Price'!AG$4,'10_Goos'!$C$1:$W$1,0))</f>
        <v>2303.9808680124829</v>
      </c>
      <c r="AH55" s="1">
        <f t="array" ref="AH55">K55*INDEX('10_Goos'!$C$2:$W$151,MATCH($A55&amp;$B55,'10_Goos'!$A$2:$A$151&amp;'10_Goos'!$B$2:$B$151,0),MATCH('10_Price'!AH$4,'10_Goos'!$C$1:$W$1,0))</f>
        <v>2518.1449432775971</v>
      </c>
      <c r="AI55" s="1">
        <f t="array" ref="AI55">L55*INDEX('10_Goos'!$C$2:$W$151,MATCH($A55&amp;$B55,'10_Goos'!$A$2:$A$151&amp;'10_Goos'!$B$2:$B$151,0),MATCH('10_Price'!AI$4,'10_Goos'!$C$1:$W$1,0))</f>
        <v>2747.9654738991962</v>
      </c>
      <c r="AJ55" s="1">
        <f t="array" ref="AJ55">M55*INDEX('10_Goos'!$C$2:$W$151,MATCH($A55&amp;$B55,'10_Goos'!$A$2:$A$151&amp;'10_Goos'!$B$2:$B$151,0),MATCH('10_Price'!AJ$4,'10_Goos'!$C$1:$W$1,0))</f>
        <v>2994.4726952247565</v>
      </c>
      <c r="AK55" s="1">
        <f t="array" ref="AK55">N55*INDEX('10_Goos'!$C$2:$W$151,MATCH($A55&amp;$B55,'10_Goos'!$A$2:$A$151&amp;'10_Goos'!$B$2:$B$151,0),MATCH('10_Price'!AK$4,'10_Goos'!$C$1:$W$1,0))</f>
        <v>3226.415257005744</v>
      </c>
      <c r="AL55" s="1">
        <f t="array" ref="AL55">O55*INDEX('10_Goos'!$C$2:$W$151,MATCH($A55&amp;$B55,'10_Goos'!$A$2:$A$151&amp;'10_Goos'!$B$2:$B$151,0),MATCH('10_Price'!AL$4,'10_Goos'!$C$1:$W$1,0))</f>
        <v>3474.0658932267679</v>
      </c>
      <c r="AM55" s="1">
        <f t="array" ref="AM55">P55*INDEX('10_Goos'!$C$2:$W$151,MATCH($A55&amp;$B55,'10_Goos'!$A$2:$A$151&amp;'10_Goos'!$B$2:$B$151,0),MATCH('10_Price'!AM$4,'10_Goos'!$C$1:$W$1,0))</f>
        <v>4255.7446063320858</v>
      </c>
      <c r="AN55" s="1">
        <f t="array" ref="AN55">Q55*INDEX('10_Goos'!$C$2:$W$151,MATCH($A55&amp;$B55,'10_Goos'!$A$2:$A$151&amp;'10_Goos'!$B$2:$B$151,0),MATCH('10_Price'!AN$4,'10_Goos'!$C$1:$W$1,0))</f>
        <v>4576.8815294637861</v>
      </c>
      <c r="AO55" s="1">
        <f t="array" ref="AO55">R55*INDEX('10_Goos'!$C$2:$W$151,MATCH($A55&amp;$B55,'10_Goos'!$A$2:$A$151&amp;'10_Goos'!$B$2:$B$151,0),MATCH('10_Price'!AO$4,'10_Goos'!$C$1:$W$1,0))</f>
        <v>4919.4927833928186</v>
      </c>
      <c r="AP55" s="1">
        <f t="array" ref="AP55">S55*INDEX('10_Goos'!$C$2:$W$151,MATCH($A55&amp;$B55,'10_Goos'!$A$2:$A$151&amp;'10_Goos'!$B$2:$B$151,0),MATCH('10_Price'!AP$4,'10_Goos'!$C$1:$W$1,0))</f>
        <v>5284.922958891093</v>
      </c>
      <c r="AQ55" s="1">
        <f t="array" ref="AQ55">T55*INDEX('10_Goos'!$C$2:$W$151,MATCH($A55&amp;$B55,'10_Goos'!$A$2:$A$151&amp;'10_Goos'!$B$2:$B$151,0),MATCH('10_Price'!AQ$4,'10_Goos'!$C$1:$W$1,0))</f>
        <v>5674.5974199807106</v>
      </c>
      <c r="AR55" s="1">
        <f t="array" ref="AR55">U55*INDEX('10_Goos'!$C$2:$W$151,MATCH($A55&amp;$B55,'10_Goos'!$A$2:$A$151&amp;'10_Goos'!$B$2:$B$151,0),MATCH('10_Price'!AR$4,'10_Goos'!$C$1:$W$1,0))</f>
        <v>6090.0270197820737</v>
      </c>
      <c r="AS55" s="1">
        <f t="array" ref="AS55">V55*INDEX('10_Goos'!$C$2:$W$151,MATCH($A55&amp;$B55,'10_Goos'!$A$2:$A$151&amp;'10_Goos'!$B$2:$B$151,0),MATCH('10_Price'!AS$4,'10_Goos'!$C$1:$W$1,0))</f>
        <v>12839.009195322964</v>
      </c>
      <c r="AT55" s="1">
        <f t="array" ref="AT55">W55*INDEX('10_Goos'!$C$2:$W$151,MATCH($A55&amp;$B55,'10_Goos'!$A$2:$A$151&amp;'10_Goos'!$B$2:$B$151,0),MATCH('10_Price'!AT$4,'10_Goos'!$C$1:$W$1,0))</f>
        <v>13766.320745717896</v>
      </c>
    </row>
    <row r="56" spans="1:46" x14ac:dyDescent="0.25">
      <c r="A56" s="23" t="s">
        <v>38</v>
      </c>
      <c r="B56" s="14" t="s">
        <v>28</v>
      </c>
      <c r="C56" s="15">
        <v>474.57627118644069</v>
      </c>
      <c r="D56" s="16">
        <v>469.49152542372883</v>
      </c>
      <c r="E56" s="16">
        <v>464.40677966101697</v>
      </c>
      <c r="F56" s="16">
        <v>459.32203389830511</v>
      </c>
      <c r="G56" s="16">
        <v>454.23728813559319</v>
      </c>
      <c r="H56" s="16">
        <v>449.15254237288138</v>
      </c>
      <c r="I56" s="16">
        <v>444.06779661016958</v>
      </c>
      <c r="J56" s="16">
        <v>438.98305084745766</v>
      </c>
      <c r="K56" s="16">
        <v>433.8983050847458</v>
      </c>
      <c r="L56" s="16">
        <v>428.81355932203394</v>
      </c>
      <c r="M56" s="16">
        <v>423.72881355932208</v>
      </c>
      <c r="N56" s="16">
        <v>422.03389830508479</v>
      </c>
      <c r="O56" s="16">
        <v>420.33898305084745</v>
      </c>
      <c r="P56" s="16">
        <v>418.64406779661022</v>
      </c>
      <c r="Q56" s="16">
        <v>416.94915254237293</v>
      </c>
      <c r="R56" s="16">
        <v>415.25423728813564</v>
      </c>
      <c r="S56" s="16">
        <v>413.55932203389835</v>
      </c>
      <c r="T56" s="16">
        <v>411.86440677966107</v>
      </c>
      <c r="U56" s="16">
        <v>403.38983050847457</v>
      </c>
      <c r="V56" s="16">
        <v>392.37288135593218</v>
      </c>
      <c r="W56" s="16">
        <v>381.35593220338984</v>
      </c>
      <c r="X56" s="17"/>
      <c r="Y56"/>
      <c r="Z56" s="1">
        <f t="array" ref="Z56">C56*INDEX('10_Goos'!$C$2:$W$151,MATCH($A56&amp;$B56,'10_Goos'!$A$2:$A$151&amp;'10_Goos'!$B$2:$B$151,0),MATCH('10_Price'!Z$4,'10_Goos'!$C$1:$W$1,0))</f>
        <v>0</v>
      </c>
      <c r="AA56" s="1">
        <f t="array" ref="AA56">D56*INDEX('10_Goos'!$C$2:$W$151,MATCH($A56&amp;$B56,'10_Goos'!$A$2:$A$151&amp;'10_Goos'!$B$2:$B$151,0),MATCH('10_Price'!AA$4,'10_Goos'!$C$1:$W$1,0))</f>
        <v>0</v>
      </c>
      <c r="AB56" s="1">
        <f t="array" ref="AB56">E56*INDEX('10_Goos'!$C$2:$W$151,MATCH($A56&amp;$B56,'10_Goos'!$A$2:$A$151&amp;'10_Goos'!$B$2:$B$151,0),MATCH('10_Price'!AB$4,'10_Goos'!$C$1:$W$1,0))</f>
        <v>0</v>
      </c>
      <c r="AC56" s="1">
        <f t="array" ref="AC56">F56*INDEX('10_Goos'!$C$2:$W$151,MATCH($A56&amp;$B56,'10_Goos'!$A$2:$A$151&amp;'10_Goos'!$B$2:$B$151,0),MATCH('10_Price'!AC$4,'10_Goos'!$C$1:$W$1,0))</f>
        <v>0</v>
      </c>
      <c r="AD56" s="1">
        <f t="array" ref="AD56">G56*INDEX('10_Goos'!$C$2:$W$151,MATCH($A56&amp;$B56,'10_Goos'!$A$2:$A$151&amp;'10_Goos'!$B$2:$B$151,0),MATCH('10_Price'!AD$4,'10_Goos'!$C$1:$W$1,0))</f>
        <v>0</v>
      </c>
      <c r="AE56" s="1">
        <f t="array" ref="AE56">H56*INDEX('10_Goos'!$C$2:$W$151,MATCH($A56&amp;$B56,'10_Goos'!$A$2:$A$151&amp;'10_Goos'!$B$2:$B$151,0),MATCH('10_Price'!AE$4,'10_Goos'!$C$1:$W$1,0))</f>
        <v>0</v>
      </c>
      <c r="AF56" s="1">
        <f t="array" ref="AF56">I56*INDEX('10_Goos'!$C$2:$W$151,MATCH($A56&amp;$B56,'10_Goos'!$A$2:$A$151&amp;'10_Goos'!$B$2:$B$151,0),MATCH('10_Price'!AF$4,'10_Goos'!$C$1:$W$1,0))</f>
        <v>0</v>
      </c>
      <c r="AG56" s="1">
        <f t="array" ref="AG56">J56*INDEX('10_Goos'!$C$2:$W$151,MATCH($A56&amp;$B56,'10_Goos'!$A$2:$A$151&amp;'10_Goos'!$B$2:$B$151,0),MATCH('10_Price'!AG$4,'10_Goos'!$C$1:$W$1,0))</f>
        <v>0</v>
      </c>
      <c r="AH56" s="1">
        <f t="array" ref="AH56">K56*INDEX('10_Goos'!$C$2:$W$151,MATCH($A56&amp;$B56,'10_Goos'!$A$2:$A$151&amp;'10_Goos'!$B$2:$B$151,0),MATCH('10_Price'!AH$4,'10_Goos'!$C$1:$W$1,0))</f>
        <v>0</v>
      </c>
      <c r="AI56" s="1">
        <f t="array" ref="AI56">L56*INDEX('10_Goos'!$C$2:$W$151,MATCH($A56&amp;$B56,'10_Goos'!$A$2:$A$151&amp;'10_Goos'!$B$2:$B$151,0),MATCH('10_Price'!AI$4,'10_Goos'!$C$1:$W$1,0))</f>
        <v>0</v>
      </c>
      <c r="AJ56" s="1">
        <f t="array" ref="AJ56">M56*INDEX('10_Goos'!$C$2:$W$151,MATCH($A56&amp;$B56,'10_Goos'!$A$2:$A$151&amp;'10_Goos'!$B$2:$B$151,0),MATCH('10_Price'!AJ$4,'10_Goos'!$C$1:$W$1,0))</f>
        <v>0</v>
      </c>
      <c r="AK56" s="1">
        <f t="array" ref="AK56">N56*INDEX('10_Goos'!$C$2:$W$151,MATCH($A56&amp;$B56,'10_Goos'!$A$2:$A$151&amp;'10_Goos'!$B$2:$B$151,0),MATCH('10_Price'!AK$4,'10_Goos'!$C$1:$W$1,0))</f>
        <v>0</v>
      </c>
      <c r="AL56" s="1">
        <f t="array" ref="AL56">O56*INDEX('10_Goos'!$C$2:$W$151,MATCH($A56&amp;$B56,'10_Goos'!$A$2:$A$151&amp;'10_Goos'!$B$2:$B$151,0),MATCH('10_Price'!AL$4,'10_Goos'!$C$1:$W$1,0))</f>
        <v>0</v>
      </c>
      <c r="AM56" s="1">
        <f t="array" ref="AM56">P56*INDEX('10_Goos'!$C$2:$W$151,MATCH($A56&amp;$B56,'10_Goos'!$A$2:$A$151&amp;'10_Goos'!$B$2:$B$151,0),MATCH('10_Price'!AM$4,'10_Goos'!$C$1:$W$1,0))</f>
        <v>0</v>
      </c>
      <c r="AN56" s="1">
        <f t="array" ref="AN56">Q56*INDEX('10_Goos'!$C$2:$W$151,MATCH($A56&amp;$B56,'10_Goos'!$A$2:$A$151&amp;'10_Goos'!$B$2:$B$151,0),MATCH('10_Price'!AN$4,'10_Goos'!$C$1:$W$1,0))</f>
        <v>0</v>
      </c>
      <c r="AO56" s="1">
        <f t="array" ref="AO56">R56*INDEX('10_Goos'!$C$2:$W$151,MATCH($A56&amp;$B56,'10_Goos'!$A$2:$A$151&amp;'10_Goos'!$B$2:$B$151,0),MATCH('10_Price'!AO$4,'10_Goos'!$C$1:$W$1,0))</f>
        <v>0</v>
      </c>
      <c r="AP56" s="1">
        <f t="array" ref="AP56">S56*INDEX('10_Goos'!$C$2:$W$151,MATCH($A56&amp;$B56,'10_Goos'!$A$2:$A$151&amp;'10_Goos'!$B$2:$B$151,0),MATCH('10_Price'!AP$4,'10_Goos'!$C$1:$W$1,0))</f>
        <v>0</v>
      </c>
      <c r="AQ56" s="1">
        <f t="array" ref="AQ56">T56*INDEX('10_Goos'!$C$2:$W$151,MATCH($A56&amp;$B56,'10_Goos'!$A$2:$A$151&amp;'10_Goos'!$B$2:$B$151,0),MATCH('10_Price'!AQ$4,'10_Goos'!$C$1:$W$1,0))</f>
        <v>0</v>
      </c>
      <c r="AR56" s="1">
        <f t="array" ref="AR56">U56*INDEX('10_Goos'!$C$2:$W$151,MATCH($A56&amp;$B56,'10_Goos'!$A$2:$A$151&amp;'10_Goos'!$B$2:$B$151,0),MATCH('10_Price'!AR$4,'10_Goos'!$C$1:$W$1,0))</f>
        <v>0</v>
      </c>
      <c r="AS56" s="1">
        <f t="array" ref="AS56">V56*INDEX('10_Goos'!$C$2:$W$151,MATCH($A56&amp;$B56,'10_Goos'!$A$2:$A$151&amp;'10_Goos'!$B$2:$B$151,0),MATCH('10_Price'!AS$4,'10_Goos'!$C$1:$W$1,0))</f>
        <v>0</v>
      </c>
      <c r="AT56" s="1">
        <f t="array" ref="AT56">W56*INDEX('10_Goos'!$C$2:$W$151,MATCH($A56&amp;$B56,'10_Goos'!$A$2:$A$151&amp;'10_Goos'!$B$2:$B$151,0),MATCH('10_Price'!AT$4,'10_Goos'!$C$1:$W$1,0))</f>
        <v>0</v>
      </c>
    </row>
    <row r="57" spans="1:46" x14ac:dyDescent="0.25">
      <c r="A57" s="23" t="s">
        <v>38</v>
      </c>
      <c r="B57" s="14" t="s">
        <v>29</v>
      </c>
      <c r="C57" s="15">
        <v>474.57627118644069</v>
      </c>
      <c r="D57" s="16">
        <v>469.49152542372883</v>
      </c>
      <c r="E57" s="16">
        <v>464.40677966101697</v>
      </c>
      <c r="F57" s="16">
        <v>459.32203389830511</v>
      </c>
      <c r="G57" s="16">
        <v>454.23728813559319</v>
      </c>
      <c r="H57" s="16">
        <v>449.15254237288138</v>
      </c>
      <c r="I57" s="16">
        <v>444.06779661016958</v>
      </c>
      <c r="J57" s="16">
        <v>438.98305084745766</v>
      </c>
      <c r="K57" s="16">
        <v>433.8983050847458</v>
      </c>
      <c r="L57" s="16">
        <v>428.81355932203394</v>
      </c>
      <c r="M57" s="16">
        <v>423.72881355932208</v>
      </c>
      <c r="N57" s="16">
        <v>422.03389830508479</v>
      </c>
      <c r="O57" s="16">
        <v>420.33898305084745</v>
      </c>
      <c r="P57" s="16">
        <v>418.64406779661022</v>
      </c>
      <c r="Q57" s="16">
        <v>416.94915254237293</v>
      </c>
      <c r="R57" s="16">
        <v>415.25423728813564</v>
      </c>
      <c r="S57" s="16">
        <v>413.55932203389835</v>
      </c>
      <c r="T57" s="16">
        <v>411.86440677966107</v>
      </c>
      <c r="U57" s="16">
        <v>403.38983050847457</v>
      </c>
      <c r="V57" s="16">
        <v>392.37288135593218</v>
      </c>
      <c r="W57" s="16">
        <v>381.35593220338984</v>
      </c>
      <c r="X57" s="17"/>
      <c r="Y57"/>
      <c r="Z57" s="1">
        <f t="array" ref="Z57">C57*INDEX('10_Goos'!$C$2:$W$151,MATCH($A57&amp;$B57,'10_Goos'!$A$2:$A$151&amp;'10_Goos'!$B$2:$B$151,0),MATCH('10_Price'!Z$4,'10_Goos'!$C$1:$W$1,0))</f>
        <v>0</v>
      </c>
      <c r="AA57" s="1">
        <f t="array" ref="AA57">D57*INDEX('10_Goos'!$C$2:$W$151,MATCH($A57&amp;$B57,'10_Goos'!$A$2:$A$151&amp;'10_Goos'!$B$2:$B$151,0),MATCH('10_Price'!AA$4,'10_Goos'!$C$1:$W$1,0))</f>
        <v>0</v>
      </c>
      <c r="AB57" s="1">
        <f t="array" ref="AB57">E57*INDEX('10_Goos'!$C$2:$W$151,MATCH($A57&amp;$B57,'10_Goos'!$A$2:$A$151&amp;'10_Goos'!$B$2:$B$151,0),MATCH('10_Price'!AB$4,'10_Goos'!$C$1:$W$1,0))</f>
        <v>0</v>
      </c>
      <c r="AC57" s="1">
        <f t="array" ref="AC57">F57*INDEX('10_Goos'!$C$2:$W$151,MATCH($A57&amp;$B57,'10_Goos'!$A$2:$A$151&amp;'10_Goos'!$B$2:$B$151,0),MATCH('10_Price'!AC$4,'10_Goos'!$C$1:$W$1,0))</f>
        <v>0</v>
      </c>
      <c r="AD57" s="1">
        <f t="array" ref="AD57">G57*INDEX('10_Goos'!$C$2:$W$151,MATCH($A57&amp;$B57,'10_Goos'!$A$2:$A$151&amp;'10_Goos'!$B$2:$B$151,0),MATCH('10_Price'!AD$4,'10_Goos'!$C$1:$W$1,0))</f>
        <v>0</v>
      </c>
      <c r="AE57" s="1">
        <f t="array" ref="AE57">H57*INDEX('10_Goos'!$C$2:$W$151,MATCH($A57&amp;$B57,'10_Goos'!$A$2:$A$151&amp;'10_Goos'!$B$2:$B$151,0),MATCH('10_Price'!AE$4,'10_Goos'!$C$1:$W$1,0))</f>
        <v>0</v>
      </c>
      <c r="AF57" s="1">
        <f t="array" ref="AF57">I57*INDEX('10_Goos'!$C$2:$W$151,MATCH($A57&amp;$B57,'10_Goos'!$A$2:$A$151&amp;'10_Goos'!$B$2:$B$151,0),MATCH('10_Price'!AF$4,'10_Goos'!$C$1:$W$1,0))</f>
        <v>0</v>
      </c>
      <c r="AG57" s="1">
        <f t="array" ref="AG57">J57*INDEX('10_Goos'!$C$2:$W$151,MATCH($A57&amp;$B57,'10_Goos'!$A$2:$A$151&amp;'10_Goos'!$B$2:$B$151,0),MATCH('10_Price'!AG$4,'10_Goos'!$C$1:$W$1,0))</f>
        <v>0</v>
      </c>
      <c r="AH57" s="1">
        <f t="array" ref="AH57">K57*INDEX('10_Goos'!$C$2:$W$151,MATCH($A57&amp;$B57,'10_Goos'!$A$2:$A$151&amp;'10_Goos'!$B$2:$B$151,0),MATCH('10_Price'!AH$4,'10_Goos'!$C$1:$W$1,0))</f>
        <v>0</v>
      </c>
      <c r="AI57" s="1">
        <f t="array" ref="AI57">L57*INDEX('10_Goos'!$C$2:$W$151,MATCH($A57&amp;$B57,'10_Goos'!$A$2:$A$151&amp;'10_Goos'!$B$2:$B$151,0),MATCH('10_Price'!AI$4,'10_Goos'!$C$1:$W$1,0))</f>
        <v>0</v>
      </c>
      <c r="AJ57" s="1">
        <f t="array" ref="AJ57">M57*INDEX('10_Goos'!$C$2:$W$151,MATCH($A57&amp;$B57,'10_Goos'!$A$2:$A$151&amp;'10_Goos'!$B$2:$B$151,0),MATCH('10_Price'!AJ$4,'10_Goos'!$C$1:$W$1,0))</f>
        <v>0</v>
      </c>
      <c r="AK57" s="1">
        <f t="array" ref="AK57">N57*INDEX('10_Goos'!$C$2:$W$151,MATCH($A57&amp;$B57,'10_Goos'!$A$2:$A$151&amp;'10_Goos'!$B$2:$B$151,0),MATCH('10_Price'!AK$4,'10_Goos'!$C$1:$W$1,0))</f>
        <v>0</v>
      </c>
      <c r="AL57" s="1">
        <f t="array" ref="AL57">O57*INDEX('10_Goos'!$C$2:$W$151,MATCH($A57&amp;$B57,'10_Goos'!$A$2:$A$151&amp;'10_Goos'!$B$2:$B$151,0),MATCH('10_Price'!AL$4,'10_Goos'!$C$1:$W$1,0))</f>
        <v>0</v>
      </c>
      <c r="AM57" s="1">
        <f t="array" ref="AM57">P57*INDEX('10_Goos'!$C$2:$W$151,MATCH($A57&amp;$B57,'10_Goos'!$A$2:$A$151&amp;'10_Goos'!$B$2:$B$151,0),MATCH('10_Price'!AM$4,'10_Goos'!$C$1:$W$1,0))</f>
        <v>0</v>
      </c>
      <c r="AN57" s="1">
        <f t="array" ref="AN57">Q57*INDEX('10_Goos'!$C$2:$W$151,MATCH($A57&amp;$B57,'10_Goos'!$A$2:$A$151&amp;'10_Goos'!$B$2:$B$151,0),MATCH('10_Price'!AN$4,'10_Goos'!$C$1:$W$1,0))</f>
        <v>0</v>
      </c>
      <c r="AO57" s="1">
        <f t="array" ref="AO57">R57*INDEX('10_Goos'!$C$2:$W$151,MATCH($A57&amp;$B57,'10_Goos'!$A$2:$A$151&amp;'10_Goos'!$B$2:$B$151,0),MATCH('10_Price'!AO$4,'10_Goos'!$C$1:$W$1,0))</f>
        <v>0</v>
      </c>
      <c r="AP57" s="1">
        <f t="array" ref="AP57">S57*INDEX('10_Goos'!$C$2:$W$151,MATCH($A57&amp;$B57,'10_Goos'!$A$2:$A$151&amp;'10_Goos'!$B$2:$B$151,0),MATCH('10_Price'!AP$4,'10_Goos'!$C$1:$W$1,0))</f>
        <v>0</v>
      </c>
      <c r="AQ57" s="1">
        <f t="array" ref="AQ57">T57*INDEX('10_Goos'!$C$2:$W$151,MATCH($A57&amp;$B57,'10_Goos'!$A$2:$A$151&amp;'10_Goos'!$B$2:$B$151,0),MATCH('10_Price'!AQ$4,'10_Goos'!$C$1:$W$1,0))</f>
        <v>0</v>
      </c>
      <c r="AR57" s="1">
        <f t="array" ref="AR57">U57*INDEX('10_Goos'!$C$2:$W$151,MATCH($A57&amp;$B57,'10_Goos'!$A$2:$A$151&amp;'10_Goos'!$B$2:$B$151,0),MATCH('10_Price'!AR$4,'10_Goos'!$C$1:$W$1,0))</f>
        <v>0</v>
      </c>
      <c r="AS57" s="1">
        <f t="array" ref="AS57">V57*INDEX('10_Goos'!$C$2:$W$151,MATCH($A57&amp;$B57,'10_Goos'!$A$2:$A$151&amp;'10_Goos'!$B$2:$B$151,0),MATCH('10_Price'!AS$4,'10_Goos'!$C$1:$W$1,0))</f>
        <v>0</v>
      </c>
      <c r="AT57" s="1">
        <f t="array" ref="AT57">W57*INDEX('10_Goos'!$C$2:$W$151,MATCH($A57&amp;$B57,'10_Goos'!$A$2:$A$151&amp;'10_Goos'!$B$2:$B$151,0),MATCH('10_Price'!AT$4,'10_Goos'!$C$1:$W$1,0))</f>
        <v>0</v>
      </c>
    </row>
    <row r="58" spans="1:46" x14ac:dyDescent="0.25">
      <c r="A58" s="23" t="s">
        <v>38</v>
      </c>
      <c r="B58" s="14" t="s">
        <v>30</v>
      </c>
      <c r="C58" s="15">
        <v>474.57627118644069</v>
      </c>
      <c r="D58" s="16">
        <v>469.49152542372883</v>
      </c>
      <c r="E58" s="16">
        <v>464.40677966101697</v>
      </c>
      <c r="F58" s="16">
        <v>459.32203389830511</v>
      </c>
      <c r="G58" s="16">
        <v>454.23728813559319</v>
      </c>
      <c r="H58" s="16">
        <v>1.6559699999999997</v>
      </c>
      <c r="I58" s="16">
        <v>1.6559699999999997</v>
      </c>
      <c r="J58" s="16">
        <v>1.6559699999999997</v>
      </c>
      <c r="K58" s="16">
        <v>1.6559699999999997</v>
      </c>
      <c r="L58" s="16">
        <v>1.7165699999999997</v>
      </c>
      <c r="M58" s="16">
        <v>1.7352899999999991</v>
      </c>
      <c r="N58" s="16">
        <v>1.7352899999999991</v>
      </c>
      <c r="O58" s="16">
        <v>1.7352899999999991</v>
      </c>
      <c r="P58" s="16">
        <v>2.8447124999999995</v>
      </c>
      <c r="Q58" s="16">
        <v>2.8447124999999995</v>
      </c>
      <c r="R58" s="16">
        <v>3.2083799999999996</v>
      </c>
      <c r="S58" s="16">
        <v>3.2083799999999996</v>
      </c>
      <c r="T58" s="16">
        <v>3.2083799999999996</v>
      </c>
      <c r="U58" s="16">
        <v>3.2544959999999996</v>
      </c>
      <c r="V58" s="16">
        <v>3.2544959999999996</v>
      </c>
      <c r="W58" s="16">
        <v>3.2544959999999996</v>
      </c>
      <c r="X58" s="17"/>
      <c r="Y58"/>
      <c r="Z58" s="1">
        <f t="array" ref="Z58">C58*INDEX('10_Goos'!$C$2:$W$151,MATCH($A58&amp;$B58,'10_Goos'!$A$2:$A$151&amp;'10_Goos'!$B$2:$B$151,0),MATCH('10_Price'!Z$4,'10_Goos'!$C$1:$W$1,0))</f>
        <v>0</v>
      </c>
      <c r="AA58" s="1">
        <f t="array" ref="AA58">D58*INDEX('10_Goos'!$C$2:$W$151,MATCH($A58&amp;$B58,'10_Goos'!$A$2:$A$151&amp;'10_Goos'!$B$2:$B$151,0),MATCH('10_Price'!AA$4,'10_Goos'!$C$1:$W$1,0))</f>
        <v>0</v>
      </c>
      <c r="AB58" s="1">
        <f t="array" ref="AB58">E58*INDEX('10_Goos'!$C$2:$W$151,MATCH($A58&amp;$B58,'10_Goos'!$A$2:$A$151&amp;'10_Goos'!$B$2:$B$151,0),MATCH('10_Price'!AB$4,'10_Goos'!$C$1:$W$1,0))</f>
        <v>0</v>
      </c>
      <c r="AC58" s="1">
        <f t="array" ref="AC58">F58*INDEX('10_Goos'!$C$2:$W$151,MATCH($A58&amp;$B58,'10_Goos'!$A$2:$A$151&amp;'10_Goos'!$B$2:$B$151,0),MATCH('10_Price'!AC$4,'10_Goos'!$C$1:$W$1,0))</f>
        <v>0</v>
      </c>
      <c r="AD58" s="1">
        <f t="array" ref="AD58">G58*INDEX('10_Goos'!$C$2:$W$151,MATCH($A58&amp;$B58,'10_Goos'!$A$2:$A$151&amp;'10_Goos'!$B$2:$B$151,0),MATCH('10_Price'!AD$4,'10_Goos'!$C$1:$W$1,0))</f>
        <v>0</v>
      </c>
      <c r="AE58" s="1">
        <f t="array" ref="AE58">H58*INDEX('10_Goos'!$C$2:$W$151,MATCH($A58&amp;$B58,'10_Goos'!$A$2:$A$151&amp;'10_Goos'!$B$2:$B$151,0),MATCH('10_Price'!AE$4,'10_Goos'!$C$1:$W$1,0))</f>
        <v>2.6101394555518422</v>
      </c>
      <c r="AF58" s="1">
        <f t="array" ref="AF58">I58*INDEX('10_Goos'!$C$2:$W$151,MATCH($A58&amp;$B58,'10_Goos'!$A$2:$A$151&amp;'10_Goos'!$B$2:$B$151,0),MATCH('10_Price'!AF$4,'10_Goos'!$C$1:$W$1,0))</f>
        <v>2.8627525306176138</v>
      </c>
      <c r="AG58" s="1">
        <f t="array" ref="AG58">J58*INDEX('10_Goos'!$C$2:$W$151,MATCH($A58&amp;$B58,'10_Goos'!$A$2:$A$151&amp;'10_Goos'!$B$2:$B$151,0),MATCH('10_Price'!AG$4,'10_Goos'!$C$1:$W$1,0))</f>
        <v>3.134101564551091</v>
      </c>
      <c r="AH58" s="1">
        <f t="array" ref="AH58">K58*INDEX('10_Goos'!$C$2:$W$151,MATCH($A58&amp;$B58,'10_Goos'!$A$2:$A$151&amp;'10_Goos'!$B$2:$B$151,0),MATCH('10_Price'!AH$4,'10_Goos'!$C$1:$W$1,0))</f>
        <v>3.4254286205513544</v>
      </c>
      <c r="AI58" s="1">
        <f t="array" ref="AI58">L58*INDEX('10_Goos'!$C$2:$W$151,MATCH($A58&amp;$B58,'10_Goos'!$A$2:$A$151&amp;'10_Goos'!$B$2:$B$151,0),MATCH('10_Price'!AI$4,'10_Goos'!$C$1:$W$1,0))</f>
        <v>3.8748466810047444</v>
      </c>
      <c r="AJ58" s="1">
        <f t="array" ref="AJ58">M58*INDEX('10_Goos'!$C$2:$W$151,MATCH($A58&amp;$B58,'10_Goos'!$A$2:$A$151&amp;'10_Goos'!$B$2:$B$151,0),MATCH('10_Price'!AJ$4,'10_Goos'!$C$1:$W$1,0))</f>
        <v>4.2684888814223472</v>
      </c>
      <c r="AK58" s="1">
        <f t="array" ref="AK58">N58*INDEX('10_Goos'!$C$2:$W$151,MATCH($A58&amp;$B58,'10_Goos'!$A$2:$A$151&amp;'10_Goos'!$B$2:$B$151,0),MATCH('10_Price'!AK$4,'10_Goos'!$C$1:$W$1,0))</f>
        <v>4.5991127831428642</v>
      </c>
      <c r="AL58" s="1">
        <f t="array" ref="AL58">O58*INDEX('10_Goos'!$C$2:$W$151,MATCH($A58&amp;$B58,'10_Goos'!$A$2:$A$151&amp;'10_Goos'!$B$2:$B$151,0),MATCH('10_Price'!AL$4,'10_Goos'!$C$1:$W$1,0))</f>
        <v>4.9521278528318744</v>
      </c>
      <c r="AM58" s="1">
        <f t="array" ref="AM58">P58*INDEX('10_Goos'!$C$2:$W$151,MATCH($A58&amp;$B58,'10_Goos'!$A$2:$A$151&amp;'10_Goos'!$B$2:$B$151,0),MATCH('10_Price'!AM$4,'10_Goos'!$C$1:$W$1,0))</f>
        <v>8.7359007082776969</v>
      </c>
      <c r="AN58" s="1">
        <f t="array" ref="AN58">Q58*INDEX('10_Goos'!$C$2:$W$151,MATCH($A58&amp;$B58,'10_Goos'!$A$2:$A$151&amp;'10_Goos'!$B$2:$B$151,0),MATCH('10_Price'!AN$4,'10_Goos'!$C$1:$W$1,0))</f>
        <v>9.3951085634826725</v>
      </c>
      <c r="AO58" s="1">
        <f t="array" ref="AO58">R58*INDEX('10_Goos'!$C$2:$W$151,MATCH($A58&amp;$B58,'10_Goos'!$A$2:$A$151&amp;'10_Goos'!$B$2:$B$151,0),MATCH('10_Price'!AO$4,'10_Goos'!$C$1:$W$1,0))</f>
        <v>11.389374644520741</v>
      </c>
      <c r="AP58" s="1">
        <f t="array" ref="AP58">S58*INDEX('10_Goos'!$C$2:$W$151,MATCH($A58&amp;$B58,'10_Goos'!$A$2:$A$151&amp;'10_Goos'!$B$2:$B$151,0),MATCH('10_Price'!AP$4,'10_Goos'!$C$1:$W$1,0))</f>
        <v>12.235401127009538</v>
      </c>
      <c r="AQ58" s="1">
        <f t="array" ref="AQ58">T58*INDEX('10_Goos'!$C$2:$W$151,MATCH($A58&amp;$B58,'10_Goos'!$A$2:$A$151&amp;'10_Goos'!$B$2:$B$151,0),MATCH('10_Price'!AQ$4,'10_Goos'!$C$1:$W$1,0))</f>
        <v>13.137556821135925</v>
      </c>
      <c r="AR58" s="1">
        <f t="array" ref="AR58">U58*INDEX('10_Goos'!$C$2:$W$151,MATCH($A58&amp;$B58,'10_Goos'!$A$2:$A$151&amp;'10_Goos'!$B$2:$B$151,0),MATCH('10_Price'!AR$4,'10_Goos'!$C$1:$W$1,0))</f>
        <v>14.301997977732249</v>
      </c>
      <c r="AS58" s="1">
        <f t="array" ref="AS58">V58*INDEX('10_Goos'!$C$2:$W$151,MATCH($A58&amp;$B58,'10_Goos'!$A$2:$A$151&amp;'10_Goos'!$B$2:$B$151,0),MATCH('10_Price'!AS$4,'10_Goos'!$C$1:$W$1,0))</f>
        <v>15.341849755604699</v>
      </c>
      <c r="AT58" s="1">
        <f t="array" ref="AT58">W58*INDEX('10_Goos'!$C$2:$W$151,MATCH($A58&amp;$B58,'10_Goos'!$A$2:$A$151&amp;'10_Goos'!$B$2:$B$151,0),MATCH('10_Price'!AT$4,'10_Goos'!$C$1:$W$1,0))</f>
        <v>16.449931716320034</v>
      </c>
    </row>
    <row r="59" spans="1:46" x14ac:dyDescent="0.25">
      <c r="A59" s="8" t="s">
        <v>39</v>
      </c>
      <c r="B59" s="8" t="s">
        <v>26</v>
      </c>
      <c r="C59" s="2">
        <v>474.57627118644069</v>
      </c>
      <c r="D59" s="3">
        <v>469.49152542372883</v>
      </c>
      <c r="E59" s="3">
        <v>464.40677966101697</v>
      </c>
      <c r="F59" s="3">
        <v>459.32203389830511</v>
      </c>
      <c r="G59" s="3">
        <v>454.23728813559319</v>
      </c>
      <c r="H59" s="3">
        <v>449.15254237288138</v>
      </c>
      <c r="I59" s="3">
        <v>444.06779661016958</v>
      </c>
      <c r="J59" s="3">
        <v>438.98305084745766</v>
      </c>
      <c r="K59" s="3">
        <v>433.8983050847458</v>
      </c>
      <c r="L59" s="3">
        <v>428.81355932203394</v>
      </c>
      <c r="M59" s="3">
        <v>423.72881355932208</v>
      </c>
      <c r="N59" s="3">
        <v>422.03389830508479</v>
      </c>
      <c r="O59" s="3">
        <v>420.33898305084745</v>
      </c>
      <c r="P59" s="3">
        <v>418.64406779661022</v>
      </c>
      <c r="Q59" s="3">
        <v>416.94915254237293</v>
      </c>
      <c r="R59" s="3">
        <v>415.25423728813564</v>
      </c>
      <c r="S59" s="3">
        <v>413.55932203389835</v>
      </c>
      <c r="T59" s="3">
        <v>411.86440677966107</v>
      </c>
      <c r="U59" s="3">
        <v>403.38983050847457</v>
      </c>
      <c r="V59" s="3">
        <v>392.37288135593218</v>
      </c>
      <c r="W59" s="3">
        <v>381.35593220338984</v>
      </c>
      <c r="X59" s="13"/>
      <c r="Y59"/>
      <c r="Z59" s="1">
        <f t="array" ref="Z59">C59*INDEX('10_Goos'!$C$2:$W$151,MATCH($A59&amp;$B59,'10_Goos'!$A$2:$A$151&amp;'10_Goos'!$B$2:$B$151,0),MATCH('10_Price'!Z$4,'10_Goos'!$C$1:$W$1,0))</f>
        <v>0</v>
      </c>
      <c r="AA59" s="1">
        <f t="array" ref="AA59">D59*INDEX('10_Goos'!$C$2:$W$151,MATCH($A59&amp;$B59,'10_Goos'!$A$2:$A$151&amp;'10_Goos'!$B$2:$B$151,0),MATCH('10_Price'!AA$4,'10_Goos'!$C$1:$W$1,0))</f>
        <v>0</v>
      </c>
      <c r="AB59" s="1">
        <f t="array" ref="AB59">E59*INDEX('10_Goos'!$C$2:$W$151,MATCH($A59&amp;$B59,'10_Goos'!$A$2:$A$151&amp;'10_Goos'!$B$2:$B$151,0),MATCH('10_Price'!AB$4,'10_Goos'!$C$1:$W$1,0))</f>
        <v>0</v>
      </c>
      <c r="AC59" s="1">
        <f t="array" ref="AC59">F59*INDEX('10_Goos'!$C$2:$W$151,MATCH($A59&amp;$B59,'10_Goos'!$A$2:$A$151&amp;'10_Goos'!$B$2:$B$151,0),MATCH('10_Price'!AC$4,'10_Goos'!$C$1:$W$1,0))</f>
        <v>0</v>
      </c>
      <c r="AD59" s="1">
        <f t="array" ref="AD59">G59*INDEX('10_Goos'!$C$2:$W$151,MATCH($A59&amp;$B59,'10_Goos'!$A$2:$A$151&amp;'10_Goos'!$B$2:$B$151,0),MATCH('10_Price'!AD$4,'10_Goos'!$C$1:$W$1,0))</f>
        <v>0</v>
      </c>
      <c r="AE59" s="1">
        <f t="array" ref="AE59">H59*INDEX('10_Goos'!$C$2:$W$151,MATCH($A59&amp;$B59,'10_Goos'!$A$2:$A$151&amp;'10_Goos'!$B$2:$B$151,0),MATCH('10_Price'!AE$4,'10_Goos'!$C$1:$W$1,0))</f>
        <v>0</v>
      </c>
      <c r="AF59" s="1">
        <f t="array" ref="AF59">I59*INDEX('10_Goos'!$C$2:$W$151,MATCH($A59&amp;$B59,'10_Goos'!$A$2:$A$151&amp;'10_Goos'!$B$2:$B$151,0),MATCH('10_Price'!AF$4,'10_Goos'!$C$1:$W$1,0))</f>
        <v>0</v>
      </c>
      <c r="AG59" s="1">
        <f t="array" ref="AG59">J59*INDEX('10_Goos'!$C$2:$W$151,MATCH($A59&amp;$B59,'10_Goos'!$A$2:$A$151&amp;'10_Goos'!$B$2:$B$151,0),MATCH('10_Price'!AG$4,'10_Goos'!$C$1:$W$1,0))</f>
        <v>0</v>
      </c>
      <c r="AH59" s="1">
        <f t="array" ref="AH59">K59*INDEX('10_Goos'!$C$2:$W$151,MATCH($A59&amp;$B59,'10_Goos'!$A$2:$A$151&amp;'10_Goos'!$B$2:$B$151,0),MATCH('10_Price'!AH$4,'10_Goos'!$C$1:$W$1,0))</f>
        <v>0</v>
      </c>
      <c r="AI59" s="1">
        <f t="array" ref="AI59">L59*INDEX('10_Goos'!$C$2:$W$151,MATCH($A59&amp;$B59,'10_Goos'!$A$2:$A$151&amp;'10_Goos'!$B$2:$B$151,0),MATCH('10_Price'!AI$4,'10_Goos'!$C$1:$W$1,0))</f>
        <v>0</v>
      </c>
      <c r="AJ59" s="1">
        <f t="array" ref="AJ59">M59*INDEX('10_Goos'!$C$2:$W$151,MATCH($A59&amp;$B59,'10_Goos'!$A$2:$A$151&amp;'10_Goos'!$B$2:$B$151,0),MATCH('10_Price'!AJ$4,'10_Goos'!$C$1:$W$1,0))</f>
        <v>0</v>
      </c>
      <c r="AK59" s="1">
        <f t="array" ref="AK59">N59*INDEX('10_Goos'!$C$2:$W$151,MATCH($A59&amp;$B59,'10_Goos'!$A$2:$A$151&amp;'10_Goos'!$B$2:$B$151,0),MATCH('10_Price'!AK$4,'10_Goos'!$C$1:$W$1,0))</f>
        <v>0</v>
      </c>
      <c r="AL59" s="1">
        <f t="array" ref="AL59">O59*INDEX('10_Goos'!$C$2:$W$151,MATCH($A59&amp;$B59,'10_Goos'!$A$2:$A$151&amp;'10_Goos'!$B$2:$B$151,0),MATCH('10_Price'!AL$4,'10_Goos'!$C$1:$W$1,0))</f>
        <v>0</v>
      </c>
      <c r="AM59" s="1">
        <f t="array" ref="AM59">P59*INDEX('10_Goos'!$C$2:$W$151,MATCH($A59&amp;$B59,'10_Goos'!$A$2:$A$151&amp;'10_Goos'!$B$2:$B$151,0),MATCH('10_Price'!AM$4,'10_Goos'!$C$1:$W$1,0))</f>
        <v>0</v>
      </c>
      <c r="AN59" s="1">
        <f t="array" ref="AN59">Q59*INDEX('10_Goos'!$C$2:$W$151,MATCH($A59&amp;$B59,'10_Goos'!$A$2:$A$151&amp;'10_Goos'!$B$2:$B$151,0),MATCH('10_Price'!AN$4,'10_Goos'!$C$1:$W$1,0))</f>
        <v>0</v>
      </c>
      <c r="AO59" s="1">
        <f t="array" ref="AO59">R59*INDEX('10_Goos'!$C$2:$W$151,MATCH($A59&amp;$B59,'10_Goos'!$A$2:$A$151&amp;'10_Goos'!$B$2:$B$151,0),MATCH('10_Price'!AO$4,'10_Goos'!$C$1:$W$1,0))</f>
        <v>0</v>
      </c>
      <c r="AP59" s="1">
        <f t="array" ref="AP59">S59*INDEX('10_Goos'!$C$2:$W$151,MATCH($A59&amp;$B59,'10_Goos'!$A$2:$A$151&amp;'10_Goos'!$B$2:$B$151,0),MATCH('10_Price'!AP$4,'10_Goos'!$C$1:$W$1,0))</f>
        <v>0</v>
      </c>
      <c r="AQ59" s="1">
        <f t="array" ref="AQ59">T59*INDEX('10_Goos'!$C$2:$W$151,MATCH($A59&amp;$B59,'10_Goos'!$A$2:$A$151&amp;'10_Goos'!$B$2:$B$151,0),MATCH('10_Price'!AQ$4,'10_Goos'!$C$1:$W$1,0))</f>
        <v>0</v>
      </c>
      <c r="AR59" s="1">
        <f t="array" ref="AR59">U59*INDEX('10_Goos'!$C$2:$W$151,MATCH($A59&amp;$B59,'10_Goos'!$A$2:$A$151&amp;'10_Goos'!$B$2:$B$151,0),MATCH('10_Price'!AR$4,'10_Goos'!$C$1:$W$1,0))</f>
        <v>0</v>
      </c>
      <c r="AS59" s="1">
        <f t="array" ref="AS59">V59*INDEX('10_Goos'!$C$2:$W$151,MATCH($A59&amp;$B59,'10_Goos'!$A$2:$A$151&amp;'10_Goos'!$B$2:$B$151,0),MATCH('10_Price'!AS$4,'10_Goos'!$C$1:$W$1,0))</f>
        <v>0</v>
      </c>
      <c r="AT59" s="1">
        <f t="array" ref="AT59">W59*INDEX('10_Goos'!$C$2:$W$151,MATCH($A59&amp;$B59,'10_Goos'!$A$2:$A$151&amp;'10_Goos'!$B$2:$B$151,0),MATCH('10_Price'!AT$4,'10_Goos'!$C$1:$W$1,0))</f>
        <v>0</v>
      </c>
    </row>
    <row r="60" spans="1:46" x14ac:dyDescent="0.25">
      <c r="A60" s="23" t="s">
        <v>39</v>
      </c>
      <c r="B60" s="14" t="s">
        <v>27</v>
      </c>
      <c r="C60" s="15">
        <v>5.1205567499999995</v>
      </c>
      <c r="D60" s="16">
        <v>5.1205567499999995</v>
      </c>
      <c r="E60" s="16">
        <v>5.1205567499999995</v>
      </c>
      <c r="F60" s="16">
        <v>5.1205567499999995</v>
      </c>
      <c r="G60" s="16">
        <v>5.1586406250000012</v>
      </c>
      <c r="H60" s="16">
        <v>5.4397828124999998</v>
      </c>
      <c r="I60" s="16">
        <v>6.6414726562500004</v>
      </c>
      <c r="J60" s="16">
        <v>6.6757499999999981</v>
      </c>
      <c r="K60" s="16">
        <v>7.2528222656249994</v>
      </c>
      <c r="L60" s="16">
        <v>7.2528222656249994</v>
      </c>
      <c r="M60" s="16">
        <v>7.2528222656249994</v>
      </c>
      <c r="N60" s="16">
        <v>7.4814257812499996</v>
      </c>
      <c r="O60" s="16">
        <v>7.4814257812499996</v>
      </c>
      <c r="P60" s="16">
        <v>7.4814257812499996</v>
      </c>
      <c r="Q60" s="16">
        <v>7.4814257812499996</v>
      </c>
      <c r="R60" s="16">
        <v>7.8816796875000019</v>
      </c>
      <c r="S60" s="16">
        <v>7.8816796875000019</v>
      </c>
      <c r="T60" s="16">
        <v>9.0663046874999988</v>
      </c>
      <c r="U60" s="16">
        <v>10.088549999999998</v>
      </c>
      <c r="V60" s="16">
        <v>11.069121093749997</v>
      </c>
      <c r="W60" s="16">
        <v>12.469042968749999</v>
      </c>
      <c r="X60" s="17"/>
      <c r="Y60"/>
      <c r="Z60" s="1">
        <f t="array" ref="Z60">C60*INDEX('10_Goos'!$C$2:$W$151,MATCH($A60&amp;$B60,'10_Goos'!$A$2:$A$151&amp;'10_Goos'!$B$2:$B$151,0),MATCH('10_Price'!Z$4,'10_Goos'!$C$1:$W$1,0))</f>
        <v>41968058.026669979</v>
      </c>
      <c r="AA60" s="1">
        <f t="array" ref="AA60">D60*INDEX('10_Goos'!$C$2:$W$151,MATCH($A60&amp;$B60,'10_Goos'!$A$2:$A$151&amp;'10_Goos'!$B$2:$B$151,0),MATCH('10_Price'!AA$4,'10_Goos'!$C$1:$W$1,0))</f>
        <v>42683696.353368863</v>
      </c>
      <c r="AB60" s="1">
        <f t="array" ref="AB60">E60*INDEX('10_Goos'!$C$2:$W$151,MATCH($A60&amp;$B60,'10_Goos'!$A$2:$A$151&amp;'10_Goos'!$B$2:$B$151,0),MATCH('10_Price'!AB$4,'10_Goos'!$C$1:$W$1,0))</f>
        <v>45352208.55584155</v>
      </c>
      <c r="AC60" s="1">
        <f t="array" ref="AC60">F60*INDEX('10_Goos'!$C$2:$W$151,MATCH($A60&amp;$B60,'10_Goos'!$A$2:$A$151&amp;'10_Goos'!$B$2:$B$151,0),MATCH('10_Price'!AC$4,'10_Goos'!$C$1:$W$1,0))</f>
        <v>48020720.758314289</v>
      </c>
      <c r="AD60" s="1">
        <f t="array" ref="AD60">G60*INDEX('10_Goos'!$C$2:$W$151,MATCH($A60&amp;$B60,'10_Goos'!$A$2:$A$151&amp;'10_Goos'!$B$2:$B$151,0),MATCH('10_Price'!AD$4,'10_Goos'!$C$1:$W$1,0))</f>
        <v>51066231.499456532</v>
      </c>
      <c r="AE60" s="1">
        <f t="array" ref="AE60">H60*INDEX('10_Goos'!$C$2:$W$151,MATCH($A60&amp;$B60,'10_Goos'!$A$2:$A$151&amp;'10_Goos'!$B$2:$B$151,0),MATCH('10_Price'!AE$4,'10_Goos'!$C$1:$W$1,0))</f>
        <v>56684176.97994557</v>
      </c>
      <c r="AF60" s="1">
        <f t="array" ref="AF60">I60*INDEX('10_Goos'!$C$2:$W$151,MATCH($A60&amp;$B60,'10_Goos'!$A$2:$A$151&amp;'10_Goos'!$B$2:$B$151,0),MATCH('10_Price'!AF$4,'10_Goos'!$C$1:$W$1,0))</f>
        <v>72289541.517674685</v>
      </c>
      <c r="AG60" s="1">
        <f t="array" ref="AG60">J60*INDEX('10_Goos'!$C$2:$W$151,MATCH($A60&amp;$B60,'10_Goos'!$A$2:$A$151&amp;'10_Goos'!$B$2:$B$151,0),MATCH('10_Price'!AG$4,'10_Goos'!$C$1:$W$1,0))</f>
        <v>75761943.281600803</v>
      </c>
      <c r="AH60" s="1">
        <f t="array" ref="AH60">K60*INDEX('10_Goos'!$C$2:$W$151,MATCH($A60&amp;$B60,'10_Goos'!$A$2:$A$151&amp;'10_Goos'!$B$2:$B$151,0),MATCH('10_Price'!AH$4,'10_Goos'!$C$1:$W$1,0))</f>
        <v>85678259.015923992</v>
      </c>
      <c r="AI60" s="1">
        <f t="array" ref="AI60">L60*INDEX('10_Goos'!$C$2:$W$151,MATCH($A60&amp;$B60,'10_Goos'!$A$2:$A$151&amp;'10_Goos'!$B$2:$B$151,0),MATCH('10_Price'!AI$4,'10_Goos'!$C$1:$W$1,0))</f>
        <v>89045480.452577099</v>
      </c>
      <c r="AJ60" s="1">
        <f t="array" ref="AJ60">M60*INDEX('10_Goos'!$C$2:$W$151,MATCH($A60&amp;$B60,'10_Goos'!$A$2:$A$151&amp;'10_Goos'!$B$2:$B$151,0),MATCH('10_Price'!AJ$4,'10_Goos'!$C$1:$W$1,0))</f>
        <v>92412701.889230937</v>
      </c>
      <c r="AK60" s="1">
        <f t="array" ref="AK60">N60*INDEX('10_Goos'!$C$2:$W$151,MATCH($A60&amp;$B60,'10_Goos'!$A$2:$A$151&amp;'10_Goos'!$B$2:$B$151,0),MATCH('10_Price'!AK$4,'10_Goos'!$C$1:$W$1,0))</f>
        <v>97818187.451547131</v>
      </c>
      <c r="AL60" s="1">
        <f t="array" ref="AL60">O60*INDEX('10_Goos'!$C$2:$W$151,MATCH($A60&amp;$B60,'10_Goos'!$A$2:$A$151&amp;'10_Goos'!$B$2:$B$151,0),MATCH('10_Price'!AL$4,'10_Goos'!$C$1:$W$1,0))</f>
        <v>100310893.99259734</v>
      </c>
      <c r="AM60" s="1">
        <f t="array" ref="AM60">P60*INDEX('10_Goos'!$C$2:$W$151,MATCH($A60&amp;$B60,'10_Goos'!$A$2:$A$151&amp;'10_Goos'!$B$2:$B$151,0),MATCH('10_Price'!AM$4,'10_Goos'!$C$1:$W$1,0))</f>
        <v>102803600.53364828</v>
      </c>
      <c r="AN60" s="1">
        <f t="array" ref="AN60">Q60*INDEX('10_Goos'!$C$2:$W$151,MATCH($A60&amp;$B60,'10_Goos'!$A$2:$A$151&amp;'10_Goos'!$B$2:$B$151,0),MATCH('10_Price'!AN$4,'10_Goos'!$C$1:$W$1,0))</f>
        <v>105296307.07469849</v>
      </c>
      <c r="AO60" s="1">
        <f t="array" ref="AO60">R60*INDEX('10_Goos'!$C$2:$W$151,MATCH($A60&amp;$B60,'10_Goos'!$A$2:$A$151&amp;'10_Goos'!$B$2:$B$151,0),MATCH('10_Price'!AO$4,'10_Goos'!$C$1:$W$1,0))</f>
        <v>113555691.65440056</v>
      </c>
      <c r="AP60" s="1">
        <f t="array" ref="AP60">S60*INDEX('10_Goos'!$C$2:$W$151,MATCH($A60&amp;$B60,'10_Goos'!$A$2:$A$151&amp;'10_Goos'!$B$2:$B$151,0),MATCH('10_Price'!AP$4,'10_Goos'!$C$1:$W$1,0))</f>
        <v>116181757.20473088</v>
      </c>
      <c r="AQ60" s="1">
        <f t="array" ref="AQ60">T60*INDEX('10_Goos'!$C$2:$W$151,MATCH($A60&amp;$B60,'10_Goos'!$A$2:$A$151&amp;'10_Goos'!$B$2:$B$151,0),MATCH('10_Price'!AQ$4,'10_Goos'!$C$1:$W$1,0))</f>
        <v>136664767.29118919</v>
      </c>
      <c r="AR60" s="1">
        <f t="array" ref="AR60">U60*INDEX('10_Goos'!$C$2:$W$151,MATCH($A60&amp;$B60,'10_Goos'!$A$2:$A$151&amp;'10_Goos'!$B$2:$B$151,0),MATCH('10_Price'!AR$4,'10_Goos'!$C$1:$W$1,0))</f>
        <v>155435377.03090212</v>
      </c>
      <c r="AS60" s="1">
        <f t="array" ref="AS60">V60*INDEX('10_Goos'!$C$2:$W$151,MATCH($A60&amp;$B60,'10_Goos'!$A$2:$A$151&amp;'10_Goos'!$B$2:$B$151,0),MATCH('10_Price'!AS$4,'10_Goos'!$C$1:$W$1,0))</f>
        <v>174231218.03489694</v>
      </c>
      <c r="AT60" s="1">
        <f t="array" ref="AT60">W60*INDEX('10_Goos'!$C$2:$W$151,MATCH($A60&amp;$B60,'10_Goos'!$A$2:$A$151&amp;'10_Goos'!$B$2:$B$151,0),MATCH('10_Price'!AT$4,'10_Goos'!$C$1:$W$1,0))</f>
        <v>200420910.53500083</v>
      </c>
    </row>
    <row r="61" spans="1:46" x14ac:dyDescent="0.25">
      <c r="A61" s="23" t="s">
        <v>39</v>
      </c>
      <c r="B61" s="14" t="s">
        <v>54</v>
      </c>
      <c r="C61" s="15">
        <v>0.50489062500000004</v>
      </c>
      <c r="D61" s="16">
        <v>0.5115550781249999</v>
      </c>
      <c r="E61" s="16">
        <v>0.5115550781249999</v>
      </c>
      <c r="F61" s="16">
        <v>0.55586250000000015</v>
      </c>
      <c r="G61" s="16">
        <v>0.59985937499999997</v>
      </c>
      <c r="H61" s="16">
        <v>0.60934042968749991</v>
      </c>
      <c r="I61" s="16">
        <v>0.64584374999999994</v>
      </c>
      <c r="J61" s="16">
        <v>0.66567187499999991</v>
      </c>
      <c r="K61" s="16">
        <v>1.20013048828125</v>
      </c>
      <c r="L61" s="16">
        <v>1.20013048828125</v>
      </c>
      <c r="M61" s="16">
        <v>1.20013048828125</v>
      </c>
      <c r="N61" s="16">
        <v>1.20013048828125</v>
      </c>
      <c r="O61" s="16">
        <v>1.20013048828125</v>
      </c>
      <c r="P61" s="16">
        <v>1.20013048828125</v>
      </c>
      <c r="Q61" s="16">
        <v>1.20013048828125</v>
      </c>
      <c r="R61" s="16">
        <v>1.2469042968749997</v>
      </c>
      <c r="S61" s="16">
        <v>1.2469042968749997</v>
      </c>
      <c r="T61" s="16">
        <v>1.2469042968749997</v>
      </c>
      <c r="U61" s="16">
        <v>2.0002174804687507</v>
      </c>
      <c r="V61" s="16">
        <v>2.0002174804687507</v>
      </c>
      <c r="W61" s="16">
        <v>2.0002174804687507</v>
      </c>
      <c r="X61" s="17"/>
      <c r="Y61"/>
      <c r="Z61" s="1">
        <f t="array" ref="Z61">C61*INDEX('10_Goos'!$C$2:$W$151,MATCH($A61&amp;$B61,'10_Goos'!$A$2:$A$151&amp;'10_Goos'!$B$2:$B$151,0),MATCH('10_Price'!Z$4,'10_Goos'!$C$1:$W$1,0))</f>
        <v>26089428.965278786</v>
      </c>
      <c r="AA61" s="1">
        <f t="array" ref="AA61">D61*INDEX('10_Goos'!$C$2:$W$151,MATCH($A61&amp;$B61,'10_Goos'!$A$2:$A$151&amp;'10_Goos'!$B$2:$B$151,0),MATCH('10_Price'!AA$4,'10_Goos'!$C$1:$W$1,0))</f>
        <v>29606438.559195977</v>
      </c>
      <c r="AB61" s="1">
        <f t="array" ref="AB61">E61*INDEX('10_Goos'!$C$2:$W$151,MATCH($A61&amp;$B61,'10_Goos'!$A$2:$A$151&amp;'10_Goos'!$B$2:$B$151,0),MATCH('10_Price'!AB$4,'10_Goos'!$C$1:$W$1,0))</f>
        <v>33030251.955386493</v>
      </c>
      <c r="AC61" s="1">
        <f t="array" ref="AC61">F61*INDEX('10_Goos'!$C$2:$W$151,MATCH($A61&amp;$B61,'10_Goos'!$A$2:$A$151&amp;'10_Goos'!$B$2:$B$151,0),MATCH('10_Price'!AC$4,'10_Goos'!$C$1:$W$1,0))</f>
        <v>37990888.23730471</v>
      </c>
      <c r="AD61" s="1">
        <f t="array" ref="AD61">G61*INDEX('10_Goos'!$C$2:$W$151,MATCH($A61&amp;$B61,'10_Goos'!$A$2:$A$151&amp;'10_Goos'!$B$2:$B$151,0),MATCH('10_Price'!AD$4,'10_Goos'!$C$1:$W$1,0))</f>
        <v>43276144.989534378</v>
      </c>
      <c r="AE61" s="1">
        <f t="array" ref="AE61">H61*INDEX('10_Goos'!$C$2:$W$151,MATCH($A61&amp;$B61,'10_Goos'!$A$2:$A$151&amp;'10_Goos'!$B$2:$B$151,0),MATCH('10_Price'!AE$4,'10_Goos'!$C$1:$W$1,0))</f>
        <v>46274406.78516072</v>
      </c>
      <c r="AF61" s="1">
        <f t="array" ref="AF61">I61*INDEX('10_Goos'!$C$2:$W$151,MATCH($A61&amp;$B61,'10_Goos'!$A$2:$A$151&amp;'10_Goos'!$B$2:$B$151,0),MATCH('10_Price'!AF$4,'10_Goos'!$C$1:$W$1,0))</f>
        <v>51231742.010813497</v>
      </c>
      <c r="AG61" s="1">
        <f t="array" ref="AG61">J61*INDEX('10_Goos'!$C$2:$W$151,MATCH($A61&amp;$B61,'10_Goos'!$A$2:$A$151&amp;'10_Goos'!$B$2:$B$151,0),MATCH('10_Price'!AG$4,'10_Goos'!$C$1:$W$1,0))</f>
        <v>55056909.576935008</v>
      </c>
      <c r="AH61" s="1">
        <f t="array" ref="AH61">K61*INDEX('10_Goos'!$C$2:$W$151,MATCH($A61&amp;$B61,'10_Goos'!$A$2:$A$151&amp;'10_Goos'!$B$2:$B$151,0),MATCH('10_Price'!AH$4,'10_Goos'!$C$1:$W$1,0))</f>
        <v>103321962.73151922</v>
      </c>
      <c r="AI61" s="1">
        <f t="array" ref="AI61">L61*INDEX('10_Goos'!$C$2:$W$151,MATCH($A61&amp;$B61,'10_Goos'!$A$2:$A$151&amp;'10_Goos'!$B$2:$B$151,0),MATCH('10_Price'!AI$4,'10_Goos'!$C$1:$W$1,0))</f>
        <v>107382595.28617983</v>
      </c>
      <c r="AJ61" s="1">
        <f t="array" ref="AJ61">M61*INDEX('10_Goos'!$C$2:$W$151,MATCH($A61&amp;$B61,'10_Goos'!$A$2:$A$151&amp;'10_Goos'!$B$2:$B$151,0),MATCH('10_Price'!AJ$4,'10_Goos'!$C$1:$W$1,0))</f>
        <v>111443227.84084028</v>
      </c>
      <c r="AK61" s="1">
        <f t="array" ref="AK61">N61*INDEX('10_Goos'!$C$2:$W$151,MATCH($A61&amp;$B61,'10_Goos'!$A$2:$A$151&amp;'10_Goos'!$B$2:$B$151,0),MATCH('10_Price'!AK$4,'10_Goos'!$C$1:$W$1,0))</f>
        <v>114357404.20104611</v>
      </c>
      <c r="AL61" s="1">
        <f t="array" ref="AL61">O61*INDEX('10_Goos'!$C$2:$W$151,MATCH($A61&amp;$B61,'10_Goos'!$A$2:$A$151&amp;'10_Goos'!$B$2:$B$151,0),MATCH('10_Price'!AL$4,'10_Goos'!$C$1:$W$1,0))</f>
        <v>117271580.56125204</v>
      </c>
      <c r="AM61" s="1">
        <f t="array" ref="AM61">P61*INDEX('10_Goos'!$C$2:$W$151,MATCH($A61&amp;$B61,'10_Goos'!$A$2:$A$151&amp;'10_Goos'!$B$2:$B$151,0),MATCH('10_Price'!AM$4,'10_Goos'!$C$1:$W$1,0))</f>
        <v>120185756.9214568</v>
      </c>
      <c r="AN61" s="1">
        <f t="array" ref="AN61">Q61*INDEX('10_Goos'!$C$2:$W$151,MATCH($A61&amp;$B61,'10_Goos'!$A$2:$A$151&amp;'10_Goos'!$B$2:$B$151,0),MATCH('10_Price'!AN$4,'10_Goos'!$C$1:$W$1,0))</f>
        <v>123099933.28166287</v>
      </c>
      <c r="AO61" s="1">
        <f t="array" ref="AO61">R61*INDEX('10_Goos'!$C$2:$W$151,MATCH($A61&amp;$B61,'10_Goos'!$A$2:$A$151&amp;'10_Goos'!$B$2:$B$151,0),MATCH('10_Price'!AO$4,'10_Goos'!$C$1:$W$1,0))</f>
        <v>130925375.46008991</v>
      </c>
      <c r="AP61" s="1">
        <f t="array" ref="AP61">S61*INDEX('10_Goos'!$C$2:$W$151,MATCH($A61&amp;$B61,'10_Goos'!$A$2:$A$151&amp;'10_Goos'!$B$2:$B$151,0),MATCH('10_Price'!AP$4,'10_Goos'!$C$1:$W$1,0))</f>
        <v>133953128.74264875</v>
      </c>
      <c r="AQ61" s="1">
        <f t="array" ref="AQ61">T61*INDEX('10_Goos'!$C$2:$W$151,MATCH($A61&amp;$B61,'10_Goos'!$A$2:$A$151&amp;'10_Goos'!$B$2:$B$151,0),MATCH('10_Price'!AQ$4,'10_Goos'!$C$1:$W$1,0))</f>
        <v>136980882.02520758</v>
      </c>
      <c r="AR61" s="1">
        <f t="array" ref="AR61">U61*INDEX('10_Goos'!$C$2:$W$151,MATCH($A61&amp;$B61,'10_Goos'!$A$2:$A$151&amp;'10_Goos'!$B$2:$B$151,0),MATCH('10_Price'!AR$4,'10_Goos'!$C$1:$W$1,0))</f>
        <v>224594397.87081194</v>
      </c>
      <c r="AS61" s="1">
        <f t="array" ref="AS61">V61*INDEX('10_Goos'!$C$2:$W$151,MATCH($A61&amp;$B61,'10_Goos'!$A$2:$A$151&amp;'10_Goos'!$B$2:$B$151,0),MATCH('10_Price'!AS$4,'10_Goos'!$C$1:$W$1,0))</f>
        <v>229451358.47115538</v>
      </c>
      <c r="AT61" s="1">
        <f t="array" ref="AT61">W61*INDEX('10_Goos'!$C$2:$W$151,MATCH($A61&amp;$B61,'10_Goos'!$A$2:$A$151&amp;'10_Goos'!$B$2:$B$151,0),MATCH('10_Price'!AT$4,'10_Goos'!$C$1:$W$1,0))</f>
        <v>234308319.07149684</v>
      </c>
    </row>
    <row r="62" spans="1:46" x14ac:dyDescent="0.25">
      <c r="A62" s="23" t="s">
        <v>39</v>
      </c>
      <c r="B62" s="14" t="s">
        <v>28</v>
      </c>
      <c r="C62" s="15">
        <v>474.57627118644069</v>
      </c>
      <c r="D62" s="16">
        <v>469.49152542372883</v>
      </c>
      <c r="E62" s="16">
        <v>464.40677966101697</v>
      </c>
      <c r="F62" s="16">
        <v>459.32203389830511</v>
      </c>
      <c r="G62" s="16">
        <v>454.23728813559319</v>
      </c>
      <c r="H62" s="16">
        <v>449.15254237288138</v>
      </c>
      <c r="I62" s="16">
        <v>444.06779661016958</v>
      </c>
      <c r="J62" s="16">
        <v>438.98305084745766</v>
      </c>
      <c r="K62" s="16">
        <v>433.8983050847458</v>
      </c>
      <c r="L62" s="16">
        <v>428.81355932203394</v>
      </c>
      <c r="M62" s="16">
        <v>423.72881355932208</v>
      </c>
      <c r="N62" s="16">
        <v>422.03389830508479</v>
      </c>
      <c r="O62" s="16">
        <v>420.33898305084745</v>
      </c>
      <c r="P62" s="16">
        <v>418.64406779661022</v>
      </c>
      <c r="Q62" s="16">
        <v>416.94915254237293</v>
      </c>
      <c r="R62" s="16">
        <v>415.25423728813564</v>
      </c>
      <c r="S62" s="16">
        <v>413.55932203389835</v>
      </c>
      <c r="T62" s="16">
        <v>411.86440677966107</v>
      </c>
      <c r="U62" s="16">
        <v>403.38983050847457</v>
      </c>
      <c r="V62" s="16">
        <v>392.37288135593218</v>
      </c>
      <c r="W62" s="16">
        <v>381.35593220338984</v>
      </c>
      <c r="X62" s="17"/>
      <c r="Y62"/>
      <c r="Z62" s="1">
        <f t="array" ref="Z62">C62*INDEX('10_Goos'!$C$2:$W$151,MATCH($A62&amp;$B62,'10_Goos'!$A$2:$A$151&amp;'10_Goos'!$B$2:$B$151,0),MATCH('10_Price'!Z$4,'10_Goos'!$C$1:$W$1,0))</f>
        <v>0</v>
      </c>
      <c r="AA62" s="1">
        <f t="array" ref="AA62">D62*INDEX('10_Goos'!$C$2:$W$151,MATCH($A62&amp;$B62,'10_Goos'!$A$2:$A$151&amp;'10_Goos'!$B$2:$B$151,0),MATCH('10_Price'!AA$4,'10_Goos'!$C$1:$W$1,0))</f>
        <v>0</v>
      </c>
      <c r="AB62" s="1">
        <f t="array" ref="AB62">E62*INDEX('10_Goos'!$C$2:$W$151,MATCH($A62&amp;$B62,'10_Goos'!$A$2:$A$151&amp;'10_Goos'!$B$2:$B$151,0),MATCH('10_Price'!AB$4,'10_Goos'!$C$1:$W$1,0))</f>
        <v>0</v>
      </c>
      <c r="AC62" s="1">
        <f t="array" ref="AC62">F62*INDEX('10_Goos'!$C$2:$W$151,MATCH($A62&amp;$B62,'10_Goos'!$A$2:$A$151&amp;'10_Goos'!$B$2:$B$151,0),MATCH('10_Price'!AC$4,'10_Goos'!$C$1:$W$1,0))</f>
        <v>0</v>
      </c>
      <c r="AD62" s="1">
        <f t="array" ref="AD62">G62*INDEX('10_Goos'!$C$2:$W$151,MATCH($A62&amp;$B62,'10_Goos'!$A$2:$A$151&amp;'10_Goos'!$B$2:$B$151,0),MATCH('10_Price'!AD$4,'10_Goos'!$C$1:$W$1,0))</f>
        <v>0</v>
      </c>
      <c r="AE62" s="1">
        <f t="array" ref="AE62">H62*INDEX('10_Goos'!$C$2:$W$151,MATCH($A62&amp;$B62,'10_Goos'!$A$2:$A$151&amp;'10_Goos'!$B$2:$B$151,0),MATCH('10_Price'!AE$4,'10_Goos'!$C$1:$W$1,0))</f>
        <v>0</v>
      </c>
      <c r="AF62" s="1">
        <f t="array" ref="AF62">I62*INDEX('10_Goos'!$C$2:$W$151,MATCH($A62&amp;$B62,'10_Goos'!$A$2:$A$151&amp;'10_Goos'!$B$2:$B$151,0),MATCH('10_Price'!AF$4,'10_Goos'!$C$1:$W$1,0))</f>
        <v>0</v>
      </c>
      <c r="AG62" s="1">
        <f t="array" ref="AG62">J62*INDEX('10_Goos'!$C$2:$W$151,MATCH($A62&amp;$B62,'10_Goos'!$A$2:$A$151&amp;'10_Goos'!$B$2:$B$151,0),MATCH('10_Price'!AG$4,'10_Goos'!$C$1:$W$1,0))</f>
        <v>0</v>
      </c>
      <c r="AH62" s="1">
        <f t="array" ref="AH62">K62*INDEX('10_Goos'!$C$2:$W$151,MATCH($A62&amp;$B62,'10_Goos'!$A$2:$A$151&amp;'10_Goos'!$B$2:$B$151,0),MATCH('10_Price'!AH$4,'10_Goos'!$C$1:$W$1,0))</f>
        <v>0</v>
      </c>
      <c r="AI62" s="1">
        <f t="array" ref="AI62">L62*INDEX('10_Goos'!$C$2:$W$151,MATCH($A62&amp;$B62,'10_Goos'!$A$2:$A$151&amp;'10_Goos'!$B$2:$B$151,0),MATCH('10_Price'!AI$4,'10_Goos'!$C$1:$W$1,0))</f>
        <v>0</v>
      </c>
      <c r="AJ62" s="1">
        <f t="array" ref="AJ62">M62*INDEX('10_Goos'!$C$2:$W$151,MATCH($A62&amp;$B62,'10_Goos'!$A$2:$A$151&amp;'10_Goos'!$B$2:$B$151,0),MATCH('10_Price'!AJ$4,'10_Goos'!$C$1:$W$1,0))</f>
        <v>0</v>
      </c>
      <c r="AK62" s="1">
        <f t="array" ref="AK62">N62*INDEX('10_Goos'!$C$2:$W$151,MATCH($A62&amp;$B62,'10_Goos'!$A$2:$A$151&amp;'10_Goos'!$B$2:$B$151,0),MATCH('10_Price'!AK$4,'10_Goos'!$C$1:$W$1,0))</f>
        <v>0</v>
      </c>
      <c r="AL62" s="1">
        <f t="array" ref="AL62">O62*INDEX('10_Goos'!$C$2:$W$151,MATCH($A62&amp;$B62,'10_Goos'!$A$2:$A$151&amp;'10_Goos'!$B$2:$B$151,0),MATCH('10_Price'!AL$4,'10_Goos'!$C$1:$W$1,0))</f>
        <v>0</v>
      </c>
      <c r="AM62" s="1">
        <f t="array" ref="AM62">P62*INDEX('10_Goos'!$C$2:$W$151,MATCH($A62&amp;$B62,'10_Goos'!$A$2:$A$151&amp;'10_Goos'!$B$2:$B$151,0),MATCH('10_Price'!AM$4,'10_Goos'!$C$1:$W$1,0))</f>
        <v>0</v>
      </c>
      <c r="AN62" s="1">
        <f t="array" ref="AN62">Q62*INDEX('10_Goos'!$C$2:$W$151,MATCH($A62&amp;$B62,'10_Goos'!$A$2:$A$151&amp;'10_Goos'!$B$2:$B$151,0),MATCH('10_Price'!AN$4,'10_Goos'!$C$1:$W$1,0))</f>
        <v>0</v>
      </c>
      <c r="AO62" s="1">
        <f t="array" ref="AO62">R62*INDEX('10_Goos'!$C$2:$W$151,MATCH($A62&amp;$B62,'10_Goos'!$A$2:$A$151&amp;'10_Goos'!$B$2:$B$151,0),MATCH('10_Price'!AO$4,'10_Goos'!$C$1:$W$1,0))</f>
        <v>0</v>
      </c>
      <c r="AP62" s="1">
        <f t="array" ref="AP62">S62*INDEX('10_Goos'!$C$2:$W$151,MATCH($A62&amp;$B62,'10_Goos'!$A$2:$A$151&amp;'10_Goos'!$B$2:$B$151,0),MATCH('10_Price'!AP$4,'10_Goos'!$C$1:$W$1,0))</f>
        <v>0</v>
      </c>
      <c r="AQ62" s="1">
        <f t="array" ref="AQ62">T62*INDEX('10_Goos'!$C$2:$W$151,MATCH($A62&amp;$B62,'10_Goos'!$A$2:$A$151&amp;'10_Goos'!$B$2:$B$151,0),MATCH('10_Price'!AQ$4,'10_Goos'!$C$1:$W$1,0))</f>
        <v>0</v>
      </c>
      <c r="AR62" s="1">
        <f t="array" ref="AR62">U62*INDEX('10_Goos'!$C$2:$W$151,MATCH($A62&amp;$B62,'10_Goos'!$A$2:$A$151&amp;'10_Goos'!$B$2:$B$151,0),MATCH('10_Price'!AR$4,'10_Goos'!$C$1:$W$1,0))</f>
        <v>0</v>
      </c>
      <c r="AS62" s="1">
        <f t="array" ref="AS62">V62*INDEX('10_Goos'!$C$2:$W$151,MATCH($A62&amp;$B62,'10_Goos'!$A$2:$A$151&amp;'10_Goos'!$B$2:$B$151,0),MATCH('10_Price'!AS$4,'10_Goos'!$C$1:$W$1,0))</f>
        <v>0</v>
      </c>
      <c r="AT62" s="1">
        <f t="array" ref="AT62">W62*INDEX('10_Goos'!$C$2:$W$151,MATCH($A62&amp;$B62,'10_Goos'!$A$2:$A$151&amp;'10_Goos'!$B$2:$B$151,0),MATCH('10_Price'!AT$4,'10_Goos'!$C$1:$W$1,0))</f>
        <v>0</v>
      </c>
    </row>
    <row r="63" spans="1:46" x14ac:dyDescent="0.25">
      <c r="A63" s="23" t="s">
        <v>39</v>
      </c>
      <c r="B63" s="14" t="s">
        <v>29</v>
      </c>
      <c r="C63" s="15">
        <v>4.6085010750000013</v>
      </c>
      <c r="D63" s="16">
        <v>4.6085010750000013</v>
      </c>
      <c r="E63" s="16">
        <v>4.6085010750000013</v>
      </c>
      <c r="F63" s="16">
        <v>4.6085010750000013</v>
      </c>
      <c r="G63" s="16">
        <v>4.6085010750000013</v>
      </c>
      <c r="H63" s="16">
        <v>4.6085010750000013</v>
      </c>
      <c r="I63" s="16">
        <v>4.6085010750000013</v>
      </c>
      <c r="J63" s="16">
        <v>4.6085010750000013</v>
      </c>
      <c r="K63" s="16">
        <v>4.6085010750000013</v>
      </c>
      <c r="L63" s="16">
        <v>4.6085010750000013</v>
      </c>
      <c r="M63" s="16">
        <v>4.6085010750000013</v>
      </c>
      <c r="N63" s="16">
        <v>4.6085010750000013</v>
      </c>
      <c r="O63" s="16">
        <v>4.6085010750000013</v>
      </c>
      <c r="P63" s="16">
        <v>4.6085010750000013</v>
      </c>
      <c r="Q63" s="16">
        <v>4.6085010750000013</v>
      </c>
      <c r="R63" s="16">
        <v>5.4476803125000002</v>
      </c>
      <c r="S63" s="16">
        <v>5.9773253906249986</v>
      </c>
      <c r="T63" s="16">
        <v>6.5275400390624991</v>
      </c>
      <c r="U63" s="16">
        <v>6.5275400390624991</v>
      </c>
      <c r="V63" s="16">
        <v>6.7332832031250014</v>
      </c>
      <c r="W63" s="16">
        <v>6.7332832031250014</v>
      </c>
      <c r="X63" s="17"/>
      <c r="Y63"/>
      <c r="Z63" s="1">
        <f t="array" ref="Z63">C63*INDEX('10_Goos'!$C$2:$W$151,MATCH($A63&amp;$B63,'10_Goos'!$A$2:$A$151&amp;'10_Goos'!$B$2:$B$151,0),MATCH('10_Price'!Z$4,'10_Goos'!$C$1:$W$1,0))</f>
        <v>59509020.863489643</v>
      </c>
      <c r="AA63" s="1">
        <f t="array" ref="AA63">D63*INDEX('10_Goos'!$C$2:$W$151,MATCH($A63&amp;$B63,'10_Goos'!$A$2:$A$151&amp;'10_Goos'!$B$2:$B$151,0),MATCH('10_Price'!AA$4,'10_Goos'!$C$1:$W$1,0))</f>
        <v>66651404.517025702</v>
      </c>
      <c r="AB63" s="1">
        <f t="array" ref="AB63">E63*INDEX('10_Goos'!$C$2:$W$151,MATCH($A63&amp;$B63,'10_Goos'!$A$2:$A$151&amp;'10_Goos'!$B$2:$B$151,0),MATCH('10_Price'!AB$4,'10_Goos'!$C$1:$W$1,0))</f>
        <v>74359253.983756945</v>
      </c>
      <c r="AC63" s="1">
        <f t="array" ref="AC63">F63*INDEX('10_Goos'!$C$2:$W$151,MATCH($A63&amp;$B63,'10_Goos'!$A$2:$A$151&amp;'10_Goos'!$B$2:$B$151,0),MATCH('10_Price'!AC$4,'10_Goos'!$C$1:$W$1,0))</f>
        <v>82671259.885868326</v>
      </c>
      <c r="AD63" s="1">
        <f t="array" ref="AD63">G63*INDEX('10_Goos'!$C$2:$W$151,MATCH($A63&amp;$B63,'10_Goos'!$A$2:$A$151&amp;'10_Goos'!$B$2:$B$151,0),MATCH('10_Price'!AD$4,'10_Goos'!$C$1:$W$1,0))</f>
        <v>91628568.243231833</v>
      </c>
      <c r="AE63" s="1">
        <f t="array" ref="AE63">H63*INDEX('10_Goos'!$C$2:$W$151,MATCH($A63&amp;$B63,'10_Goos'!$A$2:$A$151&amp;'10_Goos'!$B$2:$B$151,0),MATCH('10_Price'!AE$4,'10_Goos'!$C$1:$W$1,0))</f>
        <v>101274929.28661689</v>
      </c>
      <c r="AF63" s="1">
        <f t="array" ref="AF63">I63*INDEX('10_Goos'!$C$2:$W$151,MATCH($A63&amp;$B63,'10_Goos'!$A$2:$A$151&amp;'10_Goos'!$B$2:$B$151,0),MATCH('10_Price'!AF$4,'10_Goos'!$C$1:$W$1,0))</f>
        <v>111076463.55320346</v>
      </c>
      <c r="AG63" s="1">
        <f t="array" ref="AG63">J63*INDEX('10_Goos'!$C$2:$W$151,MATCH($A63&amp;$B63,'10_Goos'!$A$2:$A$151&amp;'10_Goos'!$B$2:$B$151,0),MATCH('10_Price'!AG$4,'10_Goos'!$C$1:$W$1,0))</f>
        <v>121604963.92323257</v>
      </c>
      <c r="AH63" s="1">
        <f t="array" ref="AH63">K63*INDEX('10_Goos'!$C$2:$W$151,MATCH($A63&amp;$B63,'10_Goos'!$A$2:$A$151&amp;'10_Goos'!$B$2:$B$151,0),MATCH('10_Price'!AH$4,'10_Goos'!$C$1:$W$1,0))</f>
        <v>132908623.17138146</v>
      </c>
      <c r="AI63" s="1">
        <f t="array" ref="AI63">L63*INDEX('10_Goos'!$C$2:$W$151,MATCH($A63&amp;$B63,'10_Goos'!$A$2:$A$151&amp;'10_Goos'!$B$2:$B$151,0),MATCH('10_Price'!AI$4,'10_Goos'!$C$1:$W$1,0))</f>
        <v>145038635.9345367</v>
      </c>
      <c r="AJ63" s="1">
        <f t="array" ref="AJ63">M63*INDEX('10_Goos'!$C$2:$W$151,MATCH($A63&amp;$B63,'10_Goos'!$A$2:$A$151&amp;'10_Goos'!$B$2:$B$151,0),MATCH('10_Price'!AJ$4,'10_Goos'!$C$1:$W$1,0))</f>
        <v>158049378.41607964</v>
      </c>
      <c r="AK63" s="1">
        <f t="array" ref="AK63">N63*INDEX('10_Goos'!$C$2:$W$151,MATCH($A63&amp;$B63,'10_Goos'!$A$2:$A$151&amp;'10_Goos'!$B$2:$B$151,0),MATCH('10_Price'!AK$4,'10_Goos'!$C$1:$W$1,0))</f>
        <v>170291392.77011797</v>
      </c>
      <c r="AL63" s="1">
        <f t="array" ref="AL63">O63*INDEX('10_Goos'!$C$2:$W$151,MATCH($A63&amp;$B63,'10_Goos'!$A$2:$A$151&amp;'10_Goos'!$B$2:$B$151,0),MATCH('10_Price'!AL$4,'10_Goos'!$C$1:$W$1,0))</f>
        <v>183362485.11352032</v>
      </c>
      <c r="AM63" s="1">
        <f t="array" ref="AM63">P63*INDEX('10_Goos'!$C$2:$W$151,MATCH($A63&amp;$B63,'10_Goos'!$A$2:$A$151&amp;'10_Goos'!$B$2:$B$151,0),MATCH('10_Price'!AM$4,'10_Goos'!$C$1:$W$1,0))</f>
        <v>182160745.8027263</v>
      </c>
      <c r="AN63" s="1">
        <f t="array" ref="AN63">Q63*INDEX('10_Goos'!$C$2:$W$151,MATCH($A63&amp;$B63,'10_Goos'!$A$2:$A$151&amp;'10_Goos'!$B$2:$B$151,0),MATCH('10_Price'!AN$4,'10_Goos'!$C$1:$W$1,0))</f>
        <v>186577646.38041037</v>
      </c>
      <c r="AO63" s="1">
        <f t="array" ref="AO63">R63*INDEX('10_Goos'!$C$2:$W$151,MATCH($A63&amp;$B63,'10_Goos'!$A$2:$A$151&amp;'10_Goos'!$B$2:$B$151,0),MATCH('10_Price'!AO$4,'10_Goos'!$C$1:$W$1,0))</f>
        <v>225773460.0308117</v>
      </c>
      <c r="AP63" s="1">
        <f t="array" ref="AP63">S63*INDEX('10_Goos'!$C$2:$W$151,MATCH($A63&amp;$B63,'10_Goos'!$A$2:$A$151&amp;'10_Goos'!$B$2:$B$151,0),MATCH('10_Price'!AP$4,'10_Goos'!$C$1:$W$1,0))</f>
        <v>253452866.33667344</v>
      </c>
      <c r="AQ63" s="1">
        <f t="array" ref="AQ63">T63*INDEX('10_Goos'!$C$2:$W$151,MATCH($A63&amp;$B63,'10_Goos'!$A$2:$A$151&amp;'10_Goos'!$B$2:$B$151,0),MATCH('10_Price'!AQ$4,'10_Goos'!$C$1:$W$1,0))</f>
        <v>283039435.60441571</v>
      </c>
      <c r="AR63" s="1">
        <f t="array" ref="AR63">U63*INDEX('10_Goos'!$C$2:$W$151,MATCH($A63&amp;$B63,'10_Goos'!$A$2:$A$151&amp;'10_Goos'!$B$2:$B$151,0),MATCH('10_Price'!AR$4,'10_Goos'!$C$1:$W$1,0))</f>
        <v>289295590.24128777</v>
      </c>
      <c r="AS63" s="1">
        <f t="array" ref="AS63">V63*INDEX('10_Goos'!$C$2:$W$151,MATCH($A63&amp;$B63,'10_Goos'!$A$2:$A$151&amp;'10_Goos'!$B$2:$B$151,0),MATCH('10_Price'!AS$4,'10_Goos'!$C$1:$W$1,0))</f>
        <v>304867314.10815108</v>
      </c>
      <c r="AT63" s="1">
        <f t="array" ref="AT63">W63*INDEX('10_Goos'!$C$2:$W$151,MATCH($A63&amp;$B63,'10_Goos'!$A$2:$A$151&amp;'10_Goos'!$B$2:$B$151,0),MATCH('10_Price'!AT$4,'10_Goos'!$C$1:$W$1,0))</f>
        <v>311320658.04484385</v>
      </c>
    </row>
    <row r="64" spans="1:46" x14ac:dyDescent="0.25">
      <c r="A64" s="23" t="s">
        <v>39</v>
      </c>
      <c r="B64" s="14" t="s">
        <v>30</v>
      </c>
      <c r="C64" s="15">
        <v>3.2003479687500005</v>
      </c>
      <c r="D64" s="16">
        <v>3.2003479687500005</v>
      </c>
      <c r="E64" s="16">
        <v>3.2003479687500005</v>
      </c>
      <c r="F64" s="16">
        <v>3.2003479687500005</v>
      </c>
      <c r="G64" s="16">
        <v>4.0964454000000012</v>
      </c>
      <c r="H64" s="16">
        <v>4.0964454000000012</v>
      </c>
      <c r="I64" s="16">
        <v>4.0964454000000012</v>
      </c>
      <c r="J64" s="16">
        <v>4.0964454000000012</v>
      </c>
      <c r="K64" s="16">
        <v>4.0964454000000012</v>
      </c>
      <c r="L64" s="16">
        <v>4.0964454000000012</v>
      </c>
      <c r="M64" s="16">
        <v>4.0964454000000012</v>
      </c>
      <c r="N64" s="16">
        <v>4.0964454000000012</v>
      </c>
      <c r="O64" s="16">
        <v>4.0964454000000012</v>
      </c>
      <c r="P64" s="16">
        <v>4.0964454000000012</v>
      </c>
      <c r="Q64" s="16">
        <v>4.0964454000000012</v>
      </c>
      <c r="R64" s="16">
        <v>4.0964454000000012</v>
      </c>
      <c r="S64" s="16">
        <v>4.0964454000000012</v>
      </c>
      <c r="T64" s="16">
        <v>4.0964454000000012</v>
      </c>
      <c r="U64" s="16">
        <v>4.0964454000000012</v>
      </c>
      <c r="V64" s="16">
        <v>4.0964454000000012</v>
      </c>
      <c r="W64" s="16">
        <v>4.0964454000000012</v>
      </c>
      <c r="X64" s="17"/>
      <c r="Y64"/>
      <c r="Z64" s="1">
        <f t="array" ref="Z64">C64*INDEX('10_Goos'!$C$2:$W$151,MATCH($A64&amp;$B64,'10_Goos'!$A$2:$A$151&amp;'10_Goos'!$B$2:$B$151,0),MATCH('10_Price'!Z$4,'10_Goos'!$C$1:$W$1,0))</f>
        <v>77110650.324394077</v>
      </c>
      <c r="AA64" s="1">
        <f t="array" ref="AA64">D64*INDEX('10_Goos'!$C$2:$W$151,MATCH($A64&amp;$B64,'10_Goos'!$A$2:$A$151&amp;'10_Goos'!$B$2:$B$151,0),MATCH('10_Price'!AA$4,'10_Goos'!$C$1:$W$1,0))</f>
        <v>86365614.368482515</v>
      </c>
      <c r="AB64" s="1">
        <f t="array" ref="AB64">E64*INDEX('10_Goos'!$C$2:$W$151,MATCH($A64&amp;$B64,'10_Goos'!$A$2:$A$151&amp;'10_Goos'!$B$2:$B$151,0),MATCH('10_Price'!AB$4,'10_Goos'!$C$1:$W$1,0))</f>
        <v>91273496.936747357</v>
      </c>
      <c r="AC64" s="1">
        <f t="array" ref="AC64">F64*INDEX('10_Goos'!$C$2:$W$151,MATCH($A64&amp;$B64,'10_Goos'!$A$2:$A$151&amp;'10_Goos'!$B$2:$B$151,0),MATCH('10_Price'!AC$4,'10_Goos'!$C$1:$W$1,0))</f>
        <v>96644005.85117355</v>
      </c>
      <c r="AD64" s="1">
        <f t="array" ref="AD64">G64*INDEX('10_Goos'!$C$2:$W$151,MATCH($A64&amp;$B64,'10_Goos'!$A$2:$A$151&amp;'10_Goos'!$B$2:$B$151,0),MATCH('10_Price'!AD$4,'10_Goos'!$C$1:$W$1,0))</f>
        <v>130578578.8999677</v>
      </c>
      <c r="AE64" s="1">
        <f t="array" ref="AE64">H64*INDEX('10_Goos'!$C$2:$W$151,MATCH($A64&amp;$B64,'10_Goos'!$A$2:$A$151&amp;'10_Goos'!$B$2:$B$151,0),MATCH('10_Price'!AE$4,'10_Goos'!$C$1:$W$1,0))</f>
        <v>137452830.31043324</v>
      </c>
      <c r="AF64" s="1">
        <f t="array" ref="AF64">I64*INDEX('10_Goos'!$C$2:$W$151,MATCH($A64&amp;$B64,'10_Goos'!$A$2:$A$151&amp;'10_Goos'!$B$2:$B$151,0),MATCH('10_Price'!AF$4,'10_Goos'!$C$1:$W$1,0))</f>
        <v>143576870.67704007</v>
      </c>
      <c r="AG64" s="1">
        <f t="array" ref="AG64">J64*INDEX('10_Goos'!$C$2:$W$151,MATCH($A64&amp;$B64,'10_Goos'!$A$2:$A$151&amp;'10_Goos'!$B$2:$B$151,0),MATCH('10_Price'!AG$4,'10_Goos'!$C$1:$W$1,0))</f>
        <v>149700911.0436469</v>
      </c>
      <c r="AH64" s="1">
        <f t="array" ref="AH64">K64*INDEX('10_Goos'!$C$2:$W$151,MATCH($A64&amp;$B64,'10_Goos'!$A$2:$A$151&amp;'10_Goos'!$B$2:$B$151,0),MATCH('10_Price'!AH$4,'10_Goos'!$C$1:$W$1,0))</f>
        <v>155824951.41025373</v>
      </c>
      <c r="AI64" s="1">
        <f t="array" ref="AI64">L64*INDEX('10_Goos'!$C$2:$W$151,MATCH($A64&amp;$B64,'10_Goos'!$A$2:$A$151&amp;'10_Goos'!$B$2:$B$151,0),MATCH('10_Price'!AI$4,'10_Goos'!$C$1:$W$1,0))</f>
        <v>161948991.77686054</v>
      </c>
      <c r="AJ64" s="1">
        <f t="array" ref="AJ64">M64*INDEX('10_Goos'!$C$2:$W$151,MATCH($A64&amp;$B64,'10_Goos'!$A$2:$A$151&amp;'10_Goos'!$B$2:$B$151,0),MATCH('10_Price'!AJ$4,'10_Goos'!$C$1:$W$1,0))</f>
        <v>168073032.1434674</v>
      </c>
      <c r="AK64" s="1">
        <f t="array" ref="AK64">N64*INDEX('10_Goos'!$C$2:$W$151,MATCH($A64&amp;$B64,'10_Goos'!$A$2:$A$151&amp;'10_Goos'!$B$2:$B$151,0),MATCH('10_Price'!AK$4,'10_Goos'!$C$1:$W$1,0))</f>
        <v>172468045.34032223</v>
      </c>
      <c r="AL64" s="1">
        <f t="array" ref="AL64">O64*INDEX('10_Goos'!$C$2:$W$151,MATCH($A64&amp;$B64,'10_Goos'!$A$2:$A$151&amp;'10_Goos'!$B$2:$B$151,0),MATCH('10_Price'!AL$4,'10_Goos'!$C$1:$W$1,0))</f>
        <v>176863058.5371775</v>
      </c>
      <c r="AM64" s="1">
        <f t="array" ref="AM64">P64*INDEX('10_Goos'!$C$2:$W$151,MATCH($A64&amp;$B64,'10_Goos'!$A$2:$A$151&amp;'10_Goos'!$B$2:$B$151,0),MATCH('10_Price'!AM$4,'10_Goos'!$C$1:$W$1,0))</f>
        <v>181258071.73403236</v>
      </c>
      <c r="AN64" s="1">
        <f t="array" ref="AN64">Q64*INDEX('10_Goos'!$C$2:$W$151,MATCH($A64&amp;$B64,'10_Goos'!$A$2:$A$151&amp;'10_Goos'!$B$2:$B$151,0),MATCH('10_Price'!AN$4,'10_Goos'!$C$1:$W$1,0))</f>
        <v>185653084.93088719</v>
      </c>
      <c r="AO64" s="1">
        <f t="array" ref="AO64">R64*INDEX('10_Goos'!$C$2:$W$151,MATCH($A64&amp;$B64,'10_Goos'!$A$2:$A$151&amp;'10_Goos'!$B$2:$B$151,0),MATCH('10_Price'!AO$4,'10_Goos'!$C$1:$W$1,0))</f>
        <v>190048098.12774247</v>
      </c>
      <c r="AP64" s="1">
        <f t="array" ref="AP64">S64*INDEX('10_Goos'!$C$2:$W$151,MATCH($A64&amp;$B64,'10_Goos'!$A$2:$A$151&amp;'10_Goos'!$B$2:$B$151,0),MATCH('10_Price'!AP$4,'10_Goos'!$C$1:$W$1,0))</f>
        <v>194443111.32459733</v>
      </c>
      <c r="AQ64" s="1">
        <f t="array" ref="AQ64">T64*INDEX('10_Goos'!$C$2:$W$151,MATCH($A64&amp;$B64,'10_Goos'!$A$2:$A$151&amp;'10_Goos'!$B$2:$B$151,0),MATCH('10_Price'!AQ$4,'10_Goos'!$C$1:$W$1,0))</f>
        <v>198838124.52145261</v>
      </c>
      <c r="AR64" s="1">
        <f t="array" ref="AR64">U64*INDEX('10_Goos'!$C$2:$W$151,MATCH($A64&amp;$B64,'10_Goos'!$A$2:$A$151&amp;'10_Goos'!$B$2:$B$151,0),MATCH('10_Price'!AR$4,'10_Goos'!$C$1:$W$1,0))</f>
        <v>203233137.71830744</v>
      </c>
      <c r="AS64" s="1">
        <f t="array" ref="AS64">V64*INDEX('10_Goos'!$C$2:$W$151,MATCH($A64&amp;$B64,'10_Goos'!$A$2:$A$151&amp;'10_Goos'!$B$2:$B$151,0),MATCH('10_Price'!AS$4,'10_Goos'!$C$1:$W$1,0))</f>
        <v>207628150.91516271</v>
      </c>
      <c r="AT64" s="1">
        <f t="array" ref="AT64">W64*INDEX('10_Goos'!$C$2:$W$151,MATCH($A64&amp;$B64,'10_Goos'!$A$2:$A$151&amp;'10_Goos'!$B$2:$B$151,0),MATCH('10_Price'!AT$4,'10_Goos'!$C$1:$W$1,0))</f>
        <v>212023164.11201757</v>
      </c>
    </row>
    <row r="65" spans="1:46" x14ac:dyDescent="0.25">
      <c r="A65" s="8" t="s">
        <v>40</v>
      </c>
      <c r="B65" s="8" t="s">
        <v>26</v>
      </c>
      <c r="C65" s="2">
        <v>2.7623974218750003</v>
      </c>
      <c r="D65" s="3">
        <v>2.8589203124999991</v>
      </c>
      <c r="E65" s="3">
        <v>2.8589203124999991</v>
      </c>
      <c r="F65" s="3">
        <v>2.8589203124999991</v>
      </c>
      <c r="G65" s="3">
        <v>2.9885624999999996</v>
      </c>
      <c r="H65" s="3">
        <v>2.9885624999999996</v>
      </c>
      <c r="I65" s="3">
        <v>2.9885624999999996</v>
      </c>
      <c r="J65" s="3">
        <v>2.9885624999999996</v>
      </c>
      <c r="K65" s="3">
        <v>3.1884890625</v>
      </c>
      <c r="L65" s="3">
        <v>3.2372550000000002</v>
      </c>
      <c r="M65" s="3">
        <v>3.3265181249999998</v>
      </c>
      <c r="N65" s="3">
        <v>3.3265181249999998</v>
      </c>
      <c r="O65" s="3">
        <v>3.3265181249999998</v>
      </c>
      <c r="P65" s="3">
        <v>3.3265181249999998</v>
      </c>
      <c r="Q65" s="3">
        <v>3.3909750000000001</v>
      </c>
      <c r="R65" s="3">
        <v>4.6039957031249994</v>
      </c>
      <c r="S65" s="3">
        <v>4.6039957031249994</v>
      </c>
      <c r="T65" s="3">
        <v>4.6039957031249994</v>
      </c>
      <c r="U65" s="3">
        <v>4.6039957031249994</v>
      </c>
      <c r="V65" s="3">
        <v>4.6039957031249994</v>
      </c>
      <c r="W65" s="3">
        <v>4.6039957031249994</v>
      </c>
      <c r="X65" s="13"/>
      <c r="Y65"/>
      <c r="Z65" s="1">
        <f t="array" ref="Z65">C65*INDEX('10_Goos'!$C$2:$W$151,MATCH($A65&amp;$B65,'10_Goos'!$A$2:$A$151&amp;'10_Goos'!$B$2:$B$151,0),MATCH('10_Price'!Z$4,'10_Goos'!$C$1:$W$1,0))</f>
        <v>23164.163143059362</v>
      </c>
      <c r="AA65" s="1">
        <f t="array" ref="AA65">D65*INDEX('10_Goos'!$C$2:$W$151,MATCH($A65&amp;$B65,'10_Goos'!$A$2:$A$151&amp;'10_Goos'!$B$2:$B$151,0),MATCH('10_Price'!AA$4,'10_Goos'!$C$1:$W$1,0))</f>
        <v>26850.909833003534</v>
      </c>
      <c r="AB65" s="1">
        <f t="array" ref="AB65">E65*INDEX('10_Goos'!$C$2:$W$151,MATCH($A65&amp;$B65,'10_Goos'!$A$2:$A$151&amp;'10_Goos'!$B$2:$B$151,0),MATCH('10_Price'!AB$4,'10_Goos'!$C$1:$W$1,0))</f>
        <v>29956.062268083599</v>
      </c>
      <c r="AC65" s="1">
        <f t="array" ref="AC65">F65*INDEX('10_Goos'!$C$2:$W$151,MATCH($A65&amp;$B65,'10_Goos'!$A$2:$A$151&amp;'10_Goos'!$B$2:$B$151,0),MATCH('10_Price'!AC$4,'10_Goos'!$C$1:$W$1,0))</f>
        <v>33304.602672089437</v>
      </c>
      <c r="AD65" s="1">
        <f t="array" ref="AD65">G65*INDEX('10_Goos'!$C$2:$W$151,MATCH($A65&amp;$B65,'10_Goos'!$A$2:$A$151&amp;'10_Goos'!$B$2:$B$151,0),MATCH('10_Price'!AD$4,'10_Goos'!$C$1:$W$1,0))</f>
        <v>38586.989199830066</v>
      </c>
      <c r="AE65" s="1">
        <f t="array" ref="AE65">H65*INDEX('10_Goos'!$C$2:$W$151,MATCH($A65&amp;$B65,'10_Goos'!$A$2:$A$151&amp;'10_Goos'!$B$2:$B$151,0),MATCH('10_Price'!AE$4,'10_Goos'!$C$1:$W$1,0))</f>
        <v>42649.30335070342</v>
      </c>
      <c r="AF65" s="1">
        <f t="array" ref="AF65">I65*INDEX('10_Goos'!$C$2:$W$151,MATCH($A65&amp;$B65,'10_Goos'!$A$2:$A$151&amp;'10_Goos'!$B$2:$B$151,0),MATCH('10_Price'!AF$4,'10_Goos'!$C$1:$W$1,0))</f>
        <v>46776.9646700702</v>
      </c>
      <c r="AG65" s="1">
        <f t="array" ref="AG65">J65*INDEX('10_Goos'!$C$2:$W$151,MATCH($A65&amp;$B65,'10_Goos'!$A$2:$A$151&amp;'10_Goos'!$B$2:$B$151,0),MATCH('10_Price'!AG$4,'10_Goos'!$C$1:$W$1,0))</f>
        <v>51210.768862997007</v>
      </c>
      <c r="AH65" s="1">
        <f t="array" ref="AH65">K65*INDEX('10_Goos'!$C$2:$W$151,MATCH($A65&amp;$B65,'10_Goos'!$A$2:$A$151&amp;'10_Goos'!$B$2:$B$151,0),MATCH('10_Price'!AH$4,'10_Goos'!$C$1:$W$1,0))</f>
        <v>59715.316843187022</v>
      </c>
      <c r="AI65" s="1">
        <f t="array" ref="AI65">L65*INDEX('10_Goos'!$C$2:$W$151,MATCH($A65&amp;$B65,'10_Goos'!$A$2:$A$151&amp;'10_Goos'!$B$2:$B$151,0),MATCH('10_Price'!AI$4,'10_Goos'!$C$1:$W$1,0))</f>
        <v>66161.94550993295</v>
      </c>
      <c r="AJ65" s="1">
        <f t="array" ref="AJ65">M65*INDEX('10_Goos'!$C$2:$W$151,MATCH($A65&amp;$B65,'10_Goos'!$A$2:$A$151&amp;'10_Goos'!$B$2:$B$151,0),MATCH('10_Price'!AJ$4,'10_Goos'!$C$1:$W$1,0))</f>
        <v>74085.008764298036</v>
      </c>
      <c r="AK65" s="1">
        <f t="array" ref="AK65">N65*INDEX('10_Goos'!$C$2:$W$151,MATCH($A65&amp;$B65,'10_Goos'!$A$2:$A$151&amp;'10_Goos'!$B$2:$B$151,0),MATCH('10_Price'!AK$4,'10_Goos'!$C$1:$W$1,0))</f>
        <v>79823.403624187791</v>
      </c>
      <c r="AL65" s="1">
        <f t="array" ref="AL65">O65*INDEX('10_Goos'!$C$2:$W$151,MATCH($A65&amp;$B65,'10_Goos'!$A$2:$A$151&amp;'10_Goos'!$B$2:$B$151,0),MATCH('10_Price'!AL$4,'10_Goos'!$C$1:$W$1,0))</f>
        <v>85950.425448155656</v>
      </c>
      <c r="AM65" s="1">
        <f t="array" ref="AM65">P65*INDEX('10_Goos'!$C$2:$W$151,MATCH($A65&amp;$B65,'10_Goos'!$A$2:$A$151&amp;'10_Goos'!$B$2:$B$151,0),MATCH('10_Price'!AM$4,'10_Goos'!$C$1:$W$1,0))</f>
        <v>92490.590945460324</v>
      </c>
      <c r="AN65" s="1">
        <f t="array" ref="AN65">Q65*INDEX('10_Goos'!$C$2:$W$151,MATCH($A65&amp;$B65,'10_Goos'!$A$2:$A$151&amp;'10_Goos'!$B$2:$B$151,0),MATCH('10_Price'!AN$4,'10_Goos'!$C$1:$W$1,0))</f>
        <v>101397.29322484607</v>
      </c>
      <c r="AO65" s="1">
        <f t="array" ref="AO65">R65*INDEX('10_Goos'!$C$2:$W$151,MATCH($A65&amp;$B65,'10_Goos'!$A$2:$A$151&amp;'10_Goos'!$B$2:$B$151,0),MATCH('10_Price'!AO$4,'10_Goos'!$C$1:$W$1,0))</f>
        <v>147974.65640650067</v>
      </c>
      <c r="AP65" s="1">
        <f t="array" ref="AP65">S65*INDEX('10_Goos'!$C$2:$W$151,MATCH($A65&amp;$B65,'10_Goos'!$A$2:$A$151&amp;'10_Goos'!$B$2:$B$151,0),MATCH('10_Price'!AP$4,'10_Goos'!$C$1:$W$1,0))</f>
        <v>158966.52224325301</v>
      </c>
      <c r="AQ65" s="1">
        <f t="array" ref="AQ65">T65*INDEX('10_Goos'!$C$2:$W$151,MATCH($A65&amp;$B65,'10_Goos'!$A$2:$A$151&amp;'10_Goos'!$B$2:$B$151,0),MATCH('10_Price'!AQ$4,'10_Goos'!$C$1:$W$1,0))</f>
        <v>170687.63802266429</v>
      </c>
      <c r="AR65" s="1">
        <f t="array" ref="AR65">U65*INDEX('10_Goos'!$C$2:$W$151,MATCH($A65&amp;$B65,'10_Goos'!$A$2:$A$151&amp;'10_Goos'!$B$2:$B$151,0),MATCH('10_Price'!AR$4,'10_Goos'!$C$1:$W$1,0))</f>
        <v>183183.44907440868</v>
      </c>
      <c r="AS65" s="1">
        <f t="array" ref="AS65">V65*INDEX('10_Goos'!$C$2:$W$151,MATCH($A65&amp;$B65,'10_Goos'!$A$2:$A$151&amp;'10_Goos'!$B$2:$B$151,0),MATCH('10_Price'!AS$4,'10_Goos'!$C$1:$W$1,0))</f>
        <v>196502.1221362708</v>
      </c>
      <c r="AT65" s="1">
        <f t="array" ref="AT65">W65*INDEX('10_Goos'!$C$2:$W$151,MATCH($A65&amp;$B65,'10_Goos'!$A$2:$A$151&amp;'10_Goos'!$B$2:$B$151,0),MATCH('10_Price'!AT$4,'10_Goos'!$C$1:$W$1,0))</f>
        <v>210694.70388163315</v>
      </c>
    </row>
    <row r="66" spans="1:46" x14ac:dyDescent="0.25">
      <c r="A66" s="23" t="s">
        <v>40</v>
      </c>
      <c r="B66" s="14" t="s">
        <v>27</v>
      </c>
      <c r="C66" s="15">
        <v>474.57627118644069</v>
      </c>
      <c r="D66" s="16">
        <v>469.49152542372883</v>
      </c>
      <c r="E66" s="16">
        <v>464.40677966101697</v>
      </c>
      <c r="F66" s="16">
        <v>459.32203389830511</v>
      </c>
      <c r="G66" s="16">
        <v>454.23728813559319</v>
      </c>
      <c r="H66" s="16">
        <v>9.7172999999999998</v>
      </c>
      <c r="I66" s="16">
        <v>9.7172999999999998</v>
      </c>
      <c r="J66" s="16">
        <v>9.7172999999999998</v>
      </c>
      <c r="K66" s="16">
        <v>9.7172999999999998</v>
      </c>
      <c r="L66" s="16">
        <v>9.7172999999999998</v>
      </c>
      <c r="M66" s="16">
        <v>9.7172999999999998</v>
      </c>
      <c r="N66" s="16">
        <v>9.7172999999999998</v>
      </c>
      <c r="O66" s="16">
        <v>9.7172999999999998</v>
      </c>
      <c r="P66" s="16">
        <v>9.7172999999999998</v>
      </c>
      <c r="Q66" s="16">
        <v>9.7172999999999998</v>
      </c>
      <c r="R66" s="16">
        <v>9.7172999999999998</v>
      </c>
      <c r="S66" s="16">
        <v>9.7172999999999998</v>
      </c>
      <c r="T66" s="16">
        <v>9.7172999999999998</v>
      </c>
      <c r="U66" s="16">
        <v>9.7172999999999998</v>
      </c>
      <c r="V66" s="16">
        <v>9.9622089843749979</v>
      </c>
      <c r="W66" s="16">
        <v>11.222138671874999</v>
      </c>
      <c r="X66" s="17"/>
      <c r="Y66"/>
      <c r="Z66" s="1">
        <f t="array" ref="Z66">C66*INDEX('10_Goos'!$C$2:$W$151,MATCH($A66&amp;$B66,'10_Goos'!$A$2:$A$151&amp;'10_Goos'!$B$2:$B$151,0),MATCH('10_Price'!Z$4,'10_Goos'!$C$1:$W$1,0))</f>
        <v>0</v>
      </c>
      <c r="AA66" s="1">
        <f t="array" ref="AA66">D66*INDEX('10_Goos'!$C$2:$W$151,MATCH($A66&amp;$B66,'10_Goos'!$A$2:$A$151&amp;'10_Goos'!$B$2:$B$151,0),MATCH('10_Price'!AA$4,'10_Goos'!$C$1:$W$1,0))</f>
        <v>0</v>
      </c>
      <c r="AB66" s="1">
        <f t="array" ref="AB66">E66*INDEX('10_Goos'!$C$2:$W$151,MATCH($A66&amp;$B66,'10_Goos'!$A$2:$A$151&amp;'10_Goos'!$B$2:$B$151,0),MATCH('10_Price'!AB$4,'10_Goos'!$C$1:$W$1,0))</f>
        <v>0</v>
      </c>
      <c r="AC66" s="1">
        <f t="array" ref="AC66">F66*INDEX('10_Goos'!$C$2:$W$151,MATCH($A66&amp;$B66,'10_Goos'!$A$2:$A$151&amp;'10_Goos'!$B$2:$B$151,0),MATCH('10_Price'!AC$4,'10_Goos'!$C$1:$W$1,0))</f>
        <v>0</v>
      </c>
      <c r="AD66" s="1">
        <f t="array" ref="AD66">G66*INDEX('10_Goos'!$C$2:$W$151,MATCH($A66&amp;$B66,'10_Goos'!$A$2:$A$151&amp;'10_Goos'!$B$2:$B$151,0),MATCH('10_Price'!AD$4,'10_Goos'!$C$1:$W$1,0))</f>
        <v>0</v>
      </c>
      <c r="AE66" s="1">
        <f t="array" ref="AE66">H66*INDEX('10_Goos'!$C$2:$W$151,MATCH($A66&amp;$B66,'10_Goos'!$A$2:$A$151&amp;'10_Goos'!$B$2:$B$151,0),MATCH('10_Price'!AE$4,'10_Goos'!$C$1:$W$1,0))</f>
        <v>22747.659345420623</v>
      </c>
      <c r="AF66" s="1">
        <f t="array" ref="AF66">I66*INDEX('10_Goos'!$C$2:$W$151,MATCH($A66&amp;$B66,'10_Goos'!$A$2:$A$151&amp;'10_Goos'!$B$2:$B$151,0),MATCH('10_Price'!AF$4,'10_Goos'!$C$1:$W$1,0))</f>
        <v>24949.210747424364</v>
      </c>
      <c r="AG66" s="1">
        <f t="array" ref="AG66">J66*INDEX('10_Goos'!$C$2:$W$151,MATCH($A66&amp;$B66,'10_Goos'!$A$2:$A$151&amp;'10_Goos'!$B$2:$B$151,0),MATCH('10_Price'!AG$4,'10_Goos'!$C$1:$W$1,0))</f>
        <v>27314.048141264899</v>
      </c>
      <c r="AH66" s="1">
        <f t="array" ref="AH66">K66*INDEX('10_Goos'!$C$2:$W$151,MATCH($A66&amp;$B66,'10_Goos'!$A$2:$A$151&amp;'10_Goos'!$B$2:$B$151,0),MATCH('10_Price'!AH$4,'10_Goos'!$C$1:$W$1,0))</f>
        <v>29852.996247620933</v>
      </c>
      <c r="AI66" s="1">
        <f t="array" ref="AI66">L66*INDEX('10_Goos'!$C$2:$W$151,MATCH($A66&amp;$B66,'10_Goos'!$A$2:$A$151&amp;'10_Goos'!$B$2:$B$151,0),MATCH('10_Price'!AI$4,'10_Goos'!$C$1:$W$1,0))</f>
        <v>32577.554044259421</v>
      </c>
      <c r="AJ66" s="1">
        <f t="array" ref="AJ66">M66*INDEX('10_Goos'!$C$2:$W$151,MATCH($A66&amp;$B66,'10_Goos'!$A$2:$A$151&amp;'10_Goos'!$B$2:$B$151,0),MATCH('10_Price'!AJ$4,'10_Goos'!$C$1:$W$1,0))</f>
        <v>35499.93512994278</v>
      </c>
      <c r="AK66" s="1">
        <f t="array" ref="AK66">N66*INDEX('10_Goos'!$C$2:$W$151,MATCH($A66&amp;$B66,'10_Goos'!$A$2:$A$151&amp;'10_Goos'!$B$2:$B$151,0),MATCH('10_Price'!AK$4,'10_Goos'!$C$1:$W$1,0))</f>
        <v>38249.649932895707</v>
      </c>
      <c r="AL66" s="1">
        <f t="array" ref="AL66">O66*INDEX('10_Goos'!$C$2:$W$151,MATCH($A66&amp;$B66,'10_Goos'!$A$2:$A$151&amp;'10_Goos'!$B$2:$B$151,0),MATCH('10_Price'!AL$4,'10_Goos'!$C$1:$W$1,0))</f>
        <v>41185.586378319014</v>
      </c>
      <c r="AM66" s="1">
        <f t="array" ref="AM66">P66*INDEX('10_Goos'!$C$2:$W$151,MATCH($A66&amp;$B66,'10_Goos'!$A$2:$A$151&amp;'10_Goos'!$B$2:$B$151,0),MATCH('10_Price'!AM$4,'10_Goos'!$C$1:$W$1,0))</f>
        <v>44319.492343452439</v>
      </c>
      <c r="AN66" s="1">
        <f t="array" ref="AN66">Q66*INDEX('10_Goos'!$C$2:$W$151,MATCH($A66&amp;$B66,'10_Goos'!$A$2:$A$151&amp;'10_Goos'!$B$2:$B$151,0),MATCH('10_Price'!AN$4,'10_Goos'!$C$1:$W$1,0))</f>
        <v>47663.824939153448</v>
      </c>
      <c r="AO66" s="1">
        <f t="array" ref="AO66">R66*INDEX('10_Goos'!$C$2:$W$151,MATCH($A66&amp;$B66,'10_Goos'!$A$2:$A$151&amp;'10_Goos'!$B$2:$B$151,0),MATCH('10_Price'!AO$4,'10_Goos'!$C$1:$W$1,0))</f>
        <v>51231.792063565823</v>
      </c>
      <c r="AP66" s="1">
        <f t="array" ref="AP66">S66*INDEX('10_Goos'!$C$2:$W$151,MATCH($A66&amp;$B66,'10_Goos'!$A$2:$A$151&amp;'10_Goos'!$B$2:$B$151,0),MATCH('10_Price'!AP$4,'10_Goos'!$C$1:$W$1,0))</f>
        <v>55037.396338071689</v>
      </c>
      <c r="AQ66" s="1">
        <f t="array" ref="AQ66">T66*INDEX('10_Goos'!$C$2:$W$151,MATCH($A66&amp;$B66,'10_Goos'!$A$2:$A$151&amp;'10_Goos'!$B$2:$B$151,0),MATCH('10_Price'!AQ$4,'10_Goos'!$C$1:$W$1,0))</f>
        <v>59095.48155986912</v>
      </c>
      <c r="AR66" s="1">
        <f t="array" ref="AR66">U66*INDEX('10_Goos'!$C$2:$W$151,MATCH($A66&amp;$B66,'10_Goos'!$A$2:$A$151&amp;'10_Goos'!$B$2:$B$151,0),MATCH('10_Price'!AR$4,'10_Goos'!$C$1:$W$1,0))</f>
        <v>63421.781813001136</v>
      </c>
      <c r="AS66" s="1">
        <f t="array" ref="AS66">V66*INDEX('10_Goos'!$C$2:$W$151,MATCH($A66&amp;$B66,'10_Goos'!$A$2:$A$151&amp;'10_Goos'!$B$2:$B$151,0),MATCH('10_Price'!AS$4,'10_Goos'!$C$1:$W$1,0))</f>
        <v>69747.635527889768</v>
      </c>
      <c r="AT66" s="1">
        <f t="array" ref="AT66">W66*INDEX('10_Goos'!$C$2:$W$151,MATCH($A66&amp;$B66,'10_Goos'!$A$2:$A$151&amp;'10_Goos'!$B$2:$B$151,0),MATCH('10_Price'!AT$4,'10_Goos'!$C$1:$W$1,0))</f>
        <v>84243.392296272505</v>
      </c>
    </row>
    <row r="67" spans="1:46" x14ac:dyDescent="0.25">
      <c r="A67" s="23" t="s">
        <v>40</v>
      </c>
      <c r="B67" s="14" t="s">
        <v>54</v>
      </c>
      <c r="C67" s="15">
        <v>0.65771367187499974</v>
      </c>
      <c r="D67" s="16">
        <v>0.65771367187499974</v>
      </c>
      <c r="E67" s="16">
        <v>0.65771367187499974</v>
      </c>
      <c r="F67" s="16">
        <v>0.65771367187499974</v>
      </c>
      <c r="G67" s="16">
        <v>0.68069531250000015</v>
      </c>
      <c r="H67" s="16">
        <v>0.65771367187499974</v>
      </c>
      <c r="I67" s="16">
        <v>0.65771367187499974</v>
      </c>
      <c r="J67" s="16">
        <v>0.68069531250000015</v>
      </c>
      <c r="K67" s="16">
        <v>0.84243750000000006</v>
      </c>
      <c r="L67" s="16">
        <v>0.84337031250000005</v>
      </c>
      <c r="M67" s="16">
        <v>0.99622089843750006</v>
      </c>
      <c r="N67" s="16">
        <v>0.99622089843750006</v>
      </c>
      <c r="O67" s="16">
        <v>0.99622089843750006</v>
      </c>
      <c r="P67" s="16">
        <v>0.99622089843750006</v>
      </c>
      <c r="Q67" s="16">
        <v>0.99622089843750006</v>
      </c>
      <c r="R67" s="16">
        <v>1.1222138671874999</v>
      </c>
      <c r="S67" s="16">
        <v>1.3579921874999998</v>
      </c>
      <c r="T67" s="16">
        <v>1.7754406249999997</v>
      </c>
      <c r="U67" s="16">
        <v>1.973141015625</v>
      </c>
      <c r="V67" s="16">
        <v>1.973141015625</v>
      </c>
      <c r="W67" s="16">
        <v>1.973141015625</v>
      </c>
      <c r="X67" s="17"/>
      <c r="Y67"/>
      <c r="Z67" s="1">
        <f t="array" ref="Z67">C67*INDEX('10_Goos'!$C$2:$W$151,MATCH($A67&amp;$B67,'10_Goos'!$A$2:$A$151&amp;'10_Goos'!$B$2:$B$151,0),MATCH('10_Price'!Z$4,'10_Goos'!$C$1:$W$1,0))</f>
        <v>2195688.9259077958</v>
      </c>
      <c r="AA67" s="1">
        <f t="array" ref="AA67">D67*INDEX('10_Goos'!$C$2:$W$151,MATCH($A67&amp;$B67,'10_Goos'!$A$2:$A$151&amp;'10_Goos'!$B$2:$B$151,0),MATCH('10_Price'!AA$4,'10_Goos'!$C$1:$W$1,0))</f>
        <v>2459219.6052081478</v>
      </c>
      <c r="AB67" s="1">
        <f t="array" ref="AB67">E67*INDEX('10_Goos'!$C$2:$W$151,MATCH($A67&amp;$B67,'10_Goos'!$A$2:$A$151&amp;'10_Goos'!$B$2:$B$151,0),MATCH('10_Price'!AB$4,'10_Goos'!$C$1:$W$1,0))</f>
        <v>2743614.1301237606</v>
      </c>
      <c r="AC67" s="1">
        <f t="array" ref="AC67">F67*INDEX('10_Goos'!$C$2:$W$151,MATCH($A67&amp;$B67,'10_Goos'!$A$2:$A$151&amp;'10_Goos'!$B$2:$B$151,0),MATCH('10_Price'!AC$4,'10_Goos'!$C$1:$W$1,0))</f>
        <v>3050300.0585179213</v>
      </c>
      <c r="AD67" s="1">
        <f t="array" ref="AD67">G67*INDEX('10_Goos'!$C$2:$W$151,MATCH($A67&amp;$B67,'10_Goos'!$A$2:$A$151&amp;'10_Goos'!$B$2:$B$151,0),MATCH('10_Price'!AD$4,'10_Goos'!$C$1:$W$1,0))</f>
        <v>3188274.6893891627</v>
      </c>
      <c r="AE67" s="1">
        <f t="array" ref="AE67">H67*INDEX('10_Goos'!$C$2:$W$151,MATCH($A67&amp;$B67,'10_Goos'!$A$2:$A$151&amp;'10_Goos'!$B$2:$B$151,0),MATCH('10_Price'!AE$4,'10_Goos'!$C$1:$W$1,0))</f>
        <v>3242810.6468994427</v>
      </c>
      <c r="AF67" s="1">
        <f t="array" ref="AF67">I67*INDEX('10_Goos'!$C$2:$W$151,MATCH($A67&amp;$B67,'10_Goos'!$A$2:$A$151&amp;'10_Goos'!$B$2:$B$151,0),MATCH('10_Price'!AF$4,'10_Goos'!$C$1:$W$1,0))</f>
        <v>3387290.0530929947</v>
      </c>
      <c r="AG67" s="1">
        <f t="array" ref="AG67">J67*INDEX('10_Goos'!$C$2:$W$151,MATCH($A67&amp;$B67,'10_Goos'!$A$2:$A$151&amp;'10_Goos'!$B$2:$B$151,0),MATCH('10_Price'!AG$4,'10_Goos'!$C$1:$W$1,0))</f>
        <v>3655175.5248048282</v>
      </c>
      <c r="AH67" s="1">
        <f t="array" ref="AH67">K67*INDEX('10_Goos'!$C$2:$W$151,MATCH($A67&amp;$B67,'10_Goos'!$A$2:$A$151&amp;'10_Goos'!$B$2:$B$151,0),MATCH('10_Price'!AH$4,'10_Goos'!$C$1:$W$1,0))</f>
        <v>4708750.9900531406</v>
      </c>
      <c r="AI67" s="1">
        <f t="array" ref="AI67">L67*INDEX('10_Goos'!$C$2:$W$151,MATCH($A67&amp;$B67,'10_Goos'!$A$2:$A$151&amp;'10_Goos'!$B$2:$B$151,0),MATCH('10_Price'!AI$4,'10_Goos'!$C$1:$W$1,0))</f>
        <v>4899227.3298393544</v>
      </c>
      <c r="AJ67" s="1">
        <f t="array" ref="AJ67">M67*INDEX('10_Goos'!$C$2:$W$151,MATCH($A67&amp;$B67,'10_Goos'!$A$2:$A$151&amp;'10_Goos'!$B$2:$B$151,0),MATCH('10_Price'!AJ$4,'10_Goos'!$C$1:$W$1,0))</f>
        <v>6005991.5495977234</v>
      </c>
      <c r="AK67" s="1">
        <f t="array" ref="AK67">N67*INDEX('10_Goos'!$C$2:$W$151,MATCH($A67&amp;$B67,'10_Goos'!$A$2:$A$151&amp;'10_Goos'!$B$2:$B$151,0),MATCH('10_Price'!AK$4,'10_Goos'!$C$1:$W$1,0))</f>
        <v>6163044.7769004274</v>
      </c>
      <c r="AL67" s="1">
        <f t="array" ref="AL67">O67*INDEX('10_Goos'!$C$2:$W$151,MATCH($A67&amp;$B67,'10_Goos'!$A$2:$A$151&amp;'10_Goos'!$B$2:$B$151,0),MATCH('10_Price'!AL$4,'10_Goos'!$C$1:$W$1,0))</f>
        <v>6320098.0042031202</v>
      </c>
      <c r="AM67" s="1">
        <f t="array" ref="AM67">P67*INDEX('10_Goos'!$C$2:$W$151,MATCH($A67&amp;$B67,'10_Goos'!$A$2:$A$151&amp;'10_Goos'!$B$2:$B$151,0),MATCH('10_Price'!AM$4,'10_Goos'!$C$1:$W$1,0))</f>
        <v>6477151.2315058243</v>
      </c>
      <c r="AN67" s="1">
        <f t="array" ref="AN67">Q67*INDEX('10_Goos'!$C$2:$W$151,MATCH($A67&amp;$B67,'10_Goos'!$A$2:$A$151&amp;'10_Goos'!$B$2:$B$151,0),MATCH('10_Price'!AN$4,'10_Goos'!$C$1:$W$1,0))</f>
        <v>6634204.4588085273</v>
      </c>
      <c r="AO67" s="1">
        <f t="array" ref="AO67">R67*INDEX('10_Goos'!$C$2:$W$151,MATCH($A67&amp;$B67,'10_Goos'!$A$2:$A$151&amp;'10_Goos'!$B$2:$B$151,0),MATCH('10_Price'!AO$4,'10_Goos'!$C$1:$W$1,0))</f>
        <v>7650154.2609185083</v>
      </c>
      <c r="AP67" s="1">
        <f t="array" ref="AP67">S67*INDEX('10_Goos'!$C$2:$W$151,MATCH($A67&amp;$B67,'10_Goos'!$A$2:$A$151&amp;'10_Goos'!$B$2:$B$151,0),MATCH('10_Price'!AP$4,'10_Goos'!$C$1:$W$1,0))</f>
        <v>9471545.8705357276</v>
      </c>
      <c r="AQ67" s="1">
        <f t="array" ref="AQ67">T67*INDEX('10_Goos'!$C$2:$W$151,MATCH($A67&amp;$B67,'10_Goos'!$A$2:$A$151&amp;'10_Goos'!$B$2:$B$151,0),MATCH('10_Price'!AQ$4,'10_Goos'!$C$1:$W$1,0))</f>
        <v>12663006.940160003</v>
      </c>
      <c r="AR67" s="1">
        <f t="array" ref="AR67">U67*INDEX('10_Goos'!$C$2:$W$151,MATCH($A67&amp;$B67,'10_Goos'!$A$2:$A$151&amp;'10_Goos'!$B$2:$B$151,0),MATCH('10_Price'!AR$4,'10_Goos'!$C$1:$W$1,0))</f>
        <v>14384132.679711385</v>
      </c>
      <c r="AS67" s="1">
        <f t="array" ref="AS67">V67*INDEX('10_Goos'!$C$2:$W$151,MATCH($A67&amp;$B67,'10_Goos'!$A$2:$A$151&amp;'10_Goos'!$B$2:$B$151,0),MATCH('10_Price'!AS$4,'10_Goos'!$C$1:$W$1,0))</f>
        <v>14695196.385475114</v>
      </c>
      <c r="AT67" s="1">
        <f t="array" ref="AT67">W67*INDEX('10_Goos'!$C$2:$W$151,MATCH($A67&amp;$B67,'10_Goos'!$A$2:$A$151&amp;'10_Goos'!$B$2:$B$151,0),MATCH('10_Price'!AT$4,'10_Goos'!$C$1:$W$1,0))</f>
        <v>15006260.091238825</v>
      </c>
    </row>
    <row r="68" spans="1:46" x14ac:dyDescent="0.25">
      <c r="A68" s="23" t="s">
        <v>40</v>
      </c>
      <c r="B68" s="14" t="s">
        <v>28</v>
      </c>
      <c r="C68" s="15">
        <v>474.57627118644069</v>
      </c>
      <c r="D68" s="16">
        <v>469.49152542372883</v>
      </c>
      <c r="E68" s="16">
        <v>464.40677966101697</v>
      </c>
      <c r="F68" s="16">
        <v>459.32203389830511</v>
      </c>
      <c r="G68" s="16">
        <v>454.23728813559319</v>
      </c>
      <c r="H68" s="16">
        <v>449.15254237288138</v>
      </c>
      <c r="I68" s="16">
        <v>444.06779661016958</v>
      </c>
      <c r="J68" s="16">
        <v>438.98305084745766</v>
      </c>
      <c r="K68" s="16">
        <v>433.8983050847458</v>
      </c>
      <c r="L68" s="16">
        <v>428.81355932203394</v>
      </c>
      <c r="M68" s="16">
        <v>423.72881355932208</v>
      </c>
      <c r="N68" s="16">
        <v>422.03389830508479</v>
      </c>
      <c r="O68" s="16">
        <v>420.33898305084745</v>
      </c>
      <c r="P68" s="16">
        <v>418.64406779661022</v>
      </c>
      <c r="Q68" s="16">
        <v>416.94915254237293</v>
      </c>
      <c r="R68" s="16">
        <v>415.25423728813564</v>
      </c>
      <c r="S68" s="16">
        <v>413.55932203389835</v>
      </c>
      <c r="T68" s="16">
        <v>411.86440677966107</v>
      </c>
      <c r="U68" s="16">
        <v>403.38983050847457</v>
      </c>
      <c r="V68" s="16">
        <v>392.37288135593218</v>
      </c>
      <c r="W68" s="16">
        <v>381.35593220338984</v>
      </c>
      <c r="X68" s="17"/>
      <c r="Y68"/>
      <c r="Z68" s="1">
        <f t="array" ref="Z68">C68*INDEX('10_Goos'!$C$2:$W$151,MATCH($A68&amp;$B68,'10_Goos'!$A$2:$A$151&amp;'10_Goos'!$B$2:$B$151,0),MATCH('10_Price'!Z$4,'10_Goos'!$C$1:$W$1,0))</f>
        <v>0</v>
      </c>
      <c r="AA68" s="1">
        <f t="array" ref="AA68">D68*INDEX('10_Goos'!$C$2:$W$151,MATCH($A68&amp;$B68,'10_Goos'!$A$2:$A$151&amp;'10_Goos'!$B$2:$B$151,0),MATCH('10_Price'!AA$4,'10_Goos'!$C$1:$W$1,0))</f>
        <v>0</v>
      </c>
      <c r="AB68" s="1">
        <f t="array" ref="AB68">E68*INDEX('10_Goos'!$C$2:$W$151,MATCH($A68&amp;$B68,'10_Goos'!$A$2:$A$151&amp;'10_Goos'!$B$2:$B$151,0),MATCH('10_Price'!AB$4,'10_Goos'!$C$1:$W$1,0))</f>
        <v>0</v>
      </c>
      <c r="AC68" s="1">
        <f t="array" ref="AC68">F68*INDEX('10_Goos'!$C$2:$W$151,MATCH($A68&amp;$B68,'10_Goos'!$A$2:$A$151&amp;'10_Goos'!$B$2:$B$151,0),MATCH('10_Price'!AC$4,'10_Goos'!$C$1:$W$1,0))</f>
        <v>0</v>
      </c>
      <c r="AD68" s="1">
        <f t="array" ref="AD68">G68*INDEX('10_Goos'!$C$2:$W$151,MATCH($A68&amp;$B68,'10_Goos'!$A$2:$A$151&amp;'10_Goos'!$B$2:$B$151,0),MATCH('10_Price'!AD$4,'10_Goos'!$C$1:$W$1,0))</f>
        <v>0</v>
      </c>
      <c r="AE68" s="1">
        <f t="array" ref="AE68">H68*INDEX('10_Goos'!$C$2:$W$151,MATCH($A68&amp;$B68,'10_Goos'!$A$2:$A$151&amp;'10_Goos'!$B$2:$B$151,0),MATCH('10_Price'!AE$4,'10_Goos'!$C$1:$W$1,0))</f>
        <v>0</v>
      </c>
      <c r="AF68" s="1">
        <f t="array" ref="AF68">I68*INDEX('10_Goos'!$C$2:$W$151,MATCH($A68&amp;$B68,'10_Goos'!$A$2:$A$151&amp;'10_Goos'!$B$2:$B$151,0),MATCH('10_Price'!AF$4,'10_Goos'!$C$1:$W$1,0))</f>
        <v>0</v>
      </c>
      <c r="AG68" s="1">
        <f t="array" ref="AG68">J68*INDEX('10_Goos'!$C$2:$W$151,MATCH($A68&amp;$B68,'10_Goos'!$A$2:$A$151&amp;'10_Goos'!$B$2:$B$151,0),MATCH('10_Price'!AG$4,'10_Goos'!$C$1:$W$1,0))</f>
        <v>0</v>
      </c>
      <c r="AH68" s="1">
        <f t="array" ref="AH68">K68*INDEX('10_Goos'!$C$2:$W$151,MATCH($A68&amp;$B68,'10_Goos'!$A$2:$A$151&amp;'10_Goos'!$B$2:$B$151,0),MATCH('10_Price'!AH$4,'10_Goos'!$C$1:$W$1,0))</f>
        <v>0</v>
      </c>
      <c r="AI68" s="1">
        <f t="array" ref="AI68">L68*INDEX('10_Goos'!$C$2:$W$151,MATCH($A68&amp;$B68,'10_Goos'!$A$2:$A$151&amp;'10_Goos'!$B$2:$B$151,0),MATCH('10_Price'!AI$4,'10_Goos'!$C$1:$W$1,0))</f>
        <v>0</v>
      </c>
      <c r="AJ68" s="1">
        <f t="array" ref="AJ68">M68*INDEX('10_Goos'!$C$2:$W$151,MATCH($A68&amp;$B68,'10_Goos'!$A$2:$A$151&amp;'10_Goos'!$B$2:$B$151,0),MATCH('10_Price'!AJ$4,'10_Goos'!$C$1:$W$1,0))</f>
        <v>0</v>
      </c>
      <c r="AK68" s="1">
        <f t="array" ref="AK68">N68*INDEX('10_Goos'!$C$2:$W$151,MATCH($A68&amp;$B68,'10_Goos'!$A$2:$A$151&amp;'10_Goos'!$B$2:$B$151,0),MATCH('10_Price'!AK$4,'10_Goos'!$C$1:$W$1,0))</f>
        <v>0</v>
      </c>
      <c r="AL68" s="1">
        <f t="array" ref="AL68">O68*INDEX('10_Goos'!$C$2:$W$151,MATCH($A68&amp;$B68,'10_Goos'!$A$2:$A$151&amp;'10_Goos'!$B$2:$B$151,0),MATCH('10_Price'!AL$4,'10_Goos'!$C$1:$W$1,0))</f>
        <v>0</v>
      </c>
      <c r="AM68" s="1">
        <f t="array" ref="AM68">P68*INDEX('10_Goos'!$C$2:$W$151,MATCH($A68&amp;$B68,'10_Goos'!$A$2:$A$151&amp;'10_Goos'!$B$2:$B$151,0),MATCH('10_Price'!AM$4,'10_Goos'!$C$1:$W$1,0))</f>
        <v>0</v>
      </c>
      <c r="AN68" s="1">
        <f t="array" ref="AN68">Q68*INDEX('10_Goos'!$C$2:$W$151,MATCH($A68&amp;$B68,'10_Goos'!$A$2:$A$151&amp;'10_Goos'!$B$2:$B$151,0),MATCH('10_Price'!AN$4,'10_Goos'!$C$1:$W$1,0))</f>
        <v>0</v>
      </c>
      <c r="AO68" s="1">
        <f t="array" ref="AO68">R68*INDEX('10_Goos'!$C$2:$W$151,MATCH($A68&amp;$B68,'10_Goos'!$A$2:$A$151&amp;'10_Goos'!$B$2:$B$151,0),MATCH('10_Price'!AO$4,'10_Goos'!$C$1:$W$1,0))</f>
        <v>0</v>
      </c>
      <c r="AP68" s="1">
        <f t="array" ref="AP68">S68*INDEX('10_Goos'!$C$2:$W$151,MATCH($A68&amp;$B68,'10_Goos'!$A$2:$A$151&amp;'10_Goos'!$B$2:$B$151,0),MATCH('10_Price'!AP$4,'10_Goos'!$C$1:$W$1,0))</f>
        <v>0</v>
      </c>
      <c r="AQ68" s="1">
        <f t="array" ref="AQ68">T68*INDEX('10_Goos'!$C$2:$W$151,MATCH($A68&amp;$B68,'10_Goos'!$A$2:$A$151&amp;'10_Goos'!$B$2:$B$151,0),MATCH('10_Price'!AQ$4,'10_Goos'!$C$1:$W$1,0))</f>
        <v>0</v>
      </c>
      <c r="AR68" s="1">
        <f t="array" ref="AR68">U68*INDEX('10_Goos'!$C$2:$W$151,MATCH($A68&amp;$B68,'10_Goos'!$A$2:$A$151&amp;'10_Goos'!$B$2:$B$151,0),MATCH('10_Price'!AR$4,'10_Goos'!$C$1:$W$1,0))</f>
        <v>0</v>
      </c>
      <c r="AS68" s="1">
        <f t="array" ref="AS68">V68*INDEX('10_Goos'!$C$2:$W$151,MATCH($A68&amp;$B68,'10_Goos'!$A$2:$A$151&amp;'10_Goos'!$B$2:$B$151,0),MATCH('10_Price'!AS$4,'10_Goos'!$C$1:$W$1,0))</f>
        <v>0</v>
      </c>
      <c r="AT68" s="1">
        <f t="array" ref="AT68">W68*INDEX('10_Goos'!$C$2:$W$151,MATCH($A68&amp;$B68,'10_Goos'!$A$2:$A$151&amp;'10_Goos'!$B$2:$B$151,0),MATCH('10_Price'!AT$4,'10_Goos'!$C$1:$W$1,0))</f>
        <v>0</v>
      </c>
    </row>
    <row r="69" spans="1:46" x14ac:dyDescent="0.25">
      <c r="A69" s="23" t="s">
        <v>40</v>
      </c>
      <c r="B69" s="14" t="s">
        <v>29</v>
      </c>
      <c r="C69" s="15">
        <v>474.57627118644069</v>
      </c>
      <c r="D69" s="16">
        <v>469.49152542372883</v>
      </c>
      <c r="E69" s="16">
        <v>464.40677966101697</v>
      </c>
      <c r="F69" s="16">
        <v>459.32203389830511</v>
      </c>
      <c r="G69" s="16">
        <v>454.23728813559319</v>
      </c>
      <c r="H69" s="16">
        <v>8.1972000000000005</v>
      </c>
      <c r="I69" s="16">
        <v>8.1972000000000005</v>
      </c>
      <c r="J69" s="16">
        <v>8.1972000000000005</v>
      </c>
      <c r="K69" s="16">
        <v>8.1972000000000005</v>
      </c>
      <c r="L69" s="16">
        <v>8.1972000000000005</v>
      </c>
      <c r="M69" s="16">
        <v>8.1972000000000005</v>
      </c>
      <c r="N69" s="16">
        <v>8.1972000000000005</v>
      </c>
      <c r="O69" s="16">
        <v>8.1972000000000005</v>
      </c>
      <c r="P69" s="16">
        <v>8.1972000000000005</v>
      </c>
      <c r="Q69" s="16">
        <v>8.1972000000000005</v>
      </c>
      <c r="R69" s="16">
        <v>8.1972000000000005</v>
      </c>
      <c r="S69" s="16">
        <v>8.1972000000000005</v>
      </c>
      <c r="T69" s="16">
        <v>8.7455700000000007</v>
      </c>
      <c r="U69" s="16">
        <v>8.7455700000000007</v>
      </c>
      <c r="V69" s="16">
        <v>8.7455700000000007</v>
      </c>
      <c r="W69" s="16">
        <v>8.7455700000000007</v>
      </c>
      <c r="X69" s="17"/>
      <c r="Y69"/>
      <c r="Z69" s="1">
        <f t="array" ref="Z69">C69*INDEX('10_Goos'!$C$2:$W$151,MATCH($A69&amp;$B69,'10_Goos'!$A$2:$A$151&amp;'10_Goos'!$B$2:$B$151,0),MATCH('10_Price'!Z$4,'10_Goos'!$C$1:$W$1,0))</f>
        <v>0</v>
      </c>
      <c r="AA69" s="1">
        <f t="array" ref="AA69">D69*INDEX('10_Goos'!$C$2:$W$151,MATCH($A69&amp;$B69,'10_Goos'!$A$2:$A$151&amp;'10_Goos'!$B$2:$B$151,0),MATCH('10_Price'!AA$4,'10_Goos'!$C$1:$W$1,0))</f>
        <v>0</v>
      </c>
      <c r="AB69" s="1">
        <f t="array" ref="AB69">E69*INDEX('10_Goos'!$C$2:$W$151,MATCH($A69&amp;$B69,'10_Goos'!$A$2:$A$151&amp;'10_Goos'!$B$2:$B$151,0),MATCH('10_Price'!AB$4,'10_Goos'!$C$1:$W$1,0))</f>
        <v>0</v>
      </c>
      <c r="AC69" s="1">
        <f t="array" ref="AC69">F69*INDEX('10_Goos'!$C$2:$W$151,MATCH($A69&amp;$B69,'10_Goos'!$A$2:$A$151&amp;'10_Goos'!$B$2:$B$151,0),MATCH('10_Price'!AC$4,'10_Goos'!$C$1:$W$1,0))</f>
        <v>0</v>
      </c>
      <c r="AD69" s="1">
        <f t="array" ref="AD69">G69*INDEX('10_Goos'!$C$2:$W$151,MATCH($A69&amp;$B69,'10_Goos'!$A$2:$A$151&amp;'10_Goos'!$B$2:$B$151,0),MATCH('10_Price'!AD$4,'10_Goos'!$C$1:$W$1,0))</f>
        <v>0</v>
      </c>
      <c r="AE69" s="1">
        <f t="array" ref="AE69">H69*INDEX('10_Goos'!$C$2:$W$151,MATCH($A69&amp;$B69,'10_Goos'!$A$2:$A$151&amp;'10_Goos'!$B$2:$B$151,0),MATCH('10_Price'!AE$4,'10_Goos'!$C$1:$W$1,0))</f>
        <v>42588.92686110262</v>
      </c>
      <c r="AF69" s="1">
        <f t="array" ref="AF69">I69*INDEX('10_Goos'!$C$2:$W$151,MATCH($A69&amp;$B69,'10_Goos'!$A$2:$A$151&amp;'10_Goos'!$B$2:$B$151,0),MATCH('10_Price'!AF$4,'10_Goos'!$C$1:$W$1,0))</f>
        <v>46710.744856402074</v>
      </c>
      <c r="AG69" s="1">
        <f t="array" ref="AG69">J69*INDEX('10_Goos'!$C$2:$W$151,MATCH($A69&amp;$B69,'10_Goos'!$A$2:$A$151&amp;'10_Goos'!$B$2:$B$151,0),MATCH('10_Price'!AG$4,'10_Goos'!$C$1:$W$1,0))</f>
        <v>51138.272334078618</v>
      </c>
      <c r="AH69" s="1">
        <f t="array" ref="AH69">K69*INDEX('10_Goos'!$C$2:$W$151,MATCH($A69&amp;$B69,'10_Goos'!$A$2:$A$151&amp;'10_Goos'!$B$2:$B$151,0),MATCH('10_Price'!AH$4,'10_Goos'!$C$1:$W$1,0))</f>
        <v>55891.775697381898</v>
      </c>
      <c r="AI69" s="1">
        <f t="array" ref="AI69">L69*INDEX('10_Goos'!$C$2:$W$151,MATCH($A69&amp;$B69,'10_Goos'!$A$2:$A$151&amp;'10_Goos'!$B$2:$B$151,0),MATCH('10_Price'!AI$4,'10_Goos'!$C$1:$W$1,0))</f>
        <v>60992.783716180311</v>
      </c>
      <c r="AJ69" s="1">
        <f t="array" ref="AJ69">M69*INDEX('10_Goos'!$C$2:$W$151,MATCH($A69&amp;$B69,'10_Goos'!$A$2:$A$151&amp;'10_Goos'!$B$2:$B$151,0),MATCH('10_Price'!AJ$4,'10_Goos'!$C$1:$W$1,0))</f>
        <v>66464.163097615005</v>
      </c>
      <c r="AK69" s="1">
        <f t="array" ref="AK69">N69*INDEX('10_Goos'!$C$2:$W$151,MATCH($A69&amp;$B69,'10_Goos'!$A$2:$A$151&amp;'10_Goos'!$B$2:$B$151,0),MATCH('10_Price'!AK$4,'10_Goos'!$C$1:$W$1,0))</f>
        <v>71612.270903063953</v>
      </c>
      <c r="AL69" s="1">
        <f t="array" ref="AL69">O69*INDEX('10_Goos'!$C$2:$W$151,MATCH($A69&amp;$B69,'10_Goos'!$A$2:$A$151&amp;'10_Goos'!$B$2:$B$151,0),MATCH('10_Price'!AL$4,'10_Goos'!$C$1:$W$1,0))</f>
        <v>77109.029081313653</v>
      </c>
      <c r="AM69" s="1">
        <f t="array" ref="AM69">P69*INDEX('10_Goos'!$C$2:$W$151,MATCH($A69&amp;$B69,'10_Goos'!$A$2:$A$151&amp;'10_Goos'!$B$2:$B$151,0),MATCH('10_Price'!AM$4,'10_Goos'!$C$1:$W$1,0))</f>
        <v>82976.432400130798</v>
      </c>
      <c r="AN69" s="1">
        <f t="array" ref="AN69">Q69*INDEX('10_Goos'!$C$2:$W$151,MATCH($A69&amp;$B69,'10_Goos'!$A$2:$A$151&amp;'10_Goos'!$B$2:$B$151,0),MATCH('10_Price'!AN$4,'10_Goos'!$C$1:$W$1,0))</f>
        <v>89237.803478126079</v>
      </c>
      <c r="AO69" s="1">
        <f t="array" ref="AO69">R69*INDEX('10_Goos'!$C$2:$W$151,MATCH($A69&amp;$B69,'10_Goos'!$A$2:$A$151&amp;'10_Goos'!$B$2:$B$151,0),MATCH('10_Price'!AO$4,'10_Goos'!$C$1:$W$1,0))</f>
        <v>95917.870582920936</v>
      </c>
      <c r="AP69" s="1">
        <f t="array" ref="AP69">S69*INDEX('10_Goos'!$C$2:$W$151,MATCH($A69&amp;$B69,'10_Goos'!$A$2:$A$151&amp;'10_Goos'!$B$2:$B$151,0),MATCH('10_Price'!AP$4,'10_Goos'!$C$1:$W$1,0))</f>
        <v>103042.84988949976</v>
      </c>
      <c r="AQ69" s="1">
        <f t="array" ref="AQ69">T69*INDEX('10_Goos'!$C$2:$W$151,MATCH($A69&amp;$B69,'10_Goos'!$A$2:$A$151&amp;'10_Goos'!$B$2:$B$151,0),MATCH('10_Price'!AQ$4,'10_Goos'!$C$1:$W$1,0))</f>
        <v>118042.07795115259</v>
      </c>
      <c r="AR69" s="1">
        <f t="array" ref="AR69">U69*INDEX('10_Goos'!$C$2:$W$151,MATCH($A69&amp;$B69,'10_Goos'!$A$2:$A$151&amp;'10_Goos'!$B$2:$B$151,0),MATCH('10_Price'!AR$4,'10_Goos'!$C$1:$W$1,0))</f>
        <v>126683.77877565505</v>
      </c>
      <c r="AS69" s="1">
        <f t="array" ref="AS69">V69*INDEX('10_Goos'!$C$2:$W$151,MATCH($A69&amp;$B69,'10_Goos'!$A$2:$A$151&amp;'10_Goos'!$B$2:$B$151,0),MATCH('10_Price'!AS$4,'10_Goos'!$C$1:$W$1,0))</f>
        <v>135894.5444877304</v>
      </c>
      <c r="AT69" s="1">
        <f t="array" ref="AT69">W69*INDEX('10_Goos'!$C$2:$W$151,MATCH($A69&amp;$B69,'10_Goos'!$A$2:$A$151&amp;'10_Goos'!$B$2:$B$151,0),MATCH('10_Price'!AT$4,'10_Goos'!$C$1:$W$1,0))</f>
        <v>145709.67732407365</v>
      </c>
    </row>
    <row r="70" spans="1:46" x14ac:dyDescent="0.25">
      <c r="A70" s="23" t="s">
        <v>40</v>
      </c>
      <c r="B70" s="14" t="s">
        <v>30</v>
      </c>
      <c r="C70" s="15">
        <v>3.1570256249999997</v>
      </c>
      <c r="D70" s="16">
        <v>3.2673375</v>
      </c>
      <c r="E70" s="16">
        <v>3.2673375</v>
      </c>
      <c r="F70" s="16">
        <v>3.2673375</v>
      </c>
      <c r="G70" s="16">
        <v>3.4154999999999998</v>
      </c>
      <c r="H70" s="16">
        <v>3.4154999999999998</v>
      </c>
      <c r="I70" s="16">
        <v>3.5251200000000003</v>
      </c>
      <c r="J70" s="16">
        <v>3.5251200000000003</v>
      </c>
      <c r="K70" s="16">
        <v>3.6439874999999997</v>
      </c>
      <c r="L70" s="16">
        <v>3.8017349999999999</v>
      </c>
      <c r="M70" s="16">
        <v>3.8017349999999999</v>
      </c>
      <c r="N70" s="16">
        <v>3.8811149999999994</v>
      </c>
      <c r="O70" s="16">
        <v>3.8811149999999994</v>
      </c>
      <c r="P70" s="16">
        <v>3.8811149999999994</v>
      </c>
      <c r="Q70" s="16">
        <v>4.1165199999999995</v>
      </c>
      <c r="R70" s="16">
        <v>5.2617093749999997</v>
      </c>
      <c r="S70" s="16">
        <v>5.2617093749999997</v>
      </c>
      <c r="T70" s="16">
        <v>5.4455625000000012</v>
      </c>
      <c r="U70" s="16">
        <v>5.4455625000000012</v>
      </c>
      <c r="V70" s="16">
        <v>5.4455625000000012</v>
      </c>
      <c r="W70" s="16">
        <v>5.6467125000000005</v>
      </c>
      <c r="X70" s="17"/>
      <c r="Y70"/>
      <c r="Z70" s="1">
        <f t="array" ref="Z70">C70*INDEX('10_Goos'!$C$2:$W$151,MATCH($A70&amp;$B70,'10_Goos'!$A$2:$A$151&amp;'10_Goos'!$B$2:$B$151,0),MATCH('10_Price'!Z$4,'10_Goos'!$C$1:$W$1,0))</f>
        <v>1354939.1142090729</v>
      </c>
      <c r="AA70" s="1">
        <f t="array" ref="AA70">D70*INDEX('10_Goos'!$C$2:$W$151,MATCH($A70&amp;$B70,'10_Goos'!$A$2:$A$151&amp;'10_Goos'!$B$2:$B$151,0),MATCH('10_Price'!AA$4,'10_Goos'!$C$1:$W$1,0))</f>
        <v>1570587.6253828069</v>
      </c>
      <c r="AB70" s="1">
        <f t="array" ref="AB70">E70*INDEX('10_Goos'!$C$2:$W$151,MATCH($A70&amp;$B70,'10_Goos'!$A$2:$A$151&amp;'10_Goos'!$B$2:$B$151,0),MATCH('10_Price'!AB$4,'10_Goos'!$C$1:$W$1,0))</f>
        <v>1752217.0010648863</v>
      </c>
      <c r="AC70" s="1">
        <f t="array" ref="AC70">F70*INDEX('10_Goos'!$C$2:$W$151,MATCH($A70&amp;$B70,'10_Goos'!$A$2:$A$151&amp;'10_Goos'!$B$2:$B$151,0),MATCH('10_Price'!AC$4,'10_Goos'!$C$1:$W$1,0))</f>
        <v>1948082.8452517188</v>
      </c>
      <c r="AD70" s="1">
        <f t="array" ref="AD70">G70*INDEX('10_Goos'!$C$2:$W$151,MATCH($A70&amp;$B70,'10_Goos'!$A$2:$A$151&amp;'10_Goos'!$B$2:$B$151,0),MATCH('10_Price'!AD$4,'10_Goos'!$C$1:$W$1,0))</f>
        <v>2257064.9603665182</v>
      </c>
      <c r="AE70" s="1">
        <f t="array" ref="AE70">H70*INDEX('10_Goos'!$C$2:$W$151,MATCH($A70&amp;$B70,'10_Goos'!$A$2:$A$151&amp;'10_Goos'!$B$2:$B$151,0),MATCH('10_Price'!AE$4,'10_Goos'!$C$1:$W$1,0))</f>
        <v>2494681.5020576729</v>
      </c>
      <c r="AF70" s="1">
        <f t="array" ref="AF70">I70*INDEX('10_Goos'!$C$2:$W$151,MATCH($A70&amp;$B70,'10_Goos'!$A$2:$A$151&amp;'10_Goos'!$B$2:$B$151,0),MATCH('10_Price'!AF$4,'10_Goos'!$C$1:$W$1,0))</f>
        <v>2823935.794620106</v>
      </c>
      <c r="AG70" s="1">
        <f t="array" ref="AG70">J70*INDEX('10_Goos'!$C$2:$W$151,MATCH($A70&amp;$B70,'10_Goos'!$A$2:$A$151&amp;'10_Goos'!$B$2:$B$151,0),MATCH('10_Price'!AG$4,'10_Goos'!$C$1:$W$1,0))</f>
        <v>3091605.543075454</v>
      </c>
      <c r="AH70" s="1">
        <f t="array" ref="AH70">K70*INDEX('10_Goos'!$C$2:$W$151,MATCH($A70&amp;$B70,'10_Goos'!$A$2:$A$151&amp;'10_Goos'!$B$2:$B$151,0),MATCH('10_Price'!AH$4,'10_Goos'!$C$1:$W$1,0))</f>
        <v>3492922.1491200416</v>
      </c>
      <c r="AI70" s="1">
        <f t="array" ref="AI70">L70*INDEX('10_Goos'!$C$2:$W$151,MATCH($A70&amp;$B70,'10_Goos'!$A$2:$A$151&amp;'10_Goos'!$B$2:$B$151,0),MATCH('10_Price'!AI$4,'10_Goos'!$C$1:$W$1,0))</f>
        <v>3976714.5309436726</v>
      </c>
      <c r="AJ70" s="1">
        <f t="array" ref="AJ70">M70*INDEX('10_Goos'!$C$2:$W$151,MATCH($A70&amp;$B70,'10_Goos'!$A$2:$A$151&amp;'10_Goos'!$B$2:$B$151,0),MATCH('10_Price'!AJ$4,'10_Goos'!$C$1:$W$1,0))</f>
        <v>4333447.1239616601</v>
      </c>
      <c r="AK70" s="1">
        <f t="array" ref="AK70">N70*INDEX('10_Goos'!$C$2:$W$151,MATCH($A70&amp;$B70,'10_Goos'!$A$2:$A$151&amp;'10_Goos'!$B$2:$B$151,0),MATCH('10_Price'!AK$4,'10_Goos'!$C$1:$W$1,0))</f>
        <v>4766593.0709921019</v>
      </c>
      <c r="AL70" s="1">
        <f t="array" ref="AL70">O70*INDEX('10_Goos'!$C$2:$W$151,MATCH($A70&amp;$B70,'10_Goos'!$A$2:$A$151&amp;'10_Goos'!$B$2:$B$151,0),MATCH('10_Price'!AL$4,'10_Goos'!$C$1:$W$1,0))</f>
        <v>5132463.4604513245</v>
      </c>
      <c r="AM70" s="1">
        <f t="array" ref="AM70">P70*INDEX('10_Goos'!$C$2:$W$151,MATCH($A70&amp;$B70,'10_Goos'!$A$2:$A$151&amp;'10_Goos'!$B$2:$B$151,0),MATCH('10_Price'!AM$4,'10_Goos'!$C$1:$W$1,0))</f>
        <v>5523004.4061790174</v>
      </c>
      <c r="AN70" s="1">
        <f t="array" ref="AN70">Q70*INDEX('10_Goos'!$C$2:$W$151,MATCH($A70&amp;$B70,'10_Goos'!$A$2:$A$151&amp;'10_Goos'!$B$2:$B$151,0),MATCH('10_Price'!AN$4,'10_Goos'!$C$1:$W$1,0))</f>
        <v>5925239.5419787792</v>
      </c>
      <c r="AO70" s="1">
        <f t="array" ref="AO70">R70*INDEX('10_Goos'!$C$2:$W$151,MATCH($A70&amp;$B70,'10_Goos'!$A$2:$A$151&amp;'10_Goos'!$B$2:$B$151,0),MATCH('10_Price'!AO$4,'10_Goos'!$C$1:$W$1,0))</f>
        <v>7752894.9065147797</v>
      </c>
      <c r="AP70" s="1">
        <f t="array" ref="AP70">S70*INDEX('10_Goos'!$C$2:$W$151,MATCH($A70&amp;$B70,'10_Goos'!$A$2:$A$151&amp;'10_Goos'!$B$2:$B$151,0),MATCH('10_Price'!AP$4,'10_Goos'!$C$1:$W$1,0))</f>
        <v>7932186.7582283588</v>
      </c>
      <c r="AQ70" s="1">
        <f t="array" ref="AQ70">T70*INDEX('10_Goos'!$C$2:$W$151,MATCH($A70&amp;$B70,'10_Goos'!$A$2:$A$151&amp;'10_Goos'!$B$2:$B$151,0),MATCH('10_Price'!AQ$4,'10_Goos'!$C$1:$W$1,0))</f>
        <v>8394907.546153089</v>
      </c>
      <c r="AR70" s="1">
        <f t="array" ref="AR70">U70*INDEX('10_Goos'!$C$2:$W$151,MATCH($A70&amp;$B70,'10_Goos'!$A$2:$A$151&amp;'10_Goos'!$B$2:$B$151,0),MATCH('10_Price'!AR$4,'10_Goos'!$C$1:$W$1,0))</f>
        <v>8580464.1618197896</v>
      </c>
      <c r="AS70" s="1">
        <f t="array" ref="AS70">V70*INDEX('10_Goos'!$C$2:$W$151,MATCH($A70&amp;$B70,'10_Goos'!$A$2:$A$151&amp;'10_Goos'!$B$2:$B$151,0),MATCH('10_Price'!AS$4,'10_Goos'!$C$1:$W$1,0))</f>
        <v>8766020.7774865422</v>
      </c>
      <c r="AT70" s="1">
        <f t="array" ref="AT70">W70*INDEX('10_Goos'!$C$2:$W$151,MATCH($A70&amp;$B70,'10_Goos'!$A$2:$A$151&amp;'10_Goos'!$B$2:$B$151,0),MATCH('10_Price'!AT$4,'10_Goos'!$C$1:$W$1,0))</f>
        <v>9282233.7381373942</v>
      </c>
    </row>
    <row r="71" spans="1:46" x14ac:dyDescent="0.25">
      <c r="A71" s="8" t="s">
        <v>41</v>
      </c>
      <c r="B71" s="8" t="s">
        <v>26</v>
      </c>
      <c r="C71" s="2">
        <v>474.57627118644069</v>
      </c>
      <c r="D71" s="3">
        <v>469.49152542372883</v>
      </c>
      <c r="E71" s="3">
        <v>464.40677966101697</v>
      </c>
      <c r="F71" s="3">
        <v>459.32203389830511</v>
      </c>
      <c r="G71" s="3">
        <v>454.23728813559319</v>
      </c>
      <c r="H71" s="3">
        <v>1.07926875</v>
      </c>
      <c r="I71" s="3">
        <v>1.07926875</v>
      </c>
      <c r="J71" s="3">
        <v>1.07926875</v>
      </c>
      <c r="K71" s="3">
        <v>1.1765249999999998</v>
      </c>
      <c r="L71" s="3">
        <v>1.3066199999999999</v>
      </c>
      <c r="M71" s="3">
        <v>1.4336875</v>
      </c>
      <c r="N71" s="3">
        <v>1.4336875</v>
      </c>
      <c r="O71" s="3">
        <v>1.4336875</v>
      </c>
      <c r="P71" s="3">
        <v>1.4336875</v>
      </c>
      <c r="Q71" s="3">
        <v>1.7479</v>
      </c>
      <c r="R71" s="3">
        <v>2.1701531249999997</v>
      </c>
      <c r="S71" s="3">
        <v>2.6097421874999998</v>
      </c>
      <c r="T71" s="3">
        <v>2.9912203124999999</v>
      </c>
      <c r="U71" s="3">
        <v>3.1327734375</v>
      </c>
      <c r="V71" s="3">
        <v>3.1327734375</v>
      </c>
      <c r="W71" s="3">
        <v>3.1327734375</v>
      </c>
      <c r="X71" s="13"/>
      <c r="Y71"/>
      <c r="Z71" s="1">
        <f t="array" ref="Z71">C71*INDEX('10_Goos'!$C$2:$W$151,MATCH($A71&amp;$B71,'10_Goos'!$A$2:$A$151&amp;'10_Goos'!$B$2:$B$151,0),MATCH('10_Price'!Z$4,'10_Goos'!$C$1:$W$1,0))</f>
        <v>0</v>
      </c>
      <c r="AA71" s="1">
        <f t="array" ref="AA71">D71*INDEX('10_Goos'!$C$2:$W$151,MATCH($A71&amp;$B71,'10_Goos'!$A$2:$A$151&amp;'10_Goos'!$B$2:$B$151,0),MATCH('10_Price'!AA$4,'10_Goos'!$C$1:$W$1,0))</f>
        <v>0</v>
      </c>
      <c r="AB71" s="1">
        <f t="array" ref="AB71">E71*INDEX('10_Goos'!$C$2:$W$151,MATCH($A71&amp;$B71,'10_Goos'!$A$2:$A$151&amp;'10_Goos'!$B$2:$B$151,0),MATCH('10_Price'!AB$4,'10_Goos'!$C$1:$W$1,0))</f>
        <v>0</v>
      </c>
      <c r="AC71" s="1">
        <f t="array" ref="AC71">F71*INDEX('10_Goos'!$C$2:$W$151,MATCH($A71&amp;$B71,'10_Goos'!$A$2:$A$151&amp;'10_Goos'!$B$2:$B$151,0),MATCH('10_Price'!AC$4,'10_Goos'!$C$1:$W$1,0))</f>
        <v>0</v>
      </c>
      <c r="AD71" s="1">
        <f t="array" ref="AD71">G71*INDEX('10_Goos'!$C$2:$W$151,MATCH($A71&amp;$B71,'10_Goos'!$A$2:$A$151&amp;'10_Goos'!$B$2:$B$151,0),MATCH('10_Price'!AD$4,'10_Goos'!$C$1:$W$1,0))</f>
        <v>0</v>
      </c>
      <c r="AE71" s="1">
        <f t="array" ref="AE71">H71*INDEX('10_Goos'!$C$2:$W$151,MATCH($A71&amp;$B71,'10_Goos'!$A$2:$A$151&amp;'10_Goos'!$B$2:$B$151,0),MATCH('10_Price'!AE$4,'10_Goos'!$C$1:$W$1,0))</f>
        <v>24541.697552558886</v>
      </c>
      <c r="AF71" s="1">
        <f t="array" ref="AF71">I71*INDEX('10_Goos'!$C$2:$W$151,MATCH($A71&amp;$B71,'10_Goos'!$A$2:$A$151&amp;'10_Goos'!$B$2:$B$151,0),MATCH('10_Price'!AF$4,'10_Goos'!$C$1:$W$1,0))</f>
        <v>26916.878569381392</v>
      </c>
      <c r="AG71" s="1">
        <f t="array" ref="AG71">J71*INDEX('10_Goos'!$C$2:$W$151,MATCH($A71&amp;$B71,'10_Goos'!$A$2:$A$151&amp;'10_Goos'!$B$2:$B$151,0),MATCH('10_Price'!AG$4,'10_Goos'!$C$1:$W$1,0))</f>
        <v>29468.223444004663</v>
      </c>
      <c r="AH71" s="1">
        <f t="array" ref="AH71">K71*INDEX('10_Goos'!$C$2:$W$151,MATCH($A71&amp;$B71,'10_Goos'!$A$2:$A$151&amp;'10_Goos'!$B$2:$B$151,0),MATCH('10_Price'!AH$4,'10_Goos'!$C$1:$W$1,0))</f>
        <v>35109.720139250137</v>
      </c>
      <c r="AI71" s="1">
        <f t="array" ref="AI71">L71*INDEX('10_Goos'!$C$2:$W$151,MATCH($A71&amp;$B71,'10_Goos'!$A$2:$A$151&amp;'10_Goos'!$B$2:$B$151,0),MATCH('10_Price'!AI$4,'10_Goos'!$C$1:$W$1,0))</f>
        <v>42550.636098144561</v>
      </c>
      <c r="AJ71" s="1">
        <f t="array" ref="AJ71">M71*INDEX('10_Goos'!$C$2:$W$151,MATCH($A71&amp;$B71,'10_Goos'!$A$2:$A$151&amp;'10_Goos'!$B$2:$B$151,0),MATCH('10_Price'!AJ$4,'10_Goos'!$C$1:$W$1,0))</f>
        <v>50876.864657263657</v>
      </c>
      <c r="AK71" s="1">
        <f t="array" ref="AK71">N71*INDEX('10_Goos'!$C$2:$W$151,MATCH($A71&amp;$B71,'10_Goos'!$A$2:$A$151&amp;'10_Goos'!$B$2:$B$151,0),MATCH('10_Price'!AK$4,'10_Goos'!$C$1:$W$1,0))</f>
        <v>54817.628699897439</v>
      </c>
      <c r="AL71" s="1">
        <f t="array" ref="AL71">O71*INDEX('10_Goos'!$C$2:$W$151,MATCH($A71&amp;$B71,'10_Goos'!$A$2:$A$151&amp;'10_Goos'!$B$2:$B$151,0),MATCH('10_Price'!AL$4,'10_Goos'!$C$1:$W$1,0))</f>
        <v>59025.276985151453</v>
      </c>
      <c r="AM71" s="1">
        <f t="array" ref="AM71">P71*INDEX('10_Goos'!$C$2:$W$151,MATCH($A71&amp;$B71,'10_Goos'!$A$2:$A$151&amp;'10_Goos'!$B$2:$B$151,0),MATCH('10_Price'!AM$4,'10_Goos'!$C$1:$W$1,0))</f>
        <v>63516.646027181101</v>
      </c>
      <c r="AN71" s="1">
        <f t="array" ref="AN71">Q71*INDEX('10_Goos'!$C$2:$W$151,MATCH($A71&amp;$B71,'10_Goos'!$A$2:$A$151&amp;'10_Goos'!$B$2:$B$151,0),MATCH('10_Price'!AN$4,'10_Goos'!$C$1:$W$1,0))</f>
        <v>83280.582574810745</v>
      </c>
      <c r="AO71" s="1">
        <f t="array" ref="AO71">R71*INDEX('10_Goos'!$C$2:$W$151,MATCH($A71&amp;$B71,'10_Goos'!$A$2:$A$151&amp;'10_Goos'!$B$2:$B$151,0),MATCH('10_Price'!AO$4,'10_Goos'!$C$1:$W$1,0))</f>
        <v>111139.44085117932</v>
      </c>
      <c r="AP71" s="1">
        <f t="array" ref="AP71">S71*INDEX('10_Goos'!$C$2:$W$151,MATCH($A71&amp;$B71,'10_Goos'!$A$2:$A$151&amp;'10_Goos'!$B$2:$B$151,0),MATCH('10_Price'!AP$4,'10_Goos'!$C$1:$W$1,0))</f>
        <v>143579.94017284256</v>
      </c>
      <c r="AQ71" s="1">
        <f t="array" ref="AQ71">T71*INDEX('10_Goos'!$C$2:$W$151,MATCH($A71&amp;$B71,'10_Goos'!$A$2:$A$151&amp;'10_Goos'!$B$2:$B$151,0),MATCH('10_Price'!AQ$4,'10_Goos'!$C$1:$W$1,0))</f>
        <v>176701.7939684132</v>
      </c>
      <c r="AR71" s="1">
        <f t="array" ref="AR71">U71*INDEX('10_Goos'!$C$2:$W$151,MATCH($A71&amp;$B71,'10_Goos'!$A$2:$A$151&amp;'10_Goos'!$B$2:$B$151,0),MATCH('10_Price'!AR$4,'10_Goos'!$C$1:$W$1,0))</f>
        <v>198612.10229277008</v>
      </c>
      <c r="AS71" s="1">
        <f t="array" ref="AS71">V71*INDEX('10_Goos'!$C$2:$W$151,MATCH($A71&amp;$B71,'10_Goos'!$A$2:$A$151&amp;'10_Goos'!$B$2:$B$151,0),MATCH('10_Price'!AS$4,'10_Goos'!$C$1:$W$1,0))</f>
        <v>213052.54257234998</v>
      </c>
      <c r="AT71" s="1">
        <f t="array" ref="AT71">W71*INDEX('10_Goos'!$C$2:$W$151,MATCH($A71&amp;$B71,'10_Goos'!$A$2:$A$151&amp;'10_Goos'!$B$2:$B$151,0),MATCH('10_Price'!AT$4,'10_Goos'!$C$1:$W$1,0))</f>
        <v>228440.49662415619</v>
      </c>
    </row>
    <row r="72" spans="1:46" x14ac:dyDescent="0.25">
      <c r="A72" s="23" t="s">
        <v>41</v>
      </c>
      <c r="B72" s="14" t="s">
        <v>27</v>
      </c>
      <c r="C72" s="15">
        <v>474.57627118644069</v>
      </c>
      <c r="D72" s="16">
        <v>469.49152542372883</v>
      </c>
      <c r="E72" s="16">
        <v>464.40677966101697</v>
      </c>
      <c r="F72" s="16">
        <v>459.32203389830511</v>
      </c>
      <c r="G72" s="16">
        <v>454.23728813559319</v>
      </c>
      <c r="H72" s="16">
        <v>449.15254237288138</v>
      </c>
      <c r="I72" s="16">
        <v>444.06779661016958</v>
      </c>
      <c r="J72" s="16">
        <v>438.98305084745766</v>
      </c>
      <c r="K72" s="16">
        <v>433.8983050847458</v>
      </c>
      <c r="L72" s="16">
        <v>428.81355932203394</v>
      </c>
      <c r="M72" s="16">
        <v>423.72881355932208</v>
      </c>
      <c r="N72" s="16">
        <v>422.03389830508479</v>
      </c>
      <c r="O72" s="16">
        <v>420.33898305084745</v>
      </c>
      <c r="P72" s="16">
        <v>418.64406779661022</v>
      </c>
      <c r="Q72" s="16">
        <v>416.94915254237293</v>
      </c>
      <c r="R72" s="16">
        <v>415.25423728813564</v>
      </c>
      <c r="S72" s="16">
        <v>413.55932203389835</v>
      </c>
      <c r="T72" s="16">
        <v>411.86440677966107</v>
      </c>
      <c r="U72" s="16">
        <v>403.38983050847457</v>
      </c>
      <c r="V72" s="16">
        <v>392.37288135593218</v>
      </c>
      <c r="W72" s="16">
        <v>381.35593220338984</v>
      </c>
      <c r="X72" s="17"/>
      <c r="Y72"/>
      <c r="Z72" s="1">
        <f t="array" ref="Z72">C72*INDEX('10_Goos'!$C$2:$W$151,MATCH($A72&amp;$B72,'10_Goos'!$A$2:$A$151&amp;'10_Goos'!$B$2:$B$151,0),MATCH('10_Price'!Z$4,'10_Goos'!$C$1:$W$1,0))</f>
        <v>0</v>
      </c>
      <c r="AA72" s="1">
        <f t="array" ref="AA72">D72*INDEX('10_Goos'!$C$2:$W$151,MATCH($A72&amp;$B72,'10_Goos'!$A$2:$A$151&amp;'10_Goos'!$B$2:$B$151,0),MATCH('10_Price'!AA$4,'10_Goos'!$C$1:$W$1,0))</f>
        <v>0</v>
      </c>
      <c r="AB72" s="1">
        <f t="array" ref="AB72">E72*INDEX('10_Goos'!$C$2:$W$151,MATCH($A72&amp;$B72,'10_Goos'!$A$2:$A$151&amp;'10_Goos'!$B$2:$B$151,0),MATCH('10_Price'!AB$4,'10_Goos'!$C$1:$W$1,0))</f>
        <v>0</v>
      </c>
      <c r="AC72" s="1">
        <f t="array" ref="AC72">F72*INDEX('10_Goos'!$C$2:$W$151,MATCH($A72&amp;$B72,'10_Goos'!$A$2:$A$151&amp;'10_Goos'!$B$2:$B$151,0),MATCH('10_Price'!AC$4,'10_Goos'!$C$1:$W$1,0))</f>
        <v>0</v>
      </c>
      <c r="AD72" s="1">
        <f t="array" ref="AD72">G72*INDEX('10_Goos'!$C$2:$W$151,MATCH($A72&amp;$B72,'10_Goos'!$A$2:$A$151&amp;'10_Goos'!$B$2:$B$151,0),MATCH('10_Price'!AD$4,'10_Goos'!$C$1:$W$1,0))</f>
        <v>0</v>
      </c>
      <c r="AE72" s="1">
        <f t="array" ref="AE72">H72*INDEX('10_Goos'!$C$2:$W$151,MATCH($A72&amp;$B72,'10_Goos'!$A$2:$A$151&amp;'10_Goos'!$B$2:$B$151,0),MATCH('10_Price'!AE$4,'10_Goos'!$C$1:$W$1,0))</f>
        <v>0</v>
      </c>
      <c r="AF72" s="1">
        <f t="array" ref="AF72">I72*INDEX('10_Goos'!$C$2:$W$151,MATCH($A72&amp;$B72,'10_Goos'!$A$2:$A$151&amp;'10_Goos'!$B$2:$B$151,0),MATCH('10_Price'!AF$4,'10_Goos'!$C$1:$W$1,0))</f>
        <v>0</v>
      </c>
      <c r="AG72" s="1">
        <f t="array" ref="AG72">J72*INDEX('10_Goos'!$C$2:$W$151,MATCH($A72&amp;$B72,'10_Goos'!$A$2:$A$151&amp;'10_Goos'!$B$2:$B$151,0),MATCH('10_Price'!AG$4,'10_Goos'!$C$1:$W$1,0))</f>
        <v>0</v>
      </c>
      <c r="AH72" s="1">
        <f t="array" ref="AH72">K72*INDEX('10_Goos'!$C$2:$W$151,MATCH($A72&amp;$B72,'10_Goos'!$A$2:$A$151&amp;'10_Goos'!$B$2:$B$151,0),MATCH('10_Price'!AH$4,'10_Goos'!$C$1:$W$1,0))</f>
        <v>0</v>
      </c>
      <c r="AI72" s="1">
        <f t="array" ref="AI72">L72*INDEX('10_Goos'!$C$2:$W$151,MATCH($A72&amp;$B72,'10_Goos'!$A$2:$A$151&amp;'10_Goos'!$B$2:$B$151,0),MATCH('10_Price'!AI$4,'10_Goos'!$C$1:$W$1,0))</f>
        <v>0</v>
      </c>
      <c r="AJ72" s="1">
        <f t="array" ref="AJ72">M72*INDEX('10_Goos'!$C$2:$W$151,MATCH($A72&amp;$B72,'10_Goos'!$A$2:$A$151&amp;'10_Goos'!$B$2:$B$151,0),MATCH('10_Price'!AJ$4,'10_Goos'!$C$1:$W$1,0))</f>
        <v>0</v>
      </c>
      <c r="AK72" s="1">
        <f t="array" ref="AK72">N72*INDEX('10_Goos'!$C$2:$W$151,MATCH($A72&amp;$B72,'10_Goos'!$A$2:$A$151&amp;'10_Goos'!$B$2:$B$151,0),MATCH('10_Price'!AK$4,'10_Goos'!$C$1:$W$1,0))</f>
        <v>0</v>
      </c>
      <c r="AL72" s="1">
        <f t="array" ref="AL72">O72*INDEX('10_Goos'!$C$2:$W$151,MATCH($A72&amp;$B72,'10_Goos'!$A$2:$A$151&amp;'10_Goos'!$B$2:$B$151,0),MATCH('10_Price'!AL$4,'10_Goos'!$C$1:$W$1,0))</f>
        <v>0</v>
      </c>
      <c r="AM72" s="1">
        <f t="array" ref="AM72">P72*INDEX('10_Goos'!$C$2:$W$151,MATCH($A72&amp;$B72,'10_Goos'!$A$2:$A$151&amp;'10_Goos'!$B$2:$B$151,0),MATCH('10_Price'!AM$4,'10_Goos'!$C$1:$W$1,0))</f>
        <v>0</v>
      </c>
      <c r="AN72" s="1">
        <f t="array" ref="AN72">Q72*INDEX('10_Goos'!$C$2:$W$151,MATCH($A72&amp;$B72,'10_Goos'!$A$2:$A$151&amp;'10_Goos'!$B$2:$B$151,0),MATCH('10_Price'!AN$4,'10_Goos'!$C$1:$W$1,0))</f>
        <v>0</v>
      </c>
      <c r="AO72" s="1">
        <f t="array" ref="AO72">R72*INDEX('10_Goos'!$C$2:$W$151,MATCH($A72&amp;$B72,'10_Goos'!$A$2:$A$151&amp;'10_Goos'!$B$2:$B$151,0),MATCH('10_Price'!AO$4,'10_Goos'!$C$1:$W$1,0))</f>
        <v>0</v>
      </c>
      <c r="AP72" s="1">
        <f t="array" ref="AP72">S72*INDEX('10_Goos'!$C$2:$W$151,MATCH($A72&amp;$B72,'10_Goos'!$A$2:$A$151&amp;'10_Goos'!$B$2:$B$151,0),MATCH('10_Price'!AP$4,'10_Goos'!$C$1:$W$1,0))</f>
        <v>0</v>
      </c>
      <c r="AQ72" s="1">
        <f t="array" ref="AQ72">T72*INDEX('10_Goos'!$C$2:$W$151,MATCH($A72&amp;$B72,'10_Goos'!$A$2:$A$151&amp;'10_Goos'!$B$2:$B$151,0),MATCH('10_Price'!AQ$4,'10_Goos'!$C$1:$W$1,0))</f>
        <v>0</v>
      </c>
      <c r="AR72" s="1">
        <f t="array" ref="AR72">U72*INDEX('10_Goos'!$C$2:$W$151,MATCH($A72&amp;$B72,'10_Goos'!$A$2:$A$151&amp;'10_Goos'!$B$2:$B$151,0),MATCH('10_Price'!AR$4,'10_Goos'!$C$1:$W$1,0))</f>
        <v>0</v>
      </c>
      <c r="AS72" s="1">
        <f t="array" ref="AS72">V72*INDEX('10_Goos'!$C$2:$W$151,MATCH($A72&amp;$B72,'10_Goos'!$A$2:$A$151&amp;'10_Goos'!$B$2:$B$151,0),MATCH('10_Price'!AS$4,'10_Goos'!$C$1:$W$1,0))</f>
        <v>0</v>
      </c>
      <c r="AT72" s="1">
        <f t="array" ref="AT72">W72*INDEX('10_Goos'!$C$2:$W$151,MATCH($A72&amp;$B72,'10_Goos'!$A$2:$A$151&amp;'10_Goos'!$B$2:$B$151,0),MATCH('10_Price'!AT$4,'10_Goos'!$C$1:$W$1,0))</f>
        <v>0</v>
      </c>
    </row>
    <row r="73" spans="1:46" x14ac:dyDescent="0.25">
      <c r="A73" s="23" t="s">
        <v>41</v>
      </c>
      <c r="B73" s="14" t="s">
        <v>54</v>
      </c>
      <c r="C73" s="15">
        <v>0.71442187499999998</v>
      </c>
      <c r="D73" s="16">
        <v>0.71442187499999998</v>
      </c>
      <c r="E73" s="16">
        <v>0.72159374999999992</v>
      </c>
      <c r="F73" s="16">
        <v>0.72159374999999992</v>
      </c>
      <c r="G73" s="16">
        <v>0.72159374999999992</v>
      </c>
      <c r="H73" s="16">
        <v>0.71676562499999996</v>
      </c>
      <c r="I73" s="16">
        <v>0.71676562499999996</v>
      </c>
      <c r="J73" s="16">
        <v>0.72117187500000024</v>
      </c>
      <c r="K73" s="16">
        <v>0.77090625000000002</v>
      </c>
      <c r="L73" s="16">
        <v>0.79139062500000001</v>
      </c>
      <c r="M73" s="16">
        <v>0.79223437499999994</v>
      </c>
      <c r="N73" s="16">
        <v>0.79223437499999994</v>
      </c>
      <c r="O73" s="16">
        <v>0.79223437499999994</v>
      </c>
      <c r="P73" s="16">
        <v>0.79223437499999994</v>
      </c>
      <c r="Q73" s="16">
        <v>0.79223437499999994</v>
      </c>
      <c r="R73" s="16">
        <v>0.82860468750000005</v>
      </c>
      <c r="S73" s="16">
        <v>0.89768671874999995</v>
      </c>
      <c r="T73" s="16">
        <v>0.94662421875000002</v>
      </c>
      <c r="U73" s="16">
        <v>0.94662421875000002</v>
      </c>
      <c r="V73" s="16">
        <v>2.0955585937499999</v>
      </c>
      <c r="W73" s="16">
        <v>2.1365859374999996</v>
      </c>
      <c r="X73" s="17"/>
      <c r="Y73"/>
      <c r="Z73" s="1">
        <f t="array" ref="Z73">C73*INDEX('10_Goos'!$C$2:$W$151,MATCH($A73&amp;$B73,'10_Goos'!$A$2:$A$151&amp;'10_Goos'!$B$2:$B$151,0),MATCH('10_Price'!Z$4,'10_Goos'!$C$1:$W$1,0))</f>
        <v>142448.68299246946</v>
      </c>
      <c r="AA73" s="1">
        <f t="array" ref="AA73">D73*INDEX('10_Goos'!$C$2:$W$151,MATCH($A73&amp;$B73,'10_Goos'!$A$2:$A$151&amp;'10_Goos'!$B$2:$B$151,0),MATCH('10_Price'!AA$4,'10_Goos'!$C$1:$W$1,0))</f>
        <v>159545.63955653485</v>
      </c>
      <c r="AB73" s="1">
        <f t="array" ref="AB73">E73*INDEX('10_Goos'!$C$2:$W$151,MATCH($A73&amp;$B73,'10_Goos'!$A$2:$A$151&amp;'10_Goos'!$B$2:$B$151,0),MATCH('10_Price'!AB$4,'10_Goos'!$C$1:$W$1,0))</f>
        <v>179783.02224593435</v>
      </c>
      <c r="AC73" s="1">
        <f t="array" ref="AC73">F73*INDEX('10_Goos'!$C$2:$W$151,MATCH($A73&amp;$B73,'10_Goos'!$A$2:$A$151&amp;'10_Goos'!$B$2:$B$151,0),MATCH('10_Price'!AC$4,'10_Goos'!$C$1:$W$1,0))</f>
        <v>199879.47913526912</v>
      </c>
      <c r="AD73" s="1">
        <f t="array" ref="AD73">G73*INDEX('10_Goos'!$C$2:$W$151,MATCH($A73&amp;$B73,'10_Goos'!$A$2:$A$151&amp;'10_Goos'!$B$2:$B$151,0),MATCH('10_Price'!AD$4,'10_Goos'!$C$1:$W$1,0))</f>
        <v>221536.12415792237</v>
      </c>
      <c r="AE73" s="1">
        <f t="array" ref="AE73">H73*INDEX('10_Goos'!$C$2:$W$151,MATCH($A73&amp;$B73,'10_Goos'!$A$2:$A$151&amp;'10_Goos'!$B$2:$B$151,0),MATCH('10_Price'!AE$4,'10_Goos'!$C$1:$W$1,0))</f>
        <v>243220.40513548665</v>
      </c>
      <c r="AF73" s="1">
        <f t="array" ref="AF73">I73*INDEX('10_Goos'!$C$2:$W$151,MATCH($A73&amp;$B73,'10_Goos'!$A$2:$A$151&amp;'10_Goos'!$B$2:$B$151,0),MATCH('10_Price'!AF$4,'10_Goos'!$C$1:$W$1,0))</f>
        <v>266759.62804150122</v>
      </c>
      <c r="AG73" s="1">
        <f t="array" ref="AG73">J73*INDEX('10_Goos'!$C$2:$W$151,MATCH($A73&amp;$B73,'10_Goos'!$A$2:$A$151&amp;'10_Goos'!$B$2:$B$151,0),MATCH('10_Price'!AG$4,'10_Goos'!$C$1:$W$1,0))</f>
        <v>293840.03998665337</v>
      </c>
      <c r="AH73" s="1">
        <f t="array" ref="AH73">K73*INDEX('10_Goos'!$C$2:$W$151,MATCH($A73&amp;$B73,'10_Goos'!$A$2:$A$151&amp;'10_Goos'!$B$2:$B$151,0),MATCH('10_Price'!AH$4,'10_Goos'!$C$1:$W$1,0))</f>
        <v>343301.43250611873</v>
      </c>
      <c r="AI73" s="1">
        <f t="array" ref="AI73">L73*INDEX('10_Goos'!$C$2:$W$151,MATCH($A73&amp;$B73,'10_Goos'!$A$2:$A$151&amp;'10_Goos'!$B$2:$B$151,0),MATCH('10_Price'!AI$4,'10_Goos'!$C$1:$W$1,0))</f>
        <v>384587.79505635943</v>
      </c>
      <c r="AJ73" s="1">
        <f t="array" ref="AJ73">M73*INDEX('10_Goos'!$C$2:$W$151,MATCH($A73&amp;$B73,'10_Goos'!$A$2:$A$151&amp;'10_Goos'!$B$2:$B$151,0),MATCH('10_Price'!AJ$4,'10_Goos'!$C$1:$W$1,0))</f>
        <v>419534.19487061648</v>
      </c>
      <c r="AK73" s="1">
        <f t="array" ref="AK73">N73*INDEX('10_Goos'!$C$2:$W$151,MATCH($A73&amp;$B73,'10_Goos'!$A$2:$A$151&amp;'10_Goos'!$B$2:$B$151,0),MATCH('10_Price'!AK$4,'10_Goos'!$C$1:$W$1,0))</f>
        <v>452030.01160262048</v>
      </c>
      <c r="AL73" s="1">
        <f t="array" ref="AL73">O73*INDEX('10_Goos'!$C$2:$W$151,MATCH($A73&amp;$B73,'10_Goos'!$A$2:$A$151&amp;'10_Goos'!$B$2:$B$151,0),MATCH('10_Price'!AL$4,'10_Goos'!$C$1:$W$1,0))</f>
        <v>486726.57452064834</v>
      </c>
      <c r="AM73" s="1">
        <f t="array" ref="AM73">P73*INDEX('10_Goos'!$C$2:$W$151,MATCH($A73&amp;$B73,'10_Goos'!$A$2:$A$151&amp;'10_Goos'!$B$2:$B$151,0),MATCH('10_Price'!AM$4,'10_Goos'!$C$1:$W$1,0))</f>
        <v>523762.7187014728</v>
      </c>
      <c r="AN73" s="1">
        <f t="array" ref="AN73">Q73*INDEX('10_Goos'!$C$2:$W$151,MATCH($A73&amp;$B73,'10_Goos'!$A$2:$A$151&amp;'10_Goos'!$B$2:$B$151,0),MATCH('10_Price'!AN$4,'10_Goos'!$C$1:$W$1,0))</f>
        <v>563285.66086407797</v>
      </c>
      <c r="AO73" s="1">
        <f t="array" ref="AO73">R73*INDEX('10_Goos'!$C$2:$W$151,MATCH($A73&amp;$B73,'10_Goos'!$A$2:$A$151&amp;'10_Goos'!$B$2:$B$151,0),MATCH('10_Price'!AO$4,'10_Goos'!$C$1:$W$1,0))</f>
        <v>633246.87601137604</v>
      </c>
      <c r="AP73" s="1">
        <f t="array" ref="AP73">S73*INDEX('10_Goos'!$C$2:$W$151,MATCH($A73&amp;$B73,'10_Goos'!$A$2:$A$151&amp;'10_Goos'!$B$2:$B$151,0),MATCH('10_Price'!AP$4,'10_Goos'!$C$1:$W$1,0))</f>
        <v>737002.23169490579</v>
      </c>
      <c r="AQ73" s="1">
        <f t="array" ref="AQ73">T73*INDEX('10_Goos'!$C$2:$W$151,MATCH($A73&amp;$B73,'10_Goos'!$A$2:$A$151&amp;'10_Goos'!$B$2:$B$151,0),MATCH('10_Price'!AQ$4,'10_Goos'!$C$1:$W$1,0))</f>
        <v>834483.99205326883</v>
      </c>
      <c r="AR73" s="1">
        <f t="array" ref="AR73">U73*INDEX('10_Goos'!$C$2:$W$151,MATCH($A73&amp;$B73,'10_Goos'!$A$2:$A$151&amp;'10_Goos'!$B$2:$B$151,0),MATCH('10_Price'!AR$4,'10_Goos'!$C$1:$W$1,0))</f>
        <v>895575.43611565779</v>
      </c>
      <c r="AS73" s="1">
        <f t="array" ref="AS73">V73*INDEX('10_Goos'!$C$2:$W$151,MATCH($A73&amp;$B73,'10_Goos'!$A$2:$A$151&amp;'10_Goos'!$B$2:$B$151,0),MATCH('10_Price'!AS$4,'10_Goos'!$C$1:$W$1,0))</f>
        <v>2126695.8493626914</v>
      </c>
      <c r="AT73" s="1">
        <f t="array" ref="AT73">W73*INDEX('10_Goos'!$C$2:$W$151,MATCH($A73&amp;$B73,'10_Goos'!$A$2:$A$151&amp;'10_Goos'!$B$2:$B$151,0),MATCH('10_Price'!AT$4,'10_Goos'!$C$1:$W$1,0))</f>
        <v>2324943.0257872157</v>
      </c>
    </row>
    <row r="74" spans="1:46" x14ac:dyDescent="0.25">
      <c r="A74" s="23" t="s">
        <v>41</v>
      </c>
      <c r="B74" s="14" t="s">
        <v>28</v>
      </c>
      <c r="C74" s="15">
        <v>474.57627118644069</v>
      </c>
      <c r="D74" s="16">
        <v>469.49152542372883</v>
      </c>
      <c r="E74" s="16">
        <v>464.40677966101697</v>
      </c>
      <c r="F74" s="16">
        <v>459.32203389830511</v>
      </c>
      <c r="G74" s="16">
        <v>454.23728813559319</v>
      </c>
      <c r="H74" s="16">
        <v>449.15254237288138</v>
      </c>
      <c r="I74" s="16">
        <v>444.06779661016958</v>
      </c>
      <c r="J74" s="16">
        <v>438.98305084745766</v>
      </c>
      <c r="K74" s="16">
        <v>433.8983050847458</v>
      </c>
      <c r="L74" s="16">
        <v>428.81355932203394</v>
      </c>
      <c r="M74" s="16">
        <v>423.72881355932208</v>
      </c>
      <c r="N74" s="16">
        <v>422.03389830508479</v>
      </c>
      <c r="O74" s="16">
        <v>420.33898305084745</v>
      </c>
      <c r="P74" s="16">
        <v>418.64406779661022</v>
      </c>
      <c r="Q74" s="16">
        <v>416.94915254237293</v>
      </c>
      <c r="R74" s="16">
        <v>415.25423728813564</v>
      </c>
      <c r="S74" s="16">
        <v>413.55932203389835</v>
      </c>
      <c r="T74" s="16">
        <v>411.86440677966107</v>
      </c>
      <c r="U74" s="16">
        <v>403.38983050847457</v>
      </c>
      <c r="V74" s="16">
        <v>392.37288135593218</v>
      </c>
      <c r="W74" s="16">
        <v>381.35593220338984</v>
      </c>
      <c r="X74" s="17"/>
      <c r="Y74"/>
      <c r="Z74" s="1">
        <f t="array" ref="Z74">C74*INDEX('10_Goos'!$C$2:$W$151,MATCH($A74&amp;$B74,'10_Goos'!$A$2:$A$151&amp;'10_Goos'!$B$2:$B$151,0),MATCH('10_Price'!Z$4,'10_Goos'!$C$1:$W$1,0))</f>
        <v>0</v>
      </c>
      <c r="AA74" s="1">
        <f t="array" ref="AA74">D74*INDEX('10_Goos'!$C$2:$W$151,MATCH($A74&amp;$B74,'10_Goos'!$A$2:$A$151&amp;'10_Goos'!$B$2:$B$151,0),MATCH('10_Price'!AA$4,'10_Goos'!$C$1:$W$1,0))</f>
        <v>0</v>
      </c>
      <c r="AB74" s="1">
        <f t="array" ref="AB74">E74*INDEX('10_Goos'!$C$2:$W$151,MATCH($A74&amp;$B74,'10_Goos'!$A$2:$A$151&amp;'10_Goos'!$B$2:$B$151,0),MATCH('10_Price'!AB$4,'10_Goos'!$C$1:$W$1,0))</f>
        <v>0</v>
      </c>
      <c r="AC74" s="1">
        <f t="array" ref="AC74">F74*INDEX('10_Goos'!$C$2:$W$151,MATCH($A74&amp;$B74,'10_Goos'!$A$2:$A$151&amp;'10_Goos'!$B$2:$B$151,0),MATCH('10_Price'!AC$4,'10_Goos'!$C$1:$W$1,0))</f>
        <v>0</v>
      </c>
      <c r="AD74" s="1">
        <f t="array" ref="AD74">G74*INDEX('10_Goos'!$C$2:$W$151,MATCH($A74&amp;$B74,'10_Goos'!$A$2:$A$151&amp;'10_Goos'!$B$2:$B$151,0),MATCH('10_Price'!AD$4,'10_Goos'!$C$1:$W$1,0))</f>
        <v>0</v>
      </c>
      <c r="AE74" s="1">
        <f t="array" ref="AE74">H74*INDEX('10_Goos'!$C$2:$W$151,MATCH($A74&amp;$B74,'10_Goos'!$A$2:$A$151&amp;'10_Goos'!$B$2:$B$151,0),MATCH('10_Price'!AE$4,'10_Goos'!$C$1:$W$1,0))</f>
        <v>0</v>
      </c>
      <c r="AF74" s="1">
        <f t="array" ref="AF74">I74*INDEX('10_Goos'!$C$2:$W$151,MATCH($A74&amp;$B74,'10_Goos'!$A$2:$A$151&amp;'10_Goos'!$B$2:$B$151,0),MATCH('10_Price'!AF$4,'10_Goos'!$C$1:$W$1,0))</f>
        <v>0</v>
      </c>
      <c r="AG74" s="1">
        <f t="array" ref="AG74">J74*INDEX('10_Goos'!$C$2:$W$151,MATCH($A74&amp;$B74,'10_Goos'!$A$2:$A$151&amp;'10_Goos'!$B$2:$B$151,0),MATCH('10_Price'!AG$4,'10_Goos'!$C$1:$W$1,0))</f>
        <v>0</v>
      </c>
      <c r="AH74" s="1">
        <f t="array" ref="AH74">K74*INDEX('10_Goos'!$C$2:$W$151,MATCH($A74&amp;$B74,'10_Goos'!$A$2:$A$151&amp;'10_Goos'!$B$2:$B$151,0),MATCH('10_Price'!AH$4,'10_Goos'!$C$1:$W$1,0))</f>
        <v>0</v>
      </c>
      <c r="AI74" s="1">
        <f t="array" ref="AI74">L74*INDEX('10_Goos'!$C$2:$W$151,MATCH($A74&amp;$B74,'10_Goos'!$A$2:$A$151&amp;'10_Goos'!$B$2:$B$151,0),MATCH('10_Price'!AI$4,'10_Goos'!$C$1:$W$1,0))</f>
        <v>0</v>
      </c>
      <c r="AJ74" s="1">
        <f t="array" ref="AJ74">M74*INDEX('10_Goos'!$C$2:$W$151,MATCH($A74&amp;$B74,'10_Goos'!$A$2:$A$151&amp;'10_Goos'!$B$2:$B$151,0),MATCH('10_Price'!AJ$4,'10_Goos'!$C$1:$W$1,0))</f>
        <v>0</v>
      </c>
      <c r="AK74" s="1">
        <f t="array" ref="AK74">N74*INDEX('10_Goos'!$C$2:$W$151,MATCH($A74&amp;$B74,'10_Goos'!$A$2:$A$151&amp;'10_Goos'!$B$2:$B$151,0),MATCH('10_Price'!AK$4,'10_Goos'!$C$1:$W$1,0))</f>
        <v>0</v>
      </c>
      <c r="AL74" s="1">
        <f t="array" ref="AL74">O74*INDEX('10_Goos'!$C$2:$W$151,MATCH($A74&amp;$B74,'10_Goos'!$A$2:$A$151&amp;'10_Goos'!$B$2:$B$151,0),MATCH('10_Price'!AL$4,'10_Goos'!$C$1:$W$1,0))</f>
        <v>0</v>
      </c>
      <c r="AM74" s="1">
        <f t="array" ref="AM74">P74*INDEX('10_Goos'!$C$2:$W$151,MATCH($A74&amp;$B74,'10_Goos'!$A$2:$A$151&amp;'10_Goos'!$B$2:$B$151,0),MATCH('10_Price'!AM$4,'10_Goos'!$C$1:$W$1,0))</f>
        <v>0</v>
      </c>
      <c r="AN74" s="1">
        <f t="array" ref="AN74">Q74*INDEX('10_Goos'!$C$2:$W$151,MATCH($A74&amp;$B74,'10_Goos'!$A$2:$A$151&amp;'10_Goos'!$B$2:$B$151,0),MATCH('10_Price'!AN$4,'10_Goos'!$C$1:$W$1,0))</f>
        <v>0</v>
      </c>
      <c r="AO74" s="1">
        <f t="array" ref="AO74">R74*INDEX('10_Goos'!$C$2:$W$151,MATCH($A74&amp;$B74,'10_Goos'!$A$2:$A$151&amp;'10_Goos'!$B$2:$B$151,0),MATCH('10_Price'!AO$4,'10_Goos'!$C$1:$W$1,0))</f>
        <v>0</v>
      </c>
      <c r="AP74" s="1">
        <f t="array" ref="AP74">S74*INDEX('10_Goos'!$C$2:$W$151,MATCH($A74&amp;$B74,'10_Goos'!$A$2:$A$151&amp;'10_Goos'!$B$2:$B$151,0),MATCH('10_Price'!AP$4,'10_Goos'!$C$1:$W$1,0))</f>
        <v>0</v>
      </c>
      <c r="AQ74" s="1">
        <f t="array" ref="AQ74">T74*INDEX('10_Goos'!$C$2:$W$151,MATCH($A74&amp;$B74,'10_Goos'!$A$2:$A$151&amp;'10_Goos'!$B$2:$B$151,0),MATCH('10_Price'!AQ$4,'10_Goos'!$C$1:$W$1,0))</f>
        <v>0</v>
      </c>
      <c r="AR74" s="1">
        <f t="array" ref="AR74">U74*INDEX('10_Goos'!$C$2:$W$151,MATCH($A74&amp;$B74,'10_Goos'!$A$2:$A$151&amp;'10_Goos'!$B$2:$B$151,0),MATCH('10_Price'!AR$4,'10_Goos'!$C$1:$W$1,0))</f>
        <v>0</v>
      </c>
      <c r="AS74" s="1">
        <f t="array" ref="AS74">V74*INDEX('10_Goos'!$C$2:$W$151,MATCH($A74&amp;$B74,'10_Goos'!$A$2:$A$151&amp;'10_Goos'!$B$2:$B$151,0),MATCH('10_Price'!AS$4,'10_Goos'!$C$1:$W$1,0))</f>
        <v>0</v>
      </c>
      <c r="AT74" s="1">
        <f t="array" ref="AT74">W74*INDEX('10_Goos'!$C$2:$W$151,MATCH($A74&amp;$B74,'10_Goos'!$A$2:$A$151&amp;'10_Goos'!$B$2:$B$151,0),MATCH('10_Price'!AT$4,'10_Goos'!$C$1:$W$1,0))</f>
        <v>0</v>
      </c>
    </row>
    <row r="75" spans="1:46" x14ac:dyDescent="0.25">
      <c r="A75" s="23" t="s">
        <v>41</v>
      </c>
      <c r="B75" s="14" t="s">
        <v>29</v>
      </c>
      <c r="C75" s="15">
        <v>474.57627118644069</v>
      </c>
      <c r="D75" s="16">
        <v>469.49152542372883</v>
      </c>
      <c r="E75" s="16">
        <v>464.40677966101697</v>
      </c>
      <c r="F75" s="16">
        <v>459.32203389830511</v>
      </c>
      <c r="G75" s="16">
        <v>454.23728813559319</v>
      </c>
      <c r="H75" s="16">
        <v>8.2044899999999998</v>
      </c>
      <c r="I75" s="16">
        <v>8.2044899999999998</v>
      </c>
      <c r="J75" s="16">
        <v>8.2044899999999998</v>
      </c>
      <c r="K75" s="16">
        <v>8.2044899999999998</v>
      </c>
      <c r="L75" s="16">
        <v>8.2044899999999998</v>
      </c>
      <c r="M75" s="16">
        <v>8.2044899999999998</v>
      </c>
      <c r="N75" s="16">
        <v>8.2044899999999998</v>
      </c>
      <c r="O75" s="16">
        <v>8.2044899999999998</v>
      </c>
      <c r="P75" s="16">
        <v>8.2044899999999998</v>
      </c>
      <c r="Q75" s="16">
        <v>8.2044899999999998</v>
      </c>
      <c r="R75" s="16">
        <v>8.2044899999999998</v>
      </c>
      <c r="S75" s="16">
        <v>8.2044899999999998</v>
      </c>
      <c r="T75" s="16">
        <v>8.2044899999999998</v>
      </c>
      <c r="U75" s="16">
        <v>8.2044899999999998</v>
      </c>
      <c r="V75" s="16">
        <v>8.2044899999999998</v>
      </c>
      <c r="W75" s="16">
        <v>8.2044899999999998</v>
      </c>
      <c r="X75" s="17"/>
      <c r="Y75"/>
      <c r="Z75" s="1">
        <f t="array" ref="Z75">C75*INDEX('10_Goos'!$C$2:$W$151,MATCH($A75&amp;$B75,'10_Goos'!$A$2:$A$151&amp;'10_Goos'!$B$2:$B$151,0),MATCH('10_Price'!Z$4,'10_Goos'!$C$1:$W$1,0))</f>
        <v>0</v>
      </c>
      <c r="AA75" s="1">
        <f t="array" ref="AA75">D75*INDEX('10_Goos'!$C$2:$W$151,MATCH($A75&amp;$B75,'10_Goos'!$A$2:$A$151&amp;'10_Goos'!$B$2:$B$151,0),MATCH('10_Price'!AA$4,'10_Goos'!$C$1:$W$1,0))</f>
        <v>0</v>
      </c>
      <c r="AB75" s="1">
        <f t="array" ref="AB75">E75*INDEX('10_Goos'!$C$2:$W$151,MATCH($A75&amp;$B75,'10_Goos'!$A$2:$A$151&amp;'10_Goos'!$B$2:$B$151,0),MATCH('10_Price'!AB$4,'10_Goos'!$C$1:$W$1,0))</f>
        <v>0</v>
      </c>
      <c r="AC75" s="1">
        <f t="array" ref="AC75">F75*INDEX('10_Goos'!$C$2:$W$151,MATCH($A75&amp;$B75,'10_Goos'!$A$2:$A$151&amp;'10_Goos'!$B$2:$B$151,0),MATCH('10_Price'!AC$4,'10_Goos'!$C$1:$W$1,0))</f>
        <v>0</v>
      </c>
      <c r="AD75" s="1">
        <f t="array" ref="AD75">G75*INDEX('10_Goos'!$C$2:$W$151,MATCH($A75&amp;$B75,'10_Goos'!$A$2:$A$151&amp;'10_Goos'!$B$2:$B$151,0),MATCH('10_Price'!AD$4,'10_Goos'!$C$1:$W$1,0))</f>
        <v>0</v>
      </c>
      <c r="AE75" s="1">
        <f t="array" ref="AE75">H75*INDEX('10_Goos'!$C$2:$W$151,MATCH($A75&amp;$B75,'10_Goos'!$A$2:$A$151&amp;'10_Goos'!$B$2:$B$151,0),MATCH('10_Price'!AE$4,'10_Goos'!$C$1:$W$1,0))</f>
        <v>34616.708524593661</v>
      </c>
      <c r="AF75" s="1">
        <f t="array" ref="AF75">I75*INDEX('10_Goos'!$C$2:$W$151,MATCH($A75&amp;$B75,'10_Goos'!$A$2:$A$151&amp;'10_Goos'!$B$2:$B$151,0),MATCH('10_Price'!AF$4,'10_Goos'!$C$1:$W$1,0))</f>
        <v>37966.963688337135</v>
      </c>
      <c r="AG75" s="1">
        <f t="array" ref="AG75">J75*INDEX('10_Goos'!$C$2:$W$151,MATCH($A75&amp;$B75,'10_Goos'!$A$2:$A$151&amp;'10_Goos'!$B$2:$B$151,0),MATCH('10_Price'!AG$4,'10_Goos'!$C$1:$W$1,0))</f>
        <v>41565.702597143609</v>
      </c>
      <c r="AH75" s="1">
        <f t="array" ref="AH75">K75*INDEX('10_Goos'!$C$2:$W$151,MATCH($A75&amp;$B75,'10_Goos'!$A$2:$A$151&amp;'10_Goos'!$B$2:$B$151,0),MATCH('10_Price'!AH$4,'10_Goos'!$C$1:$W$1,0))</f>
        <v>45429.397987609744</v>
      </c>
      <c r="AI75" s="1">
        <f t="array" ref="AI75">L75*INDEX('10_Goos'!$C$2:$W$151,MATCH($A75&amp;$B75,'10_Goos'!$A$2:$A$151&amp;'10_Goos'!$B$2:$B$151,0),MATCH('10_Price'!AI$4,'10_Goos'!$C$1:$W$1,0))</f>
        <v>49575.548660629749</v>
      </c>
      <c r="AJ75" s="1">
        <f t="array" ref="AJ75">M75*INDEX('10_Goos'!$C$2:$W$151,MATCH($A75&amp;$B75,'10_Goos'!$A$2:$A$151&amp;'10_Goos'!$B$2:$B$151,0),MATCH('10_Price'!AJ$4,'10_Goos'!$C$1:$W$1,0))</f>
        <v>54022.740905982646</v>
      </c>
      <c r="AK75" s="1">
        <f t="array" ref="AK75">N75*INDEX('10_Goos'!$C$2:$W$151,MATCH($A75&amp;$B75,'10_Goos'!$A$2:$A$151&amp;'10_Goos'!$B$2:$B$151,0),MATCH('10_Price'!AK$4,'10_Goos'!$C$1:$W$1,0))</f>
        <v>58207.174759777939</v>
      </c>
      <c r="AL75" s="1">
        <f t="array" ref="AL75">O75*INDEX('10_Goos'!$C$2:$W$151,MATCH($A75&amp;$B75,'10_Goos'!$A$2:$A$151&amp;'10_Goos'!$B$2:$B$151,0),MATCH('10_Price'!AL$4,'10_Goos'!$C$1:$W$1,0))</f>
        <v>62674.995146687826</v>
      </c>
      <c r="AM75" s="1">
        <f t="array" ref="AM75">P75*INDEX('10_Goos'!$C$2:$W$151,MATCH($A75&amp;$B75,'10_Goos'!$A$2:$A$151&amp;'10_Goos'!$B$2:$B$151,0),MATCH('10_Price'!AM$4,'10_Goos'!$C$1:$W$1,0))</f>
        <v>67444.079635389237</v>
      </c>
      <c r="AN75" s="1">
        <f t="array" ref="AN75">Q75*INDEX('10_Goos'!$C$2:$W$151,MATCH($A75&amp;$B75,'10_Goos'!$A$2:$A$151&amp;'10_Goos'!$B$2:$B$151,0),MATCH('10_Price'!AN$4,'10_Goos'!$C$1:$W$1,0))</f>
        <v>72533.385085094138</v>
      </c>
      <c r="AO75" s="1">
        <f t="array" ref="AO75">R75*INDEX('10_Goos'!$C$2:$W$151,MATCH($A75&amp;$B75,'10_Goos'!$A$2:$A$151&amp;'10_Goos'!$B$2:$B$151,0),MATCH('10_Price'!AO$4,'10_Goos'!$C$1:$W$1,0))</f>
        <v>77963.010880680944</v>
      </c>
      <c r="AP75" s="1">
        <f t="array" ref="AP75">S75*INDEX('10_Goos'!$C$2:$W$151,MATCH($A75&amp;$B75,'10_Goos'!$A$2:$A$151&amp;'10_Goos'!$B$2:$B$151,0),MATCH('10_Price'!AP$4,'10_Goos'!$C$1:$W$1,0))</f>
        <v>83754.265793113562</v>
      </c>
      <c r="AQ75" s="1">
        <f t="array" ref="AQ75">T75*INDEX('10_Goos'!$C$2:$W$151,MATCH($A75&amp;$B75,'10_Goos'!$A$2:$A$151&amp;'10_Goos'!$B$2:$B$151,0),MATCH('10_Price'!AQ$4,'10_Goos'!$C$1:$W$1,0))</f>
        <v>89929.738669587809</v>
      </c>
      <c r="AR75" s="1">
        <f t="array" ref="AR75">U75*INDEX('10_Goos'!$C$2:$W$151,MATCH($A75&amp;$B75,'10_Goos'!$A$2:$A$151&amp;'10_Goos'!$B$2:$B$151,0),MATCH('10_Price'!AR$4,'10_Goos'!$C$1:$W$1,0))</f>
        <v>96513.373169227139</v>
      </c>
      <c r="AS75" s="1">
        <f t="array" ref="AS75">V75*INDEX('10_Goos'!$C$2:$W$151,MATCH($A75&amp;$B75,'10_Goos'!$A$2:$A$151&amp;'10_Goos'!$B$2:$B$151,0),MATCH('10_Price'!AS$4,'10_Goos'!$C$1:$W$1,0))</f>
        <v>103530.54677215537</v>
      </c>
      <c r="AT75" s="1">
        <f t="array" ref="AT75">W75*INDEX('10_Goos'!$C$2:$W$151,MATCH($A75&amp;$B75,'10_Goos'!$A$2:$A$151&amp;'10_Goos'!$B$2:$B$151,0),MATCH('10_Price'!AT$4,'10_Goos'!$C$1:$W$1,0))</f>
        <v>111008.15430245422</v>
      </c>
    </row>
    <row r="76" spans="1:46" x14ac:dyDescent="0.25">
      <c r="A76" s="23" t="s">
        <v>41</v>
      </c>
      <c r="B76" s="14" t="s">
        <v>30</v>
      </c>
      <c r="C76" s="15">
        <v>5.6975625000000001</v>
      </c>
      <c r="D76" s="16">
        <v>5.6975625000000001</v>
      </c>
      <c r="E76" s="16">
        <v>5.6975625000000001</v>
      </c>
      <c r="F76" s="16">
        <v>5.6975625000000001</v>
      </c>
      <c r="G76" s="16">
        <v>5.6975625000000001</v>
      </c>
      <c r="H76" s="16">
        <v>5.6975625000000001</v>
      </c>
      <c r="I76" s="16">
        <v>5.6975625000000001</v>
      </c>
      <c r="J76" s="16">
        <v>5.6975625000000001</v>
      </c>
      <c r="K76" s="16">
        <v>5.6975625000000001</v>
      </c>
      <c r="L76" s="16">
        <v>7.1528400000000003</v>
      </c>
      <c r="M76" s="16">
        <v>7.1528400000000003</v>
      </c>
      <c r="N76" s="16">
        <v>7.1528400000000003</v>
      </c>
      <c r="O76" s="16">
        <v>7.1528400000000003</v>
      </c>
      <c r="P76" s="16">
        <v>7.1528400000000003</v>
      </c>
      <c r="Q76" s="16">
        <v>7.1528400000000003</v>
      </c>
      <c r="R76" s="16">
        <v>7.1528400000000003</v>
      </c>
      <c r="S76" s="16">
        <v>7.1528400000000003</v>
      </c>
      <c r="T76" s="16">
        <v>7.1528400000000003</v>
      </c>
      <c r="U76" s="16">
        <v>7.2928799999999994</v>
      </c>
      <c r="V76" s="16">
        <v>7.2928799999999994</v>
      </c>
      <c r="W76" s="16">
        <v>7.2928799999999994</v>
      </c>
      <c r="X76" s="17"/>
      <c r="Y76"/>
      <c r="Z76" s="1">
        <f t="array" ref="Z76">C76*INDEX('10_Goos'!$C$2:$W$151,MATCH($A76&amp;$B76,'10_Goos'!$A$2:$A$151&amp;'10_Goos'!$B$2:$B$151,0),MATCH('10_Price'!Z$4,'10_Goos'!$C$1:$W$1,0))</f>
        <v>36739.085677669005</v>
      </c>
      <c r="AA76" s="1">
        <f t="array" ref="AA76">D76*INDEX('10_Goos'!$C$2:$W$151,MATCH($A76&amp;$B76,'10_Goos'!$A$2:$A$151&amp;'10_Goos'!$B$2:$B$151,0),MATCH('10_Price'!AA$4,'10_Goos'!$C$1:$W$1,0))</f>
        <v>41148.579249945862</v>
      </c>
      <c r="AB76" s="1">
        <f t="array" ref="AB76">E76*INDEX('10_Goos'!$C$2:$W$151,MATCH($A76&amp;$B76,'10_Goos'!$A$2:$A$151&amp;'10_Goos'!$B$2:$B$151,0),MATCH('10_Price'!AB$4,'10_Goos'!$C$1:$W$1,0))</f>
        <v>45907.174465256212</v>
      </c>
      <c r="AC76" s="1">
        <f t="array" ref="AC76">F76*INDEX('10_Goos'!$C$2:$W$151,MATCH($A76&amp;$B76,'10_Goos'!$A$2:$A$151&amp;'10_Goos'!$B$2:$B$151,0),MATCH('10_Price'!AC$4,'10_Goos'!$C$1:$W$1,0))</f>
        <v>51038.757753972779</v>
      </c>
      <c r="AD76" s="1">
        <f t="array" ref="AD76">G76*INDEX('10_Goos'!$C$2:$W$151,MATCH($A76&amp;$B76,'10_Goos'!$A$2:$A$151&amp;'10_Goos'!$B$2:$B$151,0),MATCH('10_Price'!AD$4,'10_Goos'!$C$1:$W$1,0))</f>
        <v>56568.731435397807</v>
      </c>
      <c r="AE76" s="1">
        <f t="array" ref="AE76">H76*INDEX('10_Goos'!$C$2:$W$151,MATCH($A76&amp;$B76,'10_Goos'!$A$2:$A$151&amp;'10_Goos'!$B$2:$B$151,0),MATCH('10_Price'!AE$4,'10_Goos'!$C$1:$W$1,0))</f>
        <v>62524.105590580126</v>
      </c>
      <c r="AF76" s="1">
        <f t="array" ref="AF76">I76*INDEX('10_Goos'!$C$2:$W$151,MATCH($A76&amp;$B76,'10_Goos'!$A$2:$A$151&amp;'10_Goos'!$B$2:$B$151,0),MATCH('10_Price'!AF$4,'10_Goos'!$C$1:$W$1,0))</f>
        <v>68575.279042396345</v>
      </c>
      <c r="AG76" s="1">
        <f t="array" ref="AG76">J76*INDEX('10_Goos'!$C$2:$W$151,MATCH($A76&amp;$B76,'10_Goos'!$A$2:$A$151&amp;'10_Goos'!$B$2:$B$151,0),MATCH('10_Price'!AG$4,'10_Goos'!$C$1:$W$1,0))</f>
        <v>75075.259575418197</v>
      </c>
      <c r="AH76" s="1">
        <f t="array" ref="AH76">K76*INDEX('10_Goos'!$C$2:$W$151,MATCH($A76&amp;$B76,'10_Goos'!$A$2:$A$151&amp;'10_Goos'!$B$2:$B$151,0),MATCH('10_Price'!AH$4,'10_Goos'!$C$1:$W$1,0))</f>
        <v>82053.799964135702</v>
      </c>
      <c r="AI76" s="1">
        <f t="array" ref="AI76">L76*INDEX('10_Goos'!$C$2:$W$151,MATCH($A76&amp;$B76,'10_Goos'!$A$2:$A$151&amp;'10_Goos'!$B$2:$B$151,0),MATCH('10_Price'!AI$4,'10_Goos'!$C$1:$W$1,0))</f>
        <v>112413.54883841251</v>
      </c>
      <c r="AJ76" s="1">
        <f t="array" ref="AJ76">M76*INDEX('10_Goos'!$C$2:$W$151,MATCH($A76&amp;$B76,'10_Goos'!$A$2:$A$151&amp;'10_Goos'!$B$2:$B$151,0),MATCH('10_Price'!AJ$4,'10_Goos'!$C$1:$W$1,0))</f>
        <v>122497.6462649286</v>
      </c>
      <c r="AK76" s="1">
        <f t="array" ref="AK76">N76*INDEX('10_Goos'!$C$2:$W$151,MATCH($A76&amp;$B76,'10_Goos'!$A$2:$A$151&amp;'10_Goos'!$B$2:$B$151,0),MATCH('10_Price'!AK$4,'10_Goos'!$C$1:$W$1,0))</f>
        <v>131985.93377950098</v>
      </c>
      <c r="AL76" s="1">
        <f t="array" ref="AL76">O76*INDEX('10_Goos'!$C$2:$W$151,MATCH($A76&amp;$B76,'10_Goos'!$A$2:$A$151&amp;'10_Goos'!$B$2:$B$151,0),MATCH('10_Price'!AL$4,'10_Goos'!$C$1:$W$1,0))</f>
        <v>142116.80592986781</v>
      </c>
      <c r="AM76" s="1">
        <f t="array" ref="AM76">P76*INDEX('10_Goos'!$C$2:$W$151,MATCH($A76&amp;$B76,'10_Goos'!$A$2:$A$151&amp;'10_Goos'!$B$2:$B$151,0),MATCH('10_Price'!AM$4,'10_Goos'!$C$1:$W$1,0))</f>
        <v>152930.80046082352</v>
      </c>
      <c r="AN76" s="1">
        <f t="array" ref="AN76">Q76*INDEX('10_Goos'!$C$2:$W$151,MATCH($A76&amp;$B76,'10_Goos'!$A$2:$A$151&amp;'10_Goos'!$B$2:$B$151,0),MATCH('10_Price'!AN$4,'10_Goos'!$C$1:$W$1,0))</f>
        <v>164470.90243004909</v>
      </c>
      <c r="AO76" s="1">
        <f t="array" ref="AO76">R76*INDEX('10_Goos'!$C$2:$W$151,MATCH($A76&amp;$B76,'10_Goos'!$A$2:$A$151&amp;'10_Goos'!$B$2:$B$151,0),MATCH('10_Price'!AO$4,'10_Goos'!$C$1:$W$1,0))</f>
        <v>176782.68759504566</v>
      </c>
      <c r="AP76" s="1">
        <f t="array" ref="AP76">S76*INDEX('10_Goos'!$C$2:$W$151,MATCH($A76&amp;$B76,'10_Goos'!$A$2:$A$151&amp;'10_Goos'!$B$2:$B$151,0),MATCH('10_Price'!AP$4,'10_Goos'!$C$1:$W$1,0))</f>
        <v>189914.47402046667</v>
      </c>
      <c r="AQ76" s="1">
        <f t="array" ref="AQ76">T76*INDEX('10_Goos'!$C$2:$W$151,MATCH($A76&amp;$B76,'10_Goos'!$A$2:$A$151&amp;'10_Goos'!$B$2:$B$151,0),MATCH('10_Price'!AQ$4,'10_Goos'!$C$1:$W$1,0))</f>
        <v>203917.48236944276</v>
      </c>
      <c r="AR76" s="1">
        <f t="array" ref="AR76">U76*INDEX('10_Goos'!$C$2:$W$151,MATCH($A76&amp;$B76,'10_Goos'!$A$2:$A$151&amp;'10_Goos'!$B$2:$B$151,0),MATCH('10_Price'!AR$4,'10_Goos'!$C$1:$W$1,0))</f>
        <v>223130.62442751561</v>
      </c>
      <c r="AS76" s="1">
        <f t="array" ref="AS76">V76*INDEX('10_Goos'!$C$2:$W$151,MATCH($A76&amp;$B76,'10_Goos'!$A$2:$A$151&amp;'10_Goos'!$B$2:$B$151,0),MATCH('10_Price'!AS$4,'10_Goos'!$C$1:$W$1,0))</f>
        <v>239353.72674300961</v>
      </c>
      <c r="AT76" s="1">
        <f t="array" ref="AT76">W76*INDEX('10_Goos'!$C$2:$W$151,MATCH($A76&amp;$B76,'10_Goos'!$A$2:$A$151&amp;'10_Goos'!$B$2:$B$151,0),MATCH('10_Price'!AT$4,'10_Goos'!$C$1:$W$1,0))</f>
        <v>256641.31272898399</v>
      </c>
    </row>
    <row r="77" spans="1:46" x14ac:dyDescent="0.25">
      <c r="A77" s="8" t="s">
        <v>42</v>
      </c>
      <c r="B77" s="8" t="s">
        <v>26</v>
      </c>
      <c r="C77" s="2">
        <v>1.885142109375</v>
      </c>
      <c r="D77" s="3">
        <v>1.9879108593749999</v>
      </c>
      <c r="E77" s="3">
        <v>1.9879108593749999</v>
      </c>
      <c r="F77" s="3">
        <v>1.9879108593749999</v>
      </c>
      <c r="G77" s="3">
        <v>1.9879108593749999</v>
      </c>
      <c r="H77" s="3">
        <v>1.9907999999999999</v>
      </c>
      <c r="I77" s="3">
        <v>1.9907999999999999</v>
      </c>
      <c r="J77" s="3">
        <v>2.1373875</v>
      </c>
      <c r="K77" s="3">
        <v>2.1373875</v>
      </c>
      <c r="L77" s="3">
        <v>2.1908643749999999</v>
      </c>
      <c r="M77" s="3">
        <v>2.2613850000000002</v>
      </c>
      <c r="N77" s="3">
        <v>2.3365125</v>
      </c>
      <c r="O77" s="3">
        <v>2.4891595312499999</v>
      </c>
      <c r="P77" s="3">
        <v>2.5016039999999999</v>
      </c>
      <c r="Q77" s="3">
        <v>2.5016039999999999</v>
      </c>
      <c r="R77" s="3">
        <v>2.8977637500000002</v>
      </c>
      <c r="S77" s="3">
        <v>3.6942855468749998</v>
      </c>
      <c r="T77" s="3">
        <v>3.6942855468749998</v>
      </c>
      <c r="U77" s="3">
        <v>4.0265121093750009</v>
      </c>
      <c r="V77" s="3">
        <v>4.0265121093750009</v>
      </c>
      <c r="W77" s="3">
        <v>4.4609906249999991</v>
      </c>
      <c r="X77" s="13"/>
      <c r="Y77"/>
      <c r="Z77" s="1">
        <f t="array" ref="Z77">C77*INDEX('10_Goos'!$C$2:$W$151,MATCH($A77&amp;$B77,'10_Goos'!$A$2:$A$151&amp;'10_Goos'!$B$2:$B$151,0),MATCH('10_Price'!Z$4,'10_Goos'!$C$1:$W$1,0))</f>
        <v>29635.182422886552</v>
      </c>
      <c r="AA77" s="1">
        <f t="array" ref="AA77">D77*INDEX('10_Goos'!$C$2:$W$151,MATCH($A77&amp;$B77,'10_Goos'!$A$2:$A$151&amp;'10_Goos'!$B$2:$B$151,0),MATCH('10_Price'!AA$4,'10_Goos'!$C$1:$W$1,0))</f>
        <v>35001.521022341098</v>
      </c>
      <c r="AB77" s="1">
        <f t="array" ref="AB77">E77*INDEX('10_Goos'!$C$2:$W$151,MATCH($A77&amp;$B77,'10_Goos'!$A$2:$A$151&amp;'10_Goos'!$B$2:$B$151,0),MATCH('10_Price'!AB$4,'10_Goos'!$C$1:$W$1,0))</f>
        <v>39049.244503965667</v>
      </c>
      <c r="AC77" s="1">
        <f t="array" ref="AC77">F77*INDEX('10_Goos'!$C$2:$W$151,MATCH($A77&amp;$B77,'10_Goos'!$A$2:$A$151&amp;'10_Goos'!$B$2:$B$151,0),MATCH('10_Price'!AC$4,'10_Goos'!$C$1:$W$1,0))</f>
        <v>43414.23653119689</v>
      </c>
      <c r="AD77" s="1">
        <f t="array" ref="AD77">G77*INDEX('10_Goos'!$C$2:$W$151,MATCH($A77&amp;$B77,'10_Goos'!$A$2:$A$151&amp;'10_Goos'!$B$2:$B$151,0),MATCH('10_Price'!AD$4,'10_Goos'!$C$1:$W$1,0))</f>
        <v>48118.104649891276</v>
      </c>
      <c r="AE77" s="1">
        <f t="array" ref="AE77">H77*INDEX('10_Goos'!$C$2:$W$151,MATCH($A77&amp;$B77,'10_Goos'!$A$2:$A$151&amp;'10_Goos'!$B$2:$B$151,0),MATCH('10_Price'!AE$4,'10_Goos'!$C$1:$W$1,0))</f>
        <v>53261.118977358274</v>
      </c>
      <c r="AF77" s="1">
        <f t="array" ref="AF77">I77*INDEX('10_Goos'!$C$2:$W$151,MATCH($A77&amp;$B77,'10_Goos'!$A$2:$A$151&amp;'10_Goos'!$B$2:$B$151,0),MATCH('10_Price'!AF$4,'10_Goos'!$C$1:$W$1,0))</f>
        <v>58415.807175223243</v>
      </c>
      <c r="AG77" s="1">
        <f t="array" ref="AG77">J77*INDEX('10_Goos'!$C$2:$W$151,MATCH($A77&amp;$B77,'10_Goos'!$A$2:$A$151&amp;'10_Goos'!$B$2:$B$151,0),MATCH('10_Price'!AG$4,'10_Goos'!$C$1:$W$1,0))</f>
        <v>68661.814178447079</v>
      </c>
      <c r="AH77" s="1">
        <f t="array" ref="AH77">K77*INDEX('10_Goos'!$C$2:$W$151,MATCH($A77&amp;$B77,'10_Goos'!$A$2:$A$151&amp;'10_Goos'!$B$2:$B$151,0),MATCH('10_Price'!AH$4,'10_Goos'!$C$1:$W$1,0))</f>
        <v>75044.199615630801</v>
      </c>
      <c r="AI77" s="1">
        <f t="array" ref="AI77">L77*INDEX('10_Goos'!$C$2:$W$151,MATCH($A77&amp;$B77,'10_Goos'!$A$2:$A$151&amp;'10_Goos'!$B$2:$B$151,0),MATCH('10_Price'!AI$4,'10_Goos'!$C$1:$W$1,0))</f>
        <v>83942.11468523441</v>
      </c>
      <c r="AJ77" s="1">
        <f t="array" ref="AJ77">M77*INDEX('10_Goos'!$C$2:$W$151,MATCH($A77&amp;$B77,'10_Goos'!$A$2:$A$151&amp;'10_Goos'!$B$2:$B$151,0),MATCH('10_Price'!AJ$4,'10_Goos'!$C$1:$W$1,0))</f>
        <v>94416.523440503282</v>
      </c>
      <c r="AK77" s="1">
        <f t="array" ref="AK77">N77*INDEX('10_Goos'!$C$2:$W$151,MATCH($A77&amp;$B77,'10_Goos'!$A$2:$A$151&amp;'10_Goos'!$B$2:$B$151,0),MATCH('10_Price'!AK$4,'10_Goos'!$C$1:$W$1,0))</f>
        <v>105109.38910549991</v>
      </c>
      <c r="AL77" s="1">
        <f t="array" ref="AL77">O77*INDEX('10_Goos'!$C$2:$W$151,MATCH($A77&amp;$B77,'10_Goos'!$A$2:$A$151&amp;'10_Goos'!$B$2:$B$151,0),MATCH('10_Price'!AL$4,'10_Goos'!$C$1:$W$1,0))</f>
        <v>120571.29449053388</v>
      </c>
      <c r="AM77" s="1">
        <f t="array" ref="AM77">P77*INDEX('10_Goos'!$C$2:$W$151,MATCH($A77&amp;$B77,'10_Goos'!$A$2:$A$151&amp;'10_Goos'!$B$2:$B$151,0),MATCH('10_Price'!AM$4,'10_Goos'!$C$1:$W$1,0))</f>
        <v>130394.50145588987</v>
      </c>
      <c r="AN77" s="1">
        <f t="array" ref="AN77">Q77*INDEX('10_Goos'!$C$2:$W$151,MATCH($A77&amp;$B77,'10_Goos'!$A$2:$A$151&amp;'10_Goos'!$B$2:$B$151,0),MATCH('10_Price'!AN$4,'10_Goos'!$C$1:$W$1,0))</f>
        <v>140234.02258893228</v>
      </c>
      <c r="AO77" s="1">
        <f t="array" ref="AO77">R77*INDEX('10_Goos'!$C$2:$W$151,MATCH($A77&amp;$B77,'10_Goos'!$A$2:$A$151&amp;'10_Goos'!$B$2:$B$151,0),MATCH('10_Price'!AO$4,'10_Goos'!$C$1:$W$1,0))</f>
        <v>174601.69733037381</v>
      </c>
      <c r="AP77" s="1">
        <f t="array" ref="AP77">S77*INDEX('10_Goos'!$C$2:$W$151,MATCH($A77&amp;$B77,'10_Goos'!$A$2:$A$151&amp;'10_Goos'!$B$2:$B$151,0),MATCH('10_Price'!AP$4,'10_Goos'!$C$1:$W$1,0))</f>
        <v>239130.11888462611</v>
      </c>
      <c r="AQ77" s="1">
        <f t="array" ref="AQ77">T77*INDEX('10_Goos'!$C$2:$W$151,MATCH($A77&amp;$B77,'10_Goos'!$A$2:$A$151&amp;'10_Goos'!$B$2:$B$151,0),MATCH('10_Price'!AQ$4,'10_Goos'!$C$1:$W$1,0))</f>
        <v>256761.95589180492</v>
      </c>
      <c r="AR77" s="1">
        <f t="array" ref="AR77">U77*INDEX('10_Goos'!$C$2:$W$151,MATCH($A77&amp;$B77,'10_Goos'!$A$2:$A$151&amp;'10_Goos'!$B$2:$B$151,0),MATCH('10_Price'!AR$4,'10_Goos'!$C$1:$W$1,0))</f>
        <v>300340.14574404981</v>
      </c>
      <c r="AS77" s="1">
        <f t="array" ref="AS77">V77*INDEX('10_Goos'!$C$2:$W$151,MATCH($A77&amp;$B77,'10_Goos'!$A$2:$A$151&amp;'10_Goos'!$B$2:$B$151,0),MATCH('10_Price'!AS$4,'10_Goos'!$C$1:$W$1,0))</f>
        <v>322176.90135013161</v>
      </c>
      <c r="AT77" s="1">
        <f t="array" ref="AT77">W77*INDEX('10_Goos'!$C$2:$W$151,MATCH($A77&amp;$B77,'10_Goos'!$A$2:$A$151&amp;'10_Goos'!$B$2:$B$151,0),MATCH('10_Price'!AT$4,'10_Goos'!$C$1:$W$1,0))</f>
        <v>382721.68975559325</v>
      </c>
    </row>
    <row r="78" spans="1:46" x14ac:dyDescent="0.25">
      <c r="A78" s="23" t="s">
        <v>42</v>
      </c>
      <c r="B78" s="14" t="s">
        <v>27</v>
      </c>
      <c r="C78" s="15">
        <v>474.57627118644069</v>
      </c>
      <c r="D78" s="16">
        <v>469.49152542372883</v>
      </c>
      <c r="E78" s="16">
        <v>464.40677966101697</v>
      </c>
      <c r="F78" s="16">
        <v>459.32203389830511</v>
      </c>
      <c r="G78" s="16">
        <v>454.23728813559319</v>
      </c>
      <c r="H78" s="16">
        <v>449.15254237288138</v>
      </c>
      <c r="I78" s="16">
        <v>444.06779661016958</v>
      </c>
      <c r="J78" s="16">
        <v>438.98305084745766</v>
      </c>
      <c r="K78" s="16">
        <v>433.8983050847458</v>
      </c>
      <c r="L78" s="16">
        <v>428.81355932203394</v>
      </c>
      <c r="M78" s="16">
        <v>423.72881355932208</v>
      </c>
      <c r="N78" s="16">
        <v>422.03389830508479</v>
      </c>
      <c r="O78" s="16">
        <v>420.33898305084745</v>
      </c>
      <c r="P78" s="16">
        <v>418.64406779661022</v>
      </c>
      <c r="Q78" s="16">
        <v>416.94915254237293</v>
      </c>
      <c r="R78" s="16">
        <v>415.25423728813564</v>
      </c>
      <c r="S78" s="16">
        <v>413.55932203389835</v>
      </c>
      <c r="T78" s="16">
        <v>411.86440677966107</v>
      </c>
      <c r="U78" s="16">
        <v>403.38983050847457</v>
      </c>
      <c r="V78" s="16">
        <v>392.37288135593218</v>
      </c>
      <c r="W78" s="16">
        <v>381.35593220338984</v>
      </c>
      <c r="X78" s="17"/>
      <c r="Y78"/>
      <c r="Z78" s="1">
        <f t="array" ref="Z78">C78*INDEX('10_Goos'!$C$2:$W$151,MATCH($A78&amp;$B78,'10_Goos'!$A$2:$A$151&amp;'10_Goos'!$B$2:$B$151,0),MATCH('10_Price'!Z$4,'10_Goos'!$C$1:$W$1,0))</f>
        <v>0</v>
      </c>
      <c r="AA78" s="1">
        <f t="array" ref="AA78">D78*INDEX('10_Goos'!$C$2:$W$151,MATCH($A78&amp;$B78,'10_Goos'!$A$2:$A$151&amp;'10_Goos'!$B$2:$B$151,0),MATCH('10_Price'!AA$4,'10_Goos'!$C$1:$W$1,0))</f>
        <v>0</v>
      </c>
      <c r="AB78" s="1">
        <f t="array" ref="AB78">E78*INDEX('10_Goos'!$C$2:$W$151,MATCH($A78&amp;$B78,'10_Goos'!$A$2:$A$151&amp;'10_Goos'!$B$2:$B$151,0),MATCH('10_Price'!AB$4,'10_Goos'!$C$1:$W$1,0))</f>
        <v>0</v>
      </c>
      <c r="AC78" s="1">
        <f t="array" ref="AC78">F78*INDEX('10_Goos'!$C$2:$W$151,MATCH($A78&amp;$B78,'10_Goos'!$A$2:$A$151&amp;'10_Goos'!$B$2:$B$151,0),MATCH('10_Price'!AC$4,'10_Goos'!$C$1:$W$1,0))</f>
        <v>0</v>
      </c>
      <c r="AD78" s="1">
        <f t="array" ref="AD78">G78*INDEX('10_Goos'!$C$2:$W$151,MATCH($A78&amp;$B78,'10_Goos'!$A$2:$A$151&amp;'10_Goos'!$B$2:$B$151,0),MATCH('10_Price'!AD$4,'10_Goos'!$C$1:$W$1,0))</f>
        <v>0</v>
      </c>
      <c r="AE78" s="1">
        <f t="array" ref="AE78">H78*INDEX('10_Goos'!$C$2:$W$151,MATCH($A78&amp;$B78,'10_Goos'!$A$2:$A$151&amp;'10_Goos'!$B$2:$B$151,0),MATCH('10_Price'!AE$4,'10_Goos'!$C$1:$W$1,0))</f>
        <v>0</v>
      </c>
      <c r="AF78" s="1">
        <f t="array" ref="AF78">I78*INDEX('10_Goos'!$C$2:$W$151,MATCH($A78&amp;$B78,'10_Goos'!$A$2:$A$151&amp;'10_Goos'!$B$2:$B$151,0),MATCH('10_Price'!AF$4,'10_Goos'!$C$1:$W$1,0))</f>
        <v>0</v>
      </c>
      <c r="AG78" s="1">
        <f t="array" ref="AG78">J78*INDEX('10_Goos'!$C$2:$W$151,MATCH($A78&amp;$B78,'10_Goos'!$A$2:$A$151&amp;'10_Goos'!$B$2:$B$151,0),MATCH('10_Price'!AG$4,'10_Goos'!$C$1:$W$1,0))</f>
        <v>0</v>
      </c>
      <c r="AH78" s="1">
        <f t="array" ref="AH78">K78*INDEX('10_Goos'!$C$2:$W$151,MATCH($A78&amp;$B78,'10_Goos'!$A$2:$A$151&amp;'10_Goos'!$B$2:$B$151,0),MATCH('10_Price'!AH$4,'10_Goos'!$C$1:$W$1,0))</f>
        <v>0</v>
      </c>
      <c r="AI78" s="1">
        <f t="array" ref="AI78">L78*INDEX('10_Goos'!$C$2:$W$151,MATCH($A78&amp;$B78,'10_Goos'!$A$2:$A$151&amp;'10_Goos'!$B$2:$B$151,0),MATCH('10_Price'!AI$4,'10_Goos'!$C$1:$W$1,0))</f>
        <v>0</v>
      </c>
      <c r="AJ78" s="1">
        <f t="array" ref="AJ78">M78*INDEX('10_Goos'!$C$2:$W$151,MATCH($A78&amp;$B78,'10_Goos'!$A$2:$A$151&amp;'10_Goos'!$B$2:$B$151,0),MATCH('10_Price'!AJ$4,'10_Goos'!$C$1:$W$1,0))</f>
        <v>0</v>
      </c>
      <c r="AK78" s="1">
        <f t="array" ref="AK78">N78*INDEX('10_Goos'!$C$2:$W$151,MATCH($A78&amp;$B78,'10_Goos'!$A$2:$A$151&amp;'10_Goos'!$B$2:$B$151,0),MATCH('10_Price'!AK$4,'10_Goos'!$C$1:$W$1,0))</f>
        <v>0</v>
      </c>
      <c r="AL78" s="1">
        <f t="array" ref="AL78">O78*INDEX('10_Goos'!$C$2:$W$151,MATCH($A78&amp;$B78,'10_Goos'!$A$2:$A$151&amp;'10_Goos'!$B$2:$B$151,0),MATCH('10_Price'!AL$4,'10_Goos'!$C$1:$W$1,0))</f>
        <v>0</v>
      </c>
      <c r="AM78" s="1">
        <f t="array" ref="AM78">P78*INDEX('10_Goos'!$C$2:$W$151,MATCH($A78&amp;$B78,'10_Goos'!$A$2:$A$151&amp;'10_Goos'!$B$2:$B$151,0),MATCH('10_Price'!AM$4,'10_Goos'!$C$1:$W$1,0))</f>
        <v>0</v>
      </c>
      <c r="AN78" s="1">
        <f t="array" ref="AN78">Q78*INDEX('10_Goos'!$C$2:$W$151,MATCH($A78&amp;$B78,'10_Goos'!$A$2:$A$151&amp;'10_Goos'!$B$2:$B$151,0),MATCH('10_Price'!AN$4,'10_Goos'!$C$1:$W$1,0))</f>
        <v>0</v>
      </c>
      <c r="AO78" s="1">
        <f t="array" ref="AO78">R78*INDEX('10_Goos'!$C$2:$W$151,MATCH($A78&amp;$B78,'10_Goos'!$A$2:$A$151&amp;'10_Goos'!$B$2:$B$151,0),MATCH('10_Price'!AO$4,'10_Goos'!$C$1:$W$1,0))</f>
        <v>0</v>
      </c>
      <c r="AP78" s="1">
        <f t="array" ref="AP78">S78*INDEX('10_Goos'!$C$2:$W$151,MATCH($A78&amp;$B78,'10_Goos'!$A$2:$A$151&amp;'10_Goos'!$B$2:$B$151,0),MATCH('10_Price'!AP$4,'10_Goos'!$C$1:$W$1,0))</f>
        <v>0</v>
      </c>
      <c r="AQ78" s="1">
        <f t="array" ref="AQ78">T78*INDEX('10_Goos'!$C$2:$W$151,MATCH($A78&amp;$B78,'10_Goos'!$A$2:$A$151&amp;'10_Goos'!$B$2:$B$151,0),MATCH('10_Price'!AQ$4,'10_Goos'!$C$1:$W$1,0))</f>
        <v>0</v>
      </c>
      <c r="AR78" s="1">
        <f t="array" ref="AR78">U78*INDEX('10_Goos'!$C$2:$W$151,MATCH($A78&amp;$B78,'10_Goos'!$A$2:$A$151&amp;'10_Goos'!$B$2:$B$151,0),MATCH('10_Price'!AR$4,'10_Goos'!$C$1:$W$1,0))</f>
        <v>0</v>
      </c>
      <c r="AS78" s="1">
        <f t="array" ref="AS78">V78*INDEX('10_Goos'!$C$2:$W$151,MATCH($A78&amp;$B78,'10_Goos'!$A$2:$A$151&amp;'10_Goos'!$B$2:$B$151,0),MATCH('10_Price'!AS$4,'10_Goos'!$C$1:$W$1,0))</f>
        <v>0</v>
      </c>
      <c r="AT78" s="1">
        <f t="array" ref="AT78">W78*INDEX('10_Goos'!$C$2:$W$151,MATCH($A78&amp;$B78,'10_Goos'!$A$2:$A$151&amp;'10_Goos'!$B$2:$B$151,0),MATCH('10_Price'!AT$4,'10_Goos'!$C$1:$W$1,0))</f>
        <v>0</v>
      </c>
    </row>
    <row r="79" spans="1:46" x14ac:dyDescent="0.25">
      <c r="A79" s="23" t="s">
        <v>42</v>
      </c>
      <c r="B79" s="14" t="s">
        <v>54</v>
      </c>
      <c r="C79" s="15">
        <v>1.1914218749999999</v>
      </c>
      <c r="D79" s="16">
        <v>1.1914218749999999</v>
      </c>
      <c r="E79" s="16">
        <v>1.1914218749999999</v>
      </c>
      <c r="F79" s="16">
        <v>1.1914218749999999</v>
      </c>
      <c r="G79" s="16">
        <v>1.1914218749999999</v>
      </c>
      <c r="H79" s="16">
        <v>1.1914218749999999</v>
      </c>
      <c r="I79" s="16">
        <v>1.1914218749999999</v>
      </c>
      <c r="J79" s="16">
        <v>1.1914218749999999</v>
      </c>
      <c r="K79" s="16">
        <v>1.1914218749999999</v>
      </c>
      <c r="L79" s="16">
        <v>1.3243500000000001</v>
      </c>
      <c r="M79" s="16">
        <v>1.3243500000000001</v>
      </c>
      <c r="N79" s="16">
        <v>1.3243500000000001</v>
      </c>
      <c r="O79" s="16">
        <v>1.4199363281250001</v>
      </c>
      <c r="P79" s="16">
        <v>1.4199363281250001</v>
      </c>
      <c r="Q79" s="16">
        <v>1.4199363281250001</v>
      </c>
      <c r="R79" s="16">
        <v>1.5267053571428575</v>
      </c>
      <c r="S79" s="16">
        <v>1.554946875</v>
      </c>
      <c r="T79" s="16">
        <v>1.554946875</v>
      </c>
      <c r="U79" s="16">
        <v>1.7868600000000001</v>
      </c>
      <c r="V79" s="16">
        <v>1.7868600000000001</v>
      </c>
      <c r="W79" s="16">
        <v>1.7868600000000001</v>
      </c>
      <c r="X79" s="17"/>
      <c r="Y79"/>
      <c r="Z79" s="1">
        <f t="array" ref="Z79">C79*INDEX('10_Goos'!$C$2:$W$151,MATCH($A79&amp;$B79,'10_Goos'!$A$2:$A$151&amp;'10_Goos'!$B$2:$B$151,0),MATCH('10_Price'!Z$4,'10_Goos'!$C$1:$W$1,0))</f>
        <v>50648.848383453187</v>
      </c>
      <c r="AA79" s="1">
        <f t="array" ref="AA79">D79*INDEX('10_Goos'!$C$2:$W$151,MATCH($A79&amp;$B79,'10_Goos'!$A$2:$A$151&amp;'10_Goos'!$B$2:$B$151,0),MATCH('10_Price'!AA$4,'10_Goos'!$C$1:$W$1,0))</f>
        <v>56727.817613920794</v>
      </c>
      <c r="AB79" s="1">
        <f t="array" ref="AB79">E79*INDEX('10_Goos'!$C$2:$W$151,MATCH($A79&amp;$B79,'10_Goos'!$A$2:$A$151&amp;'10_Goos'!$B$2:$B$151,0),MATCH('10_Price'!AB$4,'10_Goos'!$C$1:$W$1,0))</f>
        <v>63288.061646476584</v>
      </c>
      <c r="AC79" s="1">
        <f t="array" ref="AC79">F79*INDEX('10_Goos'!$C$2:$W$151,MATCH($A79&amp;$B79,'10_Goos'!$A$2:$A$151&amp;'10_Goos'!$B$2:$B$151,0),MATCH('10_Price'!AC$4,'10_Goos'!$C$1:$W$1,0))</f>
        <v>70362.510538253046</v>
      </c>
      <c r="AD79" s="1">
        <f t="array" ref="AD79">G79*INDEX('10_Goos'!$C$2:$W$151,MATCH($A79&amp;$B79,'10_Goos'!$A$2:$A$151&amp;'10_Goos'!$B$2:$B$151,0),MATCH('10_Price'!AD$4,'10_Goos'!$C$1:$W$1,0))</f>
        <v>77986.184165090934</v>
      </c>
      <c r="AE79" s="1">
        <f t="array" ref="AE79">H79*INDEX('10_Goos'!$C$2:$W$151,MATCH($A79&amp;$B79,'10_Goos'!$A$2:$A$151&amp;'10_Goos'!$B$2:$B$151,0),MATCH('10_Price'!AE$4,'10_Goos'!$C$1:$W$1,0))</f>
        <v>86196.318878267033</v>
      </c>
      <c r="AF79" s="1">
        <f t="array" ref="AF79">I79*INDEX('10_Goos'!$C$2:$W$151,MATCH($A79&amp;$B79,'10_Goos'!$A$2:$A$151&amp;'10_Goos'!$B$2:$B$151,0),MATCH('10_Price'!AF$4,'10_Goos'!$C$1:$W$1,0))</f>
        <v>94538.523401046332</v>
      </c>
      <c r="AG79" s="1">
        <f t="array" ref="AG79">J79*INDEX('10_Goos'!$C$2:$W$151,MATCH($A79&amp;$B79,'10_Goos'!$A$2:$A$151&amp;'10_Goos'!$B$2:$B$151,0),MATCH('10_Price'!AG$4,'10_Goos'!$C$1:$W$1,0))</f>
        <v>103499.4575789079</v>
      </c>
      <c r="AH79" s="1">
        <f t="array" ref="AH79">K79*INDEX('10_Goos'!$C$2:$W$151,MATCH($A79&amp;$B79,'10_Goos'!$A$2:$A$151&amp;'10_Goos'!$B$2:$B$151,0),MATCH('10_Price'!AH$4,'10_Goos'!$C$1:$W$1,0))</f>
        <v>113120.13886605296</v>
      </c>
      <c r="AI79" s="1">
        <f t="array" ref="AI79">L79*INDEX('10_Goos'!$C$2:$W$151,MATCH($A79&amp;$B79,'10_Goos'!$A$2:$A$151&amp;'10_Goos'!$B$2:$B$151,0),MATCH('10_Price'!AI$4,'10_Goos'!$C$1:$W$1,0))</f>
        <v>137216.92522183992</v>
      </c>
      <c r="AJ79" s="1">
        <f t="array" ref="AJ79">M79*INDEX('10_Goos'!$C$2:$W$151,MATCH($A79&amp;$B79,'10_Goos'!$A$2:$A$151&amp;'10_Goos'!$B$2:$B$151,0),MATCH('10_Price'!AJ$4,'10_Goos'!$C$1:$W$1,0))</f>
        <v>149526.01835876162</v>
      </c>
      <c r="AK79" s="1">
        <f t="array" ref="AK79">N79*INDEX('10_Goos'!$C$2:$W$151,MATCH($A79&amp;$B79,'10_Goos'!$A$2:$A$151&amp;'10_Goos'!$B$2:$B$151,0),MATCH('10_Price'!AK$4,'10_Goos'!$C$1:$W$1,0))</f>
        <v>161107.83969456863</v>
      </c>
      <c r="AL79" s="1">
        <f t="array" ref="AL79">O79*INDEX('10_Goos'!$C$2:$W$151,MATCH($A79&amp;$B79,'10_Goos'!$A$2:$A$151&amp;'10_Goos'!$B$2:$B$151,0),MATCH('10_Price'!AL$4,'10_Goos'!$C$1:$W$1,0))</f>
        <v>185994.69514177297</v>
      </c>
      <c r="AM79" s="1">
        <f t="array" ref="AM79">P79*INDEX('10_Goos'!$C$2:$W$151,MATCH($A79&amp;$B79,'10_Goos'!$A$2:$A$151&amp;'10_Goos'!$B$2:$B$151,0),MATCH('10_Price'!AM$4,'10_Goos'!$C$1:$W$1,0))</f>
        <v>200147.45915085523</v>
      </c>
      <c r="AN79" s="1">
        <f t="array" ref="AN79">Q79*INDEX('10_Goos'!$C$2:$W$151,MATCH($A79&amp;$B79,'10_Goos'!$A$2:$A$151&amp;'10_Goos'!$B$2:$B$151,0),MATCH('10_Price'!AN$4,'10_Goos'!$C$1:$W$1,0))</f>
        <v>215250.51282298972</v>
      </c>
      <c r="AO79" s="1">
        <f t="array" ref="AO79">R79*INDEX('10_Goos'!$C$2:$W$151,MATCH($A79&amp;$B79,'10_Goos'!$A$2:$A$151&amp;'10_Goos'!$B$2:$B$151,0),MATCH('10_Price'!AO$4,'10_Goos'!$C$1:$W$1,0))</f>
        <v>248760.37946805768</v>
      </c>
      <c r="AP79" s="1">
        <f t="array" ref="AP79">S79*INDEX('10_Goos'!$C$2:$W$151,MATCH($A79&amp;$B79,'10_Goos'!$A$2:$A$151&amp;'10_Goos'!$B$2:$B$151,0),MATCH('10_Price'!AP$4,'10_Goos'!$C$1:$W$1,0))</f>
        <v>272182.29390878032</v>
      </c>
      <c r="AQ79" s="1">
        <f t="array" ref="AQ79">T79*INDEX('10_Goos'!$C$2:$W$151,MATCH($A79&amp;$B79,'10_Goos'!$A$2:$A$151&amp;'10_Goos'!$B$2:$B$151,0),MATCH('10_Price'!AQ$4,'10_Goos'!$C$1:$W$1,0))</f>
        <v>292251.17467053403</v>
      </c>
      <c r="AR79" s="1">
        <f t="array" ref="AR79">U79*INDEX('10_Goos'!$C$2:$W$151,MATCH($A79&amp;$B79,'10_Goos'!$A$2:$A$151&amp;'10_Goos'!$B$2:$B$151,0),MATCH('10_Price'!AR$4,'10_Goos'!$C$1:$W$1,0))</f>
        <v>360425.40883803437</v>
      </c>
      <c r="AS79" s="1">
        <f t="array" ref="AS79">V79*INDEX('10_Goos'!$C$2:$W$151,MATCH($A79&amp;$B79,'10_Goos'!$A$2:$A$151&amp;'10_Goos'!$B$2:$B$151,0),MATCH('10_Price'!AS$4,'10_Goos'!$C$1:$W$1,0))</f>
        <v>386630.76858945948</v>
      </c>
      <c r="AT79" s="1">
        <f t="array" ref="AT79">W79*INDEX('10_Goos'!$C$2:$W$151,MATCH($A79&amp;$B79,'10_Goos'!$A$2:$A$151&amp;'10_Goos'!$B$2:$B$151,0),MATCH('10_Price'!AT$4,'10_Goos'!$C$1:$W$1,0))</f>
        <v>414555.60079393187</v>
      </c>
    </row>
    <row r="80" spans="1:46" x14ac:dyDescent="0.25">
      <c r="A80" s="23" t="s">
        <v>42</v>
      </c>
      <c r="B80" s="14" t="s">
        <v>28</v>
      </c>
      <c r="C80" s="15">
        <v>474.57627118644069</v>
      </c>
      <c r="D80" s="16">
        <v>469.49152542372883</v>
      </c>
      <c r="E80" s="16">
        <v>464.40677966101697</v>
      </c>
      <c r="F80" s="16">
        <v>459.32203389830511</v>
      </c>
      <c r="G80" s="16">
        <v>454.23728813559319</v>
      </c>
      <c r="H80" s="16">
        <v>449.15254237288138</v>
      </c>
      <c r="I80" s="16">
        <v>444.06779661016958</v>
      </c>
      <c r="J80" s="16">
        <v>438.98305084745766</v>
      </c>
      <c r="K80" s="16">
        <v>433.8983050847458</v>
      </c>
      <c r="L80" s="16">
        <v>428.81355932203394</v>
      </c>
      <c r="M80" s="16">
        <v>423.72881355932208</v>
      </c>
      <c r="N80" s="16">
        <v>422.03389830508479</v>
      </c>
      <c r="O80" s="16">
        <v>420.33898305084745</v>
      </c>
      <c r="P80" s="16">
        <v>418.64406779661022</v>
      </c>
      <c r="Q80" s="16">
        <v>416.94915254237293</v>
      </c>
      <c r="R80" s="16">
        <v>415.25423728813564</v>
      </c>
      <c r="S80" s="16">
        <v>413.55932203389835</v>
      </c>
      <c r="T80" s="16">
        <v>411.86440677966107</v>
      </c>
      <c r="U80" s="16">
        <v>403.38983050847457</v>
      </c>
      <c r="V80" s="16">
        <v>392.37288135593218</v>
      </c>
      <c r="W80" s="16">
        <v>381.35593220338984</v>
      </c>
      <c r="X80" s="17"/>
      <c r="Y80"/>
      <c r="Z80" s="1">
        <f t="array" ref="Z80">C80*INDEX('10_Goos'!$C$2:$W$151,MATCH($A80&amp;$B80,'10_Goos'!$A$2:$A$151&amp;'10_Goos'!$B$2:$B$151,0),MATCH('10_Price'!Z$4,'10_Goos'!$C$1:$W$1,0))</f>
        <v>0</v>
      </c>
      <c r="AA80" s="1">
        <f t="array" ref="AA80">D80*INDEX('10_Goos'!$C$2:$W$151,MATCH($A80&amp;$B80,'10_Goos'!$A$2:$A$151&amp;'10_Goos'!$B$2:$B$151,0),MATCH('10_Price'!AA$4,'10_Goos'!$C$1:$W$1,0))</f>
        <v>0</v>
      </c>
      <c r="AB80" s="1">
        <f t="array" ref="AB80">E80*INDEX('10_Goos'!$C$2:$W$151,MATCH($A80&amp;$B80,'10_Goos'!$A$2:$A$151&amp;'10_Goos'!$B$2:$B$151,0),MATCH('10_Price'!AB$4,'10_Goos'!$C$1:$W$1,0))</f>
        <v>0</v>
      </c>
      <c r="AC80" s="1">
        <f t="array" ref="AC80">F80*INDEX('10_Goos'!$C$2:$W$151,MATCH($A80&amp;$B80,'10_Goos'!$A$2:$A$151&amp;'10_Goos'!$B$2:$B$151,0),MATCH('10_Price'!AC$4,'10_Goos'!$C$1:$W$1,0))</f>
        <v>0</v>
      </c>
      <c r="AD80" s="1">
        <f t="array" ref="AD80">G80*INDEX('10_Goos'!$C$2:$W$151,MATCH($A80&amp;$B80,'10_Goos'!$A$2:$A$151&amp;'10_Goos'!$B$2:$B$151,0),MATCH('10_Price'!AD$4,'10_Goos'!$C$1:$W$1,0))</f>
        <v>0</v>
      </c>
      <c r="AE80" s="1">
        <f t="array" ref="AE80">H80*INDEX('10_Goos'!$C$2:$W$151,MATCH($A80&amp;$B80,'10_Goos'!$A$2:$A$151&amp;'10_Goos'!$B$2:$B$151,0),MATCH('10_Price'!AE$4,'10_Goos'!$C$1:$W$1,0))</f>
        <v>0</v>
      </c>
      <c r="AF80" s="1">
        <f t="array" ref="AF80">I80*INDEX('10_Goos'!$C$2:$W$151,MATCH($A80&amp;$B80,'10_Goos'!$A$2:$A$151&amp;'10_Goos'!$B$2:$B$151,0),MATCH('10_Price'!AF$4,'10_Goos'!$C$1:$W$1,0))</f>
        <v>0</v>
      </c>
      <c r="AG80" s="1">
        <f t="array" ref="AG80">J80*INDEX('10_Goos'!$C$2:$W$151,MATCH($A80&amp;$B80,'10_Goos'!$A$2:$A$151&amp;'10_Goos'!$B$2:$B$151,0),MATCH('10_Price'!AG$4,'10_Goos'!$C$1:$W$1,0))</f>
        <v>0</v>
      </c>
      <c r="AH80" s="1">
        <f t="array" ref="AH80">K80*INDEX('10_Goos'!$C$2:$W$151,MATCH($A80&amp;$B80,'10_Goos'!$A$2:$A$151&amp;'10_Goos'!$B$2:$B$151,0),MATCH('10_Price'!AH$4,'10_Goos'!$C$1:$W$1,0))</f>
        <v>0</v>
      </c>
      <c r="AI80" s="1">
        <f t="array" ref="AI80">L80*INDEX('10_Goos'!$C$2:$W$151,MATCH($A80&amp;$B80,'10_Goos'!$A$2:$A$151&amp;'10_Goos'!$B$2:$B$151,0),MATCH('10_Price'!AI$4,'10_Goos'!$C$1:$W$1,0))</f>
        <v>0</v>
      </c>
      <c r="AJ80" s="1">
        <f t="array" ref="AJ80">M80*INDEX('10_Goos'!$C$2:$W$151,MATCH($A80&amp;$B80,'10_Goos'!$A$2:$A$151&amp;'10_Goos'!$B$2:$B$151,0),MATCH('10_Price'!AJ$4,'10_Goos'!$C$1:$W$1,0))</f>
        <v>0</v>
      </c>
      <c r="AK80" s="1">
        <f t="array" ref="AK80">N80*INDEX('10_Goos'!$C$2:$W$151,MATCH($A80&amp;$B80,'10_Goos'!$A$2:$A$151&amp;'10_Goos'!$B$2:$B$151,0),MATCH('10_Price'!AK$4,'10_Goos'!$C$1:$W$1,0))</f>
        <v>0</v>
      </c>
      <c r="AL80" s="1">
        <f t="array" ref="AL80">O80*INDEX('10_Goos'!$C$2:$W$151,MATCH($A80&amp;$B80,'10_Goos'!$A$2:$A$151&amp;'10_Goos'!$B$2:$B$151,0),MATCH('10_Price'!AL$4,'10_Goos'!$C$1:$W$1,0))</f>
        <v>0</v>
      </c>
      <c r="AM80" s="1">
        <f t="array" ref="AM80">P80*INDEX('10_Goos'!$C$2:$W$151,MATCH($A80&amp;$B80,'10_Goos'!$A$2:$A$151&amp;'10_Goos'!$B$2:$B$151,0),MATCH('10_Price'!AM$4,'10_Goos'!$C$1:$W$1,0))</f>
        <v>0</v>
      </c>
      <c r="AN80" s="1">
        <f t="array" ref="AN80">Q80*INDEX('10_Goos'!$C$2:$W$151,MATCH($A80&amp;$B80,'10_Goos'!$A$2:$A$151&amp;'10_Goos'!$B$2:$B$151,0),MATCH('10_Price'!AN$4,'10_Goos'!$C$1:$W$1,0))</f>
        <v>0</v>
      </c>
      <c r="AO80" s="1">
        <f t="array" ref="AO80">R80*INDEX('10_Goos'!$C$2:$W$151,MATCH($A80&amp;$B80,'10_Goos'!$A$2:$A$151&amp;'10_Goos'!$B$2:$B$151,0),MATCH('10_Price'!AO$4,'10_Goos'!$C$1:$W$1,0))</f>
        <v>0</v>
      </c>
      <c r="AP80" s="1">
        <f t="array" ref="AP80">S80*INDEX('10_Goos'!$C$2:$W$151,MATCH($A80&amp;$B80,'10_Goos'!$A$2:$A$151&amp;'10_Goos'!$B$2:$B$151,0),MATCH('10_Price'!AP$4,'10_Goos'!$C$1:$W$1,0))</f>
        <v>0</v>
      </c>
      <c r="AQ80" s="1">
        <f t="array" ref="AQ80">T80*INDEX('10_Goos'!$C$2:$W$151,MATCH($A80&amp;$B80,'10_Goos'!$A$2:$A$151&amp;'10_Goos'!$B$2:$B$151,0),MATCH('10_Price'!AQ$4,'10_Goos'!$C$1:$W$1,0))</f>
        <v>0</v>
      </c>
      <c r="AR80" s="1">
        <f t="array" ref="AR80">U80*INDEX('10_Goos'!$C$2:$W$151,MATCH($A80&amp;$B80,'10_Goos'!$A$2:$A$151&amp;'10_Goos'!$B$2:$B$151,0),MATCH('10_Price'!AR$4,'10_Goos'!$C$1:$W$1,0))</f>
        <v>0</v>
      </c>
      <c r="AS80" s="1">
        <f t="array" ref="AS80">V80*INDEX('10_Goos'!$C$2:$W$151,MATCH($A80&amp;$B80,'10_Goos'!$A$2:$A$151&amp;'10_Goos'!$B$2:$B$151,0),MATCH('10_Price'!AS$4,'10_Goos'!$C$1:$W$1,0))</f>
        <v>0</v>
      </c>
      <c r="AT80" s="1">
        <f t="array" ref="AT80">W80*INDEX('10_Goos'!$C$2:$W$151,MATCH($A80&amp;$B80,'10_Goos'!$A$2:$A$151&amp;'10_Goos'!$B$2:$B$151,0),MATCH('10_Price'!AT$4,'10_Goos'!$C$1:$W$1,0))</f>
        <v>0</v>
      </c>
    </row>
    <row r="81" spans="1:46" x14ac:dyDescent="0.25">
      <c r="A81" s="23" t="s">
        <v>42</v>
      </c>
      <c r="B81" s="14" t="s">
        <v>29</v>
      </c>
      <c r="C81" s="15">
        <v>13.994521875</v>
      </c>
      <c r="D81" s="16">
        <v>13.994521875</v>
      </c>
      <c r="E81" s="16">
        <v>13.994521875</v>
      </c>
      <c r="F81" s="16">
        <v>13.994521875</v>
      </c>
      <c r="G81" s="16">
        <v>13.994521875</v>
      </c>
      <c r="H81" s="16">
        <v>13.994521875</v>
      </c>
      <c r="I81" s="16">
        <v>13.994521875</v>
      </c>
      <c r="J81" s="16">
        <v>13.994521875</v>
      </c>
      <c r="K81" s="16">
        <v>13.994521875</v>
      </c>
      <c r="L81" s="16">
        <v>13.994521875</v>
      </c>
      <c r="M81" s="16">
        <v>13.994521875</v>
      </c>
      <c r="N81" s="16">
        <v>13.994521875</v>
      </c>
      <c r="O81" s="16">
        <v>13.994521875</v>
      </c>
      <c r="P81" s="16">
        <v>13.994521875</v>
      </c>
      <c r="Q81" s="16">
        <v>13.994521875</v>
      </c>
      <c r="R81" s="16">
        <v>13.994521875</v>
      </c>
      <c r="S81" s="16">
        <v>13.994521875</v>
      </c>
      <c r="T81" s="16">
        <v>13.994521875</v>
      </c>
      <c r="U81" s="16">
        <v>13.994521875</v>
      </c>
      <c r="V81" s="16">
        <v>13.994521875</v>
      </c>
      <c r="W81" s="16">
        <v>13.994521875</v>
      </c>
      <c r="X81" s="17"/>
      <c r="Y81"/>
      <c r="Z81" s="1">
        <f t="array" ref="Z81">C81*INDEX('10_Goos'!$C$2:$W$151,MATCH($A81&amp;$B81,'10_Goos'!$A$2:$A$151&amp;'10_Goos'!$B$2:$B$151,0),MATCH('10_Price'!Z$4,'10_Goos'!$C$1:$W$1,0))</f>
        <v>12262.842226935569</v>
      </c>
      <c r="AA81" s="1">
        <f t="array" ref="AA81">D81*INDEX('10_Goos'!$C$2:$W$151,MATCH($A81&amp;$B81,'10_Goos'!$A$2:$A$151&amp;'10_Goos'!$B$2:$B$151,0),MATCH('10_Price'!AA$4,'10_Goos'!$C$1:$W$1,0))</f>
        <v>13734.651418158432</v>
      </c>
      <c r="AB81" s="1">
        <f t="array" ref="AB81">E81*INDEX('10_Goos'!$C$2:$W$151,MATCH($A81&amp;$B81,'10_Goos'!$A$2:$A$151&amp;'10_Goos'!$B$2:$B$151,0),MATCH('10_Price'!AB$4,'10_Goos'!$C$1:$W$1,0))</f>
        <v>15322.984422936164</v>
      </c>
      <c r="AC81" s="1">
        <f t="array" ref="AC81">F81*INDEX('10_Goos'!$C$2:$W$151,MATCH($A81&amp;$B81,'10_Goos'!$A$2:$A$151&amp;'10_Goos'!$B$2:$B$151,0),MATCH('10_Price'!AC$4,'10_Goos'!$C$1:$W$1,0))</f>
        <v>17035.814099646344</v>
      </c>
      <c r="AD81" s="1">
        <f t="array" ref="AD81">G81*INDEX('10_Goos'!$C$2:$W$151,MATCH($A81&amp;$B81,'10_Goos'!$A$2:$A$151&amp;'10_Goos'!$B$2:$B$151,0),MATCH('10_Price'!AD$4,'10_Goos'!$C$1:$W$1,0))</f>
        <v>18881.61928297031</v>
      </c>
      <c r="AE81" s="1">
        <f t="array" ref="AE81">H81*INDEX('10_Goos'!$C$2:$W$151,MATCH($A81&amp;$B81,'10_Goos'!$A$2:$A$151&amp;'10_Goos'!$B$2:$B$151,0),MATCH('10_Price'!AE$4,'10_Goos'!$C$1:$W$1,0))</f>
        <v>20869.415449377433</v>
      </c>
      <c r="AF81" s="1">
        <f t="array" ref="AF81">I81*INDEX('10_Goos'!$C$2:$W$151,MATCH($A81&amp;$B81,'10_Goos'!$A$2:$A$151&amp;'10_Goos'!$B$2:$B$151,0),MATCH('10_Price'!AF$4,'10_Goos'!$C$1:$W$1,0))</f>
        <v>22889.187688090227</v>
      </c>
      <c r="AG81" s="1">
        <f t="array" ref="AG81">J81*INDEX('10_Goos'!$C$2:$W$151,MATCH($A81&amp;$B81,'10_Goos'!$A$2:$A$151&amp;'10_Goos'!$B$2:$B$151,0),MATCH('10_Price'!AG$4,'10_Goos'!$C$1:$W$1,0))</f>
        <v>25058.763612050818</v>
      </c>
      <c r="AH81" s="1">
        <f t="array" ref="AH81">K81*INDEX('10_Goos'!$C$2:$W$151,MATCH($A81&amp;$B81,'10_Goos'!$A$2:$A$151&amp;'10_Goos'!$B$2:$B$151,0),MATCH('10_Price'!AH$4,'10_Goos'!$C$1:$W$1,0))</f>
        <v>27388.074159187199</v>
      </c>
      <c r="AI81" s="1">
        <f t="array" ref="AI81">L81*INDEX('10_Goos'!$C$2:$W$151,MATCH($A81&amp;$B81,'10_Goos'!$A$2:$A$151&amp;'10_Goos'!$B$2:$B$151,0),MATCH('10_Price'!AI$4,'10_Goos'!$C$1:$W$1,0))</f>
        <v>29887.668852007126</v>
      </c>
      <c r="AJ81" s="1">
        <f t="array" ref="AJ81">M81*INDEX('10_Goos'!$C$2:$W$151,MATCH($A81&amp;$B81,'10_Goos'!$A$2:$A$151&amp;'10_Goos'!$B$2:$B$151,0),MATCH('10_Price'!AJ$4,'10_Goos'!$C$1:$W$1,0))</f>
        <v>32568.752828711094</v>
      </c>
      <c r="AK81" s="1">
        <f t="array" ref="AK81">N81*INDEX('10_Goos'!$C$2:$W$151,MATCH($A81&amp;$B81,'10_Goos'!$A$2:$A$151&amp;'10_Goos'!$B$2:$B$151,0),MATCH('10_Price'!AK$4,'10_Goos'!$C$1:$W$1,0))</f>
        <v>35091.42734738328</v>
      </c>
      <c r="AL81" s="1">
        <f t="array" ref="AL81">O81*INDEX('10_Goos'!$C$2:$W$151,MATCH($A81&amp;$B81,'10_Goos'!$A$2:$A$151&amp;'10_Goos'!$B$2:$B$151,0),MATCH('10_Price'!AL$4,'10_Goos'!$C$1:$W$1,0))</f>
        <v>37784.947435850903</v>
      </c>
      <c r="AM81" s="1">
        <f t="array" ref="AM81">P81*INDEX('10_Goos'!$C$2:$W$151,MATCH($A81&amp;$B81,'10_Goos'!$A$2:$A$151&amp;'10_Goos'!$B$2:$B$151,0),MATCH('10_Price'!AM$4,'10_Goos'!$C$1:$W$1,0))</f>
        <v>40660.090964796844</v>
      </c>
      <c r="AN81" s="1">
        <f t="array" ref="AN81">Q81*INDEX('10_Goos'!$C$2:$W$151,MATCH($A81&amp;$B81,'10_Goos'!$A$2:$A$151&amp;'10_Goos'!$B$2:$B$151,0),MATCH('10_Price'!AN$4,'10_Goos'!$C$1:$W$1,0))</f>
        <v>43728.286478047608</v>
      </c>
      <c r="AO81" s="1">
        <f t="array" ref="AO81">R81*INDEX('10_Goos'!$C$2:$W$151,MATCH($A81&amp;$B81,'10_Goos'!$A$2:$A$151&amp;'10_Goos'!$B$2:$B$151,0),MATCH('10_Price'!AO$4,'10_Goos'!$C$1:$W$1,0))</f>
        <v>47001.651315211566</v>
      </c>
      <c r="AP81" s="1">
        <f t="array" ref="AP81">S81*INDEX('10_Goos'!$C$2:$W$151,MATCH($A81&amp;$B81,'10_Goos'!$A$2:$A$151&amp;'10_Goos'!$B$2:$B$151,0),MATCH('10_Price'!AP$4,'10_Goos'!$C$1:$W$1,0))</f>
        <v>50493.03191989685</v>
      </c>
      <c r="AQ81" s="1">
        <f t="array" ref="AQ81">T81*INDEX('10_Goos'!$C$2:$W$151,MATCH($A81&amp;$B81,'10_Goos'!$A$2:$A$151&amp;'10_Goos'!$B$2:$B$151,0),MATCH('10_Price'!AQ$4,'10_Goos'!$C$1:$W$1,0))</f>
        <v>54216.046456762502</v>
      </c>
      <c r="AR81" s="1">
        <f t="array" ref="AR81">U81*INDEX('10_Goos'!$C$2:$W$151,MATCH($A81&amp;$B81,'10_Goos'!$A$2:$A$151&amp;'10_Goos'!$B$2:$B$151,0),MATCH('10_Price'!AR$4,'10_Goos'!$C$1:$W$1,0))</f>
        <v>58185.129867515076</v>
      </c>
      <c r="AS81" s="1">
        <f t="array" ref="AS81">V81*INDEX('10_Goos'!$C$2:$W$151,MATCH($A81&amp;$B81,'10_Goos'!$A$2:$A$151&amp;'10_Goos'!$B$2:$B$151,0),MATCH('10_Price'!AS$4,'10_Goos'!$C$1:$W$1,0))</f>
        <v>62415.581503201043</v>
      </c>
      <c r="AT81" s="1">
        <f t="array" ref="AT81">W81*INDEX('10_Goos'!$C$2:$W$151,MATCH($A81&amp;$B81,'10_Goos'!$A$2:$A$151&amp;'10_Goos'!$B$2:$B$151,0),MATCH('10_Price'!AT$4,'10_Goos'!$C$1:$W$1,0))</f>
        <v>66923.615477786734</v>
      </c>
    </row>
    <row r="82" spans="1:46" x14ac:dyDescent="0.25">
      <c r="A82" s="23" t="s">
        <v>42</v>
      </c>
      <c r="B82" s="14" t="s">
        <v>30</v>
      </c>
      <c r="C82" s="15">
        <v>4.0589100000000018</v>
      </c>
      <c r="D82" s="16">
        <v>4.222040625</v>
      </c>
      <c r="E82" s="16">
        <v>4.7764157142857151</v>
      </c>
      <c r="F82" s="16">
        <v>4.9816350000000016</v>
      </c>
      <c r="G82" s="16">
        <v>4.9816350000000016</v>
      </c>
      <c r="H82" s="16">
        <v>4.9816350000000016</v>
      </c>
      <c r="I82" s="16">
        <v>4.9816350000000016</v>
      </c>
      <c r="J82" s="16">
        <v>4.9816350000000016</v>
      </c>
      <c r="K82" s="16">
        <v>4.9816350000000016</v>
      </c>
      <c r="L82" s="16">
        <v>6.8156943749999996</v>
      </c>
      <c r="M82" s="16">
        <v>6.8156943749999996</v>
      </c>
      <c r="N82" s="16">
        <v>6.8156943749999996</v>
      </c>
      <c r="O82" s="16">
        <v>6.8156943749999996</v>
      </c>
      <c r="P82" s="16">
        <v>6.8156943749999996</v>
      </c>
      <c r="Q82" s="16">
        <v>6.8156943749999996</v>
      </c>
      <c r="R82" s="16">
        <v>6.8156943749999996</v>
      </c>
      <c r="S82" s="16">
        <v>6.8156943749999996</v>
      </c>
      <c r="T82" s="16">
        <v>6.8156943749999996</v>
      </c>
      <c r="U82" s="16">
        <v>6.8156943749999996</v>
      </c>
      <c r="V82" s="16">
        <v>7.036734375</v>
      </c>
      <c r="W82" s="16">
        <v>7.669546875</v>
      </c>
      <c r="X82" s="17"/>
      <c r="Y82"/>
      <c r="Z82" s="1">
        <f t="array" ref="Z82">C82*INDEX('10_Goos'!$C$2:$W$151,MATCH($A82&amp;$B82,'10_Goos'!$A$2:$A$151&amp;'10_Goos'!$B$2:$B$151,0),MATCH('10_Price'!Z$4,'10_Goos'!$C$1:$W$1,0))</f>
        <v>418708.37893233879</v>
      </c>
      <c r="AA82" s="1">
        <f t="array" ref="AA82">D82*INDEX('10_Goos'!$C$2:$W$151,MATCH($A82&amp;$B82,'10_Goos'!$A$2:$A$151&amp;'10_Goos'!$B$2:$B$151,0),MATCH('10_Price'!AA$4,'10_Goos'!$C$1:$W$1,0))</f>
        <v>487810.49414135213</v>
      </c>
      <c r="AB82" s="1">
        <f t="array" ref="AB82">E82*INDEX('10_Goos'!$C$2:$W$151,MATCH($A82&amp;$B82,'10_Goos'!$A$2:$A$151&amp;'10_Goos'!$B$2:$B$151,0),MATCH('10_Price'!AB$4,'10_Goos'!$C$1:$W$1,0))</f>
        <v>559065.70562095998</v>
      </c>
      <c r="AC82" s="1">
        <f t="array" ref="AC82">F82*INDEX('10_Goos'!$C$2:$W$151,MATCH($A82&amp;$B82,'10_Goos'!$A$2:$A$151&amp;'10_Goos'!$B$2:$B$151,0),MATCH('10_Price'!AC$4,'10_Goos'!$C$1:$W$1,0))</f>
        <v>617394.66315622069</v>
      </c>
      <c r="AD82" s="1">
        <f t="array" ref="AD82">G82*INDEX('10_Goos'!$C$2:$W$151,MATCH($A82&amp;$B82,'10_Goos'!$A$2:$A$151&amp;'10_Goos'!$B$2:$B$151,0),MATCH('10_Price'!AD$4,'10_Goos'!$C$1:$W$1,0))</f>
        <v>651703.29422958242</v>
      </c>
      <c r="AE82" s="1">
        <f t="array" ref="AE82">H82*INDEX('10_Goos'!$C$2:$W$151,MATCH($A82&amp;$B82,'10_Goos'!$A$2:$A$151&amp;'10_Goos'!$B$2:$B$151,0),MATCH('10_Price'!AE$4,'10_Goos'!$C$1:$W$1,0))</f>
        <v>686011.92530294426</v>
      </c>
      <c r="AF82" s="1">
        <f t="array" ref="AF82">I82*INDEX('10_Goos'!$C$2:$W$151,MATCH($A82&amp;$B82,'10_Goos'!$A$2:$A$151&amp;'10_Goos'!$B$2:$B$151,0),MATCH('10_Price'!AF$4,'10_Goos'!$C$1:$W$1,0))</f>
        <v>716576.33574862429</v>
      </c>
      <c r="AG82" s="1">
        <f t="array" ref="AG82">J82*INDEX('10_Goos'!$C$2:$W$151,MATCH($A82&amp;$B82,'10_Goos'!$A$2:$A$151&amp;'10_Goos'!$B$2:$B$151,0),MATCH('10_Price'!AG$4,'10_Goos'!$C$1:$W$1,0))</f>
        <v>747140.74619430944</v>
      </c>
      <c r="AH82" s="1">
        <f t="array" ref="AH82">K82*INDEX('10_Goos'!$C$2:$W$151,MATCH($A82&amp;$B82,'10_Goos'!$A$2:$A$151&amp;'10_Goos'!$B$2:$B$151,0),MATCH('10_Price'!AH$4,'10_Goos'!$C$1:$W$1,0))</f>
        <v>777705.15663998958</v>
      </c>
      <c r="AI82" s="1">
        <f t="array" ref="AI82">L82*INDEX('10_Goos'!$C$2:$W$151,MATCH($A82&amp;$B82,'10_Goos'!$A$2:$A$151&amp;'10_Goos'!$B$2:$B$151,0),MATCH('10_Price'!AI$4,'10_Goos'!$C$1:$W$1,0))</f>
        <v>1105845.4386701386</v>
      </c>
      <c r="AJ82" s="1">
        <f t="array" ref="AJ82">M82*INDEX('10_Goos'!$C$2:$W$151,MATCH($A82&amp;$B82,'10_Goos'!$A$2:$A$151&amp;'10_Goos'!$B$2:$B$151,0),MATCH('10_Price'!AJ$4,'10_Goos'!$C$1:$W$1,0))</f>
        <v>1147662.5690600234</v>
      </c>
      <c r="AK82" s="1">
        <f t="array" ref="AK82">N82*INDEX('10_Goos'!$C$2:$W$151,MATCH($A82&amp;$B82,'10_Goos'!$A$2:$A$151&amp;'10_Goos'!$B$2:$B$151,0),MATCH('10_Price'!AK$4,'10_Goos'!$C$1:$W$1,0))</f>
        <v>1177673.2856647584</v>
      </c>
      <c r="AL82" s="1">
        <f t="array" ref="AL82">O82*INDEX('10_Goos'!$C$2:$W$151,MATCH($A82&amp;$B82,'10_Goos'!$A$2:$A$151&amp;'10_Goos'!$B$2:$B$151,0),MATCH('10_Price'!AL$4,'10_Goos'!$C$1:$W$1,0))</f>
        <v>1207684.0022694864</v>
      </c>
      <c r="AM82" s="1">
        <f t="array" ref="AM82">P82*INDEX('10_Goos'!$C$2:$W$151,MATCH($A82&amp;$B82,'10_Goos'!$A$2:$A$151&amp;'10_Goos'!$B$2:$B$151,0),MATCH('10_Price'!AM$4,'10_Goos'!$C$1:$W$1,0))</f>
        <v>1237694.7188742144</v>
      </c>
      <c r="AN82" s="1">
        <f t="array" ref="AN82">Q82*INDEX('10_Goos'!$C$2:$W$151,MATCH($A82&amp;$B82,'10_Goos'!$A$2:$A$151&amp;'10_Goos'!$B$2:$B$151,0),MATCH('10_Price'!AN$4,'10_Goos'!$C$1:$W$1,0))</f>
        <v>1267705.4354789492</v>
      </c>
      <c r="AO82" s="1">
        <f t="array" ref="AO82">R82*INDEX('10_Goos'!$C$2:$W$151,MATCH($A82&amp;$B82,'10_Goos'!$A$2:$A$151&amp;'10_Goos'!$B$2:$B$151,0),MATCH('10_Price'!AO$4,'10_Goos'!$C$1:$W$1,0))</f>
        <v>1297716.1520836772</v>
      </c>
      <c r="AP82" s="1">
        <f t="array" ref="AP82">S82*INDEX('10_Goos'!$C$2:$W$151,MATCH($A82&amp;$B82,'10_Goos'!$A$2:$A$151&amp;'10_Goos'!$B$2:$B$151,0),MATCH('10_Price'!AP$4,'10_Goos'!$C$1:$W$1,0))</f>
        <v>1327726.8686884122</v>
      </c>
      <c r="AQ82" s="1">
        <f t="array" ref="AQ82">T82*INDEX('10_Goos'!$C$2:$W$151,MATCH($A82&amp;$B82,'10_Goos'!$A$2:$A$151&amp;'10_Goos'!$B$2:$B$151,0),MATCH('10_Price'!AQ$4,'10_Goos'!$C$1:$W$1,0))</f>
        <v>1357737.58529314</v>
      </c>
      <c r="AR82" s="1">
        <f t="array" ref="AR82">U82*INDEX('10_Goos'!$C$2:$W$151,MATCH($A82&amp;$B82,'10_Goos'!$A$2:$A$151&amp;'10_Goos'!$B$2:$B$151,0),MATCH('10_Price'!AR$4,'10_Goos'!$C$1:$W$1,0))</f>
        <v>1387748.3018978683</v>
      </c>
      <c r="AS82" s="1">
        <f t="array" ref="AS82">V82*INDEX('10_Goos'!$C$2:$W$151,MATCH($A82&amp;$B82,'10_Goos'!$A$2:$A$151&amp;'10_Goos'!$B$2:$B$151,0),MATCH('10_Price'!AS$4,'10_Goos'!$C$1:$W$1,0))</f>
        <v>1463738.4061053251</v>
      </c>
      <c r="AT82" s="1">
        <f t="array" ref="AT82">W82*INDEX('10_Goos'!$C$2:$W$151,MATCH($A82&amp;$B82,'10_Goos'!$A$2:$A$151&amp;'10_Goos'!$B$2:$B$151,0),MATCH('10_Price'!AT$4,'10_Goos'!$C$1:$W$1,0))</f>
        <v>1629142.5695877112</v>
      </c>
    </row>
    <row r="83" spans="1:46" x14ac:dyDescent="0.25">
      <c r="A83" s="8" t="s">
        <v>43</v>
      </c>
      <c r="B83" s="8" t="s">
        <v>26</v>
      </c>
      <c r="C83" s="2">
        <v>1.5250429687499998</v>
      </c>
      <c r="D83" s="3">
        <v>1.6800918749999998</v>
      </c>
      <c r="E83" s="3">
        <v>1.6800918749999998</v>
      </c>
      <c r="F83" s="3">
        <v>1.87810875</v>
      </c>
      <c r="G83" s="3">
        <v>1.885142109375</v>
      </c>
      <c r="H83" s="3">
        <v>1.9879108593749999</v>
      </c>
      <c r="I83" s="3">
        <v>1.9879108593749999</v>
      </c>
      <c r="J83" s="3">
        <v>1.9879108593749999</v>
      </c>
      <c r="K83" s="3">
        <v>1.9879108593749999</v>
      </c>
      <c r="L83" s="3">
        <v>2.0043450000000007</v>
      </c>
      <c r="M83" s="3">
        <v>2.1719249999999994</v>
      </c>
      <c r="N83" s="3">
        <v>2.2188599999999998</v>
      </c>
      <c r="O83" s="3">
        <v>2.2188599999999998</v>
      </c>
      <c r="P83" s="3">
        <v>2.2619399999999996</v>
      </c>
      <c r="Q83" s="3">
        <v>2.3858099999999998</v>
      </c>
      <c r="R83" s="3">
        <v>2.6671443749999999</v>
      </c>
      <c r="S83" s="3">
        <v>2.98280390625</v>
      </c>
      <c r="T83" s="3">
        <v>2.98280390625</v>
      </c>
      <c r="U83" s="3">
        <v>3.3020399999999999</v>
      </c>
      <c r="V83" s="3">
        <v>3.6681356249999988</v>
      </c>
      <c r="W83" s="3">
        <v>3.6681356249999988</v>
      </c>
      <c r="X83" s="13"/>
      <c r="Y83"/>
      <c r="Z83" s="1">
        <f t="array" ref="Z83">C83*INDEX('10_Goos'!$C$2:$W$151,MATCH($A83&amp;$B83,'10_Goos'!$A$2:$A$151&amp;'10_Goos'!$B$2:$B$151,0),MATCH('10_Price'!Z$4,'10_Goos'!$C$1:$W$1,0))</f>
        <v>12215749.950721284</v>
      </c>
      <c r="AA83" s="1">
        <f t="array" ref="AA83">D83*INDEX('10_Goos'!$C$2:$W$151,MATCH($A83&amp;$B83,'10_Goos'!$A$2:$A$151&amp;'10_Goos'!$B$2:$B$151,0),MATCH('10_Price'!AA$4,'10_Goos'!$C$1:$W$1,0))</f>
        <v>13854369.522952646</v>
      </c>
      <c r="AB83" s="1">
        <f t="array" ref="AB83">E83*INDEX('10_Goos'!$C$2:$W$151,MATCH($A83&amp;$B83,'10_Goos'!$A$2:$A$151&amp;'10_Goos'!$B$2:$B$151,0),MATCH('10_Price'!AB$4,'10_Goos'!$C$1:$W$1,0))</f>
        <v>14720521.17541251</v>
      </c>
      <c r="AC83" s="1">
        <f t="array" ref="AC83">F83*INDEX('10_Goos'!$C$2:$W$151,MATCH($A83&amp;$B83,'10_Goos'!$A$2:$A$151&amp;'10_Goos'!$B$2:$B$151,0),MATCH('10_Price'!AC$4,'10_Goos'!$C$1:$W$1,0))</f>
        <v>17423729.652531248</v>
      </c>
      <c r="AD83" s="1">
        <f t="array" ref="AD83">G83*INDEX('10_Goos'!$C$2:$W$151,MATCH($A83&amp;$B83,'10_Goos'!$A$2:$A$151&amp;'10_Goos'!$B$2:$B$151,0),MATCH('10_Price'!AD$4,'10_Goos'!$C$1:$W$1,0))</f>
        <v>18460842.950050037</v>
      </c>
      <c r="AE83" s="1">
        <f t="array" ref="AE83">H83*INDEX('10_Goos'!$C$2:$W$151,MATCH($A83&amp;$B83,'10_Goos'!$A$2:$A$151&amp;'10_Goos'!$B$2:$B$151,0),MATCH('10_Price'!AE$4,'10_Goos'!$C$1:$W$1,0))</f>
        <v>20492082.153324816</v>
      </c>
      <c r="AF83" s="1">
        <f t="array" ref="AF83">I83*INDEX('10_Goos'!$C$2:$W$151,MATCH($A83&amp;$B83,'10_Goos'!$A$2:$A$151&amp;'10_Goos'!$B$2:$B$151,0),MATCH('10_Price'!AF$4,'10_Goos'!$C$1:$W$1,0))</f>
        <v>21405081.456572108</v>
      </c>
      <c r="AG83" s="1">
        <f t="array" ref="AG83">J83*INDEX('10_Goos'!$C$2:$W$151,MATCH($A83&amp;$B83,'10_Goos'!$A$2:$A$151&amp;'10_Goos'!$B$2:$B$151,0),MATCH('10_Price'!AG$4,'10_Goos'!$C$1:$W$1,0))</f>
        <v>22318080.759819396</v>
      </c>
      <c r="AH83" s="1">
        <f t="array" ref="AH83">K83*INDEX('10_Goos'!$C$2:$W$151,MATCH($A83&amp;$B83,'10_Goos'!$A$2:$A$151&amp;'10_Goos'!$B$2:$B$151,0),MATCH('10_Price'!AH$4,'10_Goos'!$C$1:$W$1,0))</f>
        <v>23231080.06306649</v>
      </c>
      <c r="AI83" s="1">
        <f t="array" ref="AI83">L83*INDEX('10_Goos'!$C$2:$W$151,MATCH($A83&amp;$B83,'10_Goos'!$A$2:$A$151&amp;'10_Goos'!$B$2:$B$151,0),MATCH('10_Price'!AI$4,'10_Goos'!$C$1:$W$1,0))</f>
        <v>24343679.460903499</v>
      </c>
      <c r="AJ83" s="1">
        <f t="array" ref="AJ83">M83*INDEX('10_Goos'!$C$2:$W$151,MATCH($A83&amp;$B83,'10_Goos'!$A$2:$A$151&amp;'10_Goos'!$B$2:$B$151,0),MATCH('10_Price'!AJ$4,'10_Goos'!$C$1:$W$1,0))</f>
        <v>27376527.137890246</v>
      </c>
      <c r="AK83" s="1">
        <f t="array" ref="AK83">N83*INDEX('10_Goos'!$C$2:$W$151,MATCH($A83&amp;$B83,'10_Goos'!$A$2:$A$151&amp;'10_Goos'!$B$2:$B$151,0),MATCH('10_Price'!AK$4,'10_Goos'!$C$1:$W$1,0))</f>
        <v>28699480.646305975</v>
      </c>
      <c r="AL83" s="1">
        <f t="array" ref="AL83">O83*INDEX('10_Goos'!$C$2:$W$151,MATCH($A83&amp;$B83,'10_Goos'!$A$2:$A$151&amp;'10_Goos'!$B$2:$B$151,0),MATCH('10_Price'!AL$4,'10_Goos'!$C$1:$W$1,0))</f>
        <v>29430831.175237417</v>
      </c>
      <c r="AM83" s="1">
        <f t="array" ref="AM83">P83*INDEX('10_Goos'!$C$2:$W$151,MATCH($A83&amp;$B83,'10_Goos'!$A$2:$A$151&amp;'10_Goos'!$B$2:$B$151,0),MATCH('10_Price'!AM$4,'10_Goos'!$C$1:$W$1,0))</f>
        <v>30747791.786740586</v>
      </c>
      <c r="AN83" s="1">
        <f t="array" ref="AN83">Q83*INDEX('10_Goos'!$C$2:$W$151,MATCH($A83&amp;$B83,'10_Goos'!$A$2:$A$151&amp;'10_Goos'!$B$2:$B$151,0),MATCH('10_Price'!AN$4,'10_Goos'!$C$1:$W$1,0))</f>
        <v>33218003.000212952</v>
      </c>
      <c r="AO83" s="1">
        <f t="array" ref="AO83">R83*INDEX('10_Goos'!$C$2:$W$151,MATCH($A83&amp;$B83,'10_Goos'!$A$2:$A$151&amp;'10_Goos'!$B$2:$B$151,0),MATCH('10_Price'!AO$4,'10_Goos'!$C$1:$W$1,0))</f>
        <v>38014173.119884469</v>
      </c>
      <c r="AP83" s="1">
        <f t="array" ref="AP83">S83*INDEX('10_Goos'!$C$2:$W$151,MATCH($A83&amp;$B83,'10_Goos'!$A$2:$A$151&amp;'10_Goos'!$B$2:$B$151,0),MATCH('10_Price'!AP$4,'10_Goos'!$C$1:$W$1,0))</f>
        <v>43496344.542611964</v>
      </c>
      <c r="AQ83" s="1">
        <f t="array" ref="AQ83">T83*INDEX('10_Goos'!$C$2:$W$151,MATCH($A83&amp;$B83,'10_Goos'!$A$2:$A$151&amp;'10_Goos'!$B$2:$B$151,0),MATCH('10_Price'!AQ$4,'10_Goos'!$C$1:$W$1,0))</f>
        <v>44479495.897152007</v>
      </c>
      <c r="AR83" s="1">
        <f t="array" ref="AR83">U83*INDEX('10_Goos'!$C$2:$W$151,MATCH($A83&amp;$B83,'10_Goos'!$A$2:$A$151&amp;'10_Goos'!$B$2:$B$151,0),MATCH('10_Price'!AR$4,'10_Goos'!$C$1:$W$1,0))</f>
        <v>50328310.022802465</v>
      </c>
      <c r="AS83" s="1">
        <f t="array" ref="AS83">V83*INDEX('10_Goos'!$C$2:$W$151,MATCH($A83&amp;$B83,'10_Goos'!$A$2:$A$151&amp;'10_Goos'!$B$2:$B$151,0),MATCH('10_Price'!AS$4,'10_Goos'!$C$1:$W$1,0))</f>
        <v>57117227.231100053</v>
      </c>
      <c r="AT83" s="1">
        <f t="array" ref="AT83">W83*INDEX('10_Goos'!$C$2:$W$151,MATCH($A83&amp;$B83,'10_Goos'!$A$2:$A$151&amp;'10_Goos'!$B$2:$B$151,0),MATCH('10_Price'!AT$4,'10_Goos'!$C$1:$W$1,0))</f>
        <v>58326268.328571737</v>
      </c>
    </row>
    <row r="84" spans="1:46" x14ac:dyDescent="0.25">
      <c r="A84" s="23" t="s">
        <v>43</v>
      </c>
      <c r="B84" s="14" t="s">
        <v>27</v>
      </c>
      <c r="C84" s="15">
        <v>474.57627118644069</v>
      </c>
      <c r="D84" s="16">
        <v>469.49152542372883</v>
      </c>
      <c r="E84" s="16">
        <v>464.40677966101697</v>
      </c>
      <c r="F84" s="16">
        <v>459.32203389830511</v>
      </c>
      <c r="G84" s="16">
        <v>454.23728813559319</v>
      </c>
      <c r="H84" s="16">
        <v>449.15254237288138</v>
      </c>
      <c r="I84" s="16">
        <v>444.06779661016958</v>
      </c>
      <c r="J84" s="16">
        <v>438.98305084745766</v>
      </c>
      <c r="K84" s="16">
        <v>433.8983050847458</v>
      </c>
      <c r="L84" s="16">
        <v>428.81355932203394</v>
      </c>
      <c r="M84" s="16">
        <v>423.72881355932208</v>
      </c>
      <c r="N84" s="16">
        <v>422.03389830508479</v>
      </c>
      <c r="O84" s="16">
        <v>420.33898305084745</v>
      </c>
      <c r="P84" s="16">
        <v>418.64406779661022</v>
      </c>
      <c r="Q84" s="16">
        <v>416.94915254237293</v>
      </c>
      <c r="R84" s="16">
        <v>415.25423728813564</v>
      </c>
      <c r="S84" s="16">
        <v>413.55932203389835</v>
      </c>
      <c r="T84" s="16">
        <v>411.86440677966107</v>
      </c>
      <c r="U84" s="16">
        <v>403.38983050847457</v>
      </c>
      <c r="V84" s="16">
        <v>392.37288135593218</v>
      </c>
      <c r="W84" s="16">
        <v>381.35593220338984</v>
      </c>
      <c r="X84" s="17"/>
      <c r="Y84"/>
      <c r="Z84" s="1">
        <f t="array" ref="Z84">C84*INDEX('10_Goos'!$C$2:$W$151,MATCH($A84&amp;$B84,'10_Goos'!$A$2:$A$151&amp;'10_Goos'!$B$2:$B$151,0),MATCH('10_Price'!Z$4,'10_Goos'!$C$1:$W$1,0))</f>
        <v>0</v>
      </c>
      <c r="AA84" s="1">
        <f t="array" ref="AA84">D84*INDEX('10_Goos'!$C$2:$W$151,MATCH($A84&amp;$B84,'10_Goos'!$A$2:$A$151&amp;'10_Goos'!$B$2:$B$151,0),MATCH('10_Price'!AA$4,'10_Goos'!$C$1:$W$1,0))</f>
        <v>0</v>
      </c>
      <c r="AB84" s="1">
        <f t="array" ref="AB84">E84*INDEX('10_Goos'!$C$2:$W$151,MATCH($A84&amp;$B84,'10_Goos'!$A$2:$A$151&amp;'10_Goos'!$B$2:$B$151,0),MATCH('10_Price'!AB$4,'10_Goos'!$C$1:$W$1,0))</f>
        <v>0</v>
      </c>
      <c r="AC84" s="1">
        <f t="array" ref="AC84">F84*INDEX('10_Goos'!$C$2:$W$151,MATCH($A84&amp;$B84,'10_Goos'!$A$2:$A$151&amp;'10_Goos'!$B$2:$B$151,0),MATCH('10_Price'!AC$4,'10_Goos'!$C$1:$W$1,0))</f>
        <v>0</v>
      </c>
      <c r="AD84" s="1">
        <f t="array" ref="AD84">G84*INDEX('10_Goos'!$C$2:$W$151,MATCH($A84&amp;$B84,'10_Goos'!$A$2:$A$151&amp;'10_Goos'!$B$2:$B$151,0),MATCH('10_Price'!AD$4,'10_Goos'!$C$1:$W$1,0))</f>
        <v>0</v>
      </c>
      <c r="AE84" s="1">
        <f t="array" ref="AE84">H84*INDEX('10_Goos'!$C$2:$W$151,MATCH($A84&amp;$B84,'10_Goos'!$A$2:$A$151&amp;'10_Goos'!$B$2:$B$151,0),MATCH('10_Price'!AE$4,'10_Goos'!$C$1:$W$1,0))</f>
        <v>0</v>
      </c>
      <c r="AF84" s="1">
        <f t="array" ref="AF84">I84*INDEX('10_Goos'!$C$2:$W$151,MATCH($A84&amp;$B84,'10_Goos'!$A$2:$A$151&amp;'10_Goos'!$B$2:$B$151,0),MATCH('10_Price'!AF$4,'10_Goos'!$C$1:$W$1,0))</f>
        <v>0</v>
      </c>
      <c r="AG84" s="1">
        <f t="array" ref="AG84">J84*INDEX('10_Goos'!$C$2:$W$151,MATCH($A84&amp;$B84,'10_Goos'!$A$2:$A$151&amp;'10_Goos'!$B$2:$B$151,0),MATCH('10_Price'!AG$4,'10_Goos'!$C$1:$W$1,0))</f>
        <v>0</v>
      </c>
      <c r="AH84" s="1">
        <f t="array" ref="AH84">K84*INDEX('10_Goos'!$C$2:$W$151,MATCH($A84&amp;$B84,'10_Goos'!$A$2:$A$151&amp;'10_Goos'!$B$2:$B$151,0),MATCH('10_Price'!AH$4,'10_Goos'!$C$1:$W$1,0))</f>
        <v>0</v>
      </c>
      <c r="AI84" s="1">
        <f t="array" ref="AI84">L84*INDEX('10_Goos'!$C$2:$W$151,MATCH($A84&amp;$B84,'10_Goos'!$A$2:$A$151&amp;'10_Goos'!$B$2:$B$151,0),MATCH('10_Price'!AI$4,'10_Goos'!$C$1:$W$1,0))</f>
        <v>0</v>
      </c>
      <c r="AJ84" s="1">
        <f t="array" ref="AJ84">M84*INDEX('10_Goos'!$C$2:$W$151,MATCH($A84&amp;$B84,'10_Goos'!$A$2:$A$151&amp;'10_Goos'!$B$2:$B$151,0),MATCH('10_Price'!AJ$4,'10_Goos'!$C$1:$W$1,0))</f>
        <v>0</v>
      </c>
      <c r="AK84" s="1">
        <f t="array" ref="AK84">N84*INDEX('10_Goos'!$C$2:$W$151,MATCH($A84&amp;$B84,'10_Goos'!$A$2:$A$151&amp;'10_Goos'!$B$2:$B$151,0),MATCH('10_Price'!AK$4,'10_Goos'!$C$1:$W$1,0))</f>
        <v>0</v>
      </c>
      <c r="AL84" s="1">
        <f t="array" ref="AL84">O84*INDEX('10_Goos'!$C$2:$W$151,MATCH($A84&amp;$B84,'10_Goos'!$A$2:$A$151&amp;'10_Goos'!$B$2:$B$151,0),MATCH('10_Price'!AL$4,'10_Goos'!$C$1:$W$1,0))</f>
        <v>0</v>
      </c>
      <c r="AM84" s="1">
        <f t="array" ref="AM84">P84*INDEX('10_Goos'!$C$2:$W$151,MATCH($A84&amp;$B84,'10_Goos'!$A$2:$A$151&amp;'10_Goos'!$B$2:$B$151,0),MATCH('10_Price'!AM$4,'10_Goos'!$C$1:$W$1,0))</f>
        <v>0</v>
      </c>
      <c r="AN84" s="1">
        <f t="array" ref="AN84">Q84*INDEX('10_Goos'!$C$2:$W$151,MATCH($A84&amp;$B84,'10_Goos'!$A$2:$A$151&amp;'10_Goos'!$B$2:$B$151,0),MATCH('10_Price'!AN$4,'10_Goos'!$C$1:$W$1,0))</f>
        <v>0</v>
      </c>
      <c r="AO84" s="1">
        <f t="array" ref="AO84">R84*INDEX('10_Goos'!$C$2:$W$151,MATCH($A84&amp;$B84,'10_Goos'!$A$2:$A$151&amp;'10_Goos'!$B$2:$B$151,0),MATCH('10_Price'!AO$4,'10_Goos'!$C$1:$W$1,0))</f>
        <v>0</v>
      </c>
      <c r="AP84" s="1">
        <f t="array" ref="AP84">S84*INDEX('10_Goos'!$C$2:$W$151,MATCH($A84&amp;$B84,'10_Goos'!$A$2:$A$151&amp;'10_Goos'!$B$2:$B$151,0),MATCH('10_Price'!AP$4,'10_Goos'!$C$1:$W$1,0))</f>
        <v>0</v>
      </c>
      <c r="AQ84" s="1">
        <f t="array" ref="AQ84">T84*INDEX('10_Goos'!$C$2:$W$151,MATCH($A84&amp;$B84,'10_Goos'!$A$2:$A$151&amp;'10_Goos'!$B$2:$B$151,0),MATCH('10_Price'!AQ$4,'10_Goos'!$C$1:$W$1,0))</f>
        <v>0</v>
      </c>
      <c r="AR84" s="1">
        <f t="array" ref="AR84">U84*INDEX('10_Goos'!$C$2:$W$151,MATCH($A84&amp;$B84,'10_Goos'!$A$2:$A$151&amp;'10_Goos'!$B$2:$B$151,0),MATCH('10_Price'!AR$4,'10_Goos'!$C$1:$W$1,0))</f>
        <v>0</v>
      </c>
      <c r="AS84" s="1">
        <f t="array" ref="AS84">V84*INDEX('10_Goos'!$C$2:$W$151,MATCH($A84&amp;$B84,'10_Goos'!$A$2:$A$151&amp;'10_Goos'!$B$2:$B$151,0),MATCH('10_Price'!AS$4,'10_Goos'!$C$1:$W$1,0))</f>
        <v>0</v>
      </c>
      <c r="AT84" s="1">
        <f t="array" ref="AT84">W84*INDEX('10_Goos'!$C$2:$W$151,MATCH($A84&amp;$B84,'10_Goos'!$A$2:$A$151&amp;'10_Goos'!$B$2:$B$151,0),MATCH('10_Price'!AT$4,'10_Goos'!$C$1:$W$1,0))</f>
        <v>0</v>
      </c>
    </row>
    <row r="85" spans="1:46" x14ac:dyDescent="0.25">
      <c r="A85" s="23" t="s">
        <v>43</v>
      </c>
      <c r="B85" s="14" t="s">
        <v>54</v>
      </c>
      <c r="C85" s="15">
        <v>1.0893164062499998</v>
      </c>
      <c r="D85" s="16">
        <v>1.1684437499999998</v>
      </c>
      <c r="E85" s="16">
        <v>1.1684437499999998</v>
      </c>
      <c r="F85" s="16">
        <v>1.2565781249999997</v>
      </c>
      <c r="G85" s="16">
        <v>1.2990937499999999</v>
      </c>
      <c r="H85" s="16">
        <v>1.3256015624999995</v>
      </c>
      <c r="I85" s="16">
        <v>1.34709375</v>
      </c>
      <c r="J85" s="16">
        <v>1.34709375</v>
      </c>
      <c r="K85" s="16">
        <v>1.34709375</v>
      </c>
      <c r="L85" s="16">
        <v>1.3918125000000001</v>
      </c>
      <c r="M85" s="16">
        <v>1.5513749999999999</v>
      </c>
      <c r="N85" s="16">
        <v>1.5513749999999999</v>
      </c>
      <c r="O85" s="16">
        <v>1.5513749999999999</v>
      </c>
      <c r="P85" s="16">
        <v>1.5513749999999999</v>
      </c>
      <c r="Q85" s="16">
        <v>1.6807265625000001</v>
      </c>
      <c r="R85" s="16">
        <v>1.8249000000000002</v>
      </c>
      <c r="S85" s="16">
        <v>2.1091250000000001</v>
      </c>
      <c r="T85" s="16">
        <v>2.1305742187499996</v>
      </c>
      <c r="U85" s="16">
        <v>2.2978359374999999</v>
      </c>
      <c r="V85" s="16">
        <v>2.6200968750000002</v>
      </c>
      <c r="W85" s="16">
        <v>2.6200968750000002</v>
      </c>
      <c r="X85" s="17"/>
      <c r="Y85"/>
      <c r="Z85" s="1">
        <f t="array" ref="Z85">C85*INDEX('10_Goos'!$C$2:$W$151,MATCH($A85&amp;$B85,'10_Goos'!$A$2:$A$151&amp;'10_Goos'!$B$2:$B$151,0),MATCH('10_Price'!Z$4,'10_Goos'!$C$1:$W$1,0))</f>
        <v>294785.31476502243</v>
      </c>
      <c r="AA85" s="1">
        <f t="array" ref="AA85">D85*INDEX('10_Goos'!$C$2:$W$151,MATCH($A85&amp;$B85,'10_Goos'!$A$2:$A$151&amp;'10_Goos'!$B$2:$B$151,0),MATCH('10_Price'!AA$4,'10_Goos'!$C$1:$W$1,0))</f>
        <v>354149.07417817268</v>
      </c>
      <c r="AB85" s="1">
        <f t="array" ref="AB85">E85*INDEX('10_Goos'!$C$2:$W$151,MATCH($A85&amp;$B85,'10_Goos'!$A$2:$A$151&amp;'10_Goos'!$B$2:$B$151,0),MATCH('10_Price'!AB$4,'10_Goos'!$C$1:$W$1,0))</f>
        <v>358610.49922625418</v>
      </c>
      <c r="AC85" s="1">
        <f t="array" ref="AC85">F85*INDEX('10_Goos'!$C$2:$W$151,MATCH($A85&amp;$B85,'10_Goos'!$A$2:$A$151&amp;'10_Goos'!$B$2:$B$151,0),MATCH('10_Price'!AC$4,'10_Goos'!$C$1:$W$1,0))</f>
        <v>408352.21794976544</v>
      </c>
      <c r="AD85" s="1">
        <f t="array" ref="AD85">G85*INDEX('10_Goos'!$C$2:$W$151,MATCH($A85&amp;$B85,'10_Goos'!$A$2:$A$151&amp;'10_Goos'!$B$2:$B$151,0),MATCH('10_Price'!AD$4,'10_Goos'!$C$1:$W$1,0))</f>
        <v>445628.5041993222</v>
      </c>
      <c r="AE85" s="1">
        <f t="array" ref="AE85">H85*INDEX('10_Goos'!$C$2:$W$151,MATCH($A85&amp;$B85,'10_Goos'!$A$2:$A$151&amp;'10_Goos'!$B$2:$B$151,0),MATCH('10_Price'!AE$4,'10_Goos'!$C$1:$W$1,0))</f>
        <v>478660.09790307563</v>
      </c>
      <c r="AF85" s="1">
        <f t="array" ref="AF85">I85*INDEX('10_Goos'!$C$2:$W$151,MATCH($A85&amp;$B85,'10_Goos'!$A$2:$A$151&amp;'10_Goos'!$B$2:$B$151,0),MATCH('10_Price'!AF$4,'10_Goos'!$C$1:$W$1,0))</f>
        <v>508092.56017309887</v>
      </c>
      <c r="AG85" s="1">
        <f t="array" ref="AG85">J85*INDEX('10_Goos'!$C$2:$W$151,MATCH($A85&amp;$B85,'10_Goos'!$A$2:$A$151&amp;'10_Goos'!$B$2:$B$151,0),MATCH('10_Price'!AG$4,'10_Goos'!$C$1:$W$1,0))</f>
        <v>529764.43067563802</v>
      </c>
      <c r="AH85" s="1">
        <f t="array" ref="AH85">K85*INDEX('10_Goos'!$C$2:$W$151,MATCH($A85&amp;$B85,'10_Goos'!$A$2:$A$151&amp;'10_Goos'!$B$2:$B$151,0),MATCH('10_Price'!AH$4,'10_Goos'!$C$1:$W$1,0))</f>
        <v>551436.30117817724</v>
      </c>
      <c r="AI85" s="1">
        <f t="array" ref="AI85">L85*INDEX('10_Goos'!$C$2:$W$151,MATCH($A85&amp;$B85,'10_Goos'!$A$2:$A$151&amp;'10_Goos'!$B$2:$B$151,0),MATCH('10_Price'!AI$4,'10_Goos'!$C$1:$W$1,0))</f>
        <v>592133.33682037285</v>
      </c>
      <c r="AJ85" s="1">
        <f t="array" ref="AJ85">M85*INDEX('10_Goos'!$C$2:$W$151,MATCH($A85&amp;$B85,'10_Goos'!$A$2:$A$151&amp;'10_Goos'!$B$2:$B$151,0),MATCH('10_Price'!AJ$4,'10_Goos'!$C$1:$W$1,0))</f>
        <v>684975.99958581221</v>
      </c>
      <c r="AK85" s="1">
        <f t="array" ref="AK85">N85*INDEX('10_Goos'!$C$2:$W$151,MATCH($A85&amp;$B85,'10_Goos'!$A$2:$A$151&amp;'10_Goos'!$B$2:$B$151,0),MATCH('10_Price'!AK$4,'10_Goos'!$C$1:$W$1,0))</f>
        <v>702887.72831061354</v>
      </c>
      <c r="AL85" s="1">
        <f t="array" ref="AL85">O85*INDEX('10_Goos'!$C$2:$W$151,MATCH($A85&amp;$B85,'10_Goos'!$A$2:$A$151&amp;'10_Goos'!$B$2:$B$151,0),MATCH('10_Price'!AL$4,'10_Goos'!$C$1:$W$1,0))</f>
        <v>720799.45703541511</v>
      </c>
      <c r="AM85" s="1">
        <f t="array" ref="AM85">P85*INDEX('10_Goos'!$C$2:$W$151,MATCH($A85&amp;$B85,'10_Goos'!$A$2:$A$151&amp;'10_Goos'!$B$2:$B$151,0),MATCH('10_Price'!AM$4,'10_Goos'!$C$1:$W$1,0))</f>
        <v>738711.18576021644</v>
      </c>
      <c r="AN85" s="1">
        <f t="array" ref="AN85">Q85*INDEX('10_Goos'!$C$2:$W$151,MATCH($A85&amp;$B85,'10_Goos'!$A$2:$A$151&amp;'10_Goos'!$B$2:$B$151,0),MATCH('10_Price'!AN$4,'10_Goos'!$C$1:$W$1,0))</f>
        <v>819709.1162169918</v>
      </c>
      <c r="AO85" s="1">
        <f t="array" ref="AO85">R85*INDEX('10_Goos'!$C$2:$W$151,MATCH($A85&amp;$B85,'10_Goos'!$A$2:$A$151&amp;'10_Goos'!$B$2:$B$151,0),MATCH('10_Price'!AO$4,'10_Goos'!$C$1:$W$1,0))</f>
        <v>911093.88148809888</v>
      </c>
      <c r="AP85" s="1">
        <f t="array" ref="AP85">S85*INDEX('10_Goos'!$C$2:$W$151,MATCH($A85&amp;$B85,'10_Goos'!$A$2:$A$151&amp;'10_Goos'!$B$2:$B$151,0),MATCH('10_Price'!AP$4,'10_Goos'!$C$1:$W$1,0))</f>
        <v>1077346.5178996741</v>
      </c>
      <c r="AQ85" s="1">
        <f t="array" ref="AQ85">T85*INDEX('10_Goos'!$C$2:$W$151,MATCH($A85&amp;$B85,'10_Goos'!$A$2:$A$151&amp;'10_Goos'!$B$2:$B$151,0),MATCH('10_Price'!AQ$4,'10_Goos'!$C$1:$W$1,0))</f>
        <v>1112901.830453747</v>
      </c>
      <c r="AR85" s="1">
        <f t="array" ref="AR85">U85*INDEX('10_Goos'!$C$2:$W$151,MATCH($A85&amp;$B85,'10_Goos'!$A$2:$A$151&amp;'10_Goos'!$B$2:$B$151,0),MATCH('10_Price'!AR$4,'10_Goos'!$C$1:$W$1,0))</f>
        <v>1226800.8572434532</v>
      </c>
      <c r="AS85" s="1">
        <f t="array" ref="AS85">V85*INDEX('10_Goos'!$C$2:$W$151,MATCH($A85&amp;$B85,'10_Goos'!$A$2:$A$151&amp;'10_Goos'!$B$2:$B$151,0),MATCH('10_Price'!AS$4,'10_Goos'!$C$1:$W$1,0))</f>
        <v>1429104.92697387</v>
      </c>
      <c r="AT85" s="1">
        <f t="array" ref="AT85">W85*INDEX('10_Goos'!$C$2:$W$151,MATCH($A85&amp;$B85,'10_Goos'!$A$2:$A$151&amp;'10_Goos'!$B$2:$B$151,0),MATCH('10_Price'!AT$4,'10_Goos'!$C$1:$W$1,0))</f>
        <v>1459355.8105176294</v>
      </c>
    </row>
    <row r="86" spans="1:46" x14ac:dyDescent="0.25">
      <c r="A86" s="23" t="s">
        <v>43</v>
      </c>
      <c r="B86" s="14" t="s">
        <v>28</v>
      </c>
      <c r="C86" s="15">
        <v>474.57627118644069</v>
      </c>
      <c r="D86" s="16">
        <v>469.49152542372883</v>
      </c>
      <c r="E86" s="16">
        <v>464.40677966101697</v>
      </c>
      <c r="F86" s="16">
        <v>459.32203389830511</v>
      </c>
      <c r="G86" s="16">
        <v>454.23728813559319</v>
      </c>
      <c r="H86" s="16">
        <v>449.15254237288138</v>
      </c>
      <c r="I86" s="16">
        <v>444.06779661016958</v>
      </c>
      <c r="J86" s="16">
        <v>438.98305084745766</v>
      </c>
      <c r="K86" s="16">
        <v>433.8983050847458</v>
      </c>
      <c r="L86" s="16">
        <v>428.81355932203394</v>
      </c>
      <c r="M86" s="16">
        <v>423.72881355932208</v>
      </c>
      <c r="N86" s="16">
        <v>422.03389830508479</v>
      </c>
      <c r="O86" s="16">
        <v>420.33898305084745</v>
      </c>
      <c r="P86" s="16">
        <v>418.64406779661022</v>
      </c>
      <c r="Q86" s="16">
        <v>416.94915254237293</v>
      </c>
      <c r="R86" s="16">
        <v>415.25423728813564</v>
      </c>
      <c r="S86" s="16">
        <v>413.55932203389835</v>
      </c>
      <c r="T86" s="16">
        <v>411.86440677966107</v>
      </c>
      <c r="U86" s="16">
        <v>403.38983050847457</v>
      </c>
      <c r="V86" s="16">
        <v>392.37288135593218</v>
      </c>
      <c r="W86" s="16">
        <v>381.35593220338984</v>
      </c>
      <c r="X86" s="17"/>
      <c r="Y86"/>
      <c r="Z86" s="1">
        <f t="array" ref="Z86">C86*INDEX('10_Goos'!$C$2:$W$151,MATCH($A86&amp;$B86,'10_Goos'!$A$2:$A$151&amp;'10_Goos'!$B$2:$B$151,0),MATCH('10_Price'!Z$4,'10_Goos'!$C$1:$W$1,0))</f>
        <v>0</v>
      </c>
      <c r="AA86" s="1">
        <f t="array" ref="AA86">D86*INDEX('10_Goos'!$C$2:$W$151,MATCH($A86&amp;$B86,'10_Goos'!$A$2:$A$151&amp;'10_Goos'!$B$2:$B$151,0),MATCH('10_Price'!AA$4,'10_Goos'!$C$1:$W$1,0))</f>
        <v>0</v>
      </c>
      <c r="AB86" s="1">
        <f t="array" ref="AB86">E86*INDEX('10_Goos'!$C$2:$W$151,MATCH($A86&amp;$B86,'10_Goos'!$A$2:$A$151&amp;'10_Goos'!$B$2:$B$151,0),MATCH('10_Price'!AB$4,'10_Goos'!$C$1:$W$1,0))</f>
        <v>0</v>
      </c>
      <c r="AC86" s="1">
        <f t="array" ref="AC86">F86*INDEX('10_Goos'!$C$2:$W$151,MATCH($A86&amp;$B86,'10_Goos'!$A$2:$A$151&amp;'10_Goos'!$B$2:$B$151,0),MATCH('10_Price'!AC$4,'10_Goos'!$C$1:$W$1,0))</f>
        <v>0</v>
      </c>
      <c r="AD86" s="1">
        <f t="array" ref="AD86">G86*INDEX('10_Goos'!$C$2:$W$151,MATCH($A86&amp;$B86,'10_Goos'!$A$2:$A$151&amp;'10_Goos'!$B$2:$B$151,0),MATCH('10_Price'!AD$4,'10_Goos'!$C$1:$W$1,0))</f>
        <v>0</v>
      </c>
      <c r="AE86" s="1">
        <f t="array" ref="AE86">H86*INDEX('10_Goos'!$C$2:$W$151,MATCH($A86&amp;$B86,'10_Goos'!$A$2:$A$151&amp;'10_Goos'!$B$2:$B$151,0),MATCH('10_Price'!AE$4,'10_Goos'!$C$1:$W$1,0))</f>
        <v>0</v>
      </c>
      <c r="AF86" s="1">
        <f t="array" ref="AF86">I86*INDEX('10_Goos'!$C$2:$W$151,MATCH($A86&amp;$B86,'10_Goos'!$A$2:$A$151&amp;'10_Goos'!$B$2:$B$151,0),MATCH('10_Price'!AF$4,'10_Goos'!$C$1:$W$1,0))</f>
        <v>0</v>
      </c>
      <c r="AG86" s="1">
        <f t="array" ref="AG86">J86*INDEX('10_Goos'!$C$2:$W$151,MATCH($A86&amp;$B86,'10_Goos'!$A$2:$A$151&amp;'10_Goos'!$B$2:$B$151,0),MATCH('10_Price'!AG$4,'10_Goos'!$C$1:$W$1,0))</f>
        <v>0</v>
      </c>
      <c r="AH86" s="1">
        <f t="array" ref="AH86">K86*INDEX('10_Goos'!$C$2:$W$151,MATCH($A86&amp;$B86,'10_Goos'!$A$2:$A$151&amp;'10_Goos'!$B$2:$B$151,0),MATCH('10_Price'!AH$4,'10_Goos'!$C$1:$W$1,0))</f>
        <v>0</v>
      </c>
      <c r="AI86" s="1">
        <f t="array" ref="AI86">L86*INDEX('10_Goos'!$C$2:$W$151,MATCH($A86&amp;$B86,'10_Goos'!$A$2:$A$151&amp;'10_Goos'!$B$2:$B$151,0),MATCH('10_Price'!AI$4,'10_Goos'!$C$1:$W$1,0))</f>
        <v>0</v>
      </c>
      <c r="AJ86" s="1">
        <f t="array" ref="AJ86">M86*INDEX('10_Goos'!$C$2:$W$151,MATCH($A86&amp;$B86,'10_Goos'!$A$2:$A$151&amp;'10_Goos'!$B$2:$B$151,0),MATCH('10_Price'!AJ$4,'10_Goos'!$C$1:$W$1,0))</f>
        <v>0</v>
      </c>
      <c r="AK86" s="1">
        <f t="array" ref="AK86">N86*INDEX('10_Goos'!$C$2:$W$151,MATCH($A86&amp;$B86,'10_Goos'!$A$2:$A$151&amp;'10_Goos'!$B$2:$B$151,0),MATCH('10_Price'!AK$4,'10_Goos'!$C$1:$W$1,0))</f>
        <v>0</v>
      </c>
      <c r="AL86" s="1">
        <f t="array" ref="AL86">O86*INDEX('10_Goos'!$C$2:$W$151,MATCH($A86&amp;$B86,'10_Goos'!$A$2:$A$151&amp;'10_Goos'!$B$2:$B$151,0),MATCH('10_Price'!AL$4,'10_Goos'!$C$1:$W$1,0))</f>
        <v>0</v>
      </c>
      <c r="AM86" s="1">
        <f t="array" ref="AM86">P86*INDEX('10_Goos'!$C$2:$W$151,MATCH($A86&amp;$B86,'10_Goos'!$A$2:$A$151&amp;'10_Goos'!$B$2:$B$151,0),MATCH('10_Price'!AM$4,'10_Goos'!$C$1:$W$1,0))</f>
        <v>0</v>
      </c>
      <c r="AN86" s="1">
        <f t="array" ref="AN86">Q86*INDEX('10_Goos'!$C$2:$W$151,MATCH($A86&amp;$B86,'10_Goos'!$A$2:$A$151&amp;'10_Goos'!$B$2:$B$151,0),MATCH('10_Price'!AN$4,'10_Goos'!$C$1:$W$1,0))</f>
        <v>0</v>
      </c>
      <c r="AO86" s="1">
        <f t="array" ref="AO86">R86*INDEX('10_Goos'!$C$2:$W$151,MATCH($A86&amp;$B86,'10_Goos'!$A$2:$A$151&amp;'10_Goos'!$B$2:$B$151,0),MATCH('10_Price'!AO$4,'10_Goos'!$C$1:$W$1,0))</f>
        <v>0</v>
      </c>
      <c r="AP86" s="1">
        <f t="array" ref="AP86">S86*INDEX('10_Goos'!$C$2:$W$151,MATCH($A86&amp;$B86,'10_Goos'!$A$2:$A$151&amp;'10_Goos'!$B$2:$B$151,0),MATCH('10_Price'!AP$4,'10_Goos'!$C$1:$W$1,0))</f>
        <v>0</v>
      </c>
      <c r="AQ86" s="1">
        <f t="array" ref="AQ86">T86*INDEX('10_Goos'!$C$2:$W$151,MATCH($A86&amp;$B86,'10_Goos'!$A$2:$A$151&amp;'10_Goos'!$B$2:$B$151,0),MATCH('10_Price'!AQ$4,'10_Goos'!$C$1:$W$1,0))</f>
        <v>0</v>
      </c>
      <c r="AR86" s="1">
        <f t="array" ref="AR86">U86*INDEX('10_Goos'!$C$2:$W$151,MATCH($A86&amp;$B86,'10_Goos'!$A$2:$A$151&amp;'10_Goos'!$B$2:$B$151,0),MATCH('10_Price'!AR$4,'10_Goos'!$C$1:$W$1,0))</f>
        <v>0</v>
      </c>
      <c r="AS86" s="1">
        <f t="array" ref="AS86">V86*INDEX('10_Goos'!$C$2:$W$151,MATCH($A86&amp;$B86,'10_Goos'!$A$2:$A$151&amp;'10_Goos'!$B$2:$B$151,0),MATCH('10_Price'!AS$4,'10_Goos'!$C$1:$W$1,0))</f>
        <v>0</v>
      </c>
      <c r="AT86" s="1">
        <f t="array" ref="AT86">W86*INDEX('10_Goos'!$C$2:$W$151,MATCH($A86&amp;$B86,'10_Goos'!$A$2:$A$151&amp;'10_Goos'!$B$2:$B$151,0),MATCH('10_Price'!AT$4,'10_Goos'!$C$1:$W$1,0))</f>
        <v>0</v>
      </c>
    </row>
    <row r="87" spans="1:46" x14ac:dyDescent="0.25">
      <c r="A87" s="23" t="s">
        <v>43</v>
      </c>
      <c r="B87" s="14" t="s">
        <v>29</v>
      </c>
      <c r="C87" s="15">
        <v>5.8823085937500013</v>
      </c>
      <c r="D87" s="16">
        <v>6.0764681250000008</v>
      </c>
      <c r="E87" s="16">
        <v>6.281986640625</v>
      </c>
      <c r="F87" s="16">
        <v>6.3773527500000018</v>
      </c>
      <c r="G87" s="16">
        <v>7.271262421874999</v>
      </c>
      <c r="H87" s="16">
        <v>7.271262421874999</v>
      </c>
      <c r="I87" s="16">
        <v>7.271262421874999</v>
      </c>
      <c r="J87" s="16">
        <v>7.6676561718749996</v>
      </c>
      <c r="K87" s="16">
        <v>7.8602906250000011</v>
      </c>
      <c r="L87" s="16">
        <v>7.8602906250000011</v>
      </c>
      <c r="M87" s="16">
        <v>9.0112500000000004</v>
      </c>
      <c r="N87" s="16">
        <v>9.0112500000000004</v>
      </c>
      <c r="O87" s="16">
        <v>9.3676499999999994</v>
      </c>
      <c r="P87" s="16">
        <v>10.061172000000001</v>
      </c>
      <c r="Q87" s="16">
        <v>10.469977734374998</v>
      </c>
      <c r="R87" s="16">
        <v>12.779426953125</v>
      </c>
      <c r="S87" s="16">
        <v>12.779426953125</v>
      </c>
      <c r="T87" s="16">
        <v>12.779426953125</v>
      </c>
      <c r="U87" s="16">
        <v>12.779426953125</v>
      </c>
      <c r="V87" s="16">
        <v>12.779426953125</v>
      </c>
      <c r="W87" s="16">
        <v>12.779426953125</v>
      </c>
      <c r="X87" s="17"/>
      <c r="Y87"/>
      <c r="Z87" s="1">
        <f t="array" ref="Z87">C87*INDEX('10_Goos'!$C$2:$W$151,MATCH($A87&amp;$B87,'10_Goos'!$A$2:$A$151&amp;'10_Goos'!$B$2:$B$151,0),MATCH('10_Price'!Z$4,'10_Goos'!$C$1:$W$1,0))</f>
        <v>10285297.777594808</v>
      </c>
      <c r="AA87" s="1">
        <f t="array" ref="AA87">D87*INDEX('10_Goos'!$C$2:$W$151,MATCH($A87&amp;$B87,'10_Goos'!$A$2:$A$151&amp;'10_Goos'!$B$2:$B$151,0),MATCH('10_Price'!AA$4,'10_Goos'!$C$1:$W$1,0))</f>
        <v>11899995.314370198</v>
      </c>
      <c r="AB87" s="1">
        <f t="array" ref="AB87">E87*INDEX('10_Goos'!$C$2:$W$151,MATCH($A87&amp;$B87,'10_Goos'!$A$2:$A$151&amp;'10_Goos'!$B$2:$B$151,0),MATCH('10_Price'!AB$4,'10_Goos'!$C$1:$W$1,0))</f>
        <v>13725187.727167208</v>
      </c>
      <c r="AC87" s="1">
        <f t="array" ref="AC87">F87*INDEX('10_Goos'!$C$2:$W$151,MATCH($A87&amp;$B87,'10_Goos'!$A$2:$A$151&amp;'10_Goos'!$B$2:$B$151,0),MATCH('10_Price'!AC$4,'10_Goos'!$C$1:$W$1,0))</f>
        <v>15491064.303138468</v>
      </c>
      <c r="AD87" s="1">
        <f t="array" ref="AD87">G87*INDEX('10_Goos'!$C$2:$W$151,MATCH($A87&amp;$B87,'10_Goos'!$A$2:$A$151&amp;'10_Goos'!$B$2:$B$151,0),MATCH('10_Price'!AD$4,'10_Goos'!$C$1:$W$1,0))</f>
        <v>19576136.291327868</v>
      </c>
      <c r="AE87" s="1">
        <f t="array" ref="AE87">H87*INDEX('10_Goos'!$C$2:$W$151,MATCH($A87&amp;$B87,'10_Goos'!$A$2:$A$151&amp;'10_Goos'!$B$2:$B$151,0),MATCH('10_Price'!AE$4,'10_Goos'!$C$1:$W$1,0))</f>
        <v>21637048.975234266</v>
      </c>
      <c r="AF87" s="1">
        <f t="array" ref="AF87">I87*INDEX('10_Goos'!$C$2:$W$151,MATCH($A87&amp;$B87,'10_Goos'!$A$2:$A$151&amp;'10_Goos'!$B$2:$B$151,0),MATCH('10_Price'!AF$4,'10_Goos'!$C$1:$W$1,0))</f>
        <v>23731113.897840921</v>
      </c>
      <c r="AG87" s="1">
        <f t="array" ref="AG87">J87*INDEX('10_Goos'!$C$2:$W$151,MATCH($A87&amp;$B87,'10_Goos'!$A$2:$A$151&amp;'10_Goos'!$B$2:$B$151,0),MATCH('10_Price'!AG$4,'10_Goos'!$C$1:$W$1,0))</f>
        <v>27396822.390235525</v>
      </c>
      <c r="AH87" s="1">
        <f t="array" ref="AH87">K87*INDEX('10_Goos'!$C$2:$W$151,MATCH($A87&amp;$B87,'10_Goos'!$A$2:$A$151&amp;'10_Goos'!$B$2:$B$151,0),MATCH('10_Price'!AH$4,'10_Goos'!$C$1:$W$1,0))</f>
        <v>30695734.067049753</v>
      </c>
      <c r="AI87" s="1">
        <f t="array" ref="AI87">L87*INDEX('10_Goos'!$C$2:$W$151,MATCH($A87&amp;$B87,'10_Goos'!$A$2:$A$151&amp;'10_Goos'!$B$2:$B$151,0),MATCH('10_Price'!AI$4,'10_Goos'!$C$1:$W$1,0))</f>
        <v>33497205.010944992</v>
      </c>
      <c r="AJ87" s="1">
        <f t="array" ref="AJ87">M87*INDEX('10_Goos'!$C$2:$W$151,MATCH($A87&amp;$B87,'10_Goos'!$A$2:$A$151&amp;'10_Goos'!$B$2:$B$151,0),MATCH('10_Price'!AJ$4,'10_Goos'!$C$1:$W$1,0))</f>
        <v>41846977.110765763</v>
      </c>
      <c r="AK87" s="1">
        <f t="array" ref="AK87">N87*INDEX('10_Goos'!$C$2:$W$151,MATCH($A87&amp;$B87,'10_Goos'!$A$2:$A$151&amp;'10_Goos'!$B$2:$B$151,0),MATCH('10_Price'!AK$4,'10_Goos'!$C$1:$W$1,0))</f>
        <v>45088314.087836795</v>
      </c>
      <c r="AL87" s="1">
        <f t="array" ref="AL87">O87*INDEX('10_Goos'!$C$2:$W$151,MATCH($A87&amp;$B87,'10_Goos'!$A$2:$A$151&amp;'10_Goos'!$B$2:$B$151,0),MATCH('10_Price'!AL$4,'10_Goos'!$C$1:$W$1,0))</f>
        <v>50469314.162150569</v>
      </c>
      <c r="AM87" s="1">
        <f t="array" ref="AM87">P87*INDEX('10_Goos'!$C$2:$W$151,MATCH($A87&amp;$B87,'10_Goos'!$A$2:$A$151&amp;'10_Goos'!$B$2:$B$151,0),MATCH('10_Price'!AM$4,'10_Goos'!$C$1:$W$1,0))</f>
        <v>58330385.157543026</v>
      </c>
      <c r="AN87" s="1">
        <f t="array" ref="AN87">Q87*INDEX('10_Goos'!$C$2:$W$151,MATCH($A87&amp;$B87,'10_Goos'!$A$2:$A$151&amp;'10_Goos'!$B$2:$B$151,0),MATCH('10_Price'!AN$4,'10_Goos'!$C$1:$W$1,0))</f>
        <v>65280901.371512406</v>
      </c>
      <c r="AO87" s="1">
        <f t="array" ref="AO87">R87*INDEX('10_Goos'!$C$2:$W$151,MATCH($A87&amp;$B87,'10_Goos'!$A$2:$A$151&amp;'10_Goos'!$B$2:$B$151,0),MATCH('10_Price'!AO$4,'10_Goos'!$C$1:$W$1,0))</f>
        <v>85645080.304452702</v>
      </c>
      <c r="AP87" s="1">
        <f t="array" ref="AP87">S87*INDEX('10_Goos'!$C$2:$W$151,MATCH($A87&amp;$B87,'10_Goos'!$A$2:$A$151&amp;'10_Goos'!$B$2:$B$151,0),MATCH('10_Price'!AP$4,'10_Goos'!$C$1:$W$1,0))</f>
        <v>92006975.342061728</v>
      </c>
      <c r="AQ87" s="1">
        <f t="array" ref="AQ87">T87*INDEX('10_Goos'!$C$2:$W$151,MATCH($A87&amp;$B87,'10_Goos'!$A$2:$A$151&amp;'10_Goos'!$B$2:$B$151,0),MATCH('10_Price'!AQ$4,'10_Goos'!$C$1:$W$1,0))</f>
        <v>98790947.182670593</v>
      </c>
      <c r="AR87" s="1">
        <f t="array" ref="AR87">U87*INDEX('10_Goos'!$C$2:$W$151,MATCH($A87&amp;$B87,'10_Goos'!$A$2:$A$151&amp;'10_Goos'!$B$2:$B$151,0),MATCH('10_Price'!AR$4,'10_Goos'!$C$1:$W$1,0))</f>
        <v>106023298.76898511</v>
      </c>
      <c r="AS87" s="1">
        <f t="array" ref="AS87">V87*INDEX('10_Goos'!$C$2:$W$151,MATCH($A87&amp;$B87,'10_Goos'!$A$2:$A$151&amp;'10_Goos'!$B$2:$B$151,0),MATCH('10_Price'!AS$4,'10_Goos'!$C$1:$W$1,0))</f>
        <v>113731908.14597435</v>
      </c>
      <c r="AT87" s="1">
        <f t="array" ref="AT87">W87*INDEX('10_Goos'!$C$2:$W$151,MATCH($A87&amp;$B87,'10_Goos'!$A$2:$A$151&amp;'10_Goos'!$B$2:$B$151,0),MATCH('10_Price'!AT$4,'10_Goos'!$C$1:$W$1,0))</f>
        <v>121946320.21374017</v>
      </c>
    </row>
    <row r="88" spans="1:46" x14ac:dyDescent="0.25">
      <c r="A88" s="23" t="s">
        <v>43</v>
      </c>
      <c r="B88" s="14" t="s">
        <v>30</v>
      </c>
      <c r="C88" s="15">
        <v>2.1544481250000005</v>
      </c>
      <c r="D88" s="16">
        <v>2.2718981250000003</v>
      </c>
      <c r="E88" s="16">
        <v>2.2718981250000003</v>
      </c>
      <c r="F88" s="16">
        <v>2.2718981250000003</v>
      </c>
      <c r="G88" s="16">
        <v>2.2718981250000003</v>
      </c>
      <c r="H88" s="16">
        <v>2.29068</v>
      </c>
      <c r="I88" s="16">
        <v>2.29068</v>
      </c>
      <c r="J88" s="16">
        <v>2.4879150000000001</v>
      </c>
      <c r="K88" s="16">
        <v>2.4879150000000001</v>
      </c>
      <c r="L88" s="16">
        <v>2.6275200000000005</v>
      </c>
      <c r="M88" s="16">
        <v>2.6703000000000006</v>
      </c>
      <c r="N88" s="16">
        <v>2.6891624999999997</v>
      </c>
      <c r="O88" s="16">
        <v>2.752320000000001</v>
      </c>
      <c r="P88" s="16">
        <v>3.3443550000000006</v>
      </c>
      <c r="Q88" s="16">
        <v>3.467880000000001</v>
      </c>
      <c r="R88" s="16">
        <v>4.1440275000000009</v>
      </c>
      <c r="S88" s="16">
        <v>4.1921550000000005</v>
      </c>
      <c r="T88" s="16">
        <v>4.1921550000000005</v>
      </c>
      <c r="U88" s="16">
        <v>4.1921550000000005</v>
      </c>
      <c r="V88" s="16">
        <v>4.1921550000000005</v>
      </c>
      <c r="W88" s="16">
        <v>4.438200000000001</v>
      </c>
      <c r="X88" s="17"/>
      <c r="Y88"/>
      <c r="Z88" s="1">
        <f t="array" ref="Z88">C88*INDEX('10_Goos'!$C$2:$W$151,MATCH($A88&amp;$B88,'10_Goos'!$A$2:$A$151&amp;'10_Goos'!$B$2:$B$151,0),MATCH('10_Price'!Z$4,'10_Goos'!$C$1:$W$1,0))</f>
        <v>67009976.673632011</v>
      </c>
      <c r="AA88" s="1">
        <f t="array" ref="AA88">D88*INDEX('10_Goos'!$C$2:$W$151,MATCH($A88&amp;$B88,'10_Goos'!$A$2:$A$151&amp;'10_Goos'!$B$2:$B$151,0),MATCH('10_Price'!AA$4,'10_Goos'!$C$1:$W$1,0))</f>
        <v>73125336.370577455</v>
      </c>
      <c r="AB88" s="1">
        <f t="array" ref="AB88">E88*INDEX('10_Goos'!$C$2:$W$151,MATCH($A88&amp;$B88,'10_Goos'!$A$2:$A$151&amp;'10_Goos'!$B$2:$B$151,0),MATCH('10_Price'!AB$4,'10_Goos'!$C$1:$W$1,0))</f>
        <v>77697008.205165565</v>
      </c>
      <c r="AC88" s="1">
        <f t="array" ref="AC88">F88*INDEX('10_Goos'!$C$2:$W$151,MATCH($A88&amp;$B88,'10_Goos'!$A$2:$A$151&amp;'10_Goos'!$B$2:$B$151,0),MATCH('10_Price'!AC$4,'10_Goos'!$C$1:$W$1,0))</f>
        <v>82268680.039753675</v>
      </c>
      <c r="AD88" s="1">
        <f t="array" ref="AD88">G88*INDEX('10_Goos'!$C$2:$W$151,MATCH($A88&amp;$B88,'10_Goos'!$A$2:$A$151&amp;'10_Goos'!$B$2:$B$151,0),MATCH('10_Price'!AD$4,'10_Goos'!$C$1:$W$1,0))</f>
        <v>86840351.874341786</v>
      </c>
      <c r="AE88" s="1">
        <f t="array" ref="AE88">H88*INDEX('10_Goos'!$C$2:$W$151,MATCH($A88&amp;$B88,'10_Goos'!$A$2:$A$151&amp;'10_Goos'!$B$2:$B$151,0),MATCH('10_Price'!AE$4,'10_Goos'!$C$1:$W$1,0))</f>
        <v>92167730.658949107</v>
      </c>
      <c r="AF88" s="1">
        <f t="array" ref="AF88">I88*INDEX('10_Goos'!$C$2:$W$151,MATCH($A88&amp;$B88,'10_Goos'!$A$2:$A$151&amp;'10_Goos'!$B$2:$B$151,0),MATCH('10_Price'!AF$4,'10_Goos'!$C$1:$W$1,0))</f>
        <v>96274149.579382941</v>
      </c>
      <c r="AG88" s="1">
        <f t="array" ref="AG88">J88*INDEX('10_Goos'!$C$2:$W$151,MATCH($A88&amp;$B88,'10_Goos'!$A$2:$A$151&amp;'10_Goos'!$B$2:$B$151,0),MATCH('10_Price'!AG$4,'10_Goos'!$C$1:$W$1,0))</f>
        <v>109023662.0039559</v>
      </c>
      <c r="AH88" s="1">
        <f t="array" ref="AH88">K88*INDEX('10_Goos'!$C$2:$W$151,MATCH($A88&amp;$B88,'10_Goos'!$A$2:$A$151&amp;'10_Goos'!$B$2:$B$151,0),MATCH('10_Price'!AH$4,'10_Goos'!$C$1:$W$1,0))</f>
        <v>113483656.95236908</v>
      </c>
      <c r="AI88" s="1">
        <f t="array" ref="AI88">L88*INDEX('10_Goos'!$C$2:$W$151,MATCH($A88&amp;$B88,'10_Goos'!$A$2:$A$151&amp;'10_Goos'!$B$2:$B$151,0),MATCH('10_Price'!AI$4,'10_Goos'!$C$1:$W$1,0))</f>
        <v>124561853.69771215</v>
      </c>
      <c r="AJ88" s="1">
        <f t="array" ref="AJ88">M88*INDEX('10_Goos'!$C$2:$W$151,MATCH($A88&amp;$B88,'10_Goos'!$A$2:$A$151&amp;'10_Goos'!$B$2:$B$151,0),MATCH('10_Price'!AJ$4,'10_Goos'!$C$1:$W$1,0))</f>
        <v>131376859.00901228</v>
      </c>
      <c r="AK88" s="1">
        <f t="array" ref="AK88">N88*INDEX('10_Goos'!$C$2:$W$151,MATCH($A88&amp;$B88,'10_Goos'!$A$2:$A$151&amp;'10_Goos'!$B$2:$B$151,0),MATCH('10_Price'!AK$4,'10_Goos'!$C$1:$W$1,0))</f>
        <v>135764577.17066664</v>
      </c>
      <c r="AL88" s="1">
        <f t="array" ref="AL88">O88*INDEX('10_Goos'!$C$2:$W$151,MATCH($A88&amp;$B88,'10_Goos'!$A$2:$A$151&amp;'10_Goos'!$B$2:$B$151,0),MATCH('10_Price'!AL$4,'10_Goos'!$C$1:$W$1,0))</f>
        <v>142494086.22821489</v>
      </c>
      <c r="AM88" s="1">
        <f t="array" ref="AM88">P88*INDEX('10_Goos'!$C$2:$W$151,MATCH($A88&amp;$B88,'10_Goos'!$A$2:$A$151&amp;'10_Goos'!$B$2:$B$151,0),MATCH('10_Price'!AM$4,'10_Goos'!$C$1:$W$1,0))</f>
        <v>177447755.44855753</v>
      </c>
      <c r="AN88" s="1">
        <f t="array" ref="AN88">Q88*INDEX('10_Goos'!$C$2:$W$151,MATCH($A88&amp;$B88,'10_Goos'!$A$2:$A$151&amp;'10_Goos'!$B$2:$B$151,0),MATCH('10_Price'!AN$4,'10_Goos'!$C$1:$W$1,0))</f>
        <v>188463396.95319754</v>
      </c>
      <c r="AO88" s="1">
        <f t="array" ref="AO88">R88*INDEX('10_Goos'!$C$2:$W$151,MATCH($A88&amp;$B88,'10_Goos'!$A$2:$A$151&amp;'10_Goos'!$B$2:$B$151,0),MATCH('10_Price'!AO$4,'10_Goos'!$C$1:$W$1,0))</f>
        <v>230540345.76263529</v>
      </c>
      <c r="AP88" s="1">
        <f t="array" ref="AP88">S88*INDEX('10_Goos'!$C$2:$W$151,MATCH($A88&amp;$B88,'10_Goos'!$A$2:$A$151&amp;'10_Goos'!$B$2:$B$151,0),MATCH('10_Price'!AP$4,'10_Goos'!$C$1:$W$1,0))</f>
        <v>238611118.81414565</v>
      </c>
      <c r="AQ88" s="1">
        <f t="array" ref="AQ88">T88*INDEX('10_Goos'!$C$2:$W$151,MATCH($A88&amp;$B88,'10_Goos'!$A$2:$A$151&amp;'10_Goos'!$B$2:$B$151,0),MATCH('10_Price'!AQ$4,'10_Goos'!$C$1:$W$1,0))</f>
        <v>244004465.01684985</v>
      </c>
      <c r="AR88" s="1">
        <f t="array" ref="AR88">U88*INDEX('10_Goos'!$C$2:$W$151,MATCH($A88&amp;$B88,'10_Goos'!$A$2:$A$151&amp;'10_Goos'!$B$2:$B$151,0),MATCH('10_Price'!AR$4,'10_Goos'!$C$1:$W$1,0))</f>
        <v>249397811.21955404</v>
      </c>
      <c r="AS88" s="1">
        <f t="array" ref="AS88">V88*INDEX('10_Goos'!$C$2:$W$151,MATCH($A88&amp;$B88,'10_Goos'!$A$2:$A$151&amp;'10_Goos'!$B$2:$B$151,0),MATCH('10_Price'!AS$4,'10_Goos'!$C$1:$W$1,0))</f>
        <v>254791157.42225826</v>
      </c>
      <c r="AT88" s="1">
        <f t="array" ref="AT88">W88*INDEX('10_Goos'!$C$2:$W$151,MATCH($A88&amp;$B88,'10_Goos'!$A$2:$A$151&amp;'10_Goos'!$B$2:$B$151,0),MATCH('10_Price'!AT$4,'10_Goos'!$C$1:$W$1,0))</f>
        <v>275455192.85148293</v>
      </c>
    </row>
    <row r="89" spans="1:46" x14ac:dyDescent="0.25">
      <c r="A89" s="8" t="s">
        <v>55</v>
      </c>
      <c r="B89" s="8" t="s">
        <v>26</v>
      </c>
      <c r="C89" s="2">
        <v>0.78126562499999996</v>
      </c>
      <c r="D89" s="3">
        <v>0.84242812499999997</v>
      </c>
      <c r="E89" s="3">
        <v>0.85355156249999975</v>
      </c>
      <c r="F89" s="3">
        <v>0.87038437499999988</v>
      </c>
      <c r="G89" s="3">
        <v>0.880621875</v>
      </c>
      <c r="H89" s="3">
        <v>0.880621875</v>
      </c>
      <c r="I89" s="3">
        <v>0.880621875</v>
      </c>
      <c r="J89" s="3">
        <v>0.880621875</v>
      </c>
      <c r="K89" s="3">
        <v>0.880621875</v>
      </c>
      <c r="L89" s="3">
        <v>0.880621875</v>
      </c>
      <c r="M89" s="3">
        <v>0.880621875</v>
      </c>
      <c r="N89" s="3">
        <v>0.89755312500000006</v>
      </c>
      <c r="O89" s="3">
        <v>0.91061250000000005</v>
      </c>
      <c r="P89" s="3">
        <v>0.98476874999999986</v>
      </c>
      <c r="Q89" s="3">
        <v>1.1109328124999998</v>
      </c>
      <c r="R89" s="3">
        <v>1.1109328124999998</v>
      </c>
      <c r="S89" s="3">
        <v>1.1109328124999998</v>
      </c>
      <c r="T89" s="3">
        <v>1.1109328124999998</v>
      </c>
      <c r="U89" s="3">
        <v>1.1109328124999998</v>
      </c>
      <c r="V89" s="3">
        <v>1.1109328124999998</v>
      </c>
      <c r="W89" s="3">
        <v>1.1109328124999998</v>
      </c>
      <c r="X89" s="13"/>
      <c r="Y89"/>
      <c r="Z89" s="1">
        <f t="array" ref="Z89">C89*INDEX('10_Goos'!$C$2:$W$151,MATCH($A89&amp;$B89,'10_Goos'!$A$2:$A$151&amp;'10_Goos'!$B$2:$B$151,0),MATCH('10_Price'!Z$4,'10_Goos'!$C$1:$W$1,0))</f>
        <v>23671.831040643363</v>
      </c>
      <c r="AA89" s="1">
        <f t="array" ref="AA89">D89*INDEX('10_Goos'!$C$2:$W$151,MATCH($A89&amp;$B89,'10_Goos'!$A$2:$A$151&amp;'10_Goos'!$B$2:$B$151,0),MATCH('10_Price'!AA$4,'10_Goos'!$C$1:$W$1,0))</f>
        <v>28588.574097825971</v>
      </c>
      <c r="AB89" s="1">
        <f t="array" ref="AB89">E89*INDEX('10_Goos'!$C$2:$W$151,MATCH($A89&amp;$B89,'10_Goos'!$A$2:$A$151&amp;'10_Goos'!$B$2:$B$151,0),MATCH('10_Price'!AB$4,'10_Goos'!$C$1:$W$1,0))</f>
        <v>32315.815301604685</v>
      </c>
      <c r="AC89" s="1">
        <f t="array" ref="AC89">F89*INDEX('10_Goos'!$C$2:$W$151,MATCH($A89&amp;$B89,'10_Goos'!$A$2:$A$151&amp;'10_Goos'!$B$2:$B$151,0),MATCH('10_Price'!AC$4,'10_Goos'!$C$1:$W$1,0))</f>
        <v>36636.668410270802</v>
      </c>
      <c r="AD89" s="1">
        <f t="array" ref="AD89">G89*INDEX('10_Goos'!$C$2:$W$151,MATCH($A89&amp;$B89,'10_Goos'!$A$2:$A$151&amp;'10_Goos'!$B$2:$B$151,0),MATCH('10_Price'!AD$4,'10_Goos'!$C$1:$W$1,0))</f>
        <v>41083.808986912438</v>
      </c>
      <c r="AE89" s="1">
        <f t="array" ref="AE89">H89*INDEX('10_Goos'!$C$2:$W$151,MATCH($A89&amp;$B89,'10_Goos'!$A$2:$A$151&amp;'10_Goos'!$B$2:$B$151,0),MATCH('10_Price'!AE$4,'10_Goos'!$C$1:$W$1,0))</f>
        <v>45408.980296729293</v>
      </c>
      <c r="AF89" s="1">
        <f t="array" ref="AF89">I89*INDEX('10_Goos'!$C$2:$W$151,MATCH($A89&amp;$B89,'10_Goos'!$A$2:$A$151&amp;'10_Goos'!$B$2:$B$151,0),MATCH('10_Price'!AF$4,'10_Goos'!$C$1:$W$1,0))</f>
        <v>49803.727145967212</v>
      </c>
      <c r="AG89" s="1">
        <f t="array" ref="AG89">J89*INDEX('10_Goos'!$C$2:$W$151,MATCH($A89&amp;$B89,'10_Goos'!$A$2:$A$151&amp;'10_Goos'!$B$2:$B$151,0),MATCH('10_Price'!AG$4,'10_Goos'!$C$1:$W$1,0))</f>
        <v>54524.426229387092</v>
      </c>
      <c r="AH89" s="1">
        <f t="array" ref="AH89">K89*INDEX('10_Goos'!$C$2:$W$151,MATCH($A89&amp;$B89,'10_Goos'!$A$2:$A$151&amp;'10_Goos'!$B$2:$B$151,0),MATCH('10_Price'!AH$4,'10_Goos'!$C$1:$W$1,0))</f>
        <v>59592.685903284066</v>
      </c>
      <c r="AI89" s="1">
        <f t="array" ref="AI89">L89*INDEX('10_Goos'!$C$2:$W$151,MATCH($A89&amp;$B89,'10_Goos'!$A$2:$A$151&amp;'10_Goos'!$B$2:$B$151,0),MATCH('10_Price'!AI$4,'10_Goos'!$C$1:$W$1,0))</f>
        <v>65031.460478997265</v>
      </c>
      <c r="AJ89" s="1">
        <f t="array" ref="AJ89">M89*INDEX('10_Goos'!$C$2:$W$151,MATCH($A89&amp;$B89,'10_Goos'!$A$2:$A$151&amp;'10_Goos'!$B$2:$B$151,0),MATCH('10_Price'!AJ$4,'10_Goos'!$C$1:$W$1,0))</f>
        <v>70865.130797523612</v>
      </c>
      <c r="AK89" s="1">
        <f t="array" ref="AK89">N89*INDEX('10_Goos'!$C$2:$W$151,MATCH($A89&amp;$B89,'10_Goos'!$A$2:$A$151&amp;'10_Goos'!$B$2:$B$151,0),MATCH('10_Price'!AK$4,'10_Goos'!$C$1:$W$1,0))</f>
        <v>77822.144170134139</v>
      </c>
      <c r="AL89" s="1">
        <f t="array" ref="AL89">O89*INDEX('10_Goos'!$C$2:$W$151,MATCH($A89&amp;$B89,'10_Goos'!$A$2:$A$151&amp;'10_Goos'!$B$2:$B$151,0),MATCH('10_Price'!AL$4,'10_Goos'!$C$1:$W$1,0))</f>
        <v>85014.77807962666</v>
      </c>
      <c r="AM89" s="1">
        <f t="array" ref="AM89">P89*INDEX('10_Goos'!$C$2:$W$151,MATCH($A89&amp;$B89,'10_Goos'!$A$2:$A$151&amp;'10_Goos'!$B$2:$B$151,0),MATCH('10_Price'!AM$4,'10_Goos'!$C$1:$W$1,0))</f>
        <v>98933.77938513417</v>
      </c>
      <c r="AN89" s="1">
        <f t="array" ref="AN89">Q89*INDEX('10_Goos'!$C$2:$W$151,MATCH($A89&amp;$B89,'10_Goos'!$A$2:$A$151&amp;'10_Goos'!$B$2:$B$151,0),MATCH('10_Price'!AN$4,'10_Goos'!$C$1:$W$1,0))</f>
        <v>120030.67526550837</v>
      </c>
      <c r="AO89" s="1">
        <f t="array" ref="AO89">R89*INDEX('10_Goos'!$C$2:$W$151,MATCH($A89&amp;$B89,'10_Goos'!$A$2:$A$151&amp;'10_Goos'!$B$2:$B$151,0),MATCH('10_Price'!AO$4,'10_Goos'!$C$1:$W$1,0))</f>
        <v>129015.80190641603</v>
      </c>
      <c r="AP89" s="1">
        <f t="array" ref="AP89">S89*INDEX('10_Goos'!$C$2:$W$151,MATCH($A89&amp;$B89,'10_Goos'!$A$2:$A$151&amp;'10_Goos'!$B$2:$B$151,0),MATCH('10_Price'!AP$4,'10_Goos'!$C$1:$W$1,0))</f>
        <v>138599.36452325055</v>
      </c>
      <c r="AQ89" s="1">
        <f t="array" ref="AQ89">T89*INDEX('10_Goos'!$C$2:$W$151,MATCH($A89&amp;$B89,'10_Goos'!$A$2:$A$151&amp;'10_Goos'!$B$2:$B$151,0),MATCH('10_Price'!AQ$4,'10_Goos'!$C$1:$W$1,0))</f>
        <v>148818.74389700318</v>
      </c>
      <c r="AR89" s="1">
        <f t="array" ref="AR89">U89*INDEX('10_Goos'!$C$2:$W$151,MATCH($A89&amp;$B89,'10_Goos'!$A$2:$A$151&amp;'10_Goos'!$B$2:$B$151,0),MATCH('10_Price'!AR$4,'10_Goos'!$C$1:$W$1,0))</f>
        <v>147397.55823969084</v>
      </c>
      <c r="AS89" s="1">
        <f t="array" ref="AS89">V89*INDEX('10_Goos'!$C$2:$W$151,MATCH($A89&amp;$B89,'10_Goos'!$A$2:$A$151&amp;'10_Goos'!$B$2:$B$151,0),MATCH('10_Price'!AS$4,'10_Goos'!$C$1:$W$1,0))</f>
        <v>150585.10049249799</v>
      </c>
      <c r="AT89" s="1">
        <f t="array" ref="AT89">W89*INDEX('10_Goos'!$C$2:$W$151,MATCH($A89&amp;$B89,'10_Goos'!$A$2:$A$151&amp;'10_Goos'!$B$2:$B$151,0),MATCH('10_Price'!AT$4,'10_Goos'!$C$1:$W$1,0))</f>
        <v>153772.64274530404</v>
      </c>
    </row>
    <row r="90" spans="1:46" x14ac:dyDescent="0.25">
      <c r="A90" s="23" t="s">
        <v>55</v>
      </c>
      <c r="B90" s="14" t="s">
        <v>27</v>
      </c>
      <c r="C90" s="15">
        <v>474.57627118644069</v>
      </c>
      <c r="D90" s="16">
        <v>469.49152542372883</v>
      </c>
      <c r="E90" s="16">
        <v>464.40677966101697</v>
      </c>
      <c r="F90" s="16">
        <v>459.32203389830511</v>
      </c>
      <c r="G90" s="16">
        <v>454.23728813559319</v>
      </c>
      <c r="H90" s="16">
        <v>449.15254237288138</v>
      </c>
      <c r="I90" s="16">
        <v>444.06779661016958</v>
      </c>
      <c r="J90" s="16">
        <v>438.98305084745766</v>
      </c>
      <c r="K90" s="16">
        <v>433.8983050847458</v>
      </c>
      <c r="L90" s="16">
        <v>428.81355932203394</v>
      </c>
      <c r="M90" s="16">
        <v>423.72881355932208</v>
      </c>
      <c r="N90" s="16">
        <v>422.03389830508479</v>
      </c>
      <c r="O90" s="16">
        <v>420.33898305084745</v>
      </c>
      <c r="P90" s="16">
        <v>418.64406779661022</v>
      </c>
      <c r="Q90" s="16">
        <v>416.94915254237293</v>
      </c>
      <c r="R90" s="16">
        <v>415.25423728813564</v>
      </c>
      <c r="S90" s="16">
        <v>413.55932203389835</v>
      </c>
      <c r="T90" s="16">
        <v>411.86440677966107</v>
      </c>
      <c r="U90" s="16">
        <v>403.38983050847457</v>
      </c>
      <c r="V90" s="16">
        <v>392.37288135593218</v>
      </c>
      <c r="W90" s="16">
        <v>381.35593220338984</v>
      </c>
      <c r="X90" s="17"/>
      <c r="Y90"/>
      <c r="Z90" s="1">
        <f t="array" ref="Z90">C90*INDEX('10_Goos'!$C$2:$W$151,MATCH($A90&amp;$B90,'10_Goos'!$A$2:$A$151&amp;'10_Goos'!$B$2:$B$151,0),MATCH('10_Price'!Z$4,'10_Goos'!$C$1:$W$1,0))</f>
        <v>0</v>
      </c>
      <c r="AA90" s="1">
        <f t="array" ref="AA90">D90*INDEX('10_Goos'!$C$2:$W$151,MATCH($A90&amp;$B90,'10_Goos'!$A$2:$A$151&amp;'10_Goos'!$B$2:$B$151,0),MATCH('10_Price'!AA$4,'10_Goos'!$C$1:$W$1,0))</f>
        <v>0</v>
      </c>
      <c r="AB90" s="1">
        <f t="array" ref="AB90">E90*INDEX('10_Goos'!$C$2:$W$151,MATCH($A90&amp;$B90,'10_Goos'!$A$2:$A$151&amp;'10_Goos'!$B$2:$B$151,0),MATCH('10_Price'!AB$4,'10_Goos'!$C$1:$W$1,0))</f>
        <v>0</v>
      </c>
      <c r="AC90" s="1">
        <f t="array" ref="AC90">F90*INDEX('10_Goos'!$C$2:$W$151,MATCH($A90&amp;$B90,'10_Goos'!$A$2:$A$151&amp;'10_Goos'!$B$2:$B$151,0),MATCH('10_Price'!AC$4,'10_Goos'!$C$1:$W$1,0))</f>
        <v>0</v>
      </c>
      <c r="AD90" s="1">
        <f t="array" ref="AD90">G90*INDEX('10_Goos'!$C$2:$W$151,MATCH($A90&amp;$B90,'10_Goos'!$A$2:$A$151&amp;'10_Goos'!$B$2:$B$151,0),MATCH('10_Price'!AD$4,'10_Goos'!$C$1:$W$1,0))</f>
        <v>0</v>
      </c>
      <c r="AE90" s="1">
        <f t="array" ref="AE90">H90*INDEX('10_Goos'!$C$2:$W$151,MATCH($A90&amp;$B90,'10_Goos'!$A$2:$A$151&amp;'10_Goos'!$B$2:$B$151,0),MATCH('10_Price'!AE$4,'10_Goos'!$C$1:$W$1,0))</f>
        <v>0</v>
      </c>
      <c r="AF90" s="1">
        <f t="array" ref="AF90">I90*INDEX('10_Goos'!$C$2:$W$151,MATCH($A90&amp;$B90,'10_Goos'!$A$2:$A$151&amp;'10_Goos'!$B$2:$B$151,0),MATCH('10_Price'!AF$4,'10_Goos'!$C$1:$W$1,0))</f>
        <v>0</v>
      </c>
      <c r="AG90" s="1">
        <f t="array" ref="AG90">J90*INDEX('10_Goos'!$C$2:$W$151,MATCH($A90&amp;$B90,'10_Goos'!$A$2:$A$151&amp;'10_Goos'!$B$2:$B$151,0),MATCH('10_Price'!AG$4,'10_Goos'!$C$1:$W$1,0))</f>
        <v>0</v>
      </c>
      <c r="AH90" s="1">
        <f t="array" ref="AH90">K90*INDEX('10_Goos'!$C$2:$W$151,MATCH($A90&amp;$B90,'10_Goos'!$A$2:$A$151&amp;'10_Goos'!$B$2:$B$151,0),MATCH('10_Price'!AH$4,'10_Goos'!$C$1:$W$1,0))</f>
        <v>0</v>
      </c>
      <c r="AI90" s="1">
        <f t="array" ref="AI90">L90*INDEX('10_Goos'!$C$2:$W$151,MATCH($A90&amp;$B90,'10_Goos'!$A$2:$A$151&amp;'10_Goos'!$B$2:$B$151,0),MATCH('10_Price'!AI$4,'10_Goos'!$C$1:$W$1,0))</f>
        <v>0</v>
      </c>
      <c r="AJ90" s="1">
        <f t="array" ref="AJ90">M90*INDEX('10_Goos'!$C$2:$W$151,MATCH($A90&amp;$B90,'10_Goos'!$A$2:$A$151&amp;'10_Goos'!$B$2:$B$151,0),MATCH('10_Price'!AJ$4,'10_Goos'!$C$1:$W$1,0))</f>
        <v>0</v>
      </c>
      <c r="AK90" s="1">
        <f t="array" ref="AK90">N90*INDEX('10_Goos'!$C$2:$W$151,MATCH($A90&amp;$B90,'10_Goos'!$A$2:$A$151&amp;'10_Goos'!$B$2:$B$151,0),MATCH('10_Price'!AK$4,'10_Goos'!$C$1:$W$1,0))</f>
        <v>0</v>
      </c>
      <c r="AL90" s="1">
        <f t="array" ref="AL90">O90*INDEX('10_Goos'!$C$2:$W$151,MATCH($A90&amp;$B90,'10_Goos'!$A$2:$A$151&amp;'10_Goos'!$B$2:$B$151,0),MATCH('10_Price'!AL$4,'10_Goos'!$C$1:$W$1,0))</f>
        <v>0</v>
      </c>
      <c r="AM90" s="1">
        <f t="array" ref="AM90">P90*INDEX('10_Goos'!$C$2:$W$151,MATCH($A90&amp;$B90,'10_Goos'!$A$2:$A$151&amp;'10_Goos'!$B$2:$B$151,0),MATCH('10_Price'!AM$4,'10_Goos'!$C$1:$W$1,0))</f>
        <v>0</v>
      </c>
      <c r="AN90" s="1">
        <f t="array" ref="AN90">Q90*INDEX('10_Goos'!$C$2:$W$151,MATCH($A90&amp;$B90,'10_Goos'!$A$2:$A$151&amp;'10_Goos'!$B$2:$B$151,0),MATCH('10_Price'!AN$4,'10_Goos'!$C$1:$W$1,0))</f>
        <v>0</v>
      </c>
      <c r="AO90" s="1">
        <f t="array" ref="AO90">R90*INDEX('10_Goos'!$C$2:$W$151,MATCH($A90&amp;$B90,'10_Goos'!$A$2:$A$151&amp;'10_Goos'!$B$2:$B$151,0),MATCH('10_Price'!AO$4,'10_Goos'!$C$1:$W$1,0))</f>
        <v>0</v>
      </c>
      <c r="AP90" s="1">
        <f t="array" ref="AP90">S90*INDEX('10_Goos'!$C$2:$W$151,MATCH($A90&amp;$B90,'10_Goos'!$A$2:$A$151&amp;'10_Goos'!$B$2:$B$151,0),MATCH('10_Price'!AP$4,'10_Goos'!$C$1:$W$1,0))</f>
        <v>0</v>
      </c>
      <c r="AQ90" s="1">
        <f t="array" ref="AQ90">T90*INDEX('10_Goos'!$C$2:$W$151,MATCH($A90&amp;$B90,'10_Goos'!$A$2:$A$151&amp;'10_Goos'!$B$2:$B$151,0),MATCH('10_Price'!AQ$4,'10_Goos'!$C$1:$W$1,0))</f>
        <v>0</v>
      </c>
      <c r="AR90" s="1">
        <f t="array" ref="AR90">U90*INDEX('10_Goos'!$C$2:$W$151,MATCH($A90&amp;$B90,'10_Goos'!$A$2:$A$151&amp;'10_Goos'!$B$2:$B$151,0),MATCH('10_Price'!AR$4,'10_Goos'!$C$1:$W$1,0))</f>
        <v>0</v>
      </c>
      <c r="AS90" s="1">
        <f t="array" ref="AS90">V90*INDEX('10_Goos'!$C$2:$W$151,MATCH($A90&amp;$B90,'10_Goos'!$A$2:$A$151&amp;'10_Goos'!$B$2:$B$151,0),MATCH('10_Price'!AS$4,'10_Goos'!$C$1:$W$1,0))</f>
        <v>0</v>
      </c>
      <c r="AT90" s="1">
        <f t="array" ref="AT90">W90*INDEX('10_Goos'!$C$2:$W$151,MATCH($A90&amp;$B90,'10_Goos'!$A$2:$A$151&amp;'10_Goos'!$B$2:$B$151,0),MATCH('10_Price'!AT$4,'10_Goos'!$C$1:$W$1,0))</f>
        <v>0</v>
      </c>
    </row>
    <row r="91" spans="1:46" x14ac:dyDescent="0.25">
      <c r="A91" s="23" t="s">
        <v>55</v>
      </c>
      <c r="B91" s="14" t="s">
        <v>54</v>
      </c>
      <c r="C91" s="15">
        <v>0</v>
      </c>
      <c r="D91" s="16">
        <v>0</v>
      </c>
      <c r="E91" s="16">
        <v>0.13334783203125</v>
      </c>
      <c r="F91" s="16">
        <v>0.13334783203125</v>
      </c>
      <c r="G91" s="16">
        <v>0.13334783203125</v>
      </c>
      <c r="H91" s="16">
        <v>0.13334783203125</v>
      </c>
      <c r="I91" s="16">
        <v>0.13334783203125</v>
      </c>
      <c r="J91" s="16">
        <v>0.13334783203125</v>
      </c>
      <c r="K91" s="16">
        <v>0.17533125000000002</v>
      </c>
      <c r="L91" s="16">
        <v>0.20650000000000004</v>
      </c>
      <c r="M91" s="16">
        <v>0.32751210937500003</v>
      </c>
      <c r="N91" s="16">
        <v>0.32751210937500003</v>
      </c>
      <c r="O91" s="16">
        <v>0.32751210937500003</v>
      </c>
      <c r="P91" s="16">
        <v>0.32751210937500003</v>
      </c>
      <c r="Q91" s="16">
        <v>0.32751210937500003</v>
      </c>
      <c r="R91" s="16">
        <v>0.40004349609375001</v>
      </c>
      <c r="S91" s="16">
        <v>0.40004349609375001</v>
      </c>
      <c r="T91" s="16">
        <v>0.40004349609375001</v>
      </c>
      <c r="U91" s="16">
        <v>0.40004349609375001</v>
      </c>
      <c r="V91" s="16">
        <v>0.41218945312499999</v>
      </c>
      <c r="W91" s="16">
        <v>0.46543359374999999</v>
      </c>
      <c r="X91" s="17"/>
      <c r="Y91"/>
      <c r="Z91" s="1">
        <f t="array" ref="Z91">C91*INDEX('10_Goos'!$C$2:$W$151,MATCH($A91&amp;$B91,'10_Goos'!$A$2:$A$151&amp;'10_Goos'!$B$2:$B$151,0),MATCH('10_Price'!Z$4,'10_Goos'!$C$1:$W$1,0))</f>
        <v>0</v>
      </c>
      <c r="AA91" s="1">
        <f t="array" ref="AA91">D91*INDEX('10_Goos'!$C$2:$W$151,MATCH($A91&amp;$B91,'10_Goos'!$A$2:$A$151&amp;'10_Goos'!$B$2:$B$151,0),MATCH('10_Price'!AA$4,'10_Goos'!$C$1:$W$1,0))</f>
        <v>0</v>
      </c>
      <c r="AB91" s="1">
        <f t="array" ref="AB91">E91*INDEX('10_Goos'!$C$2:$W$151,MATCH($A91&amp;$B91,'10_Goos'!$A$2:$A$151&amp;'10_Goos'!$B$2:$B$151,0),MATCH('10_Price'!AB$4,'10_Goos'!$C$1:$W$1,0))</f>
        <v>8477256.3520540819</v>
      </c>
      <c r="AC91" s="1">
        <f t="array" ref="AC91">F91*INDEX('10_Goos'!$C$2:$W$151,MATCH($A91&amp;$B91,'10_Goos'!$A$2:$A$151&amp;'10_Goos'!$B$2:$B$151,0),MATCH('10_Price'!AC$4,'10_Goos'!$C$1:$W$1,0))</f>
        <v>8976055.9196890686</v>
      </c>
      <c r="AD91" s="1">
        <f t="array" ref="AD91">G91*INDEX('10_Goos'!$C$2:$W$151,MATCH($A91&amp;$B91,'10_Goos'!$A$2:$A$151&amp;'10_Goos'!$B$2:$B$151,0),MATCH('10_Price'!AD$4,'10_Goos'!$C$1:$W$1,0))</f>
        <v>9474855.4873240553</v>
      </c>
      <c r="AE91" s="1">
        <f t="array" ref="AE91">H91*INDEX('10_Goos'!$C$2:$W$151,MATCH($A91&amp;$B91,'10_Goos'!$A$2:$A$151&amp;'10_Goos'!$B$2:$B$151,0),MATCH('10_Price'!AE$4,'10_Goos'!$C$1:$W$1,0))</f>
        <v>9973655.054959042</v>
      </c>
      <c r="AF91" s="1">
        <f t="array" ref="AF91">I91*INDEX('10_Goos'!$C$2:$W$151,MATCH($A91&amp;$B91,'10_Goos'!$A$2:$A$151&amp;'10_Goos'!$B$2:$B$151,0),MATCH('10_Price'!AF$4,'10_Goos'!$C$1:$W$1,0))</f>
        <v>10418018.885236207</v>
      </c>
      <c r="AG91" s="1">
        <f t="array" ref="AG91">J91*INDEX('10_Goos'!$C$2:$W$151,MATCH($A91&amp;$B91,'10_Goos'!$A$2:$A$151&amp;'10_Goos'!$B$2:$B$151,0),MATCH('10_Price'!AG$4,'10_Goos'!$C$1:$W$1,0))</f>
        <v>10862382.715513371</v>
      </c>
      <c r="AH91" s="1">
        <f t="array" ref="AH91">K91*INDEX('10_Goos'!$C$2:$W$151,MATCH($A91&amp;$B91,'10_Goos'!$A$2:$A$151&amp;'10_Goos'!$B$2:$B$151,0),MATCH('10_Price'!AH$4,'10_Goos'!$C$1:$W$1,0))</f>
        <v>14866578.44457536</v>
      </c>
      <c r="AI91" s="1">
        <f t="array" ref="AI91">L91*INDEX('10_Goos'!$C$2:$W$151,MATCH($A91&amp;$B91,'10_Goos'!$A$2:$A$151&amp;'10_Goos'!$B$2:$B$151,0),MATCH('10_Price'!AI$4,'10_Goos'!$C$1:$W$1,0))</f>
        <v>18197553.38871431</v>
      </c>
      <c r="AJ91" s="1">
        <f t="array" ref="AJ91">M91*INDEX('10_Goos'!$C$2:$W$151,MATCH($A91&amp;$B91,'10_Goos'!$A$2:$A$151&amp;'10_Goos'!$B$2:$B$151,0),MATCH('10_Price'!AJ$4,'10_Goos'!$C$1:$W$1,0))</f>
        <v>29952984.021610335</v>
      </c>
      <c r="AK91" s="1">
        <f t="array" ref="AK91">N91*INDEX('10_Goos'!$C$2:$W$151,MATCH($A91&amp;$B91,'10_Goos'!$A$2:$A$151&amp;'10_Goos'!$B$2:$B$151,0),MATCH('10_Price'!AK$4,'10_Goos'!$C$1:$W$1,0))</f>
        <v>30736237.339416835</v>
      </c>
      <c r="AL91" s="1">
        <f t="array" ref="AL91">O91*INDEX('10_Goos'!$C$2:$W$151,MATCH($A91&amp;$B91,'10_Goos'!$A$2:$A$151&amp;'10_Goos'!$B$2:$B$151,0),MATCH('10_Price'!AL$4,'10_Goos'!$C$1:$W$1,0))</f>
        <v>31519490.657223307</v>
      </c>
      <c r="AM91" s="1">
        <f t="array" ref="AM91">P91*INDEX('10_Goos'!$C$2:$W$151,MATCH($A91&amp;$B91,'10_Goos'!$A$2:$A$151&amp;'10_Goos'!$B$2:$B$151,0),MATCH('10_Price'!AM$4,'10_Goos'!$C$1:$W$1,0))</f>
        <v>32302743.975029774</v>
      </c>
      <c r="AN91" s="1">
        <f t="array" ref="AN91">Q91*INDEX('10_Goos'!$C$2:$W$151,MATCH($A91&amp;$B91,'10_Goos'!$A$2:$A$151&amp;'10_Goos'!$B$2:$B$151,0),MATCH('10_Price'!AN$4,'10_Goos'!$C$1:$W$1,0))</f>
        <v>33085997.292835984</v>
      </c>
      <c r="AO91" s="1">
        <f t="array" ref="AO91">R91*INDEX('10_Goos'!$C$2:$W$151,MATCH($A91&amp;$B91,'10_Goos'!$A$2:$A$151&amp;'10_Goos'!$B$2:$B$151,0),MATCH('10_Price'!AO$4,'10_Goos'!$C$1:$W$1,0))</f>
        <v>41369992.243074857</v>
      </c>
      <c r="AP91" s="1">
        <f t="array" ref="AP91">S91*INDEX('10_Goos'!$C$2:$W$151,MATCH($A91&amp;$B91,'10_Goos'!$A$2:$A$151&amp;'10_Goos'!$B$2:$B$151,0),MATCH('10_Price'!AP$4,'10_Goos'!$C$1:$W$1,0))</f>
        <v>42326706.167883098</v>
      </c>
      <c r="AQ91" s="1">
        <f t="array" ref="AQ91">T91*INDEX('10_Goos'!$C$2:$W$151,MATCH($A91&amp;$B91,'10_Goos'!$A$2:$A$151&amp;'10_Goos'!$B$2:$B$151,0),MATCH('10_Price'!AQ$4,'10_Goos'!$C$1:$W$1,0))</f>
        <v>43283420.092690937</v>
      </c>
      <c r="AR91" s="1">
        <f t="array" ref="AR91">U91*INDEX('10_Goos'!$C$2:$W$151,MATCH($A91&amp;$B91,'10_Goos'!$A$2:$A$151&amp;'10_Goos'!$B$2:$B$151,0),MATCH('10_Price'!AR$4,'10_Goos'!$C$1:$W$1,0))</f>
        <v>44240134.017499171</v>
      </c>
      <c r="AS91" s="1">
        <f t="array" ref="AS91">V91*INDEX('10_Goos'!$C$2:$W$151,MATCH($A91&amp;$B91,'10_Goos'!$A$2:$A$151&amp;'10_Goos'!$B$2:$B$151,0),MATCH('10_Price'!AS$4,'10_Goos'!$C$1:$W$1,0))</f>
        <v>46569096.156352602</v>
      </c>
      <c r="AT91" s="1">
        <f t="array" ref="AT91">W91*INDEX('10_Goos'!$C$2:$W$151,MATCH($A91&amp;$B91,'10_Goos'!$A$2:$A$151&amp;'10_Goos'!$B$2:$B$151,0),MATCH('10_Price'!AT$4,'10_Goos'!$C$1:$W$1,0))</f>
        <v>53697706.30926656</v>
      </c>
    </row>
    <row r="92" spans="1:46" x14ac:dyDescent="0.25">
      <c r="A92" s="23" t="s">
        <v>55</v>
      </c>
      <c r="B92" s="14" t="s">
        <v>28</v>
      </c>
      <c r="C92" s="15">
        <v>474.57627118644069</v>
      </c>
      <c r="D92" s="16">
        <v>469.49152542372883</v>
      </c>
      <c r="E92" s="16">
        <v>464.40677966101697</v>
      </c>
      <c r="F92" s="16">
        <v>459.32203389830511</v>
      </c>
      <c r="G92" s="16">
        <v>454.23728813559319</v>
      </c>
      <c r="H92" s="16">
        <v>449.15254237288138</v>
      </c>
      <c r="I92" s="16">
        <v>444.06779661016958</v>
      </c>
      <c r="J92" s="16">
        <v>438.98305084745766</v>
      </c>
      <c r="K92" s="16">
        <v>433.8983050847458</v>
      </c>
      <c r="L92" s="16">
        <v>428.81355932203394</v>
      </c>
      <c r="M92" s="16">
        <v>423.72881355932208</v>
      </c>
      <c r="N92" s="16">
        <v>422.03389830508479</v>
      </c>
      <c r="O92" s="16">
        <v>420.33898305084745</v>
      </c>
      <c r="P92" s="16">
        <v>418.64406779661022</v>
      </c>
      <c r="Q92" s="16">
        <v>416.94915254237293</v>
      </c>
      <c r="R92" s="16">
        <v>415.25423728813564</v>
      </c>
      <c r="S92" s="16">
        <v>413.55932203389835</v>
      </c>
      <c r="T92" s="16">
        <v>411.86440677966107</v>
      </c>
      <c r="U92" s="16">
        <v>403.38983050847457</v>
      </c>
      <c r="V92" s="16">
        <v>392.37288135593218</v>
      </c>
      <c r="W92" s="16">
        <v>381.35593220338984</v>
      </c>
      <c r="X92" s="17"/>
      <c r="Y92"/>
      <c r="Z92" s="1">
        <f t="array" ref="Z92">C92*INDEX('10_Goos'!$C$2:$W$151,MATCH($A92&amp;$B92,'10_Goos'!$A$2:$A$151&amp;'10_Goos'!$B$2:$B$151,0),MATCH('10_Price'!Z$4,'10_Goos'!$C$1:$W$1,0))</f>
        <v>0</v>
      </c>
      <c r="AA92" s="1">
        <f t="array" ref="AA92">D92*INDEX('10_Goos'!$C$2:$W$151,MATCH($A92&amp;$B92,'10_Goos'!$A$2:$A$151&amp;'10_Goos'!$B$2:$B$151,0),MATCH('10_Price'!AA$4,'10_Goos'!$C$1:$W$1,0))</f>
        <v>0</v>
      </c>
      <c r="AB92" s="1">
        <f t="array" ref="AB92">E92*INDEX('10_Goos'!$C$2:$W$151,MATCH($A92&amp;$B92,'10_Goos'!$A$2:$A$151&amp;'10_Goos'!$B$2:$B$151,0),MATCH('10_Price'!AB$4,'10_Goos'!$C$1:$W$1,0))</f>
        <v>0</v>
      </c>
      <c r="AC92" s="1">
        <f t="array" ref="AC92">F92*INDEX('10_Goos'!$C$2:$W$151,MATCH($A92&amp;$B92,'10_Goos'!$A$2:$A$151&amp;'10_Goos'!$B$2:$B$151,0),MATCH('10_Price'!AC$4,'10_Goos'!$C$1:$W$1,0))</f>
        <v>0</v>
      </c>
      <c r="AD92" s="1">
        <f t="array" ref="AD92">G92*INDEX('10_Goos'!$C$2:$W$151,MATCH($A92&amp;$B92,'10_Goos'!$A$2:$A$151&amp;'10_Goos'!$B$2:$B$151,0),MATCH('10_Price'!AD$4,'10_Goos'!$C$1:$W$1,0))</f>
        <v>0</v>
      </c>
      <c r="AE92" s="1">
        <f t="array" ref="AE92">H92*INDEX('10_Goos'!$C$2:$W$151,MATCH($A92&amp;$B92,'10_Goos'!$A$2:$A$151&amp;'10_Goos'!$B$2:$B$151,0),MATCH('10_Price'!AE$4,'10_Goos'!$C$1:$W$1,0))</f>
        <v>0</v>
      </c>
      <c r="AF92" s="1">
        <f t="array" ref="AF92">I92*INDEX('10_Goos'!$C$2:$W$151,MATCH($A92&amp;$B92,'10_Goos'!$A$2:$A$151&amp;'10_Goos'!$B$2:$B$151,0),MATCH('10_Price'!AF$4,'10_Goos'!$C$1:$W$1,0))</f>
        <v>0</v>
      </c>
      <c r="AG92" s="1">
        <f t="array" ref="AG92">J92*INDEX('10_Goos'!$C$2:$W$151,MATCH($A92&amp;$B92,'10_Goos'!$A$2:$A$151&amp;'10_Goos'!$B$2:$B$151,0),MATCH('10_Price'!AG$4,'10_Goos'!$C$1:$W$1,0))</f>
        <v>0</v>
      </c>
      <c r="AH92" s="1">
        <f t="array" ref="AH92">K92*INDEX('10_Goos'!$C$2:$W$151,MATCH($A92&amp;$B92,'10_Goos'!$A$2:$A$151&amp;'10_Goos'!$B$2:$B$151,0),MATCH('10_Price'!AH$4,'10_Goos'!$C$1:$W$1,0))</f>
        <v>0</v>
      </c>
      <c r="AI92" s="1">
        <f t="array" ref="AI92">L92*INDEX('10_Goos'!$C$2:$W$151,MATCH($A92&amp;$B92,'10_Goos'!$A$2:$A$151&amp;'10_Goos'!$B$2:$B$151,0),MATCH('10_Price'!AI$4,'10_Goos'!$C$1:$W$1,0))</f>
        <v>0</v>
      </c>
      <c r="AJ92" s="1">
        <f t="array" ref="AJ92">M92*INDEX('10_Goos'!$C$2:$W$151,MATCH($A92&amp;$B92,'10_Goos'!$A$2:$A$151&amp;'10_Goos'!$B$2:$B$151,0),MATCH('10_Price'!AJ$4,'10_Goos'!$C$1:$W$1,0))</f>
        <v>0</v>
      </c>
      <c r="AK92" s="1">
        <f t="array" ref="AK92">N92*INDEX('10_Goos'!$C$2:$W$151,MATCH($A92&amp;$B92,'10_Goos'!$A$2:$A$151&amp;'10_Goos'!$B$2:$B$151,0),MATCH('10_Price'!AK$4,'10_Goos'!$C$1:$W$1,0))</f>
        <v>0</v>
      </c>
      <c r="AL92" s="1">
        <f t="array" ref="AL92">O92*INDEX('10_Goos'!$C$2:$W$151,MATCH($A92&amp;$B92,'10_Goos'!$A$2:$A$151&amp;'10_Goos'!$B$2:$B$151,0),MATCH('10_Price'!AL$4,'10_Goos'!$C$1:$W$1,0))</f>
        <v>0</v>
      </c>
      <c r="AM92" s="1">
        <f t="array" ref="AM92">P92*INDEX('10_Goos'!$C$2:$W$151,MATCH($A92&amp;$B92,'10_Goos'!$A$2:$A$151&amp;'10_Goos'!$B$2:$B$151,0),MATCH('10_Price'!AM$4,'10_Goos'!$C$1:$W$1,0))</f>
        <v>0</v>
      </c>
      <c r="AN92" s="1">
        <f t="array" ref="AN92">Q92*INDEX('10_Goos'!$C$2:$W$151,MATCH($A92&amp;$B92,'10_Goos'!$A$2:$A$151&amp;'10_Goos'!$B$2:$B$151,0),MATCH('10_Price'!AN$4,'10_Goos'!$C$1:$W$1,0))</f>
        <v>0</v>
      </c>
      <c r="AO92" s="1">
        <f t="array" ref="AO92">R92*INDEX('10_Goos'!$C$2:$W$151,MATCH($A92&amp;$B92,'10_Goos'!$A$2:$A$151&amp;'10_Goos'!$B$2:$B$151,0),MATCH('10_Price'!AO$4,'10_Goos'!$C$1:$W$1,0))</f>
        <v>0</v>
      </c>
      <c r="AP92" s="1">
        <f t="array" ref="AP92">S92*INDEX('10_Goos'!$C$2:$W$151,MATCH($A92&amp;$B92,'10_Goos'!$A$2:$A$151&amp;'10_Goos'!$B$2:$B$151,0),MATCH('10_Price'!AP$4,'10_Goos'!$C$1:$W$1,0))</f>
        <v>0</v>
      </c>
      <c r="AQ92" s="1">
        <f t="array" ref="AQ92">T92*INDEX('10_Goos'!$C$2:$W$151,MATCH($A92&amp;$B92,'10_Goos'!$A$2:$A$151&amp;'10_Goos'!$B$2:$B$151,0),MATCH('10_Price'!AQ$4,'10_Goos'!$C$1:$W$1,0))</f>
        <v>0</v>
      </c>
      <c r="AR92" s="1">
        <f t="array" ref="AR92">U92*INDEX('10_Goos'!$C$2:$W$151,MATCH($A92&amp;$B92,'10_Goos'!$A$2:$A$151&amp;'10_Goos'!$B$2:$B$151,0),MATCH('10_Price'!AR$4,'10_Goos'!$C$1:$W$1,0))</f>
        <v>0</v>
      </c>
      <c r="AS92" s="1">
        <f t="array" ref="AS92">V92*INDEX('10_Goos'!$C$2:$W$151,MATCH($A92&amp;$B92,'10_Goos'!$A$2:$A$151&amp;'10_Goos'!$B$2:$B$151,0),MATCH('10_Price'!AS$4,'10_Goos'!$C$1:$W$1,0))</f>
        <v>0</v>
      </c>
      <c r="AT92" s="1">
        <f t="array" ref="AT92">W92*INDEX('10_Goos'!$C$2:$W$151,MATCH($A92&amp;$B92,'10_Goos'!$A$2:$A$151&amp;'10_Goos'!$B$2:$B$151,0),MATCH('10_Price'!AT$4,'10_Goos'!$C$1:$W$1,0))</f>
        <v>0</v>
      </c>
    </row>
    <row r="93" spans="1:46" x14ac:dyDescent="0.25">
      <c r="A93" s="23" t="s">
        <v>55</v>
      </c>
      <c r="B93" s="14" t="s">
        <v>29</v>
      </c>
      <c r="C93" s="15">
        <v>474.57627118644069</v>
      </c>
      <c r="D93" s="16">
        <v>469.49152542372883</v>
      </c>
      <c r="E93" s="16">
        <v>464.40677966101697</v>
      </c>
      <c r="F93" s="16">
        <v>459.32203389830511</v>
      </c>
      <c r="G93" s="16">
        <v>454.23728813559319</v>
      </c>
      <c r="H93" s="16">
        <v>449.15254237288138</v>
      </c>
      <c r="I93" s="16">
        <v>444.06779661016958</v>
      </c>
      <c r="J93" s="16">
        <v>438.98305084745766</v>
      </c>
      <c r="K93" s="16">
        <v>433.8983050847458</v>
      </c>
      <c r="L93" s="16">
        <v>428.81355932203394</v>
      </c>
      <c r="M93" s="16">
        <v>423.72881355932208</v>
      </c>
      <c r="N93" s="16">
        <v>422.03389830508479</v>
      </c>
      <c r="O93" s="16">
        <v>420.33898305084745</v>
      </c>
      <c r="P93" s="16">
        <v>418.64406779661022</v>
      </c>
      <c r="Q93" s="16">
        <v>416.94915254237293</v>
      </c>
      <c r="R93" s="16">
        <v>415.25423728813564</v>
      </c>
      <c r="S93" s="16">
        <v>413.55932203389835</v>
      </c>
      <c r="T93" s="16">
        <v>411.86440677966107</v>
      </c>
      <c r="U93" s="16">
        <v>403.38983050847457</v>
      </c>
      <c r="V93" s="16">
        <v>392.37288135593218</v>
      </c>
      <c r="W93" s="16">
        <v>381.35593220338984</v>
      </c>
      <c r="X93" s="17"/>
      <c r="Y93"/>
      <c r="Z93" s="1">
        <f t="array" ref="Z93">C93*INDEX('10_Goos'!$C$2:$W$151,MATCH($A93&amp;$B93,'10_Goos'!$A$2:$A$151&amp;'10_Goos'!$B$2:$B$151,0),MATCH('10_Price'!Z$4,'10_Goos'!$C$1:$W$1,0))</f>
        <v>0</v>
      </c>
      <c r="AA93" s="1">
        <f t="array" ref="AA93">D93*INDEX('10_Goos'!$C$2:$W$151,MATCH($A93&amp;$B93,'10_Goos'!$A$2:$A$151&amp;'10_Goos'!$B$2:$B$151,0),MATCH('10_Price'!AA$4,'10_Goos'!$C$1:$W$1,0))</f>
        <v>0</v>
      </c>
      <c r="AB93" s="1">
        <f t="array" ref="AB93">E93*INDEX('10_Goos'!$C$2:$W$151,MATCH($A93&amp;$B93,'10_Goos'!$A$2:$A$151&amp;'10_Goos'!$B$2:$B$151,0),MATCH('10_Price'!AB$4,'10_Goos'!$C$1:$W$1,0))</f>
        <v>0</v>
      </c>
      <c r="AC93" s="1">
        <f t="array" ref="AC93">F93*INDEX('10_Goos'!$C$2:$W$151,MATCH($A93&amp;$B93,'10_Goos'!$A$2:$A$151&amp;'10_Goos'!$B$2:$B$151,0),MATCH('10_Price'!AC$4,'10_Goos'!$C$1:$W$1,0))</f>
        <v>0</v>
      </c>
      <c r="AD93" s="1">
        <f t="array" ref="AD93">G93*INDEX('10_Goos'!$C$2:$W$151,MATCH($A93&amp;$B93,'10_Goos'!$A$2:$A$151&amp;'10_Goos'!$B$2:$B$151,0),MATCH('10_Price'!AD$4,'10_Goos'!$C$1:$W$1,0))</f>
        <v>0</v>
      </c>
      <c r="AE93" s="1">
        <f t="array" ref="AE93">H93*INDEX('10_Goos'!$C$2:$W$151,MATCH($A93&amp;$B93,'10_Goos'!$A$2:$A$151&amp;'10_Goos'!$B$2:$B$151,0),MATCH('10_Price'!AE$4,'10_Goos'!$C$1:$W$1,0))</f>
        <v>0</v>
      </c>
      <c r="AF93" s="1">
        <f t="array" ref="AF93">I93*INDEX('10_Goos'!$C$2:$W$151,MATCH($A93&amp;$B93,'10_Goos'!$A$2:$A$151&amp;'10_Goos'!$B$2:$B$151,0),MATCH('10_Price'!AF$4,'10_Goos'!$C$1:$W$1,0))</f>
        <v>0</v>
      </c>
      <c r="AG93" s="1">
        <f t="array" ref="AG93">J93*INDEX('10_Goos'!$C$2:$W$151,MATCH($A93&amp;$B93,'10_Goos'!$A$2:$A$151&amp;'10_Goos'!$B$2:$B$151,0),MATCH('10_Price'!AG$4,'10_Goos'!$C$1:$W$1,0))</f>
        <v>0</v>
      </c>
      <c r="AH93" s="1">
        <f t="array" ref="AH93">K93*INDEX('10_Goos'!$C$2:$W$151,MATCH($A93&amp;$B93,'10_Goos'!$A$2:$A$151&amp;'10_Goos'!$B$2:$B$151,0),MATCH('10_Price'!AH$4,'10_Goos'!$C$1:$W$1,0))</f>
        <v>0</v>
      </c>
      <c r="AI93" s="1">
        <f t="array" ref="AI93">L93*INDEX('10_Goos'!$C$2:$W$151,MATCH($A93&amp;$B93,'10_Goos'!$A$2:$A$151&amp;'10_Goos'!$B$2:$B$151,0),MATCH('10_Price'!AI$4,'10_Goos'!$C$1:$W$1,0))</f>
        <v>0</v>
      </c>
      <c r="AJ93" s="1">
        <f t="array" ref="AJ93">M93*INDEX('10_Goos'!$C$2:$W$151,MATCH($A93&amp;$B93,'10_Goos'!$A$2:$A$151&amp;'10_Goos'!$B$2:$B$151,0),MATCH('10_Price'!AJ$4,'10_Goos'!$C$1:$W$1,0))</f>
        <v>0</v>
      </c>
      <c r="AK93" s="1">
        <f t="array" ref="AK93">N93*INDEX('10_Goos'!$C$2:$W$151,MATCH($A93&amp;$B93,'10_Goos'!$A$2:$A$151&amp;'10_Goos'!$B$2:$B$151,0),MATCH('10_Price'!AK$4,'10_Goos'!$C$1:$W$1,0))</f>
        <v>0</v>
      </c>
      <c r="AL93" s="1">
        <f t="array" ref="AL93">O93*INDEX('10_Goos'!$C$2:$W$151,MATCH($A93&amp;$B93,'10_Goos'!$A$2:$A$151&amp;'10_Goos'!$B$2:$B$151,0),MATCH('10_Price'!AL$4,'10_Goos'!$C$1:$W$1,0))</f>
        <v>0</v>
      </c>
      <c r="AM93" s="1">
        <f t="array" ref="AM93">P93*INDEX('10_Goos'!$C$2:$W$151,MATCH($A93&amp;$B93,'10_Goos'!$A$2:$A$151&amp;'10_Goos'!$B$2:$B$151,0),MATCH('10_Price'!AM$4,'10_Goos'!$C$1:$W$1,0))</f>
        <v>0</v>
      </c>
      <c r="AN93" s="1">
        <f t="array" ref="AN93">Q93*INDEX('10_Goos'!$C$2:$W$151,MATCH($A93&amp;$B93,'10_Goos'!$A$2:$A$151&amp;'10_Goos'!$B$2:$B$151,0),MATCH('10_Price'!AN$4,'10_Goos'!$C$1:$W$1,0))</f>
        <v>0</v>
      </c>
      <c r="AO93" s="1">
        <f t="array" ref="AO93">R93*INDEX('10_Goos'!$C$2:$W$151,MATCH($A93&amp;$B93,'10_Goos'!$A$2:$A$151&amp;'10_Goos'!$B$2:$B$151,0),MATCH('10_Price'!AO$4,'10_Goos'!$C$1:$W$1,0))</f>
        <v>0</v>
      </c>
      <c r="AP93" s="1">
        <f t="array" ref="AP93">S93*INDEX('10_Goos'!$C$2:$W$151,MATCH($A93&amp;$B93,'10_Goos'!$A$2:$A$151&amp;'10_Goos'!$B$2:$B$151,0),MATCH('10_Price'!AP$4,'10_Goos'!$C$1:$W$1,0))</f>
        <v>0</v>
      </c>
      <c r="AQ93" s="1">
        <f t="array" ref="AQ93">T93*INDEX('10_Goos'!$C$2:$W$151,MATCH($A93&amp;$B93,'10_Goos'!$A$2:$A$151&amp;'10_Goos'!$B$2:$B$151,0),MATCH('10_Price'!AQ$4,'10_Goos'!$C$1:$W$1,0))</f>
        <v>0</v>
      </c>
      <c r="AR93" s="1">
        <f t="array" ref="AR93">U93*INDEX('10_Goos'!$C$2:$W$151,MATCH($A93&amp;$B93,'10_Goos'!$A$2:$A$151&amp;'10_Goos'!$B$2:$B$151,0),MATCH('10_Price'!AR$4,'10_Goos'!$C$1:$W$1,0))</f>
        <v>0</v>
      </c>
      <c r="AS93" s="1">
        <f t="array" ref="AS93">V93*INDEX('10_Goos'!$C$2:$W$151,MATCH($A93&amp;$B93,'10_Goos'!$A$2:$A$151&amp;'10_Goos'!$B$2:$B$151,0),MATCH('10_Price'!AS$4,'10_Goos'!$C$1:$W$1,0))</f>
        <v>0</v>
      </c>
      <c r="AT93" s="1">
        <f t="array" ref="AT93">W93*INDEX('10_Goos'!$C$2:$W$151,MATCH($A93&amp;$B93,'10_Goos'!$A$2:$A$151&amp;'10_Goos'!$B$2:$B$151,0),MATCH('10_Price'!AT$4,'10_Goos'!$C$1:$W$1,0))</f>
        <v>0</v>
      </c>
    </row>
    <row r="94" spans="1:46" x14ac:dyDescent="0.25">
      <c r="A94" s="23" t="s">
        <v>55</v>
      </c>
      <c r="B94" s="14" t="s">
        <v>30</v>
      </c>
      <c r="C94" s="15">
        <v>0.898725</v>
      </c>
      <c r="D94" s="16">
        <v>0.97320000000000018</v>
      </c>
      <c r="E94" s="16">
        <v>0.97548750000000006</v>
      </c>
      <c r="F94" s="16">
        <v>1.0064250000000003</v>
      </c>
      <c r="G94" s="16">
        <v>1.0064250000000003</v>
      </c>
      <c r="H94" s="16">
        <v>1.0064250000000003</v>
      </c>
      <c r="I94" s="16">
        <v>1.0064250000000003</v>
      </c>
      <c r="J94" s="16">
        <v>1.0064250000000003</v>
      </c>
      <c r="K94" s="16">
        <v>1.0064250000000003</v>
      </c>
      <c r="L94" s="16">
        <v>1.0064250000000003</v>
      </c>
      <c r="M94" s="16">
        <v>1.0064250000000003</v>
      </c>
      <c r="N94" s="16">
        <v>1.0317000000000001</v>
      </c>
      <c r="O94" s="16">
        <v>1.1254499999999998</v>
      </c>
      <c r="P94" s="16">
        <v>1.2696375</v>
      </c>
      <c r="Q94" s="16">
        <v>1.2696375</v>
      </c>
      <c r="R94" s="16">
        <v>1.2696375</v>
      </c>
      <c r="S94" s="16">
        <v>1.2696375</v>
      </c>
      <c r="T94" s="16">
        <v>1.2696375</v>
      </c>
      <c r="U94" s="16">
        <v>1.2696375</v>
      </c>
      <c r="V94" s="16">
        <v>1.2696375</v>
      </c>
      <c r="W94" s="16">
        <v>1.2696375</v>
      </c>
      <c r="X94" s="17"/>
      <c r="Y94"/>
      <c r="Z94" s="1">
        <f t="array" ref="Z94">C94*INDEX('10_Goos'!$C$2:$W$151,MATCH($A94&amp;$B94,'10_Goos'!$A$2:$A$151&amp;'10_Goos'!$B$2:$B$151,0),MATCH('10_Price'!Z$4,'10_Goos'!$C$1:$W$1,0))</f>
        <v>1545005.5092279438</v>
      </c>
      <c r="AA94" s="1">
        <f t="array" ref="AA94">D94*INDEX('10_Goos'!$C$2:$W$151,MATCH($A94&amp;$B94,'10_Goos'!$A$2:$A$151&amp;'10_Goos'!$B$2:$B$151,0),MATCH('10_Price'!AA$4,'10_Goos'!$C$1:$W$1,0))</f>
        <v>1749790.4758084444</v>
      </c>
      <c r="AB94" s="1">
        <f t="array" ref="AB94">E94*INDEX('10_Goos'!$C$2:$W$151,MATCH($A94&amp;$B94,'10_Goos'!$A$2:$A$151&amp;'10_Goos'!$B$2:$B$151,0),MATCH('10_Price'!AB$4,'10_Goos'!$C$1:$W$1,0))</f>
        <v>1863554.4048646169</v>
      </c>
      <c r="AC94" s="1">
        <f t="array" ref="AC94">F94*INDEX('10_Goos'!$C$2:$W$151,MATCH($A94&amp;$B94,'10_Goos'!$A$2:$A$151&amp;'10_Goos'!$B$2:$B$151,0),MATCH('10_Price'!AC$4,'10_Goos'!$C$1:$W$1,0))</f>
        <v>2035785.5004554864</v>
      </c>
      <c r="AD94" s="1">
        <f t="array" ref="AD94">G94*INDEX('10_Goos'!$C$2:$W$151,MATCH($A94&amp;$B94,'10_Goos'!$A$2:$A$151&amp;'10_Goos'!$B$2:$B$151,0),MATCH('10_Price'!AD$4,'10_Goos'!$C$1:$W$1,0))</f>
        <v>2148914.1325083915</v>
      </c>
      <c r="AE94" s="1">
        <f t="array" ref="AE94">H94*INDEX('10_Goos'!$C$2:$W$151,MATCH($A94&amp;$B94,'10_Goos'!$A$2:$A$151&amp;'10_Goos'!$B$2:$B$151,0),MATCH('10_Price'!AE$4,'10_Goos'!$C$1:$W$1,0))</f>
        <v>2262042.7645612969</v>
      </c>
      <c r="AF94" s="1">
        <f t="array" ref="AF94">I94*INDEX('10_Goos'!$C$2:$W$151,MATCH($A94&amp;$B94,'10_Goos'!$A$2:$A$151&amp;'10_Goos'!$B$2:$B$151,0),MATCH('10_Price'!AF$4,'10_Goos'!$C$1:$W$1,0))</f>
        <v>2362825.2742402749</v>
      </c>
      <c r="AG94" s="1">
        <f t="array" ref="AG94">J94*INDEX('10_Goos'!$C$2:$W$151,MATCH($A94&amp;$B94,'10_Goos'!$A$2:$A$151&amp;'10_Goos'!$B$2:$B$151,0),MATCH('10_Price'!AG$4,'10_Goos'!$C$1:$W$1,0))</f>
        <v>2463607.7839192529</v>
      </c>
      <c r="AH94" s="1">
        <f t="array" ref="AH94">K94*INDEX('10_Goos'!$C$2:$W$151,MATCH($A94&amp;$B94,'10_Goos'!$A$2:$A$151&amp;'10_Goos'!$B$2:$B$151,0),MATCH('10_Price'!AH$4,'10_Goos'!$C$1:$W$1,0))</f>
        <v>2564390.2935982305</v>
      </c>
      <c r="AI94" s="1">
        <f t="array" ref="AI94">L94*INDEX('10_Goos'!$C$2:$W$151,MATCH($A94&amp;$B94,'10_Goos'!$A$2:$A$151&amp;'10_Goos'!$B$2:$B$151,0),MATCH('10_Price'!AI$4,'10_Goos'!$C$1:$W$1,0))</f>
        <v>2665172.8032772085</v>
      </c>
      <c r="AJ94" s="1">
        <f t="array" ref="AJ94">M94*INDEX('10_Goos'!$C$2:$W$151,MATCH($A94&amp;$B94,'10_Goos'!$A$2:$A$151&amp;'10_Goos'!$B$2:$B$151,0),MATCH('10_Price'!AJ$4,'10_Goos'!$C$1:$W$1,0))</f>
        <v>2765955.312956186</v>
      </c>
      <c r="AK94" s="1">
        <f t="array" ref="AK94">N94*INDEX('10_Goos'!$C$2:$W$151,MATCH($A94&amp;$B94,'10_Goos'!$A$2:$A$151&amp;'10_Goos'!$B$2:$B$151,0),MATCH('10_Price'!AK$4,'10_Goos'!$C$1:$W$1,0))</f>
        <v>2909563.097375771</v>
      </c>
      <c r="AL94" s="1">
        <f t="array" ref="AL94">O94*INDEX('10_Goos'!$C$2:$W$151,MATCH($A94&amp;$B94,'10_Goos'!$A$2:$A$151&amp;'10_Goos'!$B$2:$B$151,0),MATCH('10_Price'!AL$4,'10_Goos'!$C$1:$W$1,0))</f>
        <v>3254835.5032455223</v>
      </c>
      <c r="AM94" s="1">
        <f t="array" ref="AM94">P94*INDEX('10_Goos'!$C$2:$W$151,MATCH($A94&amp;$B94,'10_Goos'!$A$2:$A$151&amp;'10_Goos'!$B$2:$B$151,0),MATCH('10_Price'!AM$4,'10_Goos'!$C$1:$W$1,0))</f>
        <v>3763074.3990596719</v>
      </c>
      <c r="AN94" s="1">
        <f t="array" ref="AN94">Q94*INDEX('10_Goos'!$C$2:$W$151,MATCH($A94&amp;$B94,'10_Goos'!$A$2:$A$151&amp;'10_Goos'!$B$2:$B$151,0),MATCH('10_Price'!AN$4,'10_Goos'!$C$1:$W$1,0))</f>
        <v>3854318.675722193</v>
      </c>
      <c r="AO94" s="1">
        <f t="array" ref="AO94">R94*INDEX('10_Goos'!$C$2:$W$151,MATCH($A94&amp;$B94,'10_Goos'!$A$2:$A$151&amp;'10_Goos'!$B$2:$B$151,0),MATCH('10_Price'!AO$4,'10_Goos'!$C$1:$W$1,0))</f>
        <v>3945562.952384715</v>
      </c>
      <c r="AP94" s="1">
        <f t="array" ref="AP94">S94*INDEX('10_Goos'!$C$2:$W$151,MATCH($A94&amp;$B94,'10_Goos'!$A$2:$A$151&amp;'10_Goos'!$B$2:$B$151,0),MATCH('10_Price'!AP$4,'10_Goos'!$C$1:$W$1,0))</f>
        <v>4036807.2290472235</v>
      </c>
      <c r="AQ94" s="1">
        <f t="array" ref="AQ94">T94*INDEX('10_Goos'!$C$2:$W$151,MATCH($A94&amp;$B94,'10_Goos'!$A$2:$A$151&amp;'10_Goos'!$B$2:$B$151,0),MATCH('10_Price'!AQ$4,'10_Goos'!$C$1:$W$1,0))</f>
        <v>4128051.505709745</v>
      </c>
      <c r="AR94" s="1">
        <f t="array" ref="AR94">U94*INDEX('10_Goos'!$C$2:$W$151,MATCH($A94&amp;$B94,'10_Goos'!$A$2:$A$151&amp;'10_Goos'!$B$2:$B$151,0),MATCH('10_Price'!AR$4,'10_Goos'!$C$1:$W$1,0))</f>
        <v>4219295.7823722661</v>
      </c>
      <c r="AS94" s="1">
        <f t="array" ref="AS94">V94*INDEX('10_Goos'!$C$2:$W$151,MATCH($A94&amp;$B94,'10_Goos'!$A$2:$A$151&amp;'10_Goos'!$B$2:$B$151,0),MATCH('10_Price'!AS$4,'10_Goos'!$C$1:$W$1,0))</f>
        <v>4310540.059034788</v>
      </c>
      <c r="AT94" s="1">
        <f t="array" ref="AT94">W94*INDEX('10_Goos'!$C$2:$W$151,MATCH($A94&amp;$B94,'10_Goos'!$A$2:$A$151&amp;'10_Goos'!$B$2:$B$151,0),MATCH('10_Price'!AT$4,'10_Goos'!$C$1:$W$1,0))</f>
        <v>4401784.3356972961</v>
      </c>
    </row>
    <row r="95" spans="1:46" x14ac:dyDescent="0.25">
      <c r="A95" s="8" t="s">
        <v>44</v>
      </c>
      <c r="B95" s="8" t="s">
        <v>26</v>
      </c>
      <c r="C95" s="2">
        <v>474.57627118644069</v>
      </c>
      <c r="D95" s="3">
        <v>469.49152542372883</v>
      </c>
      <c r="E95" s="3">
        <v>464.40677966101697</v>
      </c>
      <c r="F95" s="3">
        <v>459.32203389830511</v>
      </c>
      <c r="G95" s="3">
        <v>454.23728813559319</v>
      </c>
      <c r="H95" s="3">
        <v>2.9645240624999998</v>
      </c>
      <c r="I95" s="3">
        <v>2.9645240624999998</v>
      </c>
      <c r="J95" s="3">
        <v>3.9219249999999999</v>
      </c>
      <c r="K95" s="3">
        <v>3.9219249999999999</v>
      </c>
      <c r="L95" s="3">
        <v>3.9219249999999999</v>
      </c>
      <c r="M95" s="3">
        <v>3.9219249999999999</v>
      </c>
      <c r="N95" s="3">
        <v>3.9219249999999999</v>
      </c>
      <c r="O95" s="3">
        <v>3.9219249999999999</v>
      </c>
      <c r="P95" s="3">
        <v>3.9219249999999999</v>
      </c>
      <c r="Q95" s="3">
        <v>3.9219249999999999</v>
      </c>
      <c r="R95" s="3">
        <v>3.9219249999999999</v>
      </c>
      <c r="S95" s="3">
        <v>3.9219249999999999</v>
      </c>
      <c r="T95" s="3">
        <v>3.9219249999999999</v>
      </c>
      <c r="U95" s="3">
        <v>3.9219249999999999</v>
      </c>
      <c r="V95" s="3">
        <v>3.9219249999999999</v>
      </c>
      <c r="W95" s="3">
        <v>3.9219249999999999</v>
      </c>
      <c r="X95" s="13"/>
      <c r="Y95"/>
      <c r="Z95" s="1">
        <f t="array" ref="Z95">C95*INDEX('10_Goos'!$C$2:$W$151,MATCH($A95&amp;$B95,'10_Goos'!$A$2:$A$151&amp;'10_Goos'!$B$2:$B$151,0),MATCH('10_Price'!Z$4,'10_Goos'!$C$1:$W$1,0))</f>
        <v>0</v>
      </c>
      <c r="AA95" s="1">
        <f t="array" ref="AA95">D95*INDEX('10_Goos'!$C$2:$W$151,MATCH($A95&amp;$B95,'10_Goos'!$A$2:$A$151&amp;'10_Goos'!$B$2:$B$151,0),MATCH('10_Price'!AA$4,'10_Goos'!$C$1:$W$1,0))</f>
        <v>0</v>
      </c>
      <c r="AB95" s="1">
        <f t="array" ref="AB95">E95*INDEX('10_Goos'!$C$2:$W$151,MATCH($A95&amp;$B95,'10_Goos'!$A$2:$A$151&amp;'10_Goos'!$B$2:$B$151,0),MATCH('10_Price'!AB$4,'10_Goos'!$C$1:$W$1,0))</f>
        <v>0</v>
      </c>
      <c r="AC95" s="1">
        <f t="array" ref="AC95">F95*INDEX('10_Goos'!$C$2:$W$151,MATCH($A95&amp;$B95,'10_Goos'!$A$2:$A$151&amp;'10_Goos'!$B$2:$B$151,0),MATCH('10_Price'!AC$4,'10_Goos'!$C$1:$W$1,0))</f>
        <v>0</v>
      </c>
      <c r="AD95" s="1">
        <f t="array" ref="AD95">G95*INDEX('10_Goos'!$C$2:$W$151,MATCH($A95&amp;$B95,'10_Goos'!$A$2:$A$151&amp;'10_Goos'!$B$2:$B$151,0),MATCH('10_Price'!AD$4,'10_Goos'!$C$1:$W$1,0))</f>
        <v>0</v>
      </c>
      <c r="AE95" s="1">
        <f t="array" ref="AE95">H95*INDEX('10_Goos'!$C$2:$W$151,MATCH($A95&amp;$B95,'10_Goos'!$A$2:$A$151&amp;'10_Goos'!$B$2:$B$151,0),MATCH('10_Price'!AE$4,'10_Goos'!$C$1:$W$1,0))</f>
        <v>446220.27536880813</v>
      </c>
      <c r="AF95" s="1">
        <f t="array" ref="AF95">I95*INDEX('10_Goos'!$C$2:$W$151,MATCH($A95&amp;$B95,'10_Goos'!$A$2:$A$151&amp;'10_Goos'!$B$2:$B$151,0),MATCH('10_Price'!AF$4,'10_Goos'!$C$1:$W$1,0))</f>
        <v>489406.11958791583</v>
      </c>
      <c r="AG95" s="1">
        <f t="array" ref="AG95">J95*INDEX('10_Goos'!$C$2:$W$151,MATCH($A95&amp;$B95,'10_Goos'!$A$2:$A$151&amp;'10_Goos'!$B$2:$B$151,0),MATCH('10_Price'!AG$4,'10_Goos'!$C$1:$W$1,0))</f>
        <v>708831.4182739337</v>
      </c>
      <c r="AH95" s="1">
        <f t="array" ref="AH95">K95*INDEX('10_Goos'!$C$2:$W$151,MATCH($A95&amp;$B95,'10_Goos'!$A$2:$A$151&amp;'10_Goos'!$B$2:$B$151,0),MATCH('10_Price'!AH$4,'10_Goos'!$C$1:$W$1,0))</f>
        <v>774720.08398340829</v>
      </c>
      <c r="AI95" s="1">
        <f t="array" ref="AI95">L95*INDEX('10_Goos'!$C$2:$W$151,MATCH($A95&amp;$B95,'10_Goos'!$A$2:$A$151&amp;'10_Goos'!$B$2:$B$151,0),MATCH('10_Price'!AI$4,'10_Goos'!$C$1:$W$1,0))</f>
        <v>845425.53771814739</v>
      </c>
      <c r="AJ95" s="1">
        <f t="array" ref="AJ95">M95*INDEX('10_Goos'!$C$2:$W$151,MATCH($A95&amp;$B95,'10_Goos'!$A$2:$A$151&amp;'10_Goos'!$B$2:$B$151,0),MATCH('10_Price'!AJ$4,'10_Goos'!$C$1:$W$1,0))</f>
        <v>921264.73661639809</v>
      </c>
      <c r="AK95" s="1">
        <f t="array" ref="AK95">N95*INDEX('10_Goos'!$C$2:$W$151,MATCH($A95&amp;$B95,'10_Goos'!$A$2:$A$151&amp;'10_Goos'!$B$2:$B$151,0),MATCH('10_Price'!AK$4,'10_Goos'!$C$1:$W$1,0))</f>
        <v>992623.04401724669</v>
      </c>
      <c r="AL95" s="1">
        <f t="array" ref="AL95">O95*INDEX('10_Goos'!$C$2:$W$151,MATCH($A95&amp;$B95,'10_Goos'!$A$2:$A$151&amp;'10_Goos'!$B$2:$B$151,0),MATCH('10_Price'!AL$4,'10_Goos'!$C$1:$W$1,0))</f>
        <v>1068814.0203166385</v>
      </c>
      <c r="AM95" s="1">
        <f t="array" ref="AM95">P95*INDEX('10_Goos'!$C$2:$W$151,MATCH($A95&amp;$B95,'10_Goos'!$A$2:$A$151&amp;'10_Goos'!$B$2:$B$151,0),MATCH('10_Price'!AM$4,'10_Goos'!$C$1:$W$1,0))</f>
        <v>1150142.5366359286</v>
      </c>
      <c r="AN95" s="1">
        <f t="array" ref="AN95">Q95*INDEX('10_Goos'!$C$2:$W$151,MATCH($A95&amp;$B95,'10_Goos'!$A$2:$A$151&amp;'10_Goos'!$B$2:$B$151,0),MATCH('10_Price'!AN$4,'10_Goos'!$C$1:$W$1,0))</f>
        <v>1236931.8695363505</v>
      </c>
      <c r="AO95" s="1">
        <f t="array" ref="AO95">R95*INDEX('10_Goos'!$C$2:$W$151,MATCH($A95&amp;$B95,'10_Goos'!$A$2:$A$151&amp;'10_Goos'!$B$2:$B$151,0),MATCH('10_Price'!AO$4,'10_Goos'!$C$1:$W$1,0))</f>
        <v>1329524.77938523</v>
      </c>
      <c r="AP95" s="1">
        <f t="array" ref="AP95">S95*INDEX('10_Goos'!$C$2:$W$151,MATCH($A95&amp;$B95,'10_Goos'!$A$2:$A$151&amp;'10_Goos'!$B$2:$B$151,0),MATCH('10_Price'!AP$4,'10_Goos'!$C$1:$W$1,0))</f>
        <v>1428284.6505451556</v>
      </c>
      <c r="AQ95" s="1">
        <f t="array" ref="AQ95">T95*INDEX('10_Goos'!$C$2:$W$151,MATCH($A95&amp;$B95,'10_Goos'!$A$2:$A$151&amp;'10_Goos'!$B$2:$B$151,0),MATCH('10_Price'!AQ$4,'10_Goos'!$C$1:$W$1,0))</f>
        <v>1533596.6968726087</v>
      </c>
      <c r="AR95" s="1">
        <f t="array" ref="AR95">U95*INDEX('10_Goos'!$C$2:$W$151,MATCH($A95&amp;$B95,'10_Goos'!$A$2:$A$151&amp;'10_Goos'!$B$2:$B$151,0),MATCH('10_Price'!AR$4,'10_Goos'!$C$1:$W$1,0))</f>
        <v>1645869.2362064458</v>
      </c>
      <c r="AS95" s="1">
        <f t="array" ref="AS95">V95*INDEX('10_Goos'!$C$2:$W$151,MATCH($A95&amp;$B95,'10_Goos'!$A$2:$A$151&amp;'10_Goos'!$B$2:$B$151,0),MATCH('10_Price'!AS$4,'10_Goos'!$C$1:$W$1,0))</f>
        <v>1765535.037731484</v>
      </c>
      <c r="AT95" s="1">
        <f t="array" ref="AT95">W95*INDEX('10_Goos'!$C$2:$W$151,MATCH($A95&amp;$B95,'10_Goos'!$A$2:$A$151&amp;'10_Goos'!$B$2:$B$151,0),MATCH('10_Price'!AT$4,'10_Goos'!$C$1:$W$1,0))</f>
        <v>1893052.7463185119</v>
      </c>
    </row>
    <row r="96" spans="1:46" x14ac:dyDescent="0.25">
      <c r="A96" s="23" t="s">
        <v>44</v>
      </c>
      <c r="B96" s="14" t="s">
        <v>27</v>
      </c>
      <c r="C96" s="15">
        <v>474.57627118644069</v>
      </c>
      <c r="D96" s="16">
        <v>469.49152542372883</v>
      </c>
      <c r="E96" s="16">
        <v>464.40677966101697</v>
      </c>
      <c r="F96" s="16">
        <v>459.32203389830511</v>
      </c>
      <c r="G96" s="16">
        <v>454.23728813559319</v>
      </c>
      <c r="H96" s="16">
        <v>449.15254237288138</v>
      </c>
      <c r="I96" s="16">
        <v>444.06779661016958</v>
      </c>
      <c r="J96" s="16">
        <v>438.98305084745766</v>
      </c>
      <c r="K96" s="16">
        <v>433.8983050847458</v>
      </c>
      <c r="L96" s="16">
        <v>428.81355932203394</v>
      </c>
      <c r="M96" s="16">
        <v>423.72881355932208</v>
      </c>
      <c r="N96" s="16">
        <v>422.03389830508479</v>
      </c>
      <c r="O96" s="16">
        <v>420.33898305084745</v>
      </c>
      <c r="P96" s="16">
        <v>418.64406779661022</v>
      </c>
      <c r="Q96" s="16">
        <v>416.94915254237293</v>
      </c>
      <c r="R96" s="16">
        <v>415.25423728813564</v>
      </c>
      <c r="S96" s="16">
        <v>413.55932203389835</v>
      </c>
      <c r="T96" s="16">
        <v>411.86440677966107</v>
      </c>
      <c r="U96" s="16">
        <v>403.38983050847457</v>
      </c>
      <c r="V96" s="16">
        <v>392.37288135593218</v>
      </c>
      <c r="W96" s="16">
        <v>381.35593220338984</v>
      </c>
      <c r="X96" s="17"/>
      <c r="Y96"/>
      <c r="Z96" s="1">
        <f t="array" ref="Z96">C96*INDEX('10_Goos'!$C$2:$W$151,MATCH($A96&amp;$B96,'10_Goos'!$A$2:$A$151&amp;'10_Goos'!$B$2:$B$151,0),MATCH('10_Price'!Z$4,'10_Goos'!$C$1:$W$1,0))</f>
        <v>0</v>
      </c>
      <c r="AA96" s="1">
        <f t="array" ref="AA96">D96*INDEX('10_Goos'!$C$2:$W$151,MATCH($A96&amp;$B96,'10_Goos'!$A$2:$A$151&amp;'10_Goos'!$B$2:$B$151,0),MATCH('10_Price'!AA$4,'10_Goos'!$C$1:$W$1,0))</f>
        <v>0</v>
      </c>
      <c r="AB96" s="1">
        <f t="array" ref="AB96">E96*INDEX('10_Goos'!$C$2:$W$151,MATCH($A96&amp;$B96,'10_Goos'!$A$2:$A$151&amp;'10_Goos'!$B$2:$B$151,0),MATCH('10_Price'!AB$4,'10_Goos'!$C$1:$W$1,0))</f>
        <v>0</v>
      </c>
      <c r="AC96" s="1">
        <f t="array" ref="AC96">F96*INDEX('10_Goos'!$C$2:$W$151,MATCH($A96&amp;$B96,'10_Goos'!$A$2:$A$151&amp;'10_Goos'!$B$2:$B$151,0),MATCH('10_Price'!AC$4,'10_Goos'!$C$1:$W$1,0))</f>
        <v>0</v>
      </c>
      <c r="AD96" s="1">
        <f t="array" ref="AD96">G96*INDEX('10_Goos'!$C$2:$W$151,MATCH($A96&amp;$B96,'10_Goos'!$A$2:$A$151&amp;'10_Goos'!$B$2:$B$151,0),MATCH('10_Price'!AD$4,'10_Goos'!$C$1:$W$1,0))</f>
        <v>0</v>
      </c>
      <c r="AE96" s="1">
        <f t="array" ref="AE96">H96*INDEX('10_Goos'!$C$2:$W$151,MATCH($A96&amp;$B96,'10_Goos'!$A$2:$A$151&amp;'10_Goos'!$B$2:$B$151,0),MATCH('10_Price'!AE$4,'10_Goos'!$C$1:$W$1,0))</f>
        <v>0</v>
      </c>
      <c r="AF96" s="1">
        <f t="array" ref="AF96">I96*INDEX('10_Goos'!$C$2:$W$151,MATCH($A96&amp;$B96,'10_Goos'!$A$2:$A$151&amp;'10_Goos'!$B$2:$B$151,0),MATCH('10_Price'!AF$4,'10_Goos'!$C$1:$W$1,0))</f>
        <v>0</v>
      </c>
      <c r="AG96" s="1">
        <f t="array" ref="AG96">J96*INDEX('10_Goos'!$C$2:$W$151,MATCH($A96&amp;$B96,'10_Goos'!$A$2:$A$151&amp;'10_Goos'!$B$2:$B$151,0),MATCH('10_Price'!AG$4,'10_Goos'!$C$1:$W$1,0))</f>
        <v>0</v>
      </c>
      <c r="AH96" s="1">
        <f t="array" ref="AH96">K96*INDEX('10_Goos'!$C$2:$W$151,MATCH($A96&amp;$B96,'10_Goos'!$A$2:$A$151&amp;'10_Goos'!$B$2:$B$151,0),MATCH('10_Price'!AH$4,'10_Goos'!$C$1:$W$1,0))</f>
        <v>0</v>
      </c>
      <c r="AI96" s="1">
        <f t="array" ref="AI96">L96*INDEX('10_Goos'!$C$2:$W$151,MATCH($A96&amp;$B96,'10_Goos'!$A$2:$A$151&amp;'10_Goos'!$B$2:$B$151,0),MATCH('10_Price'!AI$4,'10_Goos'!$C$1:$W$1,0))</f>
        <v>0</v>
      </c>
      <c r="AJ96" s="1">
        <f t="array" ref="AJ96">M96*INDEX('10_Goos'!$C$2:$W$151,MATCH($A96&amp;$B96,'10_Goos'!$A$2:$A$151&amp;'10_Goos'!$B$2:$B$151,0),MATCH('10_Price'!AJ$4,'10_Goos'!$C$1:$W$1,0))</f>
        <v>0</v>
      </c>
      <c r="AK96" s="1">
        <f t="array" ref="AK96">N96*INDEX('10_Goos'!$C$2:$W$151,MATCH($A96&amp;$B96,'10_Goos'!$A$2:$A$151&amp;'10_Goos'!$B$2:$B$151,0),MATCH('10_Price'!AK$4,'10_Goos'!$C$1:$W$1,0))</f>
        <v>0</v>
      </c>
      <c r="AL96" s="1">
        <f t="array" ref="AL96">O96*INDEX('10_Goos'!$C$2:$W$151,MATCH($A96&amp;$B96,'10_Goos'!$A$2:$A$151&amp;'10_Goos'!$B$2:$B$151,0),MATCH('10_Price'!AL$4,'10_Goos'!$C$1:$W$1,0))</f>
        <v>0</v>
      </c>
      <c r="AM96" s="1">
        <f t="array" ref="AM96">P96*INDEX('10_Goos'!$C$2:$W$151,MATCH($A96&amp;$B96,'10_Goos'!$A$2:$A$151&amp;'10_Goos'!$B$2:$B$151,0),MATCH('10_Price'!AM$4,'10_Goos'!$C$1:$W$1,0))</f>
        <v>0</v>
      </c>
      <c r="AN96" s="1">
        <f t="array" ref="AN96">Q96*INDEX('10_Goos'!$C$2:$W$151,MATCH($A96&amp;$B96,'10_Goos'!$A$2:$A$151&amp;'10_Goos'!$B$2:$B$151,0),MATCH('10_Price'!AN$4,'10_Goos'!$C$1:$W$1,0))</f>
        <v>0</v>
      </c>
      <c r="AO96" s="1">
        <f t="array" ref="AO96">R96*INDEX('10_Goos'!$C$2:$W$151,MATCH($A96&amp;$B96,'10_Goos'!$A$2:$A$151&amp;'10_Goos'!$B$2:$B$151,0),MATCH('10_Price'!AO$4,'10_Goos'!$C$1:$W$1,0))</f>
        <v>0</v>
      </c>
      <c r="AP96" s="1">
        <f t="array" ref="AP96">S96*INDEX('10_Goos'!$C$2:$W$151,MATCH($A96&amp;$B96,'10_Goos'!$A$2:$A$151&amp;'10_Goos'!$B$2:$B$151,0),MATCH('10_Price'!AP$4,'10_Goos'!$C$1:$W$1,0))</f>
        <v>0</v>
      </c>
      <c r="AQ96" s="1">
        <f t="array" ref="AQ96">T96*INDEX('10_Goos'!$C$2:$W$151,MATCH($A96&amp;$B96,'10_Goos'!$A$2:$A$151&amp;'10_Goos'!$B$2:$B$151,0),MATCH('10_Price'!AQ$4,'10_Goos'!$C$1:$W$1,0))</f>
        <v>0</v>
      </c>
      <c r="AR96" s="1">
        <f t="array" ref="AR96">U96*INDEX('10_Goos'!$C$2:$W$151,MATCH($A96&amp;$B96,'10_Goos'!$A$2:$A$151&amp;'10_Goos'!$B$2:$B$151,0),MATCH('10_Price'!AR$4,'10_Goos'!$C$1:$W$1,0))</f>
        <v>0</v>
      </c>
      <c r="AS96" s="1">
        <f t="array" ref="AS96">V96*INDEX('10_Goos'!$C$2:$W$151,MATCH($A96&amp;$B96,'10_Goos'!$A$2:$A$151&amp;'10_Goos'!$B$2:$B$151,0),MATCH('10_Price'!AS$4,'10_Goos'!$C$1:$W$1,0))</f>
        <v>0</v>
      </c>
      <c r="AT96" s="1">
        <f t="array" ref="AT96">W96*INDEX('10_Goos'!$C$2:$W$151,MATCH($A96&amp;$B96,'10_Goos'!$A$2:$A$151&amp;'10_Goos'!$B$2:$B$151,0),MATCH('10_Price'!AT$4,'10_Goos'!$C$1:$W$1,0))</f>
        <v>0</v>
      </c>
    </row>
    <row r="97" spans="1:46" x14ac:dyDescent="0.25">
      <c r="A97" s="23" t="s">
        <v>44</v>
      </c>
      <c r="B97" s="14" t="s">
        <v>54</v>
      </c>
      <c r="C97" s="15">
        <v>0.56117812500000008</v>
      </c>
      <c r="D97" s="16">
        <v>0.615853125</v>
      </c>
      <c r="E97" s="16">
        <v>0.62201250000000008</v>
      </c>
      <c r="F97" s="16">
        <v>0.64451250000000004</v>
      </c>
      <c r="G97" s="16">
        <v>0.67162500000000014</v>
      </c>
      <c r="H97" s="16">
        <v>0.69508125000000021</v>
      </c>
      <c r="I97" s="16">
        <v>0.73136250000000014</v>
      </c>
      <c r="J97" s="16">
        <v>0.78970312499999995</v>
      </c>
      <c r="K97" s="16">
        <v>1.0073671875000001</v>
      </c>
      <c r="L97" s="16">
        <v>1.20013048828125</v>
      </c>
      <c r="M97" s="16">
        <v>1.3465300781249996</v>
      </c>
      <c r="N97" s="16">
        <v>1.3465300781249996</v>
      </c>
      <c r="O97" s="16">
        <v>1.3465300781249996</v>
      </c>
      <c r="P97" s="16">
        <v>1.3465300781249996</v>
      </c>
      <c r="Q97" s="16">
        <v>1.3465300781249996</v>
      </c>
      <c r="R97" s="16">
        <v>1.3465300781249996</v>
      </c>
      <c r="S97" s="16">
        <v>1.554946875</v>
      </c>
      <c r="T97" s="16">
        <v>1.554946875</v>
      </c>
      <c r="U97" s="16">
        <v>1.554946875</v>
      </c>
      <c r="V97" s="16">
        <v>1.554946875</v>
      </c>
      <c r="W97" s="16">
        <v>2.0002174804687507</v>
      </c>
      <c r="X97" s="17"/>
      <c r="Y97"/>
      <c r="Z97" s="1">
        <f t="array" ref="Z97">C97*INDEX('10_Goos'!$C$2:$W$151,MATCH($A97&amp;$B97,'10_Goos'!$A$2:$A$151&amp;'10_Goos'!$B$2:$B$151,0),MATCH('10_Price'!Z$4,'10_Goos'!$C$1:$W$1,0))</f>
        <v>4025437.5319610266</v>
      </c>
      <c r="AA97" s="1">
        <f t="array" ref="AA97">D97*INDEX('10_Goos'!$C$2:$W$151,MATCH($A97&amp;$B97,'10_Goos'!$A$2:$A$151&amp;'10_Goos'!$B$2:$B$151,0),MATCH('10_Price'!AA$4,'10_Goos'!$C$1:$W$1,0))</f>
        <v>4947844.1127862437</v>
      </c>
      <c r="AB97" s="1">
        <f t="array" ref="AB97">E97*INDEX('10_Goos'!$C$2:$W$151,MATCH($A97&amp;$B97,'10_Goos'!$A$2:$A$151&amp;'10_Goos'!$B$2:$B$151,0),MATCH('10_Price'!AB$4,'10_Goos'!$C$1:$W$1,0))</f>
        <v>5575241.5689400649</v>
      </c>
      <c r="AC97" s="1">
        <f t="array" ref="AC97">F97*INDEX('10_Goos'!$C$2:$W$151,MATCH($A97&amp;$B97,'10_Goos'!$A$2:$A$151&amp;'10_Goos'!$B$2:$B$151,0),MATCH('10_Price'!AC$4,'10_Goos'!$C$1:$W$1,0))</f>
        <v>6422667.7194030657</v>
      </c>
      <c r="AD97" s="1">
        <f t="array" ref="AD97">G97*INDEX('10_Goos'!$C$2:$W$151,MATCH($A97&amp;$B97,'10_Goos'!$A$2:$A$151&amp;'10_Goos'!$B$2:$B$151,0),MATCH('10_Price'!AD$4,'10_Goos'!$C$1:$W$1,0))</f>
        <v>7418008.1692356979</v>
      </c>
      <c r="AE97" s="1">
        <f t="array" ref="AE97">H97*INDEX('10_Goos'!$C$2:$W$151,MATCH($A97&amp;$B97,'10_Goos'!$A$2:$A$151&amp;'10_Goos'!$B$2:$B$151,0),MATCH('10_Price'!AE$4,'10_Goos'!$C$1:$W$1,0))</f>
        <v>8485297.5336692892</v>
      </c>
      <c r="AF97" s="1">
        <f t="array" ref="AF97">I97*INDEX('10_Goos'!$C$2:$W$151,MATCH($A97&amp;$B97,'10_Goos'!$A$2:$A$151&amp;'10_Goos'!$B$2:$B$151,0),MATCH('10_Price'!AF$4,'10_Goos'!$C$1:$W$1,0))</f>
        <v>9792290.4344669618</v>
      </c>
      <c r="AG97" s="1">
        <f t="array" ref="AG97">J97*INDEX('10_Goos'!$C$2:$W$151,MATCH($A97&amp;$B97,'10_Goos'!$A$2:$A$151&amp;'10_Goos'!$B$2:$B$151,0),MATCH('10_Price'!AG$4,'10_Goos'!$C$1:$W$1,0))</f>
        <v>11575632.035497747</v>
      </c>
      <c r="AH97" s="1">
        <f t="array" ref="AH97">K97*INDEX('10_Goos'!$C$2:$W$151,MATCH($A97&amp;$B97,'10_Goos'!$A$2:$A$151&amp;'10_Goos'!$B$2:$B$151,0),MATCH('10_Price'!AH$4,'10_Goos'!$C$1:$W$1,0))</f>
        <v>16138772.996567395</v>
      </c>
      <c r="AI97" s="1">
        <f t="array" ref="AI97">L97*INDEX('10_Goos'!$C$2:$W$151,MATCH($A97&amp;$B97,'10_Goos'!$A$2:$A$151&amp;'10_Goos'!$B$2:$B$151,0),MATCH('10_Price'!AI$4,'10_Goos'!$C$1:$W$1,0))</f>
        <v>20981750.993140619</v>
      </c>
      <c r="AJ97" s="1">
        <f t="array" ref="AJ97">M97*INDEX('10_Goos'!$C$2:$W$151,MATCH($A97&amp;$B97,'10_Goos'!$A$2:$A$151&amp;'10_Goos'!$B$2:$B$151,0),MATCH('10_Price'!AJ$4,'10_Goos'!$C$1:$W$1,0))</f>
        <v>25653014.361550413</v>
      </c>
      <c r="AK97" s="1">
        <f t="array" ref="AK97">N97*INDEX('10_Goos'!$C$2:$W$151,MATCH($A97&amp;$B97,'10_Goos'!$A$2:$A$151&amp;'10_Goos'!$B$2:$B$151,0),MATCH('10_Price'!AK$4,'10_Goos'!$C$1:$W$1,0))</f>
        <v>27640017.241193015</v>
      </c>
      <c r="AL97" s="1">
        <f t="array" ref="AL97">O97*INDEX('10_Goos'!$C$2:$W$151,MATCH($A97&amp;$B97,'10_Goos'!$A$2:$A$151&amp;'10_Goos'!$B$2:$B$151,0),MATCH('10_Price'!AL$4,'10_Goos'!$C$1:$W$1,0))</f>
        <v>29761587.872895852</v>
      </c>
      <c r="AM97" s="1">
        <f t="array" ref="AM97">P97*INDEX('10_Goos'!$C$2:$W$151,MATCH($A97&amp;$B97,'10_Goos'!$A$2:$A$151&amp;'10_Goos'!$B$2:$B$151,0),MATCH('10_Price'!AM$4,'10_Goos'!$C$1:$W$1,0))</f>
        <v>32026215.524666119</v>
      </c>
      <c r="AN97" s="1">
        <f t="array" ref="AN97">Q97*INDEX('10_Goos'!$C$2:$W$151,MATCH($A97&amp;$B97,'10_Goos'!$A$2:$A$151&amp;'10_Goos'!$B$2:$B$151,0),MATCH('10_Price'!AN$4,'10_Goos'!$C$1:$W$1,0))</f>
        <v>34442901.97193104</v>
      </c>
      <c r="AO97" s="1">
        <f t="array" ref="AO97">R97*INDEX('10_Goos'!$C$2:$W$151,MATCH($A97&amp;$B97,'10_Goos'!$A$2:$A$151&amp;'10_Goos'!$B$2:$B$151,0),MATCH('10_Price'!AO$4,'10_Goos'!$C$1:$W$1,0))</f>
        <v>37021191.525110841</v>
      </c>
      <c r="AP97" s="1">
        <f t="array" ref="AP97">S97*INDEX('10_Goos'!$C$2:$W$151,MATCH($A97&amp;$B97,'10_Goos'!$A$2:$A$151&amp;'10_Goos'!$B$2:$B$151,0),MATCH('10_Price'!AP$4,'10_Goos'!$C$1:$W$1,0))</f>
        <v>45927015.281983986</v>
      </c>
      <c r="AQ97" s="1">
        <f t="array" ref="AQ97">T97*INDEX('10_Goos'!$C$2:$W$151,MATCH($A97&amp;$B97,'10_Goos'!$A$2:$A$151&amp;'10_Goos'!$B$2:$B$151,0),MATCH('10_Price'!AQ$4,'10_Goos'!$C$1:$W$1,0))</f>
        <v>49313362.645733863</v>
      </c>
      <c r="AR97" s="1">
        <f t="array" ref="AR97">U97*INDEX('10_Goos'!$C$2:$W$151,MATCH($A97&amp;$B97,'10_Goos'!$A$2:$A$151&amp;'10_Goos'!$B$2:$B$151,0),MATCH('10_Price'!AR$4,'10_Goos'!$C$1:$W$1,0))</f>
        <v>52923527.207653828</v>
      </c>
      <c r="AS97" s="1">
        <f t="array" ref="AS97">V97*INDEX('10_Goos'!$C$2:$W$151,MATCH($A97&amp;$B97,'10_Goos'!$A$2:$A$151&amp;'10_Goos'!$B$2:$B$151,0),MATCH('10_Price'!AS$4,'10_Goos'!$C$1:$W$1,0))</f>
        <v>56771424.819151372</v>
      </c>
      <c r="AT97" s="1">
        <f t="array" ref="AT97">W97*INDEX('10_Goos'!$C$2:$W$151,MATCH($A97&amp;$B97,'10_Goos'!$A$2:$A$151&amp;'10_Goos'!$B$2:$B$151,0),MATCH('10_Price'!AT$4,'10_Goos'!$C$1:$W$1,0))</f>
        <v>78302897.117234468</v>
      </c>
    </row>
    <row r="98" spans="1:46" x14ac:dyDescent="0.25">
      <c r="A98" s="23" t="s">
        <v>44</v>
      </c>
      <c r="B98" s="14" t="s">
        <v>28</v>
      </c>
      <c r="C98" s="15">
        <v>474.57627118644069</v>
      </c>
      <c r="D98" s="16">
        <v>469.49152542372883</v>
      </c>
      <c r="E98" s="16">
        <v>464.40677966101697</v>
      </c>
      <c r="F98" s="16">
        <v>459.32203389830511</v>
      </c>
      <c r="G98" s="16">
        <v>454.23728813559319</v>
      </c>
      <c r="H98" s="16">
        <v>449.15254237288138</v>
      </c>
      <c r="I98" s="16">
        <v>444.06779661016958</v>
      </c>
      <c r="J98" s="16">
        <v>438.98305084745766</v>
      </c>
      <c r="K98" s="16">
        <v>433.8983050847458</v>
      </c>
      <c r="L98" s="16">
        <v>428.81355932203394</v>
      </c>
      <c r="M98" s="16">
        <v>423.72881355932208</v>
      </c>
      <c r="N98" s="16">
        <v>422.03389830508479</v>
      </c>
      <c r="O98" s="16">
        <v>420.33898305084745</v>
      </c>
      <c r="P98" s="16">
        <v>418.64406779661022</v>
      </c>
      <c r="Q98" s="16">
        <v>416.94915254237293</v>
      </c>
      <c r="R98" s="16">
        <v>415.25423728813564</v>
      </c>
      <c r="S98" s="16">
        <v>413.55932203389835</v>
      </c>
      <c r="T98" s="16">
        <v>411.86440677966107</v>
      </c>
      <c r="U98" s="16">
        <v>403.38983050847457</v>
      </c>
      <c r="V98" s="16">
        <v>392.37288135593218</v>
      </c>
      <c r="W98" s="16">
        <v>381.35593220338984</v>
      </c>
      <c r="X98" s="17"/>
      <c r="Y98"/>
      <c r="Z98" s="1">
        <f t="array" ref="Z98">C98*INDEX('10_Goos'!$C$2:$W$151,MATCH($A98&amp;$B98,'10_Goos'!$A$2:$A$151&amp;'10_Goos'!$B$2:$B$151,0),MATCH('10_Price'!Z$4,'10_Goos'!$C$1:$W$1,0))</f>
        <v>0</v>
      </c>
      <c r="AA98" s="1">
        <f t="array" ref="AA98">D98*INDEX('10_Goos'!$C$2:$W$151,MATCH($A98&amp;$B98,'10_Goos'!$A$2:$A$151&amp;'10_Goos'!$B$2:$B$151,0),MATCH('10_Price'!AA$4,'10_Goos'!$C$1:$W$1,0))</f>
        <v>0</v>
      </c>
      <c r="AB98" s="1">
        <f t="array" ref="AB98">E98*INDEX('10_Goos'!$C$2:$W$151,MATCH($A98&amp;$B98,'10_Goos'!$A$2:$A$151&amp;'10_Goos'!$B$2:$B$151,0),MATCH('10_Price'!AB$4,'10_Goos'!$C$1:$W$1,0))</f>
        <v>0</v>
      </c>
      <c r="AC98" s="1">
        <f t="array" ref="AC98">F98*INDEX('10_Goos'!$C$2:$W$151,MATCH($A98&amp;$B98,'10_Goos'!$A$2:$A$151&amp;'10_Goos'!$B$2:$B$151,0),MATCH('10_Price'!AC$4,'10_Goos'!$C$1:$W$1,0))</f>
        <v>0</v>
      </c>
      <c r="AD98" s="1">
        <f t="array" ref="AD98">G98*INDEX('10_Goos'!$C$2:$W$151,MATCH($A98&amp;$B98,'10_Goos'!$A$2:$A$151&amp;'10_Goos'!$B$2:$B$151,0),MATCH('10_Price'!AD$4,'10_Goos'!$C$1:$W$1,0))</f>
        <v>0</v>
      </c>
      <c r="AE98" s="1">
        <f t="array" ref="AE98">H98*INDEX('10_Goos'!$C$2:$W$151,MATCH($A98&amp;$B98,'10_Goos'!$A$2:$A$151&amp;'10_Goos'!$B$2:$B$151,0),MATCH('10_Price'!AE$4,'10_Goos'!$C$1:$W$1,0))</f>
        <v>0</v>
      </c>
      <c r="AF98" s="1">
        <f t="array" ref="AF98">I98*INDEX('10_Goos'!$C$2:$W$151,MATCH($A98&amp;$B98,'10_Goos'!$A$2:$A$151&amp;'10_Goos'!$B$2:$B$151,0),MATCH('10_Price'!AF$4,'10_Goos'!$C$1:$W$1,0))</f>
        <v>0</v>
      </c>
      <c r="AG98" s="1">
        <f t="array" ref="AG98">J98*INDEX('10_Goos'!$C$2:$W$151,MATCH($A98&amp;$B98,'10_Goos'!$A$2:$A$151&amp;'10_Goos'!$B$2:$B$151,0),MATCH('10_Price'!AG$4,'10_Goos'!$C$1:$W$1,0))</f>
        <v>0</v>
      </c>
      <c r="AH98" s="1">
        <f t="array" ref="AH98">K98*INDEX('10_Goos'!$C$2:$W$151,MATCH($A98&amp;$B98,'10_Goos'!$A$2:$A$151&amp;'10_Goos'!$B$2:$B$151,0),MATCH('10_Price'!AH$4,'10_Goos'!$C$1:$W$1,0))</f>
        <v>0</v>
      </c>
      <c r="AI98" s="1">
        <f t="array" ref="AI98">L98*INDEX('10_Goos'!$C$2:$W$151,MATCH($A98&amp;$B98,'10_Goos'!$A$2:$A$151&amp;'10_Goos'!$B$2:$B$151,0),MATCH('10_Price'!AI$4,'10_Goos'!$C$1:$W$1,0))</f>
        <v>0</v>
      </c>
      <c r="AJ98" s="1">
        <f t="array" ref="AJ98">M98*INDEX('10_Goos'!$C$2:$W$151,MATCH($A98&amp;$B98,'10_Goos'!$A$2:$A$151&amp;'10_Goos'!$B$2:$B$151,0),MATCH('10_Price'!AJ$4,'10_Goos'!$C$1:$W$1,0))</f>
        <v>0</v>
      </c>
      <c r="AK98" s="1">
        <f t="array" ref="AK98">N98*INDEX('10_Goos'!$C$2:$W$151,MATCH($A98&amp;$B98,'10_Goos'!$A$2:$A$151&amp;'10_Goos'!$B$2:$B$151,0),MATCH('10_Price'!AK$4,'10_Goos'!$C$1:$W$1,0))</f>
        <v>0</v>
      </c>
      <c r="AL98" s="1">
        <f t="array" ref="AL98">O98*INDEX('10_Goos'!$C$2:$W$151,MATCH($A98&amp;$B98,'10_Goos'!$A$2:$A$151&amp;'10_Goos'!$B$2:$B$151,0),MATCH('10_Price'!AL$4,'10_Goos'!$C$1:$W$1,0))</f>
        <v>0</v>
      </c>
      <c r="AM98" s="1">
        <f t="array" ref="AM98">P98*INDEX('10_Goos'!$C$2:$W$151,MATCH($A98&amp;$B98,'10_Goos'!$A$2:$A$151&amp;'10_Goos'!$B$2:$B$151,0),MATCH('10_Price'!AM$4,'10_Goos'!$C$1:$W$1,0))</f>
        <v>0</v>
      </c>
      <c r="AN98" s="1">
        <f t="array" ref="AN98">Q98*INDEX('10_Goos'!$C$2:$W$151,MATCH($A98&amp;$B98,'10_Goos'!$A$2:$A$151&amp;'10_Goos'!$B$2:$B$151,0),MATCH('10_Price'!AN$4,'10_Goos'!$C$1:$W$1,0))</f>
        <v>0</v>
      </c>
      <c r="AO98" s="1">
        <f t="array" ref="AO98">R98*INDEX('10_Goos'!$C$2:$W$151,MATCH($A98&amp;$B98,'10_Goos'!$A$2:$A$151&amp;'10_Goos'!$B$2:$B$151,0),MATCH('10_Price'!AO$4,'10_Goos'!$C$1:$W$1,0))</f>
        <v>0</v>
      </c>
      <c r="AP98" s="1">
        <f t="array" ref="AP98">S98*INDEX('10_Goos'!$C$2:$W$151,MATCH($A98&amp;$B98,'10_Goos'!$A$2:$A$151&amp;'10_Goos'!$B$2:$B$151,0),MATCH('10_Price'!AP$4,'10_Goos'!$C$1:$W$1,0))</f>
        <v>0</v>
      </c>
      <c r="AQ98" s="1">
        <f t="array" ref="AQ98">T98*INDEX('10_Goos'!$C$2:$W$151,MATCH($A98&amp;$B98,'10_Goos'!$A$2:$A$151&amp;'10_Goos'!$B$2:$B$151,0),MATCH('10_Price'!AQ$4,'10_Goos'!$C$1:$W$1,0))</f>
        <v>0</v>
      </c>
      <c r="AR98" s="1">
        <f t="array" ref="AR98">U98*INDEX('10_Goos'!$C$2:$W$151,MATCH($A98&amp;$B98,'10_Goos'!$A$2:$A$151&amp;'10_Goos'!$B$2:$B$151,0),MATCH('10_Price'!AR$4,'10_Goos'!$C$1:$W$1,0))</f>
        <v>0</v>
      </c>
      <c r="AS98" s="1">
        <f t="array" ref="AS98">V98*INDEX('10_Goos'!$C$2:$W$151,MATCH($A98&amp;$B98,'10_Goos'!$A$2:$A$151&amp;'10_Goos'!$B$2:$B$151,0),MATCH('10_Price'!AS$4,'10_Goos'!$C$1:$W$1,0))</f>
        <v>0</v>
      </c>
      <c r="AT98" s="1">
        <f t="array" ref="AT98">W98*INDEX('10_Goos'!$C$2:$W$151,MATCH($A98&amp;$B98,'10_Goos'!$A$2:$A$151&amp;'10_Goos'!$B$2:$B$151,0),MATCH('10_Price'!AT$4,'10_Goos'!$C$1:$W$1,0))</f>
        <v>0</v>
      </c>
    </row>
    <row r="99" spans="1:46" x14ac:dyDescent="0.25">
      <c r="A99" s="23" t="s">
        <v>44</v>
      </c>
      <c r="B99" s="14" t="s">
        <v>29</v>
      </c>
      <c r="C99" s="15">
        <v>474.57627118644069</v>
      </c>
      <c r="D99" s="16">
        <v>469.49152542372883</v>
      </c>
      <c r="E99" s="16">
        <v>464.40677966101697</v>
      </c>
      <c r="F99" s="16">
        <v>459.32203389830511</v>
      </c>
      <c r="G99" s="16">
        <v>454.23728813559319</v>
      </c>
      <c r="H99" s="16">
        <v>449.15254237288138</v>
      </c>
      <c r="I99" s="16">
        <v>444.06779661016958</v>
      </c>
      <c r="J99" s="16">
        <v>438.98305084745766</v>
      </c>
      <c r="K99" s="16">
        <v>433.8983050847458</v>
      </c>
      <c r="L99" s="16">
        <v>428.81355932203394</v>
      </c>
      <c r="M99" s="16">
        <v>423.72881355932208</v>
      </c>
      <c r="N99" s="16">
        <v>422.03389830508479</v>
      </c>
      <c r="O99" s="16">
        <v>420.33898305084745</v>
      </c>
      <c r="P99" s="16">
        <v>418.64406779661022</v>
      </c>
      <c r="Q99" s="16">
        <v>416.94915254237293</v>
      </c>
      <c r="R99" s="16">
        <v>415.25423728813564</v>
      </c>
      <c r="S99" s="16">
        <v>413.55932203389835</v>
      </c>
      <c r="T99" s="16">
        <v>411.86440677966107</v>
      </c>
      <c r="U99" s="16">
        <v>403.38983050847457</v>
      </c>
      <c r="V99" s="16">
        <v>392.37288135593218</v>
      </c>
      <c r="W99" s="16">
        <v>381.35593220338984</v>
      </c>
      <c r="X99" s="17"/>
      <c r="Y99"/>
      <c r="Z99" s="1">
        <f t="array" ref="Z99">C99*INDEX('10_Goos'!$C$2:$W$151,MATCH($A99&amp;$B99,'10_Goos'!$A$2:$A$151&amp;'10_Goos'!$B$2:$B$151,0),MATCH('10_Price'!Z$4,'10_Goos'!$C$1:$W$1,0))</f>
        <v>0</v>
      </c>
      <c r="AA99" s="1">
        <f t="array" ref="AA99">D99*INDEX('10_Goos'!$C$2:$W$151,MATCH($A99&amp;$B99,'10_Goos'!$A$2:$A$151&amp;'10_Goos'!$B$2:$B$151,0),MATCH('10_Price'!AA$4,'10_Goos'!$C$1:$W$1,0))</f>
        <v>0</v>
      </c>
      <c r="AB99" s="1">
        <f t="array" ref="AB99">E99*INDEX('10_Goos'!$C$2:$W$151,MATCH($A99&amp;$B99,'10_Goos'!$A$2:$A$151&amp;'10_Goos'!$B$2:$B$151,0),MATCH('10_Price'!AB$4,'10_Goos'!$C$1:$W$1,0))</f>
        <v>0</v>
      </c>
      <c r="AC99" s="1">
        <f t="array" ref="AC99">F99*INDEX('10_Goos'!$C$2:$W$151,MATCH($A99&amp;$B99,'10_Goos'!$A$2:$A$151&amp;'10_Goos'!$B$2:$B$151,0),MATCH('10_Price'!AC$4,'10_Goos'!$C$1:$W$1,0))</f>
        <v>0</v>
      </c>
      <c r="AD99" s="1">
        <f t="array" ref="AD99">G99*INDEX('10_Goos'!$C$2:$W$151,MATCH($A99&amp;$B99,'10_Goos'!$A$2:$A$151&amp;'10_Goos'!$B$2:$B$151,0),MATCH('10_Price'!AD$4,'10_Goos'!$C$1:$W$1,0))</f>
        <v>0</v>
      </c>
      <c r="AE99" s="1">
        <f t="array" ref="AE99">H99*INDEX('10_Goos'!$C$2:$W$151,MATCH($A99&amp;$B99,'10_Goos'!$A$2:$A$151&amp;'10_Goos'!$B$2:$B$151,0),MATCH('10_Price'!AE$4,'10_Goos'!$C$1:$W$1,0))</f>
        <v>0</v>
      </c>
      <c r="AF99" s="1">
        <f t="array" ref="AF99">I99*INDEX('10_Goos'!$C$2:$W$151,MATCH($A99&amp;$B99,'10_Goos'!$A$2:$A$151&amp;'10_Goos'!$B$2:$B$151,0),MATCH('10_Price'!AF$4,'10_Goos'!$C$1:$W$1,0))</f>
        <v>0</v>
      </c>
      <c r="AG99" s="1">
        <f t="array" ref="AG99">J99*INDEX('10_Goos'!$C$2:$W$151,MATCH($A99&amp;$B99,'10_Goos'!$A$2:$A$151&amp;'10_Goos'!$B$2:$B$151,0),MATCH('10_Price'!AG$4,'10_Goos'!$C$1:$W$1,0))</f>
        <v>0</v>
      </c>
      <c r="AH99" s="1">
        <f t="array" ref="AH99">K99*INDEX('10_Goos'!$C$2:$W$151,MATCH($A99&amp;$B99,'10_Goos'!$A$2:$A$151&amp;'10_Goos'!$B$2:$B$151,0),MATCH('10_Price'!AH$4,'10_Goos'!$C$1:$W$1,0))</f>
        <v>0</v>
      </c>
      <c r="AI99" s="1">
        <f t="array" ref="AI99">L99*INDEX('10_Goos'!$C$2:$W$151,MATCH($A99&amp;$B99,'10_Goos'!$A$2:$A$151&amp;'10_Goos'!$B$2:$B$151,0),MATCH('10_Price'!AI$4,'10_Goos'!$C$1:$W$1,0))</f>
        <v>0</v>
      </c>
      <c r="AJ99" s="1">
        <f t="array" ref="AJ99">M99*INDEX('10_Goos'!$C$2:$W$151,MATCH($A99&amp;$B99,'10_Goos'!$A$2:$A$151&amp;'10_Goos'!$B$2:$B$151,0),MATCH('10_Price'!AJ$4,'10_Goos'!$C$1:$W$1,0))</f>
        <v>0</v>
      </c>
      <c r="AK99" s="1">
        <f t="array" ref="AK99">N99*INDEX('10_Goos'!$C$2:$W$151,MATCH($A99&amp;$B99,'10_Goos'!$A$2:$A$151&amp;'10_Goos'!$B$2:$B$151,0),MATCH('10_Price'!AK$4,'10_Goos'!$C$1:$W$1,0))</f>
        <v>0</v>
      </c>
      <c r="AL99" s="1">
        <f t="array" ref="AL99">O99*INDEX('10_Goos'!$C$2:$W$151,MATCH($A99&amp;$B99,'10_Goos'!$A$2:$A$151&amp;'10_Goos'!$B$2:$B$151,0),MATCH('10_Price'!AL$4,'10_Goos'!$C$1:$W$1,0))</f>
        <v>0</v>
      </c>
      <c r="AM99" s="1">
        <f t="array" ref="AM99">P99*INDEX('10_Goos'!$C$2:$W$151,MATCH($A99&amp;$B99,'10_Goos'!$A$2:$A$151&amp;'10_Goos'!$B$2:$B$151,0),MATCH('10_Price'!AM$4,'10_Goos'!$C$1:$W$1,0))</f>
        <v>0</v>
      </c>
      <c r="AN99" s="1">
        <f t="array" ref="AN99">Q99*INDEX('10_Goos'!$C$2:$W$151,MATCH($A99&amp;$B99,'10_Goos'!$A$2:$A$151&amp;'10_Goos'!$B$2:$B$151,0),MATCH('10_Price'!AN$4,'10_Goos'!$C$1:$W$1,0))</f>
        <v>0</v>
      </c>
      <c r="AO99" s="1">
        <f t="array" ref="AO99">R99*INDEX('10_Goos'!$C$2:$W$151,MATCH($A99&amp;$B99,'10_Goos'!$A$2:$A$151&amp;'10_Goos'!$B$2:$B$151,0),MATCH('10_Price'!AO$4,'10_Goos'!$C$1:$W$1,0))</f>
        <v>0</v>
      </c>
      <c r="AP99" s="1">
        <f t="array" ref="AP99">S99*INDEX('10_Goos'!$C$2:$W$151,MATCH($A99&amp;$B99,'10_Goos'!$A$2:$A$151&amp;'10_Goos'!$B$2:$B$151,0),MATCH('10_Price'!AP$4,'10_Goos'!$C$1:$W$1,0))</f>
        <v>0</v>
      </c>
      <c r="AQ99" s="1">
        <f t="array" ref="AQ99">T99*INDEX('10_Goos'!$C$2:$W$151,MATCH($A99&amp;$B99,'10_Goos'!$A$2:$A$151&amp;'10_Goos'!$B$2:$B$151,0),MATCH('10_Price'!AQ$4,'10_Goos'!$C$1:$W$1,0))</f>
        <v>0</v>
      </c>
      <c r="AR99" s="1">
        <f t="array" ref="AR99">U99*INDEX('10_Goos'!$C$2:$W$151,MATCH($A99&amp;$B99,'10_Goos'!$A$2:$A$151&amp;'10_Goos'!$B$2:$B$151,0),MATCH('10_Price'!AR$4,'10_Goos'!$C$1:$W$1,0))</f>
        <v>0</v>
      </c>
      <c r="AS99" s="1">
        <f t="array" ref="AS99">V99*INDEX('10_Goos'!$C$2:$W$151,MATCH($A99&amp;$B99,'10_Goos'!$A$2:$A$151&amp;'10_Goos'!$B$2:$B$151,0),MATCH('10_Price'!AS$4,'10_Goos'!$C$1:$W$1,0))</f>
        <v>0</v>
      </c>
      <c r="AT99" s="1">
        <f t="array" ref="AT99">W99*INDEX('10_Goos'!$C$2:$W$151,MATCH($A99&amp;$B99,'10_Goos'!$A$2:$A$151&amp;'10_Goos'!$B$2:$B$151,0),MATCH('10_Price'!AT$4,'10_Goos'!$C$1:$W$1,0))</f>
        <v>0</v>
      </c>
    </row>
    <row r="100" spans="1:46" x14ac:dyDescent="0.25">
      <c r="A100" s="23" t="s">
        <v>44</v>
      </c>
      <c r="B100" s="14" t="s">
        <v>30</v>
      </c>
      <c r="C100" s="15">
        <v>4.0964454000000012</v>
      </c>
      <c r="D100" s="16">
        <v>4.0964454000000012</v>
      </c>
      <c r="E100" s="16">
        <v>4.0964454000000012</v>
      </c>
      <c r="F100" s="16">
        <v>4.0964454000000012</v>
      </c>
      <c r="G100" s="16">
        <v>4.0964454000000012</v>
      </c>
      <c r="H100" s="16">
        <v>4.4822000000000006</v>
      </c>
      <c r="I100" s="16">
        <v>6.463344375000001</v>
      </c>
      <c r="J100" s="16">
        <v>6.463344375000001</v>
      </c>
      <c r="K100" s="16">
        <v>6.463344375000001</v>
      </c>
      <c r="L100" s="16">
        <v>6.463344375000001</v>
      </c>
      <c r="M100" s="16">
        <v>6.463344375000001</v>
      </c>
      <c r="N100" s="16">
        <v>6.463344375000001</v>
      </c>
      <c r="O100" s="16">
        <v>6.463344375000001</v>
      </c>
      <c r="P100" s="16">
        <v>6.463344375000001</v>
      </c>
      <c r="Q100" s="16">
        <v>6.463344375000001</v>
      </c>
      <c r="R100" s="16">
        <v>6.463344375000001</v>
      </c>
      <c r="S100" s="16">
        <v>6.463344375000001</v>
      </c>
      <c r="T100" s="16">
        <v>6.463344375000001</v>
      </c>
      <c r="U100" s="16">
        <v>6.463344375000001</v>
      </c>
      <c r="V100" s="16">
        <v>6.463344375000001</v>
      </c>
      <c r="W100" s="16">
        <v>6.463344375000001</v>
      </c>
      <c r="X100" s="17"/>
      <c r="Y100"/>
      <c r="Z100" s="1">
        <f t="array" ref="Z100">C100*INDEX('10_Goos'!$C$2:$W$151,MATCH($A100&amp;$B100,'10_Goos'!$A$2:$A$151&amp;'10_Goos'!$B$2:$B$151,0),MATCH('10_Price'!Z$4,'10_Goos'!$C$1:$W$1,0))</f>
        <v>1034805.2137293565</v>
      </c>
      <c r="AA100" s="1">
        <f t="array" ref="AA100">D100*INDEX('10_Goos'!$C$2:$W$151,MATCH($A100&amp;$B100,'10_Goos'!$A$2:$A$151&amp;'10_Goos'!$B$2:$B$151,0),MATCH('10_Price'!AA$4,'10_Goos'!$C$1:$W$1,0))</f>
        <v>1159004.4651351052</v>
      </c>
      <c r="AB100" s="1">
        <f t="array" ref="AB100">E100*INDEX('10_Goos'!$C$2:$W$151,MATCH($A100&amp;$B100,'10_Goos'!$A$2:$A$151&amp;'10_Goos'!$B$2:$B$151,0),MATCH('10_Price'!AB$4,'10_Goos'!$C$1:$W$1,0))</f>
        <v>1293036.6286471079</v>
      </c>
      <c r="AC100" s="1">
        <f t="array" ref="AC100">F100*INDEX('10_Goos'!$C$2:$W$151,MATCH($A100&amp;$B100,'10_Goos'!$A$2:$A$151&amp;'10_Goos'!$B$2:$B$151,0),MATCH('10_Price'!AC$4,'10_Goos'!$C$1:$W$1,0))</f>
        <v>1437574.4973474669</v>
      </c>
      <c r="AD100" s="1">
        <f t="array" ref="AD100">G100*INDEX('10_Goos'!$C$2:$W$151,MATCH($A100&amp;$B100,'10_Goos'!$A$2:$A$151&amp;'10_Goos'!$B$2:$B$151,0),MATCH('10_Price'!AD$4,'10_Goos'!$C$1:$W$1,0))</f>
        <v>1593333.5613462497</v>
      </c>
      <c r="AE100" s="1">
        <f t="array" ref="AE100">H100*INDEX('10_Goos'!$C$2:$W$151,MATCH($A100&amp;$B100,'10_Goos'!$A$2:$A$151&amp;'10_Goos'!$B$2:$B$151,0),MATCH('10_Price'!AE$4,'10_Goos'!$C$1:$W$1,0))</f>
        <v>1926911.6956757219</v>
      </c>
      <c r="AF100" s="1">
        <f t="array" ref="AF100">I100*INDEX('10_Goos'!$C$2:$W$151,MATCH($A100&amp;$B100,'10_Goos'!$A$2:$A$151&amp;'10_Goos'!$B$2:$B$151,0),MATCH('10_Price'!AF$4,'10_Goos'!$C$1:$W$1,0))</f>
        <v>3047529.8869865695</v>
      </c>
      <c r="AG100" s="1">
        <f t="array" ref="AG100">J100*INDEX('10_Goos'!$C$2:$W$151,MATCH($A100&amp;$B100,'10_Goos'!$A$2:$A$151&amp;'10_Goos'!$B$2:$B$151,0),MATCH('10_Price'!AG$4,'10_Goos'!$C$1:$W$1,0))</f>
        <v>3336393.2385591883</v>
      </c>
      <c r="AH100" s="1">
        <f t="array" ref="AH100">K100*INDEX('10_Goos'!$C$2:$W$151,MATCH($A100&amp;$B100,'10_Goos'!$A$2:$A$151&amp;'10_Goos'!$B$2:$B$151,0),MATCH('10_Price'!AH$4,'10_Goos'!$C$1:$W$1,0))</f>
        <v>3646524.1005716007</v>
      </c>
      <c r="AI100" s="1">
        <f t="array" ref="AI100">L100*INDEX('10_Goos'!$C$2:$W$151,MATCH($A100&amp;$B100,'10_Goos'!$A$2:$A$151&amp;'10_Goos'!$B$2:$B$151,0),MATCH('10_Price'!AI$4,'10_Goos'!$C$1:$W$1,0))</f>
        <v>3979327.0656888569</v>
      </c>
      <c r="AJ100" s="1">
        <f t="array" ref="AJ100">M100*INDEX('10_Goos'!$C$2:$W$151,MATCH($A100&amp;$B100,'10_Goos'!$A$2:$A$151&amp;'10_Goos'!$B$2:$B$151,0),MATCH('10_Price'!AJ$4,'10_Goos'!$C$1:$W$1,0))</f>
        <v>4336294.0170664107</v>
      </c>
      <c r="AK100" s="1">
        <f t="array" ref="AK100">N100*INDEX('10_Goos'!$C$2:$W$151,MATCH($A100&amp;$B100,'10_Goos'!$A$2:$A$151&amp;'10_Goos'!$B$2:$B$151,0),MATCH('10_Price'!AK$4,'10_Goos'!$C$1:$W$1,0))</f>
        <v>4672169.8941641832</v>
      </c>
      <c r="AL100" s="1">
        <f t="array" ref="AL100">O100*INDEX('10_Goos'!$C$2:$W$151,MATCH($A100&amp;$B100,'10_Goos'!$A$2:$A$151&amp;'10_Goos'!$B$2:$B$151,0),MATCH('10_Price'!AL$4,'10_Goos'!$C$1:$W$1,0))</f>
        <v>5030792.6239290712</v>
      </c>
      <c r="AM100" s="1">
        <f t="array" ref="AM100">P100*INDEX('10_Goos'!$C$2:$W$151,MATCH($A100&amp;$B100,'10_Goos'!$A$2:$A$151&amp;'10_Goos'!$B$2:$B$151,0),MATCH('10_Price'!AM$4,'10_Goos'!$C$1:$W$1,0))</f>
        <v>5413597.2019350287</v>
      </c>
      <c r="AN100" s="1">
        <f t="array" ref="AN100">Q100*INDEX('10_Goos'!$C$2:$W$151,MATCH($A100&amp;$B100,'10_Goos'!$A$2:$A$151&amp;'10_Goos'!$B$2:$B$151,0),MATCH('10_Price'!AN$4,'10_Goos'!$C$1:$W$1,0))</f>
        <v>5822105.2561817709</v>
      </c>
      <c r="AO100" s="1">
        <f t="array" ref="AO100">R100*INDEX('10_Goos'!$C$2:$W$151,MATCH($A100&amp;$B100,'10_Goos'!$A$2:$A$151&amp;'10_Goos'!$B$2:$B$151,0),MATCH('10_Price'!AO$4,'10_Goos'!$C$1:$W$1,0))</f>
        <v>6257930.1228483412</v>
      </c>
      <c r="AP100" s="1">
        <f t="array" ref="AP100">S100*INDEX('10_Goos'!$C$2:$W$151,MATCH($A100&amp;$B100,'10_Goos'!$A$2:$A$151&amp;'10_Goos'!$B$2:$B$151,0),MATCH('10_Price'!AP$4,'10_Goos'!$C$1:$W$1,0))</f>
        <v>6722782.2130411174</v>
      </c>
      <c r="AQ100" s="1">
        <f t="array" ref="AQ100">T100*INDEX('10_Goos'!$C$2:$W$151,MATCH($A100&amp;$B100,'10_Goos'!$A$2:$A$151&amp;'10_Goos'!$B$2:$B$151,0),MATCH('10_Price'!AQ$4,'10_Goos'!$C$1:$W$1,0))</f>
        <v>7218474.6869460009</v>
      </c>
      <c r="AR100" s="1">
        <f t="array" ref="AR100">U100*INDEX('10_Goos'!$C$2:$W$151,MATCH($A100&amp;$B100,'10_Goos'!$A$2:$A$151&amp;'10_Goos'!$B$2:$B$151,0),MATCH('10_Price'!AR$4,'10_Goos'!$C$1:$W$1,0))</f>
        <v>7746929.4527088301</v>
      </c>
      <c r="AS100" s="1">
        <f t="array" ref="AS100">V100*INDEX('10_Goos'!$C$2:$W$151,MATCH($A100&amp;$B100,'10_Goos'!$A$2:$A$151&amp;'10_Goos'!$B$2:$B$151,0),MATCH('10_Price'!AS$4,'10_Goos'!$C$1:$W$1,0))</f>
        <v>8310183.5083305882</v>
      </c>
      <c r="AT100" s="1">
        <f t="array" ref="AT100">W100*INDEX('10_Goos'!$C$2:$W$151,MATCH($A100&amp;$B100,'10_Goos'!$A$2:$A$151&amp;'10_Goos'!$B$2:$B$151,0),MATCH('10_Price'!AT$4,'10_Goos'!$C$1:$W$1,0))</f>
        <v>8910395.6458827239</v>
      </c>
    </row>
    <row r="101" spans="1:46" x14ac:dyDescent="0.25">
      <c r="A101" s="8" t="s">
        <v>45</v>
      </c>
      <c r="B101" s="8" t="s">
        <v>26</v>
      </c>
      <c r="C101" s="2">
        <v>474.57627118644069</v>
      </c>
      <c r="D101" s="3">
        <v>469.49152542372883</v>
      </c>
      <c r="E101" s="3">
        <v>464.40677966101697</v>
      </c>
      <c r="F101" s="3">
        <v>459.32203389830511</v>
      </c>
      <c r="G101" s="3">
        <v>454.23728813559319</v>
      </c>
      <c r="H101" s="3">
        <v>1.2788015625000002</v>
      </c>
      <c r="I101" s="3">
        <v>1.2788015625000002</v>
      </c>
      <c r="J101" s="3">
        <v>1.2788015625000002</v>
      </c>
      <c r="K101" s="3">
        <v>1.4667843749999998</v>
      </c>
      <c r="L101" s="3">
        <v>1.6339640624999998</v>
      </c>
      <c r="M101" s="3">
        <v>1.6339640624999998</v>
      </c>
      <c r="N101" s="3">
        <v>1.9728624999999997</v>
      </c>
      <c r="O101" s="3">
        <v>1.9728624999999997</v>
      </c>
      <c r="P101" s="3">
        <v>1.9927424999999999</v>
      </c>
      <c r="Q101" s="3">
        <v>1.9927424999999999</v>
      </c>
      <c r="R101" s="3">
        <v>1.9927424999999999</v>
      </c>
      <c r="S101" s="3">
        <v>1.9927424999999999</v>
      </c>
      <c r="T101" s="3">
        <v>1.9927424999999999</v>
      </c>
      <c r="U101" s="3">
        <v>2.2112343749999992</v>
      </c>
      <c r="V101" s="3">
        <v>2.2112343749999992</v>
      </c>
      <c r="W101" s="3">
        <v>2.2112343749999992</v>
      </c>
      <c r="X101" s="13"/>
      <c r="Y101"/>
      <c r="Z101" s="1">
        <f t="array" ref="Z101">C101*INDEX('10_Goos'!$C$2:$W$151,MATCH($A101&amp;$B101,'10_Goos'!$A$2:$A$151&amp;'10_Goos'!$B$2:$B$151,0),MATCH('10_Price'!Z$4,'10_Goos'!$C$1:$W$1,0))</f>
        <v>0</v>
      </c>
      <c r="AA101" s="1">
        <f t="array" ref="AA101">D101*INDEX('10_Goos'!$C$2:$W$151,MATCH($A101&amp;$B101,'10_Goos'!$A$2:$A$151&amp;'10_Goos'!$B$2:$B$151,0),MATCH('10_Price'!AA$4,'10_Goos'!$C$1:$W$1,0))</f>
        <v>0</v>
      </c>
      <c r="AB101" s="1">
        <f t="array" ref="AB101">E101*INDEX('10_Goos'!$C$2:$W$151,MATCH($A101&amp;$B101,'10_Goos'!$A$2:$A$151&amp;'10_Goos'!$B$2:$B$151,0),MATCH('10_Price'!AB$4,'10_Goos'!$C$1:$W$1,0))</f>
        <v>0</v>
      </c>
      <c r="AC101" s="1">
        <f t="array" ref="AC101">F101*INDEX('10_Goos'!$C$2:$W$151,MATCH($A101&amp;$B101,'10_Goos'!$A$2:$A$151&amp;'10_Goos'!$B$2:$B$151,0),MATCH('10_Price'!AC$4,'10_Goos'!$C$1:$W$1,0))</f>
        <v>0</v>
      </c>
      <c r="AD101" s="1">
        <f t="array" ref="AD101">G101*INDEX('10_Goos'!$C$2:$W$151,MATCH($A101&amp;$B101,'10_Goos'!$A$2:$A$151&amp;'10_Goos'!$B$2:$B$151,0),MATCH('10_Price'!AD$4,'10_Goos'!$C$1:$W$1,0))</f>
        <v>0</v>
      </c>
      <c r="AE101" s="1">
        <f t="array" ref="AE101">H101*INDEX('10_Goos'!$C$2:$W$151,MATCH($A101&amp;$B101,'10_Goos'!$A$2:$A$151&amp;'10_Goos'!$B$2:$B$151,0),MATCH('10_Price'!AE$4,'10_Goos'!$C$1:$W$1,0))</f>
        <v>436033.17004362255</v>
      </c>
      <c r="AF101" s="1">
        <f t="array" ref="AF101">I101*INDEX('10_Goos'!$C$2:$W$151,MATCH($A101&amp;$B101,'10_Goos'!$A$2:$A$151&amp;'10_Goos'!$B$2:$B$151,0),MATCH('10_Price'!AF$4,'10_Goos'!$C$1:$W$1,0))</f>
        <v>478233.09146204061</v>
      </c>
      <c r="AG101" s="1">
        <f t="array" ref="AG101">J101*INDEX('10_Goos'!$C$2:$W$151,MATCH($A101&amp;$B101,'10_Goos'!$A$2:$A$151&amp;'10_Goos'!$B$2:$B$151,0),MATCH('10_Price'!AG$4,'10_Goos'!$C$1:$W$1,0))</f>
        <v>523562.92209719092</v>
      </c>
      <c r="AH101" s="1">
        <f t="array" ref="AH101">K101*INDEX('10_Goos'!$C$2:$W$151,MATCH($A101&amp;$B101,'10_Goos'!$A$2:$A$151&amp;'10_Goos'!$B$2:$B$151,0),MATCH('10_Price'!AH$4,'10_Goos'!$C$1:$W$1,0))</f>
        <v>656347.53040335607</v>
      </c>
      <c r="AI101" s="1">
        <f t="array" ref="AI101">L101*INDEX('10_Goos'!$C$2:$W$151,MATCH($A101&amp;$B101,'10_Goos'!$A$2:$A$151&amp;'10_Goos'!$B$2:$B$151,0),MATCH('10_Price'!AI$4,'10_Goos'!$C$1:$W$1,0))</f>
        <v>797885.60249103489</v>
      </c>
      <c r="AJ101" s="1">
        <f t="array" ref="AJ101">M101*INDEX('10_Goos'!$C$2:$W$151,MATCH($A101&amp;$B101,'10_Goos'!$A$2:$A$151&amp;'10_Goos'!$B$2:$B$151,0),MATCH('10_Price'!AJ$4,'10_Goos'!$C$1:$W$1,0))</f>
        <v>869460.214571825</v>
      </c>
      <c r="AK101" s="1">
        <f t="array" ref="AK101">N101*INDEX('10_Goos'!$C$2:$W$151,MATCH($A101&amp;$B101,'10_Goos'!$A$2:$A$151&amp;'10_Goos'!$B$2:$B$151,0),MATCH('10_Price'!AK$4,'10_Goos'!$C$1:$W$1,0))</f>
        <v>1131107.6425238186</v>
      </c>
      <c r="AL101" s="1">
        <f t="array" ref="AL101">O101*INDEX('10_Goos'!$C$2:$W$151,MATCH($A101&amp;$B101,'10_Goos'!$A$2:$A$151&amp;'10_Goos'!$B$2:$B$151,0),MATCH('10_Price'!AL$4,'10_Goos'!$C$1:$W$1,0))</f>
        <v>1217928.3103523753</v>
      </c>
      <c r="AM101" s="1">
        <f t="array" ref="AM101">P101*INDEX('10_Goos'!$C$2:$W$151,MATCH($A101&amp;$B101,'10_Goos'!$A$2:$A$151&amp;'10_Goos'!$B$2:$B$151,0),MATCH('10_Price'!AM$4,'10_Goos'!$C$1:$W$1,0))</f>
        <v>1323809.8693854355</v>
      </c>
      <c r="AN101" s="1">
        <f t="array" ref="AN101">Q101*INDEX('10_Goos'!$C$2:$W$151,MATCH($A101&amp;$B101,'10_Goos'!$A$2:$A$151&amp;'10_Goos'!$B$2:$B$151,0),MATCH('10_Price'!AN$4,'10_Goos'!$C$1:$W$1,0))</f>
        <v>1423704.0753566464</v>
      </c>
      <c r="AO101" s="1">
        <f t="array" ref="AO101">R101*INDEX('10_Goos'!$C$2:$W$151,MATCH($A101&amp;$B101,'10_Goos'!$A$2:$A$151&amp;'10_Goos'!$B$2:$B$151,0),MATCH('10_Price'!AO$4,'10_Goos'!$C$1:$W$1,0))</f>
        <v>1530278.1772515157</v>
      </c>
      <c r="AP101" s="1">
        <f t="array" ref="AP101">S101*INDEX('10_Goos'!$C$2:$W$151,MATCH($A101&amp;$B101,'10_Goos'!$A$2:$A$151&amp;'10_Goos'!$B$2:$B$151,0),MATCH('10_Price'!AP$4,'10_Goos'!$C$1:$W$1,0))</f>
        <v>1643950.4291474798</v>
      </c>
      <c r="AQ101" s="1">
        <f t="array" ref="AQ101">T101*INDEX('10_Goos'!$C$2:$W$151,MATCH($A101&amp;$B101,'10_Goos'!$A$2:$A$151&amp;'10_Goos'!$B$2:$B$151,0),MATCH('10_Price'!AQ$4,'10_Goos'!$C$1:$W$1,0))</f>
        <v>1765164.2107899112</v>
      </c>
      <c r="AR101" s="1">
        <f t="array" ref="AR101">U101*INDEX('10_Goos'!$C$2:$W$151,MATCH($A101&amp;$B101,'10_Goos'!$A$2:$A$151&amp;'10_Goos'!$B$2:$B$151,0),MATCH('10_Price'!AR$4,'10_Goos'!$C$1:$W$1,0))</f>
        <v>2102097.5715275384</v>
      </c>
      <c r="AS101" s="1">
        <f t="array" ref="AS101">V101*INDEX('10_Goos'!$C$2:$W$151,MATCH($A101&amp;$B101,'10_Goos'!$A$2:$A$151&amp;'10_Goos'!$B$2:$B$151,0),MATCH('10_Price'!AS$4,'10_Goos'!$C$1:$W$1,0))</f>
        <v>2254934.2521380042</v>
      </c>
      <c r="AT101" s="1">
        <f t="array" ref="AT101">W101*INDEX('10_Goos'!$C$2:$W$151,MATCH($A101&amp;$B101,'10_Goos'!$A$2:$A$151&amp;'10_Goos'!$B$2:$B$151,0),MATCH('10_Price'!AT$4,'10_Goos'!$C$1:$W$1,0))</f>
        <v>2417799.3568806956</v>
      </c>
    </row>
    <row r="102" spans="1:46" x14ac:dyDescent="0.25">
      <c r="A102" s="23" t="s">
        <v>45</v>
      </c>
      <c r="B102" s="14" t="s">
        <v>27</v>
      </c>
      <c r="C102" s="15">
        <v>474.57627118644069</v>
      </c>
      <c r="D102" s="16">
        <v>469.49152542372883</v>
      </c>
      <c r="E102" s="16">
        <v>464.40677966101697</v>
      </c>
      <c r="F102" s="16">
        <v>459.32203389830511</v>
      </c>
      <c r="G102" s="16">
        <v>454.23728813559319</v>
      </c>
      <c r="H102" s="16">
        <v>14.939099999999998</v>
      </c>
      <c r="I102" s="16">
        <v>14.939099999999998</v>
      </c>
      <c r="J102" s="16">
        <v>14.939099999999998</v>
      </c>
      <c r="K102" s="16">
        <v>14.939099999999998</v>
      </c>
      <c r="L102" s="16">
        <v>14.939099999999998</v>
      </c>
      <c r="M102" s="16">
        <v>14.939099999999998</v>
      </c>
      <c r="N102" s="16">
        <v>14.939099999999998</v>
      </c>
      <c r="O102" s="16">
        <v>14.939099999999998</v>
      </c>
      <c r="P102" s="16">
        <v>14.939099999999998</v>
      </c>
      <c r="Q102" s="16">
        <v>14.939099999999998</v>
      </c>
      <c r="R102" s="16">
        <v>14.939099999999998</v>
      </c>
      <c r="S102" s="16">
        <v>14.939099999999998</v>
      </c>
      <c r="T102" s="16">
        <v>14.939099999999998</v>
      </c>
      <c r="U102" s="16">
        <v>14.939099999999998</v>
      </c>
      <c r="V102" s="16">
        <v>14.939099999999998</v>
      </c>
      <c r="W102" s="16">
        <v>14.939099999999998</v>
      </c>
      <c r="X102" s="17"/>
      <c r="Y102"/>
      <c r="Z102" s="1">
        <f t="array" ref="Z102">C102*INDEX('10_Goos'!$C$2:$W$151,MATCH($A102&amp;$B102,'10_Goos'!$A$2:$A$151&amp;'10_Goos'!$B$2:$B$151,0),MATCH('10_Price'!Z$4,'10_Goos'!$C$1:$W$1,0))</f>
        <v>0</v>
      </c>
      <c r="AA102" s="1">
        <f t="array" ref="AA102">D102*INDEX('10_Goos'!$C$2:$W$151,MATCH($A102&amp;$B102,'10_Goos'!$A$2:$A$151&amp;'10_Goos'!$B$2:$B$151,0),MATCH('10_Price'!AA$4,'10_Goos'!$C$1:$W$1,0))</f>
        <v>0</v>
      </c>
      <c r="AB102" s="1">
        <f t="array" ref="AB102">E102*INDEX('10_Goos'!$C$2:$W$151,MATCH($A102&amp;$B102,'10_Goos'!$A$2:$A$151&amp;'10_Goos'!$B$2:$B$151,0),MATCH('10_Price'!AB$4,'10_Goos'!$C$1:$W$1,0))</f>
        <v>0</v>
      </c>
      <c r="AC102" s="1">
        <f t="array" ref="AC102">F102*INDEX('10_Goos'!$C$2:$W$151,MATCH($A102&amp;$B102,'10_Goos'!$A$2:$A$151&amp;'10_Goos'!$B$2:$B$151,0),MATCH('10_Price'!AC$4,'10_Goos'!$C$1:$W$1,0))</f>
        <v>0</v>
      </c>
      <c r="AD102" s="1">
        <f t="array" ref="AD102">G102*INDEX('10_Goos'!$C$2:$W$151,MATCH($A102&amp;$B102,'10_Goos'!$A$2:$A$151&amp;'10_Goos'!$B$2:$B$151,0),MATCH('10_Price'!AD$4,'10_Goos'!$C$1:$W$1,0))</f>
        <v>0</v>
      </c>
      <c r="AE102" s="1">
        <f t="array" ref="AE102">H102*INDEX('10_Goos'!$C$2:$W$151,MATCH($A102&amp;$B102,'10_Goos'!$A$2:$A$151&amp;'10_Goos'!$B$2:$B$151,0),MATCH('10_Price'!AE$4,'10_Goos'!$C$1:$W$1,0))</f>
        <v>307102.49563700636</v>
      </c>
      <c r="AF102" s="1">
        <f t="array" ref="AF102">I102*INDEX('10_Goos'!$C$2:$W$151,MATCH($A102&amp;$B102,'10_Goos'!$A$2:$A$151&amp;'10_Goos'!$B$2:$B$151,0),MATCH('10_Price'!AF$4,'10_Goos'!$C$1:$W$1,0))</f>
        <v>336824.31974039815</v>
      </c>
      <c r="AG102" s="1">
        <f t="array" ref="AG102">J102*INDEX('10_Goos'!$C$2:$W$151,MATCH($A102&amp;$B102,'10_Goos'!$A$2:$A$151&amp;'10_Goos'!$B$2:$B$151,0),MATCH('10_Price'!AG$4,'10_Goos'!$C$1:$W$1,0))</f>
        <v>368750.57001503889</v>
      </c>
      <c r="AH102" s="1">
        <f t="array" ref="AH102">K102*INDEX('10_Goos'!$C$2:$W$151,MATCH($A102&amp;$B102,'10_Goos'!$A$2:$A$151&amp;'10_Goos'!$B$2:$B$151,0),MATCH('10_Price'!AH$4,'10_Goos'!$C$1:$W$1,0))</f>
        <v>403027.38451779186</v>
      </c>
      <c r="AI102" s="1">
        <f t="array" ref="AI102">L102*INDEX('10_Goos'!$C$2:$W$151,MATCH($A102&amp;$B102,'10_Goos'!$A$2:$A$151&amp;'10_Goos'!$B$2:$B$151,0),MATCH('10_Price'!AI$4,'10_Goos'!$C$1:$W$1,0))</f>
        <v>439810.00404578249</v>
      </c>
      <c r="AJ102" s="1">
        <f t="array" ref="AJ102">M102*INDEX('10_Goos'!$C$2:$W$151,MATCH($A102&amp;$B102,'10_Goos'!$A$2:$A$151&amp;'10_Goos'!$B$2:$B$151,0),MATCH('10_Price'!AJ$4,'10_Goos'!$C$1:$W$1,0))</f>
        <v>479263.31706527731</v>
      </c>
      <c r="AK102" s="1">
        <f t="array" ref="AK102">N102*INDEX('10_Goos'!$C$2:$W$151,MATCH($A102&amp;$B102,'10_Goos'!$A$2:$A$151&amp;'10_Goos'!$B$2:$B$151,0),MATCH('10_Price'!AK$4,'10_Goos'!$C$1:$W$1,0))</f>
        <v>516385.56623623957</v>
      </c>
      <c r="AL102" s="1">
        <f t="array" ref="AL102">O102*INDEX('10_Goos'!$C$2:$W$151,MATCH($A102&amp;$B102,'10_Goos'!$A$2:$A$151&amp;'10_Goos'!$B$2:$B$151,0),MATCH('10_Price'!AL$4,'10_Goos'!$C$1:$W$1,0))</f>
        <v>556021.8820316341</v>
      </c>
      <c r="AM102" s="1">
        <f t="array" ref="AM102">P102*INDEX('10_Goos'!$C$2:$W$151,MATCH($A102&amp;$B102,'10_Goos'!$A$2:$A$151&amp;'10_Goos'!$B$2:$B$151,0),MATCH('10_Price'!AM$4,'10_Goos'!$C$1:$W$1,0))</f>
        <v>598330.8654909766</v>
      </c>
      <c r="AN102" s="1">
        <f t="array" ref="AN102">Q102*INDEX('10_Goos'!$C$2:$W$151,MATCH($A102&amp;$B102,'10_Goos'!$A$2:$A$151&amp;'10_Goos'!$B$2:$B$151,0),MATCH('10_Price'!AN$4,'10_Goos'!$C$1:$W$1,0))</f>
        <v>643480.6925911759</v>
      </c>
      <c r="AO102" s="1">
        <f t="array" ref="AO102">R102*INDEX('10_Goos'!$C$2:$W$151,MATCH($A102&amp;$B102,'10_Goos'!$A$2:$A$151&amp;'10_Goos'!$B$2:$B$151,0),MATCH('10_Price'!AO$4,'10_Goos'!$C$1:$W$1,0))</f>
        <v>691649.6752376667</v>
      </c>
      <c r="AP102" s="1">
        <f t="array" ref="AP102">S102*INDEX('10_Goos'!$C$2:$W$151,MATCH($A102&amp;$B102,'10_Goos'!$A$2:$A$151&amp;'10_Goos'!$B$2:$B$151,0),MATCH('10_Price'!AP$4,'10_Goos'!$C$1:$W$1,0))</f>
        <v>743026.85441732861</v>
      </c>
      <c r="AQ102" s="1">
        <f t="array" ref="AQ102">T102*INDEX('10_Goos'!$C$2:$W$151,MATCH($A102&amp;$B102,'10_Goos'!$A$2:$A$151&amp;'10_Goos'!$B$2:$B$151,0),MATCH('10_Price'!AQ$4,'10_Goos'!$C$1:$W$1,0))</f>
        <v>797812.627326863</v>
      </c>
      <c r="AR102" s="1">
        <f t="array" ref="AR102">U102*INDEX('10_Goos'!$C$2:$W$151,MATCH($A102&amp;$B102,'10_Goos'!$A$2:$A$151&amp;'10_Goos'!$B$2:$B$151,0),MATCH('10_Price'!AR$4,'10_Goos'!$C$1:$W$1,0))</f>
        <v>856219.4103913072</v>
      </c>
      <c r="AS102" s="1">
        <f t="array" ref="AS102">V102*INDEX('10_Goos'!$C$2:$W$151,MATCH($A102&amp;$B102,'10_Goos'!$A$2:$A$151&amp;'10_Goos'!$B$2:$B$151,0),MATCH('10_Price'!AS$4,'10_Goos'!$C$1:$W$1,0))</f>
        <v>918472.34019387886</v>
      </c>
      <c r="AT102" s="1">
        <f t="array" ref="AT102">W102*INDEX('10_Goos'!$C$2:$W$151,MATCH($A102&amp;$B102,'10_Goos'!$A$2:$A$151&amp;'10_Goos'!$B$2:$B$151,0),MATCH('10_Price'!AT$4,'10_Goos'!$C$1:$W$1,0))</f>
        <v>984810.01445072936</v>
      </c>
    </row>
    <row r="103" spans="1:46" x14ac:dyDescent="0.25">
      <c r="A103" s="23" t="s">
        <v>45</v>
      </c>
      <c r="B103" s="14" t="s">
        <v>54</v>
      </c>
      <c r="C103" s="15">
        <v>474.57627118644069</v>
      </c>
      <c r="D103" s="16">
        <v>469.49152542372883</v>
      </c>
      <c r="E103" s="16">
        <v>464.40677966101697</v>
      </c>
      <c r="F103" s="16">
        <v>459.32203389830511</v>
      </c>
      <c r="G103" s="16">
        <v>454.23728813559319</v>
      </c>
      <c r="H103" s="16">
        <v>0.8582343750000001</v>
      </c>
      <c r="I103" s="16">
        <v>0.8582343750000001</v>
      </c>
      <c r="J103" s="16">
        <v>0.8582343750000001</v>
      </c>
      <c r="K103" s="16">
        <v>0.86339062499999997</v>
      </c>
      <c r="L103" s="16">
        <v>1.1671171874999997</v>
      </c>
      <c r="M103" s="16">
        <v>1.1671171874999997</v>
      </c>
      <c r="N103" s="16">
        <v>1.1671171874999997</v>
      </c>
      <c r="O103" s="16">
        <v>1.1671171874999997</v>
      </c>
      <c r="P103" s="16">
        <v>1.1671171874999997</v>
      </c>
      <c r="Q103" s="16">
        <v>1.1671171874999997</v>
      </c>
      <c r="R103" s="16">
        <v>1.1671171874999997</v>
      </c>
      <c r="S103" s="16">
        <v>1.1671171874999997</v>
      </c>
      <c r="T103" s="16">
        <v>1.1671171874999997</v>
      </c>
      <c r="U103" s="16">
        <v>1.1671171874999997</v>
      </c>
      <c r="V103" s="16">
        <v>1.1671171874999997</v>
      </c>
      <c r="W103" s="16">
        <v>1.1671171874999997</v>
      </c>
      <c r="X103" s="17"/>
      <c r="Y103"/>
      <c r="Z103" s="1">
        <f t="array" ref="Z103">C103*INDEX('10_Goos'!$C$2:$W$151,MATCH($A103&amp;$B103,'10_Goos'!$A$2:$A$151&amp;'10_Goos'!$B$2:$B$151,0),MATCH('10_Price'!Z$4,'10_Goos'!$C$1:$W$1,0))</f>
        <v>0</v>
      </c>
      <c r="AA103" s="1">
        <f t="array" ref="AA103">D103*INDEX('10_Goos'!$C$2:$W$151,MATCH($A103&amp;$B103,'10_Goos'!$A$2:$A$151&amp;'10_Goos'!$B$2:$B$151,0),MATCH('10_Price'!AA$4,'10_Goos'!$C$1:$W$1,0))</f>
        <v>0</v>
      </c>
      <c r="AB103" s="1">
        <f t="array" ref="AB103">E103*INDEX('10_Goos'!$C$2:$W$151,MATCH($A103&amp;$B103,'10_Goos'!$A$2:$A$151&amp;'10_Goos'!$B$2:$B$151,0),MATCH('10_Price'!AB$4,'10_Goos'!$C$1:$W$1,0))</f>
        <v>0</v>
      </c>
      <c r="AC103" s="1">
        <f t="array" ref="AC103">F103*INDEX('10_Goos'!$C$2:$W$151,MATCH($A103&amp;$B103,'10_Goos'!$A$2:$A$151&amp;'10_Goos'!$B$2:$B$151,0),MATCH('10_Price'!AC$4,'10_Goos'!$C$1:$W$1,0))</f>
        <v>0</v>
      </c>
      <c r="AD103" s="1">
        <f t="array" ref="AD103">G103*INDEX('10_Goos'!$C$2:$W$151,MATCH($A103&amp;$B103,'10_Goos'!$A$2:$A$151&amp;'10_Goos'!$B$2:$B$151,0),MATCH('10_Price'!AD$4,'10_Goos'!$C$1:$W$1,0))</f>
        <v>0</v>
      </c>
      <c r="AE103" s="1">
        <f t="array" ref="AE103">H103*INDEX('10_Goos'!$C$2:$W$151,MATCH($A103&amp;$B103,'10_Goos'!$A$2:$A$151&amp;'10_Goos'!$B$2:$B$151,0),MATCH('10_Price'!AE$4,'10_Goos'!$C$1:$W$1,0))</f>
        <v>1020789.7111876411</v>
      </c>
      <c r="AF103" s="1">
        <f t="array" ref="AF103">I103*INDEX('10_Goos'!$C$2:$W$151,MATCH($A103&amp;$B103,'10_Goos'!$A$2:$A$151&amp;'10_Goos'!$B$2:$B$151,0),MATCH('10_Price'!AF$4,'10_Goos'!$C$1:$W$1,0))</f>
        <v>1119583.2171783401</v>
      </c>
      <c r="AG103" s="1">
        <f t="array" ref="AG103">J103*INDEX('10_Goos'!$C$2:$W$151,MATCH($A103&amp;$B103,'10_Goos'!$A$2:$A$151&amp;'10_Goos'!$B$2:$B$151,0),MATCH('10_Price'!AG$4,'10_Goos'!$C$1:$W$1,0))</f>
        <v>1225704.099490135</v>
      </c>
      <c r="AH103" s="1">
        <f t="array" ref="AH103">K103*INDEX('10_Goos'!$C$2:$W$151,MATCH($A103&amp;$B103,'10_Goos'!$A$2:$A$151&amp;'10_Goos'!$B$2:$B$151,0),MATCH('10_Price'!AH$4,'10_Goos'!$C$1:$W$1,0))</f>
        <v>1347686.6232315761</v>
      </c>
      <c r="AI103" s="1">
        <f t="array" ref="AI103">L103*INDEX('10_Goos'!$C$2:$W$151,MATCH($A103&amp;$B103,'10_Goos'!$A$2:$A$151&amp;'10_Goos'!$B$2:$B$151,0),MATCH('10_Price'!AI$4,'10_Goos'!$C$1:$W$1,0))</f>
        <v>1988046.7889474933</v>
      </c>
      <c r="AJ103" s="1">
        <f t="array" ref="AJ103">M103*INDEX('10_Goos'!$C$2:$W$151,MATCH($A103&amp;$B103,'10_Goos'!$A$2:$A$151&amp;'10_Goos'!$B$2:$B$151,0),MATCH('10_Price'!AJ$4,'10_Goos'!$C$1:$W$1,0))</f>
        <v>2166385.2340493063</v>
      </c>
      <c r="AK103" s="1">
        <f t="array" ref="AK103">N103*INDEX('10_Goos'!$C$2:$W$151,MATCH($A103&amp;$B103,'10_Goos'!$A$2:$A$151&amp;'10_Goos'!$B$2:$B$151,0),MATCH('10_Price'!AK$4,'10_Goos'!$C$1:$W$1,0))</f>
        <v>2334186.7110142522</v>
      </c>
      <c r="AL103" s="1">
        <f t="array" ref="AL103">O103*INDEX('10_Goos'!$C$2:$W$151,MATCH($A103&amp;$B103,'10_Goos'!$A$2:$A$151&amp;'10_Goos'!$B$2:$B$151,0),MATCH('10_Price'!AL$4,'10_Goos'!$C$1:$W$1,0))</f>
        <v>2513352.3725905558</v>
      </c>
      <c r="AM103" s="1">
        <f t="array" ref="AM103">P103*INDEX('10_Goos'!$C$2:$W$151,MATCH($A103&amp;$B103,'10_Goos'!$A$2:$A$151&amp;'10_Goos'!$B$2:$B$151,0),MATCH('10_Price'!AM$4,'10_Goos'!$C$1:$W$1,0))</f>
        <v>2704599.1335469647</v>
      </c>
      <c r="AN103" s="1">
        <f t="array" ref="AN103">Q103*INDEX('10_Goos'!$C$2:$W$151,MATCH($A103&amp;$B103,'10_Goos'!$A$2:$A$151&amp;'10_Goos'!$B$2:$B$151,0),MATCH('10_Price'!AN$4,'10_Goos'!$C$1:$W$1,0))</f>
        <v>2908687.1896675387</v>
      </c>
      <c r="AO103" s="1">
        <f t="array" ref="AO103">R103*INDEX('10_Goos'!$C$2:$W$151,MATCH($A103&amp;$B103,'10_Goos'!$A$2:$A$151&amp;'10_Goos'!$B$2:$B$151,0),MATCH('10_Price'!AO$4,'10_Goos'!$C$1:$W$1,0))</f>
        <v>3126422.5535662933</v>
      </c>
      <c r="AP103" s="1">
        <f t="array" ref="AP103">S103*INDEX('10_Goos'!$C$2:$W$151,MATCH($A103&amp;$B103,'10_Goos'!$A$2:$A$151&amp;'10_Goos'!$B$2:$B$151,0),MATCH('10_Price'!AP$4,'10_Goos'!$C$1:$W$1,0))</f>
        <v>3358659.7358807712</v>
      </c>
      <c r="AQ103" s="1">
        <f t="array" ref="AQ103">T103*INDEX('10_Goos'!$C$2:$W$151,MATCH($A103&amp;$B103,'10_Goos'!$A$2:$A$151&amp;'10_Goos'!$B$2:$B$151,0),MATCH('10_Price'!AQ$4,'10_Goos'!$C$1:$W$1,0))</f>
        <v>3606304.5800427604</v>
      </c>
      <c r="AR103" s="1">
        <f t="array" ref="AR103">U103*INDEX('10_Goos'!$C$2:$W$151,MATCH($A103&amp;$B103,'10_Goos'!$A$2:$A$151&amp;'10_Goos'!$B$2:$B$151,0),MATCH('10_Price'!AR$4,'10_Goos'!$C$1:$W$1,0))</f>
        <v>3870317.2592812646</v>
      </c>
      <c r="AS103" s="1">
        <f t="array" ref="AS103">V103*INDEX('10_Goos'!$C$2:$W$151,MATCH($A103&amp;$B103,'10_Goos'!$A$2:$A$151&amp;'10_Goos'!$B$2:$B$151,0),MATCH('10_Price'!AS$4,'10_Goos'!$C$1:$W$1,0))</f>
        <v>4151715.4449935025</v>
      </c>
      <c r="AT103" s="1">
        <f t="array" ref="AT103">W103*INDEX('10_Goos'!$C$2:$W$151,MATCH($A103&amp;$B103,'10_Goos'!$A$2:$A$151&amp;'10_Goos'!$B$2:$B$151,0),MATCH('10_Price'!AT$4,'10_Goos'!$C$1:$W$1,0))</f>
        <v>4451577.6561287669</v>
      </c>
    </row>
    <row r="104" spans="1:46" x14ac:dyDescent="0.25">
      <c r="A104" s="23" t="s">
        <v>45</v>
      </c>
      <c r="B104" s="14" t="s">
        <v>28</v>
      </c>
      <c r="C104" s="15">
        <v>474.57627118644069</v>
      </c>
      <c r="D104" s="16">
        <v>469.49152542372883</v>
      </c>
      <c r="E104" s="16">
        <v>464.40677966101697</v>
      </c>
      <c r="F104" s="16">
        <v>459.32203389830511</v>
      </c>
      <c r="G104" s="16">
        <v>454.23728813559319</v>
      </c>
      <c r="H104" s="16">
        <v>449.15254237288138</v>
      </c>
      <c r="I104" s="16">
        <v>444.06779661016958</v>
      </c>
      <c r="J104" s="16">
        <v>438.98305084745766</v>
      </c>
      <c r="K104" s="16">
        <v>433.8983050847458</v>
      </c>
      <c r="L104" s="16">
        <v>428.81355932203394</v>
      </c>
      <c r="M104" s="16">
        <v>423.72881355932208</v>
      </c>
      <c r="N104" s="16">
        <v>422.03389830508479</v>
      </c>
      <c r="O104" s="16">
        <v>420.33898305084745</v>
      </c>
      <c r="P104" s="16">
        <v>418.64406779661022</v>
      </c>
      <c r="Q104" s="16">
        <v>416.94915254237293</v>
      </c>
      <c r="R104" s="16">
        <v>415.25423728813564</v>
      </c>
      <c r="S104" s="16">
        <v>413.55932203389835</v>
      </c>
      <c r="T104" s="16">
        <v>411.86440677966107</v>
      </c>
      <c r="U104" s="16">
        <v>403.38983050847457</v>
      </c>
      <c r="V104" s="16">
        <v>392.37288135593218</v>
      </c>
      <c r="W104" s="16">
        <v>381.35593220338984</v>
      </c>
      <c r="X104" s="17"/>
      <c r="Y104"/>
      <c r="Z104" s="1">
        <f t="array" ref="Z104">C104*INDEX('10_Goos'!$C$2:$W$151,MATCH($A104&amp;$B104,'10_Goos'!$A$2:$A$151&amp;'10_Goos'!$B$2:$B$151,0),MATCH('10_Price'!Z$4,'10_Goos'!$C$1:$W$1,0))</f>
        <v>0</v>
      </c>
      <c r="AA104" s="1">
        <f t="array" ref="AA104">D104*INDEX('10_Goos'!$C$2:$W$151,MATCH($A104&amp;$B104,'10_Goos'!$A$2:$A$151&amp;'10_Goos'!$B$2:$B$151,0),MATCH('10_Price'!AA$4,'10_Goos'!$C$1:$W$1,0))</f>
        <v>0</v>
      </c>
      <c r="AB104" s="1">
        <f t="array" ref="AB104">E104*INDEX('10_Goos'!$C$2:$W$151,MATCH($A104&amp;$B104,'10_Goos'!$A$2:$A$151&amp;'10_Goos'!$B$2:$B$151,0),MATCH('10_Price'!AB$4,'10_Goos'!$C$1:$W$1,0))</f>
        <v>0</v>
      </c>
      <c r="AC104" s="1">
        <f t="array" ref="AC104">F104*INDEX('10_Goos'!$C$2:$W$151,MATCH($A104&amp;$B104,'10_Goos'!$A$2:$A$151&amp;'10_Goos'!$B$2:$B$151,0),MATCH('10_Price'!AC$4,'10_Goos'!$C$1:$W$1,0))</f>
        <v>0</v>
      </c>
      <c r="AD104" s="1">
        <f t="array" ref="AD104">G104*INDEX('10_Goos'!$C$2:$W$151,MATCH($A104&amp;$B104,'10_Goos'!$A$2:$A$151&amp;'10_Goos'!$B$2:$B$151,0),MATCH('10_Price'!AD$4,'10_Goos'!$C$1:$W$1,0))</f>
        <v>0</v>
      </c>
      <c r="AE104" s="1">
        <f t="array" ref="AE104">H104*INDEX('10_Goos'!$C$2:$W$151,MATCH($A104&amp;$B104,'10_Goos'!$A$2:$A$151&amp;'10_Goos'!$B$2:$B$151,0),MATCH('10_Price'!AE$4,'10_Goos'!$C$1:$W$1,0))</f>
        <v>0</v>
      </c>
      <c r="AF104" s="1">
        <f t="array" ref="AF104">I104*INDEX('10_Goos'!$C$2:$W$151,MATCH($A104&amp;$B104,'10_Goos'!$A$2:$A$151&amp;'10_Goos'!$B$2:$B$151,0),MATCH('10_Price'!AF$4,'10_Goos'!$C$1:$W$1,0))</f>
        <v>0</v>
      </c>
      <c r="AG104" s="1">
        <f t="array" ref="AG104">J104*INDEX('10_Goos'!$C$2:$W$151,MATCH($A104&amp;$B104,'10_Goos'!$A$2:$A$151&amp;'10_Goos'!$B$2:$B$151,0),MATCH('10_Price'!AG$4,'10_Goos'!$C$1:$W$1,0))</f>
        <v>0</v>
      </c>
      <c r="AH104" s="1">
        <f t="array" ref="AH104">K104*INDEX('10_Goos'!$C$2:$W$151,MATCH($A104&amp;$B104,'10_Goos'!$A$2:$A$151&amp;'10_Goos'!$B$2:$B$151,0),MATCH('10_Price'!AH$4,'10_Goos'!$C$1:$W$1,0))</f>
        <v>0</v>
      </c>
      <c r="AI104" s="1">
        <f t="array" ref="AI104">L104*INDEX('10_Goos'!$C$2:$W$151,MATCH($A104&amp;$B104,'10_Goos'!$A$2:$A$151&amp;'10_Goos'!$B$2:$B$151,0),MATCH('10_Price'!AI$4,'10_Goos'!$C$1:$W$1,0))</f>
        <v>0</v>
      </c>
      <c r="AJ104" s="1">
        <f t="array" ref="AJ104">M104*INDEX('10_Goos'!$C$2:$W$151,MATCH($A104&amp;$B104,'10_Goos'!$A$2:$A$151&amp;'10_Goos'!$B$2:$B$151,0),MATCH('10_Price'!AJ$4,'10_Goos'!$C$1:$W$1,0))</f>
        <v>0</v>
      </c>
      <c r="AK104" s="1">
        <f t="array" ref="AK104">N104*INDEX('10_Goos'!$C$2:$W$151,MATCH($A104&amp;$B104,'10_Goos'!$A$2:$A$151&amp;'10_Goos'!$B$2:$B$151,0),MATCH('10_Price'!AK$4,'10_Goos'!$C$1:$W$1,0))</f>
        <v>0</v>
      </c>
      <c r="AL104" s="1">
        <f t="array" ref="AL104">O104*INDEX('10_Goos'!$C$2:$W$151,MATCH($A104&amp;$B104,'10_Goos'!$A$2:$A$151&amp;'10_Goos'!$B$2:$B$151,0),MATCH('10_Price'!AL$4,'10_Goos'!$C$1:$W$1,0))</f>
        <v>0</v>
      </c>
      <c r="AM104" s="1">
        <f t="array" ref="AM104">P104*INDEX('10_Goos'!$C$2:$W$151,MATCH($A104&amp;$B104,'10_Goos'!$A$2:$A$151&amp;'10_Goos'!$B$2:$B$151,0),MATCH('10_Price'!AM$4,'10_Goos'!$C$1:$W$1,0))</f>
        <v>0</v>
      </c>
      <c r="AN104" s="1">
        <f t="array" ref="AN104">Q104*INDEX('10_Goos'!$C$2:$W$151,MATCH($A104&amp;$B104,'10_Goos'!$A$2:$A$151&amp;'10_Goos'!$B$2:$B$151,0),MATCH('10_Price'!AN$4,'10_Goos'!$C$1:$W$1,0))</f>
        <v>0</v>
      </c>
      <c r="AO104" s="1">
        <f t="array" ref="AO104">R104*INDEX('10_Goos'!$C$2:$W$151,MATCH($A104&amp;$B104,'10_Goos'!$A$2:$A$151&amp;'10_Goos'!$B$2:$B$151,0),MATCH('10_Price'!AO$4,'10_Goos'!$C$1:$W$1,0))</f>
        <v>0</v>
      </c>
      <c r="AP104" s="1">
        <f t="array" ref="AP104">S104*INDEX('10_Goos'!$C$2:$W$151,MATCH($A104&amp;$B104,'10_Goos'!$A$2:$A$151&amp;'10_Goos'!$B$2:$B$151,0),MATCH('10_Price'!AP$4,'10_Goos'!$C$1:$W$1,0))</f>
        <v>0</v>
      </c>
      <c r="AQ104" s="1">
        <f t="array" ref="AQ104">T104*INDEX('10_Goos'!$C$2:$W$151,MATCH($A104&amp;$B104,'10_Goos'!$A$2:$A$151&amp;'10_Goos'!$B$2:$B$151,0),MATCH('10_Price'!AQ$4,'10_Goos'!$C$1:$W$1,0))</f>
        <v>0</v>
      </c>
      <c r="AR104" s="1">
        <f t="array" ref="AR104">U104*INDEX('10_Goos'!$C$2:$W$151,MATCH($A104&amp;$B104,'10_Goos'!$A$2:$A$151&amp;'10_Goos'!$B$2:$B$151,0),MATCH('10_Price'!AR$4,'10_Goos'!$C$1:$W$1,0))</f>
        <v>0</v>
      </c>
      <c r="AS104" s="1">
        <f t="array" ref="AS104">V104*INDEX('10_Goos'!$C$2:$W$151,MATCH($A104&amp;$B104,'10_Goos'!$A$2:$A$151&amp;'10_Goos'!$B$2:$B$151,0),MATCH('10_Price'!AS$4,'10_Goos'!$C$1:$W$1,0))</f>
        <v>0</v>
      </c>
      <c r="AT104" s="1">
        <f t="array" ref="AT104">W104*INDEX('10_Goos'!$C$2:$W$151,MATCH($A104&amp;$B104,'10_Goos'!$A$2:$A$151&amp;'10_Goos'!$B$2:$B$151,0),MATCH('10_Price'!AT$4,'10_Goos'!$C$1:$W$1,0))</f>
        <v>0</v>
      </c>
    </row>
    <row r="105" spans="1:46" x14ac:dyDescent="0.25">
      <c r="A105" s="23" t="s">
        <v>45</v>
      </c>
      <c r="B105" s="14" t="s">
        <v>29</v>
      </c>
      <c r="C105" s="15">
        <v>474.57627118644069</v>
      </c>
      <c r="D105" s="16">
        <v>469.49152542372883</v>
      </c>
      <c r="E105" s="16">
        <v>464.40677966101697</v>
      </c>
      <c r="F105" s="16">
        <v>459.32203389830511</v>
      </c>
      <c r="G105" s="16">
        <v>454.23728813559319</v>
      </c>
      <c r="H105" s="16">
        <v>10.504054687499998</v>
      </c>
      <c r="I105" s="16">
        <v>10.504054687499998</v>
      </c>
      <c r="J105" s="16">
        <v>10.504054687499998</v>
      </c>
      <c r="K105" s="16">
        <v>10.504054687499998</v>
      </c>
      <c r="L105" s="16">
        <v>10.504054687499998</v>
      </c>
      <c r="M105" s="16">
        <v>10.504054687499998</v>
      </c>
      <c r="N105" s="16">
        <v>10.504054687499998</v>
      </c>
      <c r="O105" s="16">
        <v>10.504054687499998</v>
      </c>
      <c r="P105" s="16">
        <v>10.504054687499998</v>
      </c>
      <c r="Q105" s="16">
        <v>10.504054687499998</v>
      </c>
      <c r="R105" s="16">
        <v>13.445189999999997</v>
      </c>
      <c r="S105" s="16">
        <v>13.445189999999997</v>
      </c>
      <c r="T105" s="16">
        <v>13.445189999999997</v>
      </c>
      <c r="U105" s="16">
        <v>13.445189999999997</v>
      </c>
      <c r="V105" s="16">
        <v>13.445189999999997</v>
      </c>
      <c r="W105" s="16">
        <v>13.445189999999997</v>
      </c>
      <c r="X105" s="17"/>
      <c r="Y105"/>
      <c r="Z105" s="1">
        <f t="array" ref="Z105">C105*INDEX('10_Goos'!$C$2:$W$151,MATCH($A105&amp;$B105,'10_Goos'!$A$2:$A$151&amp;'10_Goos'!$B$2:$B$151,0),MATCH('10_Price'!Z$4,'10_Goos'!$C$1:$W$1,0))</f>
        <v>0</v>
      </c>
      <c r="AA105" s="1">
        <f t="array" ref="AA105">D105*INDEX('10_Goos'!$C$2:$W$151,MATCH($A105&amp;$B105,'10_Goos'!$A$2:$A$151&amp;'10_Goos'!$B$2:$B$151,0),MATCH('10_Price'!AA$4,'10_Goos'!$C$1:$W$1,0))</f>
        <v>0</v>
      </c>
      <c r="AB105" s="1">
        <f t="array" ref="AB105">E105*INDEX('10_Goos'!$C$2:$W$151,MATCH($A105&amp;$B105,'10_Goos'!$A$2:$A$151&amp;'10_Goos'!$B$2:$B$151,0),MATCH('10_Price'!AB$4,'10_Goos'!$C$1:$W$1,0))</f>
        <v>0</v>
      </c>
      <c r="AC105" s="1">
        <f t="array" ref="AC105">F105*INDEX('10_Goos'!$C$2:$W$151,MATCH($A105&amp;$B105,'10_Goos'!$A$2:$A$151&amp;'10_Goos'!$B$2:$B$151,0),MATCH('10_Price'!AC$4,'10_Goos'!$C$1:$W$1,0))</f>
        <v>0</v>
      </c>
      <c r="AD105" s="1">
        <f t="array" ref="AD105">G105*INDEX('10_Goos'!$C$2:$W$151,MATCH($A105&amp;$B105,'10_Goos'!$A$2:$A$151&amp;'10_Goos'!$B$2:$B$151,0),MATCH('10_Price'!AD$4,'10_Goos'!$C$1:$W$1,0))</f>
        <v>0</v>
      </c>
      <c r="AE105" s="1">
        <f t="array" ref="AE105">H105*INDEX('10_Goos'!$C$2:$W$151,MATCH($A105&amp;$B105,'10_Goos'!$A$2:$A$151&amp;'10_Goos'!$B$2:$B$151,0),MATCH('10_Price'!AE$4,'10_Goos'!$C$1:$W$1,0))</f>
        <v>1052667.961589722</v>
      </c>
      <c r="AF105" s="1">
        <f t="array" ref="AF105">I105*INDEX('10_Goos'!$C$2:$W$151,MATCH($A105&amp;$B105,'10_Goos'!$A$2:$A$151&amp;'10_Goos'!$B$2:$B$151,0),MATCH('10_Price'!AF$4,'10_Goos'!$C$1:$W$1,0))</f>
        <v>1154546.6908027497</v>
      </c>
      <c r="AG105" s="1">
        <f t="array" ref="AG105">J105*INDEX('10_Goos'!$C$2:$W$151,MATCH($A105&amp;$B105,'10_Goos'!$A$2:$A$151&amp;'10_Goos'!$B$2:$B$151,0),MATCH('10_Price'!AG$4,'10_Goos'!$C$1:$W$1,0))</f>
        <v>1263981.6230331061</v>
      </c>
      <c r="AH105" s="1">
        <f t="array" ref="AH105">K105*INDEX('10_Goos'!$C$2:$W$151,MATCH($A105&amp;$B105,'10_Goos'!$A$2:$A$151&amp;'10_Goos'!$B$2:$B$151,0),MATCH('10_Price'!AH$4,'10_Goos'!$C$1:$W$1,0))</f>
        <v>1381473.6817594876</v>
      </c>
      <c r="AI105" s="1">
        <f t="array" ref="AI105">L105*INDEX('10_Goos'!$C$2:$W$151,MATCH($A105&amp;$B105,'10_Goos'!$A$2:$A$151&amp;'10_Goos'!$B$2:$B$151,0),MATCH('10_Price'!AI$4,'10_Goos'!$C$1:$W$1,0))</f>
        <v>1507554.9923009288</v>
      </c>
      <c r="AJ105" s="1">
        <f t="array" ref="AJ105">M105*INDEX('10_Goos'!$C$2:$W$151,MATCH($A105&amp;$B105,'10_Goos'!$A$2:$A$151&amp;'10_Goos'!$B$2:$B$151,0),MATCH('10_Price'!AJ$4,'10_Goos'!$C$1:$W$1,0))</f>
        <v>1642790.749692112</v>
      </c>
      <c r="AK105" s="1">
        <f t="array" ref="AK105">N105*INDEX('10_Goos'!$C$2:$W$151,MATCH($A105&amp;$B105,'10_Goos'!$A$2:$A$151&amp;'10_Goos'!$B$2:$B$151,0),MATCH('10_Price'!AK$4,'10_Goos'!$C$1:$W$1,0))</f>
        <v>1770036.2228471457</v>
      </c>
      <c r="AL105" s="1">
        <f t="array" ref="AL105">O105*INDEX('10_Goos'!$C$2:$W$151,MATCH($A105&amp;$B105,'10_Goos'!$A$2:$A$151&amp;'10_Goos'!$B$2:$B$151,0),MATCH('10_Price'!AL$4,'10_Goos'!$C$1:$W$1,0))</f>
        <v>1905899.2664434495</v>
      </c>
      <c r="AM105" s="1">
        <f t="array" ref="AM105">P105*INDEX('10_Goos'!$C$2:$W$151,MATCH($A105&amp;$B105,'10_Goos'!$A$2:$A$151&amp;'10_Goos'!$B$2:$B$151,0),MATCH('10_Price'!AM$4,'10_Goos'!$C$1:$W$1,0))</f>
        <v>2050923.5238422679</v>
      </c>
      <c r="AN105" s="1">
        <f t="array" ref="AN105">Q105*INDEX('10_Goos'!$C$2:$W$151,MATCH($A105&amp;$B105,'10_Goos'!$A$2:$A$151&amp;'10_Goos'!$B$2:$B$151,0),MATCH('10_Price'!AN$4,'10_Goos'!$C$1:$W$1,0))</f>
        <v>2205685.4588148543</v>
      </c>
      <c r="AO105" s="1">
        <f t="array" ref="AO105">R105*INDEX('10_Goos'!$C$2:$W$151,MATCH($A105&amp;$B105,'10_Goos'!$A$2:$A$151&amp;'10_Goos'!$B$2:$B$151,0),MATCH('10_Price'!AO$4,'10_Goos'!$C$1:$W$1,0))</f>
        <v>3034619.2364481278</v>
      </c>
      <c r="AP105" s="1">
        <f t="array" ref="AP105">S105*INDEX('10_Goos'!$C$2:$W$151,MATCH($A105&amp;$B105,'10_Goos'!$A$2:$A$151&amp;'10_Goos'!$B$2:$B$151,0),MATCH('10_Price'!AP$4,'10_Goos'!$C$1:$W$1,0))</f>
        <v>3260037.0770615377</v>
      </c>
      <c r="AQ105" s="1">
        <f t="array" ref="AQ105">T105*INDEX('10_Goos'!$C$2:$W$151,MATCH($A105&amp;$B105,'10_Goos'!$A$2:$A$151&amp;'10_Goos'!$B$2:$B$151,0),MATCH('10_Price'!AQ$4,'10_Goos'!$C$1:$W$1,0))</f>
        <v>3500410.1536451746</v>
      </c>
      <c r="AR105" s="1">
        <f t="array" ref="AR105">U105*INDEX('10_Goos'!$C$2:$W$151,MATCH($A105&amp;$B105,'10_Goos'!$A$2:$A$151&amp;'10_Goos'!$B$2:$B$151,0),MATCH('10_Price'!AR$4,'10_Goos'!$C$1:$W$1,0))</f>
        <v>3756670.4451945266</v>
      </c>
      <c r="AS105" s="1">
        <f t="array" ref="AS105">V105*INDEX('10_Goos'!$C$2:$W$151,MATCH($A105&amp;$B105,'10_Goos'!$A$2:$A$151&amp;'10_Goos'!$B$2:$B$151,0),MATCH('10_Price'!AS$4,'10_Goos'!$C$1:$W$1,0))</f>
        <v>4029805.7405146854</v>
      </c>
      <c r="AT105" s="1">
        <f t="array" ref="AT105">W105*INDEX('10_Goos'!$C$2:$W$151,MATCH($A105&amp;$B105,'10_Goos'!$A$2:$A$151&amp;'10_Goos'!$B$2:$B$151,0),MATCH('10_Price'!AT$4,'10_Goos'!$C$1:$W$1,0))</f>
        <v>4320862.8892538836</v>
      </c>
    </row>
    <row r="106" spans="1:46" x14ac:dyDescent="0.25">
      <c r="A106" s="23" t="s">
        <v>45</v>
      </c>
      <c r="B106" s="14" t="s">
        <v>30</v>
      </c>
      <c r="C106" s="15">
        <v>474.57627118644069</v>
      </c>
      <c r="D106" s="16">
        <v>469.49152542372883</v>
      </c>
      <c r="E106" s="16">
        <v>464.40677966101697</v>
      </c>
      <c r="F106" s="16">
        <v>459.32203389830511</v>
      </c>
      <c r="G106" s="16">
        <v>454.23728813559319</v>
      </c>
      <c r="H106" s="16">
        <v>1.8673874999999998</v>
      </c>
      <c r="I106" s="16">
        <v>1.8673874999999998</v>
      </c>
      <c r="J106" s="16">
        <v>1.8673874999999998</v>
      </c>
      <c r="K106" s="16">
        <v>1.8673874999999998</v>
      </c>
      <c r="L106" s="16">
        <v>1.8904714285714286</v>
      </c>
      <c r="M106" s="16">
        <v>2.1003749999999997</v>
      </c>
      <c r="N106" s="16">
        <v>3.5135999999999998</v>
      </c>
      <c r="O106" s="16">
        <v>5.6021625000000013</v>
      </c>
      <c r="P106" s="16">
        <v>5.6021625000000013</v>
      </c>
      <c r="Q106" s="16">
        <v>5.6021625000000013</v>
      </c>
      <c r="R106" s="16">
        <v>5.6021625000000013</v>
      </c>
      <c r="S106" s="16">
        <v>5.6021625000000013</v>
      </c>
      <c r="T106" s="16">
        <v>5.6021625000000013</v>
      </c>
      <c r="U106" s="16">
        <v>5.6021625000000013</v>
      </c>
      <c r="V106" s="16">
        <v>5.6021625000000013</v>
      </c>
      <c r="W106" s="16">
        <v>5.6021625000000013</v>
      </c>
      <c r="X106" s="17"/>
      <c r="Y106"/>
      <c r="Z106" s="1">
        <f t="array" ref="Z106">C106*INDEX('10_Goos'!$C$2:$W$151,MATCH($A106&amp;$B106,'10_Goos'!$A$2:$A$151&amp;'10_Goos'!$B$2:$B$151,0),MATCH('10_Price'!Z$4,'10_Goos'!$C$1:$W$1,0))</f>
        <v>0</v>
      </c>
      <c r="AA106" s="1">
        <f t="array" ref="AA106">D106*INDEX('10_Goos'!$C$2:$W$151,MATCH($A106&amp;$B106,'10_Goos'!$A$2:$A$151&amp;'10_Goos'!$B$2:$B$151,0),MATCH('10_Price'!AA$4,'10_Goos'!$C$1:$W$1,0))</f>
        <v>0</v>
      </c>
      <c r="AB106" s="1">
        <f t="array" ref="AB106">E106*INDEX('10_Goos'!$C$2:$W$151,MATCH($A106&amp;$B106,'10_Goos'!$A$2:$A$151&amp;'10_Goos'!$B$2:$B$151,0),MATCH('10_Price'!AB$4,'10_Goos'!$C$1:$W$1,0))</f>
        <v>0</v>
      </c>
      <c r="AC106" s="1">
        <f t="array" ref="AC106">F106*INDEX('10_Goos'!$C$2:$W$151,MATCH($A106&amp;$B106,'10_Goos'!$A$2:$A$151&amp;'10_Goos'!$B$2:$B$151,0),MATCH('10_Price'!AC$4,'10_Goos'!$C$1:$W$1,0))</f>
        <v>0</v>
      </c>
      <c r="AD106" s="1">
        <f t="array" ref="AD106">G106*INDEX('10_Goos'!$C$2:$W$151,MATCH($A106&amp;$B106,'10_Goos'!$A$2:$A$151&amp;'10_Goos'!$B$2:$B$151,0),MATCH('10_Price'!AD$4,'10_Goos'!$C$1:$W$1,0))</f>
        <v>0</v>
      </c>
      <c r="AE106" s="1">
        <f t="array" ref="AE106">H106*INDEX('10_Goos'!$C$2:$W$151,MATCH($A106&amp;$B106,'10_Goos'!$A$2:$A$151&amp;'10_Goos'!$B$2:$B$151,0),MATCH('10_Price'!AE$4,'10_Goos'!$C$1:$W$1,0))</f>
        <v>2453120.5052809543</v>
      </c>
      <c r="AF106" s="1">
        <f t="array" ref="AF106">I106*INDEX('10_Goos'!$C$2:$W$151,MATCH($A106&amp;$B106,'10_Goos'!$A$2:$A$151&amp;'10_Goos'!$B$2:$B$151,0),MATCH('10_Price'!AF$4,'10_Goos'!$C$1:$W$1,0))</f>
        <v>2690537.0590316975</v>
      </c>
      <c r="AG106" s="1">
        <f t="array" ref="AG106">J106*INDEX('10_Goos'!$C$2:$W$151,MATCH($A106&amp;$B106,'10_Goos'!$A$2:$A$151&amp;'10_Goos'!$B$2:$B$151,0),MATCH('10_Price'!AG$4,'10_Goos'!$C$1:$W$1,0))</f>
        <v>2945562.4668942974</v>
      </c>
      <c r="AH106" s="1">
        <f t="array" ref="AH106">K106*INDEX('10_Goos'!$C$2:$W$151,MATCH($A106&amp;$B106,'10_Goos'!$A$2:$A$151&amp;'10_Goos'!$B$2:$B$151,0),MATCH('10_Price'!AH$4,'10_Goos'!$C$1:$W$1,0))</f>
        <v>3219364.0728955804</v>
      </c>
      <c r="AI106" s="1">
        <f t="array" ref="AI106">L106*INDEX('10_Goos'!$C$2:$W$151,MATCH($A106&amp;$B106,'10_Goos'!$A$2:$A$151&amp;'10_Goos'!$B$2:$B$151,0),MATCH('10_Price'!AI$4,'10_Goos'!$C$1:$W$1,0))</f>
        <v>3556610.5419112192</v>
      </c>
      <c r="AJ106" s="1">
        <f t="array" ref="AJ106">M106*INDEX('10_Goos'!$C$2:$W$151,MATCH($A106&amp;$B106,'10_Goos'!$A$2:$A$151&amp;'10_Goos'!$B$2:$B$151,0),MATCH('10_Price'!AJ$4,'10_Goos'!$C$1:$W$1,0))</f>
        <v>4305981.0998795638</v>
      </c>
      <c r="AK106" s="1">
        <f t="array" ref="AK106">N106*INDEX('10_Goos'!$C$2:$W$151,MATCH($A106&amp;$B106,'10_Goos'!$A$2:$A$151&amp;'10_Goos'!$B$2:$B$151,0),MATCH('10_Price'!AK$4,'10_Goos'!$C$1:$W$1,0))</f>
        <v>7761175.4741629446</v>
      </c>
      <c r="AL106" s="1">
        <f t="array" ref="AL106">O106*INDEX('10_Goos'!$C$2:$W$151,MATCH($A106&amp;$B106,'10_Goos'!$A$2:$A$151&amp;'10_Goos'!$B$2:$B$151,0),MATCH('10_Price'!AL$4,'10_Goos'!$C$1:$W$1,0))</f>
        <v>13324431.08969987</v>
      </c>
      <c r="AM106" s="1">
        <f t="array" ref="AM106">P106*INDEX('10_Goos'!$C$2:$W$151,MATCH($A106&amp;$B106,'10_Goos'!$A$2:$A$151&amp;'10_Goos'!$B$2:$B$151,0),MATCH('10_Price'!AM$4,'10_Goos'!$C$1:$W$1,0))</f>
        <v>14338317.688046355</v>
      </c>
      <c r="AN106" s="1">
        <f t="array" ref="AN106">Q106*INDEX('10_Goos'!$C$2:$W$151,MATCH($A106&amp;$B106,'10_Goos'!$A$2:$A$151&amp;'10_Goos'!$B$2:$B$151,0),MATCH('10_Price'!AN$4,'10_Goos'!$C$1:$W$1,0))</f>
        <v>15420281.868503267</v>
      </c>
      <c r="AO106" s="1">
        <f t="array" ref="AO106">R106*INDEX('10_Goos'!$C$2:$W$151,MATCH($A106&amp;$B106,'10_Goos'!$A$2:$A$151&amp;'10_Goos'!$B$2:$B$151,0),MATCH('10_Price'!AO$4,'10_Goos'!$C$1:$W$1,0))</f>
        <v>16574596.672785716</v>
      </c>
      <c r="AP106" s="1">
        <f t="array" ref="AP106">S106*INDEX('10_Goos'!$C$2:$W$151,MATCH($A106&amp;$B106,'10_Goos'!$A$2:$A$151&amp;'10_Goos'!$B$2:$B$151,0),MATCH('10_Price'!AP$4,'10_Goos'!$C$1:$W$1,0))</f>
        <v>17805792.252825163</v>
      </c>
      <c r="AQ106" s="1">
        <f t="array" ref="AQ106">T106*INDEX('10_Goos'!$C$2:$W$151,MATCH($A106&amp;$B106,'10_Goos'!$A$2:$A$151&amp;'10_Goos'!$B$2:$B$151,0),MATCH('10_Price'!AQ$4,'10_Goos'!$C$1:$W$1,0))</f>
        <v>19118670.899186626</v>
      </c>
      <c r="AR106" s="1">
        <f t="array" ref="AR106">U106*INDEX('10_Goos'!$C$2:$W$151,MATCH($A106&amp;$B106,'10_Goos'!$A$2:$A$151&amp;'10_Goos'!$B$2:$B$151,0),MATCH('10_Price'!AR$4,'10_Goos'!$C$1:$W$1,0))</f>
        <v>20518322.92955216</v>
      </c>
      <c r="AS106" s="1">
        <f t="array" ref="AS106">V106*INDEX('10_Goos'!$C$2:$W$151,MATCH($A106&amp;$B106,'10_Goos'!$A$2:$A$151&amp;'10_Goos'!$B$2:$B$151,0),MATCH('10_Price'!AS$4,'10_Goos'!$C$1:$W$1,0))</f>
        <v>22010143.485706255</v>
      </c>
      <c r="AT106" s="1">
        <f t="array" ref="AT106">W106*INDEX('10_Goos'!$C$2:$W$151,MATCH($A106&amp;$B106,'10_Goos'!$A$2:$A$151&amp;'10_Goos'!$B$2:$B$151,0),MATCH('10_Price'!AT$4,'10_Goos'!$C$1:$W$1,0))</f>
        <v>23599850.290151875</v>
      </c>
    </row>
    <row r="107" spans="1:46" x14ac:dyDescent="0.25">
      <c r="A107" s="8" t="s">
        <v>46</v>
      </c>
      <c r="B107" s="8" t="s">
        <v>26</v>
      </c>
      <c r="C107" s="2">
        <v>0.96357187499999997</v>
      </c>
      <c r="D107" s="3">
        <v>0.98945000000000005</v>
      </c>
      <c r="E107" s="3">
        <v>1.1541304687499998</v>
      </c>
      <c r="F107" s="3">
        <v>1.3032140624999999</v>
      </c>
      <c r="G107" s="3">
        <v>1.3032140624999999</v>
      </c>
      <c r="H107" s="3">
        <v>1.3032140624999999</v>
      </c>
      <c r="I107" s="3">
        <v>1.3032140624999999</v>
      </c>
      <c r="J107" s="3">
        <v>1.3032140624999999</v>
      </c>
      <c r="K107" s="3">
        <v>1.3032140624999999</v>
      </c>
      <c r="L107" s="3">
        <v>1.3032140624999999</v>
      </c>
      <c r="M107" s="3">
        <v>1.5080428124999996</v>
      </c>
      <c r="N107" s="3">
        <v>1.5520640625000002</v>
      </c>
      <c r="O107" s="3">
        <v>1.5520640625000002</v>
      </c>
      <c r="P107" s="3">
        <v>1.5520640625000002</v>
      </c>
      <c r="Q107" s="3">
        <v>1.5520640625000002</v>
      </c>
      <c r="R107" s="3">
        <v>1.5841874999999994</v>
      </c>
      <c r="S107" s="3">
        <v>2.1237300000000001</v>
      </c>
      <c r="T107" s="3">
        <v>3.0089062499999999</v>
      </c>
      <c r="U107" s="3">
        <v>3.0089062499999999</v>
      </c>
      <c r="V107" s="3">
        <v>3.4623914062500001</v>
      </c>
      <c r="W107" s="3">
        <v>3.9096421874999998</v>
      </c>
      <c r="X107" s="13"/>
      <c r="Y107"/>
      <c r="Z107" s="1">
        <f t="array" ref="Z107">C107*INDEX('10_Goos'!$C$2:$W$151,MATCH($A107&amp;$B107,'10_Goos'!$A$2:$A$151&amp;'10_Goos'!$B$2:$B$151,0),MATCH('10_Price'!Z$4,'10_Goos'!$C$1:$W$1,0))</f>
        <v>1003387.1490416537</v>
      </c>
      <c r="AA107" s="1">
        <f t="array" ref="AA107">D107*INDEX('10_Goos'!$C$2:$W$151,MATCH($A107&amp;$B107,'10_Goos'!$A$2:$A$151&amp;'10_Goos'!$B$2:$B$151,0),MATCH('10_Price'!AA$4,'10_Goos'!$C$1:$W$1,0))</f>
        <v>1153997.2477187547</v>
      </c>
      <c r="AB107" s="1">
        <f t="array" ref="AB107">E107*INDEX('10_Goos'!$C$2:$W$151,MATCH($A107&amp;$B107,'10_Goos'!$A$2:$A$151&amp;'10_Goos'!$B$2:$B$151,0),MATCH('10_Price'!AB$4,'10_Goos'!$C$1:$W$1,0))</f>
        <v>1501728.9224110504</v>
      </c>
      <c r="AC107" s="1">
        <f t="array" ref="AC107">F107*INDEX('10_Goos'!$C$2:$W$151,MATCH($A107&amp;$B107,'10_Goos'!$A$2:$A$151&amp;'10_Goos'!$B$2:$B$151,0),MATCH('10_Price'!AC$4,'10_Goos'!$C$1:$W$1,0))</f>
        <v>1885262.9317905449</v>
      </c>
      <c r="AD107" s="1">
        <f t="array" ref="AD107">G107*INDEX('10_Goos'!$C$2:$W$151,MATCH($A107&amp;$B107,'10_Goos'!$A$2:$A$151&amp;'10_Goos'!$B$2:$B$151,0),MATCH('10_Price'!AD$4,'10_Goos'!$C$1:$W$1,0))</f>
        <v>2089528.3734696538</v>
      </c>
      <c r="AE107" s="1">
        <f t="array" ref="AE107">H107*INDEX('10_Goos'!$C$2:$W$151,MATCH($A107&amp;$B107,'10_Goos'!$A$2:$A$151&amp;'10_Goos'!$B$2:$B$151,0),MATCH('10_Price'!AE$4,'10_Goos'!$C$1:$W$1,0))</f>
        <v>2309507.2019871916</v>
      </c>
      <c r="AF107" s="1">
        <f t="array" ref="AF107">I107*INDEX('10_Goos'!$C$2:$W$151,MATCH($A107&amp;$B107,'10_Goos'!$A$2:$A$151&amp;'10_Goos'!$B$2:$B$151,0),MATCH('10_Price'!AF$4,'10_Goos'!$C$1:$W$1,0))</f>
        <v>2533024.652343946</v>
      </c>
      <c r="AG107" s="1">
        <f t="array" ref="AG107">J107*INDEX('10_Goos'!$C$2:$W$151,MATCH($A107&amp;$B107,'10_Goos'!$A$2:$A$151&amp;'10_Goos'!$B$2:$B$151,0),MATCH('10_Price'!AG$4,'10_Goos'!$C$1:$W$1,0))</f>
        <v>2773120.079731422</v>
      </c>
      <c r="AH107" s="1">
        <f t="array" ref="AH107">K107*INDEX('10_Goos'!$C$2:$W$151,MATCH($A107&amp;$B107,'10_Goos'!$A$2:$A$151&amp;'10_Goos'!$B$2:$B$151,0),MATCH('10_Price'!AH$4,'10_Goos'!$C$1:$W$1,0))</f>
        <v>3030892.4882267895</v>
      </c>
      <c r="AI107" s="1">
        <f t="array" ref="AI107">L107*INDEX('10_Goos'!$C$2:$W$151,MATCH($A107&amp;$B107,'10_Goos'!$A$2:$A$151&amp;'10_Goos'!$B$2:$B$151,0),MATCH('10_Price'!AI$4,'10_Goos'!$C$1:$W$1,0))</f>
        <v>3307509.3373723542</v>
      </c>
      <c r="AJ107" s="1">
        <f t="array" ref="AJ107">M107*INDEX('10_Goos'!$C$2:$W$151,MATCH($A107&amp;$B107,'10_Goos'!$A$2:$A$151&amp;'10_Goos'!$B$2:$B$151,0),MATCH('10_Price'!AJ$4,'10_Goos'!$C$1:$W$1,0))</f>
        <v>4170691.605553166</v>
      </c>
      <c r="AK107" s="1">
        <f t="array" ref="AK107">N107*INDEX('10_Goos'!$C$2:$W$151,MATCH($A107&amp;$B107,'10_Goos'!$A$2:$A$151&amp;'10_Goos'!$B$2:$B$151,0),MATCH('10_Price'!AK$4,'10_Goos'!$C$1:$W$1,0))</f>
        <v>4624917.1281364309</v>
      </c>
      <c r="AL107" s="1">
        <f t="array" ref="AL107">O107*INDEX('10_Goos'!$C$2:$W$151,MATCH($A107&amp;$B107,'10_Goos'!$A$2:$A$151&amp;'10_Goos'!$B$2:$B$151,0),MATCH('10_Price'!AL$4,'10_Goos'!$C$1:$W$1,0))</f>
        <v>4979912.8673753487</v>
      </c>
      <c r="AM107" s="1">
        <f t="array" ref="AM107">P107*INDEX('10_Goos'!$C$2:$W$151,MATCH($A107&amp;$B107,'10_Goos'!$A$2:$A$151&amp;'10_Goos'!$B$2:$B$151,0),MATCH('10_Price'!AM$4,'10_Goos'!$C$1:$W$1,0))</f>
        <v>5358845.8877178282</v>
      </c>
      <c r="AN107" s="1">
        <f t="array" ref="AN107">Q107*INDEX('10_Goos'!$C$2:$W$151,MATCH($A107&amp;$B107,'10_Goos'!$A$2:$A$151&amp;'10_Goos'!$B$2:$B$151,0),MATCH('10_Price'!AN$4,'10_Goos'!$C$1:$W$1,0))</f>
        <v>5763222.4279261092</v>
      </c>
      <c r="AO107" s="1">
        <f t="array" ref="AO107">R107*INDEX('10_Goos'!$C$2:$W$151,MATCH($A107&amp;$B107,'10_Goos'!$A$2:$A$151&amp;'10_Goos'!$B$2:$B$151,0),MATCH('10_Price'!AO$4,'10_Goos'!$C$1:$W$1,0))</f>
        <v>6322851.4284900278</v>
      </c>
      <c r="AP107" s="1">
        <f t="array" ref="AP107">S107*INDEX('10_Goos'!$C$2:$W$151,MATCH($A107&amp;$B107,'10_Goos'!$A$2:$A$151&amp;'10_Goos'!$B$2:$B$151,0),MATCH('10_Price'!AP$4,'10_Goos'!$C$1:$W$1,0))</f>
        <v>9105924.1788892839</v>
      </c>
      <c r="AQ107" s="1">
        <f t="array" ref="AQ107">T107*INDEX('10_Goos'!$C$2:$W$151,MATCH($A107&amp;$B107,'10_Goos'!$A$2:$A$151&amp;'10_Goos'!$B$2:$B$151,0),MATCH('10_Price'!AQ$4,'10_Goos'!$C$1:$W$1,0))</f>
        <v>13852551.702263314</v>
      </c>
      <c r="AR107" s="1">
        <f t="array" ref="AR107">U107*INDEX('10_Goos'!$C$2:$W$151,MATCH($A107&amp;$B107,'10_Goos'!$A$2:$A$151&amp;'10_Goos'!$B$2:$B$151,0),MATCH('10_Price'!AR$4,'10_Goos'!$C$1:$W$1,0))</f>
        <v>14866678.270896336</v>
      </c>
      <c r="AS107" s="1">
        <f t="array" ref="AS107">V107*INDEX('10_Goos'!$C$2:$W$151,MATCH($A107&amp;$B107,'10_Goos'!$A$2:$A$151&amp;'10_Goos'!$B$2:$B$151,0),MATCH('10_Price'!AS$4,'10_Goos'!$C$1:$W$1,0))</f>
        <v>18351115.167648379</v>
      </c>
      <c r="AT107" s="1">
        <f t="array" ref="AT107">W107*INDEX('10_Goos'!$C$2:$W$151,MATCH($A107&amp;$B107,'10_Goos'!$A$2:$A$151&amp;'10_Goos'!$B$2:$B$151,0),MATCH('10_Price'!AT$4,'10_Goos'!$C$1:$W$1,0))</f>
        <v>22218241.661423303</v>
      </c>
    </row>
    <row r="108" spans="1:46" x14ac:dyDescent="0.25">
      <c r="A108" s="23" t="s">
        <v>46</v>
      </c>
      <c r="B108" s="14" t="s">
        <v>27</v>
      </c>
      <c r="C108" s="15">
        <v>474.57627118644069</v>
      </c>
      <c r="D108" s="16">
        <v>469.49152542372883</v>
      </c>
      <c r="E108" s="16">
        <v>464.40677966101697</v>
      </c>
      <c r="F108" s="16">
        <v>459.32203389830511</v>
      </c>
      <c r="G108" s="16">
        <v>454.23728813559319</v>
      </c>
      <c r="H108" s="16">
        <v>449.15254237288138</v>
      </c>
      <c r="I108" s="16">
        <v>444.06779661016958</v>
      </c>
      <c r="J108" s="16">
        <v>438.98305084745766</v>
      </c>
      <c r="K108" s="16">
        <v>433.8983050847458</v>
      </c>
      <c r="L108" s="16">
        <v>428.81355932203394</v>
      </c>
      <c r="M108" s="16">
        <v>423.72881355932208</v>
      </c>
      <c r="N108" s="16">
        <v>422.03389830508479</v>
      </c>
      <c r="O108" s="16">
        <v>420.33898305084745</v>
      </c>
      <c r="P108" s="16">
        <v>418.64406779661022</v>
      </c>
      <c r="Q108" s="16">
        <v>416.94915254237293</v>
      </c>
      <c r="R108" s="16">
        <v>415.25423728813564</v>
      </c>
      <c r="S108" s="16">
        <v>413.55932203389835</v>
      </c>
      <c r="T108" s="16">
        <v>411.86440677966107</v>
      </c>
      <c r="U108" s="16">
        <v>403.38983050847457</v>
      </c>
      <c r="V108" s="16">
        <v>392.37288135593218</v>
      </c>
      <c r="W108" s="16">
        <v>381.35593220338984</v>
      </c>
      <c r="X108" s="17"/>
      <c r="Y108"/>
      <c r="Z108" s="1">
        <f t="array" ref="Z108">C108*INDEX('10_Goos'!$C$2:$W$151,MATCH($A108&amp;$B108,'10_Goos'!$A$2:$A$151&amp;'10_Goos'!$B$2:$B$151,0),MATCH('10_Price'!Z$4,'10_Goos'!$C$1:$W$1,0))</f>
        <v>0</v>
      </c>
      <c r="AA108" s="1">
        <f t="array" ref="AA108">D108*INDEX('10_Goos'!$C$2:$W$151,MATCH($A108&amp;$B108,'10_Goos'!$A$2:$A$151&amp;'10_Goos'!$B$2:$B$151,0),MATCH('10_Price'!AA$4,'10_Goos'!$C$1:$W$1,0))</f>
        <v>0</v>
      </c>
      <c r="AB108" s="1">
        <f t="array" ref="AB108">E108*INDEX('10_Goos'!$C$2:$W$151,MATCH($A108&amp;$B108,'10_Goos'!$A$2:$A$151&amp;'10_Goos'!$B$2:$B$151,0),MATCH('10_Price'!AB$4,'10_Goos'!$C$1:$W$1,0))</f>
        <v>0</v>
      </c>
      <c r="AC108" s="1">
        <f t="array" ref="AC108">F108*INDEX('10_Goos'!$C$2:$W$151,MATCH($A108&amp;$B108,'10_Goos'!$A$2:$A$151&amp;'10_Goos'!$B$2:$B$151,0),MATCH('10_Price'!AC$4,'10_Goos'!$C$1:$W$1,0))</f>
        <v>0</v>
      </c>
      <c r="AD108" s="1">
        <f t="array" ref="AD108">G108*INDEX('10_Goos'!$C$2:$W$151,MATCH($A108&amp;$B108,'10_Goos'!$A$2:$A$151&amp;'10_Goos'!$B$2:$B$151,0),MATCH('10_Price'!AD$4,'10_Goos'!$C$1:$W$1,0))</f>
        <v>0</v>
      </c>
      <c r="AE108" s="1">
        <f t="array" ref="AE108">H108*INDEX('10_Goos'!$C$2:$W$151,MATCH($A108&amp;$B108,'10_Goos'!$A$2:$A$151&amp;'10_Goos'!$B$2:$B$151,0),MATCH('10_Price'!AE$4,'10_Goos'!$C$1:$W$1,0))</f>
        <v>0</v>
      </c>
      <c r="AF108" s="1">
        <f t="array" ref="AF108">I108*INDEX('10_Goos'!$C$2:$W$151,MATCH($A108&amp;$B108,'10_Goos'!$A$2:$A$151&amp;'10_Goos'!$B$2:$B$151,0),MATCH('10_Price'!AF$4,'10_Goos'!$C$1:$W$1,0))</f>
        <v>0</v>
      </c>
      <c r="AG108" s="1">
        <f t="array" ref="AG108">J108*INDEX('10_Goos'!$C$2:$W$151,MATCH($A108&amp;$B108,'10_Goos'!$A$2:$A$151&amp;'10_Goos'!$B$2:$B$151,0),MATCH('10_Price'!AG$4,'10_Goos'!$C$1:$W$1,0))</f>
        <v>0</v>
      </c>
      <c r="AH108" s="1">
        <f t="array" ref="AH108">K108*INDEX('10_Goos'!$C$2:$W$151,MATCH($A108&amp;$B108,'10_Goos'!$A$2:$A$151&amp;'10_Goos'!$B$2:$B$151,0),MATCH('10_Price'!AH$4,'10_Goos'!$C$1:$W$1,0))</f>
        <v>0</v>
      </c>
      <c r="AI108" s="1">
        <f t="array" ref="AI108">L108*INDEX('10_Goos'!$C$2:$W$151,MATCH($A108&amp;$B108,'10_Goos'!$A$2:$A$151&amp;'10_Goos'!$B$2:$B$151,0),MATCH('10_Price'!AI$4,'10_Goos'!$C$1:$W$1,0))</f>
        <v>0</v>
      </c>
      <c r="AJ108" s="1">
        <f t="array" ref="AJ108">M108*INDEX('10_Goos'!$C$2:$W$151,MATCH($A108&amp;$B108,'10_Goos'!$A$2:$A$151&amp;'10_Goos'!$B$2:$B$151,0),MATCH('10_Price'!AJ$4,'10_Goos'!$C$1:$W$1,0))</f>
        <v>0</v>
      </c>
      <c r="AK108" s="1">
        <f t="array" ref="AK108">N108*INDEX('10_Goos'!$C$2:$W$151,MATCH($A108&amp;$B108,'10_Goos'!$A$2:$A$151&amp;'10_Goos'!$B$2:$B$151,0),MATCH('10_Price'!AK$4,'10_Goos'!$C$1:$W$1,0))</f>
        <v>0</v>
      </c>
      <c r="AL108" s="1">
        <f t="array" ref="AL108">O108*INDEX('10_Goos'!$C$2:$W$151,MATCH($A108&amp;$B108,'10_Goos'!$A$2:$A$151&amp;'10_Goos'!$B$2:$B$151,0),MATCH('10_Price'!AL$4,'10_Goos'!$C$1:$W$1,0))</f>
        <v>0</v>
      </c>
      <c r="AM108" s="1">
        <f t="array" ref="AM108">P108*INDEX('10_Goos'!$C$2:$W$151,MATCH($A108&amp;$B108,'10_Goos'!$A$2:$A$151&amp;'10_Goos'!$B$2:$B$151,0),MATCH('10_Price'!AM$4,'10_Goos'!$C$1:$W$1,0))</f>
        <v>0</v>
      </c>
      <c r="AN108" s="1">
        <f t="array" ref="AN108">Q108*INDEX('10_Goos'!$C$2:$W$151,MATCH($A108&amp;$B108,'10_Goos'!$A$2:$A$151&amp;'10_Goos'!$B$2:$B$151,0),MATCH('10_Price'!AN$4,'10_Goos'!$C$1:$W$1,0))</f>
        <v>0</v>
      </c>
      <c r="AO108" s="1">
        <f t="array" ref="AO108">R108*INDEX('10_Goos'!$C$2:$W$151,MATCH($A108&amp;$B108,'10_Goos'!$A$2:$A$151&amp;'10_Goos'!$B$2:$B$151,0),MATCH('10_Price'!AO$4,'10_Goos'!$C$1:$W$1,0))</f>
        <v>0</v>
      </c>
      <c r="AP108" s="1">
        <f t="array" ref="AP108">S108*INDEX('10_Goos'!$C$2:$W$151,MATCH($A108&amp;$B108,'10_Goos'!$A$2:$A$151&amp;'10_Goos'!$B$2:$B$151,0),MATCH('10_Price'!AP$4,'10_Goos'!$C$1:$W$1,0))</f>
        <v>0</v>
      </c>
      <c r="AQ108" s="1">
        <f t="array" ref="AQ108">T108*INDEX('10_Goos'!$C$2:$W$151,MATCH($A108&amp;$B108,'10_Goos'!$A$2:$A$151&amp;'10_Goos'!$B$2:$B$151,0),MATCH('10_Price'!AQ$4,'10_Goos'!$C$1:$W$1,0))</f>
        <v>0</v>
      </c>
      <c r="AR108" s="1">
        <f t="array" ref="AR108">U108*INDEX('10_Goos'!$C$2:$W$151,MATCH($A108&amp;$B108,'10_Goos'!$A$2:$A$151&amp;'10_Goos'!$B$2:$B$151,0),MATCH('10_Price'!AR$4,'10_Goos'!$C$1:$W$1,0))</f>
        <v>0</v>
      </c>
      <c r="AS108" s="1">
        <f t="array" ref="AS108">V108*INDEX('10_Goos'!$C$2:$W$151,MATCH($A108&amp;$B108,'10_Goos'!$A$2:$A$151&amp;'10_Goos'!$B$2:$B$151,0),MATCH('10_Price'!AS$4,'10_Goos'!$C$1:$W$1,0))</f>
        <v>0</v>
      </c>
      <c r="AT108" s="1">
        <f t="array" ref="AT108">W108*INDEX('10_Goos'!$C$2:$W$151,MATCH($A108&amp;$B108,'10_Goos'!$A$2:$A$151&amp;'10_Goos'!$B$2:$B$151,0),MATCH('10_Price'!AT$4,'10_Goos'!$C$1:$W$1,0))</f>
        <v>0</v>
      </c>
    </row>
    <row r="109" spans="1:46" x14ac:dyDescent="0.25">
      <c r="A109" s="23" t="s">
        <v>46</v>
      </c>
      <c r="B109" s="14" t="s">
        <v>54</v>
      </c>
      <c r="C109" s="15">
        <v>0.2666956640625</v>
      </c>
      <c r="D109" s="16">
        <v>0.2666956640625</v>
      </c>
      <c r="E109" s="16">
        <v>0.2666956640625</v>
      </c>
      <c r="F109" s="16">
        <v>0.2666956640625</v>
      </c>
      <c r="G109" s="16">
        <v>0.2666956640625</v>
      </c>
      <c r="H109" s="16">
        <v>0.27508593749999999</v>
      </c>
      <c r="I109" s="16">
        <v>0.31814062500000001</v>
      </c>
      <c r="J109" s="16">
        <v>0.36044999999999999</v>
      </c>
      <c r="K109" s="16">
        <v>0.41643750000000002</v>
      </c>
      <c r="L109" s="16">
        <v>0.48047343749999999</v>
      </c>
      <c r="M109" s="16">
        <v>0.60442031250000006</v>
      </c>
      <c r="N109" s="16">
        <v>0.62204062500000001</v>
      </c>
      <c r="O109" s="16">
        <v>0.8000869921874999</v>
      </c>
      <c r="P109" s="16">
        <v>0.8000869921874999</v>
      </c>
      <c r="Q109" s="16">
        <v>0.8000869921874999</v>
      </c>
      <c r="R109" s="16">
        <v>0.82437890624999999</v>
      </c>
      <c r="S109" s="16">
        <v>0.83427187499999977</v>
      </c>
      <c r="T109" s="16">
        <v>0.93086718749999997</v>
      </c>
      <c r="U109" s="16">
        <v>0.93086718749999997</v>
      </c>
      <c r="V109" s="16">
        <v>0.93086718749999997</v>
      </c>
      <c r="W109" s="16">
        <v>1.0771734375000002</v>
      </c>
      <c r="X109" s="17"/>
      <c r="Y109"/>
      <c r="Z109" s="1">
        <f t="array" ref="Z109">C109*INDEX('10_Goos'!$C$2:$W$151,MATCH($A109&amp;$B109,'10_Goos'!$A$2:$A$151&amp;'10_Goos'!$B$2:$B$151,0),MATCH('10_Price'!Z$4,'10_Goos'!$C$1:$W$1,0))</f>
        <v>8310781.5785528636</v>
      </c>
      <c r="AA109" s="1">
        <f t="array" ref="AA109">D109*INDEX('10_Goos'!$C$2:$W$151,MATCH($A109&amp;$B109,'10_Goos'!$A$2:$A$151&amp;'10_Goos'!$B$2:$B$151,0),MATCH('10_Price'!AA$4,'10_Goos'!$C$1:$W$1,0))</f>
        <v>9308257.0811481867</v>
      </c>
      <c r="AB109" s="1">
        <f t="array" ref="AB109">E109*INDEX('10_Goos'!$C$2:$W$151,MATCH($A109&amp;$B109,'10_Goos'!$A$2:$A$151&amp;'10_Goos'!$B$2:$B$151,0),MATCH('10_Price'!AB$4,'10_Goos'!$C$1:$W$1,0))</f>
        <v>10384703.18005666</v>
      </c>
      <c r="AC109" s="1">
        <f t="array" ref="AC109">F109*INDEX('10_Goos'!$C$2:$W$151,MATCH($A109&amp;$B109,'10_Goos'!$A$2:$A$151&amp;'10_Goos'!$B$2:$B$151,0),MATCH('10_Price'!AC$4,'10_Goos'!$C$1:$W$1,0))</f>
        <v>11545523.246153122</v>
      </c>
      <c r="AD109" s="1">
        <f t="array" ref="AD109">G109*INDEX('10_Goos'!$C$2:$W$151,MATCH($A109&amp;$B109,'10_Goos'!$A$2:$A$151&amp;'10_Goos'!$B$2:$B$151,0),MATCH('10_Price'!AD$4,'10_Goos'!$C$1:$W$1,0))</f>
        <v>12796463.560909092</v>
      </c>
      <c r="AE109" s="1">
        <f t="array" ref="AE109">H109*INDEX('10_Goos'!$C$2:$W$151,MATCH($A109&amp;$B109,'10_Goos'!$A$2:$A$151&amp;'10_Goos'!$B$2:$B$151,0),MATCH('10_Price'!AE$4,'10_Goos'!$C$1:$W$1,0))</f>
        <v>14588594.304538622</v>
      </c>
      <c r="AF109" s="1">
        <f t="array" ref="AF109">I109*INDEX('10_Goos'!$C$2:$W$151,MATCH($A109&amp;$B109,'10_Goos'!$A$2:$A$151&amp;'10_Goos'!$B$2:$B$151,0),MATCH('10_Price'!AF$4,'10_Goos'!$C$1:$W$1,0))</f>
        <v>18504795.203631274</v>
      </c>
      <c r="AG109" s="1">
        <f t="array" ref="AG109">J109*INDEX('10_Goos'!$C$2:$W$151,MATCH($A109&amp;$B109,'10_Goos'!$A$2:$A$151&amp;'10_Goos'!$B$2:$B$151,0),MATCH('10_Price'!AG$4,'10_Goos'!$C$1:$W$1,0))</f>
        <v>22952999.220843721</v>
      </c>
      <c r="AH109" s="1">
        <f t="array" ref="AH109">K109*INDEX('10_Goos'!$C$2:$W$151,MATCH($A109&amp;$B109,'10_Goos'!$A$2:$A$151&amp;'10_Goos'!$B$2:$B$151,0),MATCH('10_Price'!AH$4,'10_Goos'!$C$1:$W$1,0))</f>
        <v>28983184.305789419</v>
      </c>
      <c r="AI109" s="1">
        <f t="array" ref="AI109">L109*INDEX('10_Goos'!$C$2:$W$151,MATCH($A109&amp;$B109,'10_Goos'!$A$2:$A$151&amp;'10_Goos'!$B$2:$B$151,0),MATCH('10_Price'!AI$4,'10_Goos'!$C$1:$W$1,0))</f>
        <v>33159559.72719381</v>
      </c>
      <c r="AJ109" s="1">
        <f t="array" ref="AJ109">M109*INDEX('10_Goos'!$C$2:$W$151,MATCH($A109&amp;$B109,'10_Goos'!$A$2:$A$151&amp;'10_Goos'!$B$2:$B$151,0),MATCH('10_Price'!AJ$4,'10_Goos'!$C$1:$W$1,0))</f>
        <v>43291059.021554239</v>
      </c>
      <c r="AK109" s="1">
        <f t="array" ref="AK109">N109*INDEX('10_Goos'!$C$2:$W$151,MATCH($A109&amp;$B109,'10_Goos'!$A$2:$A$151&amp;'10_Goos'!$B$2:$B$151,0),MATCH('10_Price'!AK$4,'10_Goos'!$C$1:$W$1,0))</f>
        <v>45718135.898433045</v>
      </c>
      <c r="AL109" s="1">
        <f t="array" ref="AL109">O109*INDEX('10_Goos'!$C$2:$W$151,MATCH($A109&amp;$B109,'10_Goos'!$A$2:$A$151&amp;'10_Goos'!$B$2:$B$151,0),MATCH('10_Price'!AL$4,'10_Goos'!$C$1:$W$1,0))</f>
        <v>60302520.457382493</v>
      </c>
      <c r="AM109" s="1">
        <f t="array" ref="AM109">P109*INDEX('10_Goos'!$C$2:$W$151,MATCH($A109&amp;$B109,'10_Goos'!$A$2:$A$151&amp;'10_Goos'!$B$2:$B$151,0),MATCH('10_Price'!AM$4,'10_Goos'!$C$1:$W$1,0))</f>
        <v>61801026.5637784</v>
      </c>
      <c r="AN109" s="1">
        <f t="array" ref="AN109">Q109*INDEX('10_Goos'!$C$2:$W$151,MATCH($A109&amp;$B109,'10_Goos'!$A$2:$A$151&amp;'10_Goos'!$B$2:$B$151,0),MATCH('10_Price'!AN$4,'10_Goos'!$C$1:$W$1,0))</f>
        <v>63299532.670174323</v>
      </c>
      <c r="AO109" s="1">
        <f t="array" ref="AO109">R109*INDEX('10_Goos'!$C$2:$W$151,MATCH($A109&amp;$B109,'10_Goos'!$A$2:$A$151&amp;'10_Goos'!$B$2:$B$151,0),MATCH('10_Price'!AO$4,'10_Goos'!$C$1:$W$1,0))</f>
        <v>66765410.330850065</v>
      </c>
      <c r="AP109" s="1">
        <f t="array" ref="AP109">S109*INDEX('10_Goos'!$C$2:$W$151,MATCH($A109&amp;$B109,'10_Goos'!$A$2:$A$151&amp;'10_Goos'!$B$2:$B$151,0),MATCH('10_Price'!AP$4,'10_Goos'!$C$1:$W$1,0))</f>
        <v>69129161.385706037</v>
      </c>
      <c r="AQ109" s="1">
        <f t="array" ref="AQ109">T109*INDEX('10_Goos'!$C$2:$W$151,MATCH($A109&amp;$B109,'10_Goos'!$A$2:$A$151&amp;'10_Goos'!$B$2:$B$151,0),MATCH('10_Price'!AQ$4,'10_Goos'!$C$1:$W$1,0))</f>
        <v>78876658.484777853</v>
      </c>
      <c r="AR109" s="1">
        <f t="array" ref="AR109">U109*INDEX('10_Goos'!$C$2:$W$151,MATCH($A109&amp;$B109,'10_Goos'!$A$2:$A$151&amp;'10_Goos'!$B$2:$B$151,0),MATCH('10_Price'!AR$4,'10_Goos'!$C$1:$W$1,0))</f>
        <v>80620106.607710779</v>
      </c>
      <c r="AS109" s="1">
        <f t="array" ref="AS109">V109*INDEX('10_Goos'!$C$2:$W$151,MATCH($A109&amp;$B109,'10_Goos'!$A$2:$A$151&amp;'10_Goos'!$B$2:$B$151,0),MATCH('10_Price'!AS$4,'10_Goos'!$C$1:$W$1,0))</f>
        <v>82363554.73064369</v>
      </c>
      <c r="AT109" s="1">
        <f t="array" ref="AT109">W109*INDEX('10_Goos'!$C$2:$W$151,MATCH($A109&amp;$B109,'10_Goos'!$A$2:$A$151&amp;'10_Goos'!$B$2:$B$151,0),MATCH('10_Price'!AT$4,'10_Goos'!$C$1:$W$1,0))</f>
        <v>97326268.01995793</v>
      </c>
    </row>
    <row r="110" spans="1:46" x14ac:dyDescent="0.25">
      <c r="A110" s="23" t="s">
        <v>46</v>
      </c>
      <c r="B110" s="14" t="s">
        <v>28</v>
      </c>
      <c r="C110" s="15">
        <v>474.57627118644069</v>
      </c>
      <c r="D110" s="16">
        <v>469.49152542372883</v>
      </c>
      <c r="E110" s="16">
        <v>464.40677966101697</v>
      </c>
      <c r="F110" s="16">
        <v>459.32203389830511</v>
      </c>
      <c r="G110" s="16">
        <v>454.23728813559319</v>
      </c>
      <c r="H110" s="16">
        <v>449.15254237288138</v>
      </c>
      <c r="I110" s="16">
        <v>444.06779661016958</v>
      </c>
      <c r="J110" s="16">
        <v>438.98305084745766</v>
      </c>
      <c r="K110" s="16">
        <v>433.8983050847458</v>
      </c>
      <c r="L110" s="16">
        <v>428.81355932203394</v>
      </c>
      <c r="M110" s="16">
        <v>423.72881355932208</v>
      </c>
      <c r="N110" s="16">
        <v>422.03389830508479</v>
      </c>
      <c r="O110" s="16">
        <v>420.33898305084745</v>
      </c>
      <c r="P110" s="16">
        <v>418.64406779661022</v>
      </c>
      <c r="Q110" s="16">
        <v>416.94915254237293</v>
      </c>
      <c r="R110" s="16">
        <v>415.25423728813564</v>
      </c>
      <c r="S110" s="16">
        <v>413.55932203389835</v>
      </c>
      <c r="T110" s="16">
        <v>411.86440677966107</v>
      </c>
      <c r="U110" s="16">
        <v>403.38983050847457</v>
      </c>
      <c r="V110" s="16">
        <v>392.37288135593218</v>
      </c>
      <c r="W110" s="16">
        <v>381.35593220338984</v>
      </c>
      <c r="X110" s="17"/>
      <c r="Y110"/>
      <c r="Z110" s="1">
        <f t="array" ref="Z110">C110*INDEX('10_Goos'!$C$2:$W$151,MATCH($A110&amp;$B110,'10_Goos'!$A$2:$A$151&amp;'10_Goos'!$B$2:$B$151,0),MATCH('10_Price'!Z$4,'10_Goos'!$C$1:$W$1,0))</f>
        <v>0</v>
      </c>
      <c r="AA110" s="1">
        <f t="array" ref="AA110">D110*INDEX('10_Goos'!$C$2:$W$151,MATCH($A110&amp;$B110,'10_Goos'!$A$2:$A$151&amp;'10_Goos'!$B$2:$B$151,0),MATCH('10_Price'!AA$4,'10_Goos'!$C$1:$W$1,0))</f>
        <v>0</v>
      </c>
      <c r="AB110" s="1">
        <f t="array" ref="AB110">E110*INDEX('10_Goos'!$C$2:$W$151,MATCH($A110&amp;$B110,'10_Goos'!$A$2:$A$151&amp;'10_Goos'!$B$2:$B$151,0),MATCH('10_Price'!AB$4,'10_Goos'!$C$1:$W$1,0))</f>
        <v>0</v>
      </c>
      <c r="AC110" s="1">
        <f t="array" ref="AC110">F110*INDEX('10_Goos'!$C$2:$W$151,MATCH($A110&amp;$B110,'10_Goos'!$A$2:$A$151&amp;'10_Goos'!$B$2:$B$151,0),MATCH('10_Price'!AC$4,'10_Goos'!$C$1:$W$1,0))</f>
        <v>0</v>
      </c>
      <c r="AD110" s="1">
        <f t="array" ref="AD110">G110*INDEX('10_Goos'!$C$2:$W$151,MATCH($A110&amp;$B110,'10_Goos'!$A$2:$A$151&amp;'10_Goos'!$B$2:$B$151,0),MATCH('10_Price'!AD$4,'10_Goos'!$C$1:$W$1,0))</f>
        <v>0</v>
      </c>
      <c r="AE110" s="1">
        <f t="array" ref="AE110">H110*INDEX('10_Goos'!$C$2:$W$151,MATCH($A110&amp;$B110,'10_Goos'!$A$2:$A$151&amp;'10_Goos'!$B$2:$B$151,0),MATCH('10_Price'!AE$4,'10_Goos'!$C$1:$W$1,0))</f>
        <v>0</v>
      </c>
      <c r="AF110" s="1">
        <f t="array" ref="AF110">I110*INDEX('10_Goos'!$C$2:$W$151,MATCH($A110&amp;$B110,'10_Goos'!$A$2:$A$151&amp;'10_Goos'!$B$2:$B$151,0),MATCH('10_Price'!AF$4,'10_Goos'!$C$1:$W$1,0))</f>
        <v>0</v>
      </c>
      <c r="AG110" s="1">
        <f t="array" ref="AG110">J110*INDEX('10_Goos'!$C$2:$W$151,MATCH($A110&amp;$B110,'10_Goos'!$A$2:$A$151&amp;'10_Goos'!$B$2:$B$151,0),MATCH('10_Price'!AG$4,'10_Goos'!$C$1:$W$1,0))</f>
        <v>0</v>
      </c>
      <c r="AH110" s="1">
        <f t="array" ref="AH110">K110*INDEX('10_Goos'!$C$2:$W$151,MATCH($A110&amp;$B110,'10_Goos'!$A$2:$A$151&amp;'10_Goos'!$B$2:$B$151,0),MATCH('10_Price'!AH$4,'10_Goos'!$C$1:$W$1,0))</f>
        <v>0</v>
      </c>
      <c r="AI110" s="1">
        <f t="array" ref="AI110">L110*INDEX('10_Goos'!$C$2:$W$151,MATCH($A110&amp;$B110,'10_Goos'!$A$2:$A$151&amp;'10_Goos'!$B$2:$B$151,0),MATCH('10_Price'!AI$4,'10_Goos'!$C$1:$W$1,0))</f>
        <v>0</v>
      </c>
      <c r="AJ110" s="1">
        <f t="array" ref="AJ110">M110*INDEX('10_Goos'!$C$2:$W$151,MATCH($A110&amp;$B110,'10_Goos'!$A$2:$A$151&amp;'10_Goos'!$B$2:$B$151,0),MATCH('10_Price'!AJ$4,'10_Goos'!$C$1:$W$1,0))</f>
        <v>0</v>
      </c>
      <c r="AK110" s="1">
        <f t="array" ref="AK110">N110*INDEX('10_Goos'!$C$2:$W$151,MATCH($A110&amp;$B110,'10_Goos'!$A$2:$A$151&amp;'10_Goos'!$B$2:$B$151,0),MATCH('10_Price'!AK$4,'10_Goos'!$C$1:$W$1,0))</f>
        <v>0</v>
      </c>
      <c r="AL110" s="1">
        <f t="array" ref="AL110">O110*INDEX('10_Goos'!$C$2:$W$151,MATCH($A110&amp;$B110,'10_Goos'!$A$2:$A$151&amp;'10_Goos'!$B$2:$B$151,0),MATCH('10_Price'!AL$4,'10_Goos'!$C$1:$W$1,0))</f>
        <v>0</v>
      </c>
      <c r="AM110" s="1">
        <f t="array" ref="AM110">P110*INDEX('10_Goos'!$C$2:$W$151,MATCH($A110&amp;$B110,'10_Goos'!$A$2:$A$151&amp;'10_Goos'!$B$2:$B$151,0),MATCH('10_Price'!AM$4,'10_Goos'!$C$1:$W$1,0))</f>
        <v>0</v>
      </c>
      <c r="AN110" s="1">
        <f t="array" ref="AN110">Q110*INDEX('10_Goos'!$C$2:$W$151,MATCH($A110&amp;$B110,'10_Goos'!$A$2:$A$151&amp;'10_Goos'!$B$2:$B$151,0),MATCH('10_Price'!AN$4,'10_Goos'!$C$1:$W$1,0))</f>
        <v>0</v>
      </c>
      <c r="AO110" s="1">
        <f t="array" ref="AO110">R110*INDEX('10_Goos'!$C$2:$W$151,MATCH($A110&amp;$B110,'10_Goos'!$A$2:$A$151&amp;'10_Goos'!$B$2:$B$151,0),MATCH('10_Price'!AO$4,'10_Goos'!$C$1:$W$1,0))</f>
        <v>0</v>
      </c>
      <c r="AP110" s="1">
        <f t="array" ref="AP110">S110*INDEX('10_Goos'!$C$2:$W$151,MATCH($A110&amp;$B110,'10_Goos'!$A$2:$A$151&amp;'10_Goos'!$B$2:$B$151,0),MATCH('10_Price'!AP$4,'10_Goos'!$C$1:$W$1,0))</f>
        <v>0</v>
      </c>
      <c r="AQ110" s="1">
        <f t="array" ref="AQ110">T110*INDEX('10_Goos'!$C$2:$W$151,MATCH($A110&amp;$B110,'10_Goos'!$A$2:$A$151&amp;'10_Goos'!$B$2:$B$151,0),MATCH('10_Price'!AQ$4,'10_Goos'!$C$1:$W$1,0))</f>
        <v>0</v>
      </c>
      <c r="AR110" s="1">
        <f t="array" ref="AR110">U110*INDEX('10_Goos'!$C$2:$W$151,MATCH($A110&amp;$B110,'10_Goos'!$A$2:$A$151&amp;'10_Goos'!$B$2:$B$151,0),MATCH('10_Price'!AR$4,'10_Goos'!$C$1:$W$1,0))</f>
        <v>0</v>
      </c>
      <c r="AS110" s="1">
        <f t="array" ref="AS110">V110*INDEX('10_Goos'!$C$2:$W$151,MATCH($A110&amp;$B110,'10_Goos'!$A$2:$A$151&amp;'10_Goos'!$B$2:$B$151,0),MATCH('10_Price'!AS$4,'10_Goos'!$C$1:$W$1,0))</f>
        <v>0</v>
      </c>
      <c r="AT110" s="1">
        <f t="array" ref="AT110">W110*INDEX('10_Goos'!$C$2:$W$151,MATCH($A110&amp;$B110,'10_Goos'!$A$2:$A$151&amp;'10_Goos'!$B$2:$B$151,0),MATCH('10_Price'!AT$4,'10_Goos'!$C$1:$W$1,0))</f>
        <v>0</v>
      </c>
    </row>
    <row r="111" spans="1:46" x14ac:dyDescent="0.25">
      <c r="A111" s="23" t="s">
        <v>46</v>
      </c>
      <c r="B111" s="14" t="s">
        <v>29</v>
      </c>
      <c r="C111" s="15">
        <v>474.57627118644069</v>
      </c>
      <c r="D111" s="16">
        <v>469.49152542372883</v>
      </c>
      <c r="E111" s="16">
        <v>464.40677966101697</v>
      </c>
      <c r="F111" s="16">
        <v>459.32203389830511</v>
      </c>
      <c r="G111" s="16">
        <v>454.23728813559319</v>
      </c>
      <c r="H111" s="16">
        <v>449.15254237288138</v>
      </c>
      <c r="I111" s="16">
        <v>444.06779661016958</v>
      </c>
      <c r="J111" s="16">
        <v>438.98305084745766</v>
      </c>
      <c r="K111" s="16">
        <v>433.8983050847458</v>
      </c>
      <c r="L111" s="16">
        <v>428.81355932203394</v>
      </c>
      <c r="M111" s="16">
        <v>423.72881355932208</v>
      </c>
      <c r="N111" s="16">
        <v>422.03389830508479</v>
      </c>
      <c r="O111" s="16">
        <v>420.33898305084745</v>
      </c>
      <c r="P111" s="16">
        <v>418.64406779661022</v>
      </c>
      <c r="Q111" s="16">
        <v>416.94915254237293</v>
      </c>
      <c r="R111" s="16">
        <v>415.25423728813564</v>
      </c>
      <c r="S111" s="16">
        <v>413.55932203389835</v>
      </c>
      <c r="T111" s="16">
        <v>411.86440677966107</v>
      </c>
      <c r="U111" s="16">
        <v>403.38983050847457</v>
      </c>
      <c r="V111" s="16">
        <v>392.37288135593218</v>
      </c>
      <c r="W111" s="16">
        <v>381.35593220338984</v>
      </c>
      <c r="X111" s="17"/>
      <c r="Y111"/>
      <c r="Z111" s="1">
        <f t="array" ref="Z111">C111*INDEX('10_Goos'!$C$2:$W$151,MATCH($A111&amp;$B111,'10_Goos'!$A$2:$A$151&amp;'10_Goos'!$B$2:$B$151,0),MATCH('10_Price'!Z$4,'10_Goos'!$C$1:$W$1,0))</f>
        <v>0</v>
      </c>
      <c r="AA111" s="1">
        <f t="array" ref="AA111">D111*INDEX('10_Goos'!$C$2:$W$151,MATCH($A111&amp;$B111,'10_Goos'!$A$2:$A$151&amp;'10_Goos'!$B$2:$B$151,0),MATCH('10_Price'!AA$4,'10_Goos'!$C$1:$W$1,0))</f>
        <v>0</v>
      </c>
      <c r="AB111" s="1">
        <f t="array" ref="AB111">E111*INDEX('10_Goos'!$C$2:$W$151,MATCH($A111&amp;$B111,'10_Goos'!$A$2:$A$151&amp;'10_Goos'!$B$2:$B$151,0),MATCH('10_Price'!AB$4,'10_Goos'!$C$1:$W$1,0))</f>
        <v>0</v>
      </c>
      <c r="AC111" s="1">
        <f t="array" ref="AC111">F111*INDEX('10_Goos'!$C$2:$W$151,MATCH($A111&amp;$B111,'10_Goos'!$A$2:$A$151&amp;'10_Goos'!$B$2:$B$151,0),MATCH('10_Price'!AC$4,'10_Goos'!$C$1:$W$1,0))</f>
        <v>0</v>
      </c>
      <c r="AD111" s="1">
        <f t="array" ref="AD111">G111*INDEX('10_Goos'!$C$2:$W$151,MATCH($A111&amp;$B111,'10_Goos'!$A$2:$A$151&amp;'10_Goos'!$B$2:$B$151,0),MATCH('10_Price'!AD$4,'10_Goos'!$C$1:$W$1,0))</f>
        <v>0</v>
      </c>
      <c r="AE111" s="1">
        <f t="array" ref="AE111">H111*INDEX('10_Goos'!$C$2:$W$151,MATCH($A111&amp;$B111,'10_Goos'!$A$2:$A$151&amp;'10_Goos'!$B$2:$B$151,0),MATCH('10_Price'!AE$4,'10_Goos'!$C$1:$W$1,0))</f>
        <v>0</v>
      </c>
      <c r="AF111" s="1">
        <f t="array" ref="AF111">I111*INDEX('10_Goos'!$C$2:$W$151,MATCH($A111&amp;$B111,'10_Goos'!$A$2:$A$151&amp;'10_Goos'!$B$2:$B$151,0),MATCH('10_Price'!AF$4,'10_Goos'!$C$1:$W$1,0))</f>
        <v>0</v>
      </c>
      <c r="AG111" s="1">
        <f t="array" ref="AG111">J111*INDEX('10_Goos'!$C$2:$W$151,MATCH($A111&amp;$B111,'10_Goos'!$A$2:$A$151&amp;'10_Goos'!$B$2:$B$151,0),MATCH('10_Price'!AG$4,'10_Goos'!$C$1:$W$1,0))</f>
        <v>0</v>
      </c>
      <c r="AH111" s="1">
        <f t="array" ref="AH111">K111*INDEX('10_Goos'!$C$2:$W$151,MATCH($A111&amp;$B111,'10_Goos'!$A$2:$A$151&amp;'10_Goos'!$B$2:$B$151,0),MATCH('10_Price'!AH$4,'10_Goos'!$C$1:$W$1,0))</f>
        <v>0</v>
      </c>
      <c r="AI111" s="1">
        <f t="array" ref="AI111">L111*INDEX('10_Goos'!$C$2:$W$151,MATCH($A111&amp;$B111,'10_Goos'!$A$2:$A$151&amp;'10_Goos'!$B$2:$B$151,0),MATCH('10_Price'!AI$4,'10_Goos'!$C$1:$W$1,0))</f>
        <v>0</v>
      </c>
      <c r="AJ111" s="1">
        <f t="array" ref="AJ111">M111*INDEX('10_Goos'!$C$2:$W$151,MATCH($A111&amp;$B111,'10_Goos'!$A$2:$A$151&amp;'10_Goos'!$B$2:$B$151,0),MATCH('10_Price'!AJ$4,'10_Goos'!$C$1:$W$1,0))</f>
        <v>0</v>
      </c>
      <c r="AK111" s="1">
        <f t="array" ref="AK111">N111*INDEX('10_Goos'!$C$2:$W$151,MATCH($A111&amp;$B111,'10_Goos'!$A$2:$A$151&amp;'10_Goos'!$B$2:$B$151,0),MATCH('10_Price'!AK$4,'10_Goos'!$C$1:$W$1,0))</f>
        <v>0</v>
      </c>
      <c r="AL111" s="1">
        <f t="array" ref="AL111">O111*INDEX('10_Goos'!$C$2:$W$151,MATCH($A111&amp;$B111,'10_Goos'!$A$2:$A$151&amp;'10_Goos'!$B$2:$B$151,0),MATCH('10_Price'!AL$4,'10_Goos'!$C$1:$W$1,0))</f>
        <v>0</v>
      </c>
      <c r="AM111" s="1">
        <f t="array" ref="AM111">P111*INDEX('10_Goos'!$C$2:$W$151,MATCH($A111&amp;$B111,'10_Goos'!$A$2:$A$151&amp;'10_Goos'!$B$2:$B$151,0),MATCH('10_Price'!AM$4,'10_Goos'!$C$1:$W$1,0))</f>
        <v>0</v>
      </c>
      <c r="AN111" s="1">
        <f t="array" ref="AN111">Q111*INDEX('10_Goos'!$C$2:$W$151,MATCH($A111&amp;$B111,'10_Goos'!$A$2:$A$151&amp;'10_Goos'!$B$2:$B$151,0),MATCH('10_Price'!AN$4,'10_Goos'!$C$1:$W$1,0))</f>
        <v>0</v>
      </c>
      <c r="AO111" s="1">
        <f t="array" ref="AO111">R111*INDEX('10_Goos'!$C$2:$W$151,MATCH($A111&amp;$B111,'10_Goos'!$A$2:$A$151&amp;'10_Goos'!$B$2:$B$151,0),MATCH('10_Price'!AO$4,'10_Goos'!$C$1:$W$1,0))</f>
        <v>0</v>
      </c>
      <c r="AP111" s="1">
        <f t="array" ref="AP111">S111*INDEX('10_Goos'!$C$2:$W$151,MATCH($A111&amp;$B111,'10_Goos'!$A$2:$A$151&amp;'10_Goos'!$B$2:$B$151,0),MATCH('10_Price'!AP$4,'10_Goos'!$C$1:$W$1,0))</f>
        <v>0</v>
      </c>
      <c r="AQ111" s="1">
        <f t="array" ref="AQ111">T111*INDEX('10_Goos'!$C$2:$W$151,MATCH($A111&amp;$B111,'10_Goos'!$A$2:$A$151&amp;'10_Goos'!$B$2:$B$151,0),MATCH('10_Price'!AQ$4,'10_Goos'!$C$1:$W$1,0))</f>
        <v>0</v>
      </c>
      <c r="AR111" s="1">
        <f t="array" ref="AR111">U111*INDEX('10_Goos'!$C$2:$W$151,MATCH($A111&amp;$B111,'10_Goos'!$A$2:$A$151&amp;'10_Goos'!$B$2:$B$151,0),MATCH('10_Price'!AR$4,'10_Goos'!$C$1:$W$1,0))</f>
        <v>0</v>
      </c>
      <c r="AS111" s="1">
        <f t="array" ref="AS111">V111*INDEX('10_Goos'!$C$2:$W$151,MATCH($A111&amp;$B111,'10_Goos'!$A$2:$A$151&amp;'10_Goos'!$B$2:$B$151,0),MATCH('10_Price'!AS$4,'10_Goos'!$C$1:$W$1,0))</f>
        <v>0</v>
      </c>
      <c r="AT111" s="1">
        <f t="array" ref="AT111">W111*INDEX('10_Goos'!$C$2:$W$151,MATCH($A111&amp;$B111,'10_Goos'!$A$2:$A$151&amp;'10_Goos'!$B$2:$B$151,0),MATCH('10_Price'!AT$4,'10_Goos'!$C$1:$W$1,0))</f>
        <v>0</v>
      </c>
    </row>
    <row r="112" spans="1:46" x14ac:dyDescent="0.25">
      <c r="A112" s="23" t="s">
        <v>46</v>
      </c>
      <c r="B112" s="14" t="s">
        <v>30</v>
      </c>
      <c r="C112" s="15">
        <v>1.3190062500000002</v>
      </c>
      <c r="D112" s="16">
        <v>1.3190062500000002</v>
      </c>
      <c r="E112" s="16">
        <v>1.4893874999999999</v>
      </c>
      <c r="F112" s="16">
        <v>1.4893874999999999</v>
      </c>
      <c r="G112" s="16">
        <v>1.4893874999999999</v>
      </c>
      <c r="H112" s="16">
        <v>1.4893874999999999</v>
      </c>
      <c r="I112" s="16">
        <v>1.4893874999999999</v>
      </c>
      <c r="J112" s="16">
        <v>1.4893874999999999</v>
      </c>
      <c r="K112" s="16">
        <v>1.7234775000000002</v>
      </c>
      <c r="L112" s="16">
        <v>1.7234775000000002</v>
      </c>
      <c r="M112" s="16">
        <v>1.7737875000000003</v>
      </c>
      <c r="N112" s="16">
        <v>1.7737875000000003</v>
      </c>
      <c r="O112" s="16">
        <v>1.7737875000000003</v>
      </c>
      <c r="P112" s="16">
        <v>1.7737875000000003</v>
      </c>
      <c r="Q112" s="16">
        <v>2.0880000000000001</v>
      </c>
      <c r="R112" s="16">
        <v>2.5753949999999999</v>
      </c>
      <c r="S112" s="16">
        <v>3.4387500000000006</v>
      </c>
      <c r="T112" s="16">
        <v>3.9570187500000014</v>
      </c>
      <c r="U112" s="16">
        <v>4.4681625</v>
      </c>
      <c r="V112" s="16">
        <v>4.4681625</v>
      </c>
      <c r="W112" s="16">
        <v>4.4681625</v>
      </c>
      <c r="X112" s="17"/>
      <c r="Y112"/>
      <c r="Z112" s="1">
        <f t="array" ref="Z112">C112*INDEX('10_Goos'!$C$2:$W$151,MATCH($A112&amp;$B112,'10_Goos'!$A$2:$A$151&amp;'10_Goos'!$B$2:$B$151,0),MATCH('10_Price'!Z$4,'10_Goos'!$C$1:$W$1,0))</f>
        <v>12026732.135143979</v>
      </c>
      <c r="AA112" s="1">
        <f t="array" ref="AA112">D112*INDEX('10_Goos'!$C$2:$W$151,MATCH($A112&amp;$B112,'10_Goos'!$A$2:$A$151&amp;'10_Goos'!$B$2:$B$151,0),MATCH('10_Price'!AA$4,'10_Goos'!$C$1:$W$1,0))</f>
        <v>13470202.95286344</v>
      </c>
      <c r="AB112" s="1">
        <f t="array" ref="AB112">E112*INDEX('10_Goos'!$C$2:$W$151,MATCH($A112&amp;$B112,'10_Goos'!$A$2:$A$151&amp;'10_Goos'!$B$2:$B$151,0),MATCH('10_Price'!AB$4,'10_Goos'!$C$1:$W$1,0))</f>
        <v>16969174.233228147</v>
      </c>
      <c r="AC112" s="1">
        <f t="array" ref="AC112">F112*INDEX('10_Goos'!$C$2:$W$151,MATCH($A112&amp;$B112,'10_Goos'!$A$2:$A$151&amp;'10_Goos'!$B$2:$B$151,0),MATCH('10_Price'!AC$4,'10_Goos'!$C$1:$W$1,0))</f>
        <v>18866017.851527035</v>
      </c>
      <c r="AD112" s="1">
        <f t="array" ref="AD112">G112*INDEX('10_Goos'!$C$2:$W$151,MATCH($A112&amp;$B112,'10_Goos'!$A$2:$A$151&amp;'10_Goos'!$B$2:$B$151,0),MATCH('10_Price'!AD$4,'10_Goos'!$C$1:$W$1,0))</f>
        <v>20910122.89607276</v>
      </c>
      <c r="AE112" s="1">
        <f t="array" ref="AE112">H112*INDEX('10_Goos'!$C$2:$W$151,MATCH($A112&amp;$B112,'10_Goos'!$A$2:$A$151&amp;'10_Goos'!$B$2:$B$151,0),MATCH('10_Price'!AE$4,'10_Goos'!$C$1:$W$1,0))</f>
        <v>23111473.400444135</v>
      </c>
      <c r="AF112" s="1">
        <f t="array" ref="AF112">I112*INDEX('10_Goos'!$C$2:$W$151,MATCH($A112&amp;$B112,'10_Goos'!$A$2:$A$151&amp;'10_Goos'!$B$2:$B$151,0),MATCH('10_Price'!AF$4,'10_Goos'!$C$1:$W$1,0))</f>
        <v>25348235.25336697</v>
      </c>
      <c r="AG112" s="1">
        <f t="array" ref="AG112">J112*INDEX('10_Goos'!$C$2:$W$151,MATCH($A112&amp;$B112,'10_Goos'!$A$2:$A$151&amp;'10_Goos'!$B$2:$B$151,0),MATCH('10_Price'!AG$4,'10_Goos'!$C$1:$W$1,0))</f>
        <v>27750894.608080886</v>
      </c>
      <c r="AH112" s="1">
        <f t="array" ref="AH112">K112*INDEX('10_Goos'!$C$2:$W$151,MATCH($A112&amp;$B112,'10_Goos'!$A$2:$A$151&amp;'10_Goos'!$B$2:$B$151,0),MATCH('10_Price'!AH$4,'10_Goos'!$C$1:$W$1,0))</f>
        <v>33145770.169404913</v>
      </c>
      <c r="AI112" s="1">
        <f t="array" ref="AI112">L112*INDEX('10_Goos'!$C$2:$W$151,MATCH($A112&amp;$B112,'10_Goos'!$A$2:$A$151&amp;'10_Goos'!$B$2:$B$151,0),MATCH('10_Price'!AI$4,'10_Goos'!$C$1:$W$1,0))</f>
        <v>34448424.414842837</v>
      </c>
      <c r="AJ112" s="1">
        <f t="array" ref="AJ112">M112*INDEX('10_Goos'!$C$2:$W$151,MATCH($A112&amp;$B112,'10_Goos'!$A$2:$A$151&amp;'10_Goos'!$B$2:$B$151,0),MATCH('10_Price'!AJ$4,'10_Goos'!$C$1:$W$1,0))</f>
        <v>36794687.739829771</v>
      </c>
      <c r="AK112" s="1">
        <f t="array" ref="AK112">N112*INDEX('10_Goos'!$C$2:$W$151,MATCH($A112&amp;$B112,'10_Goos'!$A$2:$A$151&amp;'10_Goos'!$B$2:$B$151,0),MATCH('10_Price'!AK$4,'10_Goos'!$C$1:$W$1,0))</f>
        <v>37756847.677854113</v>
      </c>
      <c r="AL112" s="1">
        <f t="array" ref="AL112">O112*INDEX('10_Goos'!$C$2:$W$151,MATCH($A112&amp;$B112,'10_Goos'!$A$2:$A$151&amp;'10_Goos'!$B$2:$B$151,0),MATCH('10_Price'!AL$4,'10_Goos'!$C$1:$W$1,0))</f>
        <v>38719007.615878277</v>
      </c>
      <c r="AM112" s="1">
        <f t="array" ref="AM112">P112*INDEX('10_Goos'!$C$2:$W$151,MATCH($A112&amp;$B112,'10_Goos'!$A$2:$A$151&amp;'10_Goos'!$B$2:$B$151,0),MATCH('10_Price'!AM$4,'10_Goos'!$C$1:$W$1,0))</f>
        <v>39681167.553902619</v>
      </c>
      <c r="AN112" s="1">
        <f t="array" ref="AN112">Q112*INDEX('10_Goos'!$C$2:$W$151,MATCH($A112&amp;$B112,'10_Goos'!$A$2:$A$151&amp;'10_Goos'!$B$2:$B$151,0),MATCH('10_Price'!AN$4,'10_Goos'!$C$1:$W$1,0))</f>
        <v>47842973.187680863</v>
      </c>
      <c r="AO112" s="1">
        <f t="array" ref="AO112">R112*INDEX('10_Goos'!$C$2:$W$151,MATCH($A112&amp;$B112,'10_Goos'!$A$2:$A$151&amp;'10_Goos'!$B$2:$B$151,0),MATCH('10_Price'!AO$4,'10_Goos'!$C$1:$W$1,0))</f>
        <v>60407779.567540608</v>
      </c>
      <c r="AP112" s="1">
        <f t="array" ref="AP112">S112*INDEX('10_Goos'!$C$2:$W$151,MATCH($A112&amp;$B112,'10_Goos'!$A$2:$A$151&amp;'10_Goos'!$B$2:$B$151,0),MATCH('10_Price'!AP$4,'10_Goos'!$C$1:$W$1,0))</f>
        <v>82523694.290677786</v>
      </c>
      <c r="AQ112" s="1">
        <f t="array" ref="AQ112">T112*INDEX('10_Goos'!$C$2:$W$151,MATCH($A112&amp;$B112,'10_Goos'!$A$2:$A$151&amp;'10_Goos'!$B$2:$B$151,0),MATCH('10_Price'!AQ$4,'10_Goos'!$C$1:$W$1,0))</f>
        <v>97107609.391614392</v>
      </c>
      <c r="AR112" s="1">
        <f t="array" ref="AR112">U112*INDEX('10_Goos'!$C$2:$W$151,MATCH($A112&amp;$B112,'10_Goos'!$A$2:$A$151&amp;'10_Goos'!$B$2:$B$151,0),MATCH('10_Price'!AR$4,'10_Goos'!$C$1:$W$1,0))</f>
        <v>112075059.49330288</v>
      </c>
      <c r="AS112" s="1">
        <f t="array" ref="AS112">V112*INDEX('10_Goos'!$C$2:$W$151,MATCH($A112&amp;$B112,'10_Goos'!$A$2:$A$151&amp;'10_Goos'!$B$2:$B$151,0),MATCH('10_Price'!AS$4,'10_Goos'!$C$1:$W$1,0))</f>
        <v>114498735.92245908</v>
      </c>
      <c r="AT112" s="1">
        <f t="array" ref="AT112">W112*INDEX('10_Goos'!$C$2:$W$151,MATCH($A112&amp;$B112,'10_Goos'!$A$2:$A$151&amp;'10_Goos'!$B$2:$B$151,0),MATCH('10_Price'!AT$4,'10_Goos'!$C$1:$W$1,0))</f>
        <v>116922412.35161573</v>
      </c>
    </row>
    <row r="113" spans="1:46" x14ac:dyDescent="0.25">
      <c r="A113" s="8" t="s">
        <v>47</v>
      </c>
      <c r="B113" s="8" t="s">
        <v>26</v>
      </c>
      <c r="C113" s="2">
        <v>3.1114494140625002</v>
      </c>
      <c r="D113" s="3">
        <v>3.1114494140625002</v>
      </c>
      <c r="E113" s="3">
        <v>3.1114494140625002</v>
      </c>
      <c r="F113" s="3">
        <v>3.1114494140625002</v>
      </c>
      <c r="G113" s="3">
        <v>3.1114494140625002</v>
      </c>
      <c r="H113" s="3">
        <v>3.9826552499999996</v>
      </c>
      <c r="I113" s="3">
        <v>3.9826552499999996</v>
      </c>
      <c r="J113" s="3">
        <v>3.9826552499999996</v>
      </c>
      <c r="K113" s="3">
        <v>3.9826552499999996</v>
      </c>
      <c r="L113" s="3">
        <v>3.9826552499999996</v>
      </c>
      <c r="M113" s="3">
        <v>3.9826552499999996</v>
      </c>
      <c r="N113" s="3">
        <v>3.9826552499999996</v>
      </c>
      <c r="O113" s="3">
        <v>3.9826552499999996</v>
      </c>
      <c r="P113" s="3">
        <v>3.9826552499999996</v>
      </c>
      <c r="Q113" s="3">
        <v>3.9826552499999996</v>
      </c>
      <c r="R113" s="3">
        <v>3.9826552499999996</v>
      </c>
      <c r="S113" s="3">
        <v>3.9826552499999996</v>
      </c>
      <c r="T113" s="3">
        <v>3.9826552499999996</v>
      </c>
      <c r="U113" s="3">
        <v>3.9826552499999996</v>
      </c>
      <c r="V113" s="3">
        <v>3.9826552499999996</v>
      </c>
      <c r="W113" s="3">
        <v>3.9826552499999996</v>
      </c>
      <c r="X113" s="13"/>
      <c r="Y113"/>
      <c r="Z113" s="1">
        <f t="array" ref="Z113">C113*INDEX('10_Goos'!$C$2:$W$151,MATCH($A113&amp;$B113,'10_Goos'!$A$2:$A$151&amp;'10_Goos'!$B$2:$B$151,0),MATCH('10_Price'!Z$4,'10_Goos'!$C$1:$W$1,0))</f>
        <v>2204914.8325998108</v>
      </c>
      <c r="AA113" s="1">
        <f t="array" ref="AA113">D113*INDEX('10_Goos'!$C$2:$W$151,MATCH($A113&amp;$B113,'10_Goos'!$A$2:$A$151&amp;'10_Goos'!$B$2:$B$151,0),MATCH('10_Price'!AA$4,'10_Goos'!$C$1:$W$1,0))</f>
        <v>2469552.8224253552</v>
      </c>
      <c r="AB113" s="1">
        <f t="array" ref="AB113">E113*INDEX('10_Goos'!$C$2:$W$151,MATCH($A113&amp;$B113,'10_Goos'!$A$2:$A$151&amp;'10_Goos'!$B$2:$B$151,0),MATCH('10_Price'!AB$4,'10_Goos'!$C$1:$W$1,0))</f>
        <v>2755142.3241519541</v>
      </c>
      <c r="AC113" s="1">
        <f t="array" ref="AC113">F113*INDEX('10_Goos'!$C$2:$W$151,MATCH($A113&amp;$B113,'10_Goos'!$A$2:$A$151&amp;'10_Goos'!$B$2:$B$151,0),MATCH('10_Price'!AC$4,'10_Goos'!$C$1:$W$1,0))</f>
        <v>3063116.8939951467</v>
      </c>
      <c r="AD113" s="1">
        <f t="array" ref="AD113">G113*INDEX('10_Goos'!$C$2:$W$151,MATCH($A113&amp;$B113,'10_Goos'!$A$2:$A$151&amp;'10_Goos'!$B$2:$B$151,0),MATCH('10_Price'!AD$4,'10_Goos'!$C$1:$W$1,0))</f>
        <v>3395001.0650122827</v>
      </c>
      <c r="AE113" s="1">
        <f t="array" ref="AE113">H113*INDEX('10_Goos'!$C$2:$W$151,MATCH($A113&amp;$B113,'10_Goos'!$A$2:$A$151&amp;'10_Goos'!$B$2:$B$151,0),MATCH('10_Price'!AE$4,'10_Goos'!$C$1:$W$1,0))</f>
        <v>4410496.5651772711</v>
      </c>
      <c r="AF113" s="1">
        <f t="array" ref="AF113">I113*INDEX('10_Goos'!$C$2:$W$151,MATCH($A113&amp;$B113,'10_Goos'!$A$2:$A$151&amp;'10_Goos'!$B$2:$B$151,0),MATCH('10_Price'!AF$4,'10_Goos'!$C$1:$W$1,0))</f>
        <v>4607000.7691352563</v>
      </c>
      <c r="AG113" s="1">
        <f t="array" ref="AG113">J113*INDEX('10_Goos'!$C$2:$W$151,MATCH($A113&amp;$B113,'10_Goos'!$A$2:$A$151&amp;'10_Goos'!$B$2:$B$151,0),MATCH('10_Price'!AG$4,'10_Goos'!$C$1:$W$1,0))</f>
        <v>4803504.9730932824</v>
      </c>
      <c r="AH113" s="1">
        <f t="array" ref="AH113">K113*INDEX('10_Goos'!$C$2:$W$151,MATCH($A113&amp;$B113,'10_Goos'!$A$2:$A$151&amp;'10_Goos'!$B$2:$B$151,0),MATCH('10_Price'!AH$4,'10_Goos'!$C$1:$W$1,0))</f>
        <v>5000009.1770512676</v>
      </c>
      <c r="AI113" s="1">
        <f t="array" ref="AI113">L113*INDEX('10_Goos'!$C$2:$W$151,MATCH($A113&amp;$B113,'10_Goos'!$A$2:$A$151&amp;'10_Goos'!$B$2:$B$151,0),MATCH('10_Price'!AI$4,'10_Goos'!$C$1:$W$1,0))</f>
        <v>5196513.3810092537</v>
      </c>
      <c r="AJ113" s="1">
        <f t="array" ref="AJ113">M113*INDEX('10_Goos'!$C$2:$W$151,MATCH($A113&amp;$B113,'10_Goos'!$A$2:$A$151&amp;'10_Goos'!$B$2:$B$151,0),MATCH('10_Price'!AJ$4,'10_Goos'!$C$1:$W$1,0))</f>
        <v>5393017.5849672798</v>
      </c>
      <c r="AK113" s="1">
        <f t="array" ref="AK113">N113*INDEX('10_Goos'!$C$2:$W$151,MATCH($A113&amp;$B113,'10_Goos'!$A$2:$A$151&amp;'10_Goos'!$B$2:$B$151,0),MATCH('10_Price'!AK$4,'10_Goos'!$C$1:$W$1,0))</f>
        <v>5534041.8953787684</v>
      </c>
      <c r="AL113" s="1">
        <f t="array" ref="AL113">O113*INDEX('10_Goos'!$C$2:$W$151,MATCH($A113&amp;$B113,'10_Goos'!$A$2:$A$151&amp;'10_Goos'!$B$2:$B$151,0),MATCH('10_Price'!AL$4,'10_Goos'!$C$1:$W$1,0))</f>
        <v>5675066.2057902589</v>
      </c>
      <c r="AM113" s="1">
        <f t="array" ref="AM113">P113*INDEX('10_Goos'!$C$2:$W$151,MATCH($A113&amp;$B113,'10_Goos'!$A$2:$A$151&amp;'10_Goos'!$B$2:$B$151,0),MATCH('10_Price'!AM$4,'10_Goos'!$C$1:$W$1,0))</f>
        <v>5816090.5162017886</v>
      </c>
      <c r="AN113" s="1">
        <f t="array" ref="AN113">Q113*INDEX('10_Goos'!$C$2:$W$151,MATCH($A113&amp;$B113,'10_Goos'!$A$2:$A$151&amp;'10_Goos'!$B$2:$B$151,0),MATCH('10_Price'!AN$4,'10_Goos'!$C$1:$W$1,0))</f>
        <v>5957114.8266132772</v>
      </c>
      <c r="AO113" s="1">
        <f t="array" ref="AO113">R113*INDEX('10_Goos'!$C$2:$W$151,MATCH($A113&amp;$B113,'10_Goos'!$A$2:$A$151&amp;'10_Goos'!$B$2:$B$151,0),MATCH('10_Price'!AO$4,'10_Goos'!$C$1:$W$1,0))</f>
        <v>6098139.1370247668</v>
      </c>
      <c r="AP113" s="1">
        <f t="array" ref="AP113">S113*INDEX('10_Goos'!$C$2:$W$151,MATCH($A113&amp;$B113,'10_Goos'!$A$2:$A$151&amp;'10_Goos'!$B$2:$B$151,0),MATCH('10_Price'!AP$4,'10_Goos'!$C$1:$W$1,0))</f>
        <v>6239163.4474362964</v>
      </c>
      <c r="AQ113" s="1">
        <f t="array" ref="AQ113">T113*INDEX('10_Goos'!$C$2:$W$151,MATCH($A113&amp;$B113,'10_Goos'!$A$2:$A$151&amp;'10_Goos'!$B$2:$B$151,0),MATCH('10_Price'!AQ$4,'10_Goos'!$C$1:$W$1,0))</f>
        <v>6380187.7578477859</v>
      </c>
      <c r="AR113" s="1">
        <f t="array" ref="AR113">U113*INDEX('10_Goos'!$C$2:$W$151,MATCH($A113&amp;$B113,'10_Goos'!$A$2:$A$151&amp;'10_Goos'!$B$2:$B$151,0),MATCH('10_Price'!AR$4,'10_Goos'!$C$1:$W$1,0))</f>
        <v>6521212.0682592755</v>
      </c>
      <c r="AS113" s="1">
        <f t="array" ref="AS113">V113*INDEX('10_Goos'!$C$2:$W$151,MATCH($A113&amp;$B113,'10_Goos'!$A$2:$A$151&amp;'10_Goos'!$B$2:$B$151,0),MATCH('10_Price'!AS$4,'10_Goos'!$C$1:$W$1,0))</f>
        <v>6662236.3786707651</v>
      </c>
      <c r="AT113" s="1">
        <f t="array" ref="AT113">W113*INDEX('10_Goos'!$C$2:$W$151,MATCH($A113&amp;$B113,'10_Goos'!$A$2:$A$151&amp;'10_Goos'!$B$2:$B$151,0),MATCH('10_Price'!AT$4,'10_Goos'!$C$1:$W$1,0))</f>
        <v>6803260.6890822947</v>
      </c>
    </row>
    <row r="114" spans="1:46" x14ac:dyDescent="0.25">
      <c r="A114" s="23" t="s">
        <v>47</v>
      </c>
      <c r="B114" s="14" t="s">
        <v>27</v>
      </c>
      <c r="C114" s="15">
        <v>474.57627118644069</v>
      </c>
      <c r="D114" s="16">
        <v>469.49152542372883</v>
      </c>
      <c r="E114" s="16">
        <v>464.40677966101697</v>
      </c>
      <c r="F114" s="16">
        <v>459.32203389830511</v>
      </c>
      <c r="G114" s="16">
        <v>454.23728813559319</v>
      </c>
      <c r="H114" s="16">
        <v>449.15254237288138</v>
      </c>
      <c r="I114" s="16">
        <v>444.06779661016958</v>
      </c>
      <c r="J114" s="16">
        <v>438.98305084745766</v>
      </c>
      <c r="K114" s="16">
        <v>433.8983050847458</v>
      </c>
      <c r="L114" s="16">
        <v>428.81355932203394</v>
      </c>
      <c r="M114" s="16">
        <v>423.72881355932208</v>
      </c>
      <c r="N114" s="16">
        <v>422.03389830508479</v>
      </c>
      <c r="O114" s="16">
        <v>420.33898305084745</v>
      </c>
      <c r="P114" s="16">
        <v>418.64406779661022</v>
      </c>
      <c r="Q114" s="16">
        <v>416.94915254237293</v>
      </c>
      <c r="R114" s="16">
        <v>415.25423728813564</v>
      </c>
      <c r="S114" s="16">
        <v>413.55932203389835</v>
      </c>
      <c r="T114" s="16">
        <v>411.86440677966107</v>
      </c>
      <c r="U114" s="16">
        <v>403.38983050847457</v>
      </c>
      <c r="V114" s="16">
        <v>392.37288135593218</v>
      </c>
      <c r="W114" s="16">
        <v>381.35593220338984</v>
      </c>
      <c r="X114" s="17"/>
      <c r="Y114"/>
      <c r="Z114" s="1">
        <f t="array" ref="Z114">C114*INDEX('10_Goos'!$C$2:$W$151,MATCH($A114&amp;$B114,'10_Goos'!$A$2:$A$151&amp;'10_Goos'!$B$2:$B$151,0),MATCH('10_Price'!Z$4,'10_Goos'!$C$1:$W$1,0))</f>
        <v>0</v>
      </c>
      <c r="AA114" s="1">
        <f t="array" ref="AA114">D114*INDEX('10_Goos'!$C$2:$W$151,MATCH($A114&amp;$B114,'10_Goos'!$A$2:$A$151&amp;'10_Goos'!$B$2:$B$151,0),MATCH('10_Price'!AA$4,'10_Goos'!$C$1:$W$1,0))</f>
        <v>0</v>
      </c>
      <c r="AB114" s="1">
        <f t="array" ref="AB114">E114*INDEX('10_Goos'!$C$2:$W$151,MATCH($A114&amp;$B114,'10_Goos'!$A$2:$A$151&amp;'10_Goos'!$B$2:$B$151,0),MATCH('10_Price'!AB$4,'10_Goos'!$C$1:$W$1,0))</f>
        <v>0</v>
      </c>
      <c r="AC114" s="1">
        <f t="array" ref="AC114">F114*INDEX('10_Goos'!$C$2:$W$151,MATCH($A114&amp;$B114,'10_Goos'!$A$2:$A$151&amp;'10_Goos'!$B$2:$B$151,0),MATCH('10_Price'!AC$4,'10_Goos'!$C$1:$W$1,0))</f>
        <v>0</v>
      </c>
      <c r="AD114" s="1">
        <f t="array" ref="AD114">G114*INDEX('10_Goos'!$C$2:$W$151,MATCH($A114&amp;$B114,'10_Goos'!$A$2:$A$151&amp;'10_Goos'!$B$2:$B$151,0),MATCH('10_Price'!AD$4,'10_Goos'!$C$1:$W$1,0))</f>
        <v>0</v>
      </c>
      <c r="AE114" s="1">
        <f t="array" ref="AE114">H114*INDEX('10_Goos'!$C$2:$W$151,MATCH($A114&amp;$B114,'10_Goos'!$A$2:$A$151&amp;'10_Goos'!$B$2:$B$151,0),MATCH('10_Price'!AE$4,'10_Goos'!$C$1:$W$1,0))</f>
        <v>0</v>
      </c>
      <c r="AF114" s="1">
        <f t="array" ref="AF114">I114*INDEX('10_Goos'!$C$2:$W$151,MATCH($A114&amp;$B114,'10_Goos'!$A$2:$A$151&amp;'10_Goos'!$B$2:$B$151,0),MATCH('10_Price'!AF$4,'10_Goos'!$C$1:$W$1,0))</f>
        <v>0</v>
      </c>
      <c r="AG114" s="1">
        <f t="array" ref="AG114">J114*INDEX('10_Goos'!$C$2:$W$151,MATCH($A114&amp;$B114,'10_Goos'!$A$2:$A$151&amp;'10_Goos'!$B$2:$B$151,0),MATCH('10_Price'!AG$4,'10_Goos'!$C$1:$W$1,0))</f>
        <v>0</v>
      </c>
      <c r="AH114" s="1">
        <f t="array" ref="AH114">K114*INDEX('10_Goos'!$C$2:$W$151,MATCH($A114&amp;$B114,'10_Goos'!$A$2:$A$151&amp;'10_Goos'!$B$2:$B$151,0),MATCH('10_Price'!AH$4,'10_Goos'!$C$1:$W$1,0))</f>
        <v>0</v>
      </c>
      <c r="AI114" s="1">
        <f t="array" ref="AI114">L114*INDEX('10_Goos'!$C$2:$W$151,MATCH($A114&amp;$B114,'10_Goos'!$A$2:$A$151&amp;'10_Goos'!$B$2:$B$151,0),MATCH('10_Price'!AI$4,'10_Goos'!$C$1:$W$1,0))</f>
        <v>0</v>
      </c>
      <c r="AJ114" s="1">
        <f t="array" ref="AJ114">M114*INDEX('10_Goos'!$C$2:$W$151,MATCH($A114&amp;$B114,'10_Goos'!$A$2:$A$151&amp;'10_Goos'!$B$2:$B$151,0),MATCH('10_Price'!AJ$4,'10_Goos'!$C$1:$W$1,0))</f>
        <v>0</v>
      </c>
      <c r="AK114" s="1">
        <f t="array" ref="AK114">N114*INDEX('10_Goos'!$C$2:$W$151,MATCH($A114&amp;$B114,'10_Goos'!$A$2:$A$151&amp;'10_Goos'!$B$2:$B$151,0),MATCH('10_Price'!AK$4,'10_Goos'!$C$1:$W$1,0))</f>
        <v>0</v>
      </c>
      <c r="AL114" s="1">
        <f t="array" ref="AL114">O114*INDEX('10_Goos'!$C$2:$W$151,MATCH($A114&amp;$B114,'10_Goos'!$A$2:$A$151&amp;'10_Goos'!$B$2:$B$151,0),MATCH('10_Price'!AL$4,'10_Goos'!$C$1:$W$1,0))</f>
        <v>0</v>
      </c>
      <c r="AM114" s="1">
        <f t="array" ref="AM114">P114*INDEX('10_Goos'!$C$2:$W$151,MATCH($A114&amp;$B114,'10_Goos'!$A$2:$A$151&amp;'10_Goos'!$B$2:$B$151,0),MATCH('10_Price'!AM$4,'10_Goos'!$C$1:$W$1,0))</f>
        <v>0</v>
      </c>
      <c r="AN114" s="1">
        <f t="array" ref="AN114">Q114*INDEX('10_Goos'!$C$2:$W$151,MATCH($A114&amp;$B114,'10_Goos'!$A$2:$A$151&amp;'10_Goos'!$B$2:$B$151,0),MATCH('10_Price'!AN$4,'10_Goos'!$C$1:$W$1,0))</f>
        <v>0</v>
      </c>
      <c r="AO114" s="1">
        <f t="array" ref="AO114">R114*INDEX('10_Goos'!$C$2:$W$151,MATCH($A114&amp;$B114,'10_Goos'!$A$2:$A$151&amp;'10_Goos'!$B$2:$B$151,0),MATCH('10_Price'!AO$4,'10_Goos'!$C$1:$W$1,0))</f>
        <v>0</v>
      </c>
      <c r="AP114" s="1">
        <f t="array" ref="AP114">S114*INDEX('10_Goos'!$C$2:$W$151,MATCH($A114&amp;$B114,'10_Goos'!$A$2:$A$151&amp;'10_Goos'!$B$2:$B$151,0),MATCH('10_Price'!AP$4,'10_Goos'!$C$1:$W$1,0))</f>
        <v>0</v>
      </c>
      <c r="AQ114" s="1">
        <f t="array" ref="AQ114">T114*INDEX('10_Goos'!$C$2:$W$151,MATCH($A114&amp;$B114,'10_Goos'!$A$2:$A$151&amp;'10_Goos'!$B$2:$B$151,0),MATCH('10_Price'!AQ$4,'10_Goos'!$C$1:$W$1,0))</f>
        <v>0</v>
      </c>
      <c r="AR114" s="1">
        <f t="array" ref="AR114">U114*INDEX('10_Goos'!$C$2:$W$151,MATCH($A114&amp;$B114,'10_Goos'!$A$2:$A$151&amp;'10_Goos'!$B$2:$B$151,0),MATCH('10_Price'!AR$4,'10_Goos'!$C$1:$W$1,0))</f>
        <v>0</v>
      </c>
      <c r="AS114" s="1">
        <f t="array" ref="AS114">V114*INDEX('10_Goos'!$C$2:$W$151,MATCH($A114&amp;$B114,'10_Goos'!$A$2:$A$151&amp;'10_Goos'!$B$2:$B$151,0),MATCH('10_Price'!AS$4,'10_Goos'!$C$1:$W$1,0))</f>
        <v>0</v>
      </c>
      <c r="AT114" s="1">
        <f t="array" ref="AT114">W114*INDEX('10_Goos'!$C$2:$W$151,MATCH($A114&amp;$B114,'10_Goos'!$A$2:$A$151&amp;'10_Goos'!$B$2:$B$151,0),MATCH('10_Price'!AT$4,'10_Goos'!$C$1:$W$1,0))</f>
        <v>0</v>
      </c>
    </row>
    <row r="115" spans="1:46" x14ac:dyDescent="0.25">
      <c r="A115" s="23" t="s">
        <v>47</v>
      </c>
      <c r="B115" s="14" t="s">
        <v>54</v>
      </c>
      <c r="C115" s="15">
        <v>1.3334783203124998</v>
      </c>
      <c r="D115" s="16">
        <v>1.3334783203124998</v>
      </c>
      <c r="E115" s="16">
        <v>1.3334783203124998</v>
      </c>
      <c r="F115" s="16">
        <v>1.3334783203124998</v>
      </c>
      <c r="G115" s="16">
        <v>1.3334783203124998</v>
      </c>
      <c r="H115" s="16">
        <v>1.3334783203124998</v>
      </c>
      <c r="I115" s="16">
        <v>1.3334783203124998</v>
      </c>
      <c r="J115" s="16">
        <v>1.3334783203124998</v>
      </c>
      <c r="K115" s="16">
        <v>1.3334783203124998</v>
      </c>
      <c r="L115" s="16">
        <v>1.3334783203124998</v>
      </c>
      <c r="M115" s="16">
        <v>1.3334783203124998</v>
      </c>
      <c r="N115" s="16">
        <v>1.3334783203124998</v>
      </c>
      <c r="O115" s="16">
        <v>1.4199363281250001</v>
      </c>
      <c r="P115" s="16">
        <v>2.2224638671874999</v>
      </c>
      <c r="Q115" s="16">
        <v>2.2224638671874999</v>
      </c>
      <c r="R115" s="16">
        <v>2.2224638671874999</v>
      </c>
      <c r="S115" s="16">
        <v>2.2224638671874999</v>
      </c>
      <c r="T115" s="16">
        <v>2.2224638671874999</v>
      </c>
      <c r="U115" s="16">
        <v>2.2224638671874999</v>
      </c>
      <c r="V115" s="16">
        <v>2.2224638671874999</v>
      </c>
      <c r="W115" s="16">
        <v>2.5307999999999997</v>
      </c>
      <c r="X115" s="17"/>
      <c r="Y115"/>
      <c r="Z115" s="1">
        <f t="array" ref="Z115">C115*INDEX('10_Goos'!$C$2:$W$151,MATCH($A115&amp;$B115,'10_Goos'!$A$2:$A$151&amp;'10_Goos'!$B$2:$B$151,0),MATCH('10_Price'!Z$4,'10_Goos'!$C$1:$W$1,0))</f>
        <v>29581067.680292059</v>
      </c>
      <c r="AA115" s="1">
        <f t="array" ref="AA115">D115*INDEX('10_Goos'!$C$2:$W$151,MATCH($A115&amp;$B115,'10_Goos'!$A$2:$A$151&amp;'10_Goos'!$B$2:$B$151,0),MATCH('10_Price'!AA$4,'10_Goos'!$C$1:$W$1,0))</f>
        <v>33131442.584603313</v>
      </c>
      <c r="AB115" s="1">
        <f t="array" ref="AB115">E115*INDEX('10_Goos'!$C$2:$W$151,MATCH($A115&amp;$B115,'10_Goos'!$A$2:$A$151&amp;'10_Goos'!$B$2:$B$151,0),MATCH('10_Price'!AB$4,'10_Goos'!$C$1:$W$1,0))</f>
        <v>34766101.505357593</v>
      </c>
      <c r="AC115" s="1">
        <f t="array" ref="AC115">F115*INDEX('10_Goos'!$C$2:$W$151,MATCH($A115&amp;$B115,'10_Goos'!$A$2:$A$151&amp;'10_Goos'!$B$2:$B$151,0),MATCH('10_Price'!AC$4,'10_Goos'!$C$1:$W$1,0))</f>
        <v>36811729.911418937</v>
      </c>
      <c r="AD115" s="1">
        <f t="array" ref="AD115">G115*INDEX('10_Goos'!$C$2:$W$151,MATCH($A115&amp;$B115,'10_Goos'!$A$2:$A$151&amp;'10_Goos'!$B$2:$B$151,0),MATCH('10_Price'!AD$4,'10_Goos'!$C$1:$W$1,0))</f>
        <v>38857358.317480408</v>
      </c>
      <c r="AE115" s="1">
        <f t="array" ref="AE115">H115*INDEX('10_Goos'!$C$2:$W$151,MATCH($A115&amp;$B115,'10_Goos'!$A$2:$A$151&amp;'10_Goos'!$B$2:$B$151,0),MATCH('10_Price'!AE$4,'10_Goos'!$C$1:$W$1,0))</f>
        <v>40902986.723541752</v>
      </c>
      <c r="AF115" s="1">
        <f t="array" ref="AF115">I115*INDEX('10_Goos'!$C$2:$W$151,MATCH($A115&amp;$B115,'10_Goos'!$A$2:$A$151&amp;'10_Goos'!$B$2:$B$151,0),MATCH('10_Price'!AF$4,'10_Goos'!$C$1:$W$1,0))</f>
        <v>42725368.563508511</v>
      </c>
      <c r="AG115" s="1">
        <f t="array" ref="AG115">J115*INDEX('10_Goos'!$C$2:$W$151,MATCH($A115&amp;$B115,'10_Goos'!$A$2:$A$151&amp;'10_Goos'!$B$2:$B$151,0),MATCH('10_Price'!AG$4,'10_Goos'!$C$1:$W$1,0))</f>
        <v>44547750.40347515</v>
      </c>
      <c r="AH115" s="1">
        <f t="array" ref="AH115">K115*INDEX('10_Goos'!$C$2:$W$151,MATCH($A115&amp;$B115,'10_Goos'!$A$2:$A$151&amp;'10_Goos'!$B$2:$B$151,0),MATCH('10_Price'!AH$4,'10_Goos'!$C$1:$W$1,0))</f>
        <v>46370132.243441783</v>
      </c>
      <c r="AI115" s="1">
        <f t="array" ref="AI115">L115*INDEX('10_Goos'!$C$2:$W$151,MATCH($A115&amp;$B115,'10_Goos'!$A$2:$A$151&amp;'10_Goos'!$B$2:$B$151,0),MATCH('10_Price'!AI$4,'10_Goos'!$C$1:$W$1,0))</f>
        <v>48192514.083408408</v>
      </c>
      <c r="AJ115" s="1">
        <f t="array" ref="AJ115">M115*INDEX('10_Goos'!$C$2:$W$151,MATCH($A115&amp;$B115,'10_Goos'!$A$2:$A$151&amp;'10_Goos'!$B$2:$B$151,0),MATCH('10_Price'!AJ$4,'10_Goos'!$C$1:$W$1,0))</f>
        <v>50014895.92337504</v>
      </c>
      <c r="AK115" s="1">
        <f t="array" ref="AK115">N115*INDEX('10_Goos'!$C$2:$W$151,MATCH($A115&amp;$B115,'10_Goos'!$A$2:$A$151&amp;'10_Goos'!$B$2:$B$151,0),MATCH('10_Price'!AK$4,'10_Goos'!$C$1:$W$1,0))</f>
        <v>51322756.707578339</v>
      </c>
      <c r="AL115" s="1">
        <f t="array" ref="AL115">O115*INDEX('10_Goos'!$C$2:$W$151,MATCH($A115&amp;$B115,'10_Goos'!$A$2:$A$151&amp;'10_Goos'!$B$2:$B$151,0),MATCH('10_Price'!AL$4,'10_Goos'!$C$1:$W$1,0))</f>
        <v>56043000.182198852</v>
      </c>
      <c r="AM115" s="1">
        <f t="array" ref="AM115">P115*INDEX('10_Goos'!$C$2:$W$151,MATCH($A115&amp;$B115,'10_Goos'!$A$2:$A$151&amp;'10_Goos'!$B$2:$B$151,0),MATCH('10_Price'!AM$4,'10_Goos'!$C$1:$W$1,0))</f>
        <v>89897463.793307811</v>
      </c>
      <c r="AN115" s="1">
        <f t="array" ref="AN115">Q115*INDEX('10_Goos'!$C$2:$W$151,MATCH($A115&amp;$B115,'10_Goos'!$A$2:$A$151&amp;'10_Goos'!$B$2:$B$151,0),MATCH('10_Price'!AN$4,'10_Goos'!$C$1:$W$1,0))</f>
        <v>92077231.766979739</v>
      </c>
      <c r="AO115" s="1">
        <f t="array" ref="AO115">R115*INDEX('10_Goos'!$C$2:$W$151,MATCH($A115&amp;$B115,'10_Goos'!$A$2:$A$151&amp;'10_Goos'!$B$2:$B$151,0),MATCH('10_Price'!AO$4,'10_Goos'!$C$1:$W$1,0))</f>
        <v>94256999.740651906</v>
      </c>
      <c r="AP115" s="1">
        <f t="array" ref="AP115">S115*INDEX('10_Goos'!$C$2:$W$151,MATCH($A115&amp;$B115,'10_Goos'!$A$2:$A$151&amp;'10_Goos'!$B$2:$B$151,0),MATCH('10_Price'!AP$4,'10_Goos'!$C$1:$W$1,0))</f>
        <v>96436767.714323848</v>
      </c>
      <c r="AQ115" s="1">
        <f t="array" ref="AQ115">T115*INDEX('10_Goos'!$C$2:$W$151,MATCH($A115&amp;$B115,'10_Goos'!$A$2:$A$151&amp;'10_Goos'!$B$2:$B$151,0),MATCH('10_Price'!AQ$4,'10_Goos'!$C$1:$W$1,0))</f>
        <v>98616535.687995806</v>
      </c>
      <c r="AR115" s="1">
        <f t="array" ref="AR115">U115*INDEX('10_Goos'!$C$2:$W$151,MATCH($A115&amp;$B115,'10_Goos'!$A$2:$A$151&amp;'10_Goos'!$B$2:$B$151,0),MATCH('10_Price'!AR$4,'10_Goos'!$C$1:$W$1,0))</f>
        <v>100796303.66166773</v>
      </c>
      <c r="AS115" s="1">
        <f t="array" ref="AS115">V115*INDEX('10_Goos'!$C$2:$W$151,MATCH($A115&amp;$B115,'10_Goos'!$A$2:$A$151&amp;'10_Goos'!$B$2:$B$151,0),MATCH('10_Price'!AS$4,'10_Goos'!$C$1:$W$1,0))</f>
        <v>102976071.6353399</v>
      </c>
      <c r="AT115" s="1">
        <f t="array" ref="AT115">W115*INDEX('10_Goos'!$C$2:$W$151,MATCH($A115&amp;$B115,'10_Goos'!$A$2:$A$151&amp;'10_Goos'!$B$2:$B$151,0),MATCH('10_Price'!AT$4,'10_Goos'!$C$1:$W$1,0))</f>
        <v>119744758.42402302</v>
      </c>
    </row>
    <row r="116" spans="1:46" x14ac:dyDescent="0.25">
      <c r="A116" s="23" t="s">
        <v>47</v>
      </c>
      <c r="B116" s="14" t="s">
        <v>28</v>
      </c>
      <c r="C116" s="15">
        <v>474.57627118644069</v>
      </c>
      <c r="D116" s="16">
        <v>469.49152542372883</v>
      </c>
      <c r="E116" s="16">
        <v>464.40677966101697</v>
      </c>
      <c r="F116" s="16">
        <v>459.32203389830511</v>
      </c>
      <c r="G116" s="16">
        <v>454.23728813559319</v>
      </c>
      <c r="H116" s="16">
        <v>449.15254237288138</v>
      </c>
      <c r="I116" s="16">
        <v>444.06779661016958</v>
      </c>
      <c r="J116" s="16">
        <v>438.98305084745766</v>
      </c>
      <c r="K116" s="16">
        <v>433.8983050847458</v>
      </c>
      <c r="L116" s="16">
        <v>428.81355932203394</v>
      </c>
      <c r="M116" s="16">
        <v>423.72881355932208</v>
      </c>
      <c r="N116" s="16">
        <v>422.03389830508479</v>
      </c>
      <c r="O116" s="16">
        <v>420.33898305084745</v>
      </c>
      <c r="P116" s="16">
        <v>418.64406779661022</v>
      </c>
      <c r="Q116" s="16">
        <v>416.94915254237293</v>
      </c>
      <c r="R116" s="16">
        <v>415.25423728813564</v>
      </c>
      <c r="S116" s="16">
        <v>413.55932203389835</v>
      </c>
      <c r="T116" s="16">
        <v>411.86440677966107</v>
      </c>
      <c r="U116" s="16">
        <v>403.38983050847457</v>
      </c>
      <c r="V116" s="16">
        <v>392.37288135593218</v>
      </c>
      <c r="W116" s="16">
        <v>381.35593220338984</v>
      </c>
      <c r="X116" s="17"/>
      <c r="Y116"/>
      <c r="Z116" s="1">
        <f t="array" ref="Z116">C116*INDEX('10_Goos'!$C$2:$W$151,MATCH($A116&amp;$B116,'10_Goos'!$A$2:$A$151&amp;'10_Goos'!$B$2:$B$151,0),MATCH('10_Price'!Z$4,'10_Goos'!$C$1:$W$1,0))</f>
        <v>0</v>
      </c>
      <c r="AA116" s="1">
        <f t="array" ref="AA116">D116*INDEX('10_Goos'!$C$2:$W$151,MATCH($A116&amp;$B116,'10_Goos'!$A$2:$A$151&amp;'10_Goos'!$B$2:$B$151,0),MATCH('10_Price'!AA$4,'10_Goos'!$C$1:$W$1,0))</f>
        <v>0</v>
      </c>
      <c r="AB116" s="1">
        <f t="array" ref="AB116">E116*INDEX('10_Goos'!$C$2:$W$151,MATCH($A116&amp;$B116,'10_Goos'!$A$2:$A$151&amp;'10_Goos'!$B$2:$B$151,0),MATCH('10_Price'!AB$4,'10_Goos'!$C$1:$W$1,0))</f>
        <v>0</v>
      </c>
      <c r="AC116" s="1">
        <f t="array" ref="AC116">F116*INDEX('10_Goos'!$C$2:$W$151,MATCH($A116&amp;$B116,'10_Goos'!$A$2:$A$151&amp;'10_Goos'!$B$2:$B$151,0),MATCH('10_Price'!AC$4,'10_Goos'!$C$1:$W$1,0))</f>
        <v>0</v>
      </c>
      <c r="AD116" s="1">
        <f t="array" ref="AD116">G116*INDEX('10_Goos'!$C$2:$W$151,MATCH($A116&amp;$B116,'10_Goos'!$A$2:$A$151&amp;'10_Goos'!$B$2:$B$151,0),MATCH('10_Price'!AD$4,'10_Goos'!$C$1:$W$1,0))</f>
        <v>0</v>
      </c>
      <c r="AE116" s="1">
        <f t="array" ref="AE116">H116*INDEX('10_Goos'!$C$2:$W$151,MATCH($A116&amp;$B116,'10_Goos'!$A$2:$A$151&amp;'10_Goos'!$B$2:$B$151,0),MATCH('10_Price'!AE$4,'10_Goos'!$C$1:$W$1,0))</f>
        <v>0</v>
      </c>
      <c r="AF116" s="1">
        <f t="array" ref="AF116">I116*INDEX('10_Goos'!$C$2:$W$151,MATCH($A116&amp;$B116,'10_Goos'!$A$2:$A$151&amp;'10_Goos'!$B$2:$B$151,0),MATCH('10_Price'!AF$4,'10_Goos'!$C$1:$W$1,0))</f>
        <v>0</v>
      </c>
      <c r="AG116" s="1">
        <f t="array" ref="AG116">J116*INDEX('10_Goos'!$C$2:$W$151,MATCH($A116&amp;$B116,'10_Goos'!$A$2:$A$151&amp;'10_Goos'!$B$2:$B$151,0),MATCH('10_Price'!AG$4,'10_Goos'!$C$1:$W$1,0))</f>
        <v>0</v>
      </c>
      <c r="AH116" s="1">
        <f t="array" ref="AH116">K116*INDEX('10_Goos'!$C$2:$W$151,MATCH($A116&amp;$B116,'10_Goos'!$A$2:$A$151&amp;'10_Goos'!$B$2:$B$151,0),MATCH('10_Price'!AH$4,'10_Goos'!$C$1:$W$1,0))</f>
        <v>0</v>
      </c>
      <c r="AI116" s="1">
        <f t="array" ref="AI116">L116*INDEX('10_Goos'!$C$2:$W$151,MATCH($A116&amp;$B116,'10_Goos'!$A$2:$A$151&amp;'10_Goos'!$B$2:$B$151,0),MATCH('10_Price'!AI$4,'10_Goos'!$C$1:$W$1,0))</f>
        <v>0</v>
      </c>
      <c r="AJ116" s="1">
        <f t="array" ref="AJ116">M116*INDEX('10_Goos'!$C$2:$W$151,MATCH($A116&amp;$B116,'10_Goos'!$A$2:$A$151&amp;'10_Goos'!$B$2:$B$151,0),MATCH('10_Price'!AJ$4,'10_Goos'!$C$1:$W$1,0))</f>
        <v>0</v>
      </c>
      <c r="AK116" s="1">
        <f t="array" ref="AK116">N116*INDEX('10_Goos'!$C$2:$W$151,MATCH($A116&amp;$B116,'10_Goos'!$A$2:$A$151&amp;'10_Goos'!$B$2:$B$151,0),MATCH('10_Price'!AK$4,'10_Goos'!$C$1:$W$1,0))</f>
        <v>0</v>
      </c>
      <c r="AL116" s="1">
        <f t="array" ref="AL116">O116*INDEX('10_Goos'!$C$2:$W$151,MATCH($A116&amp;$B116,'10_Goos'!$A$2:$A$151&amp;'10_Goos'!$B$2:$B$151,0),MATCH('10_Price'!AL$4,'10_Goos'!$C$1:$W$1,0))</f>
        <v>0</v>
      </c>
      <c r="AM116" s="1">
        <f t="array" ref="AM116">P116*INDEX('10_Goos'!$C$2:$W$151,MATCH($A116&amp;$B116,'10_Goos'!$A$2:$A$151&amp;'10_Goos'!$B$2:$B$151,0),MATCH('10_Price'!AM$4,'10_Goos'!$C$1:$W$1,0))</f>
        <v>0</v>
      </c>
      <c r="AN116" s="1">
        <f t="array" ref="AN116">Q116*INDEX('10_Goos'!$C$2:$W$151,MATCH($A116&amp;$B116,'10_Goos'!$A$2:$A$151&amp;'10_Goos'!$B$2:$B$151,0),MATCH('10_Price'!AN$4,'10_Goos'!$C$1:$W$1,0))</f>
        <v>0</v>
      </c>
      <c r="AO116" s="1">
        <f t="array" ref="AO116">R116*INDEX('10_Goos'!$C$2:$W$151,MATCH($A116&amp;$B116,'10_Goos'!$A$2:$A$151&amp;'10_Goos'!$B$2:$B$151,0),MATCH('10_Price'!AO$4,'10_Goos'!$C$1:$W$1,0))</f>
        <v>0</v>
      </c>
      <c r="AP116" s="1">
        <f t="array" ref="AP116">S116*INDEX('10_Goos'!$C$2:$W$151,MATCH($A116&amp;$B116,'10_Goos'!$A$2:$A$151&amp;'10_Goos'!$B$2:$B$151,0),MATCH('10_Price'!AP$4,'10_Goos'!$C$1:$W$1,0))</f>
        <v>0</v>
      </c>
      <c r="AQ116" s="1">
        <f t="array" ref="AQ116">T116*INDEX('10_Goos'!$C$2:$W$151,MATCH($A116&amp;$B116,'10_Goos'!$A$2:$A$151&amp;'10_Goos'!$B$2:$B$151,0),MATCH('10_Price'!AQ$4,'10_Goos'!$C$1:$W$1,0))</f>
        <v>0</v>
      </c>
      <c r="AR116" s="1">
        <f t="array" ref="AR116">U116*INDEX('10_Goos'!$C$2:$W$151,MATCH($A116&amp;$B116,'10_Goos'!$A$2:$A$151&amp;'10_Goos'!$B$2:$B$151,0),MATCH('10_Price'!AR$4,'10_Goos'!$C$1:$W$1,0))</f>
        <v>0</v>
      </c>
      <c r="AS116" s="1">
        <f t="array" ref="AS116">V116*INDEX('10_Goos'!$C$2:$W$151,MATCH($A116&amp;$B116,'10_Goos'!$A$2:$A$151&amp;'10_Goos'!$B$2:$B$151,0),MATCH('10_Price'!AS$4,'10_Goos'!$C$1:$W$1,0))</f>
        <v>0</v>
      </c>
      <c r="AT116" s="1">
        <f t="array" ref="AT116">W116*INDEX('10_Goos'!$C$2:$W$151,MATCH($A116&amp;$B116,'10_Goos'!$A$2:$A$151&amp;'10_Goos'!$B$2:$B$151,0),MATCH('10_Price'!AT$4,'10_Goos'!$C$1:$W$1,0))</f>
        <v>0</v>
      </c>
    </row>
    <row r="117" spans="1:46" x14ac:dyDescent="0.25">
      <c r="A117" s="23" t="s">
        <v>47</v>
      </c>
      <c r="B117" s="14" t="s">
        <v>29</v>
      </c>
      <c r="C117" s="15">
        <v>12.779426953125</v>
      </c>
      <c r="D117" s="16">
        <v>12.779426953125</v>
      </c>
      <c r="E117" s="16">
        <v>12.779426953125</v>
      </c>
      <c r="F117" s="16">
        <v>12.779426953125</v>
      </c>
      <c r="G117" s="16">
        <v>12.779426953125</v>
      </c>
      <c r="H117" s="16">
        <v>12.779426953125</v>
      </c>
      <c r="I117" s="16">
        <v>12.779426953125</v>
      </c>
      <c r="J117" s="16">
        <v>12.779426953125</v>
      </c>
      <c r="K117" s="16">
        <v>12.779426953125</v>
      </c>
      <c r="L117" s="16">
        <v>12.779426953125</v>
      </c>
      <c r="M117" s="16">
        <v>12.779426953125</v>
      </c>
      <c r="N117" s="16">
        <v>12.779426953125</v>
      </c>
      <c r="O117" s="16">
        <v>12.779426953125</v>
      </c>
      <c r="P117" s="16">
        <v>12.779426953125</v>
      </c>
      <c r="Q117" s="16">
        <v>12.779426953125</v>
      </c>
      <c r="R117" s="16">
        <v>12.779426953125</v>
      </c>
      <c r="S117" s="16">
        <v>12.779426953125</v>
      </c>
      <c r="T117" s="16">
        <v>12.779426953125</v>
      </c>
      <c r="U117" s="16">
        <v>12.779426953125</v>
      </c>
      <c r="V117" s="16">
        <v>12.779426953125</v>
      </c>
      <c r="W117" s="16">
        <v>12.779426953125</v>
      </c>
      <c r="X117" s="17"/>
      <c r="Y117"/>
      <c r="Z117" s="1">
        <f t="array" ref="Z117">C117*INDEX('10_Goos'!$C$2:$W$151,MATCH($A117&amp;$B117,'10_Goos'!$A$2:$A$151&amp;'10_Goos'!$B$2:$B$151,0),MATCH('10_Price'!Z$4,'10_Goos'!$C$1:$W$1,0))</f>
        <v>5812551.8122815695</v>
      </c>
      <c r="AA117" s="1">
        <f t="array" ref="AA117">D117*INDEX('10_Goos'!$C$2:$W$151,MATCH($A117&amp;$B117,'10_Goos'!$A$2:$A$151&amp;'10_Goos'!$B$2:$B$151,0),MATCH('10_Price'!AA$4,'10_Goos'!$C$1:$W$1,0))</f>
        <v>6510185.1197528085</v>
      </c>
      <c r="AB117" s="1">
        <f t="array" ref="AB117">E117*INDEX('10_Goos'!$C$2:$W$151,MATCH($A117&amp;$B117,'10_Goos'!$A$2:$A$151&amp;'10_Goos'!$B$2:$B$151,0),MATCH('10_Price'!AB$4,'10_Goos'!$C$1:$W$1,0))</f>
        <v>7263050.3784404723</v>
      </c>
      <c r="AC117" s="1">
        <f t="array" ref="AC117">F117*INDEX('10_Goos'!$C$2:$W$151,MATCH($A117&amp;$B117,'10_Goos'!$A$2:$A$151&amp;'10_Goos'!$B$2:$B$151,0),MATCH('10_Price'!AC$4,'10_Goos'!$C$1:$W$1,0))</f>
        <v>7642027.7421575235</v>
      </c>
      <c r="AD117" s="1">
        <f t="array" ref="AD117">G117*INDEX('10_Goos'!$C$2:$W$151,MATCH($A117&amp;$B117,'10_Goos'!$A$2:$A$151&amp;'10_Goos'!$B$2:$B$151,0),MATCH('10_Price'!AD$4,'10_Goos'!$C$1:$W$1,0))</f>
        <v>8066695.343133742</v>
      </c>
      <c r="AE117" s="1">
        <f t="array" ref="AE117">H117*INDEX('10_Goos'!$C$2:$W$151,MATCH($A117&amp;$B117,'10_Goos'!$A$2:$A$151&amp;'10_Goos'!$B$2:$B$151,0),MATCH('10_Price'!AE$4,'10_Goos'!$C$1:$W$1,0))</f>
        <v>8491362.9441099614</v>
      </c>
      <c r="AF117" s="1">
        <f t="array" ref="AF117">I117*INDEX('10_Goos'!$C$2:$W$151,MATCH($A117&amp;$B117,'10_Goos'!$A$2:$A$151&amp;'10_Goos'!$B$2:$B$151,0),MATCH('10_Price'!AF$4,'10_Goos'!$C$1:$W$1,0))</f>
        <v>8869685.0879304651</v>
      </c>
      <c r="AG117" s="1">
        <f t="array" ref="AG117">J117*INDEX('10_Goos'!$C$2:$W$151,MATCH($A117&amp;$B117,'10_Goos'!$A$2:$A$151&amp;'10_Goos'!$B$2:$B$151,0),MATCH('10_Price'!AG$4,'10_Goos'!$C$1:$W$1,0))</f>
        <v>9248007.2317509688</v>
      </c>
      <c r="AH117" s="1">
        <f t="array" ref="AH117">K117*INDEX('10_Goos'!$C$2:$W$151,MATCH($A117&amp;$B117,'10_Goos'!$A$2:$A$151&amp;'10_Goos'!$B$2:$B$151,0),MATCH('10_Price'!AH$4,'10_Goos'!$C$1:$W$1,0))</f>
        <v>9626329.3755714595</v>
      </c>
      <c r="AI117" s="1">
        <f t="array" ref="AI117">L117*INDEX('10_Goos'!$C$2:$W$151,MATCH($A117&amp;$B117,'10_Goos'!$A$2:$A$151&amp;'10_Goos'!$B$2:$B$151,0),MATCH('10_Price'!AI$4,'10_Goos'!$C$1:$W$1,0))</f>
        <v>10004651.519391965</v>
      </c>
      <c r="AJ117" s="1">
        <f t="array" ref="AJ117">M117*INDEX('10_Goos'!$C$2:$W$151,MATCH($A117&amp;$B117,'10_Goos'!$A$2:$A$151&amp;'10_Goos'!$B$2:$B$151,0),MATCH('10_Price'!AJ$4,'10_Goos'!$C$1:$W$1,0))</f>
        <v>10382973.663212471</v>
      </c>
      <c r="AK117" s="1">
        <f t="array" ref="AK117">N117*INDEX('10_Goos'!$C$2:$W$151,MATCH($A117&amp;$B117,'10_Goos'!$A$2:$A$151&amp;'10_Goos'!$B$2:$B$151,0),MATCH('10_Price'!AK$4,'10_Goos'!$C$1:$W$1,0))</f>
        <v>10654482.457279235</v>
      </c>
      <c r="AL117" s="1">
        <f t="array" ref="AL117">O117*INDEX('10_Goos'!$C$2:$W$151,MATCH($A117&amp;$B117,'10_Goos'!$A$2:$A$151&amp;'10_Goos'!$B$2:$B$151,0),MATCH('10_Price'!AL$4,'10_Goos'!$C$1:$W$1,0))</f>
        <v>10925991.25134599</v>
      </c>
      <c r="AM117" s="1">
        <f t="array" ref="AM117">P117*INDEX('10_Goos'!$C$2:$W$151,MATCH($A117&amp;$B117,'10_Goos'!$A$2:$A$151&amp;'10_Goos'!$B$2:$B$151,0),MATCH('10_Price'!AM$4,'10_Goos'!$C$1:$W$1,0))</f>
        <v>11197500.045412755</v>
      </c>
      <c r="AN117" s="1">
        <f t="array" ref="AN117">Q117*INDEX('10_Goos'!$C$2:$W$151,MATCH($A117&amp;$B117,'10_Goos'!$A$2:$A$151&amp;'10_Goos'!$B$2:$B$151,0),MATCH('10_Price'!AN$4,'10_Goos'!$C$1:$W$1,0))</f>
        <v>11469008.839479523</v>
      </c>
      <c r="AO117" s="1">
        <f t="array" ref="AO117">R117*INDEX('10_Goos'!$C$2:$W$151,MATCH($A117&amp;$B117,'10_Goos'!$A$2:$A$151&amp;'10_Goos'!$B$2:$B$151,0),MATCH('10_Price'!AO$4,'10_Goos'!$C$1:$W$1,0))</f>
        <v>11740517.633546276</v>
      </c>
      <c r="AP117" s="1">
        <f t="array" ref="AP117">S117*INDEX('10_Goos'!$C$2:$W$151,MATCH($A117&amp;$B117,'10_Goos'!$A$2:$A$151&amp;'10_Goos'!$B$2:$B$151,0),MATCH('10_Price'!AP$4,'10_Goos'!$C$1:$W$1,0))</f>
        <v>12012026.427613042</v>
      </c>
      <c r="AQ117" s="1">
        <f t="array" ref="AQ117">T117*INDEX('10_Goos'!$C$2:$W$151,MATCH($A117&amp;$B117,'10_Goos'!$A$2:$A$151&amp;'10_Goos'!$B$2:$B$151,0),MATCH('10_Price'!AQ$4,'10_Goos'!$C$1:$W$1,0))</f>
        <v>12283535.221679807</v>
      </c>
      <c r="AR117" s="1">
        <f t="array" ref="AR117">U117*INDEX('10_Goos'!$C$2:$W$151,MATCH($A117&amp;$B117,'10_Goos'!$A$2:$A$151&amp;'10_Goos'!$B$2:$B$151,0),MATCH('10_Price'!AR$4,'10_Goos'!$C$1:$W$1,0))</f>
        <v>12555044.015746575</v>
      </c>
      <c r="AS117" s="1">
        <f t="array" ref="AS117">V117*INDEX('10_Goos'!$C$2:$W$151,MATCH($A117&amp;$B117,'10_Goos'!$A$2:$A$151&amp;'10_Goos'!$B$2:$B$151,0),MATCH('10_Price'!AS$4,'10_Goos'!$C$1:$W$1,0))</f>
        <v>12826552.809813315</v>
      </c>
      <c r="AT117" s="1">
        <f t="array" ref="AT117">W117*INDEX('10_Goos'!$C$2:$W$151,MATCH($A117&amp;$B117,'10_Goos'!$A$2:$A$151&amp;'10_Goos'!$B$2:$B$151,0),MATCH('10_Price'!AT$4,'10_Goos'!$C$1:$W$1,0))</f>
        <v>13098061.603880005</v>
      </c>
    </row>
    <row r="118" spans="1:46" x14ac:dyDescent="0.25">
      <c r="A118" s="23" t="s">
        <v>47</v>
      </c>
      <c r="B118" s="14" t="s">
        <v>30</v>
      </c>
      <c r="C118" s="15">
        <v>4.8533850000000003</v>
      </c>
      <c r="D118" s="16">
        <v>4.8533850000000003</v>
      </c>
      <c r="E118" s="16">
        <v>4.8533850000000003</v>
      </c>
      <c r="F118" s="16">
        <v>4.8533850000000003</v>
      </c>
      <c r="G118" s="16">
        <v>4.8533850000000003</v>
      </c>
      <c r="H118" s="16">
        <v>4.8533850000000003</v>
      </c>
      <c r="I118" s="16">
        <v>4.8533850000000003</v>
      </c>
      <c r="J118" s="16">
        <v>4.8533850000000003</v>
      </c>
      <c r="K118" s="16">
        <v>4.8533850000000003</v>
      </c>
      <c r="L118" s="16">
        <v>4.8533850000000003</v>
      </c>
      <c r="M118" s="16">
        <v>4.8533850000000003</v>
      </c>
      <c r="N118" s="16">
        <v>4.8533850000000003</v>
      </c>
      <c r="O118" s="16">
        <v>4.8533850000000003</v>
      </c>
      <c r="P118" s="16">
        <v>4.8533850000000003</v>
      </c>
      <c r="Q118" s="16">
        <v>4.8533850000000003</v>
      </c>
      <c r="R118" s="16">
        <v>4.8533850000000003</v>
      </c>
      <c r="S118" s="16">
        <v>4.8533850000000003</v>
      </c>
      <c r="T118" s="16">
        <v>4.8533850000000003</v>
      </c>
      <c r="U118" s="16">
        <v>4.8533850000000003</v>
      </c>
      <c r="V118" s="16">
        <v>4.8533850000000003</v>
      </c>
      <c r="W118" s="16">
        <v>4.8533850000000003</v>
      </c>
      <c r="X118" s="17"/>
      <c r="Y118"/>
      <c r="Z118" s="1">
        <f t="array" ref="Z118">C118*INDEX('10_Goos'!$C$2:$W$151,MATCH($A118&amp;$B118,'10_Goos'!$A$2:$A$151&amp;'10_Goos'!$B$2:$B$151,0),MATCH('10_Price'!Z$4,'10_Goos'!$C$1:$W$1,0))</f>
        <v>373913.62036560103</v>
      </c>
      <c r="AA118" s="1">
        <f t="array" ref="AA118">D118*INDEX('10_Goos'!$C$2:$W$151,MATCH($A118&amp;$B118,'10_Goos'!$A$2:$A$151&amp;'10_Goos'!$B$2:$B$151,0),MATCH('10_Price'!AA$4,'10_Goos'!$C$1:$W$1,0))</f>
        <v>418791.43033763964</v>
      </c>
      <c r="AB118" s="1">
        <f t="array" ref="AB118">E118*INDEX('10_Goos'!$C$2:$W$151,MATCH($A118&amp;$B118,'10_Goos'!$A$2:$A$151&amp;'10_Goos'!$B$2:$B$151,0),MATCH('10_Price'!AB$4,'10_Goos'!$C$1:$W$1,0))</f>
        <v>467222.23725596833</v>
      </c>
      <c r="AC118" s="1">
        <f t="array" ref="AC118">F118*INDEX('10_Goos'!$C$2:$W$151,MATCH($A118&amp;$B118,'10_Goos'!$A$2:$A$151&amp;'10_Goos'!$B$2:$B$151,0),MATCH('10_Price'!AC$4,'10_Goos'!$C$1:$W$1,0))</f>
        <v>519449.14629028342</v>
      </c>
      <c r="AD118" s="1">
        <f t="array" ref="AD118">G118*INDEX('10_Goos'!$C$2:$W$151,MATCH($A118&amp;$B118,'10_Goos'!$A$2:$A$151&amp;'10_Goos'!$B$2:$B$151,0),MATCH('10_Price'!AD$4,'10_Goos'!$C$1:$W$1,0))</f>
        <v>575730.69063489255</v>
      </c>
      <c r="AE118" s="1">
        <f t="array" ref="AE118">H118*INDEX('10_Goos'!$C$2:$W$151,MATCH($A118&amp;$B118,'10_Goos'!$A$2:$A$151&amp;'10_Goos'!$B$2:$B$151,0),MATCH('10_Price'!AE$4,'10_Goos'!$C$1:$W$1,0))</f>
        <v>636341.76654823893</v>
      </c>
      <c r="AF118" s="1">
        <f t="array" ref="AF118">I118*INDEX('10_Goos'!$C$2:$W$151,MATCH($A118&amp;$B118,'10_Goos'!$A$2:$A$151&amp;'10_Goos'!$B$2:$B$151,0),MATCH('10_Price'!AF$4,'10_Goos'!$C$1:$W$1,0))</f>
        <v>697927.84391227306</v>
      </c>
      <c r="AG118" s="1">
        <f t="array" ref="AG118">J118*INDEX('10_Goos'!$C$2:$W$151,MATCH($A118&amp;$B118,'10_Goos'!$A$2:$A$151&amp;'10_Goos'!$B$2:$B$151,0),MATCH('10_Price'!AG$4,'10_Goos'!$C$1:$W$1,0))</f>
        <v>764081.67459634098</v>
      </c>
      <c r="AH118" s="1">
        <f t="array" ref="AH118">K118*INDEX('10_Goos'!$C$2:$W$151,MATCH($A118&amp;$B118,'10_Goos'!$A$2:$A$151&amp;'10_Goos'!$B$2:$B$151,0),MATCH('10_Price'!AH$4,'10_Goos'!$C$1:$W$1,0))</f>
        <v>835106.06873903924</v>
      </c>
      <c r="AI118" s="1">
        <f t="array" ref="AI118">L118*INDEX('10_Goos'!$C$2:$W$151,MATCH($A118&amp;$B118,'10_Goos'!$A$2:$A$151&amp;'10_Goos'!$B$2:$B$151,0),MATCH('10_Price'!AI$4,'10_Goos'!$C$1:$W$1,0))</f>
        <v>911322.69810951338</v>
      </c>
      <c r="AJ118" s="1">
        <f t="array" ref="AJ118">M118*INDEX('10_Goos'!$C$2:$W$151,MATCH($A118&amp;$B118,'10_Goos'!$A$2:$A$151&amp;'10_Goos'!$B$2:$B$151,0),MATCH('10_Price'!AJ$4,'10_Goos'!$C$1:$W$1,0))</f>
        <v>993073.22524518776</v>
      </c>
      <c r="AK118" s="1">
        <f t="array" ref="AK118">N118*INDEX('10_Goos'!$C$2:$W$151,MATCH($A118&amp;$B118,'10_Goos'!$A$2:$A$151&amp;'10_Goos'!$B$2:$B$151,0),MATCH('10_Price'!AK$4,'10_Goos'!$C$1:$W$1,0))</f>
        <v>1069993.5953212928</v>
      </c>
      <c r="AL118" s="1">
        <f t="array" ref="AL118">O118*INDEX('10_Goos'!$C$2:$W$151,MATCH($A118&amp;$B118,'10_Goos'!$A$2:$A$151&amp;'10_Goos'!$B$2:$B$151,0),MATCH('10_Price'!AL$4,'10_Goos'!$C$1:$W$1,0))</f>
        <v>1152123.3193418912</v>
      </c>
      <c r="AM118" s="1">
        <f t="array" ref="AM118">P118*INDEX('10_Goos'!$C$2:$W$151,MATCH($A118&amp;$B118,'10_Goos'!$A$2:$A$151&amp;'10_Goos'!$B$2:$B$151,0),MATCH('10_Price'!AM$4,'10_Goos'!$C$1:$W$1,0))</f>
        <v>1239791.0317762475</v>
      </c>
      <c r="AN118" s="1">
        <f t="array" ref="AN118">Q118*INDEX('10_Goos'!$C$2:$W$151,MATCH($A118&amp;$B118,'10_Goos'!$A$2:$A$151&amp;'10_Goos'!$B$2:$B$151,0),MATCH('10_Price'!AN$4,'10_Goos'!$C$1:$W$1,0))</f>
        <v>1333345.2071556866</v>
      </c>
      <c r="AO118" s="1">
        <f t="array" ref="AO118">R118*INDEX('10_Goos'!$C$2:$W$151,MATCH($A118&amp;$B118,'10_Goos'!$A$2:$A$151&amp;'10_Goos'!$B$2:$B$151,0),MATCH('10_Price'!AO$4,'10_Goos'!$C$1:$W$1,0))</f>
        <v>1433155.3224936326</v>
      </c>
      <c r="AP118" s="1">
        <f t="array" ref="AP118">S118*INDEX('10_Goos'!$C$2:$W$151,MATCH($A118&amp;$B118,'10_Goos'!$A$2:$A$151&amp;'10_Goos'!$B$2:$B$151,0),MATCH('10_Price'!AP$4,'10_Goos'!$C$1:$W$1,0))</f>
        <v>1539613.0863474801</v>
      </c>
      <c r="AQ118" s="1">
        <f t="array" ref="AQ118">T118*INDEX('10_Goos'!$C$2:$W$151,MATCH($A118&amp;$B118,'10_Goos'!$A$2:$A$151&amp;'10_Goos'!$B$2:$B$151,0),MATCH('10_Price'!AQ$4,'10_Goos'!$C$1:$W$1,0))</f>
        <v>1555018.2286614981</v>
      </c>
      <c r="AR118" s="1">
        <f t="array" ref="AR118">U118*INDEX('10_Goos'!$C$2:$W$151,MATCH($A118&amp;$B118,'10_Goos'!$A$2:$A$151&amp;'10_Goos'!$B$2:$B$151,0),MATCH('10_Price'!AR$4,'10_Goos'!$C$1:$W$1,0))</f>
        <v>1589389.5327198429</v>
      </c>
      <c r="AS118" s="1">
        <f t="array" ref="AS118">V118*INDEX('10_Goos'!$C$2:$W$151,MATCH($A118&amp;$B118,'10_Goos'!$A$2:$A$151&amp;'10_Goos'!$B$2:$B$151,0),MATCH('10_Price'!AS$4,'10_Goos'!$C$1:$W$1,0))</f>
        <v>1623760.8367781828</v>
      </c>
      <c r="AT118" s="1">
        <f t="array" ref="AT118">W118*INDEX('10_Goos'!$C$2:$W$151,MATCH($A118&amp;$B118,'10_Goos'!$A$2:$A$151&amp;'10_Goos'!$B$2:$B$151,0),MATCH('10_Price'!AT$4,'10_Goos'!$C$1:$W$1,0))</f>
        <v>1658132.1408365273</v>
      </c>
    </row>
    <row r="119" spans="1:46" x14ac:dyDescent="0.25">
      <c r="A119" s="8" t="s">
        <v>48</v>
      </c>
      <c r="B119" s="8" t="s">
        <v>26</v>
      </c>
      <c r="C119" s="2">
        <v>3.0693304687499996</v>
      </c>
      <c r="D119" s="3">
        <v>3.0693304687499996</v>
      </c>
      <c r="E119" s="3">
        <v>3.0693304687499996</v>
      </c>
      <c r="F119" s="3">
        <v>3.0693304687499996</v>
      </c>
      <c r="G119" s="3">
        <v>3.0693304687499996</v>
      </c>
      <c r="H119" s="3">
        <v>3.0693304687499996</v>
      </c>
      <c r="I119" s="3">
        <v>3.0693304687499996</v>
      </c>
      <c r="J119" s="3">
        <v>3.0693304687499996</v>
      </c>
      <c r="K119" s="3">
        <v>3.0693304687499996</v>
      </c>
      <c r="L119" s="3">
        <v>3.0693304687499996</v>
      </c>
      <c r="M119" s="3">
        <v>3.0693304687499996</v>
      </c>
      <c r="N119" s="3">
        <v>3.0693304687499996</v>
      </c>
      <c r="O119" s="3">
        <v>3.0693304687499996</v>
      </c>
      <c r="P119" s="3">
        <v>3.0693304687499996</v>
      </c>
      <c r="Q119" s="3">
        <v>3.0693304687499996</v>
      </c>
      <c r="R119" s="3">
        <v>5.1155507812500005</v>
      </c>
      <c r="S119" s="3">
        <v>5.1155507812500005</v>
      </c>
      <c r="T119" s="3">
        <v>5.1155507812500005</v>
      </c>
      <c r="U119" s="3">
        <v>5.1155507812500005</v>
      </c>
      <c r="V119" s="3">
        <v>5.1155507812500005</v>
      </c>
      <c r="W119" s="3">
        <v>5.1155507812500005</v>
      </c>
      <c r="X119" s="13"/>
      <c r="Y119"/>
      <c r="Z119" s="1">
        <f t="array" ref="Z119">C119*INDEX('10_Goos'!$C$2:$W$151,MATCH($A119&amp;$B119,'10_Goos'!$A$2:$A$151&amp;'10_Goos'!$B$2:$B$151,0),MATCH('10_Price'!Z$4,'10_Goos'!$C$1:$W$1,0))</f>
        <v>47993.387447275723</v>
      </c>
      <c r="AA119" s="1">
        <f t="array" ref="AA119">D119*INDEX('10_Goos'!$C$2:$W$151,MATCH($A119&amp;$B119,'10_Goos'!$A$2:$A$151&amp;'10_Goos'!$B$2:$B$151,0),MATCH('10_Price'!AA$4,'10_Goos'!$C$1:$W$1,0))</f>
        <v>53753.643304410303</v>
      </c>
      <c r="AB119" s="1">
        <f t="array" ref="AB119">E119*INDEX('10_Goos'!$C$2:$W$151,MATCH($A119&amp;$B119,'10_Goos'!$A$2:$A$151&amp;'10_Goos'!$B$2:$B$151,0),MATCH('10_Price'!AB$4,'10_Goos'!$C$1:$W$1,0))</f>
        <v>59969.941278639839</v>
      </c>
      <c r="AC119" s="1">
        <f t="array" ref="AC119">F119*INDEX('10_Goos'!$C$2:$W$151,MATCH($A119&amp;$B119,'10_Goos'!$A$2:$A$151&amp;'10_Goos'!$B$2:$B$151,0),MATCH('10_Price'!AC$4,'10_Goos'!$C$1:$W$1,0))</f>
        <v>66673.484942031428</v>
      </c>
      <c r="AD119" s="1">
        <f t="array" ref="AD119">G119*INDEX('10_Goos'!$C$2:$W$151,MATCH($A119&amp;$B119,'10_Goos'!$A$2:$A$151&amp;'10_Goos'!$B$2:$B$151,0),MATCH('10_Price'!AD$4,'10_Goos'!$C$1:$W$1,0))</f>
        <v>73897.458118565701</v>
      </c>
      <c r="AE119" s="1">
        <f t="array" ref="AE119">H119*INDEX('10_Goos'!$C$2:$W$151,MATCH($A119&amp;$B119,'10_Goos'!$A$2:$A$151&amp;'10_Goos'!$B$2:$B$151,0),MATCH('10_Price'!AE$4,'10_Goos'!$C$1:$W$1,0))</f>
        <v>81677.144900398212</v>
      </c>
      <c r="AF119" s="1">
        <f t="array" ref="AF119">I119*INDEX('10_Goos'!$C$2:$W$151,MATCH($A119&amp;$B119,'10_Goos'!$A$2:$A$151&amp;'10_Goos'!$B$2:$B$151,0),MATCH('10_Price'!AF$4,'10_Goos'!$C$1:$W$1,0))</f>
        <v>89581.977223436043</v>
      </c>
      <c r="AG119" s="1">
        <f t="array" ref="AG119">J119*INDEX('10_Goos'!$C$2:$W$151,MATCH($A119&amp;$B119,'10_Goos'!$A$2:$A$151&amp;'10_Goos'!$B$2:$B$151,0),MATCH('10_Price'!AG$4,'10_Goos'!$C$1:$W$1,0))</f>
        <v>98073.09991652648</v>
      </c>
      <c r="AH119" s="1">
        <f t="array" ref="AH119">K119*INDEX('10_Goos'!$C$2:$W$151,MATCH($A119&amp;$B119,'10_Goos'!$A$2:$A$151&amp;'10_Goos'!$B$2:$B$151,0),MATCH('10_Price'!AH$4,'10_Goos'!$C$1:$W$1,0))</f>
        <v>107189.37993586772</v>
      </c>
      <c r="AI119" s="1">
        <f t="array" ref="AI119">L119*INDEX('10_Goos'!$C$2:$W$151,MATCH($A119&amp;$B119,'10_Goos'!$A$2:$A$151&amp;'10_Goos'!$B$2:$B$151,0),MATCH('10_Price'!AI$4,'10_Goos'!$C$1:$W$1,0))</f>
        <v>116972.10520735168</v>
      </c>
      <c r="AJ119" s="1">
        <f t="array" ref="AJ119">M119*INDEX('10_Goos'!$C$2:$W$151,MATCH($A119&amp;$B119,'10_Goos'!$A$2:$A$151&amp;'10_Goos'!$B$2:$B$151,0),MATCH('10_Price'!AJ$4,'10_Goos'!$C$1:$W$1,0))</f>
        <v>127465.12955614419</v>
      </c>
      <c r="AK119" s="1">
        <f t="array" ref="AK119">N119*INDEX('10_Goos'!$C$2:$W$151,MATCH($A119&amp;$B119,'10_Goos'!$A$2:$A$151&amp;'10_Goos'!$B$2:$B$151,0),MATCH('10_Price'!AK$4,'10_Goos'!$C$1:$W$1,0))</f>
        <v>137338.18291012655</v>
      </c>
      <c r="AL119" s="1">
        <f t="array" ref="AL119">O119*INDEX('10_Goos'!$C$2:$W$151,MATCH($A119&amp;$B119,'10_Goos'!$A$2:$A$151&amp;'10_Goos'!$B$2:$B$151,0),MATCH('10_Price'!AL$4,'10_Goos'!$C$1:$W$1,0))</f>
        <v>147879.87877561685</v>
      </c>
      <c r="AM119" s="1">
        <f t="array" ref="AM119">P119*INDEX('10_Goos'!$C$2:$W$151,MATCH($A119&amp;$B119,'10_Goos'!$A$2:$A$151&amp;'10_Goos'!$B$2:$B$151,0),MATCH('10_Price'!AM$4,'10_Goos'!$C$1:$W$1,0))</f>
        <v>159132.39877038077</v>
      </c>
      <c r="AN119" s="1">
        <f t="array" ref="AN119">Q119*INDEX('10_Goos'!$C$2:$W$151,MATCH($A119&amp;$B119,'10_Goos'!$A$2:$A$151&amp;'10_Goos'!$B$2:$B$151,0),MATCH('10_Price'!AN$4,'10_Goos'!$C$1:$W$1,0))</f>
        <v>171140.47106768217</v>
      </c>
      <c r="AO119" s="1">
        <f t="array" ref="AO119">R119*INDEX('10_Goos'!$C$2:$W$151,MATCH($A119&amp;$B119,'10_Goos'!$A$2:$A$151&amp;'10_Goos'!$B$2:$B$151,0),MATCH('10_Price'!AO$4,'10_Goos'!$C$1:$W$1,0))</f>
        <v>306585.86599631322</v>
      </c>
      <c r="AP119" s="1">
        <f t="array" ref="AP119">S119*INDEX('10_Goos'!$C$2:$W$151,MATCH($A119&amp;$B119,'10_Goos'!$A$2:$A$151&amp;'10_Goos'!$B$2:$B$151,0),MATCH('10_Price'!AP$4,'10_Goos'!$C$1:$W$1,0))</f>
        <v>329359.70300539129</v>
      </c>
      <c r="AQ119" s="1">
        <f t="array" ref="AQ119">T119*INDEX('10_Goos'!$C$2:$W$151,MATCH($A119&amp;$B119,'10_Goos'!$A$2:$A$151&amp;'10_Goos'!$B$2:$B$151,0),MATCH('10_Price'!AQ$4,'10_Goos'!$C$1:$W$1,0))</f>
        <v>353644.45905038645</v>
      </c>
      <c r="AR119" s="1">
        <f t="array" ref="AR119">U119*INDEX('10_Goos'!$C$2:$W$151,MATCH($A119&amp;$B119,'10_Goos'!$A$2:$A$151&amp;'10_Goos'!$B$2:$B$151,0),MATCH('10_Price'!AR$4,'10_Goos'!$C$1:$W$1,0))</f>
        <v>379534.29144236771</v>
      </c>
      <c r="AS119" s="1">
        <f t="array" ref="AS119">V119*INDEX('10_Goos'!$C$2:$W$151,MATCH($A119&amp;$B119,'10_Goos'!$A$2:$A$151&amp;'10_Goos'!$B$2:$B$151,0),MATCH('10_Price'!AS$4,'10_Goos'!$C$1:$W$1,0))</f>
        <v>407128.99592592084</v>
      </c>
      <c r="AT119" s="1">
        <f t="array" ref="AT119">W119*INDEX('10_Goos'!$C$2:$W$151,MATCH($A119&amp;$B119,'10_Goos'!$A$2:$A$151&amp;'10_Goos'!$B$2:$B$151,0),MATCH('10_Price'!AT$4,'10_Goos'!$C$1:$W$1,0))</f>
        <v>436534.33512922347</v>
      </c>
    </row>
    <row r="120" spans="1:46" x14ac:dyDescent="0.25">
      <c r="A120" s="23" t="s">
        <v>48</v>
      </c>
      <c r="B120" s="14" t="s">
        <v>27</v>
      </c>
      <c r="C120" s="15">
        <v>474.57627118644069</v>
      </c>
      <c r="D120" s="16">
        <v>469.49152542372883</v>
      </c>
      <c r="E120" s="16">
        <v>464.40677966101697</v>
      </c>
      <c r="F120" s="16">
        <v>459.32203389830511</v>
      </c>
      <c r="G120" s="16">
        <v>454.23728813559319</v>
      </c>
      <c r="H120" s="16">
        <v>449.15254237288138</v>
      </c>
      <c r="I120" s="16">
        <v>444.06779661016958</v>
      </c>
      <c r="J120" s="16">
        <v>438.98305084745766</v>
      </c>
      <c r="K120" s="16">
        <v>433.8983050847458</v>
      </c>
      <c r="L120" s="16">
        <v>428.81355932203394</v>
      </c>
      <c r="M120" s="16">
        <v>423.72881355932208</v>
      </c>
      <c r="N120" s="16">
        <v>422.03389830508479</v>
      </c>
      <c r="O120" s="16">
        <v>420.33898305084745</v>
      </c>
      <c r="P120" s="16">
        <v>418.64406779661022</v>
      </c>
      <c r="Q120" s="16">
        <v>416.94915254237293</v>
      </c>
      <c r="R120" s="16">
        <v>415.25423728813564</v>
      </c>
      <c r="S120" s="16">
        <v>413.55932203389835</v>
      </c>
      <c r="T120" s="16">
        <v>411.86440677966107</v>
      </c>
      <c r="U120" s="16">
        <v>403.38983050847457</v>
      </c>
      <c r="V120" s="16">
        <v>392.37288135593218</v>
      </c>
      <c r="W120" s="16">
        <v>381.35593220338984</v>
      </c>
      <c r="X120" s="17"/>
      <c r="Y120"/>
      <c r="Z120" s="1">
        <f t="array" ref="Z120">C120*INDEX('10_Goos'!$C$2:$W$151,MATCH($A120&amp;$B120,'10_Goos'!$A$2:$A$151&amp;'10_Goos'!$B$2:$B$151,0),MATCH('10_Price'!Z$4,'10_Goos'!$C$1:$W$1,0))</f>
        <v>0</v>
      </c>
      <c r="AA120" s="1">
        <f t="array" ref="AA120">D120*INDEX('10_Goos'!$C$2:$W$151,MATCH($A120&amp;$B120,'10_Goos'!$A$2:$A$151&amp;'10_Goos'!$B$2:$B$151,0),MATCH('10_Price'!AA$4,'10_Goos'!$C$1:$W$1,0))</f>
        <v>0</v>
      </c>
      <c r="AB120" s="1">
        <f t="array" ref="AB120">E120*INDEX('10_Goos'!$C$2:$W$151,MATCH($A120&amp;$B120,'10_Goos'!$A$2:$A$151&amp;'10_Goos'!$B$2:$B$151,0),MATCH('10_Price'!AB$4,'10_Goos'!$C$1:$W$1,0))</f>
        <v>0</v>
      </c>
      <c r="AC120" s="1">
        <f t="array" ref="AC120">F120*INDEX('10_Goos'!$C$2:$W$151,MATCH($A120&amp;$B120,'10_Goos'!$A$2:$A$151&amp;'10_Goos'!$B$2:$B$151,0),MATCH('10_Price'!AC$4,'10_Goos'!$C$1:$W$1,0))</f>
        <v>0</v>
      </c>
      <c r="AD120" s="1">
        <f t="array" ref="AD120">G120*INDEX('10_Goos'!$C$2:$W$151,MATCH($A120&amp;$B120,'10_Goos'!$A$2:$A$151&amp;'10_Goos'!$B$2:$B$151,0),MATCH('10_Price'!AD$4,'10_Goos'!$C$1:$W$1,0))</f>
        <v>0</v>
      </c>
      <c r="AE120" s="1">
        <f t="array" ref="AE120">H120*INDEX('10_Goos'!$C$2:$W$151,MATCH($A120&amp;$B120,'10_Goos'!$A$2:$A$151&amp;'10_Goos'!$B$2:$B$151,0),MATCH('10_Price'!AE$4,'10_Goos'!$C$1:$W$1,0))</f>
        <v>0</v>
      </c>
      <c r="AF120" s="1">
        <f t="array" ref="AF120">I120*INDEX('10_Goos'!$C$2:$W$151,MATCH($A120&amp;$B120,'10_Goos'!$A$2:$A$151&amp;'10_Goos'!$B$2:$B$151,0),MATCH('10_Price'!AF$4,'10_Goos'!$C$1:$W$1,0))</f>
        <v>0</v>
      </c>
      <c r="AG120" s="1">
        <f t="array" ref="AG120">J120*INDEX('10_Goos'!$C$2:$W$151,MATCH($A120&amp;$B120,'10_Goos'!$A$2:$A$151&amp;'10_Goos'!$B$2:$B$151,0),MATCH('10_Price'!AG$4,'10_Goos'!$C$1:$W$1,0))</f>
        <v>0</v>
      </c>
      <c r="AH120" s="1">
        <f t="array" ref="AH120">K120*INDEX('10_Goos'!$C$2:$W$151,MATCH($A120&amp;$B120,'10_Goos'!$A$2:$A$151&amp;'10_Goos'!$B$2:$B$151,0),MATCH('10_Price'!AH$4,'10_Goos'!$C$1:$W$1,0))</f>
        <v>0</v>
      </c>
      <c r="AI120" s="1">
        <f t="array" ref="AI120">L120*INDEX('10_Goos'!$C$2:$W$151,MATCH($A120&amp;$B120,'10_Goos'!$A$2:$A$151&amp;'10_Goos'!$B$2:$B$151,0),MATCH('10_Price'!AI$4,'10_Goos'!$C$1:$W$1,0))</f>
        <v>0</v>
      </c>
      <c r="AJ120" s="1">
        <f t="array" ref="AJ120">M120*INDEX('10_Goos'!$C$2:$W$151,MATCH($A120&amp;$B120,'10_Goos'!$A$2:$A$151&amp;'10_Goos'!$B$2:$B$151,0),MATCH('10_Price'!AJ$4,'10_Goos'!$C$1:$W$1,0))</f>
        <v>0</v>
      </c>
      <c r="AK120" s="1">
        <f t="array" ref="AK120">N120*INDEX('10_Goos'!$C$2:$W$151,MATCH($A120&amp;$B120,'10_Goos'!$A$2:$A$151&amp;'10_Goos'!$B$2:$B$151,0),MATCH('10_Price'!AK$4,'10_Goos'!$C$1:$W$1,0))</f>
        <v>0</v>
      </c>
      <c r="AL120" s="1">
        <f t="array" ref="AL120">O120*INDEX('10_Goos'!$C$2:$W$151,MATCH($A120&amp;$B120,'10_Goos'!$A$2:$A$151&amp;'10_Goos'!$B$2:$B$151,0),MATCH('10_Price'!AL$4,'10_Goos'!$C$1:$W$1,0))</f>
        <v>0</v>
      </c>
      <c r="AM120" s="1">
        <f t="array" ref="AM120">P120*INDEX('10_Goos'!$C$2:$W$151,MATCH($A120&amp;$B120,'10_Goos'!$A$2:$A$151&amp;'10_Goos'!$B$2:$B$151,0),MATCH('10_Price'!AM$4,'10_Goos'!$C$1:$W$1,0))</f>
        <v>0</v>
      </c>
      <c r="AN120" s="1">
        <f t="array" ref="AN120">Q120*INDEX('10_Goos'!$C$2:$W$151,MATCH($A120&amp;$B120,'10_Goos'!$A$2:$A$151&amp;'10_Goos'!$B$2:$B$151,0),MATCH('10_Price'!AN$4,'10_Goos'!$C$1:$W$1,0))</f>
        <v>0</v>
      </c>
      <c r="AO120" s="1">
        <f t="array" ref="AO120">R120*INDEX('10_Goos'!$C$2:$W$151,MATCH($A120&amp;$B120,'10_Goos'!$A$2:$A$151&amp;'10_Goos'!$B$2:$B$151,0),MATCH('10_Price'!AO$4,'10_Goos'!$C$1:$W$1,0))</f>
        <v>0</v>
      </c>
      <c r="AP120" s="1">
        <f t="array" ref="AP120">S120*INDEX('10_Goos'!$C$2:$W$151,MATCH($A120&amp;$B120,'10_Goos'!$A$2:$A$151&amp;'10_Goos'!$B$2:$B$151,0),MATCH('10_Price'!AP$4,'10_Goos'!$C$1:$W$1,0))</f>
        <v>0</v>
      </c>
      <c r="AQ120" s="1">
        <f t="array" ref="AQ120">T120*INDEX('10_Goos'!$C$2:$W$151,MATCH($A120&amp;$B120,'10_Goos'!$A$2:$A$151&amp;'10_Goos'!$B$2:$B$151,0),MATCH('10_Price'!AQ$4,'10_Goos'!$C$1:$W$1,0))</f>
        <v>0</v>
      </c>
      <c r="AR120" s="1">
        <f t="array" ref="AR120">U120*INDEX('10_Goos'!$C$2:$W$151,MATCH($A120&amp;$B120,'10_Goos'!$A$2:$A$151&amp;'10_Goos'!$B$2:$B$151,0),MATCH('10_Price'!AR$4,'10_Goos'!$C$1:$W$1,0))</f>
        <v>0</v>
      </c>
      <c r="AS120" s="1">
        <f t="array" ref="AS120">V120*INDEX('10_Goos'!$C$2:$W$151,MATCH($A120&amp;$B120,'10_Goos'!$A$2:$A$151&amp;'10_Goos'!$B$2:$B$151,0),MATCH('10_Price'!AS$4,'10_Goos'!$C$1:$W$1,0))</f>
        <v>0</v>
      </c>
      <c r="AT120" s="1">
        <f t="array" ref="AT120">W120*INDEX('10_Goos'!$C$2:$W$151,MATCH($A120&amp;$B120,'10_Goos'!$A$2:$A$151&amp;'10_Goos'!$B$2:$B$151,0),MATCH('10_Price'!AT$4,'10_Goos'!$C$1:$W$1,0))</f>
        <v>0</v>
      </c>
    </row>
    <row r="121" spans="1:46" x14ac:dyDescent="0.25">
      <c r="A121" s="23" t="s">
        <v>48</v>
      </c>
      <c r="B121" s="14" t="s">
        <v>54</v>
      </c>
      <c r="C121" s="15">
        <v>474.57627118644069</v>
      </c>
      <c r="D121" s="16">
        <v>469.49152542372883</v>
      </c>
      <c r="E121" s="16">
        <v>464.40677966101697</v>
      </c>
      <c r="F121" s="16">
        <v>459.32203389830511</v>
      </c>
      <c r="G121" s="16">
        <v>454.23728813559319</v>
      </c>
      <c r="H121" s="16">
        <v>0.7417429687499999</v>
      </c>
      <c r="I121" s="16">
        <v>0.7417429687499999</v>
      </c>
      <c r="J121" s="16">
        <v>0.82891406249999977</v>
      </c>
      <c r="K121" s="16">
        <v>0.85763671874999969</v>
      </c>
      <c r="L121" s="16">
        <v>0.86020312499999996</v>
      </c>
      <c r="M121" s="16">
        <v>0.91673203124999969</v>
      </c>
      <c r="N121" s="16">
        <v>1.1549671874999996</v>
      </c>
      <c r="O121" s="16">
        <v>1.18786875</v>
      </c>
      <c r="P121" s="16">
        <v>1.4105765624999997</v>
      </c>
      <c r="Q121" s="16">
        <v>2.1825000000000001</v>
      </c>
      <c r="R121" s="16">
        <v>2.1923789062499996</v>
      </c>
      <c r="S121" s="16">
        <v>2.1923789062499996</v>
      </c>
      <c r="T121" s="16">
        <v>2.1923789062499996</v>
      </c>
      <c r="U121" s="16">
        <v>2.1923789062499996</v>
      </c>
      <c r="V121" s="16">
        <v>2.1923789062499996</v>
      </c>
      <c r="W121" s="16">
        <v>2.1923789062499996</v>
      </c>
      <c r="X121" s="17"/>
      <c r="Y121"/>
      <c r="Z121" s="1">
        <f t="array" ref="Z121">C121*INDEX('10_Goos'!$C$2:$W$151,MATCH($A121&amp;$B121,'10_Goos'!$A$2:$A$151&amp;'10_Goos'!$B$2:$B$151,0),MATCH('10_Price'!Z$4,'10_Goos'!$C$1:$W$1,0))</f>
        <v>0</v>
      </c>
      <c r="AA121" s="1">
        <f t="array" ref="AA121">D121*INDEX('10_Goos'!$C$2:$W$151,MATCH($A121&amp;$B121,'10_Goos'!$A$2:$A$151&amp;'10_Goos'!$B$2:$B$151,0),MATCH('10_Price'!AA$4,'10_Goos'!$C$1:$W$1,0))</f>
        <v>0</v>
      </c>
      <c r="AB121" s="1">
        <f t="array" ref="AB121">E121*INDEX('10_Goos'!$C$2:$W$151,MATCH($A121&amp;$B121,'10_Goos'!$A$2:$A$151&amp;'10_Goos'!$B$2:$B$151,0),MATCH('10_Price'!AB$4,'10_Goos'!$C$1:$W$1,0))</f>
        <v>0</v>
      </c>
      <c r="AC121" s="1">
        <f t="array" ref="AC121">F121*INDEX('10_Goos'!$C$2:$W$151,MATCH($A121&amp;$B121,'10_Goos'!$A$2:$A$151&amp;'10_Goos'!$B$2:$B$151,0),MATCH('10_Price'!AC$4,'10_Goos'!$C$1:$W$1,0))</f>
        <v>0</v>
      </c>
      <c r="AD121" s="1">
        <f t="array" ref="AD121">G121*INDEX('10_Goos'!$C$2:$W$151,MATCH($A121&amp;$B121,'10_Goos'!$A$2:$A$151&amp;'10_Goos'!$B$2:$B$151,0),MATCH('10_Price'!AD$4,'10_Goos'!$C$1:$W$1,0))</f>
        <v>0</v>
      </c>
      <c r="AE121" s="1">
        <f t="array" ref="AE121">H121*INDEX('10_Goos'!$C$2:$W$151,MATCH($A121&amp;$B121,'10_Goos'!$A$2:$A$151&amp;'10_Goos'!$B$2:$B$151,0),MATCH('10_Price'!AE$4,'10_Goos'!$C$1:$W$1,0))</f>
        <v>1338563.2267029418</v>
      </c>
      <c r="AF121" s="1">
        <f t="array" ref="AF121">I121*INDEX('10_Goos'!$C$2:$W$151,MATCH($A121&amp;$B121,'10_Goos'!$A$2:$A$151&amp;'10_Goos'!$B$2:$B$151,0),MATCH('10_Price'!AF$4,'10_Goos'!$C$1:$W$1,0))</f>
        <v>1468111.3135487149</v>
      </c>
      <c r="AG121" s="1">
        <f t="array" ref="AG121">J121*INDEX('10_Goos'!$C$2:$W$151,MATCH($A121&amp;$B121,'10_Goos'!$A$2:$A$151&amp;'10_Goos'!$B$2:$B$151,0),MATCH('10_Price'!AG$4,'10_Goos'!$C$1:$W$1,0))</f>
        <v>1796157.076767094</v>
      </c>
      <c r="AH121" s="1">
        <f t="array" ref="AH121">K121*INDEX('10_Goos'!$C$2:$W$151,MATCH($A121&amp;$B121,'10_Goos'!$A$2:$A$151&amp;'10_Goos'!$B$2:$B$151,0),MATCH('10_Price'!AH$4,'10_Goos'!$C$1:$W$1,0))</f>
        <v>2031140.7936343781</v>
      </c>
      <c r="AI121" s="1">
        <f t="array" ref="AI121">L121*INDEX('10_Goos'!$C$2:$W$151,MATCH($A121&amp;$B121,'10_Goos'!$A$2:$A$151&amp;'10_Goos'!$B$2:$B$151,0),MATCH('10_Price'!AI$4,'10_Goos'!$C$1:$W$1,0))</f>
        <v>2223147.2319896067</v>
      </c>
      <c r="AJ121" s="1">
        <f t="array" ref="AJ121">M121*INDEX('10_Goos'!$C$2:$W$151,MATCH($A121&amp;$B121,'10_Goos'!$A$2:$A$151&amp;'10_Goos'!$B$2:$B$151,0),MATCH('10_Price'!AJ$4,'10_Goos'!$C$1:$W$1,0))</f>
        <v>2581776.8442918365</v>
      </c>
      <c r="AK121" s="1">
        <f t="array" ref="AK121">N121*INDEX('10_Goos'!$C$2:$W$151,MATCH($A121&amp;$B121,'10_Goos'!$A$2:$A$151&amp;'10_Goos'!$B$2:$B$151,0),MATCH('10_Price'!AK$4,'10_Goos'!$C$1:$W$1,0))</f>
        <v>3504659.6352121332</v>
      </c>
      <c r="AL121" s="1">
        <f t="array" ref="AL121">O121*INDEX('10_Goos'!$C$2:$W$151,MATCH($A121&amp;$B121,'10_Goos'!$A$2:$A$151&amp;'10_Goos'!$B$2:$B$151,0),MATCH('10_Price'!AL$4,'10_Goos'!$C$1:$W$1,0))</f>
        <v>3881168.0408383333</v>
      </c>
      <c r="AM121" s="1">
        <f t="array" ref="AM121">P121*INDEX('10_Goos'!$C$2:$W$151,MATCH($A121&amp;$B121,'10_Goos'!$A$2:$A$151&amp;'10_Goos'!$B$2:$B$151,0),MATCH('10_Price'!AM$4,'10_Goos'!$C$1:$W$1,0))</f>
        <v>4959526.0572578348</v>
      </c>
      <c r="AN121" s="1">
        <f t="array" ref="AN121">Q121*INDEX('10_Goos'!$C$2:$W$151,MATCH($A121&amp;$B121,'10_Goos'!$A$2:$A$151&amp;'10_Goos'!$B$2:$B$151,0),MATCH('10_Price'!AN$4,'10_Goos'!$C$1:$W$1,0))</f>
        <v>8252620.5858031549</v>
      </c>
      <c r="AO121" s="1">
        <f t="array" ref="AO121">R121*INDEX('10_Goos'!$C$2:$W$151,MATCH($A121&amp;$B121,'10_Goos'!$A$2:$A$151&amp;'10_Goos'!$B$2:$B$151,0),MATCH('10_Price'!AO$4,'10_Goos'!$C$1:$W$1,0))</f>
        <v>8910537.4159612097</v>
      </c>
      <c r="AP121" s="1">
        <f t="array" ref="AP121">S121*INDEX('10_Goos'!$C$2:$W$151,MATCH($A121&amp;$B121,'10_Goos'!$A$2:$A$151&amp;'10_Goos'!$B$2:$B$151,0),MATCH('10_Price'!AP$4,'10_Goos'!$C$1:$W$1,0))</f>
        <v>9572430.7035560105</v>
      </c>
      <c r="AQ121" s="1">
        <f t="array" ref="AQ121">T121*INDEX('10_Goos'!$C$2:$W$151,MATCH($A121&amp;$B121,'10_Goos'!$A$2:$A$151&amp;'10_Goos'!$B$2:$B$151,0),MATCH('10_Price'!AQ$4,'10_Goos'!$C$1:$W$1,0))</f>
        <v>10278236.976370363</v>
      </c>
      <c r="AR121" s="1">
        <f t="array" ref="AR121">U121*INDEX('10_Goos'!$C$2:$W$151,MATCH($A121&amp;$B121,'10_Goos'!$A$2:$A$151&amp;'10_Goos'!$B$2:$B$151,0),MATCH('10_Price'!AR$4,'10_Goos'!$C$1:$W$1,0))</f>
        <v>11030692.799707256</v>
      </c>
      <c r="AS121" s="1">
        <f t="array" ref="AS121">V121*INDEX('10_Goos'!$C$2:$W$151,MATCH($A121&amp;$B121,'10_Goos'!$A$2:$A$151&amp;'10_Goos'!$B$2:$B$151,0),MATCH('10_Price'!AS$4,'10_Goos'!$C$1:$W$1,0))</f>
        <v>11832698.612936942</v>
      </c>
      <c r="AT121" s="1">
        <f t="array" ref="AT121">W121*INDEX('10_Goos'!$C$2:$W$151,MATCH($A121&amp;$B121,'10_Goos'!$A$2:$A$151&amp;'10_Goos'!$B$2:$B$151,0),MATCH('10_Price'!AT$4,'10_Goos'!$C$1:$W$1,0))</f>
        <v>12687328.275490301</v>
      </c>
    </row>
    <row r="122" spans="1:46" x14ac:dyDescent="0.25">
      <c r="A122" s="23" t="s">
        <v>48</v>
      </c>
      <c r="B122" s="14" t="s">
        <v>28</v>
      </c>
      <c r="C122" s="15">
        <v>474.57627118644069</v>
      </c>
      <c r="D122" s="16">
        <v>469.49152542372883</v>
      </c>
      <c r="E122" s="16">
        <v>464.40677966101697</v>
      </c>
      <c r="F122" s="16">
        <v>459.32203389830511</v>
      </c>
      <c r="G122" s="16">
        <v>454.23728813559319</v>
      </c>
      <c r="H122" s="16">
        <v>449.15254237288138</v>
      </c>
      <c r="I122" s="16">
        <v>444.06779661016958</v>
      </c>
      <c r="J122" s="16">
        <v>438.98305084745766</v>
      </c>
      <c r="K122" s="16">
        <v>433.8983050847458</v>
      </c>
      <c r="L122" s="16">
        <v>428.81355932203394</v>
      </c>
      <c r="M122" s="16">
        <v>423.72881355932208</v>
      </c>
      <c r="N122" s="16">
        <v>422.03389830508479</v>
      </c>
      <c r="O122" s="16">
        <v>420.33898305084745</v>
      </c>
      <c r="P122" s="16">
        <v>418.64406779661022</v>
      </c>
      <c r="Q122" s="16">
        <v>416.94915254237293</v>
      </c>
      <c r="R122" s="16">
        <v>415.25423728813564</v>
      </c>
      <c r="S122" s="16">
        <v>413.55932203389835</v>
      </c>
      <c r="T122" s="16">
        <v>411.86440677966107</v>
      </c>
      <c r="U122" s="16">
        <v>403.38983050847457</v>
      </c>
      <c r="V122" s="16">
        <v>392.37288135593218</v>
      </c>
      <c r="W122" s="16">
        <v>381.35593220338984</v>
      </c>
      <c r="X122" s="17"/>
      <c r="Y122"/>
      <c r="Z122" s="1">
        <f t="array" ref="Z122">C122*INDEX('10_Goos'!$C$2:$W$151,MATCH($A122&amp;$B122,'10_Goos'!$A$2:$A$151&amp;'10_Goos'!$B$2:$B$151,0),MATCH('10_Price'!Z$4,'10_Goos'!$C$1:$W$1,0))</f>
        <v>0</v>
      </c>
      <c r="AA122" s="1">
        <f t="array" ref="AA122">D122*INDEX('10_Goos'!$C$2:$W$151,MATCH($A122&amp;$B122,'10_Goos'!$A$2:$A$151&amp;'10_Goos'!$B$2:$B$151,0),MATCH('10_Price'!AA$4,'10_Goos'!$C$1:$W$1,0))</f>
        <v>0</v>
      </c>
      <c r="AB122" s="1">
        <f t="array" ref="AB122">E122*INDEX('10_Goos'!$C$2:$W$151,MATCH($A122&amp;$B122,'10_Goos'!$A$2:$A$151&amp;'10_Goos'!$B$2:$B$151,0),MATCH('10_Price'!AB$4,'10_Goos'!$C$1:$W$1,0))</f>
        <v>0</v>
      </c>
      <c r="AC122" s="1">
        <f t="array" ref="AC122">F122*INDEX('10_Goos'!$C$2:$W$151,MATCH($A122&amp;$B122,'10_Goos'!$A$2:$A$151&amp;'10_Goos'!$B$2:$B$151,0),MATCH('10_Price'!AC$4,'10_Goos'!$C$1:$W$1,0))</f>
        <v>0</v>
      </c>
      <c r="AD122" s="1">
        <f t="array" ref="AD122">G122*INDEX('10_Goos'!$C$2:$W$151,MATCH($A122&amp;$B122,'10_Goos'!$A$2:$A$151&amp;'10_Goos'!$B$2:$B$151,0),MATCH('10_Price'!AD$4,'10_Goos'!$C$1:$W$1,0))</f>
        <v>0</v>
      </c>
      <c r="AE122" s="1">
        <f t="array" ref="AE122">H122*INDEX('10_Goos'!$C$2:$W$151,MATCH($A122&amp;$B122,'10_Goos'!$A$2:$A$151&amp;'10_Goos'!$B$2:$B$151,0),MATCH('10_Price'!AE$4,'10_Goos'!$C$1:$W$1,0))</f>
        <v>0</v>
      </c>
      <c r="AF122" s="1">
        <f t="array" ref="AF122">I122*INDEX('10_Goos'!$C$2:$W$151,MATCH($A122&amp;$B122,'10_Goos'!$A$2:$A$151&amp;'10_Goos'!$B$2:$B$151,0),MATCH('10_Price'!AF$4,'10_Goos'!$C$1:$W$1,0))</f>
        <v>0</v>
      </c>
      <c r="AG122" s="1">
        <f t="array" ref="AG122">J122*INDEX('10_Goos'!$C$2:$W$151,MATCH($A122&amp;$B122,'10_Goos'!$A$2:$A$151&amp;'10_Goos'!$B$2:$B$151,0),MATCH('10_Price'!AG$4,'10_Goos'!$C$1:$W$1,0))</f>
        <v>0</v>
      </c>
      <c r="AH122" s="1">
        <f t="array" ref="AH122">K122*INDEX('10_Goos'!$C$2:$W$151,MATCH($A122&amp;$B122,'10_Goos'!$A$2:$A$151&amp;'10_Goos'!$B$2:$B$151,0),MATCH('10_Price'!AH$4,'10_Goos'!$C$1:$W$1,0))</f>
        <v>0</v>
      </c>
      <c r="AI122" s="1">
        <f t="array" ref="AI122">L122*INDEX('10_Goos'!$C$2:$W$151,MATCH($A122&amp;$B122,'10_Goos'!$A$2:$A$151&amp;'10_Goos'!$B$2:$B$151,0),MATCH('10_Price'!AI$4,'10_Goos'!$C$1:$W$1,0))</f>
        <v>0</v>
      </c>
      <c r="AJ122" s="1">
        <f t="array" ref="AJ122">M122*INDEX('10_Goos'!$C$2:$W$151,MATCH($A122&amp;$B122,'10_Goos'!$A$2:$A$151&amp;'10_Goos'!$B$2:$B$151,0),MATCH('10_Price'!AJ$4,'10_Goos'!$C$1:$W$1,0))</f>
        <v>0</v>
      </c>
      <c r="AK122" s="1">
        <f t="array" ref="AK122">N122*INDEX('10_Goos'!$C$2:$W$151,MATCH($A122&amp;$B122,'10_Goos'!$A$2:$A$151&amp;'10_Goos'!$B$2:$B$151,0),MATCH('10_Price'!AK$4,'10_Goos'!$C$1:$W$1,0))</f>
        <v>0</v>
      </c>
      <c r="AL122" s="1">
        <f t="array" ref="AL122">O122*INDEX('10_Goos'!$C$2:$W$151,MATCH($A122&amp;$B122,'10_Goos'!$A$2:$A$151&amp;'10_Goos'!$B$2:$B$151,0),MATCH('10_Price'!AL$4,'10_Goos'!$C$1:$W$1,0))</f>
        <v>0</v>
      </c>
      <c r="AM122" s="1">
        <f t="array" ref="AM122">P122*INDEX('10_Goos'!$C$2:$W$151,MATCH($A122&amp;$B122,'10_Goos'!$A$2:$A$151&amp;'10_Goos'!$B$2:$B$151,0),MATCH('10_Price'!AM$4,'10_Goos'!$C$1:$W$1,0))</f>
        <v>0</v>
      </c>
      <c r="AN122" s="1">
        <f t="array" ref="AN122">Q122*INDEX('10_Goos'!$C$2:$W$151,MATCH($A122&amp;$B122,'10_Goos'!$A$2:$A$151&amp;'10_Goos'!$B$2:$B$151,0),MATCH('10_Price'!AN$4,'10_Goos'!$C$1:$W$1,0))</f>
        <v>0</v>
      </c>
      <c r="AO122" s="1">
        <f t="array" ref="AO122">R122*INDEX('10_Goos'!$C$2:$W$151,MATCH($A122&amp;$B122,'10_Goos'!$A$2:$A$151&amp;'10_Goos'!$B$2:$B$151,0),MATCH('10_Price'!AO$4,'10_Goos'!$C$1:$W$1,0))</f>
        <v>0</v>
      </c>
      <c r="AP122" s="1">
        <f t="array" ref="AP122">S122*INDEX('10_Goos'!$C$2:$W$151,MATCH($A122&amp;$B122,'10_Goos'!$A$2:$A$151&amp;'10_Goos'!$B$2:$B$151,0),MATCH('10_Price'!AP$4,'10_Goos'!$C$1:$W$1,0))</f>
        <v>0</v>
      </c>
      <c r="AQ122" s="1">
        <f t="array" ref="AQ122">T122*INDEX('10_Goos'!$C$2:$W$151,MATCH($A122&amp;$B122,'10_Goos'!$A$2:$A$151&amp;'10_Goos'!$B$2:$B$151,0),MATCH('10_Price'!AQ$4,'10_Goos'!$C$1:$W$1,0))</f>
        <v>0</v>
      </c>
      <c r="AR122" s="1">
        <f t="array" ref="AR122">U122*INDEX('10_Goos'!$C$2:$W$151,MATCH($A122&amp;$B122,'10_Goos'!$A$2:$A$151&amp;'10_Goos'!$B$2:$B$151,0),MATCH('10_Price'!AR$4,'10_Goos'!$C$1:$W$1,0))</f>
        <v>0</v>
      </c>
      <c r="AS122" s="1">
        <f t="array" ref="AS122">V122*INDEX('10_Goos'!$C$2:$W$151,MATCH($A122&amp;$B122,'10_Goos'!$A$2:$A$151&amp;'10_Goos'!$B$2:$B$151,0),MATCH('10_Price'!AS$4,'10_Goos'!$C$1:$W$1,0))</f>
        <v>0</v>
      </c>
      <c r="AT122" s="1">
        <f t="array" ref="AT122">W122*INDEX('10_Goos'!$C$2:$W$151,MATCH($A122&amp;$B122,'10_Goos'!$A$2:$A$151&amp;'10_Goos'!$B$2:$B$151,0),MATCH('10_Price'!AT$4,'10_Goos'!$C$1:$W$1,0))</f>
        <v>0</v>
      </c>
    </row>
    <row r="123" spans="1:46" x14ac:dyDescent="0.25">
      <c r="A123" s="23" t="s">
        <v>48</v>
      </c>
      <c r="B123" s="14" t="s">
        <v>29</v>
      </c>
      <c r="C123" s="15">
        <v>8.4187349999999999</v>
      </c>
      <c r="D123" s="16">
        <v>8.4187349999999999</v>
      </c>
      <c r="E123" s="16">
        <v>8.4187349999999999</v>
      </c>
      <c r="F123" s="16">
        <v>8.4187349999999999</v>
      </c>
      <c r="G123" s="16">
        <v>8.4187349999999999</v>
      </c>
      <c r="H123" s="16">
        <v>8.4187349999999999</v>
      </c>
      <c r="I123" s="16">
        <v>8.4187349999999999</v>
      </c>
      <c r="J123" s="16">
        <v>8.4187349999999999</v>
      </c>
      <c r="K123" s="16">
        <v>8.4187349999999999</v>
      </c>
      <c r="L123" s="16">
        <v>8.4187349999999999</v>
      </c>
      <c r="M123" s="16">
        <v>8.4187349999999999</v>
      </c>
      <c r="N123" s="16">
        <v>8.4187349999999999</v>
      </c>
      <c r="O123" s="16">
        <v>8.4187349999999999</v>
      </c>
      <c r="P123" s="16">
        <v>8.4187349999999999</v>
      </c>
      <c r="Q123" s="16">
        <v>8.4187349999999999</v>
      </c>
      <c r="R123" s="16">
        <v>8.4187349999999999</v>
      </c>
      <c r="S123" s="16">
        <v>8.4187349999999999</v>
      </c>
      <c r="T123" s="16">
        <v>8.4187349999999999</v>
      </c>
      <c r="U123" s="16">
        <v>8.4187349999999999</v>
      </c>
      <c r="V123" s="16">
        <v>8.4187349999999999</v>
      </c>
      <c r="W123" s="16">
        <v>8.4187349999999999</v>
      </c>
      <c r="X123" s="17"/>
      <c r="Y123"/>
      <c r="Z123" s="1">
        <f t="array" ref="Z123">C123*INDEX('10_Goos'!$C$2:$W$151,MATCH($A123&amp;$B123,'10_Goos'!$A$2:$A$151&amp;'10_Goos'!$B$2:$B$151,0),MATCH('10_Price'!Z$4,'10_Goos'!$C$1:$W$1,0))</f>
        <v>4780.3959508821972</v>
      </c>
      <c r="AA123" s="1">
        <f t="array" ref="AA123">D123*INDEX('10_Goos'!$C$2:$W$151,MATCH($A123&amp;$B123,'10_Goos'!$A$2:$A$151&amp;'10_Goos'!$B$2:$B$151,0),MATCH('10_Price'!AA$4,'10_Goos'!$C$1:$W$1,0))</f>
        <v>5354.1479871547226</v>
      </c>
      <c r="AB123" s="1">
        <f t="array" ref="AB123">E123*INDEX('10_Goos'!$C$2:$W$151,MATCH($A123&amp;$B123,'10_Goos'!$A$2:$A$151&amp;'10_Goos'!$B$2:$B$151,0),MATCH('10_Price'!AB$4,'10_Goos'!$C$1:$W$1,0))</f>
        <v>5973.3242371772967</v>
      </c>
      <c r="AC123" s="1">
        <f t="array" ref="AC123">F123*INDEX('10_Goos'!$C$2:$W$151,MATCH($A123&amp;$B123,'10_Goos'!$A$2:$A$151&amp;'10_Goos'!$B$2:$B$151,0),MATCH('10_Price'!AC$4,'10_Goos'!$C$1:$W$1,0))</f>
        <v>6641.032742234238</v>
      </c>
      <c r="AD123" s="1">
        <f t="array" ref="AD123">G123*INDEX('10_Goos'!$C$2:$W$151,MATCH($A123&amp;$B123,'10_Goos'!$A$2:$A$151&amp;'10_Goos'!$B$2:$B$151,0),MATCH('10_Price'!AD$4,'10_Goos'!$C$1:$W$1,0))</f>
        <v>7360.5787872039346</v>
      </c>
      <c r="AE123" s="1">
        <f t="array" ref="AE123">H123*INDEX('10_Goos'!$C$2:$W$151,MATCH($A123&amp;$B123,'10_Goos'!$A$2:$A$151&amp;'10_Goos'!$B$2:$B$151,0),MATCH('10_Price'!AE$4,'10_Goos'!$C$1:$W$1,0))</f>
        <v>8135.4768548150096</v>
      </c>
      <c r="AF123" s="1">
        <f t="array" ref="AF123">I123*INDEX('10_Goos'!$C$2:$W$151,MATCH($A123&amp;$B123,'10_Goos'!$A$2:$A$151&amp;'10_Goos'!$B$2:$B$151,0),MATCH('10_Price'!AF$4,'10_Goos'!$C$1:$W$1,0))</f>
        <v>8922.8400821130272</v>
      </c>
      <c r="AG123" s="1">
        <f t="array" ref="AG123">J123*INDEX('10_Goos'!$C$2:$W$151,MATCH($A123&amp;$B123,'10_Goos'!$A$2:$A$151&amp;'10_Goos'!$B$2:$B$151,0),MATCH('10_Price'!AG$4,'10_Goos'!$C$1:$W$1,0))</f>
        <v>9768.6009400038311</v>
      </c>
      <c r="AH123" s="1">
        <f t="array" ref="AH123">K123*INDEX('10_Goos'!$C$2:$W$151,MATCH($A123&amp;$B123,'10_Goos'!$A$2:$A$151&amp;'10_Goos'!$B$2:$B$151,0),MATCH('10_Price'!AH$4,'10_Goos'!$C$1:$W$1,0))</f>
        <v>10676.63078347844</v>
      </c>
      <c r="AI123" s="1">
        <f t="array" ref="AI123">L123*INDEX('10_Goos'!$C$2:$W$151,MATCH($A123&amp;$B123,'10_Goos'!$A$2:$A$151&amp;'10_Goos'!$B$2:$B$151,0),MATCH('10_Price'!AI$4,'10_Goos'!$C$1:$W$1,0))</f>
        <v>11651.042108950485</v>
      </c>
      <c r="AJ123" s="1">
        <f t="array" ref="AJ123">M123*INDEX('10_Goos'!$C$2:$W$151,MATCH($A123&amp;$B123,'10_Goos'!$A$2:$A$151&amp;'10_Goos'!$B$2:$B$151,0),MATCH('10_Price'!AJ$4,'10_Goos'!$C$1:$W$1,0))</f>
        <v>12696.202990011116</v>
      </c>
      <c r="AK123" s="1">
        <f t="array" ref="AK123">N123*INDEX('10_Goos'!$C$2:$W$151,MATCH($A123&amp;$B123,'10_Goos'!$A$2:$A$151&amp;'10_Goos'!$B$2:$B$151,0),MATCH('10_Price'!AK$4,'10_Goos'!$C$1:$W$1,0))</f>
        <v>13679.611471608094</v>
      </c>
      <c r="AL123" s="1">
        <f t="array" ref="AL123">O123*INDEX('10_Goos'!$C$2:$W$151,MATCH($A123&amp;$B123,'10_Goos'!$A$2:$A$151&amp;'10_Goos'!$B$2:$B$151,0),MATCH('10_Price'!AL$4,'10_Goos'!$C$1:$W$1,0))</f>
        <v>14729.620293889766</v>
      </c>
      <c r="AM123" s="1">
        <f t="array" ref="AM123">P123*INDEX('10_Goos'!$C$2:$W$151,MATCH($A123&amp;$B123,'10_Goos'!$A$2:$A$151&amp;'10_Goos'!$B$2:$B$151,0),MATCH('10_Price'!AM$4,'10_Goos'!$C$1:$W$1,0))</f>
        <v>15850.430969720575</v>
      </c>
      <c r="AN123" s="1">
        <f t="array" ref="AN123">Q123*INDEX('10_Goos'!$C$2:$W$151,MATCH($A123&amp;$B123,'10_Goos'!$A$2:$A$151&amp;'10_Goos'!$B$2:$B$151,0),MATCH('10_Price'!AN$4,'10_Goos'!$C$1:$W$1,0))</f>
        <v>17046.498662399721</v>
      </c>
      <c r="AO123" s="1">
        <f t="array" ref="AO123">R123*INDEX('10_Goos'!$C$2:$W$151,MATCH($A123&amp;$B123,'10_Goos'!$A$2:$A$151&amp;'10_Goos'!$B$2:$B$151,0),MATCH('10_Price'!AO$4,'10_Goos'!$C$1:$W$1,0))</f>
        <v>18322.547046922427</v>
      </c>
      <c r="AP123" s="1">
        <f t="array" ref="AP123">S123*INDEX('10_Goos'!$C$2:$W$151,MATCH($A123&amp;$B123,'10_Goos'!$A$2:$A$151&amp;'10_Goos'!$B$2:$B$151,0),MATCH('10_Price'!AP$4,'10_Goos'!$C$1:$W$1,0))</f>
        <v>19683.584023241478</v>
      </c>
      <c r="AQ123" s="1">
        <f t="array" ref="AQ123">T123*INDEX('10_Goos'!$C$2:$W$151,MATCH($A123&amp;$B123,'10_Goos'!$A$2:$A$151&amp;'10_Goos'!$B$2:$B$151,0),MATCH('10_Price'!AQ$4,'10_Goos'!$C$1:$W$1,0))</f>
        <v>21134.918329575143</v>
      </c>
      <c r="AR123" s="1">
        <f t="array" ref="AR123">U123*INDEX('10_Goos'!$C$2:$W$151,MATCH($A123&amp;$B123,'10_Goos'!$A$2:$A$151&amp;'10_Goos'!$B$2:$B$151,0),MATCH('10_Price'!AR$4,'10_Goos'!$C$1:$W$1,0))</f>
        <v>22682.177106484083</v>
      </c>
      <c r="AS123" s="1">
        <f t="array" ref="AS123">V123*INDEX('10_Goos'!$C$2:$W$151,MATCH($A123&amp;$B123,'10_Goos'!$A$2:$A$151&amp;'10_Goos'!$B$2:$B$151,0),MATCH('10_Price'!AS$4,'10_Goos'!$C$1:$W$1,0))</f>
        <v>24331.324465259953</v>
      </c>
      <c r="AT123" s="1">
        <f t="array" ref="AT123">W123*INDEX('10_Goos'!$C$2:$W$151,MATCH($A123&amp;$B123,'10_Goos'!$A$2:$A$151&amp;'10_Goos'!$B$2:$B$151,0),MATCH('10_Price'!AT$4,'10_Goos'!$C$1:$W$1,0))</f>
        <v>26088.681117147167</v>
      </c>
    </row>
    <row r="124" spans="1:46" x14ac:dyDescent="0.25">
      <c r="A124" s="23" t="s">
        <v>48</v>
      </c>
      <c r="B124" s="14" t="s">
        <v>30</v>
      </c>
      <c r="C124" s="15">
        <v>474.57627118644069</v>
      </c>
      <c r="D124" s="16">
        <v>469.49152542372883</v>
      </c>
      <c r="E124" s="16">
        <v>464.40677966101697</v>
      </c>
      <c r="F124" s="16">
        <v>459.32203389830511</v>
      </c>
      <c r="G124" s="16">
        <v>454.23728813559319</v>
      </c>
      <c r="H124" s="16">
        <v>5.84634375</v>
      </c>
      <c r="I124" s="16">
        <v>5.84634375</v>
      </c>
      <c r="J124" s="16">
        <v>5.84634375</v>
      </c>
      <c r="K124" s="16">
        <v>5.84634375</v>
      </c>
      <c r="L124" s="16">
        <v>7.48332</v>
      </c>
      <c r="M124" s="16">
        <v>7.48332</v>
      </c>
      <c r="N124" s="16">
        <v>7.48332</v>
      </c>
      <c r="O124" s="16">
        <v>7.48332</v>
      </c>
      <c r="P124" s="16">
        <v>7.48332</v>
      </c>
      <c r="Q124" s="16">
        <v>7.48332</v>
      </c>
      <c r="R124" s="16">
        <v>7.48332</v>
      </c>
      <c r="S124" s="16">
        <v>7.48332</v>
      </c>
      <c r="T124" s="16">
        <v>7.48332</v>
      </c>
      <c r="U124" s="16">
        <v>7.48332</v>
      </c>
      <c r="V124" s="16">
        <v>7.48332</v>
      </c>
      <c r="W124" s="16">
        <v>7.48332</v>
      </c>
      <c r="X124" s="17"/>
      <c r="Y124"/>
      <c r="Z124" s="1">
        <f t="array" ref="Z124">C124*INDEX('10_Goos'!$C$2:$W$151,MATCH($A124&amp;$B124,'10_Goos'!$A$2:$A$151&amp;'10_Goos'!$B$2:$B$151,0),MATCH('10_Price'!Z$4,'10_Goos'!$C$1:$W$1,0))</f>
        <v>0</v>
      </c>
      <c r="AA124" s="1">
        <f t="array" ref="AA124">D124*INDEX('10_Goos'!$C$2:$W$151,MATCH($A124&amp;$B124,'10_Goos'!$A$2:$A$151&amp;'10_Goos'!$B$2:$B$151,0),MATCH('10_Price'!AA$4,'10_Goos'!$C$1:$W$1,0))</f>
        <v>0</v>
      </c>
      <c r="AB124" s="1">
        <f t="array" ref="AB124">E124*INDEX('10_Goos'!$C$2:$W$151,MATCH($A124&amp;$B124,'10_Goos'!$A$2:$A$151&amp;'10_Goos'!$B$2:$B$151,0),MATCH('10_Price'!AB$4,'10_Goos'!$C$1:$W$1,0))</f>
        <v>0</v>
      </c>
      <c r="AC124" s="1">
        <f t="array" ref="AC124">F124*INDEX('10_Goos'!$C$2:$W$151,MATCH($A124&amp;$B124,'10_Goos'!$A$2:$A$151&amp;'10_Goos'!$B$2:$B$151,0),MATCH('10_Price'!AC$4,'10_Goos'!$C$1:$W$1,0))</f>
        <v>0</v>
      </c>
      <c r="AD124" s="1">
        <f t="array" ref="AD124">G124*INDEX('10_Goos'!$C$2:$W$151,MATCH($A124&amp;$B124,'10_Goos'!$A$2:$A$151&amp;'10_Goos'!$B$2:$B$151,0),MATCH('10_Price'!AD$4,'10_Goos'!$C$1:$W$1,0))</f>
        <v>0</v>
      </c>
      <c r="AE124" s="1">
        <f t="array" ref="AE124">H124*INDEX('10_Goos'!$C$2:$W$151,MATCH($A124&amp;$B124,'10_Goos'!$A$2:$A$151&amp;'10_Goos'!$B$2:$B$151,0),MATCH('10_Price'!AE$4,'10_Goos'!$C$1:$W$1,0))</f>
        <v>376009.80058680649</v>
      </c>
      <c r="AF124" s="1">
        <f t="array" ref="AF124">I124*INDEX('10_Goos'!$C$2:$W$151,MATCH($A124&amp;$B124,'10_Goos'!$A$2:$A$151&amp;'10_Goos'!$B$2:$B$151,0),MATCH('10_Price'!AF$4,'10_Goos'!$C$1:$W$1,0))</f>
        <v>412400.57341661333</v>
      </c>
      <c r="AG124" s="1">
        <f t="array" ref="AG124">J124*INDEX('10_Goos'!$C$2:$W$151,MATCH($A124&amp;$B124,'10_Goos'!$A$2:$A$151&amp;'10_Goos'!$B$2:$B$151,0),MATCH('10_Price'!AG$4,'10_Goos'!$C$1:$W$1,0))</f>
        <v>451490.3990279343</v>
      </c>
      <c r="AH124" s="1">
        <f t="array" ref="AH124">K124*INDEX('10_Goos'!$C$2:$W$151,MATCH($A124&amp;$B124,'10_Goos'!$A$2:$A$151&amp;'10_Goos'!$B$2:$B$151,0),MATCH('10_Price'!AH$4,'10_Goos'!$C$1:$W$1,0))</f>
        <v>493458.2057668448</v>
      </c>
      <c r="AI124" s="1">
        <f t="array" ref="AI124">L124*INDEX('10_Goos'!$C$2:$W$151,MATCH($A124&amp;$B124,'10_Goos'!$A$2:$A$151&amp;'10_Goos'!$B$2:$B$151,0),MATCH('10_Price'!AI$4,'10_Goos'!$C$1:$W$1,0))</f>
        <v>689272.40599305881</v>
      </c>
      <c r="AJ124" s="1">
        <f t="array" ref="AJ124">M124*INDEX('10_Goos'!$C$2:$W$151,MATCH($A124&amp;$B124,'10_Goos'!$A$2:$A$151&amp;'10_Goos'!$B$2:$B$151,0),MATCH('10_Price'!AJ$4,'10_Goos'!$C$1:$W$1,0))</f>
        <v>751103.83260725066</v>
      </c>
      <c r="AK124" s="1">
        <f t="array" ref="AK124">N124*INDEX('10_Goos'!$C$2:$W$151,MATCH($A124&amp;$B124,'10_Goos'!$A$2:$A$151&amp;'10_Goos'!$B$2:$B$151,0),MATCH('10_Price'!AK$4,'10_Goos'!$C$1:$W$1,0))</f>
        <v>809282.00446911377</v>
      </c>
      <c r="AL124" s="1">
        <f t="array" ref="AL124">O124*INDEX('10_Goos'!$C$2:$W$151,MATCH($A124&amp;$B124,'10_Goos'!$A$2:$A$151&amp;'10_Goos'!$B$2:$B$151,0),MATCH('10_Price'!AL$4,'10_Goos'!$C$1:$W$1,0))</f>
        <v>871400.23393564008</v>
      </c>
      <c r="AM124" s="1">
        <f t="array" ref="AM124">P124*INDEX('10_Goos'!$C$2:$W$151,MATCH($A124&amp;$B124,'10_Goos'!$A$2:$A$151&amp;'10_Goos'!$B$2:$B$151,0),MATCH('10_Price'!AM$4,'10_Goos'!$C$1:$W$1,0))</f>
        <v>937707.08133765263</v>
      </c>
      <c r="AN124" s="1">
        <f t="array" ref="AN124">Q124*INDEX('10_Goos'!$C$2:$W$151,MATCH($A124&amp;$B124,'10_Goos'!$A$2:$A$151&amp;'10_Goos'!$B$2:$B$151,0),MATCH('10_Price'!AN$4,'10_Goos'!$C$1:$W$1,0))</f>
        <v>1008466.1128950302</v>
      </c>
      <c r="AO124" s="1">
        <f t="array" ref="AO124">R124*INDEX('10_Goos'!$C$2:$W$151,MATCH($A124&amp;$B124,'10_Goos'!$A$2:$A$151&amp;'10_Goos'!$B$2:$B$151,0),MATCH('10_Price'!AO$4,'10_Goos'!$C$1:$W$1,0))</f>
        <v>1083956.7799047944</v>
      </c>
      <c r="AP124" s="1">
        <f t="array" ref="AP124">S124*INDEX('10_Goos'!$C$2:$W$151,MATCH($A124&amp;$B124,'10_Goos'!$A$2:$A$151&amp;'10_Goos'!$B$2:$B$151,0),MATCH('10_Price'!AP$4,'10_Goos'!$C$1:$W$1,0))</f>
        <v>1164475.3483333013</v>
      </c>
      <c r="AQ124" s="1">
        <f t="array" ref="AQ124">T124*INDEX('10_Goos'!$C$2:$W$151,MATCH($A124&amp;$B124,'10_Goos'!$A$2:$A$151&amp;'10_Goos'!$B$2:$B$151,0),MATCH('10_Price'!AQ$4,'10_Goos'!$C$1:$W$1,0))</f>
        <v>1250335.8816549033</v>
      </c>
      <c r="AR124" s="1">
        <f t="array" ref="AR124">U124*INDEX('10_Goos'!$C$2:$W$151,MATCH($A124&amp;$B124,'10_Goos'!$A$2:$A$151&amp;'10_Goos'!$B$2:$B$151,0),MATCH('10_Price'!AR$4,'10_Goos'!$C$1:$W$1,0))</f>
        <v>1341871.2799378186</v>
      </c>
      <c r="AS124" s="1">
        <f t="array" ref="AS124">V124*INDEX('10_Goos'!$C$2:$W$151,MATCH($A124&amp;$B124,'10_Goos'!$A$2:$A$151&amp;'10_Goos'!$B$2:$B$151,0),MATCH('10_Price'!AS$4,'10_Goos'!$C$1:$W$1,0))</f>
        <v>1439434.3783448979</v>
      </c>
      <c r="AT124" s="1">
        <f t="array" ref="AT124">W124*INDEX('10_Goos'!$C$2:$W$151,MATCH($A124&amp;$B124,'10_Goos'!$A$2:$A$151&amp;'10_Goos'!$B$2:$B$151,0),MATCH('10_Price'!AT$4,'10_Goos'!$C$1:$W$1,0))</f>
        <v>1543399.1083928344</v>
      </c>
    </row>
    <row r="125" spans="1:46" x14ac:dyDescent="0.25">
      <c r="A125" s="8" t="s">
        <v>49</v>
      </c>
      <c r="B125" s="8" t="s">
        <v>26</v>
      </c>
      <c r="C125" s="2">
        <v>474.57627118644069</v>
      </c>
      <c r="D125" s="3">
        <v>469.49152542372883</v>
      </c>
      <c r="E125" s="3">
        <v>464.40677966101697</v>
      </c>
      <c r="F125" s="3">
        <v>459.32203389830511</v>
      </c>
      <c r="G125" s="3">
        <v>454.23728813559319</v>
      </c>
      <c r="H125" s="3">
        <v>3.72876328125</v>
      </c>
      <c r="I125" s="3">
        <v>3.72876328125</v>
      </c>
      <c r="J125" s="3">
        <v>3.72876328125</v>
      </c>
      <c r="K125" s="3">
        <v>4.2449695312499989</v>
      </c>
      <c r="L125" s="3">
        <v>4.2449695312499989</v>
      </c>
      <c r="M125" s="3">
        <v>4.2449695312499989</v>
      </c>
      <c r="N125" s="3">
        <v>4.3147125000000006</v>
      </c>
      <c r="O125" s="3">
        <v>4.5024437499999994</v>
      </c>
      <c r="P125" s="3">
        <v>5.00066875</v>
      </c>
      <c r="Q125" s="3">
        <v>5.00066875</v>
      </c>
      <c r="R125" s="3">
        <v>5.00066875</v>
      </c>
      <c r="S125" s="3">
        <v>6.2146054687500003</v>
      </c>
      <c r="T125" s="3">
        <v>6.2146054687500003</v>
      </c>
      <c r="U125" s="3">
        <v>6.2146054687500003</v>
      </c>
      <c r="V125" s="3">
        <v>6.2146054687500003</v>
      </c>
      <c r="W125" s="3">
        <v>6.2146054687500003</v>
      </c>
      <c r="X125" s="13"/>
      <c r="Y125"/>
      <c r="Z125" s="1">
        <f t="array" ref="Z125">C125*INDEX('10_Goos'!$C$2:$W$151,MATCH($A125&amp;$B125,'10_Goos'!$A$2:$A$151&amp;'10_Goos'!$B$2:$B$151,0),MATCH('10_Price'!Z$4,'10_Goos'!$C$1:$W$1,0))</f>
        <v>0</v>
      </c>
      <c r="AA125" s="1">
        <f t="array" ref="AA125">D125*INDEX('10_Goos'!$C$2:$W$151,MATCH($A125&amp;$B125,'10_Goos'!$A$2:$A$151&amp;'10_Goos'!$B$2:$B$151,0),MATCH('10_Price'!AA$4,'10_Goos'!$C$1:$W$1,0))</f>
        <v>0</v>
      </c>
      <c r="AB125" s="1">
        <f t="array" ref="AB125">E125*INDEX('10_Goos'!$C$2:$W$151,MATCH($A125&amp;$B125,'10_Goos'!$A$2:$A$151&amp;'10_Goos'!$B$2:$B$151,0),MATCH('10_Price'!AB$4,'10_Goos'!$C$1:$W$1,0))</f>
        <v>0</v>
      </c>
      <c r="AC125" s="1">
        <f t="array" ref="AC125">F125*INDEX('10_Goos'!$C$2:$W$151,MATCH($A125&amp;$B125,'10_Goos'!$A$2:$A$151&amp;'10_Goos'!$B$2:$B$151,0),MATCH('10_Price'!AC$4,'10_Goos'!$C$1:$W$1,0))</f>
        <v>0</v>
      </c>
      <c r="AD125" s="1">
        <f t="array" ref="AD125">G125*INDEX('10_Goos'!$C$2:$W$151,MATCH($A125&amp;$B125,'10_Goos'!$A$2:$A$151&amp;'10_Goos'!$B$2:$B$151,0),MATCH('10_Price'!AD$4,'10_Goos'!$C$1:$W$1,0))</f>
        <v>0</v>
      </c>
      <c r="AE125" s="1">
        <f t="array" ref="AE125">H125*INDEX('10_Goos'!$C$2:$W$151,MATCH($A125&amp;$B125,'10_Goos'!$A$2:$A$151&amp;'10_Goos'!$B$2:$B$151,0),MATCH('10_Price'!AE$4,'10_Goos'!$C$1:$W$1,0))</f>
        <v>595071.18274716649</v>
      </c>
      <c r="AF125" s="1">
        <f t="array" ref="AF125">I125*INDEX('10_Goos'!$C$2:$W$151,MATCH($A125&amp;$B125,'10_Goos'!$A$2:$A$151&amp;'10_Goos'!$B$2:$B$151,0),MATCH('10_Price'!AF$4,'10_Goos'!$C$1:$W$1,0))</f>
        <v>652663.03326574503</v>
      </c>
      <c r="AG125" s="1">
        <f t="array" ref="AG125">J125*INDEX('10_Goos'!$C$2:$W$151,MATCH($A125&amp;$B125,'10_Goos'!$A$2:$A$151&amp;'10_Goos'!$B$2:$B$151,0),MATCH('10_Price'!AG$4,'10_Goos'!$C$1:$W$1,0))</f>
        <v>714526.39087931812</v>
      </c>
      <c r="AH125" s="1">
        <f t="array" ref="AH125">K125*INDEX('10_Goos'!$C$2:$W$151,MATCH($A125&amp;$B125,'10_Goos'!$A$2:$A$151&amp;'10_Goos'!$B$2:$B$151,0),MATCH('10_Price'!AH$4,'10_Goos'!$C$1:$W$1,0))</f>
        <v>889057.59008303483</v>
      </c>
      <c r="AI125" s="1">
        <f t="array" ref="AI125">L125*INDEX('10_Goos'!$C$2:$W$151,MATCH($A125&amp;$B125,'10_Goos'!$A$2:$A$151&amp;'10_Goos'!$B$2:$B$151,0),MATCH('10_Price'!AI$4,'10_Goos'!$C$1:$W$1,0))</f>
        <v>970198.14859278291</v>
      </c>
      <c r="AJ125" s="1">
        <f t="array" ref="AJ125">M125*INDEX('10_Goos'!$C$2:$W$151,MATCH($A125&amp;$B125,'10_Goos'!$A$2:$A$151&amp;'10_Goos'!$B$2:$B$151,0),MATCH('10_Price'!AJ$4,'10_Goos'!$C$1:$W$1,0))</f>
        <v>1057230.1189782976</v>
      </c>
      <c r="AK125" s="1">
        <f t="array" ref="AK125">N125*INDEX('10_Goos'!$C$2:$W$151,MATCH($A125&amp;$B125,'10_Goos'!$A$2:$A$151&amp;'10_Goos'!$B$2:$B$151,0),MATCH('10_Price'!AK$4,'10_Goos'!$C$1:$W$1,0))</f>
        <v>1157835.1179478255</v>
      </c>
      <c r="AL125" s="1">
        <f t="array" ref="AL125">O125*INDEX('10_Goos'!$C$2:$W$151,MATCH($A125&amp;$B125,'10_Goos'!$A$2:$A$151&amp;'10_Goos'!$B$2:$B$151,0),MATCH('10_Price'!AL$4,'10_Goos'!$C$1:$W$1,0))</f>
        <v>1300951.0010434282</v>
      </c>
      <c r="AM125" s="1">
        <f t="array" ref="AM125">P125*INDEX('10_Goos'!$C$2:$W$151,MATCH($A125&amp;$B125,'10_Goos'!$A$2:$A$151&amp;'10_Goos'!$B$2:$B$151,0),MATCH('10_Price'!AM$4,'10_Goos'!$C$1:$W$1,0))</f>
        <v>1554856.2893207201</v>
      </c>
      <c r="AN125" s="1">
        <f t="array" ref="AN125">Q125*INDEX('10_Goos'!$C$2:$W$151,MATCH($A125&amp;$B125,'10_Goos'!$A$2:$A$151&amp;'10_Goos'!$B$2:$B$151,0),MATCH('10_Price'!AN$4,'10_Goos'!$C$1:$W$1,0))</f>
        <v>1672185.1731831285</v>
      </c>
      <c r="AO125" s="1">
        <f t="array" ref="AO125">R125*INDEX('10_Goos'!$C$2:$W$151,MATCH($A125&amp;$B125,'10_Goos'!$A$2:$A$151&amp;'10_Goos'!$B$2:$B$151,0),MATCH('10_Price'!AO$4,'10_Goos'!$C$1:$W$1,0))</f>
        <v>1797359.8047084829</v>
      </c>
      <c r="AP125" s="1">
        <f t="array" ref="AP125">S125*INDEX('10_Goos'!$C$2:$W$151,MATCH($A125&amp;$B125,'10_Goos'!$A$2:$A$151&amp;'10_Goos'!$B$2:$B$151,0),MATCH('10_Price'!AP$4,'10_Goos'!$C$1:$W$1,0))</f>
        <v>2399599.8912018579</v>
      </c>
      <c r="AQ125" s="1">
        <f t="array" ref="AQ125">T125*INDEX('10_Goos'!$C$2:$W$151,MATCH($A125&amp;$B125,'10_Goos'!$A$2:$A$151&amp;'10_Goos'!$B$2:$B$151,0),MATCH('10_Price'!AQ$4,'10_Goos'!$C$1:$W$1,0))</f>
        <v>2576530.1514361496</v>
      </c>
      <c r="AR125" s="1">
        <f t="array" ref="AR125">U125*INDEX('10_Goos'!$C$2:$W$151,MATCH($A125&amp;$B125,'10_Goos'!$A$2:$A$151&amp;'10_Goos'!$B$2:$B$151,0),MATCH('10_Price'!AR$4,'10_Goos'!$C$1:$W$1,0))</f>
        <v>2765154.437965868</v>
      </c>
      <c r="AS125" s="1">
        <f t="array" ref="AS125">V125*INDEX('10_Goos'!$C$2:$W$151,MATCH($A125&amp;$B125,'10_Goos'!$A$2:$A$151&amp;'10_Goos'!$B$2:$B$151,0),MATCH('10_Price'!AS$4,'10_Goos'!$C$1:$W$1,0))</f>
        <v>2966199.8277699724</v>
      </c>
      <c r="AT125" s="1">
        <f t="array" ref="AT125">W125*INDEX('10_Goos'!$C$2:$W$151,MATCH($A125&amp;$B125,'10_Goos'!$A$2:$A$151&amp;'10_Goos'!$B$2:$B$151,0),MATCH('10_Price'!AT$4,'10_Goos'!$C$1:$W$1,0))</f>
        <v>3180436.8704595664</v>
      </c>
    </row>
    <row r="126" spans="1:46" x14ac:dyDescent="0.25">
      <c r="A126" s="23" t="s">
        <v>49</v>
      </c>
      <c r="B126" s="14" t="s">
        <v>27</v>
      </c>
      <c r="C126" s="15">
        <v>474.57627118644069</v>
      </c>
      <c r="D126" s="16">
        <v>469.49152542372883</v>
      </c>
      <c r="E126" s="16">
        <v>464.40677966101697</v>
      </c>
      <c r="F126" s="16">
        <v>459.32203389830511</v>
      </c>
      <c r="G126" s="16">
        <v>454.23728813559319</v>
      </c>
      <c r="H126" s="16">
        <v>449.15254237288138</v>
      </c>
      <c r="I126" s="16">
        <v>444.06779661016958</v>
      </c>
      <c r="J126" s="16">
        <v>438.98305084745766</v>
      </c>
      <c r="K126" s="16">
        <v>433.8983050847458</v>
      </c>
      <c r="L126" s="16">
        <v>428.81355932203394</v>
      </c>
      <c r="M126" s="16">
        <v>423.72881355932208</v>
      </c>
      <c r="N126" s="16">
        <v>422.03389830508479</v>
      </c>
      <c r="O126" s="16">
        <v>420.33898305084745</v>
      </c>
      <c r="P126" s="16">
        <v>418.64406779661022</v>
      </c>
      <c r="Q126" s="16">
        <v>416.94915254237293</v>
      </c>
      <c r="R126" s="16">
        <v>415.25423728813564</v>
      </c>
      <c r="S126" s="16">
        <v>413.55932203389835</v>
      </c>
      <c r="T126" s="16">
        <v>411.86440677966107</v>
      </c>
      <c r="U126" s="16">
        <v>403.38983050847457</v>
      </c>
      <c r="V126" s="16">
        <v>392.37288135593218</v>
      </c>
      <c r="W126" s="16">
        <v>381.35593220338984</v>
      </c>
      <c r="X126" s="17"/>
      <c r="Y126"/>
      <c r="Z126" s="1">
        <f t="array" ref="Z126">C126*INDEX('10_Goos'!$C$2:$W$151,MATCH($A126&amp;$B126,'10_Goos'!$A$2:$A$151&amp;'10_Goos'!$B$2:$B$151,0),MATCH('10_Price'!Z$4,'10_Goos'!$C$1:$W$1,0))</f>
        <v>0</v>
      </c>
      <c r="AA126" s="1">
        <f t="array" ref="AA126">D126*INDEX('10_Goos'!$C$2:$W$151,MATCH($A126&amp;$B126,'10_Goos'!$A$2:$A$151&amp;'10_Goos'!$B$2:$B$151,0),MATCH('10_Price'!AA$4,'10_Goos'!$C$1:$W$1,0))</f>
        <v>0</v>
      </c>
      <c r="AB126" s="1">
        <f t="array" ref="AB126">E126*INDEX('10_Goos'!$C$2:$W$151,MATCH($A126&amp;$B126,'10_Goos'!$A$2:$A$151&amp;'10_Goos'!$B$2:$B$151,0),MATCH('10_Price'!AB$4,'10_Goos'!$C$1:$W$1,0))</f>
        <v>0</v>
      </c>
      <c r="AC126" s="1">
        <f t="array" ref="AC126">F126*INDEX('10_Goos'!$C$2:$W$151,MATCH($A126&amp;$B126,'10_Goos'!$A$2:$A$151&amp;'10_Goos'!$B$2:$B$151,0),MATCH('10_Price'!AC$4,'10_Goos'!$C$1:$W$1,0))</f>
        <v>0</v>
      </c>
      <c r="AD126" s="1">
        <f t="array" ref="AD126">G126*INDEX('10_Goos'!$C$2:$W$151,MATCH($A126&amp;$B126,'10_Goos'!$A$2:$A$151&amp;'10_Goos'!$B$2:$B$151,0),MATCH('10_Price'!AD$4,'10_Goos'!$C$1:$W$1,0))</f>
        <v>0</v>
      </c>
      <c r="AE126" s="1">
        <f t="array" ref="AE126">H126*INDEX('10_Goos'!$C$2:$W$151,MATCH($A126&amp;$B126,'10_Goos'!$A$2:$A$151&amp;'10_Goos'!$B$2:$B$151,0),MATCH('10_Price'!AE$4,'10_Goos'!$C$1:$W$1,0))</f>
        <v>0</v>
      </c>
      <c r="AF126" s="1">
        <f t="array" ref="AF126">I126*INDEX('10_Goos'!$C$2:$W$151,MATCH($A126&amp;$B126,'10_Goos'!$A$2:$A$151&amp;'10_Goos'!$B$2:$B$151,0),MATCH('10_Price'!AF$4,'10_Goos'!$C$1:$W$1,0))</f>
        <v>0</v>
      </c>
      <c r="AG126" s="1">
        <f t="array" ref="AG126">J126*INDEX('10_Goos'!$C$2:$W$151,MATCH($A126&amp;$B126,'10_Goos'!$A$2:$A$151&amp;'10_Goos'!$B$2:$B$151,0),MATCH('10_Price'!AG$4,'10_Goos'!$C$1:$W$1,0))</f>
        <v>0</v>
      </c>
      <c r="AH126" s="1">
        <f t="array" ref="AH126">K126*INDEX('10_Goos'!$C$2:$W$151,MATCH($A126&amp;$B126,'10_Goos'!$A$2:$A$151&amp;'10_Goos'!$B$2:$B$151,0),MATCH('10_Price'!AH$4,'10_Goos'!$C$1:$W$1,0))</f>
        <v>0</v>
      </c>
      <c r="AI126" s="1">
        <f t="array" ref="AI126">L126*INDEX('10_Goos'!$C$2:$W$151,MATCH($A126&amp;$B126,'10_Goos'!$A$2:$A$151&amp;'10_Goos'!$B$2:$B$151,0),MATCH('10_Price'!AI$4,'10_Goos'!$C$1:$W$1,0))</f>
        <v>0</v>
      </c>
      <c r="AJ126" s="1">
        <f t="array" ref="AJ126">M126*INDEX('10_Goos'!$C$2:$W$151,MATCH($A126&amp;$B126,'10_Goos'!$A$2:$A$151&amp;'10_Goos'!$B$2:$B$151,0),MATCH('10_Price'!AJ$4,'10_Goos'!$C$1:$W$1,0))</f>
        <v>0</v>
      </c>
      <c r="AK126" s="1">
        <f t="array" ref="AK126">N126*INDEX('10_Goos'!$C$2:$W$151,MATCH($A126&amp;$B126,'10_Goos'!$A$2:$A$151&amp;'10_Goos'!$B$2:$B$151,0),MATCH('10_Price'!AK$4,'10_Goos'!$C$1:$W$1,0))</f>
        <v>0</v>
      </c>
      <c r="AL126" s="1">
        <f t="array" ref="AL126">O126*INDEX('10_Goos'!$C$2:$W$151,MATCH($A126&amp;$B126,'10_Goos'!$A$2:$A$151&amp;'10_Goos'!$B$2:$B$151,0),MATCH('10_Price'!AL$4,'10_Goos'!$C$1:$W$1,0))</f>
        <v>0</v>
      </c>
      <c r="AM126" s="1">
        <f t="array" ref="AM126">P126*INDEX('10_Goos'!$C$2:$W$151,MATCH($A126&amp;$B126,'10_Goos'!$A$2:$A$151&amp;'10_Goos'!$B$2:$B$151,0),MATCH('10_Price'!AM$4,'10_Goos'!$C$1:$W$1,0))</f>
        <v>0</v>
      </c>
      <c r="AN126" s="1">
        <f t="array" ref="AN126">Q126*INDEX('10_Goos'!$C$2:$W$151,MATCH($A126&amp;$B126,'10_Goos'!$A$2:$A$151&amp;'10_Goos'!$B$2:$B$151,0),MATCH('10_Price'!AN$4,'10_Goos'!$C$1:$W$1,0))</f>
        <v>0</v>
      </c>
      <c r="AO126" s="1">
        <f t="array" ref="AO126">R126*INDEX('10_Goos'!$C$2:$W$151,MATCH($A126&amp;$B126,'10_Goos'!$A$2:$A$151&amp;'10_Goos'!$B$2:$B$151,0),MATCH('10_Price'!AO$4,'10_Goos'!$C$1:$W$1,0))</f>
        <v>0</v>
      </c>
      <c r="AP126" s="1">
        <f t="array" ref="AP126">S126*INDEX('10_Goos'!$C$2:$W$151,MATCH($A126&amp;$B126,'10_Goos'!$A$2:$A$151&amp;'10_Goos'!$B$2:$B$151,0),MATCH('10_Price'!AP$4,'10_Goos'!$C$1:$W$1,0))</f>
        <v>0</v>
      </c>
      <c r="AQ126" s="1">
        <f t="array" ref="AQ126">T126*INDEX('10_Goos'!$C$2:$W$151,MATCH($A126&amp;$B126,'10_Goos'!$A$2:$A$151&amp;'10_Goos'!$B$2:$B$151,0),MATCH('10_Price'!AQ$4,'10_Goos'!$C$1:$W$1,0))</f>
        <v>0</v>
      </c>
      <c r="AR126" s="1">
        <f t="array" ref="AR126">U126*INDEX('10_Goos'!$C$2:$W$151,MATCH($A126&amp;$B126,'10_Goos'!$A$2:$A$151&amp;'10_Goos'!$B$2:$B$151,0),MATCH('10_Price'!AR$4,'10_Goos'!$C$1:$W$1,0))</f>
        <v>0</v>
      </c>
      <c r="AS126" s="1">
        <f t="array" ref="AS126">V126*INDEX('10_Goos'!$C$2:$W$151,MATCH($A126&amp;$B126,'10_Goos'!$A$2:$A$151&amp;'10_Goos'!$B$2:$B$151,0),MATCH('10_Price'!AS$4,'10_Goos'!$C$1:$W$1,0))</f>
        <v>0</v>
      </c>
      <c r="AT126" s="1">
        <f t="array" ref="AT126">W126*INDEX('10_Goos'!$C$2:$W$151,MATCH($A126&amp;$B126,'10_Goos'!$A$2:$A$151&amp;'10_Goos'!$B$2:$B$151,0),MATCH('10_Price'!AT$4,'10_Goos'!$C$1:$W$1,0))</f>
        <v>0</v>
      </c>
    </row>
    <row r="127" spans="1:46" x14ac:dyDescent="0.25">
      <c r="A127" s="23" t="s">
        <v>49</v>
      </c>
      <c r="B127" s="14" t="s">
        <v>54</v>
      </c>
      <c r="C127" s="15">
        <v>474.57627118644069</v>
      </c>
      <c r="D127" s="16">
        <v>469.49152542372883</v>
      </c>
      <c r="E127" s="16">
        <v>464.40677966101697</v>
      </c>
      <c r="F127" s="16">
        <v>459.32203389830511</v>
      </c>
      <c r="G127" s="16">
        <v>454.23728813559319</v>
      </c>
      <c r="H127" s="16">
        <v>1.0107070312499997</v>
      </c>
      <c r="I127" s="16">
        <v>1.0107070312499997</v>
      </c>
      <c r="J127" s="16">
        <v>1.0107070312499997</v>
      </c>
      <c r="K127" s="16">
        <v>1.0107070312499997</v>
      </c>
      <c r="L127" s="16">
        <v>1.0107070312499997</v>
      </c>
      <c r="M127" s="16">
        <v>1.0107070312499997</v>
      </c>
      <c r="N127" s="16">
        <v>1.0107070312499997</v>
      </c>
      <c r="O127" s="16">
        <v>1.0107070312499997</v>
      </c>
      <c r="P127" s="16">
        <v>1.0107070312499997</v>
      </c>
      <c r="Q127" s="16">
        <v>1.0747687500000003</v>
      </c>
      <c r="R127" s="16">
        <v>1.0747687500000003</v>
      </c>
      <c r="S127" s="16">
        <v>1.1088562500000001</v>
      </c>
      <c r="T127" s="16">
        <v>1.1088562500000001</v>
      </c>
      <c r="U127" s="16">
        <v>1.2529800000000002</v>
      </c>
      <c r="V127" s="16">
        <v>1.4615859375</v>
      </c>
      <c r="W127" s="16">
        <v>1.5218062499999996</v>
      </c>
      <c r="X127" s="17"/>
      <c r="Y127"/>
      <c r="Z127" s="1">
        <f t="array" ref="Z127">C127*INDEX('10_Goos'!$C$2:$W$151,MATCH($A127&amp;$B127,'10_Goos'!$A$2:$A$151&amp;'10_Goos'!$B$2:$B$151,0),MATCH('10_Price'!Z$4,'10_Goos'!$C$1:$W$1,0))</f>
        <v>0</v>
      </c>
      <c r="AA127" s="1">
        <f t="array" ref="AA127">D127*INDEX('10_Goos'!$C$2:$W$151,MATCH($A127&amp;$B127,'10_Goos'!$A$2:$A$151&amp;'10_Goos'!$B$2:$B$151,0),MATCH('10_Price'!AA$4,'10_Goos'!$C$1:$W$1,0))</f>
        <v>0</v>
      </c>
      <c r="AB127" s="1">
        <f t="array" ref="AB127">E127*INDEX('10_Goos'!$C$2:$W$151,MATCH($A127&amp;$B127,'10_Goos'!$A$2:$A$151&amp;'10_Goos'!$B$2:$B$151,0),MATCH('10_Price'!AB$4,'10_Goos'!$C$1:$W$1,0))</f>
        <v>0</v>
      </c>
      <c r="AC127" s="1">
        <f t="array" ref="AC127">F127*INDEX('10_Goos'!$C$2:$W$151,MATCH($A127&amp;$B127,'10_Goos'!$A$2:$A$151&amp;'10_Goos'!$B$2:$B$151,0),MATCH('10_Price'!AC$4,'10_Goos'!$C$1:$W$1,0))</f>
        <v>0</v>
      </c>
      <c r="AD127" s="1">
        <f t="array" ref="AD127">G127*INDEX('10_Goos'!$C$2:$W$151,MATCH($A127&amp;$B127,'10_Goos'!$A$2:$A$151&amp;'10_Goos'!$B$2:$B$151,0),MATCH('10_Price'!AD$4,'10_Goos'!$C$1:$W$1,0))</f>
        <v>0</v>
      </c>
      <c r="AE127" s="1">
        <f t="array" ref="AE127">H127*INDEX('10_Goos'!$C$2:$W$151,MATCH($A127&amp;$B127,'10_Goos'!$A$2:$A$151&amp;'10_Goos'!$B$2:$B$151,0),MATCH('10_Price'!AE$4,'10_Goos'!$C$1:$W$1,0))</f>
        <v>1066886.0123447529</v>
      </c>
      <c r="AF127" s="1">
        <f t="array" ref="AF127">I127*INDEX('10_Goos'!$C$2:$W$151,MATCH($A127&amp;$B127,'10_Goos'!$A$2:$A$151&amp;'10_Goos'!$B$2:$B$151,0),MATCH('10_Price'!AF$4,'10_Goos'!$C$1:$W$1,0))</f>
        <v>1170140.7850925501</v>
      </c>
      <c r="AG127" s="1">
        <f t="array" ref="AG127">J127*INDEX('10_Goos'!$C$2:$W$151,MATCH($A127&amp;$B127,'10_Goos'!$A$2:$A$151&amp;'10_Goos'!$B$2:$B$151,0),MATCH('10_Price'!AG$4,'10_Goos'!$C$1:$W$1,0))</f>
        <v>1281053.8200842675</v>
      </c>
      <c r="AH127" s="1">
        <f t="array" ref="AH127">K127*INDEX('10_Goos'!$C$2:$W$151,MATCH($A127&amp;$B127,'10_Goos'!$A$2:$A$151&amp;'10_Goos'!$B$2:$B$151,0),MATCH('10_Price'!AH$4,'10_Goos'!$C$1:$W$1,0))</f>
        <v>1400132.8066124278</v>
      </c>
      <c r="AI127" s="1">
        <f t="array" ref="AI127">L127*INDEX('10_Goos'!$C$2:$W$151,MATCH($A127&amp;$B127,'10_Goos'!$A$2:$A$151&amp;'10_Goos'!$B$2:$B$151,0),MATCH('10_Price'!AI$4,'10_Goos'!$C$1:$W$1,0))</f>
        <v>1527917.0572431898</v>
      </c>
      <c r="AJ127" s="1">
        <f t="array" ref="AJ127">M127*INDEX('10_Goos'!$C$2:$W$151,MATCH($A127&amp;$B127,'10_Goos'!$A$2:$A$151&amp;'10_Goos'!$B$2:$B$151,0),MATCH('10_Price'!AJ$4,'10_Goos'!$C$1:$W$1,0))</f>
        <v>1664979.4009204966</v>
      </c>
      <c r="AK127" s="1">
        <f t="array" ref="AK127">N127*INDEX('10_Goos'!$C$2:$W$151,MATCH($A127&amp;$B127,'10_Goos'!$A$2:$A$151&amp;'10_Goos'!$B$2:$B$151,0),MATCH('10_Price'!AK$4,'10_Goos'!$C$1:$W$1,0))</f>
        <v>1793943.5381383493</v>
      </c>
      <c r="AL127" s="1">
        <f t="array" ref="AL127">O127*INDEX('10_Goos'!$C$2:$W$151,MATCH($A127&amp;$B127,'10_Goos'!$A$2:$A$151&amp;'10_Goos'!$B$2:$B$151,0),MATCH('10_Price'!AL$4,'10_Goos'!$C$1:$W$1,0))</f>
        <v>1931641.6405756846</v>
      </c>
      <c r="AM127" s="1">
        <f t="array" ref="AM127">P127*INDEX('10_Goos'!$C$2:$W$151,MATCH($A127&amp;$B127,'10_Goos'!$A$2:$A$151&amp;'10_Goos'!$B$2:$B$151,0),MATCH('10_Price'!AM$4,'10_Goos'!$C$1:$W$1,0))</f>
        <v>2078624.6944114063</v>
      </c>
      <c r="AN127" s="1">
        <f t="array" ref="AN127">Q127*INDEX('10_Goos'!$C$2:$W$151,MATCH($A127&amp;$B127,'10_Goos'!$A$2:$A$151&amp;'10_Goos'!$B$2:$B$151,0),MATCH('10_Price'!AN$4,'10_Goos'!$C$1:$W$1,0))</f>
        <v>2377168.3508799979</v>
      </c>
      <c r="AO127" s="1">
        <f t="array" ref="AO127">R127*INDEX('10_Goos'!$C$2:$W$151,MATCH($A127&amp;$B127,'10_Goos'!$A$2:$A$151&amp;'10_Goos'!$B$2:$B$151,0),MATCH('10_Price'!AO$4,'10_Goos'!$C$1:$W$1,0))</f>
        <v>2555115.8516515139</v>
      </c>
      <c r="AP127" s="1">
        <f t="array" ref="AP127">S127*INDEX('10_Goos'!$C$2:$W$151,MATCH($A127&amp;$B127,'10_Goos'!$A$2:$A$151&amp;'10_Goos'!$B$2:$B$151,0),MATCH('10_Price'!AP$4,'10_Goos'!$C$1:$W$1,0))</f>
        <v>2831973.2545838659</v>
      </c>
      <c r="AQ127" s="1">
        <f t="array" ref="AQ127">T127*INDEX('10_Goos'!$C$2:$W$151,MATCH($A127&amp;$B127,'10_Goos'!$A$2:$A$151&amp;'10_Goos'!$B$2:$B$151,0),MATCH('10_Price'!AQ$4,'10_Goos'!$C$1:$W$1,0))</f>
        <v>3040783.8011867553</v>
      </c>
      <c r="AR127" s="1">
        <f t="array" ref="AR127">U127*INDEX('10_Goos'!$C$2:$W$151,MATCH($A127&amp;$B127,'10_Goos'!$A$2:$A$151&amp;'10_Goos'!$B$2:$B$151,0),MATCH('10_Price'!AR$4,'10_Goos'!$C$1:$W$1,0))</f>
        <v>3687555.7631030977</v>
      </c>
      <c r="AS127" s="1">
        <f t="array" ref="AS127">V127*INDEX('10_Goos'!$C$2:$W$151,MATCH($A127&amp;$B127,'10_Goos'!$A$2:$A$151&amp;'10_Goos'!$B$2:$B$151,0),MATCH('10_Price'!AS$4,'10_Goos'!$C$1:$W$1,0))</f>
        <v>4614236.246912946</v>
      </c>
      <c r="AT127" s="1">
        <f t="array" ref="AT127">W127*INDEX('10_Goos'!$C$2:$W$151,MATCH($A127&amp;$B127,'10_Goos'!$A$2:$A$151&amp;'10_Goos'!$B$2:$B$151,0),MATCH('10_Price'!AT$4,'10_Goos'!$C$1:$W$1,0))</f>
        <v>5151351.7778808735</v>
      </c>
    </row>
    <row r="128" spans="1:46" x14ac:dyDescent="0.25">
      <c r="A128" s="23" t="s">
        <v>49</v>
      </c>
      <c r="B128" s="14" t="s">
        <v>28</v>
      </c>
      <c r="C128" s="15">
        <v>474.57627118644069</v>
      </c>
      <c r="D128" s="16">
        <v>469.49152542372883</v>
      </c>
      <c r="E128" s="16">
        <v>464.40677966101697</v>
      </c>
      <c r="F128" s="16">
        <v>459.32203389830511</v>
      </c>
      <c r="G128" s="16">
        <v>454.23728813559319</v>
      </c>
      <c r="H128" s="16">
        <v>449.15254237288138</v>
      </c>
      <c r="I128" s="16">
        <v>444.06779661016958</v>
      </c>
      <c r="J128" s="16">
        <v>438.98305084745766</v>
      </c>
      <c r="K128" s="16">
        <v>433.8983050847458</v>
      </c>
      <c r="L128" s="16">
        <v>428.81355932203394</v>
      </c>
      <c r="M128" s="16">
        <v>423.72881355932208</v>
      </c>
      <c r="N128" s="16">
        <v>422.03389830508479</v>
      </c>
      <c r="O128" s="16">
        <v>420.33898305084745</v>
      </c>
      <c r="P128" s="16">
        <v>418.64406779661022</v>
      </c>
      <c r="Q128" s="16">
        <v>416.94915254237293</v>
      </c>
      <c r="R128" s="16">
        <v>415.25423728813564</v>
      </c>
      <c r="S128" s="16">
        <v>413.55932203389835</v>
      </c>
      <c r="T128" s="16">
        <v>411.86440677966107</v>
      </c>
      <c r="U128" s="16">
        <v>403.38983050847457</v>
      </c>
      <c r="V128" s="16">
        <v>392.37288135593218</v>
      </c>
      <c r="W128" s="16">
        <v>381.35593220338984</v>
      </c>
      <c r="X128" s="17"/>
      <c r="Y128"/>
      <c r="Z128" s="1">
        <f t="array" ref="Z128">C128*INDEX('10_Goos'!$C$2:$W$151,MATCH($A128&amp;$B128,'10_Goos'!$A$2:$A$151&amp;'10_Goos'!$B$2:$B$151,0),MATCH('10_Price'!Z$4,'10_Goos'!$C$1:$W$1,0))</f>
        <v>0</v>
      </c>
      <c r="AA128" s="1">
        <f t="array" ref="AA128">D128*INDEX('10_Goos'!$C$2:$W$151,MATCH($A128&amp;$B128,'10_Goos'!$A$2:$A$151&amp;'10_Goos'!$B$2:$B$151,0),MATCH('10_Price'!AA$4,'10_Goos'!$C$1:$W$1,0))</f>
        <v>0</v>
      </c>
      <c r="AB128" s="1">
        <f t="array" ref="AB128">E128*INDEX('10_Goos'!$C$2:$W$151,MATCH($A128&amp;$B128,'10_Goos'!$A$2:$A$151&amp;'10_Goos'!$B$2:$B$151,0),MATCH('10_Price'!AB$4,'10_Goos'!$C$1:$W$1,0))</f>
        <v>0</v>
      </c>
      <c r="AC128" s="1">
        <f t="array" ref="AC128">F128*INDEX('10_Goos'!$C$2:$W$151,MATCH($A128&amp;$B128,'10_Goos'!$A$2:$A$151&amp;'10_Goos'!$B$2:$B$151,0),MATCH('10_Price'!AC$4,'10_Goos'!$C$1:$W$1,0))</f>
        <v>0</v>
      </c>
      <c r="AD128" s="1">
        <f t="array" ref="AD128">G128*INDEX('10_Goos'!$C$2:$W$151,MATCH($A128&amp;$B128,'10_Goos'!$A$2:$A$151&amp;'10_Goos'!$B$2:$B$151,0),MATCH('10_Price'!AD$4,'10_Goos'!$C$1:$W$1,0))</f>
        <v>0</v>
      </c>
      <c r="AE128" s="1">
        <f t="array" ref="AE128">H128*INDEX('10_Goos'!$C$2:$W$151,MATCH($A128&amp;$B128,'10_Goos'!$A$2:$A$151&amp;'10_Goos'!$B$2:$B$151,0),MATCH('10_Price'!AE$4,'10_Goos'!$C$1:$W$1,0))</f>
        <v>0</v>
      </c>
      <c r="AF128" s="1">
        <f t="array" ref="AF128">I128*INDEX('10_Goos'!$C$2:$W$151,MATCH($A128&amp;$B128,'10_Goos'!$A$2:$A$151&amp;'10_Goos'!$B$2:$B$151,0),MATCH('10_Price'!AF$4,'10_Goos'!$C$1:$W$1,0))</f>
        <v>0</v>
      </c>
      <c r="AG128" s="1">
        <f t="array" ref="AG128">J128*INDEX('10_Goos'!$C$2:$W$151,MATCH($A128&amp;$B128,'10_Goos'!$A$2:$A$151&amp;'10_Goos'!$B$2:$B$151,0),MATCH('10_Price'!AG$4,'10_Goos'!$C$1:$W$1,0))</f>
        <v>0</v>
      </c>
      <c r="AH128" s="1">
        <f t="array" ref="AH128">K128*INDEX('10_Goos'!$C$2:$W$151,MATCH($A128&amp;$B128,'10_Goos'!$A$2:$A$151&amp;'10_Goos'!$B$2:$B$151,0),MATCH('10_Price'!AH$4,'10_Goos'!$C$1:$W$1,0))</f>
        <v>0</v>
      </c>
      <c r="AI128" s="1">
        <f t="array" ref="AI128">L128*INDEX('10_Goos'!$C$2:$W$151,MATCH($A128&amp;$B128,'10_Goos'!$A$2:$A$151&amp;'10_Goos'!$B$2:$B$151,0),MATCH('10_Price'!AI$4,'10_Goos'!$C$1:$W$1,0))</f>
        <v>0</v>
      </c>
      <c r="AJ128" s="1">
        <f t="array" ref="AJ128">M128*INDEX('10_Goos'!$C$2:$W$151,MATCH($A128&amp;$B128,'10_Goos'!$A$2:$A$151&amp;'10_Goos'!$B$2:$B$151,0),MATCH('10_Price'!AJ$4,'10_Goos'!$C$1:$W$1,0))</f>
        <v>0</v>
      </c>
      <c r="AK128" s="1">
        <f t="array" ref="AK128">N128*INDEX('10_Goos'!$C$2:$W$151,MATCH($A128&amp;$B128,'10_Goos'!$A$2:$A$151&amp;'10_Goos'!$B$2:$B$151,0),MATCH('10_Price'!AK$4,'10_Goos'!$C$1:$W$1,0))</f>
        <v>0</v>
      </c>
      <c r="AL128" s="1">
        <f t="array" ref="AL128">O128*INDEX('10_Goos'!$C$2:$W$151,MATCH($A128&amp;$B128,'10_Goos'!$A$2:$A$151&amp;'10_Goos'!$B$2:$B$151,0),MATCH('10_Price'!AL$4,'10_Goos'!$C$1:$W$1,0))</f>
        <v>0</v>
      </c>
      <c r="AM128" s="1">
        <f t="array" ref="AM128">P128*INDEX('10_Goos'!$C$2:$W$151,MATCH($A128&amp;$B128,'10_Goos'!$A$2:$A$151&amp;'10_Goos'!$B$2:$B$151,0),MATCH('10_Price'!AM$4,'10_Goos'!$C$1:$W$1,0))</f>
        <v>0</v>
      </c>
      <c r="AN128" s="1">
        <f t="array" ref="AN128">Q128*INDEX('10_Goos'!$C$2:$W$151,MATCH($A128&amp;$B128,'10_Goos'!$A$2:$A$151&amp;'10_Goos'!$B$2:$B$151,0),MATCH('10_Price'!AN$4,'10_Goos'!$C$1:$W$1,0))</f>
        <v>0</v>
      </c>
      <c r="AO128" s="1">
        <f t="array" ref="AO128">R128*INDEX('10_Goos'!$C$2:$W$151,MATCH($A128&amp;$B128,'10_Goos'!$A$2:$A$151&amp;'10_Goos'!$B$2:$B$151,0),MATCH('10_Price'!AO$4,'10_Goos'!$C$1:$W$1,0))</f>
        <v>0</v>
      </c>
      <c r="AP128" s="1">
        <f t="array" ref="AP128">S128*INDEX('10_Goos'!$C$2:$W$151,MATCH($A128&amp;$B128,'10_Goos'!$A$2:$A$151&amp;'10_Goos'!$B$2:$B$151,0),MATCH('10_Price'!AP$4,'10_Goos'!$C$1:$W$1,0))</f>
        <v>0</v>
      </c>
      <c r="AQ128" s="1">
        <f t="array" ref="AQ128">T128*INDEX('10_Goos'!$C$2:$W$151,MATCH($A128&amp;$B128,'10_Goos'!$A$2:$A$151&amp;'10_Goos'!$B$2:$B$151,0),MATCH('10_Price'!AQ$4,'10_Goos'!$C$1:$W$1,0))</f>
        <v>0</v>
      </c>
      <c r="AR128" s="1">
        <f t="array" ref="AR128">U128*INDEX('10_Goos'!$C$2:$W$151,MATCH($A128&amp;$B128,'10_Goos'!$A$2:$A$151&amp;'10_Goos'!$B$2:$B$151,0),MATCH('10_Price'!AR$4,'10_Goos'!$C$1:$W$1,0))</f>
        <v>0</v>
      </c>
      <c r="AS128" s="1">
        <f t="array" ref="AS128">V128*INDEX('10_Goos'!$C$2:$W$151,MATCH($A128&amp;$B128,'10_Goos'!$A$2:$A$151&amp;'10_Goos'!$B$2:$B$151,0),MATCH('10_Price'!AS$4,'10_Goos'!$C$1:$W$1,0))</f>
        <v>0</v>
      </c>
      <c r="AT128" s="1">
        <f t="array" ref="AT128">W128*INDEX('10_Goos'!$C$2:$W$151,MATCH($A128&amp;$B128,'10_Goos'!$A$2:$A$151&amp;'10_Goos'!$B$2:$B$151,0),MATCH('10_Price'!AT$4,'10_Goos'!$C$1:$W$1,0))</f>
        <v>0</v>
      </c>
    </row>
    <row r="129" spans="1:46" x14ac:dyDescent="0.25">
      <c r="A129" s="23" t="s">
        <v>49</v>
      </c>
      <c r="B129" s="14" t="s">
        <v>29</v>
      </c>
      <c r="C129" s="15">
        <v>474.57627118644069</v>
      </c>
      <c r="D129" s="16">
        <v>469.49152542372883</v>
      </c>
      <c r="E129" s="16">
        <v>464.40677966101697</v>
      </c>
      <c r="F129" s="16">
        <v>459.32203389830511</v>
      </c>
      <c r="G129" s="16">
        <v>454.23728813559319</v>
      </c>
      <c r="H129" s="16">
        <v>7.9902070312499998</v>
      </c>
      <c r="I129" s="16">
        <v>7.9902070312499998</v>
      </c>
      <c r="J129" s="16">
        <v>7.9902070312499998</v>
      </c>
      <c r="K129" s="16">
        <v>7.9902070312499998</v>
      </c>
      <c r="L129" s="16">
        <v>7.9902070312499998</v>
      </c>
      <c r="M129" s="16">
        <v>7.9902070312499998</v>
      </c>
      <c r="N129" s="16">
        <v>9.0963632812499995</v>
      </c>
      <c r="O129" s="16">
        <v>9.0963632812499995</v>
      </c>
      <c r="P129" s="16">
        <v>9.0963632812499995</v>
      </c>
      <c r="Q129" s="16">
        <v>9.0963632812499995</v>
      </c>
      <c r="R129" s="16">
        <v>9.0963632812499995</v>
      </c>
      <c r="S129" s="16">
        <v>9.0963632812499995</v>
      </c>
      <c r="T129" s="16">
        <v>9.0963632812499995</v>
      </c>
      <c r="U129" s="16">
        <v>9.0963632812499995</v>
      </c>
      <c r="V129" s="16">
        <v>9.1267382812500006</v>
      </c>
      <c r="W129" s="16">
        <v>9.1267382812500006</v>
      </c>
      <c r="X129" s="17"/>
      <c r="Y129"/>
      <c r="Z129" s="1">
        <f t="array" ref="Z129">C129*INDEX('10_Goos'!$C$2:$W$151,MATCH($A129&amp;$B129,'10_Goos'!$A$2:$A$151&amp;'10_Goos'!$B$2:$B$151,0),MATCH('10_Price'!Z$4,'10_Goos'!$C$1:$W$1,0))</f>
        <v>0</v>
      </c>
      <c r="AA129" s="1">
        <f t="array" ref="AA129">D129*INDEX('10_Goos'!$C$2:$W$151,MATCH($A129&amp;$B129,'10_Goos'!$A$2:$A$151&amp;'10_Goos'!$B$2:$B$151,0),MATCH('10_Price'!AA$4,'10_Goos'!$C$1:$W$1,0))</f>
        <v>0</v>
      </c>
      <c r="AB129" s="1">
        <f t="array" ref="AB129">E129*INDEX('10_Goos'!$C$2:$W$151,MATCH($A129&amp;$B129,'10_Goos'!$A$2:$A$151&amp;'10_Goos'!$B$2:$B$151,0),MATCH('10_Price'!AB$4,'10_Goos'!$C$1:$W$1,0))</f>
        <v>0</v>
      </c>
      <c r="AC129" s="1">
        <f t="array" ref="AC129">F129*INDEX('10_Goos'!$C$2:$W$151,MATCH($A129&amp;$B129,'10_Goos'!$A$2:$A$151&amp;'10_Goos'!$B$2:$B$151,0),MATCH('10_Price'!AC$4,'10_Goos'!$C$1:$W$1,0))</f>
        <v>0</v>
      </c>
      <c r="AD129" s="1">
        <f t="array" ref="AD129">G129*INDEX('10_Goos'!$C$2:$W$151,MATCH($A129&amp;$B129,'10_Goos'!$A$2:$A$151&amp;'10_Goos'!$B$2:$B$151,0),MATCH('10_Price'!AD$4,'10_Goos'!$C$1:$W$1,0))</f>
        <v>0</v>
      </c>
      <c r="AE129" s="1">
        <f t="array" ref="AE129">H129*INDEX('10_Goos'!$C$2:$W$151,MATCH($A129&amp;$B129,'10_Goos'!$A$2:$A$151&amp;'10_Goos'!$B$2:$B$151,0),MATCH('10_Price'!AE$4,'10_Goos'!$C$1:$W$1,0))</f>
        <v>880670.88679603324</v>
      </c>
      <c r="AF129" s="1">
        <f t="array" ref="AF129">I129*INDEX('10_Goos'!$C$2:$W$151,MATCH($A129&amp;$B129,'10_Goos'!$A$2:$A$151&amp;'10_Goos'!$B$2:$B$151,0),MATCH('10_Price'!AF$4,'10_Goos'!$C$1:$W$1,0))</f>
        <v>965903.49011968262</v>
      </c>
      <c r="AG129" s="1">
        <f t="array" ref="AG129">J129*INDEX('10_Goos'!$C$2:$W$151,MATCH($A129&amp;$B129,'10_Goos'!$A$2:$A$151&amp;'10_Goos'!$B$2:$B$151,0),MATCH('10_Price'!AG$4,'10_Goos'!$C$1:$W$1,0))</f>
        <v>1057457.6765587027</v>
      </c>
      <c r="AH129" s="1">
        <f t="array" ref="AH129">K129*INDEX('10_Goos'!$C$2:$W$151,MATCH($A129&amp;$B129,'10_Goos'!$A$2:$A$151&amp;'10_Goos'!$B$2:$B$151,0),MATCH('10_Price'!AH$4,'10_Goos'!$C$1:$W$1,0))</f>
        <v>1155752.5229163293</v>
      </c>
      <c r="AI129" s="1">
        <f t="array" ref="AI129">L129*INDEX('10_Goos'!$C$2:$W$151,MATCH($A129&amp;$B129,'10_Goos'!$A$2:$A$151&amp;'10_Goos'!$B$2:$B$151,0),MATCH('10_Price'!AI$4,'10_Goos'!$C$1:$W$1,0))</f>
        <v>1261233.2097183189</v>
      </c>
      <c r="AJ129" s="1">
        <f t="array" ref="AJ129">M129*INDEX('10_Goos'!$C$2:$W$151,MATCH($A129&amp;$B129,'10_Goos'!$A$2:$A$151&amp;'10_Goos'!$B$2:$B$151,0),MATCH('10_Price'!AJ$4,'10_Goos'!$C$1:$W$1,0))</f>
        <v>1374372.583893219</v>
      </c>
      <c r="AK129" s="1">
        <f t="array" ref="AK129">N129*INDEX('10_Goos'!$C$2:$W$151,MATCH($A129&amp;$B129,'10_Goos'!$A$2:$A$151&amp;'10_Goos'!$B$2:$B$151,0),MATCH('10_Price'!AK$4,'10_Goos'!$C$1:$W$1,0))</f>
        <v>1685831.4543823584</v>
      </c>
      <c r="AL129" s="1">
        <f t="array" ref="AL129">O129*INDEX('10_Goos'!$C$2:$W$151,MATCH($A129&amp;$B129,'10_Goos'!$A$2:$A$151&amp;'10_Goos'!$B$2:$B$151,0),MATCH('10_Price'!AL$4,'10_Goos'!$C$1:$W$1,0))</f>
        <v>1815231.1748097504</v>
      </c>
      <c r="AM129" s="1">
        <f t="array" ref="AM129">P129*INDEX('10_Goos'!$C$2:$W$151,MATCH($A129&amp;$B129,'10_Goos'!$A$2:$A$151&amp;'10_Goos'!$B$2:$B$151,0),MATCH('10_Price'!AM$4,'10_Goos'!$C$1:$W$1,0))</f>
        <v>1953356.2886439199</v>
      </c>
      <c r="AN129" s="1">
        <f t="array" ref="AN129">Q129*INDEX('10_Goos'!$C$2:$W$151,MATCH($A129&amp;$B129,'10_Goos'!$A$2:$A$151&amp;'10_Goos'!$B$2:$B$151,0),MATCH('10_Price'!AN$4,'10_Goos'!$C$1:$W$1,0))</f>
        <v>2100755.8359244876</v>
      </c>
      <c r="AO129" s="1">
        <f t="array" ref="AO129">R129*INDEX('10_Goos'!$C$2:$W$151,MATCH($A129&amp;$B129,'10_Goos'!$A$2:$A$151&amp;'10_Goos'!$B$2:$B$151,0),MATCH('10_Price'!AO$4,'10_Goos'!$C$1:$W$1,0))</f>
        <v>2258011.9472114998</v>
      </c>
      <c r="AP129" s="1">
        <f t="array" ref="AP129">S129*INDEX('10_Goos'!$C$2:$W$151,MATCH($A129&amp;$B129,'10_Goos'!$A$2:$A$151&amp;'10_Goos'!$B$2:$B$151,0),MATCH('10_Price'!AP$4,'10_Goos'!$C$1:$W$1,0))</f>
        <v>2425741.7800373989</v>
      </c>
      <c r="AQ129" s="1">
        <f t="array" ref="AQ129">T129*INDEX('10_Goos'!$C$2:$W$151,MATCH($A129&amp;$B129,'10_Goos'!$A$2:$A$151&amp;'10_Goos'!$B$2:$B$151,0),MATCH('10_Price'!AQ$4,'10_Goos'!$C$1:$W$1,0))</f>
        <v>2604599.5662778667</v>
      </c>
      <c r="AR129" s="1">
        <f t="array" ref="AR129">U129*INDEX('10_Goos'!$C$2:$W$151,MATCH($A129&amp;$B129,'10_Goos'!$A$2:$A$151&amp;'10_Goos'!$B$2:$B$151,0),MATCH('10_Price'!AR$4,'10_Goos'!$C$1:$W$1,0))</f>
        <v>2795278.7766922852</v>
      </c>
      <c r="AS129" s="1">
        <f t="array" ref="AS129">V129*INDEX('10_Goos'!$C$2:$W$151,MATCH($A129&amp;$B129,'10_Goos'!$A$2:$A$151&amp;'10_Goos'!$B$2:$B$151,0),MATCH('10_Price'!AS$4,'10_Goos'!$C$1:$W$1,0))</f>
        <v>3008527.18822602</v>
      </c>
      <c r="AT129" s="1">
        <f t="array" ref="AT129">W129*INDEX('10_Goos'!$C$2:$W$151,MATCH($A129&amp;$B129,'10_Goos'!$A$2:$A$151&amp;'10_Goos'!$B$2:$B$151,0),MATCH('10_Price'!AT$4,'10_Goos'!$C$1:$W$1,0))</f>
        <v>3225821.3710462539</v>
      </c>
    </row>
    <row r="130" spans="1:46" x14ac:dyDescent="0.25">
      <c r="A130" s="23" t="s">
        <v>49</v>
      </c>
      <c r="B130" s="14" t="s">
        <v>30</v>
      </c>
      <c r="C130" s="15">
        <v>474.57627118644069</v>
      </c>
      <c r="D130" s="16">
        <v>469.49152542372883</v>
      </c>
      <c r="E130" s="16">
        <v>464.40677966101697</v>
      </c>
      <c r="F130" s="16">
        <v>459.32203389830511</v>
      </c>
      <c r="G130" s="16">
        <v>454.23728813559319</v>
      </c>
      <c r="H130" s="16">
        <v>7.1024062500000014</v>
      </c>
      <c r="I130" s="16">
        <v>7.1024062500000014</v>
      </c>
      <c r="J130" s="16">
        <v>7.1024062500000014</v>
      </c>
      <c r="K130" s="16">
        <v>7.1024062500000014</v>
      </c>
      <c r="L130" s="16">
        <v>7.1024062500000014</v>
      </c>
      <c r="M130" s="16">
        <v>7.1024062500000014</v>
      </c>
      <c r="N130" s="16">
        <v>7.1136000000000008</v>
      </c>
      <c r="O130" s="16">
        <v>7.1136000000000008</v>
      </c>
      <c r="P130" s="16">
        <v>8.0856562499999995</v>
      </c>
      <c r="Q130" s="16">
        <v>8.0856562499999995</v>
      </c>
      <c r="R130" s="16">
        <v>8.0856562499999995</v>
      </c>
      <c r="S130" s="16">
        <v>8.0856562499999995</v>
      </c>
      <c r="T130" s="16">
        <v>8.0856562499999995</v>
      </c>
      <c r="U130" s="16">
        <v>8.0856562499999995</v>
      </c>
      <c r="V130" s="16">
        <v>8.0856562499999995</v>
      </c>
      <c r="W130" s="16">
        <v>8.0856562499999995</v>
      </c>
      <c r="X130" s="17"/>
      <c r="Y130"/>
      <c r="Z130" s="1">
        <f t="array" ref="Z130">C130*INDEX('10_Goos'!$C$2:$W$151,MATCH($A130&amp;$B130,'10_Goos'!$A$2:$A$151&amp;'10_Goos'!$B$2:$B$151,0),MATCH('10_Price'!Z$4,'10_Goos'!$C$1:$W$1,0))</f>
        <v>0</v>
      </c>
      <c r="AA130" s="1">
        <f t="array" ref="AA130">D130*INDEX('10_Goos'!$C$2:$W$151,MATCH($A130&amp;$B130,'10_Goos'!$A$2:$A$151&amp;'10_Goos'!$B$2:$B$151,0),MATCH('10_Price'!AA$4,'10_Goos'!$C$1:$W$1,0))</f>
        <v>0</v>
      </c>
      <c r="AB130" s="1">
        <f t="array" ref="AB130">E130*INDEX('10_Goos'!$C$2:$W$151,MATCH($A130&amp;$B130,'10_Goos'!$A$2:$A$151&amp;'10_Goos'!$B$2:$B$151,0),MATCH('10_Price'!AB$4,'10_Goos'!$C$1:$W$1,0))</f>
        <v>0</v>
      </c>
      <c r="AC130" s="1">
        <f t="array" ref="AC130">F130*INDEX('10_Goos'!$C$2:$W$151,MATCH($A130&amp;$B130,'10_Goos'!$A$2:$A$151&amp;'10_Goos'!$B$2:$B$151,0),MATCH('10_Price'!AC$4,'10_Goos'!$C$1:$W$1,0))</f>
        <v>0</v>
      </c>
      <c r="AD130" s="1">
        <f t="array" ref="AD130">G130*INDEX('10_Goos'!$C$2:$W$151,MATCH($A130&amp;$B130,'10_Goos'!$A$2:$A$151&amp;'10_Goos'!$B$2:$B$151,0),MATCH('10_Price'!AD$4,'10_Goos'!$C$1:$W$1,0))</f>
        <v>0</v>
      </c>
      <c r="AE130" s="1">
        <f t="array" ref="AE130">H130*INDEX('10_Goos'!$C$2:$W$151,MATCH($A130&amp;$B130,'10_Goos'!$A$2:$A$151&amp;'10_Goos'!$B$2:$B$151,0),MATCH('10_Price'!AE$4,'10_Goos'!$C$1:$W$1,0))</f>
        <v>3229.3075609844595</v>
      </c>
      <c r="AF130" s="1">
        <f t="array" ref="AF130">I130*INDEX('10_Goos'!$C$2:$W$151,MATCH($A130&amp;$B130,'10_Goos'!$A$2:$A$151&amp;'10_Goos'!$B$2:$B$151,0),MATCH('10_Price'!AF$4,'10_Goos'!$C$1:$W$1,0))</f>
        <v>3541.8446216301209</v>
      </c>
      <c r="AG130" s="1">
        <f t="array" ref="AG130">J130*INDEX('10_Goos'!$C$2:$W$151,MATCH($A130&amp;$B130,'10_Goos'!$A$2:$A$151&amp;'10_Goos'!$B$2:$B$151,0),MATCH('10_Price'!AG$4,'10_Goos'!$C$1:$W$1,0))</f>
        <v>3877.5621194378909</v>
      </c>
      <c r="AH130" s="1">
        <f t="array" ref="AH130">K130*INDEX('10_Goos'!$C$2:$W$151,MATCH($A130&amp;$B130,'10_Goos'!$A$2:$A$151&amp;'10_Goos'!$B$2:$B$151,0),MATCH('10_Price'!AH$4,'10_Goos'!$C$1:$W$1,0))</f>
        <v>4237.9967554723617</v>
      </c>
      <c r="AI130" s="1">
        <f t="array" ref="AI130">L130*INDEX('10_Goos'!$C$2:$W$151,MATCH($A130&amp;$B130,'10_Goos'!$A$2:$A$151&amp;'10_Goos'!$B$2:$B$151,0),MATCH('10_Price'!AI$4,'10_Goos'!$C$1:$W$1,0))</f>
        <v>4624.7809498116876</v>
      </c>
      <c r="AJ130" s="1">
        <f t="array" ref="AJ130">M130*INDEX('10_Goos'!$C$2:$W$151,MATCH($A130&amp;$B130,'10_Goos'!$A$2:$A$151&amp;'10_Goos'!$B$2:$B$151,0),MATCH('10_Price'!AJ$4,'10_Goos'!$C$1:$W$1,0))</f>
        <v>5039.6485716962661</v>
      </c>
      <c r="AK130" s="1">
        <f t="array" ref="AK130">N130*INDEX('10_Goos'!$C$2:$W$151,MATCH($A130&amp;$B130,'10_Goos'!$A$2:$A$151&amp;'10_Goos'!$B$2:$B$151,0),MATCH('10_Price'!AK$4,'10_Goos'!$C$1:$W$1,0))</f>
        <v>5438.5620697588683</v>
      </c>
      <c r="AL130" s="1">
        <f t="array" ref="AL130">O130*INDEX('10_Goos'!$C$2:$W$151,MATCH($A130&amp;$B130,'10_Goos'!$A$2:$A$151&amp;'10_Goos'!$B$2:$B$151,0),MATCH('10_Price'!AL$4,'10_Goos'!$C$1:$W$1,0))</f>
        <v>5856.0109253513901</v>
      </c>
      <c r="AM130" s="1">
        <f t="array" ref="AM130">P130*INDEX('10_Goos'!$C$2:$W$151,MATCH($A130&amp;$B130,'10_Goos'!$A$2:$A$151&amp;'10_Goos'!$B$2:$B$151,0),MATCH('10_Price'!AM$4,'10_Goos'!$C$1:$W$1,0))</f>
        <v>7162.7078024157427</v>
      </c>
      <c r="AN130" s="1">
        <f t="array" ref="AN130">Q130*INDEX('10_Goos'!$C$2:$W$151,MATCH($A130&amp;$B130,'10_Goos'!$A$2:$A$151&amp;'10_Goos'!$B$2:$B$151,0),MATCH('10_Price'!AN$4,'10_Goos'!$C$1:$W$1,0))</f>
        <v>7703.2030994165752</v>
      </c>
      <c r="AO130" s="1">
        <f t="array" ref="AO130">R130*INDEX('10_Goos'!$C$2:$W$151,MATCH($A130&amp;$B130,'10_Goos'!$A$2:$A$151&amp;'10_Goos'!$B$2:$B$151,0),MATCH('10_Price'!AO$4,'10_Goos'!$C$1:$W$1,0))</f>
        <v>8279.8411566114282</v>
      </c>
      <c r="AP130" s="1">
        <f t="array" ref="AP130">S130*INDEX('10_Goos'!$C$2:$W$151,MATCH($A130&amp;$B130,'10_Goos'!$A$2:$A$151&amp;'10_Goos'!$B$2:$B$151,0),MATCH('10_Price'!AP$4,'10_Goos'!$C$1:$W$1,0))</f>
        <v>8894.8850117772836</v>
      </c>
      <c r="AQ130" s="1">
        <f t="array" ref="AQ130">T130*INDEX('10_Goos'!$C$2:$W$151,MATCH($A130&amp;$B130,'10_Goos'!$A$2:$A$151&amp;'10_Goos'!$B$2:$B$151,0),MATCH('10_Price'!AQ$4,'10_Goos'!$C$1:$W$1,0))</f>
        <v>9550.7336495681393</v>
      </c>
      <c r="AR130" s="1">
        <f t="array" ref="AR130">U130*INDEX('10_Goos'!$C$2:$W$151,MATCH($A130&amp;$B130,'10_Goos'!$A$2:$A$151&amp;'10_Goos'!$B$2:$B$151,0),MATCH('10_Price'!AR$4,'10_Goos'!$C$1:$W$1,0))</f>
        <v>10249.92993860865</v>
      </c>
      <c r="AS130" s="1">
        <f t="array" ref="AS130">V130*INDEX('10_Goos'!$C$2:$W$151,MATCH($A130&amp;$B130,'10_Goos'!$A$2:$A$151&amp;'10_Goos'!$B$2:$B$151,0),MATCH('10_Price'!AS$4,'10_Goos'!$C$1:$W$1,0))</f>
        <v>10995.169022429302</v>
      </c>
      <c r="AT130" s="1">
        <f t="array" ref="AT130">W130*INDEX('10_Goos'!$C$2:$W$151,MATCH($A130&amp;$B130,'10_Goos'!$A$2:$A$151&amp;'10_Goos'!$B$2:$B$151,0),MATCH('10_Price'!AT$4,'10_Goos'!$C$1:$W$1,0))</f>
        <v>11789.307189785553</v>
      </c>
    </row>
    <row r="131" spans="1:46" x14ac:dyDescent="0.25">
      <c r="A131" s="8" t="s">
        <v>50</v>
      </c>
      <c r="B131" s="8" t="s">
        <v>26</v>
      </c>
      <c r="C131" s="2">
        <v>474.57627118644069</v>
      </c>
      <c r="D131" s="3">
        <v>469.49152542372883</v>
      </c>
      <c r="E131" s="3">
        <v>464.40677966101697</v>
      </c>
      <c r="F131" s="3">
        <v>459.32203389830511</v>
      </c>
      <c r="G131" s="3">
        <v>454.23728813559319</v>
      </c>
      <c r="H131" s="3">
        <v>3.2939156249999999</v>
      </c>
      <c r="I131" s="3">
        <v>3.2939156249999999</v>
      </c>
      <c r="J131" s="3">
        <v>3.5297324999999997</v>
      </c>
      <c r="K131" s="3">
        <v>3.5297324999999997</v>
      </c>
      <c r="L131" s="3">
        <v>3.5969500000000005</v>
      </c>
      <c r="M131" s="3">
        <v>3.6961312500000001</v>
      </c>
      <c r="N131" s="3">
        <v>3.6961312500000001</v>
      </c>
      <c r="O131" s="3">
        <v>3.6961312500000001</v>
      </c>
      <c r="P131" s="3">
        <v>3.8204725781250013</v>
      </c>
      <c r="Q131" s="3">
        <v>3.8204725781250013</v>
      </c>
      <c r="R131" s="3">
        <v>3.9749500000000002</v>
      </c>
      <c r="S131" s="3">
        <v>4.5006018750000001</v>
      </c>
      <c r="T131" s="3">
        <v>4.5006018750000001</v>
      </c>
      <c r="U131" s="3">
        <v>4.5006018750000001</v>
      </c>
      <c r="V131" s="3">
        <v>4.5006018750000001</v>
      </c>
      <c r="W131" s="3">
        <v>4.5006018750000001</v>
      </c>
      <c r="X131" s="13"/>
      <c r="Y131"/>
      <c r="Z131" s="1">
        <f t="array" ref="Z131">C131*INDEX('10_Goos'!$C$2:$W$151,MATCH($A131&amp;$B131,'10_Goos'!$A$2:$A$151&amp;'10_Goos'!$B$2:$B$151,0),MATCH('10_Price'!Z$4,'10_Goos'!$C$1:$W$1,0))</f>
        <v>0</v>
      </c>
      <c r="AA131" s="1">
        <f t="array" ref="AA131">D131*INDEX('10_Goos'!$C$2:$W$151,MATCH($A131&amp;$B131,'10_Goos'!$A$2:$A$151&amp;'10_Goos'!$B$2:$B$151,0),MATCH('10_Price'!AA$4,'10_Goos'!$C$1:$W$1,0))</f>
        <v>0</v>
      </c>
      <c r="AB131" s="1">
        <f t="array" ref="AB131">E131*INDEX('10_Goos'!$C$2:$W$151,MATCH($A131&amp;$B131,'10_Goos'!$A$2:$A$151&amp;'10_Goos'!$B$2:$B$151,0),MATCH('10_Price'!AB$4,'10_Goos'!$C$1:$W$1,0))</f>
        <v>0</v>
      </c>
      <c r="AC131" s="1">
        <f t="array" ref="AC131">F131*INDEX('10_Goos'!$C$2:$W$151,MATCH($A131&amp;$B131,'10_Goos'!$A$2:$A$151&amp;'10_Goos'!$B$2:$B$151,0),MATCH('10_Price'!AC$4,'10_Goos'!$C$1:$W$1,0))</f>
        <v>0</v>
      </c>
      <c r="AD131" s="1">
        <f t="array" ref="AD131">G131*INDEX('10_Goos'!$C$2:$W$151,MATCH($A131&amp;$B131,'10_Goos'!$A$2:$A$151&amp;'10_Goos'!$B$2:$B$151,0),MATCH('10_Price'!AD$4,'10_Goos'!$C$1:$W$1,0))</f>
        <v>0</v>
      </c>
      <c r="AE131" s="1">
        <f t="array" ref="AE131">H131*INDEX('10_Goos'!$C$2:$W$151,MATCH($A131&amp;$B131,'10_Goos'!$A$2:$A$151&amp;'10_Goos'!$B$2:$B$151,0),MATCH('10_Price'!AE$4,'10_Goos'!$C$1:$W$1,0))</f>
        <v>103188.21348330801</v>
      </c>
      <c r="AF131" s="1">
        <f t="array" ref="AF131">I131*INDEX('10_Goos'!$C$2:$W$151,MATCH($A131&amp;$B131,'10_Goos'!$A$2:$A$151&amp;'10_Goos'!$B$2:$B$151,0),MATCH('10_Price'!AF$4,'10_Goos'!$C$1:$W$1,0))</f>
        <v>113174.91816420844</v>
      </c>
      <c r="AG131" s="1">
        <f t="array" ref="AG131">J131*INDEX('10_Goos'!$C$2:$W$151,MATCH($A131&amp;$B131,'10_Goos'!$A$2:$A$151&amp;'10_Goos'!$B$2:$B$151,0),MATCH('10_Price'!AG$4,'10_Goos'!$C$1:$W$1,0))</f>
        <v>132772.69527517364</v>
      </c>
      <c r="AH131" s="1">
        <f t="array" ref="AH131">K131*INDEX('10_Goos'!$C$2:$W$151,MATCH($A131&amp;$B131,'10_Goos'!$A$2:$A$151&amp;'10_Goos'!$B$2:$B$151,0),MATCH('10_Price'!AH$4,'10_Goos'!$C$1:$W$1,0))</f>
        <v>145114.43903652439</v>
      </c>
      <c r="AI131" s="1">
        <f t="array" ref="AI131">L131*INDEX('10_Goos'!$C$2:$W$151,MATCH($A131&amp;$B131,'10_Goos'!$A$2:$A$151&amp;'10_Goos'!$B$2:$B$151,0),MATCH('10_Price'!AI$4,'10_Goos'!$C$1:$W$1,0))</f>
        <v>161374.08100228032</v>
      </c>
      <c r="AJ131" s="1">
        <f t="array" ref="AJ131">M131*INDEX('10_Goos'!$C$2:$W$151,MATCH($A131&amp;$B131,'10_Goos'!$A$2:$A$151&amp;'10_Goos'!$B$2:$B$151,0),MATCH('10_Price'!AJ$4,'10_Goos'!$C$1:$W$1,0))</f>
        <v>180699.04252724207</v>
      </c>
      <c r="AK131" s="1">
        <f t="array" ref="AK131">N131*INDEX('10_Goos'!$C$2:$W$151,MATCH($A131&amp;$B131,'10_Goos'!$A$2:$A$151&amp;'10_Goos'!$B$2:$B$151,0),MATCH('10_Price'!AK$4,'10_Goos'!$C$1:$W$1,0))</f>
        <v>194695.4295712703</v>
      </c>
      <c r="AL131" s="1">
        <f t="array" ref="AL131">O131*INDEX('10_Goos'!$C$2:$W$151,MATCH($A131&amp;$B131,'10_Goos'!$A$2:$A$151&amp;'10_Goos'!$B$2:$B$151,0),MATCH('10_Price'!AL$4,'10_Goos'!$C$1:$W$1,0))</f>
        <v>209639.7077133831</v>
      </c>
      <c r="AM131" s="1">
        <f t="array" ref="AM131">P131*INDEX('10_Goos'!$C$2:$W$151,MATCH($A131&amp;$B131,'10_Goos'!$A$2:$A$151&amp;'10_Goos'!$B$2:$B$151,0),MATCH('10_Price'!AM$4,'10_Goos'!$C$1:$W$1,0))</f>
        <v>233180.79101133358</v>
      </c>
      <c r="AN131" s="1">
        <f t="array" ref="AN131">Q131*INDEX('10_Goos'!$C$2:$W$151,MATCH($A131&amp;$B131,'10_Goos'!$A$2:$A$151&amp;'10_Goos'!$B$2:$B$151,0),MATCH('10_Price'!AN$4,'10_Goos'!$C$1:$W$1,0))</f>
        <v>250776.52775911137</v>
      </c>
      <c r="AO131" s="1">
        <f t="array" ref="AO131">R131*INDEX('10_Goos'!$C$2:$W$151,MATCH($A131&amp;$B131,'10_Goos'!$A$2:$A$151&amp;'10_Goos'!$B$2:$B$151,0),MATCH('10_Price'!AO$4,'10_Goos'!$C$1:$W$1,0))</f>
        <v>280447.856464652</v>
      </c>
      <c r="AP131" s="1">
        <f t="array" ref="AP131">S131*INDEX('10_Goos'!$C$2:$W$151,MATCH($A131&amp;$B131,'10_Goos'!$A$2:$A$151&amp;'10_Goos'!$B$2:$B$151,0),MATCH('10_Price'!AP$4,'10_Goos'!$C$1:$W$1,0))</f>
        <v>341121.72918512608</v>
      </c>
      <c r="AQ131" s="1">
        <f t="array" ref="AQ131">T131*INDEX('10_Goos'!$C$2:$W$151,MATCH($A131&amp;$B131,'10_Goos'!$A$2:$A$151&amp;'10_Goos'!$B$2:$B$151,0),MATCH('10_Price'!AQ$4,'10_Goos'!$C$1:$W$1,0))</f>
        <v>366273.73745850037</v>
      </c>
      <c r="AR131" s="1">
        <f t="array" ref="AR131">U131*INDEX('10_Goos'!$C$2:$W$151,MATCH($A131&amp;$B131,'10_Goos'!$A$2:$A$151&amp;'10_Goos'!$B$2:$B$151,0),MATCH('10_Price'!AR$4,'10_Goos'!$C$1:$W$1,0))</f>
        <v>393088.14223624935</v>
      </c>
      <c r="AS131" s="1">
        <f t="array" ref="AS131">V131*INDEX('10_Goos'!$C$2:$W$151,MATCH($A131&amp;$B131,'10_Goos'!$A$2:$A$151&amp;'10_Goos'!$B$2:$B$151,0),MATCH('10_Price'!AS$4,'10_Goos'!$C$1:$W$1,0))</f>
        <v>421668.30314812675</v>
      </c>
      <c r="AT131" s="1">
        <f t="array" ref="AT131">W131*INDEX('10_Goos'!$C$2:$W$151,MATCH($A131&amp;$B131,'10_Goos'!$A$2:$A$151&amp;'10_Goos'!$B$2:$B$151,0),MATCH('10_Price'!AT$4,'10_Goos'!$C$1:$W$1,0))</f>
        <v>452123.7597955981</v>
      </c>
    </row>
    <row r="132" spans="1:46" x14ac:dyDescent="0.25">
      <c r="A132" s="23" t="s">
        <v>50</v>
      </c>
      <c r="B132" s="14" t="s">
        <v>27</v>
      </c>
      <c r="C132" s="15">
        <v>474.57627118644069</v>
      </c>
      <c r="D132" s="16">
        <v>469.49152542372883</v>
      </c>
      <c r="E132" s="16">
        <v>464.40677966101697</v>
      </c>
      <c r="F132" s="16">
        <v>459.32203389830511</v>
      </c>
      <c r="G132" s="16">
        <v>454.23728813559319</v>
      </c>
      <c r="H132" s="16">
        <v>449.15254237288138</v>
      </c>
      <c r="I132" s="16">
        <v>444.06779661016958</v>
      </c>
      <c r="J132" s="16">
        <v>438.98305084745766</v>
      </c>
      <c r="K132" s="16">
        <v>433.8983050847458</v>
      </c>
      <c r="L132" s="16">
        <v>428.81355932203394</v>
      </c>
      <c r="M132" s="16">
        <v>423.72881355932208</v>
      </c>
      <c r="N132" s="16">
        <v>422.03389830508479</v>
      </c>
      <c r="O132" s="16">
        <v>420.33898305084745</v>
      </c>
      <c r="P132" s="16">
        <v>418.64406779661022</v>
      </c>
      <c r="Q132" s="16">
        <v>416.94915254237293</v>
      </c>
      <c r="R132" s="16">
        <v>415.25423728813564</v>
      </c>
      <c r="S132" s="16">
        <v>413.55932203389835</v>
      </c>
      <c r="T132" s="16">
        <v>411.86440677966107</v>
      </c>
      <c r="U132" s="16">
        <v>403.38983050847457</v>
      </c>
      <c r="V132" s="16">
        <v>392.37288135593218</v>
      </c>
      <c r="W132" s="16">
        <v>381.35593220338984</v>
      </c>
      <c r="X132" s="17"/>
      <c r="Y132"/>
      <c r="Z132" s="1">
        <f t="array" ref="Z132">C132*INDEX('10_Goos'!$C$2:$W$151,MATCH($A132&amp;$B132,'10_Goos'!$A$2:$A$151&amp;'10_Goos'!$B$2:$B$151,0),MATCH('10_Price'!Z$4,'10_Goos'!$C$1:$W$1,0))</f>
        <v>0</v>
      </c>
      <c r="AA132" s="1">
        <f t="array" ref="AA132">D132*INDEX('10_Goos'!$C$2:$W$151,MATCH($A132&amp;$B132,'10_Goos'!$A$2:$A$151&amp;'10_Goos'!$B$2:$B$151,0),MATCH('10_Price'!AA$4,'10_Goos'!$C$1:$W$1,0))</f>
        <v>0</v>
      </c>
      <c r="AB132" s="1">
        <f t="array" ref="AB132">E132*INDEX('10_Goos'!$C$2:$W$151,MATCH($A132&amp;$B132,'10_Goos'!$A$2:$A$151&amp;'10_Goos'!$B$2:$B$151,0),MATCH('10_Price'!AB$4,'10_Goos'!$C$1:$W$1,0))</f>
        <v>0</v>
      </c>
      <c r="AC132" s="1">
        <f t="array" ref="AC132">F132*INDEX('10_Goos'!$C$2:$W$151,MATCH($A132&amp;$B132,'10_Goos'!$A$2:$A$151&amp;'10_Goos'!$B$2:$B$151,0),MATCH('10_Price'!AC$4,'10_Goos'!$C$1:$W$1,0))</f>
        <v>0</v>
      </c>
      <c r="AD132" s="1">
        <f t="array" ref="AD132">G132*INDEX('10_Goos'!$C$2:$W$151,MATCH($A132&amp;$B132,'10_Goos'!$A$2:$A$151&amp;'10_Goos'!$B$2:$B$151,0),MATCH('10_Price'!AD$4,'10_Goos'!$C$1:$W$1,0))</f>
        <v>0</v>
      </c>
      <c r="AE132" s="1">
        <f t="array" ref="AE132">H132*INDEX('10_Goos'!$C$2:$W$151,MATCH($A132&amp;$B132,'10_Goos'!$A$2:$A$151&amp;'10_Goos'!$B$2:$B$151,0),MATCH('10_Price'!AE$4,'10_Goos'!$C$1:$W$1,0))</f>
        <v>0</v>
      </c>
      <c r="AF132" s="1">
        <f t="array" ref="AF132">I132*INDEX('10_Goos'!$C$2:$W$151,MATCH($A132&amp;$B132,'10_Goos'!$A$2:$A$151&amp;'10_Goos'!$B$2:$B$151,0),MATCH('10_Price'!AF$4,'10_Goos'!$C$1:$W$1,0))</f>
        <v>0</v>
      </c>
      <c r="AG132" s="1">
        <f t="array" ref="AG132">J132*INDEX('10_Goos'!$C$2:$W$151,MATCH($A132&amp;$B132,'10_Goos'!$A$2:$A$151&amp;'10_Goos'!$B$2:$B$151,0),MATCH('10_Price'!AG$4,'10_Goos'!$C$1:$W$1,0))</f>
        <v>0</v>
      </c>
      <c r="AH132" s="1">
        <f t="array" ref="AH132">K132*INDEX('10_Goos'!$C$2:$W$151,MATCH($A132&amp;$B132,'10_Goos'!$A$2:$A$151&amp;'10_Goos'!$B$2:$B$151,0),MATCH('10_Price'!AH$4,'10_Goos'!$C$1:$W$1,0))</f>
        <v>0</v>
      </c>
      <c r="AI132" s="1">
        <f t="array" ref="AI132">L132*INDEX('10_Goos'!$C$2:$W$151,MATCH($A132&amp;$B132,'10_Goos'!$A$2:$A$151&amp;'10_Goos'!$B$2:$B$151,0),MATCH('10_Price'!AI$4,'10_Goos'!$C$1:$W$1,0))</f>
        <v>0</v>
      </c>
      <c r="AJ132" s="1">
        <f t="array" ref="AJ132">M132*INDEX('10_Goos'!$C$2:$W$151,MATCH($A132&amp;$B132,'10_Goos'!$A$2:$A$151&amp;'10_Goos'!$B$2:$B$151,0),MATCH('10_Price'!AJ$4,'10_Goos'!$C$1:$W$1,0))</f>
        <v>0</v>
      </c>
      <c r="AK132" s="1">
        <f t="array" ref="AK132">N132*INDEX('10_Goos'!$C$2:$W$151,MATCH($A132&amp;$B132,'10_Goos'!$A$2:$A$151&amp;'10_Goos'!$B$2:$B$151,0),MATCH('10_Price'!AK$4,'10_Goos'!$C$1:$W$1,0))</f>
        <v>0</v>
      </c>
      <c r="AL132" s="1">
        <f t="array" ref="AL132">O132*INDEX('10_Goos'!$C$2:$W$151,MATCH($A132&amp;$B132,'10_Goos'!$A$2:$A$151&amp;'10_Goos'!$B$2:$B$151,0),MATCH('10_Price'!AL$4,'10_Goos'!$C$1:$W$1,0))</f>
        <v>0</v>
      </c>
      <c r="AM132" s="1">
        <f t="array" ref="AM132">P132*INDEX('10_Goos'!$C$2:$W$151,MATCH($A132&amp;$B132,'10_Goos'!$A$2:$A$151&amp;'10_Goos'!$B$2:$B$151,0),MATCH('10_Price'!AM$4,'10_Goos'!$C$1:$W$1,0))</f>
        <v>0</v>
      </c>
      <c r="AN132" s="1">
        <f t="array" ref="AN132">Q132*INDEX('10_Goos'!$C$2:$W$151,MATCH($A132&amp;$B132,'10_Goos'!$A$2:$A$151&amp;'10_Goos'!$B$2:$B$151,0),MATCH('10_Price'!AN$4,'10_Goos'!$C$1:$W$1,0))</f>
        <v>0</v>
      </c>
      <c r="AO132" s="1">
        <f t="array" ref="AO132">R132*INDEX('10_Goos'!$C$2:$W$151,MATCH($A132&amp;$B132,'10_Goos'!$A$2:$A$151&amp;'10_Goos'!$B$2:$B$151,0),MATCH('10_Price'!AO$4,'10_Goos'!$C$1:$W$1,0))</f>
        <v>0</v>
      </c>
      <c r="AP132" s="1">
        <f t="array" ref="AP132">S132*INDEX('10_Goos'!$C$2:$W$151,MATCH($A132&amp;$B132,'10_Goos'!$A$2:$A$151&amp;'10_Goos'!$B$2:$B$151,0),MATCH('10_Price'!AP$4,'10_Goos'!$C$1:$W$1,0))</f>
        <v>0</v>
      </c>
      <c r="AQ132" s="1">
        <f t="array" ref="AQ132">T132*INDEX('10_Goos'!$C$2:$W$151,MATCH($A132&amp;$B132,'10_Goos'!$A$2:$A$151&amp;'10_Goos'!$B$2:$B$151,0),MATCH('10_Price'!AQ$4,'10_Goos'!$C$1:$W$1,0))</f>
        <v>0</v>
      </c>
      <c r="AR132" s="1">
        <f t="array" ref="AR132">U132*INDEX('10_Goos'!$C$2:$W$151,MATCH($A132&amp;$B132,'10_Goos'!$A$2:$A$151&amp;'10_Goos'!$B$2:$B$151,0),MATCH('10_Price'!AR$4,'10_Goos'!$C$1:$W$1,0))</f>
        <v>0</v>
      </c>
      <c r="AS132" s="1">
        <f t="array" ref="AS132">V132*INDEX('10_Goos'!$C$2:$W$151,MATCH($A132&amp;$B132,'10_Goos'!$A$2:$A$151&amp;'10_Goos'!$B$2:$B$151,0),MATCH('10_Price'!AS$4,'10_Goos'!$C$1:$W$1,0))</f>
        <v>0</v>
      </c>
      <c r="AT132" s="1">
        <f t="array" ref="AT132">W132*INDEX('10_Goos'!$C$2:$W$151,MATCH($A132&amp;$B132,'10_Goos'!$A$2:$A$151&amp;'10_Goos'!$B$2:$B$151,0),MATCH('10_Price'!AT$4,'10_Goos'!$C$1:$W$1,0))</f>
        <v>0</v>
      </c>
    </row>
    <row r="133" spans="1:46" x14ac:dyDescent="0.25">
      <c r="A133" s="23" t="s">
        <v>50</v>
      </c>
      <c r="B133" s="14" t="s">
        <v>54</v>
      </c>
      <c r="C133" s="15">
        <v>0.5115550781249999</v>
      </c>
      <c r="D133" s="16">
        <v>0.54556875000000005</v>
      </c>
      <c r="E133" s="16">
        <v>0.62201250000000008</v>
      </c>
      <c r="F133" s="16">
        <v>0.62201250000000008</v>
      </c>
      <c r="G133" s="16">
        <v>0.63736875000000004</v>
      </c>
      <c r="H133" s="16">
        <v>0.6375375000000002</v>
      </c>
      <c r="I133" s="16">
        <v>0.65508750000000004</v>
      </c>
      <c r="J133" s="16">
        <v>0.67516874999999998</v>
      </c>
      <c r="K133" s="16">
        <v>0.78426562499999986</v>
      </c>
      <c r="L133" s="16">
        <v>0.90663046875000008</v>
      </c>
      <c r="M133" s="16">
        <v>0.99622089843750006</v>
      </c>
      <c r="N133" s="16">
        <v>0.99622089843750006</v>
      </c>
      <c r="O133" s="16">
        <v>0.99622089843750006</v>
      </c>
      <c r="P133" s="16">
        <v>0.99622089843750006</v>
      </c>
      <c r="Q133" s="16">
        <v>0.99622089843750006</v>
      </c>
      <c r="R133" s="16">
        <v>1.0088296875</v>
      </c>
      <c r="S133" s="16">
        <v>1.1222138671874999</v>
      </c>
      <c r="T133" s="16">
        <v>1.1222138671874999</v>
      </c>
      <c r="U133" s="16">
        <v>1.1232843749999999</v>
      </c>
      <c r="V133" s="16">
        <v>1.38661875</v>
      </c>
      <c r="W133" s="16">
        <v>1.5101437499999999</v>
      </c>
      <c r="X133" s="17"/>
      <c r="Y133"/>
      <c r="Z133" s="1">
        <f t="array" ref="Z133">C133*INDEX('10_Goos'!$C$2:$W$151,MATCH($A133&amp;$B133,'10_Goos'!$A$2:$A$151&amp;'10_Goos'!$B$2:$B$151,0),MATCH('10_Price'!Z$4,'10_Goos'!$C$1:$W$1,0))</f>
        <v>1255217.3674279028</v>
      </c>
      <c r="AA133" s="1">
        <f t="array" ref="AA133">D133*INDEX('10_Goos'!$C$2:$W$151,MATCH($A133&amp;$B133,'10_Goos'!$A$2:$A$151&amp;'10_Goos'!$B$2:$B$151,0),MATCH('10_Price'!AA$4,'10_Goos'!$C$1:$W$1,0))</f>
        <v>1499348.2822903122</v>
      </c>
      <c r="AB133" s="1">
        <f t="array" ref="AB133">E133*INDEX('10_Goos'!$C$2:$W$151,MATCH($A133&amp;$B133,'10_Goos'!$A$2:$A$151&amp;'10_Goos'!$B$2:$B$151,0),MATCH('10_Price'!AB$4,'10_Goos'!$C$1:$W$1,0))</f>
        <v>1907119.3437765001</v>
      </c>
      <c r="AC133" s="1">
        <f t="array" ref="AC133">F133*INDEX('10_Goos'!$C$2:$W$151,MATCH($A133&amp;$B133,'10_Goos'!$A$2:$A$151&amp;'10_Goos'!$B$2:$B$151,0),MATCH('10_Price'!AC$4,'10_Goos'!$C$1:$W$1,0))</f>
        <v>2120300.4395008348</v>
      </c>
      <c r="AD133" s="1">
        <f t="array" ref="AD133">G133*INDEX('10_Goos'!$C$2:$W$151,MATCH($A133&amp;$B133,'10_Goos'!$A$2:$A$151&amp;'10_Goos'!$B$2:$B$151,0),MATCH('10_Price'!AD$4,'10_Goos'!$C$1:$W$1,0))</f>
        <v>2408049.4530648286</v>
      </c>
      <c r="AE133" s="1">
        <f t="array" ref="AE133">H133*INDEX('10_Goos'!$C$2:$W$151,MATCH($A133&amp;$B133,'10_Goos'!$A$2:$A$151&amp;'10_Goos'!$B$2:$B$151,0),MATCH('10_Price'!AE$4,'10_Goos'!$C$1:$W$1,0))</f>
        <v>2662265.8326485232</v>
      </c>
      <c r="AF133" s="1">
        <f t="array" ref="AF133">I133*INDEX('10_Goos'!$C$2:$W$151,MATCH($A133&amp;$B133,'10_Goos'!$A$2:$A$151&amp;'10_Goos'!$B$2:$B$151,0),MATCH('10_Price'!AF$4,'10_Goos'!$C$1:$W$1,0))</f>
        <v>3000302.8296651272</v>
      </c>
      <c r="AG133" s="1">
        <f t="array" ref="AG133">J133*INDEX('10_Goos'!$C$2:$W$151,MATCH($A133&amp;$B133,'10_Goos'!$A$2:$A$151&amp;'10_Goos'!$B$2:$B$151,0),MATCH('10_Price'!AG$4,'10_Goos'!$C$1:$W$1,0))</f>
        <v>3385379.5847133105</v>
      </c>
      <c r="AH133" s="1">
        <f t="array" ref="AH133">K133*INDEX('10_Goos'!$C$2:$W$151,MATCH($A133&amp;$B133,'10_Goos'!$A$2:$A$151&amp;'10_Goos'!$B$2:$B$151,0),MATCH('10_Price'!AH$4,'10_Goos'!$C$1:$W$1,0))</f>
        <v>4297937.2828391166</v>
      </c>
      <c r="AI133" s="1">
        <f t="array" ref="AI133">L133*INDEX('10_Goos'!$C$2:$W$151,MATCH($A133&amp;$B133,'10_Goos'!$A$2:$A$151&amp;'10_Goos'!$B$2:$B$151,0),MATCH('10_Price'!AI$4,'10_Goos'!$C$1:$W$1,0))</f>
        <v>5421978.0058322325</v>
      </c>
      <c r="AJ133" s="1">
        <f t="array" ref="AJ133">M133*INDEX('10_Goos'!$C$2:$W$151,MATCH($A133&amp;$B133,'10_Goos'!$A$2:$A$151&amp;'10_Goos'!$B$2:$B$151,0),MATCH('10_Price'!AJ$4,'10_Goos'!$C$1:$W$1,0))</f>
        <v>6492204.2548024682</v>
      </c>
      <c r="AK133" s="1">
        <f t="array" ref="AK133">N133*INDEX('10_Goos'!$C$2:$W$151,MATCH($A133&amp;$B133,'10_Goos'!$A$2:$A$151&amp;'10_Goos'!$B$2:$B$151,0),MATCH('10_Price'!AK$4,'10_Goos'!$C$1:$W$1,0))</f>
        <v>6995070.2481593667</v>
      </c>
      <c r="AL133" s="1">
        <f t="array" ref="AL133">O133*INDEX('10_Goos'!$C$2:$W$151,MATCH($A133&amp;$B133,'10_Goos'!$A$2:$A$151&amp;'10_Goos'!$B$2:$B$151,0),MATCH('10_Price'!AL$4,'10_Goos'!$C$1:$W$1,0))</f>
        <v>7531992.3302149447</v>
      </c>
      <c r="AM133" s="1">
        <f t="array" ref="AM133">P133*INDEX('10_Goos'!$C$2:$W$151,MATCH($A133&amp;$B133,'10_Goos'!$A$2:$A$151&amp;'10_Goos'!$B$2:$B$151,0),MATCH('10_Price'!AM$4,'10_Goos'!$C$1:$W$1,0))</f>
        <v>8105118.9448556872</v>
      </c>
      <c r="AN133" s="1">
        <f t="array" ref="AN133">Q133*INDEX('10_Goos'!$C$2:$W$151,MATCH($A133&amp;$B133,'10_Goos'!$A$2:$A$151&amp;'10_Goos'!$B$2:$B$151,0),MATCH('10_Price'!AN$4,'10_Goos'!$C$1:$W$1,0))</f>
        <v>8716728.2401349712</v>
      </c>
      <c r="AO133" s="1">
        <f t="array" ref="AO133">R133*INDEX('10_Goos'!$C$2:$W$151,MATCH($A133&amp;$B133,'10_Goos'!$A$2:$A$151&amp;'10_Goos'!$B$2:$B$151,0),MATCH('10_Price'!AO$4,'10_Goos'!$C$1:$W$1,0))</f>
        <v>9487818.5204339102</v>
      </c>
      <c r="AP133" s="1">
        <f t="array" ref="AP133">S133*INDEX('10_Goos'!$C$2:$W$151,MATCH($A133&amp;$B133,'10_Goos'!$A$2:$A$151&amp;'10_Goos'!$B$2:$B$151,0),MATCH('10_Price'!AP$4,'10_Goos'!$C$1:$W$1,0))</f>
        <v>11338157.327784246</v>
      </c>
      <c r="AQ133" s="1">
        <f t="array" ref="AQ133">T133*INDEX('10_Goos'!$C$2:$W$151,MATCH($A133&amp;$B133,'10_Goos'!$A$2:$A$151&amp;'10_Goos'!$B$2:$B$151,0),MATCH('10_Price'!AQ$4,'10_Goos'!$C$1:$W$1,0))</f>
        <v>12174156.334925994</v>
      </c>
      <c r="AR133" s="1">
        <f t="array" ref="AR133">U133*INDEX('10_Goos'!$C$2:$W$151,MATCH($A133&amp;$B133,'10_Goos'!$A$2:$A$151&amp;'10_Goos'!$B$2:$B$151,0),MATCH('10_Price'!AR$4,'10_Goos'!$C$1:$W$1,0))</f>
        <v>12120333.224188507</v>
      </c>
      <c r="AS133" s="1">
        <f t="array" ref="AS133">V133*INDEX('10_Goos'!$C$2:$W$151,MATCH($A133&amp;$B133,'10_Goos'!$A$2:$A$151&amp;'10_Goos'!$B$2:$B$151,0),MATCH('10_Price'!AS$4,'10_Goos'!$C$1:$W$1,0))</f>
        <v>15285287.953820927</v>
      </c>
      <c r="AT133" s="1">
        <f t="array" ref="AT133">W133*INDEX('10_Goos'!$C$2:$W$151,MATCH($A133&amp;$B133,'10_Goos'!$A$2:$A$151&amp;'10_Goos'!$B$2:$B$151,0),MATCH('10_Price'!AT$4,'10_Goos'!$C$1:$W$1,0))</f>
        <v>16999334.546571098</v>
      </c>
    </row>
    <row r="134" spans="1:46" x14ac:dyDescent="0.25">
      <c r="A134" s="23" t="s">
        <v>50</v>
      </c>
      <c r="B134" s="14" t="s">
        <v>28</v>
      </c>
      <c r="C134" s="15">
        <v>474.57627118644069</v>
      </c>
      <c r="D134" s="16">
        <v>469.49152542372883</v>
      </c>
      <c r="E134" s="16">
        <v>464.40677966101697</v>
      </c>
      <c r="F134" s="16">
        <v>459.32203389830511</v>
      </c>
      <c r="G134" s="16">
        <v>454.23728813559319</v>
      </c>
      <c r="H134" s="16">
        <v>449.15254237288138</v>
      </c>
      <c r="I134" s="16">
        <v>444.06779661016958</v>
      </c>
      <c r="J134" s="16">
        <v>438.98305084745766</v>
      </c>
      <c r="K134" s="16">
        <v>433.8983050847458</v>
      </c>
      <c r="L134" s="16">
        <v>428.81355932203394</v>
      </c>
      <c r="M134" s="16">
        <v>423.72881355932208</v>
      </c>
      <c r="N134" s="16">
        <v>422.03389830508479</v>
      </c>
      <c r="O134" s="16">
        <v>420.33898305084745</v>
      </c>
      <c r="P134" s="16">
        <v>418.64406779661022</v>
      </c>
      <c r="Q134" s="16">
        <v>416.94915254237293</v>
      </c>
      <c r="R134" s="16">
        <v>415.25423728813564</v>
      </c>
      <c r="S134" s="16">
        <v>413.55932203389835</v>
      </c>
      <c r="T134" s="16">
        <v>411.86440677966107</v>
      </c>
      <c r="U134" s="16">
        <v>403.38983050847457</v>
      </c>
      <c r="V134" s="16">
        <v>392.37288135593218</v>
      </c>
      <c r="W134" s="16">
        <v>381.35593220338984</v>
      </c>
      <c r="X134" s="17"/>
      <c r="Y134"/>
      <c r="Z134" s="1">
        <f t="array" ref="Z134">C134*INDEX('10_Goos'!$C$2:$W$151,MATCH($A134&amp;$B134,'10_Goos'!$A$2:$A$151&amp;'10_Goos'!$B$2:$B$151,0),MATCH('10_Price'!Z$4,'10_Goos'!$C$1:$W$1,0))</f>
        <v>0</v>
      </c>
      <c r="AA134" s="1">
        <f t="array" ref="AA134">D134*INDEX('10_Goos'!$C$2:$W$151,MATCH($A134&amp;$B134,'10_Goos'!$A$2:$A$151&amp;'10_Goos'!$B$2:$B$151,0),MATCH('10_Price'!AA$4,'10_Goos'!$C$1:$W$1,0))</f>
        <v>0</v>
      </c>
      <c r="AB134" s="1">
        <f t="array" ref="AB134">E134*INDEX('10_Goos'!$C$2:$W$151,MATCH($A134&amp;$B134,'10_Goos'!$A$2:$A$151&amp;'10_Goos'!$B$2:$B$151,0),MATCH('10_Price'!AB$4,'10_Goos'!$C$1:$W$1,0))</f>
        <v>0</v>
      </c>
      <c r="AC134" s="1">
        <f t="array" ref="AC134">F134*INDEX('10_Goos'!$C$2:$W$151,MATCH($A134&amp;$B134,'10_Goos'!$A$2:$A$151&amp;'10_Goos'!$B$2:$B$151,0),MATCH('10_Price'!AC$4,'10_Goos'!$C$1:$W$1,0))</f>
        <v>0</v>
      </c>
      <c r="AD134" s="1">
        <f t="array" ref="AD134">G134*INDEX('10_Goos'!$C$2:$W$151,MATCH($A134&amp;$B134,'10_Goos'!$A$2:$A$151&amp;'10_Goos'!$B$2:$B$151,0),MATCH('10_Price'!AD$4,'10_Goos'!$C$1:$W$1,0))</f>
        <v>0</v>
      </c>
      <c r="AE134" s="1">
        <f t="array" ref="AE134">H134*INDEX('10_Goos'!$C$2:$W$151,MATCH($A134&amp;$B134,'10_Goos'!$A$2:$A$151&amp;'10_Goos'!$B$2:$B$151,0),MATCH('10_Price'!AE$4,'10_Goos'!$C$1:$W$1,0))</f>
        <v>0</v>
      </c>
      <c r="AF134" s="1">
        <f t="array" ref="AF134">I134*INDEX('10_Goos'!$C$2:$W$151,MATCH($A134&amp;$B134,'10_Goos'!$A$2:$A$151&amp;'10_Goos'!$B$2:$B$151,0),MATCH('10_Price'!AF$4,'10_Goos'!$C$1:$W$1,0))</f>
        <v>0</v>
      </c>
      <c r="AG134" s="1">
        <f t="array" ref="AG134">J134*INDEX('10_Goos'!$C$2:$W$151,MATCH($A134&amp;$B134,'10_Goos'!$A$2:$A$151&amp;'10_Goos'!$B$2:$B$151,0),MATCH('10_Price'!AG$4,'10_Goos'!$C$1:$W$1,0))</f>
        <v>0</v>
      </c>
      <c r="AH134" s="1">
        <f t="array" ref="AH134">K134*INDEX('10_Goos'!$C$2:$W$151,MATCH($A134&amp;$B134,'10_Goos'!$A$2:$A$151&amp;'10_Goos'!$B$2:$B$151,0),MATCH('10_Price'!AH$4,'10_Goos'!$C$1:$W$1,0))</f>
        <v>0</v>
      </c>
      <c r="AI134" s="1">
        <f t="array" ref="AI134">L134*INDEX('10_Goos'!$C$2:$W$151,MATCH($A134&amp;$B134,'10_Goos'!$A$2:$A$151&amp;'10_Goos'!$B$2:$B$151,0),MATCH('10_Price'!AI$4,'10_Goos'!$C$1:$W$1,0))</f>
        <v>0</v>
      </c>
      <c r="AJ134" s="1">
        <f t="array" ref="AJ134">M134*INDEX('10_Goos'!$C$2:$W$151,MATCH($A134&amp;$B134,'10_Goos'!$A$2:$A$151&amp;'10_Goos'!$B$2:$B$151,0),MATCH('10_Price'!AJ$4,'10_Goos'!$C$1:$W$1,0))</f>
        <v>0</v>
      </c>
      <c r="AK134" s="1">
        <f t="array" ref="AK134">N134*INDEX('10_Goos'!$C$2:$W$151,MATCH($A134&amp;$B134,'10_Goos'!$A$2:$A$151&amp;'10_Goos'!$B$2:$B$151,0),MATCH('10_Price'!AK$4,'10_Goos'!$C$1:$W$1,0))</f>
        <v>0</v>
      </c>
      <c r="AL134" s="1">
        <f t="array" ref="AL134">O134*INDEX('10_Goos'!$C$2:$W$151,MATCH($A134&amp;$B134,'10_Goos'!$A$2:$A$151&amp;'10_Goos'!$B$2:$B$151,0),MATCH('10_Price'!AL$4,'10_Goos'!$C$1:$W$1,0))</f>
        <v>0</v>
      </c>
      <c r="AM134" s="1">
        <f t="array" ref="AM134">P134*INDEX('10_Goos'!$C$2:$W$151,MATCH($A134&amp;$B134,'10_Goos'!$A$2:$A$151&amp;'10_Goos'!$B$2:$B$151,0),MATCH('10_Price'!AM$4,'10_Goos'!$C$1:$W$1,0))</f>
        <v>0</v>
      </c>
      <c r="AN134" s="1">
        <f t="array" ref="AN134">Q134*INDEX('10_Goos'!$C$2:$W$151,MATCH($A134&amp;$B134,'10_Goos'!$A$2:$A$151&amp;'10_Goos'!$B$2:$B$151,0),MATCH('10_Price'!AN$4,'10_Goos'!$C$1:$W$1,0))</f>
        <v>0</v>
      </c>
      <c r="AO134" s="1">
        <f t="array" ref="AO134">R134*INDEX('10_Goos'!$C$2:$W$151,MATCH($A134&amp;$B134,'10_Goos'!$A$2:$A$151&amp;'10_Goos'!$B$2:$B$151,0),MATCH('10_Price'!AO$4,'10_Goos'!$C$1:$W$1,0))</f>
        <v>0</v>
      </c>
      <c r="AP134" s="1">
        <f t="array" ref="AP134">S134*INDEX('10_Goos'!$C$2:$W$151,MATCH($A134&amp;$B134,'10_Goos'!$A$2:$A$151&amp;'10_Goos'!$B$2:$B$151,0),MATCH('10_Price'!AP$4,'10_Goos'!$C$1:$W$1,0))</f>
        <v>0</v>
      </c>
      <c r="AQ134" s="1">
        <f t="array" ref="AQ134">T134*INDEX('10_Goos'!$C$2:$W$151,MATCH($A134&amp;$B134,'10_Goos'!$A$2:$A$151&amp;'10_Goos'!$B$2:$B$151,0),MATCH('10_Price'!AQ$4,'10_Goos'!$C$1:$W$1,0))</f>
        <v>0</v>
      </c>
      <c r="AR134" s="1">
        <f t="array" ref="AR134">U134*INDEX('10_Goos'!$C$2:$W$151,MATCH($A134&amp;$B134,'10_Goos'!$A$2:$A$151&amp;'10_Goos'!$B$2:$B$151,0),MATCH('10_Price'!AR$4,'10_Goos'!$C$1:$W$1,0))</f>
        <v>0</v>
      </c>
      <c r="AS134" s="1">
        <f t="array" ref="AS134">V134*INDEX('10_Goos'!$C$2:$W$151,MATCH($A134&amp;$B134,'10_Goos'!$A$2:$A$151&amp;'10_Goos'!$B$2:$B$151,0),MATCH('10_Price'!AS$4,'10_Goos'!$C$1:$W$1,0))</f>
        <v>0</v>
      </c>
      <c r="AT134" s="1">
        <f t="array" ref="AT134">W134*INDEX('10_Goos'!$C$2:$W$151,MATCH($A134&amp;$B134,'10_Goos'!$A$2:$A$151&amp;'10_Goos'!$B$2:$B$151,0),MATCH('10_Price'!AT$4,'10_Goos'!$C$1:$W$1,0))</f>
        <v>0</v>
      </c>
    </row>
    <row r="135" spans="1:46" x14ac:dyDescent="0.25">
      <c r="A135" s="23" t="s">
        <v>50</v>
      </c>
      <c r="B135" s="14" t="s">
        <v>29</v>
      </c>
      <c r="C135" s="15">
        <v>474.57627118644069</v>
      </c>
      <c r="D135" s="16">
        <v>469.49152542372883</v>
      </c>
      <c r="E135" s="16">
        <v>464.40677966101697</v>
      </c>
      <c r="F135" s="16">
        <v>459.32203389830511</v>
      </c>
      <c r="G135" s="16">
        <v>454.23728813559319</v>
      </c>
      <c r="H135" s="16">
        <v>7.1911863281250001</v>
      </c>
      <c r="I135" s="16">
        <v>7.1911863281250001</v>
      </c>
      <c r="J135" s="16">
        <v>7.1911863281250001</v>
      </c>
      <c r="K135" s="16">
        <v>7.9202812500000004</v>
      </c>
      <c r="L135" s="16">
        <v>7.9202812500000004</v>
      </c>
      <c r="M135" s="16">
        <v>7.9202812500000004</v>
      </c>
      <c r="N135" s="16">
        <v>7.9202812500000004</v>
      </c>
      <c r="O135" s="16">
        <v>7.9202812500000004</v>
      </c>
      <c r="P135" s="16">
        <v>8.1867269531250013</v>
      </c>
      <c r="Q135" s="16">
        <v>8.1867269531250013</v>
      </c>
      <c r="R135" s="16">
        <v>8.1867269531250013</v>
      </c>
      <c r="S135" s="16">
        <v>8.1867269531250013</v>
      </c>
      <c r="T135" s="16">
        <v>8.1867269531250013</v>
      </c>
      <c r="U135" s="16">
        <v>9.0794671874999988</v>
      </c>
      <c r="V135" s="16">
        <v>9.0794671874999988</v>
      </c>
      <c r="W135" s="16">
        <v>10.444382999999998</v>
      </c>
      <c r="X135" s="17"/>
      <c r="Y135"/>
      <c r="Z135" s="1">
        <f t="array" ref="Z135">C135*INDEX('10_Goos'!$C$2:$W$151,MATCH($A135&amp;$B135,'10_Goos'!$A$2:$A$151&amp;'10_Goos'!$B$2:$B$151,0),MATCH('10_Price'!Z$4,'10_Goos'!$C$1:$W$1,0))</f>
        <v>0</v>
      </c>
      <c r="AA135" s="1">
        <f t="array" ref="AA135">D135*INDEX('10_Goos'!$C$2:$W$151,MATCH($A135&amp;$B135,'10_Goos'!$A$2:$A$151&amp;'10_Goos'!$B$2:$B$151,0),MATCH('10_Price'!AA$4,'10_Goos'!$C$1:$W$1,0))</f>
        <v>0</v>
      </c>
      <c r="AB135" s="1">
        <f t="array" ref="AB135">E135*INDEX('10_Goos'!$C$2:$W$151,MATCH($A135&amp;$B135,'10_Goos'!$A$2:$A$151&amp;'10_Goos'!$B$2:$B$151,0),MATCH('10_Price'!AB$4,'10_Goos'!$C$1:$W$1,0))</f>
        <v>0</v>
      </c>
      <c r="AC135" s="1">
        <f t="array" ref="AC135">F135*INDEX('10_Goos'!$C$2:$W$151,MATCH($A135&amp;$B135,'10_Goos'!$A$2:$A$151&amp;'10_Goos'!$B$2:$B$151,0),MATCH('10_Price'!AC$4,'10_Goos'!$C$1:$W$1,0))</f>
        <v>0</v>
      </c>
      <c r="AD135" s="1">
        <f t="array" ref="AD135">G135*INDEX('10_Goos'!$C$2:$W$151,MATCH($A135&amp;$B135,'10_Goos'!$A$2:$A$151&amp;'10_Goos'!$B$2:$B$151,0),MATCH('10_Price'!AD$4,'10_Goos'!$C$1:$W$1,0))</f>
        <v>0</v>
      </c>
      <c r="AE135" s="1">
        <f t="array" ref="AE135">H135*INDEX('10_Goos'!$C$2:$W$151,MATCH($A135&amp;$B135,'10_Goos'!$A$2:$A$151&amp;'10_Goos'!$B$2:$B$151,0),MATCH('10_Price'!AE$4,'10_Goos'!$C$1:$W$1,0))</f>
        <v>256919.01860222494</v>
      </c>
      <c r="AF135" s="1">
        <f t="array" ref="AF135">I135*INDEX('10_Goos'!$C$2:$W$151,MATCH($A135&amp;$B135,'10_Goos'!$A$2:$A$151&amp;'10_Goos'!$B$2:$B$151,0),MATCH('10_Price'!AF$4,'10_Goos'!$C$1:$W$1,0))</f>
        <v>281784.01315029094</v>
      </c>
      <c r="AG135" s="1">
        <f t="array" ref="AG135">J135*INDEX('10_Goos'!$C$2:$W$151,MATCH($A135&amp;$B135,'10_Goos'!$A$2:$A$151&amp;'10_Goos'!$B$2:$B$151,0),MATCH('10_Price'!AG$4,'10_Goos'!$C$1:$W$1,0))</f>
        <v>308493.20960665832</v>
      </c>
      <c r="AH135" s="1">
        <f t="array" ref="AH135">K135*INDEX('10_Goos'!$C$2:$W$151,MATCH($A135&amp;$B135,'10_Goos'!$A$2:$A$151&amp;'10_Goos'!$B$2:$B$151,0),MATCH('10_Price'!AH$4,'10_Goos'!$C$1:$W$1,0))</f>
        <v>371353.50456035149</v>
      </c>
      <c r="AI135" s="1">
        <f t="array" ref="AI135">L135*INDEX('10_Goos'!$C$2:$W$151,MATCH($A135&amp;$B135,'10_Goos'!$A$2:$A$151&amp;'10_Goos'!$B$2:$B$151,0),MATCH('10_Price'!AI$4,'10_Goos'!$C$1:$W$1,0))</f>
        <v>405245.38187030691</v>
      </c>
      <c r="AJ135" s="1">
        <f t="array" ref="AJ135">M135*INDEX('10_Goos'!$C$2:$W$151,MATCH($A135&amp;$B135,'10_Goos'!$A$2:$A$151&amp;'10_Goos'!$B$2:$B$151,0),MATCH('10_Price'!AJ$4,'10_Goos'!$C$1:$W$1,0))</f>
        <v>441598.06314985739</v>
      </c>
      <c r="AK135" s="1">
        <f t="array" ref="AK135">N135*INDEX('10_Goos'!$C$2:$W$151,MATCH($A135&amp;$B135,'10_Goos'!$A$2:$A$151&amp;'10_Goos'!$B$2:$B$151,0),MATCH('10_Price'!AK$4,'10_Goos'!$C$1:$W$1,0))</f>
        <v>475802.87864469807</v>
      </c>
      <c r="AL135" s="1">
        <f t="array" ref="AL135">O135*INDEX('10_Goos'!$C$2:$W$151,MATCH($A135&amp;$B135,'10_Goos'!$A$2:$A$151&amp;'10_Goos'!$B$2:$B$151,0),MATCH('10_Price'!AL$4,'10_Goos'!$C$1:$W$1,0))</f>
        <v>512324.18053114746</v>
      </c>
      <c r="AM135" s="1">
        <f t="array" ref="AM135">P135*INDEX('10_Goos'!$C$2:$W$151,MATCH($A135&amp;$B135,'10_Goos'!$A$2:$A$151&amp;'10_Goos'!$B$2:$B$151,0),MATCH('10_Price'!AM$4,'10_Goos'!$C$1:$W$1,0))</f>
        <v>569854.62808322662</v>
      </c>
      <c r="AN135" s="1">
        <f t="array" ref="AN135">Q135*INDEX('10_Goos'!$C$2:$W$151,MATCH($A135&amp;$B135,'10_Goos'!$A$2:$A$151&amp;'10_Goos'!$B$2:$B$151,0),MATCH('10_Price'!AN$4,'10_Goos'!$C$1:$W$1,0))</f>
        <v>612855.64877951518</v>
      </c>
      <c r="AO135" s="1">
        <f t="array" ref="AO135">R135*INDEX('10_Goos'!$C$2:$W$151,MATCH($A135&amp;$B135,'10_Goos'!$A$2:$A$151&amp;'10_Goos'!$B$2:$B$151,0),MATCH('10_Price'!AO$4,'10_Goos'!$C$1:$W$1,0))</f>
        <v>658732.13497522438</v>
      </c>
      <c r="AP135" s="1">
        <f t="array" ref="AP135">S135*INDEX('10_Goos'!$C$2:$W$151,MATCH($A135&amp;$B135,'10_Goos'!$A$2:$A$151&amp;'10_Goos'!$B$2:$B$151,0),MATCH('10_Price'!AP$4,'10_Goos'!$C$1:$W$1,0))</f>
        <v>707664.1306685548</v>
      </c>
      <c r="AQ135" s="1">
        <f t="array" ref="AQ135">T135*INDEX('10_Goos'!$C$2:$W$151,MATCH($A135&amp;$B135,'10_Goos'!$A$2:$A$151&amp;'10_Goos'!$B$2:$B$151,0),MATCH('10_Price'!AQ$4,'10_Goos'!$C$1:$W$1,0))</f>
        <v>759842.4955937817</v>
      </c>
      <c r="AR135" s="1">
        <f t="array" ref="AR135">U135*INDEX('10_Goos'!$C$2:$W$151,MATCH($A135&amp;$B135,'10_Goos'!$A$2:$A$151&amp;'10_Goos'!$B$2:$B$151,0),MATCH('10_Price'!AR$4,'10_Goos'!$C$1:$W$1,0))</f>
        <v>904394.26441476354</v>
      </c>
      <c r="AS135" s="1">
        <f t="array" ref="AS135">V135*INDEX('10_Goos'!$C$2:$W$151,MATCH($A135&amp;$B135,'10_Goos'!$A$2:$A$151&amp;'10_Goos'!$B$2:$B$151,0),MATCH('10_Price'!AS$4,'10_Goos'!$C$1:$W$1,0))</f>
        <v>970149.83123930264</v>
      </c>
      <c r="AT135" s="1">
        <f t="array" ref="AT135">W135*INDEX('10_Goos'!$C$2:$W$151,MATCH($A135&amp;$B135,'10_Goos'!$A$2:$A$151&amp;'10_Goos'!$B$2:$B$151,0),MATCH('10_Price'!AT$4,'10_Goos'!$C$1:$W$1,0))</f>
        <v>1196596.1809226181</v>
      </c>
    </row>
    <row r="136" spans="1:46" x14ac:dyDescent="0.25">
      <c r="A136" s="23" t="s">
        <v>50</v>
      </c>
      <c r="B136" s="14" t="s">
        <v>30</v>
      </c>
      <c r="C136" s="15">
        <v>474.57627118644069</v>
      </c>
      <c r="D136" s="16">
        <v>469.49152542372883</v>
      </c>
      <c r="E136" s="16">
        <v>464.40677966101697</v>
      </c>
      <c r="F136" s="16">
        <v>459.32203389830511</v>
      </c>
      <c r="G136" s="16">
        <v>454.23728813559319</v>
      </c>
      <c r="H136" s="16">
        <v>6.3921656249999996</v>
      </c>
      <c r="I136" s="16">
        <v>6.3921656249999996</v>
      </c>
      <c r="J136" s="16">
        <v>6.3921656249999996</v>
      </c>
      <c r="K136" s="16">
        <v>6.3921656249999996</v>
      </c>
      <c r="L136" s="16">
        <v>6.3921656249999996</v>
      </c>
      <c r="M136" s="16">
        <v>6.3921656249999996</v>
      </c>
      <c r="N136" s="16">
        <v>6.4022399999999999</v>
      </c>
      <c r="O136" s="16">
        <v>6.4022399999999999</v>
      </c>
      <c r="P136" s="16">
        <v>7.2770906250000014</v>
      </c>
      <c r="Q136" s="16">
        <v>7.2770906250000014</v>
      </c>
      <c r="R136" s="16">
        <v>7.2770906250000014</v>
      </c>
      <c r="S136" s="16">
        <v>7.2770906250000014</v>
      </c>
      <c r="T136" s="16">
        <v>7.2770906250000014</v>
      </c>
      <c r="U136" s="16">
        <v>7.2770906250000014</v>
      </c>
      <c r="V136" s="16">
        <v>7.2770906250000014</v>
      </c>
      <c r="W136" s="16">
        <v>7.2770906250000014</v>
      </c>
      <c r="X136" s="17"/>
      <c r="Y136"/>
      <c r="Z136" s="1">
        <f t="array" ref="Z136">C136*INDEX('10_Goos'!$C$2:$W$151,MATCH($A136&amp;$B136,'10_Goos'!$A$2:$A$151&amp;'10_Goos'!$B$2:$B$151,0),MATCH('10_Price'!Z$4,'10_Goos'!$C$1:$W$1,0))</f>
        <v>0</v>
      </c>
      <c r="AA136" s="1">
        <f t="array" ref="AA136">D136*INDEX('10_Goos'!$C$2:$W$151,MATCH($A136&amp;$B136,'10_Goos'!$A$2:$A$151&amp;'10_Goos'!$B$2:$B$151,0),MATCH('10_Price'!AA$4,'10_Goos'!$C$1:$W$1,0))</f>
        <v>0</v>
      </c>
      <c r="AB136" s="1">
        <f t="array" ref="AB136">E136*INDEX('10_Goos'!$C$2:$W$151,MATCH($A136&amp;$B136,'10_Goos'!$A$2:$A$151&amp;'10_Goos'!$B$2:$B$151,0),MATCH('10_Price'!AB$4,'10_Goos'!$C$1:$W$1,0))</f>
        <v>0</v>
      </c>
      <c r="AC136" s="1">
        <f t="array" ref="AC136">F136*INDEX('10_Goos'!$C$2:$W$151,MATCH($A136&amp;$B136,'10_Goos'!$A$2:$A$151&amp;'10_Goos'!$B$2:$B$151,0),MATCH('10_Price'!AC$4,'10_Goos'!$C$1:$W$1,0))</f>
        <v>0</v>
      </c>
      <c r="AD136" s="1">
        <f t="array" ref="AD136">G136*INDEX('10_Goos'!$C$2:$W$151,MATCH($A136&amp;$B136,'10_Goos'!$A$2:$A$151&amp;'10_Goos'!$B$2:$B$151,0),MATCH('10_Price'!AD$4,'10_Goos'!$C$1:$W$1,0))</f>
        <v>0</v>
      </c>
      <c r="AE136" s="1">
        <f t="array" ref="AE136">H136*INDEX('10_Goos'!$C$2:$W$151,MATCH($A136&amp;$B136,'10_Goos'!$A$2:$A$151&amp;'10_Goos'!$B$2:$B$151,0),MATCH('10_Price'!AE$4,'10_Goos'!$C$1:$W$1,0))</f>
        <v>7012.475205751668</v>
      </c>
      <c r="AF136" s="1">
        <f t="array" ref="AF136">I136*INDEX('10_Goos'!$C$2:$W$151,MATCH($A136&amp;$B136,'10_Goos'!$A$2:$A$151&amp;'10_Goos'!$B$2:$B$151,0),MATCH('10_Price'!AF$4,'10_Goos'!$C$1:$W$1,0))</f>
        <v>7691.1527077447408</v>
      </c>
      <c r="AG136" s="1">
        <f t="array" ref="AG136">J136*INDEX('10_Goos'!$C$2:$W$151,MATCH($A136&amp;$B136,'10_Goos'!$A$2:$A$151&amp;'10_Goos'!$B$2:$B$151,0),MATCH('10_Price'!AG$4,'10_Goos'!$C$1:$W$1,0))</f>
        <v>8420.1667719226898</v>
      </c>
      <c r="AH136" s="1">
        <f t="array" ref="AH136">K136*INDEX('10_Goos'!$C$2:$W$151,MATCH($A136&amp;$B136,'10_Goos'!$A$2:$A$151&amp;'10_Goos'!$B$2:$B$151,0),MATCH('10_Price'!AH$4,'10_Goos'!$C$1:$W$1,0))</f>
        <v>9202.8543607491229</v>
      </c>
      <c r="AI136" s="1">
        <f t="array" ref="AI136">L136*INDEX('10_Goos'!$C$2:$W$151,MATCH($A136&amp;$B136,'10_Goos'!$A$2:$A$151&amp;'10_Goos'!$B$2:$B$151,0),MATCH('10_Price'!AI$4,'10_Goos'!$C$1:$W$1,0))</f>
        <v>10042.760291528373</v>
      </c>
      <c r="AJ136" s="1">
        <f t="array" ref="AJ136">M136*INDEX('10_Goos'!$C$2:$W$151,MATCH($A136&amp;$B136,'10_Goos'!$A$2:$A$151&amp;'10_Goos'!$B$2:$B$151,0),MATCH('10_Price'!AJ$4,'10_Goos'!$C$1:$W$1,0))</f>
        <v>10943.649679483693</v>
      </c>
      <c r="AK136" s="1">
        <f t="array" ref="AK136">N136*INDEX('10_Goos'!$C$2:$W$151,MATCH($A136&amp;$B136,'10_Goos'!$A$2:$A$151&amp;'10_Goos'!$B$2:$B$151,0),MATCH('10_Price'!AK$4,'10_Goos'!$C$1:$W$1,0))</f>
        <v>11809.894520390406</v>
      </c>
      <c r="AL136" s="1">
        <f t="array" ref="AL136">O136*INDEX('10_Goos'!$C$2:$W$151,MATCH($A136&amp;$B136,'10_Goos'!$A$2:$A$151&amp;'10_Goos'!$B$2:$B$151,0),MATCH('10_Price'!AL$4,'10_Goos'!$C$1:$W$1,0))</f>
        <v>12716.389084388979</v>
      </c>
      <c r="AM136" s="1">
        <f t="array" ref="AM136">P136*INDEX('10_Goos'!$C$2:$W$151,MATCH($A136&amp;$B136,'10_Goos'!$A$2:$A$151&amp;'10_Goos'!$B$2:$B$151,0),MATCH('10_Price'!AM$4,'10_Goos'!$C$1:$W$1,0))</f>
        <v>15553.895044661615</v>
      </c>
      <c r="AN136" s="1">
        <f t="array" ref="AN136">Q136*INDEX('10_Goos'!$C$2:$W$151,MATCH($A136&amp;$B136,'10_Goos'!$A$2:$A$151&amp;'10_Goos'!$B$2:$B$151,0),MATCH('10_Price'!AN$4,'10_Goos'!$C$1:$W$1,0))</f>
        <v>16727.586245473853</v>
      </c>
      <c r="AO136" s="1">
        <f t="array" ref="AO136">R136*INDEX('10_Goos'!$C$2:$W$151,MATCH($A136&amp;$B136,'10_Goos'!$A$2:$A$151&amp;'10_Goos'!$B$2:$B$151,0),MATCH('10_Price'!AO$4,'10_Goos'!$C$1:$W$1,0))</f>
        <v>17979.761828755578</v>
      </c>
      <c r="AP136" s="1">
        <f t="array" ref="AP136">S136*INDEX('10_Goos'!$C$2:$W$151,MATCH($A136&amp;$B136,'10_Goos'!$A$2:$A$151&amp;'10_Goos'!$B$2:$B$151,0),MATCH('10_Price'!AP$4,'10_Goos'!$C$1:$W$1,0))</f>
        <v>19315.336004751844</v>
      </c>
      <c r="AQ136" s="1">
        <f t="array" ref="AQ136">T136*INDEX('10_Goos'!$C$2:$W$151,MATCH($A136&amp;$B136,'10_Goos'!$A$2:$A$151&amp;'10_Goos'!$B$2:$B$151,0),MATCH('10_Price'!AQ$4,'10_Goos'!$C$1:$W$1,0))</f>
        <v>20739.518193775872</v>
      </c>
      <c r="AR136" s="1">
        <f t="array" ref="AR136">U136*INDEX('10_Goos'!$C$2:$W$151,MATCH($A136&amp;$B136,'10_Goos'!$A$2:$A$151&amp;'10_Goos'!$B$2:$B$151,0),MATCH('10_Price'!AR$4,'10_Goos'!$C$1:$W$1,0))</f>
        <v>22257.830261690364</v>
      </c>
      <c r="AS136" s="1">
        <f t="array" ref="AS136">V136*INDEX('10_Goos'!$C$2:$W$151,MATCH($A136&amp;$B136,'10_Goos'!$A$2:$A$151&amp;'10_Goos'!$B$2:$B$151,0),MATCH('10_Price'!AS$4,'10_Goos'!$C$1:$W$1,0))</f>
        <v>23876.124740911913</v>
      </c>
      <c r="AT136" s="1">
        <f t="array" ref="AT136">W136*INDEX('10_Goos'!$C$2:$W$151,MATCH($A136&amp;$B136,'10_Goos'!$A$2:$A$151&amp;'10_Goos'!$B$2:$B$151,0),MATCH('10_Price'!AT$4,'10_Goos'!$C$1:$W$1,0))</f>
        <v>25600.6040924013</v>
      </c>
    </row>
    <row r="137" spans="1:46" x14ac:dyDescent="0.25">
      <c r="A137" s="8" t="s">
        <v>51</v>
      </c>
      <c r="B137" s="8" t="s">
        <v>26</v>
      </c>
      <c r="C137" s="2">
        <v>1.1447625000000001</v>
      </c>
      <c r="D137" s="3">
        <v>1.3068087539062496</v>
      </c>
      <c r="E137" s="3">
        <v>1.3068087539062496</v>
      </c>
      <c r="F137" s="3">
        <v>1.3068087539062496</v>
      </c>
      <c r="G137" s="3">
        <v>1.3068087539062496</v>
      </c>
      <c r="H137" s="3">
        <v>1.3068087539062496</v>
      </c>
      <c r="I137" s="3">
        <v>1.3068087539062496</v>
      </c>
      <c r="J137" s="3">
        <v>1.3068087539062496</v>
      </c>
      <c r="K137" s="3">
        <v>1.3068087539062496</v>
      </c>
      <c r="L137" s="3">
        <v>1.7111882812499999</v>
      </c>
      <c r="M137" s="3">
        <v>1.7111882812499999</v>
      </c>
      <c r="N137" s="3">
        <v>1.7111882812499999</v>
      </c>
      <c r="O137" s="3">
        <v>1.7111882812499999</v>
      </c>
      <c r="P137" s="3">
        <v>1.7111882812499999</v>
      </c>
      <c r="Q137" s="3">
        <v>1.7111882812499999</v>
      </c>
      <c r="R137" s="3">
        <v>2.17801458984375</v>
      </c>
      <c r="S137" s="3">
        <v>2.17801458984375</v>
      </c>
      <c r="T137" s="3">
        <v>2.17801458984375</v>
      </c>
      <c r="U137" s="3">
        <v>2.1936255468749999</v>
      </c>
      <c r="V137" s="3">
        <v>2.1936255468749999</v>
      </c>
      <c r="W137" s="3">
        <v>2.1936255468749999</v>
      </c>
      <c r="X137" s="13"/>
      <c r="Y137"/>
      <c r="Z137" s="1">
        <f t="array" ref="Z137">C137*INDEX('10_Goos'!$C$2:$W$151,MATCH($A137&amp;$B137,'10_Goos'!$A$2:$A$151&amp;'10_Goos'!$B$2:$B$151,0),MATCH('10_Price'!Z$4,'10_Goos'!$C$1:$W$1,0))</f>
        <v>3411872.6152298446</v>
      </c>
      <c r="AA137" s="1">
        <f t="array" ref="AA137">D137*INDEX('10_Goos'!$C$2:$W$151,MATCH($A137&amp;$B137,'10_Goos'!$A$2:$A$151&amp;'10_Goos'!$B$2:$B$151,0),MATCH('10_Price'!AA$4,'10_Goos'!$C$1:$W$1,0))</f>
        <v>4362304.2233567145</v>
      </c>
      <c r="AB137" s="1">
        <f t="array" ref="AB137">E137*INDEX('10_Goos'!$C$2:$W$151,MATCH($A137&amp;$B137,'10_Goos'!$A$2:$A$151&amp;'10_Goos'!$B$2:$B$151,0),MATCH('10_Price'!AB$4,'10_Goos'!$C$1:$W$1,0))</f>
        <v>4866779.4782349411</v>
      </c>
      <c r="AC137" s="1">
        <f t="array" ref="AC137">F137*INDEX('10_Goos'!$C$2:$W$151,MATCH($A137&amp;$B137,'10_Goos'!$A$2:$A$151&amp;'10_Goos'!$B$2:$B$151,0),MATCH('10_Price'!AC$4,'10_Goos'!$C$1:$W$1,0))</f>
        <v>5410796.4980426012</v>
      </c>
      <c r="AD137" s="1">
        <f t="array" ref="AD137">G137*INDEX('10_Goos'!$C$2:$W$151,MATCH($A137&amp;$B137,'10_Goos'!$A$2:$A$151&amp;'10_Goos'!$B$2:$B$151,0),MATCH('10_Price'!AD$4,'10_Goos'!$C$1:$W$1,0))</f>
        <v>5997048.2711354429</v>
      </c>
      <c r="AE137" s="1">
        <f t="array" ref="AE137">H137*INDEX('10_Goos'!$C$2:$W$151,MATCH($A137&amp;$B137,'10_Goos'!$A$2:$A$151&amp;'10_Goos'!$B$2:$B$151,0),MATCH('10_Price'!AE$4,'10_Goos'!$C$1:$W$1,0))</f>
        <v>6628398.2302924637</v>
      </c>
      <c r="AF137" s="1">
        <f t="array" ref="AF137">I137*INDEX('10_Goos'!$C$2:$W$151,MATCH($A137&amp;$B137,'10_Goos'!$A$2:$A$151&amp;'10_Goos'!$B$2:$B$151,0),MATCH('10_Price'!AF$4,'10_Goos'!$C$1:$W$1,0))</f>
        <v>6633702.2324449643</v>
      </c>
      <c r="AG137" s="1">
        <f t="array" ref="AG137">J137*INDEX('10_Goos'!$C$2:$W$151,MATCH($A137&amp;$B137,'10_Goos'!$A$2:$A$151&amp;'10_Goos'!$B$2:$B$151,0),MATCH('10_Price'!AG$4,'10_Goos'!$C$1:$W$1,0))</f>
        <v>6916652.1258363854</v>
      </c>
      <c r="AH137" s="1">
        <f t="array" ref="AH137">K137*INDEX('10_Goos'!$C$2:$W$151,MATCH($A137&amp;$B137,'10_Goos'!$A$2:$A$151&amp;'10_Goos'!$B$2:$B$151,0),MATCH('10_Price'!AH$4,'10_Goos'!$C$1:$W$1,0))</f>
        <v>7199602.0192278083</v>
      </c>
      <c r="AI137" s="1">
        <f t="array" ref="AI137">L137*INDEX('10_Goos'!$C$2:$W$151,MATCH($A137&amp;$B137,'10_Goos'!$A$2:$A$151&amp;'10_Goos'!$B$2:$B$151,0),MATCH('10_Price'!AI$4,'10_Goos'!$C$1:$W$1,0))</f>
        <v>9797956.3638868611</v>
      </c>
      <c r="AJ137" s="1">
        <f t="array" ref="AJ137">M137*INDEX('10_Goos'!$C$2:$W$151,MATCH($A137&amp;$B137,'10_Goos'!$A$2:$A$151&amp;'10_Goos'!$B$2:$B$151,0),MATCH('10_Price'!AJ$4,'10_Goos'!$C$1:$W$1,0))</f>
        <v>10168462.407946521</v>
      </c>
      <c r="AK137" s="1">
        <f t="array" ref="AK137">N137*INDEX('10_Goos'!$C$2:$W$151,MATCH($A137&amp;$B137,'10_Goos'!$A$2:$A$151&amp;'10_Goos'!$B$2:$B$151,0),MATCH('10_Price'!AK$4,'10_Goos'!$C$1:$W$1,0))</f>
        <v>10434361.855970424</v>
      </c>
      <c r="AL137" s="1">
        <f t="array" ref="AL137">O137*INDEX('10_Goos'!$C$2:$W$151,MATCH($A137&amp;$B137,'10_Goos'!$A$2:$A$151&amp;'10_Goos'!$B$2:$B$151,0),MATCH('10_Price'!AL$4,'10_Goos'!$C$1:$W$1,0))</f>
        <v>10700261.303994309</v>
      </c>
      <c r="AM137" s="1">
        <f t="array" ref="AM137">P137*INDEX('10_Goos'!$C$2:$W$151,MATCH($A137&amp;$B137,'10_Goos'!$A$2:$A$151&amp;'10_Goos'!$B$2:$B$151,0),MATCH('10_Price'!AM$4,'10_Goos'!$C$1:$W$1,0))</f>
        <v>10966160.752018193</v>
      </c>
      <c r="AN137" s="1">
        <f t="array" ref="AN137">Q137*INDEX('10_Goos'!$C$2:$W$151,MATCH($A137&amp;$B137,'10_Goos'!$A$2:$A$151&amp;'10_Goos'!$B$2:$B$151,0),MATCH('10_Price'!AN$4,'10_Goos'!$C$1:$W$1,0))</f>
        <v>11232060.200042095</v>
      </c>
      <c r="AO137" s="1">
        <f t="array" ref="AO137">R137*INDEX('10_Goos'!$C$2:$W$151,MATCH($A137&amp;$B137,'10_Goos'!$A$2:$A$151&amp;'10_Goos'!$B$2:$B$151,0),MATCH('10_Price'!AO$4,'10_Goos'!$C$1:$W$1,0))</f>
        <v>14634698.087476989</v>
      </c>
      <c r="AP137" s="1">
        <f t="array" ref="AP137">S137*INDEX('10_Goos'!$C$2:$W$151,MATCH($A137&amp;$B137,'10_Goos'!$A$2:$A$151&amp;'10_Goos'!$B$2:$B$151,0),MATCH('10_Price'!AP$4,'10_Goos'!$C$1:$W$1,0))</f>
        <v>14973137.102968827</v>
      </c>
      <c r="AQ137" s="1">
        <f t="array" ref="AQ137">T137*INDEX('10_Goos'!$C$2:$W$151,MATCH($A137&amp;$B137,'10_Goos'!$A$2:$A$151&amp;'10_Goos'!$B$2:$B$151,0),MATCH('10_Price'!AQ$4,'10_Goos'!$C$1:$W$1,0))</f>
        <v>15311576.118460665</v>
      </c>
      <c r="AR137" s="1">
        <f t="array" ref="AR137">U137*INDEX('10_Goos'!$C$2:$W$151,MATCH($A137&amp;$B137,'10_Goos'!$A$2:$A$151&amp;'10_Goos'!$B$2:$B$151,0),MATCH('10_Price'!AR$4,'10_Goos'!$C$1:$W$1,0))</f>
        <v>15762186.886581635</v>
      </c>
      <c r="AS137" s="1">
        <f t="array" ref="AS137">V137*INDEX('10_Goos'!$C$2:$W$151,MATCH($A137&amp;$B137,'10_Goos'!$A$2:$A$151&amp;'10_Goos'!$B$2:$B$151,0),MATCH('10_Price'!AS$4,'10_Goos'!$C$1:$W$1,0))</f>
        <v>16103051.669537647</v>
      </c>
      <c r="AT137" s="1">
        <f t="array" ref="AT137">W137*INDEX('10_Goos'!$C$2:$W$151,MATCH($A137&amp;$B137,'10_Goos'!$A$2:$A$151&amp;'10_Goos'!$B$2:$B$151,0),MATCH('10_Price'!AT$4,'10_Goos'!$C$1:$W$1,0))</f>
        <v>16443916.45249366</v>
      </c>
    </row>
    <row r="138" spans="1:46" x14ac:dyDescent="0.25">
      <c r="A138" s="23" t="s">
        <v>51</v>
      </c>
      <c r="B138" s="14" t="s">
        <v>27</v>
      </c>
      <c r="C138" s="15">
        <v>474.57627118644069</v>
      </c>
      <c r="D138" s="16">
        <v>469.49152542372883</v>
      </c>
      <c r="E138" s="16">
        <v>464.40677966101697</v>
      </c>
      <c r="F138" s="16">
        <v>459.32203389830511</v>
      </c>
      <c r="G138" s="16">
        <v>454.23728813559319</v>
      </c>
      <c r="H138" s="16">
        <v>449.15254237288138</v>
      </c>
      <c r="I138" s="16">
        <v>444.06779661016958</v>
      </c>
      <c r="J138" s="16">
        <v>438.98305084745766</v>
      </c>
      <c r="K138" s="16">
        <v>433.8983050847458</v>
      </c>
      <c r="L138" s="16">
        <v>428.81355932203394</v>
      </c>
      <c r="M138" s="16">
        <v>423.72881355932208</v>
      </c>
      <c r="N138" s="16">
        <v>422.03389830508479</v>
      </c>
      <c r="O138" s="16">
        <v>420.33898305084745</v>
      </c>
      <c r="P138" s="16">
        <v>418.64406779661022</v>
      </c>
      <c r="Q138" s="16">
        <v>416.94915254237293</v>
      </c>
      <c r="R138" s="16">
        <v>415.25423728813564</v>
      </c>
      <c r="S138" s="16">
        <v>413.55932203389835</v>
      </c>
      <c r="T138" s="16">
        <v>411.86440677966107</v>
      </c>
      <c r="U138" s="16">
        <v>403.38983050847457</v>
      </c>
      <c r="V138" s="16">
        <v>392.37288135593218</v>
      </c>
      <c r="W138" s="16">
        <v>381.35593220338984</v>
      </c>
      <c r="X138" s="17"/>
      <c r="Y138"/>
      <c r="Z138" s="1">
        <f t="array" ref="Z138">C138*INDEX('10_Goos'!$C$2:$W$151,MATCH($A138&amp;$B138,'10_Goos'!$A$2:$A$151&amp;'10_Goos'!$B$2:$B$151,0),MATCH('10_Price'!Z$4,'10_Goos'!$C$1:$W$1,0))</f>
        <v>0</v>
      </c>
      <c r="AA138" s="1">
        <f t="array" ref="AA138">D138*INDEX('10_Goos'!$C$2:$W$151,MATCH($A138&amp;$B138,'10_Goos'!$A$2:$A$151&amp;'10_Goos'!$B$2:$B$151,0),MATCH('10_Price'!AA$4,'10_Goos'!$C$1:$W$1,0))</f>
        <v>0</v>
      </c>
      <c r="AB138" s="1">
        <f t="array" ref="AB138">E138*INDEX('10_Goos'!$C$2:$W$151,MATCH($A138&amp;$B138,'10_Goos'!$A$2:$A$151&amp;'10_Goos'!$B$2:$B$151,0),MATCH('10_Price'!AB$4,'10_Goos'!$C$1:$W$1,0))</f>
        <v>0</v>
      </c>
      <c r="AC138" s="1">
        <f t="array" ref="AC138">F138*INDEX('10_Goos'!$C$2:$W$151,MATCH($A138&amp;$B138,'10_Goos'!$A$2:$A$151&amp;'10_Goos'!$B$2:$B$151,0),MATCH('10_Price'!AC$4,'10_Goos'!$C$1:$W$1,0))</f>
        <v>0</v>
      </c>
      <c r="AD138" s="1">
        <f t="array" ref="AD138">G138*INDEX('10_Goos'!$C$2:$W$151,MATCH($A138&amp;$B138,'10_Goos'!$A$2:$A$151&amp;'10_Goos'!$B$2:$B$151,0),MATCH('10_Price'!AD$4,'10_Goos'!$C$1:$W$1,0))</f>
        <v>0</v>
      </c>
      <c r="AE138" s="1">
        <f t="array" ref="AE138">H138*INDEX('10_Goos'!$C$2:$W$151,MATCH($A138&amp;$B138,'10_Goos'!$A$2:$A$151&amp;'10_Goos'!$B$2:$B$151,0),MATCH('10_Price'!AE$4,'10_Goos'!$C$1:$W$1,0))</f>
        <v>0</v>
      </c>
      <c r="AF138" s="1">
        <f t="array" ref="AF138">I138*INDEX('10_Goos'!$C$2:$W$151,MATCH($A138&amp;$B138,'10_Goos'!$A$2:$A$151&amp;'10_Goos'!$B$2:$B$151,0),MATCH('10_Price'!AF$4,'10_Goos'!$C$1:$W$1,0))</f>
        <v>0</v>
      </c>
      <c r="AG138" s="1">
        <f t="array" ref="AG138">J138*INDEX('10_Goos'!$C$2:$W$151,MATCH($A138&amp;$B138,'10_Goos'!$A$2:$A$151&amp;'10_Goos'!$B$2:$B$151,0),MATCH('10_Price'!AG$4,'10_Goos'!$C$1:$W$1,0))</f>
        <v>0</v>
      </c>
      <c r="AH138" s="1">
        <f t="array" ref="AH138">K138*INDEX('10_Goos'!$C$2:$W$151,MATCH($A138&amp;$B138,'10_Goos'!$A$2:$A$151&amp;'10_Goos'!$B$2:$B$151,0),MATCH('10_Price'!AH$4,'10_Goos'!$C$1:$W$1,0))</f>
        <v>0</v>
      </c>
      <c r="AI138" s="1">
        <f t="array" ref="AI138">L138*INDEX('10_Goos'!$C$2:$W$151,MATCH($A138&amp;$B138,'10_Goos'!$A$2:$A$151&amp;'10_Goos'!$B$2:$B$151,0),MATCH('10_Price'!AI$4,'10_Goos'!$C$1:$W$1,0))</f>
        <v>0</v>
      </c>
      <c r="AJ138" s="1">
        <f t="array" ref="AJ138">M138*INDEX('10_Goos'!$C$2:$W$151,MATCH($A138&amp;$B138,'10_Goos'!$A$2:$A$151&amp;'10_Goos'!$B$2:$B$151,0),MATCH('10_Price'!AJ$4,'10_Goos'!$C$1:$W$1,0))</f>
        <v>0</v>
      </c>
      <c r="AK138" s="1">
        <f t="array" ref="AK138">N138*INDEX('10_Goos'!$C$2:$W$151,MATCH($A138&amp;$B138,'10_Goos'!$A$2:$A$151&amp;'10_Goos'!$B$2:$B$151,0),MATCH('10_Price'!AK$4,'10_Goos'!$C$1:$W$1,0))</f>
        <v>0</v>
      </c>
      <c r="AL138" s="1">
        <f t="array" ref="AL138">O138*INDEX('10_Goos'!$C$2:$W$151,MATCH($A138&amp;$B138,'10_Goos'!$A$2:$A$151&amp;'10_Goos'!$B$2:$B$151,0),MATCH('10_Price'!AL$4,'10_Goos'!$C$1:$W$1,0))</f>
        <v>0</v>
      </c>
      <c r="AM138" s="1">
        <f t="array" ref="AM138">P138*INDEX('10_Goos'!$C$2:$W$151,MATCH($A138&amp;$B138,'10_Goos'!$A$2:$A$151&amp;'10_Goos'!$B$2:$B$151,0),MATCH('10_Price'!AM$4,'10_Goos'!$C$1:$W$1,0))</f>
        <v>0</v>
      </c>
      <c r="AN138" s="1">
        <f t="array" ref="AN138">Q138*INDEX('10_Goos'!$C$2:$W$151,MATCH($A138&amp;$B138,'10_Goos'!$A$2:$A$151&amp;'10_Goos'!$B$2:$B$151,0),MATCH('10_Price'!AN$4,'10_Goos'!$C$1:$W$1,0))</f>
        <v>0</v>
      </c>
      <c r="AO138" s="1">
        <f t="array" ref="AO138">R138*INDEX('10_Goos'!$C$2:$W$151,MATCH($A138&amp;$B138,'10_Goos'!$A$2:$A$151&amp;'10_Goos'!$B$2:$B$151,0),MATCH('10_Price'!AO$4,'10_Goos'!$C$1:$W$1,0))</f>
        <v>0</v>
      </c>
      <c r="AP138" s="1">
        <f t="array" ref="AP138">S138*INDEX('10_Goos'!$C$2:$W$151,MATCH($A138&amp;$B138,'10_Goos'!$A$2:$A$151&amp;'10_Goos'!$B$2:$B$151,0),MATCH('10_Price'!AP$4,'10_Goos'!$C$1:$W$1,0))</f>
        <v>0</v>
      </c>
      <c r="AQ138" s="1">
        <f t="array" ref="AQ138">T138*INDEX('10_Goos'!$C$2:$W$151,MATCH($A138&amp;$B138,'10_Goos'!$A$2:$A$151&amp;'10_Goos'!$B$2:$B$151,0),MATCH('10_Price'!AQ$4,'10_Goos'!$C$1:$W$1,0))</f>
        <v>0</v>
      </c>
      <c r="AR138" s="1">
        <f t="array" ref="AR138">U138*INDEX('10_Goos'!$C$2:$W$151,MATCH($A138&amp;$B138,'10_Goos'!$A$2:$A$151&amp;'10_Goos'!$B$2:$B$151,0),MATCH('10_Price'!AR$4,'10_Goos'!$C$1:$W$1,0))</f>
        <v>0</v>
      </c>
      <c r="AS138" s="1">
        <f t="array" ref="AS138">V138*INDEX('10_Goos'!$C$2:$W$151,MATCH($A138&amp;$B138,'10_Goos'!$A$2:$A$151&amp;'10_Goos'!$B$2:$B$151,0),MATCH('10_Price'!AS$4,'10_Goos'!$C$1:$W$1,0))</f>
        <v>0</v>
      </c>
      <c r="AT138" s="1">
        <f t="array" ref="AT138">W138*INDEX('10_Goos'!$C$2:$W$151,MATCH($A138&amp;$B138,'10_Goos'!$A$2:$A$151&amp;'10_Goos'!$B$2:$B$151,0),MATCH('10_Price'!AT$4,'10_Goos'!$C$1:$W$1,0))</f>
        <v>0</v>
      </c>
    </row>
    <row r="139" spans="1:46" x14ac:dyDescent="0.25">
      <c r="A139" s="23" t="s">
        <v>51</v>
      </c>
      <c r="B139" s="14" t="s">
        <v>54</v>
      </c>
      <c r="C139" s="15">
        <v>0.31114494140624999</v>
      </c>
      <c r="D139" s="16">
        <v>0.31114494140624999</v>
      </c>
      <c r="E139" s="16">
        <v>0.31114494140624999</v>
      </c>
      <c r="F139" s="16">
        <v>0.31114494140624999</v>
      </c>
      <c r="G139" s="16">
        <v>0.31114494140624999</v>
      </c>
      <c r="H139" s="16">
        <v>0.35342343749999999</v>
      </c>
      <c r="I139" s="16">
        <v>0.42754687499999994</v>
      </c>
      <c r="J139" s="16">
        <v>0.47671874999999997</v>
      </c>
      <c r="K139" s="16">
        <v>0.57637500000000008</v>
      </c>
      <c r="L139" s="16">
        <v>1.0531406250000002</v>
      </c>
      <c r="M139" s="16">
        <v>1.0824960937499999</v>
      </c>
      <c r="N139" s="16">
        <v>1.0824960937499999</v>
      </c>
      <c r="O139" s="16">
        <v>1.0824960937499999</v>
      </c>
      <c r="P139" s="16">
        <v>1.0824960937499999</v>
      </c>
      <c r="Q139" s="16">
        <v>1.0824960937499999</v>
      </c>
      <c r="R139" s="16">
        <v>1.2222773437499999</v>
      </c>
      <c r="S139" s="16">
        <v>1.2222773437499999</v>
      </c>
      <c r="T139" s="16">
        <v>1.2222773437499999</v>
      </c>
      <c r="U139" s="16">
        <v>1.2222773437499999</v>
      </c>
      <c r="V139" s="16">
        <v>1.2222773437499999</v>
      </c>
      <c r="W139" s="16">
        <v>1.2222773437499999</v>
      </c>
      <c r="X139" s="17"/>
      <c r="Y139"/>
      <c r="Z139" s="1">
        <f t="array" ref="Z139">C139*INDEX('10_Goos'!$C$2:$W$151,MATCH($A139&amp;$B139,'10_Goos'!$A$2:$A$151&amp;'10_Goos'!$B$2:$B$151,0),MATCH('10_Price'!Z$4,'10_Goos'!$C$1:$W$1,0))</f>
        <v>9665192.4475023225</v>
      </c>
      <c r="AA139" s="1">
        <f t="array" ref="AA139">D139*INDEX('10_Goos'!$C$2:$W$151,MATCH($A139&amp;$B139,'10_Goos'!$A$2:$A$151&amp;'10_Goos'!$B$2:$B$151,0),MATCH('10_Price'!AA$4,'10_Goos'!$C$1:$W$1,0))</f>
        <v>10825226.868227847</v>
      </c>
      <c r="AB139" s="1">
        <f t="array" ref="AB139">E139*INDEX('10_Goos'!$C$2:$W$151,MATCH($A139&amp;$B139,'10_Goos'!$A$2:$A$151&amp;'10_Goos'!$B$2:$B$151,0),MATCH('10_Price'!AB$4,'10_Goos'!$C$1:$W$1,0))</f>
        <v>12077101.749907194</v>
      </c>
      <c r="AC139" s="1">
        <f t="array" ref="AC139">F139*INDEX('10_Goos'!$C$2:$W$151,MATCH($A139&amp;$B139,'10_Goos'!$A$2:$A$151&amp;'10_Goos'!$B$2:$B$151,0),MATCH('10_Price'!AC$4,'10_Goos'!$C$1:$W$1,0))</f>
        <v>12484622.884059375</v>
      </c>
      <c r="AD139" s="1">
        <f t="array" ref="AD139">G139*INDEX('10_Goos'!$C$2:$W$151,MATCH($A139&amp;$B139,'10_Goos'!$A$2:$A$151&amp;'10_Goos'!$B$2:$B$151,0),MATCH('10_Price'!AD$4,'10_Goos'!$C$1:$W$1,0))</f>
        <v>13178393.572697219</v>
      </c>
      <c r="AE139" s="1">
        <f t="array" ref="AE139">H139*INDEX('10_Goos'!$C$2:$W$151,MATCH($A139&amp;$B139,'10_Goos'!$A$2:$A$151&amp;'10_Goos'!$B$2:$B$151,0),MATCH('10_Price'!AE$4,'10_Goos'!$C$1:$W$1,0))</f>
        <v>15757119.356166448</v>
      </c>
      <c r="AF139" s="1">
        <f t="array" ref="AF139">I139*INDEX('10_Goos'!$C$2:$W$151,MATCH($A139&amp;$B139,'10_Goos'!$A$2:$A$151&amp;'10_Goos'!$B$2:$B$151,0),MATCH('10_Price'!AF$4,'10_Goos'!$C$1:$W$1,0))</f>
        <v>19911134.731420796</v>
      </c>
      <c r="AG139" s="1">
        <f t="array" ref="AG139">J139*INDEX('10_Goos'!$C$2:$W$151,MATCH($A139&amp;$B139,'10_Goos'!$A$2:$A$151&amp;'10_Goos'!$B$2:$B$151,0),MATCH('10_Price'!AG$4,'10_Goos'!$C$1:$W$1,0))</f>
        <v>23148053.006964803</v>
      </c>
      <c r="AH139" s="1">
        <f t="array" ref="AH139">K139*INDEX('10_Goos'!$C$2:$W$151,MATCH($A139&amp;$B139,'10_Goos'!$A$2:$A$151&amp;'10_Goos'!$B$2:$B$151,0),MATCH('10_Price'!AH$4,'10_Goos'!$C$1:$W$1,0))</f>
        <v>29131974.862416618</v>
      </c>
      <c r="AI139" s="1">
        <f t="array" ref="AI139">L139*INDEX('10_Goos'!$C$2:$W$151,MATCH($A139&amp;$B139,'10_Goos'!$A$2:$A$151&amp;'10_Goos'!$B$2:$B$151,0),MATCH('10_Price'!AI$4,'10_Goos'!$C$1:$W$1,0))</f>
        <v>55321303.66306518</v>
      </c>
      <c r="AJ139" s="1">
        <f t="array" ref="AJ139">M139*INDEX('10_Goos'!$C$2:$W$151,MATCH($A139&amp;$B139,'10_Goos'!$A$2:$A$151&amp;'10_Goos'!$B$2:$B$151,0),MATCH('10_Price'!AJ$4,'10_Goos'!$C$1:$W$1,0))</f>
        <v>59013607.533675864</v>
      </c>
      <c r="AK139" s="1">
        <f t="array" ref="AK139">N139*INDEX('10_Goos'!$C$2:$W$151,MATCH($A139&amp;$B139,'10_Goos'!$A$2:$A$151&amp;'10_Goos'!$B$2:$B$151,0),MATCH('10_Price'!AK$4,'10_Goos'!$C$1:$W$1,0))</f>
        <v>60556779.454815082</v>
      </c>
      <c r="AL139" s="1">
        <f t="array" ref="AL139">O139*INDEX('10_Goos'!$C$2:$W$151,MATCH($A139&amp;$B139,'10_Goos'!$A$2:$A$151&amp;'10_Goos'!$B$2:$B$151,0),MATCH('10_Price'!AL$4,'10_Goos'!$C$1:$W$1,0))</f>
        <v>62099951.3759543</v>
      </c>
      <c r="AM139" s="1">
        <f t="array" ref="AM139">P139*INDEX('10_Goos'!$C$2:$W$151,MATCH($A139&amp;$B139,'10_Goos'!$A$2:$A$151&amp;'10_Goos'!$B$2:$B$151,0),MATCH('10_Price'!AM$4,'10_Goos'!$C$1:$W$1,0))</f>
        <v>63643123.297093526</v>
      </c>
      <c r="AN139" s="1">
        <f t="array" ref="AN139">Q139*INDEX('10_Goos'!$C$2:$W$151,MATCH($A139&amp;$B139,'10_Goos'!$A$2:$A$151&amp;'10_Goos'!$B$2:$B$151,0),MATCH('10_Price'!AN$4,'10_Goos'!$C$1:$W$1,0))</f>
        <v>65186295.218232743</v>
      </c>
      <c r="AO139" s="1">
        <f t="array" ref="AO139">R139*INDEX('10_Goos'!$C$2:$W$151,MATCH($A139&amp;$B139,'10_Goos'!$A$2:$A$151&amp;'10_Goos'!$B$2:$B$151,0),MATCH('10_Price'!AO$4,'10_Goos'!$C$1:$W$1,0))</f>
        <v>75346152.578173652</v>
      </c>
      <c r="AP139" s="1">
        <f t="array" ref="AP139">S139*INDEX('10_Goos'!$C$2:$W$151,MATCH($A139&amp;$B139,'10_Goos'!$A$2:$A$151&amp;'10_Goos'!$B$2:$B$151,0),MATCH('10_Price'!AP$4,'10_Goos'!$C$1:$W$1,0))</f>
        <v>77088592.193069145</v>
      </c>
      <c r="AQ139" s="1">
        <f t="array" ref="AQ139">T139*INDEX('10_Goos'!$C$2:$W$151,MATCH($A139&amp;$B139,'10_Goos'!$A$2:$A$151&amp;'10_Goos'!$B$2:$B$151,0),MATCH('10_Price'!AQ$4,'10_Goos'!$C$1:$W$1,0))</f>
        <v>78831031.807964638</v>
      </c>
      <c r="AR139" s="1">
        <f t="array" ref="AR139">U139*INDEX('10_Goos'!$C$2:$W$151,MATCH($A139&amp;$B139,'10_Goos'!$A$2:$A$151&amp;'10_Goos'!$B$2:$B$151,0),MATCH('10_Price'!AR$4,'10_Goos'!$C$1:$W$1,0))</f>
        <v>80573471.422860146</v>
      </c>
      <c r="AS139" s="1">
        <f t="array" ref="AS139">V139*INDEX('10_Goos'!$C$2:$W$151,MATCH($A139&amp;$B139,'10_Goos'!$A$2:$A$151&amp;'10_Goos'!$B$2:$B$151,0),MATCH('10_Price'!AS$4,'10_Goos'!$C$1:$W$1,0))</f>
        <v>82315911.037755638</v>
      </c>
      <c r="AT139" s="1">
        <f t="array" ref="AT139">W139*INDEX('10_Goos'!$C$2:$W$151,MATCH($A139&amp;$B139,'10_Goos'!$A$2:$A$151&amp;'10_Goos'!$B$2:$B$151,0),MATCH('10_Price'!AT$4,'10_Goos'!$C$1:$W$1,0))</f>
        <v>84058350.652651131</v>
      </c>
    </row>
    <row r="140" spans="1:46" x14ac:dyDescent="0.25">
      <c r="A140" s="23" t="s">
        <v>51</v>
      </c>
      <c r="B140" s="14" t="s">
        <v>28</v>
      </c>
      <c r="C140" s="15">
        <v>474.57627118644069</v>
      </c>
      <c r="D140" s="16">
        <v>469.49152542372883</v>
      </c>
      <c r="E140" s="16">
        <v>464.40677966101697</v>
      </c>
      <c r="F140" s="16">
        <v>459.32203389830511</v>
      </c>
      <c r="G140" s="16">
        <v>454.23728813559319</v>
      </c>
      <c r="H140" s="16">
        <v>449.15254237288138</v>
      </c>
      <c r="I140" s="16">
        <v>444.06779661016958</v>
      </c>
      <c r="J140" s="16">
        <v>438.98305084745766</v>
      </c>
      <c r="K140" s="16">
        <v>433.8983050847458</v>
      </c>
      <c r="L140" s="16">
        <v>428.81355932203394</v>
      </c>
      <c r="M140" s="16">
        <v>423.72881355932208</v>
      </c>
      <c r="N140" s="16">
        <v>422.03389830508479</v>
      </c>
      <c r="O140" s="16">
        <v>420.33898305084745</v>
      </c>
      <c r="P140" s="16">
        <v>418.64406779661022</v>
      </c>
      <c r="Q140" s="16">
        <v>416.94915254237293</v>
      </c>
      <c r="R140" s="16">
        <v>415.25423728813564</v>
      </c>
      <c r="S140" s="16">
        <v>413.55932203389835</v>
      </c>
      <c r="T140" s="16">
        <v>411.86440677966107</v>
      </c>
      <c r="U140" s="16">
        <v>403.38983050847457</v>
      </c>
      <c r="V140" s="16">
        <v>392.37288135593218</v>
      </c>
      <c r="W140" s="16">
        <v>381.35593220338984</v>
      </c>
      <c r="X140" s="17"/>
      <c r="Y140"/>
      <c r="Z140" s="1">
        <f t="array" ref="Z140">C140*INDEX('10_Goos'!$C$2:$W$151,MATCH($A140&amp;$B140,'10_Goos'!$A$2:$A$151&amp;'10_Goos'!$B$2:$B$151,0),MATCH('10_Price'!Z$4,'10_Goos'!$C$1:$W$1,0))</f>
        <v>0</v>
      </c>
      <c r="AA140" s="1">
        <f t="array" ref="AA140">D140*INDEX('10_Goos'!$C$2:$W$151,MATCH($A140&amp;$B140,'10_Goos'!$A$2:$A$151&amp;'10_Goos'!$B$2:$B$151,0),MATCH('10_Price'!AA$4,'10_Goos'!$C$1:$W$1,0))</f>
        <v>0</v>
      </c>
      <c r="AB140" s="1">
        <f t="array" ref="AB140">E140*INDEX('10_Goos'!$C$2:$W$151,MATCH($A140&amp;$B140,'10_Goos'!$A$2:$A$151&amp;'10_Goos'!$B$2:$B$151,0),MATCH('10_Price'!AB$4,'10_Goos'!$C$1:$W$1,0))</f>
        <v>0</v>
      </c>
      <c r="AC140" s="1">
        <f t="array" ref="AC140">F140*INDEX('10_Goos'!$C$2:$W$151,MATCH($A140&amp;$B140,'10_Goos'!$A$2:$A$151&amp;'10_Goos'!$B$2:$B$151,0),MATCH('10_Price'!AC$4,'10_Goos'!$C$1:$W$1,0))</f>
        <v>0</v>
      </c>
      <c r="AD140" s="1">
        <f t="array" ref="AD140">G140*INDEX('10_Goos'!$C$2:$W$151,MATCH($A140&amp;$B140,'10_Goos'!$A$2:$A$151&amp;'10_Goos'!$B$2:$B$151,0),MATCH('10_Price'!AD$4,'10_Goos'!$C$1:$W$1,0))</f>
        <v>0</v>
      </c>
      <c r="AE140" s="1">
        <f t="array" ref="AE140">H140*INDEX('10_Goos'!$C$2:$W$151,MATCH($A140&amp;$B140,'10_Goos'!$A$2:$A$151&amp;'10_Goos'!$B$2:$B$151,0),MATCH('10_Price'!AE$4,'10_Goos'!$C$1:$W$1,0))</f>
        <v>0</v>
      </c>
      <c r="AF140" s="1">
        <f t="array" ref="AF140">I140*INDEX('10_Goos'!$C$2:$W$151,MATCH($A140&amp;$B140,'10_Goos'!$A$2:$A$151&amp;'10_Goos'!$B$2:$B$151,0),MATCH('10_Price'!AF$4,'10_Goos'!$C$1:$W$1,0))</f>
        <v>0</v>
      </c>
      <c r="AG140" s="1">
        <f t="array" ref="AG140">J140*INDEX('10_Goos'!$C$2:$W$151,MATCH($A140&amp;$B140,'10_Goos'!$A$2:$A$151&amp;'10_Goos'!$B$2:$B$151,0),MATCH('10_Price'!AG$4,'10_Goos'!$C$1:$W$1,0))</f>
        <v>0</v>
      </c>
      <c r="AH140" s="1">
        <f t="array" ref="AH140">K140*INDEX('10_Goos'!$C$2:$W$151,MATCH($A140&amp;$B140,'10_Goos'!$A$2:$A$151&amp;'10_Goos'!$B$2:$B$151,0),MATCH('10_Price'!AH$4,'10_Goos'!$C$1:$W$1,0))</f>
        <v>0</v>
      </c>
      <c r="AI140" s="1">
        <f t="array" ref="AI140">L140*INDEX('10_Goos'!$C$2:$W$151,MATCH($A140&amp;$B140,'10_Goos'!$A$2:$A$151&amp;'10_Goos'!$B$2:$B$151,0),MATCH('10_Price'!AI$4,'10_Goos'!$C$1:$W$1,0))</f>
        <v>0</v>
      </c>
      <c r="AJ140" s="1">
        <f t="array" ref="AJ140">M140*INDEX('10_Goos'!$C$2:$W$151,MATCH($A140&amp;$B140,'10_Goos'!$A$2:$A$151&amp;'10_Goos'!$B$2:$B$151,0),MATCH('10_Price'!AJ$4,'10_Goos'!$C$1:$W$1,0))</f>
        <v>0</v>
      </c>
      <c r="AK140" s="1">
        <f t="array" ref="AK140">N140*INDEX('10_Goos'!$C$2:$W$151,MATCH($A140&amp;$B140,'10_Goos'!$A$2:$A$151&amp;'10_Goos'!$B$2:$B$151,0),MATCH('10_Price'!AK$4,'10_Goos'!$C$1:$W$1,0))</f>
        <v>0</v>
      </c>
      <c r="AL140" s="1">
        <f t="array" ref="AL140">O140*INDEX('10_Goos'!$C$2:$W$151,MATCH($A140&amp;$B140,'10_Goos'!$A$2:$A$151&amp;'10_Goos'!$B$2:$B$151,0),MATCH('10_Price'!AL$4,'10_Goos'!$C$1:$W$1,0))</f>
        <v>0</v>
      </c>
      <c r="AM140" s="1">
        <f t="array" ref="AM140">P140*INDEX('10_Goos'!$C$2:$W$151,MATCH($A140&amp;$B140,'10_Goos'!$A$2:$A$151&amp;'10_Goos'!$B$2:$B$151,0),MATCH('10_Price'!AM$4,'10_Goos'!$C$1:$W$1,0))</f>
        <v>0</v>
      </c>
      <c r="AN140" s="1">
        <f t="array" ref="AN140">Q140*INDEX('10_Goos'!$C$2:$W$151,MATCH($A140&amp;$B140,'10_Goos'!$A$2:$A$151&amp;'10_Goos'!$B$2:$B$151,0),MATCH('10_Price'!AN$4,'10_Goos'!$C$1:$W$1,0))</f>
        <v>0</v>
      </c>
      <c r="AO140" s="1">
        <f t="array" ref="AO140">R140*INDEX('10_Goos'!$C$2:$W$151,MATCH($A140&amp;$B140,'10_Goos'!$A$2:$A$151&amp;'10_Goos'!$B$2:$B$151,0),MATCH('10_Price'!AO$4,'10_Goos'!$C$1:$W$1,0))</f>
        <v>0</v>
      </c>
      <c r="AP140" s="1">
        <f t="array" ref="AP140">S140*INDEX('10_Goos'!$C$2:$W$151,MATCH($A140&amp;$B140,'10_Goos'!$A$2:$A$151&amp;'10_Goos'!$B$2:$B$151,0),MATCH('10_Price'!AP$4,'10_Goos'!$C$1:$W$1,0))</f>
        <v>0</v>
      </c>
      <c r="AQ140" s="1">
        <f t="array" ref="AQ140">T140*INDEX('10_Goos'!$C$2:$W$151,MATCH($A140&amp;$B140,'10_Goos'!$A$2:$A$151&amp;'10_Goos'!$B$2:$B$151,0),MATCH('10_Price'!AQ$4,'10_Goos'!$C$1:$W$1,0))</f>
        <v>0</v>
      </c>
      <c r="AR140" s="1">
        <f t="array" ref="AR140">U140*INDEX('10_Goos'!$C$2:$W$151,MATCH($A140&amp;$B140,'10_Goos'!$A$2:$A$151&amp;'10_Goos'!$B$2:$B$151,0),MATCH('10_Price'!AR$4,'10_Goos'!$C$1:$W$1,0))</f>
        <v>0</v>
      </c>
      <c r="AS140" s="1">
        <f t="array" ref="AS140">V140*INDEX('10_Goos'!$C$2:$W$151,MATCH($A140&amp;$B140,'10_Goos'!$A$2:$A$151&amp;'10_Goos'!$B$2:$B$151,0),MATCH('10_Price'!AS$4,'10_Goos'!$C$1:$W$1,0))</f>
        <v>0</v>
      </c>
      <c r="AT140" s="1">
        <f t="array" ref="AT140">W140*INDEX('10_Goos'!$C$2:$W$151,MATCH($A140&amp;$B140,'10_Goos'!$A$2:$A$151&amp;'10_Goos'!$B$2:$B$151,0),MATCH('10_Price'!AT$4,'10_Goos'!$C$1:$W$1,0))</f>
        <v>0</v>
      </c>
    </row>
    <row r="141" spans="1:46" x14ac:dyDescent="0.25">
      <c r="A141" s="23" t="s">
        <v>51</v>
      </c>
      <c r="B141" s="14" t="s">
        <v>29</v>
      </c>
      <c r="C141" s="15">
        <v>2.2000992187499997</v>
      </c>
      <c r="D141" s="16">
        <v>2.2000992187499997</v>
      </c>
      <c r="E141" s="16">
        <v>2.2000992187499997</v>
      </c>
      <c r="F141" s="16">
        <v>2.2000992187499997</v>
      </c>
      <c r="G141" s="16">
        <v>2.2000992187499997</v>
      </c>
      <c r="H141" s="16">
        <v>2.8003044726562503</v>
      </c>
      <c r="I141" s="16">
        <v>2.8003044726562503</v>
      </c>
      <c r="J141" s="16">
        <v>2.8003044726562503</v>
      </c>
      <c r="K141" s="16">
        <v>2.8003044726562503</v>
      </c>
      <c r="L141" s="16">
        <v>3.3391237500000002</v>
      </c>
      <c r="M141" s="16">
        <v>5.3500499999999978</v>
      </c>
      <c r="N141" s="16">
        <v>5.672189531249999</v>
      </c>
      <c r="O141" s="16">
        <v>5.8454789062500021</v>
      </c>
      <c r="P141" s="16">
        <v>5.8454789062500021</v>
      </c>
      <c r="Q141" s="16">
        <v>5.8454789062500021</v>
      </c>
      <c r="R141" s="16">
        <v>6.6002976562499995</v>
      </c>
      <c r="S141" s="16">
        <v>6.6002976562499995</v>
      </c>
      <c r="T141" s="16">
        <v>6.6002976562499995</v>
      </c>
      <c r="U141" s="16">
        <v>6.6002976562499995</v>
      </c>
      <c r="V141" s="16">
        <v>6.6002976562499995</v>
      </c>
      <c r="W141" s="16">
        <v>9.4536492187499999</v>
      </c>
      <c r="X141" s="17"/>
      <c r="Y141"/>
      <c r="Z141" s="1">
        <f t="array" ref="Z141">C141*INDEX('10_Goos'!$C$2:$W$151,MATCH($A141&amp;$B141,'10_Goos'!$A$2:$A$151&amp;'10_Goos'!$B$2:$B$151,0),MATCH('10_Price'!Z$4,'10_Goos'!$C$1:$W$1,0))</f>
        <v>22393901.027598735</v>
      </c>
      <c r="AA141" s="1">
        <f t="array" ref="AA141">D141*INDEX('10_Goos'!$C$2:$W$151,MATCH($A141&amp;$B141,'10_Goos'!$A$2:$A$151&amp;'10_Goos'!$B$2:$B$151,0),MATCH('10_Price'!AA$4,'10_Goos'!$C$1:$W$1,0))</f>
        <v>25081658.787978172</v>
      </c>
      <c r="AB141" s="1">
        <f t="array" ref="AB141">E141*INDEX('10_Goos'!$C$2:$W$151,MATCH($A141&amp;$B141,'10_Goos'!$A$2:$A$151&amp;'10_Goos'!$B$2:$B$151,0),MATCH('10_Price'!AB$4,'10_Goos'!$C$1:$W$1,0))</f>
        <v>27982207.571826596</v>
      </c>
      <c r="AC141" s="1">
        <f t="array" ref="AC141">F141*INDEX('10_Goos'!$C$2:$W$151,MATCH($A141&amp;$B141,'10_Goos'!$A$2:$A$151&amp;'10_Goos'!$B$2:$B$151,0),MATCH('10_Price'!AC$4,'10_Goos'!$C$1:$W$1,0))</f>
        <v>31110107.087089844</v>
      </c>
      <c r="AD141" s="1">
        <f t="array" ref="AD141">G141*INDEX('10_Goos'!$C$2:$W$151,MATCH($A141&amp;$B141,'10_Goos'!$A$2:$A$151&amp;'10_Goos'!$B$2:$B$151,0),MATCH('10_Price'!AD$4,'10_Goos'!$C$1:$W$1,0))</f>
        <v>34480841.034949794</v>
      </c>
      <c r="AE141" s="1">
        <f t="array" ref="AE141">H141*INDEX('10_Goos'!$C$2:$W$151,MATCH($A141&amp;$B141,'10_Goos'!$A$2:$A$151&amp;'10_Goos'!$B$2:$B$151,0),MATCH('10_Price'!AE$4,'10_Goos'!$C$1:$W$1,0))</f>
        <v>45893541.683334865</v>
      </c>
      <c r="AF141" s="1">
        <f t="array" ref="AF141">I141*INDEX('10_Goos'!$C$2:$W$151,MATCH($A141&amp;$B141,'10_Goos'!$A$2:$A$151&amp;'10_Goos'!$B$2:$B$151,0),MATCH('10_Price'!AF$4,'10_Goos'!$C$1:$W$1,0))</f>
        <v>47938271.509563453</v>
      </c>
      <c r="AG141" s="1">
        <f t="array" ref="AG141">J141*INDEX('10_Goos'!$C$2:$W$151,MATCH($A141&amp;$B141,'10_Goos'!$A$2:$A$151&amp;'10_Goos'!$B$2:$B$151,0),MATCH('10_Price'!AG$4,'10_Goos'!$C$1:$W$1,0))</f>
        <v>49983001.335792311</v>
      </c>
      <c r="AH141" s="1">
        <f t="array" ref="AH141">K141*INDEX('10_Goos'!$C$2:$W$151,MATCH($A141&amp;$B141,'10_Goos'!$A$2:$A$151&amp;'10_Goos'!$B$2:$B$151,0),MATCH('10_Price'!AH$4,'10_Goos'!$C$1:$W$1,0))</f>
        <v>52027731.162020899</v>
      </c>
      <c r="AI141" s="1">
        <f t="array" ref="AI141">L141*INDEX('10_Goos'!$C$2:$W$151,MATCH($A141&amp;$B141,'10_Goos'!$A$2:$A$151&amp;'10_Goos'!$B$2:$B$151,0),MATCH('10_Price'!AI$4,'10_Goos'!$C$1:$W$1,0))</f>
        <v>64476788.317073919</v>
      </c>
      <c r="AJ141" s="1">
        <f t="array" ref="AJ141">M141*INDEX('10_Goos'!$C$2:$W$151,MATCH($A141&amp;$B141,'10_Goos'!$A$2:$A$151&amp;'10_Goos'!$B$2:$B$151,0),MATCH('10_Price'!AJ$4,'10_Goos'!$C$1:$W$1,0))</f>
        <v>107213261.86084849</v>
      </c>
      <c r="AK141" s="1">
        <f t="array" ref="AK141">N141*INDEX('10_Goos'!$C$2:$W$151,MATCH($A141&amp;$B141,'10_Goos'!$A$2:$A$151&amp;'10_Goos'!$B$2:$B$151,0),MATCH('10_Price'!AK$4,'10_Goos'!$C$1:$W$1,0))</f>
        <v>116641207.95267858</v>
      </c>
      <c r="AL141" s="1">
        <f t="array" ref="AL141">O141*INDEX('10_Goos'!$C$2:$W$151,MATCH($A141&amp;$B141,'10_Goos'!$A$2:$A$151&amp;'10_Goos'!$B$2:$B$151,0),MATCH('10_Price'!AL$4,'10_Goos'!$C$1:$W$1,0))</f>
        <v>123267861.59600149</v>
      </c>
      <c r="AM141" s="1">
        <f t="array" ref="AM141">P141*INDEX('10_Goos'!$C$2:$W$151,MATCH($A141&amp;$B141,'10_Goos'!$A$2:$A$151&amp;'10_Goos'!$B$2:$B$151,0),MATCH('10_Price'!AM$4,'10_Goos'!$C$1:$W$1,0))</f>
        <v>126331044.39371769</v>
      </c>
      <c r="AN141" s="1">
        <f t="array" ref="AN141">Q141*INDEX('10_Goos'!$C$2:$W$151,MATCH($A141&amp;$B141,'10_Goos'!$A$2:$A$151&amp;'10_Goos'!$B$2:$B$151,0),MATCH('10_Price'!AN$4,'10_Goos'!$C$1:$W$1,0))</f>
        <v>129394227.19143386</v>
      </c>
      <c r="AO141" s="1">
        <f t="array" ref="AO141">R141*INDEX('10_Goos'!$C$2:$W$151,MATCH($A141&amp;$B141,'10_Goos'!$A$2:$A$151&amp;'10_Goos'!$B$2:$B$151,0),MATCH('10_Price'!AO$4,'10_Goos'!$C$1:$W$1,0))</f>
        <v>149561455.39582276</v>
      </c>
      <c r="AP141" s="1">
        <f t="array" ref="AP141">S141*INDEX('10_Goos'!$C$2:$W$151,MATCH($A141&amp;$B141,'10_Goos'!$A$2:$A$151&amp;'10_Goos'!$B$2:$B$151,0),MATCH('10_Price'!AP$4,'10_Goos'!$C$1:$W$1,0))</f>
        <v>153020182.82683113</v>
      </c>
      <c r="AQ141" s="1">
        <f t="array" ref="AQ141">T141*INDEX('10_Goos'!$C$2:$W$151,MATCH($A141&amp;$B141,'10_Goos'!$A$2:$A$151&amp;'10_Goos'!$B$2:$B$151,0),MATCH('10_Price'!AQ$4,'10_Goos'!$C$1:$W$1,0))</f>
        <v>156478910.25784013</v>
      </c>
      <c r="AR141" s="1">
        <f t="array" ref="AR141">U141*INDEX('10_Goos'!$C$2:$W$151,MATCH($A141&amp;$B141,'10_Goos'!$A$2:$A$151&amp;'10_Goos'!$B$2:$B$151,0),MATCH('10_Price'!AR$4,'10_Goos'!$C$1:$W$1,0))</f>
        <v>159937637.68884915</v>
      </c>
      <c r="AS141" s="1">
        <f t="array" ref="AS141">V141*INDEX('10_Goos'!$C$2:$W$151,MATCH($A141&amp;$B141,'10_Goos'!$A$2:$A$151&amp;'10_Goos'!$B$2:$B$151,0),MATCH('10_Price'!AS$4,'10_Goos'!$C$1:$W$1,0))</f>
        <v>163396365.11985818</v>
      </c>
      <c r="AT141" s="1">
        <f t="array" ref="AT141">W141*INDEX('10_Goos'!$C$2:$W$151,MATCH($A141&amp;$B141,'10_Goos'!$A$2:$A$151&amp;'10_Goos'!$B$2:$B$151,0),MATCH('10_Price'!AT$4,'10_Goos'!$C$1:$W$1,0))</f>
        <v>238987633.20837292</v>
      </c>
    </row>
    <row r="142" spans="1:46" x14ac:dyDescent="0.25">
      <c r="A142" s="23" t="s">
        <v>51</v>
      </c>
      <c r="B142" s="14" t="s">
        <v>30</v>
      </c>
      <c r="C142" s="15">
        <v>1.49349571875</v>
      </c>
      <c r="D142" s="16">
        <v>1.49349571875</v>
      </c>
      <c r="E142" s="16">
        <v>1.49349571875</v>
      </c>
      <c r="F142" s="16">
        <v>1.49349571875</v>
      </c>
      <c r="G142" s="16">
        <v>1.49349571875</v>
      </c>
      <c r="H142" s="16">
        <v>1.49349571875</v>
      </c>
      <c r="I142" s="16">
        <v>1.49349571875</v>
      </c>
      <c r="J142" s="16">
        <v>1.49349571875</v>
      </c>
      <c r="K142" s="16">
        <v>1.5674399999999999</v>
      </c>
      <c r="L142" s="16">
        <v>2.4891595312499999</v>
      </c>
      <c r="M142" s="16">
        <v>2.4891595312499999</v>
      </c>
      <c r="N142" s="16">
        <v>2.4891595312499999</v>
      </c>
      <c r="O142" s="16">
        <v>2.4891595312499999</v>
      </c>
      <c r="P142" s="16">
        <v>2.4891595312499999</v>
      </c>
      <c r="Q142" s="16">
        <v>2.4891595312499999</v>
      </c>
      <c r="R142" s="16">
        <v>2.4891595312499999</v>
      </c>
      <c r="S142" s="16">
        <v>2.4891595312499999</v>
      </c>
      <c r="T142" s="16">
        <v>2.4891595312499999</v>
      </c>
      <c r="U142" s="16">
        <v>3.1861242000000005</v>
      </c>
      <c r="V142" s="16">
        <v>3.1861242000000005</v>
      </c>
      <c r="W142" s="16">
        <v>3.1861242000000005</v>
      </c>
      <c r="X142" s="17"/>
      <c r="Y142"/>
      <c r="Z142" s="1">
        <f t="array" ref="Z142">C142*INDEX('10_Goos'!$C$2:$W$151,MATCH($A142&amp;$B142,'10_Goos'!$A$2:$A$151&amp;'10_Goos'!$B$2:$B$151,0),MATCH('10_Price'!Z$4,'10_Goos'!$C$1:$W$1,0))</f>
        <v>80700362.647909671</v>
      </c>
      <c r="AA142" s="1">
        <f t="array" ref="AA142">D142*INDEX('10_Goos'!$C$2:$W$151,MATCH($A142&amp;$B142,'10_Goos'!$A$2:$A$151&amp;'10_Goos'!$B$2:$B$151,0),MATCH('10_Price'!AA$4,'10_Goos'!$C$1:$W$1,0))</f>
        <v>90386170.658985555</v>
      </c>
      <c r="AB142" s="1">
        <f t="array" ref="AB142">E142*INDEX('10_Goos'!$C$2:$W$151,MATCH($A142&amp;$B142,'10_Goos'!$A$2:$A$151&amp;'10_Goos'!$B$2:$B$151,0),MATCH('10_Price'!AB$4,'10_Goos'!$C$1:$W$1,0))</f>
        <v>92527889.072620794</v>
      </c>
      <c r="AC142" s="1">
        <f t="array" ref="AC142">F142*INDEX('10_Goos'!$C$2:$W$151,MATCH($A142&amp;$B142,'10_Goos'!$A$2:$A$151&amp;'10_Goos'!$B$2:$B$151,0),MATCH('10_Price'!AC$4,'10_Goos'!$C$1:$W$1,0))</f>
        <v>97972206.095358744</v>
      </c>
      <c r="AD142" s="1">
        <f t="array" ref="AD142">G142*INDEX('10_Goos'!$C$2:$W$151,MATCH($A142&amp;$B142,'10_Goos'!$A$2:$A$151&amp;'10_Goos'!$B$2:$B$151,0),MATCH('10_Price'!AD$4,'10_Goos'!$C$1:$W$1,0))</f>
        <v>103416523.11809671</v>
      </c>
      <c r="AE142" s="1">
        <f t="array" ref="AE142">H142*INDEX('10_Goos'!$C$2:$W$151,MATCH($A142&amp;$B142,'10_Goos'!$A$2:$A$151&amp;'10_Goos'!$B$2:$B$151,0),MATCH('10_Price'!AE$4,'10_Goos'!$C$1:$W$1,0))</f>
        <v>108860840.14083466</v>
      </c>
      <c r="AF142" s="1">
        <f t="array" ref="AF142">I142*INDEX('10_Goos'!$C$2:$W$151,MATCH($A142&amp;$B142,'10_Goos'!$A$2:$A$151&amp;'10_Goos'!$B$2:$B$151,0),MATCH('10_Price'!AF$4,'10_Goos'!$C$1:$W$1,0))</f>
        <v>113710999.84914735</v>
      </c>
      <c r="AG142" s="1">
        <f t="array" ref="AG142">J142*INDEX('10_Goos'!$C$2:$W$151,MATCH($A142&amp;$B142,'10_Goos'!$A$2:$A$151&amp;'10_Goos'!$B$2:$B$151,0),MATCH('10_Price'!AG$4,'10_Goos'!$C$1:$W$1,0))</f>
        <v>118561159.55746</v>
      </c>
      <c r="AH142" s="1">
        <f t="array" ref="AH142">K142*INDEX('10_Goos'!$C$2:$W$151,MATCH($A142&amp;$B142,'10_Goos'!$A$2:$A$151&amp;'10_Goos'!$B$2:$B$151,0),MATCH('10_Price'!AH$4,'10_Goos'!$C$1:$W$1,0))</f>
        <v>129521521.78370127</v>
      </c>
      <c r="AI142" s="1">
        <f t="array" ref="AI142">L142*INDEX('10_Goos'!$C$2:$W$151,MATCH($A142&amp;$B142,'10_Goos'!$A$2:$A$151&amp;'10_Goos'!$B$2:$B$151,0),MATCH('10_Price'!AI$4,'10_Goos'!$C$1:$W$1,0))</f>
        <v>213769131.62347555</v>
      </c>
      <c r="AJ142" s="1">
        <f t="array" ref="AJ142">M142*INDEX('10_Goos'!$C$2:$W$151,MATCH($A142&amp;$B142,'10_Goos'!$A$2:$A$151&amp;'10_Goos'!$B$2:$B$151,0),MATCH('10_Price'!AJ$4,'10_Goos'!$C$1:$W$1,0))</f>
        <v>221852731.13732976</v>
      </c>
      <c r="AK142" s="1">
        <f t="array" ref="AK142">N142*INDEX('10_Goos'!$C$2:$W$151,MATCH($A142&amp;$B142,'10_Goos'!$A$2:$A$151&amp;'10_Goos'!$B$2:$B$151,0),MATCH('10_Price'!AK$4,'10_Goos'!$C$1:$W$1,0))</f>
        <v>227654052.55500147</v>
      </c>
      <c r="AL142" s="1">
        <f t="array" ref="AL142">O142*INDEX('10_Goos'!$C$2:$W$151,MATCH($A142&amp;$B142,'10_Goos'!$A$2:$A$151&amp;'10_Goos'!$B$2:$B$151,0),MATCH('10_Price'!AL$4,'10_Goos'!$C$1:$W$1,0))</f>
        <v>233455373.97267294</v>
      </c>
      <c r="AM142" s="1">
        <f t="array" ref="AM142">P142*INDEX('10_Goos'!$C$2:$W$151,MATCH($A142&amp;$B142,'10_Goos'!$A$2:$A$151&amp;'10_Goos'!$B$2:$B$151,0),MATCH('10_Price'!AM$4,'10_Goos'!$C$1:$W$1,0))</f>
        <v>239256695.39034465</v>
      </c>
      <c r="AN142" s="1">
        <f t="array" ref="AN142">Q142*INDEX('10_Goos'!$C$2:$W$151,MATCH($A142&amp;$B142,'10_Goos'!$A$2:$A$151&amp;'10_Goos'!$B$2:$B$151,0),MATCH('10_Price'!AN$4,'10_Goos'!$C$1:$W$1,0))</f>
        <v>245058016.80801612</v>
      </c>
      <c r="AO142" s="1">
        <f t="array" ref="AO142">R142*INDEX('10_Goos'!$C$2:$W$151,MATCH($A142&amp;$B142,'10_Goos'!$A$2:$A$151&amp;'10_Goos'!$B$2:$B$151,0),MATCH('10_Price'!AO$4,'10_Goos'!$C$1:$W$1,0))</f>
        <v>250859338.22568586</v>
      </c>
      <c r="AP142" s="1">
        <f t="array" ref="AP142">S142*INDEX('10_Goos'!$C$2:$W$151,MATCH($A142&amp;$B142,'10_Goos'!$A$2:$A$151&amp;'10_Goos'!$B$2:$B$151,0),MATCH('10_Price'!AP$4,'10_Goos'!$C$1:$W$1,0))</f>
        <v>256660659.64335832</v>
      </c>
      <c r="AQ142" s="1">
        <f t="array" ref="AQ142">T142*INDEX('10_Goos'!$C$2:$W$151,MATCH($A142&amp;$B142,'10_Goos'!$A$2:$A$151&amp;'10_Goos'!$B$2:$B$151,0),MATCH('10_Price'!AQ$4,'10_Goos'!$C$1:$W$1,0))</f>
        <v>262461981.06103078</v>
      </c>
      <c r="AR142" s="1">
        <f t="array" ref="AR142">U142*INDEX('10_Goos'!$C$2:$W$151,MATCH($A142&amp;$B142,'10_Goos'!$A$2:$A$151&amp;'10_Goos'!$B$2:$B$151,0),MATCH('10_Price'!AR$4,'10_Goos'!$C$1:$W$1,0))</f>
        <v>343377027.172737</v>
      </c>
      <c r="AS142" s="1">
        <f t="array" ref="AS142">V142*INDEX('10_Goos'!$C$2:$W$151,MATCH($A142&amp;$B142,'10_Goos'!$A$2:$A$151&amp;'10_Goos'!$B$2:$B$151,0),MATCH('10_Price'!AS$4,'10_Goos'!$C$1:$W$1,0))</f>
        <v>350802718.58735782</v>
      </c>
      <c r="AT142" s="1">
        <f t="array" ref="AT142">W142*INDEX('10_Goos'!$C$2:$W$151,MATCH($A142&amp;$B142,'10_Goos'!$A$2:$A$151&amp;'10_Goos'!$B$2:$B$151,0),MATCH('10_Price'!AT$4,'10_Goos'!$C$1:$W$1,0))</f>
        <v>358228410.00197536</v>
      </c>
    </row>
    <row r="143" spans="1:46" x14ac:dyDescent="0.25">
      <c r="A143" s="8" t="s">
        <v>52</v>
      </c>
      <c r="B143" s="8" t="s">
        <v>26</v>
      </c>
      <c r="C143" s="2">
        <v>1.3068087539062496</v>
      </c>
      <c r="D143" s="3">
        <v>1.369528125</v>
      </c>
      <c r="E143" s="3">
        <v>1.4434875</v>
      </c>
      <c r="F143" s="3">
        <v>1.5774609374999999</v>
      </c>
      <c r="G143" s="3">
        <v>1.7588517187499999</v>
      </c>
      <c r="H143" s="3">
        <v>1.885142109375</v>
      </c>
      <c r="I143" s="3">
        <v>1.9879108593749999</v>
      </c>
      <c r="J143" s="3">
        <v>1.9879108593749999</v>
      </c>
      <c r="K143" s="3">
        <v>1.9879108593749999</v>
      </c>
      <c r="L143" s="3">
        <v>2.0043450000000007</v>
      </c>
      <c r="M143" s="3">
        <v>2.176925625</v>
      </c>
      <c r="N143" s="3">
        <v>2.176925625</v>
      </c>
      <c r="O143" s="3">
        <v>2.176925625</v>
      </c>
      <c r="P143" s="3">
        <v>2.2298962499999999</v>
      </c>
      <c r="Q143" s="3">
        <v>2.3365125</v>
      </c>
      <c r="R143" s="3">
        <v>2.3982524999999999</v>
      </c>
      <c r="S143" s="3">
        <v>2.489484375</v>
      </c>
      <c r="T143" s="3">
        <v>2.7824639062499998</v>
      </c>
      <c r="U143" s="3">
        <v>2.9263106249999997</v>
      </c>
      <c r="V143" s="3">
        <v>3.0120300000000002</v>
      </c>
      <c r="W143" s="3">
        <v>3.1125937499999998</v>
      </c>
      <c r="X143" s="13"/>
      <c r="Y143"/>
      <c r="Z143" s="1">
        <f t="array" ref="Z143">C143*INDEX('10_Goos'!$C$2:$W$151,MATCH($A143&amp;$B143,'10_Goos'!$A$2:$A$151&amp;'10_Goos'!$B$2:$B$151,0),MATCH('10_Price'!Z$4,'10_Goos'!$C$1:$W$1,0))</f>
        <v>8083941.6129018106</v>
      </c>
      <c r="AA143" s="1">
        <f t="array" ref="AA143">D143*INDEX('10_Goos'!$C$2:$W$151,MATCH($A143&amp;$B143,'10_Goos'!$A$2:$A$151&amp;'10_Goos'!$B$2:$B$151,0),MATCH('10_Price'!AA$4,'10_Goos'!$C$1:$W$1,0))</f>
        <v>9488740.9342335984</v>
      </c>
      <c r="AB143" s="1">
        <f t="array" ref="AB143">E143*INDEX('10_Goos'!$C$2:$W$151,MATCH($A143&amp;$B143,'10_Goos'!$A$2:$A$151&amp;'10_Goos'!$B$2:$B$151,0),MATCH('10_Price'!AB$4,'10_Goos'!$C$1:$W$1,0))</f>
        <v>11157743.667510558</v>
      </c>
      <c r="AC143" s="1">
        <f t="array" ref="AC143">F143*INDEX('10_Goos'!$C$2:$W$151,MATCH($A143&amp;$B143,'10_Goos'!$A$2:$A$151&amp;'10_Goos'!$B$2:$B$151,0),MATCH('10_Price'!AC$4,'10_Goos'!$C$1:$W$1,0))</f>
        <v>13556310.212080676</v>
      </c>
      <c r="AD143" s="1">
        <f t="array" ref="AD143">G143*INDEX('10_Goos'!$C$2:$W$151,MATCH($A143&amp;$B143,'10_Goos'!$A$2:$A$151&amp;'10_Goos'!$B$2:$B$151,0),MATCH('10_Price'!AD$4,'10_Goos'!$C$1:$W$1,0))</f>
        <v>16752840.606362857</v>
      </c>
      <c r="AE143" s="1">
        <f t="array" ref="AE143">H143*INDEX('10_Goos'!$C$2:$W$151,MATCH($A143&amp;$B143,'10_Goos'!$A$2:$A$151&amp;'10_Goos'!$B$2:$B$151,0),MATCH('10_Price'!AE$4,'10_Goos'!$C$1:$W$1,0))</f>
        <v>19846063.275288086</v>
      </c>
      <c r="AF143" s="1">
        <f t="array" ref="AF143">I143*INDEX('10_Goos'!$C$2:$W$151,MATCH($A143&amp;$B143,'10_Goos'!$A$2:$A$151&amp;'10_Goos'!$B$2:$B$151,0),MATCH('10_Price'!AF$4,'10_Goos'!$C$1:$W$1,0))</f>
        <v>22953413.416082617</v>
      </c>
      <c r="AG143" s="1">
        <f t="array" ref="AG143">J143*INDEX('10_Goos'!$C$2:$W$151,MATCH($A143&amp;$B143,'10_Goos'!$A$2:$A$151&amp;'10_Goos'!$B$2:$B$151,0),MATCH('10_Price'!AG$4,'10_Goos'!$C$1:$W$1,0))</f>
        <v>25129077.043768112</v>
      </c>
      <c r="AH143" s="1">
        <f t="array" ref="AH143">K143*INDEX('10_Goos'!$C$2:$W$151,MATCH($A143&amp;$B143,'10_Goos'!$A$2:$A$151&amp;'10_Goos'!$B$2:$B$151,0),MATCH('10_Price'!AH$4,'10_Goos'!$C$1:$W$1,0))</f>
        <v>27464923.500682015</v>
      </c>
      <c r="AI143" s="1">
        <f t="array" ref="AI143">L143*INDEX('10_Goos'!$C$2:$W$151,MATCH($A143&amp;$B143,'10_Goos'!$A$2:$A$151&amp;'10_Goos'!$B$2:$B$151,0),MATCH('10_Price'!AI$4,'10_Goos'!$C$1:$W$1,0))</f>
        <v>30219307.794513069</v>
      </c>
      <c r="AJ143" s="1">
        <f t="array" ref="AJ143">M143*INDEX('10_Goos'!$C$2:$W$151,MATCH($A143&amp;$B143,'10_Goos'!$A$2:$A$151&amp;'10_Goos'!$B$2:$B$151,0),MATCH('10_Price'!AJ$4,'10_Goos'!$C$1:$W$1,0))</f>
        <v>35765533.876774095</v>
      </c>
      <c r="AK143" s="1">
        <f t="array" ref="AK143">N143*INDEX('10_Goos'!$C$2:$W$151,MATCH($A143&amp;$B143,'10_Goos'!$A$2:$A$151&amp;'10_Goos'!$B$2:$B$151,0),MATCH('10_Price'!AK$4,'10_Goos'!$C$1:$W$1,0))</f>
        <v>38535821.134384505</v>
      </c>
      <c r="AL143" s="1">
        <f t="array" ref="AL143">O143*INDEX('10_Goos'!$C$2:$W$151,MATCH($A143&amp;$B143,'10_Goos'!$A$2:$A$151&amp;'10_Goos'!$B$2:$B$151,0),MATCH('10_Price'!AL$4,'10_Goos'!$C$1:$W$1,0))</f>
        <v>41493723.283064157</v>
      </c>
      <c r="AM143" s="1">
        <f t="array" ref="AM143">P143*INDEX('10_Goos'!$C$2:$W$151,MATCH($A143&amp;$B143,'10_Goos'!$A$2:$A$151&amp;'10_Goos'!$B$2:$B$151,0),MATCH('10_Price'!AM$4,'10_Goos'!$C$1:$W$1,0))</f>
        <v>43167612.238685571</v>
      </c>
      <c r="AN143" s="1">
        <f t="array" ref="AN143">Q143*INDEX('10_Goos'!$C$2:$W$151,MATCH($A143&amp;$B143,'10_Goos'!$A$2:$A$151&amp;'10_Goos'!$B$2:$B$151,0),MATCH('10_Price'!AN$4,'10_Goos'!$C$1:$W$1,0))</f>
        <v>46328292.409676686</v>
      </c>
      <c r="AO143" s="1">
        <f t="array" ref="AO143">R143*INDEX('10_Goos'!$C$2:$W$151,MATCH($A143&amp;$B143,'10_Goos'!$A$2:$A$151&amp;'10_Goos'!$B$2:$B$151,0),MATCH('10_Price'!AO$4,'10_Goos'!$C$1:$W$1,0))</f>
        <v>48678192.953474067</v>
      </c>
      <c r="AP143" s="1">
        <f t="array" ref="AP143">S143*INDEX('10_Goos'!$C$2:$W$151,MATCH($A143&amp;$B143,'10_Goos'!$A$2:$A$151&amp;'10_Goos'!$B$2:$B$151,0),MATCH('10_Price'!AP$4,'10_Goos'!$C$1:$W$1,0))</f>
        <v>51698504.543233052</v>
      </c>
      <c r="AQ143" s="1">
        <f t="array" ref="AQ143">T143*INDEX('10_Goos'!$C$2:$W$151,MATCH($A143&amp;$B143,'10_Goos'!$A$2:$A$151&amp;'10_Goos'!$B$2:$B$151,0),MATCH('10_Price'!AQ$4,'10_Goos'!$C$1:$W$1,0))</f>
        <v>59088805.644303322</v>
      </c>
      <c r="AR143" s="1">
        <f t="array" ref="AR143">U143*INDEX('10_Goos'!$C$2:$W$151,MATCH($A143&amp;$B143,'10_Goos'!$A$2:$A$151&amp;'10_Goos'!$B$2:$B$151,0),MATCH('10_Price'!AR$4,'10_Goos'!$C$1:$W$1,0))</f>
        <v>63517143.77580522</v>
      </c>
      <c r="AS143" s="1">
        <f t="array" ref="AS143">V143*INDEX('10_Goos'!$C$2:$W$151,MATCH($A143&amp;$B143,'10_Goos'!$A$2:$A$151&amp;'10_Goos'!$B$2:$B$151,0),MATCH('10_Price'!AS$4,'10_Goos'!$C$1:$W$1,0))</f>
        <v>66791553.307671107</v>
      </c>
      <c r="AT143" s="1">
        <f t="array" ref="AT143">W143*INDEX('10_Goos'!$C$2:$W$151,MATCH($A143&amp;$B143,'10_Goos'!$A$2:$A$151&amp;'10_Goos'!$B$2:$B$151,0),MATCH('10_Price'!AT$4,'10_Goos'!$C$1:$W$1,0))</f>
        <v>70482575.722752199</v>
      </c>
    </row>
    <row r="144" spans="1:46" x14ac:dyDescent="0.25">
      <c r="A144" s="23" t="s">
        <v>52</v>
      </c>
      <c r="B144" s="14" t="s">
        <v>27</v>
      </c>
      <c r="C144" s="15">
        <v>474.57627118644069</v>
      </c>
      <c r="D144" s="16">
        <v>469.49152542372883</v>
      </c>
      <c r="E144" s="16">
        <v>464.40677966101697</v>
      </c>
      <c r="F144" s="16">
        <v>459.32203389830511</v>
      </c>
      <c r="G144" s="16">
        <v>454.23728813559319</v>
      </c>
      <c r="H144" s="16">
        <v>449.15254237288138</v>
      </c>
      <c r="I144" s="16">
        <v>444.06779661016958</v>
      </c>
      <c r="J144" s="16">
        <v>438.98305084745766</v>
      </c>
      <c r="K144" s="16">
        <v>433.8983050847458</v>
      </c>
      <c r="L144" s="16">
        <v>428.81355932203394</v>
      </c>
      <c r="M144" s="16">
        <v>423.72881355932208</v>
      </c>
      <c r="N144" s="16">
        <v>422.03389830508479</v>
      </c>
      <c r="O144" s="16">
        <v>420.33898305084745</v>
      </c>
      <c r="P144" s="16">
        <v>418.64406779661022</v>
      </c>
      <c r="Q144" s="16">
        <v>416.94915254237293</v>
      </c>
      <c r="R144" s="16">
        <v>415.25423728813564</v>
      </c>
      <c r="S144" s="16">
        <v>413.55932203389835</v>
      </c>
      <c r="T144" s="16">
        <v>411.86440677966107</v>
      </c>
      <c r="U144" s="16">
        <v>403.38983050847457</v>
      </c>
      <c r="V144" s="16">
        <v>392.37288135593218</v>
      </c>
      <c r="W144" s="16">
        <v>381.35593220338984</v>
      </c>
      <c r="X144" s="17"/>
      <c r="Y144"/>
      <c r="Z144" s="1">
        <f t="array" ref="Z144">C144*INDEX('10_Goos'!$C$2:$W$151,MATCH($A144&amp;$B144,'10_Goos'!$A$2:$A$151&amp;'10_Goos'!$B$2:$B$151,0),MATCH('10_Price'!Z$4,'10_Goos'!$C$1:$W$1,0))</f>
        <v>0</v>
      </c>
      <c r="AA144" s="1">
        <f t="array" ref="AA144">D144*INDEX('10_Goos'!$C$2:$W$151,MATCH($A144&amp;$B144,'10_Goos'!$A$2:$A$151&amp;'10_Goos'!$B$2:$B$151,0),MATCH('10_Price'!AA$4,'10_Goos'!$C$1:$W$1,0))</f>
        <v>0</v>
      </c>
      <c r="AB144" s="1">
        <f t="array" ref="AB144">E144*INDEX('10_Goos'!$C$2:$W$151,MATCH($A144&amp;$B144,'10_Goos'!$A$2:$A$151&amp;'10_Goos'!$B$2:$B$151,0),MATCH('10_Price'!AB$4,'10_Goos'!$C$1:$W$1,0))</f>
        <v>0</v>
      </c>
      <c r="AC144" s="1">
        <f t="array" ref="AC144">F144*INDEX('10_Goos'!$C$2:$W$151,MATCH($A144&amp;$B144,'10_Goos'!$A$2:$A$151&amp;'10_Goos'!$B$2:$B$151,0),MATCH('10_Price'!AC$4,'10_Goos'!$C$1:$W$1,0))</f>
        <v>0</v>
      </c>
      <c r="AD144" s="1">
        <f t="array" ref="AD144">G144*INDEX('10_Goos'!$C$2:$W$151,MATCH($A144&amp;$B144,'10_Goos'!$A$2:$A$151&amp;'10_Goos'!$B$2:$B$151,0),MATCH('10_Price'!AD$4,'10_Goos'!$C$1:$W$1,0))</f>
        <v>0</v>
      </c>
      <c r="AE144" s="1">
        <f t="array" ref="AE144">H144*INDEX('10_Goos'!$C$2:$W$151,MATCH($A144&amp;$B144,'10_Goos'!$A$2:$A$151&amp;'10_Goos'!$B$2:$B$151,0),MATCH('10_Price'!AE$4,'10_Goos'!$C$1:$W$1,0))</f>
        <v>0</v>
      </c>
      <c r="AF144" s="1">
        <f t="array" ref="AF144">I144*INDEX('10_Goos'!$C$2:$W$151,MATCH($A144&amp;$B144,'10_Goos'!$A$2:$A$151&amp;'10_Goos'!$B$2:$B$151,0),MATCH('10_Price'!AF$4,'10_Goos'!$C$1:$W$1,0))</f>
        <v>0</v>
      </c>
      <c r="AG144" s="1">
        <f t="array" ref="AG144">J144*INDEX('10_Goos'!$C$2:$W$151,MATCH($A144&amp;$B144,'10_Goos'!$A$2:$A$151&amp;'10_Goos'!$B$2:$B$151,0),MATCH('10_Price'!AG$4,'10_Goos'!$C$1:$W$1,0))</f>
        <v>0</v>
      </c>
      <c r="AH144" s="1">
        <f t="array" ref="AH144">K144*INDEX('10_Goos'!$C$2:$W$151,MATCH($A144&amp;$B144,'10_Goos'!$A$2:$A$151&amp;'10_Goos'!$B$2:$B$151,0),MATCH('10_Price'!AH$4,'10_Goos'!$C$1:$W$1,0))</f>
        <v>0</v>
      </c>
      <c r="AI144" s="1">
        <f t="array" ref="AI144">L144*INDEX('10_Goos'!$C$2:$W$151,MATCH($A144&amp;$B144,'10_Goos'!$A$2:$A$151&amp;'10_Goos'!$B$2:$B$151,0),MATCH('10_Price'!AI$4,'10_Goos'!$C$1:$W$1,0))</f>
        <v>0</v>
      </c>
      <c r="AJ144" s="1">
        <f t="array" ref="AJ144">M144*INDEX('10_Goos'!$C$2:$W$151,MATCH($A144&amp;$B144,'10_Goos'!$A$2:$A$151&amp;'10_Goos'!$B$2:$B$151,0),MATCH('10_Price'!AJ$4,'10_Goos'!$C$1:$W$1,0))</f>
        <v>0</v>
      </c>
      <c r="AK144" s="1">
        <f t="array" ref="AK144">N144*INDEX('10_Goos'!$C$2:$W$151,MATCH($A144&amp;$B144,'10_Goos'!$A$2:$A$151&amp;'10_Goos'!$B$2:$B$151,0),MATCH('10_Price'!AK$4,'10_Goos'!$C$1:$W$1,0))</f>
        <v>0</v>
      </c>
      <c r="AL144" s="1">
        <f t="array" ref="AL144">O144*INDEX('10_Goos'!$C$2:$W$151,MATCH($A144&amp;$B144,'10_Goos'!$A$2:$A$151&amp;'10_Goos'!$B$2:$B$151,0),MATCH('10_Price'!AL$4,'10_Goos'!$C$1:$W$1,0))</f>
        <v>0</v>
      </c>
      <c r="AM144" s="1">
        <f t="array" ref="AM144">P144*INDEX('10_Goos'!$C$2:$W$151,MATCH($A144&amp;$B144,'10_Goos'!$A$2:$A$151&amp;'10_Goos'!$B$2:$B$151,0),MATCH('10_Price'!AM$4,'10_Goos'!$C$1:$W$1,0))</f>
        <v>0</v>
      </c>
      <c r="AN144" s="1">
        <f t="array" ref="AN144">Q144*INDEX('10_Goos'!$C$2:$W$151,MATCH($A144&amp;$B144,'10_Goos'!$A$2:$A$151&amp;'10_Goos'!$B$2:$B$151,0),MATCH('10_Price'!AN$4,'10_Goos'!$C$1:$W$1,0))</f>
        <v>0</v>
      </c>
      <c r="AO144" s="1">
        <f t="array" ref="AO144">R144*INDEX('10_Goos'!$C$2:$W$151,MATCH($A144&amp;$B144,'10_Goos'!$A$2:$A$151&amp;'10_Goos'!$B$2:$B$151,0),MATCH('10_Price'!AO$4,'10_Goos'!$C$1:$W$1,0))</f>
        <v>0</v>
      </c>
      <c r="AP144" s="1">
        <f t="array" ref="AP144">S144*INDEX('10_Goos'!$C$2:$W$151,MATCH($A144&amp;$B144,'10_Goos'!$A$2:$A$151&amp;'10_Goos'!$B$2:$B$151,0),MATCH('10_Price'!AP$4,'10_Goos'!$C$1:$W$1,0))</f>
        <v>0</v>
      </c>
      <c r="AQ144" s="1">
        <f t="array" ref="AQ144">T144*INDEX('10_Goos'!$C$2:$W$151,MATCH($A144&amp;$B144,'10_Goos'!$A$2:$A$151&amp;'10_Goos'!$B$2:$B$151,0),MATCH('10_Price'!AQ$4,'10_Goos'!$C$1:$W$1,0))</f>
        <v>0</v>
      </c>
      <c r="AR144" s="1">
        <f t="array" ref="AR144">U144*INDEX('10_Goos'!$C$2:$W$151,MATCH($A144&amp;$B144,'10_Goos'!$A$2:$A$151&amp;'10_Goos'!$B$2:$B$151,0),MATCH('10_Price'!AR$4,'10_Goos'!$C$1:$W$1,0))</f>
        <v>0</v>
      </c>
      <c r="AS144" s="1">
        <f t="array" ref="AS144">V144*INDEX('10_Goos'!$C$2:$W$151,MATCH($A144&amp;$B144,'10_Goos'!$A$2:$A$151&amp;'10_Goos'!$B$2:$B$151,0),MATCH('10_Price'!AS$4,'10_Goos'!$C$1:$W$1,0))</f>
        <v>0</v>
      </c>
      <c r="AT144" s="1">
        <f t="array" ref="AT144">W144*INDEX('10_Goos'!$C$2:$W$151,MATCH($A144&amp;$B144,'10_Goos'!$A$2:$A$151&amp;'10_Goos'!$B$2:$B$151,0),MATCH('10_Price'!AT$4,'10_Goos'!$C$1:$W$1,0))</f>
        <v>0</v>
      </c>
    </row>
    <row r="145" spans="1:46" x14ac:dyDescent="0.25">
      <c r="A145" s="23" t="s">
        <v>52</v>
      </c>
      <c r="B145" s="14" t="s">
        <v>54</v>
      </c>
      <c r="C145" s="15">
        <v>0.66664687500000008</v>
      </c>
      <c r="D145" s="16">
        <v>0.68989285714285709</v>
      </c>
      <c r="E145" s="16">
        <v>0.70650000000000013</v>
      </c>
      <c r="F145" s="16">
        <v>0.72594642857142844</v>
      </c>
      <c r="G145" s="16">
        <v>0.79902070312499984</v>
      </c>
      <c r="H145" s="16">
        <v>0.79874999999999996</v>
      </c>
      <c r="I145" s="16">
        <v>0.79902070312499984</v>
      </c>
      <c r="J145" s="16">
        <v>0.85485937499999975</v>
      </c>
      <c r="K145" s="16">
        <v>0.85485937499999975</v>
      </c>
      <c r="L145" s="16">
        <v>0.97396874999999983</v>
      </c>
      <c r="M145" s="16">
        <v>1.0173125000000003</v>
      </c>
      <c r="N145" s="16">
        <v>1.0310625000000002</v>
      </c>
      <c r="O145" s="16">
        <v>1.0310625000000002</v>
      </c>
      <c r="P145" s="16">
        <v>1.0450312500000001</v>
      </c>
      <c r="Q145" s="16">
        <v>1.2000656249999997</v>
      </c>
      <c r="R145" s="16">
        <v>1.2000656249999997</v>
      </c>
      <c r="S145" s="16">
        <v>1.3465300781249996</v>
      </c>
      <c r="T145" s="16">
        <v>1.4199363281250001</v>
      </c>
      <c r="U145" s="16">
        <v>1.6689375000000004</v>
      </c>
      <c r="V145" s="16">
        <v>1.6689375000000004</v>
      </c>
      <c r="W145" s="16">
        <v>1.6689375000000004</v>
      </c>
      <c r="X145" s="17"/>
      <c r="Y145"/>
      <c r="Z145" s="1">
        <f t="array" ref="Z145">C145*INDEX('10_Goos'!$C$2:$W$151,MATCH($A145&amp;$B145,'10_Goos'!$A$2:$A$151&amp;'10_Goos'!$B$2:$B$151,0),MATCH('10_Price'!Z$4,'10_Goos'!$C$1:$W$1,0))</f>
        <v>4365606.371133673</v>
      </c>
      <c r="AA145" s="1">
        <f t="array" ref="AA145">D145*INDEX('10_Goos'!$C$2:$W$151,MATCH($A145&amp;$B145,'10_Goos'!$A$2:$A$151&amp;'10_Goos'!$B$2:$B$151,0),MATCH('10_Price'!AA$4,'10_Goos'!$C$1:$W$1,0))</f>
        <v>5060074.095627591</v>
      </c>
      <c r="AB145" s="1">
        <f t="array" ref="AB145">E145*INDEX('10_Goos'!$C$2:$W$151,MATCH($A145&amp;$B145,'10_Goos'!$A$2:$A$151&amp;'10_Goos'!$B$2:$B$151,0),MATCH('10_Price'!AB$4,'10_Goos'!$C$1:$W$1,0))</f>
        <v>5781135.0195644591</v>
      </c>
      <c r="AC145" s="1">
        <f t="array" ref="AC145">F145*INDEX('10_Goos'!$C$2:$W$151,MATCH($A145&amp;$B145,'10_Goos'!$A$2:$A$151&amp;'10_Goos'!$B$2:$B$151,0),MATCH('10_Price'!AC$4,'10_Goos'!$C$1:$W$1,0))</f>
        <v>6604273.519741388</v>
      </c>
      <c r="AD145" s="1">
        <f t="array" ref="AD145">G145*INDEX('10_Goos'!$C$2:$W$151,MATCH($A145&amp;$B145,'10_Goos'!$A$2:$A$151&amp;'10_Goos'!$B$2:$B$151,0),MATCH('10_Price'!AD$4,'10_Goos'!$C$1:$W$1,0))</f>
        <v>8056656.6382031916</v>
      </c>
      <c r="AE145" s="1">
        <f t="array" ref="AE145">H145*INDEX('10_Goos'!$C$2:$W$151,MATCH($A145&amp;$B145,'10_Goos'!$A$2:$A$151&amp;'10_Goos'!$B$2:$B$151,0),MATCH('10_Price'!AE$4,'10_Goos'!$C$1:$W$1,0))</f>
        <v>8901818.6422436591</v>
      </c>
      <c r="AF145" s="1">
        <f t="array" ref="AF145">I145*INDEX('10_Goos'!$C$2:$W$151,MATCH($A145&amp;$B145,'10_Goos'!$A$2:$A$151&amp;'10_Goos'!$B$2:$B$151,0),MATCH('10_Price'!AF$4,'10_Goos'!$C$1:$W$1,0))</f>
        <v>9766658.4187858272</v>
      </c>
      <c r="AG145" s="1">
        <f t="array" ref="AG145">J145*INDEX('10_Goos'!$C$2:$W$151,MATCH($A145&amp;$B145,'10_Goos'!$A$2:$A$151&amp;'10_Goos'!$B$2:$B$151,0),MATCH('10_Price'!AG$4,'10_Goos'!$C$1:$W$1,0))</f>
        <v>11439628.061319044</v>
      </c>
      <c r="AH145" s="1">
        <f t="array" ref="AH145">K145*INDEX('10_Goos'!$C$2:$W$151,MATCH($A145&amp;$B145,'10_Goos'!$A$2:$A$151&amp;'10_Goos'!$B$2:$B$151,0),MATCH('10_Price'!AH$4,'10_Goos'!$C$1:$W$1,0))</f>
        <v>12502986.442086639</v>
      </c>
      <c r="AI145" s="1">
        <f t="array" ref="AI145">L145*INDEX('10_Goos'!$C$2:$W$151,MATCH($A145&amp;$B145,'10_Goos'!$A$2:$A$151&amp;'10_Goos'!$B$2:$B$151,0),MATCH('10_Price'!AI$4,'10_Goos'!$C$1:$W$1,0))</f>
        <v>15545140.499708306</v>
      </c>
      <c r="AJ145" s="1">
        <f t="array" ref="AJ145">M145*INDEX('10_Goos'!$C$2:$W$151,MATCH($A145&amp;$B145,'10_Goos'!$A$2:$A$151&amp;'10_Goos'!$B$2:$B$151,0),MATCH('10_Price'!AJ$4,'10_Goos'!$C$1:$W$1,0))</f>
        <v>17693473.311477661</v>
      </c>
      <c r="AK145" s="1">
        <f t="array" ref="AK145">N145*INDEX('10_Goos'!$C$2:$W$151,MATCH($A145&amp;$B145,'10_Goos'!$A$2:$A$151&amp;'10_Goos'!$B$2:$B$151,0),MATCH('10_Price'!AK$4,'10_Goos'!$C$1:$W$1,0))</f>
        <v>19321623.336711973</v>
      </c>
      <c r="AL145" s="1">
        <f t="array" ref="AL145">O145*INDEX('10_Goos'!$C$2:$W$151,MATCH($A145&amp;$B145,'10_Goos'!$A$2:$A$151&amp;'10_Goos'!$B$2:$B$151,0),MATCH('10_Price'!AL$4,'10_Goos'!$C$1:$W$1,0))</f>
        <v>20804697.25342796</v>
      </c>
      <c r="AM145" s="1">
        <f t="array" ref="AM145">P145*INDEX('10_Goos'!$C$2:$W$151,MATCH($A145&amp;$B145,'10_Goos'!$A$2:$A$151&amp;'10_Goos'!$B$2:$B$151,0),MATCH('10_Price'!AM$4,'10_Goos'!$C$1:$W$1,0))</f>
        <v>22691082.232244212</v>
      </c>
      <c r="AN145" s="1">
        <f t="array" ref="AN145">Q145*INDEX('10_Goos'!$C$2:$W$151,MATCH($A145&amp;$B145,'10_Goos'!$A$2:$A$151&amp;'10_Goos'!$B$2:$B$151,0),MATCH('10_Price'!AN$4,'10_Goos'!$C$1:$W$1,0))</f>
        <v>28023672.032770839</v>
      </c>
      <c r="AO145" s="1">
        <f t="array" ref="AO145">R145*INDEX('10_Goos'!$C$2:$W$151,MATCH($A145&amp;$B145,'10_Goos'!$A$2:$A$151&amp;'10_Goos'!$B$2:$B$151,0),MATCH('10_Price'!AO$4,'10_Goos'!$C$1:$W$1,0))</f>
        <v>30121437.804734919</v>
      </c>
      <c r="AP145" s="1">
        <f t="array" ref="AP145">S145*INDEX('10_Goos'!$C$2:$W$151,MATCH($A145&amp;$B145,'10_Goos'!$A$2:$A$151&amp;'10_Goos'!$B$2:$B$151,0),MATCH('10_Price'!AP$4,'10_Goos'!$C$1:$W$1,0))</f>
        <v>33373087.319470786</v>
      </c>
      <c r="AQ145" s="1">
        <f t="array" ref="AQ145">T145*INDEX('10_Goos'!$C$2:$W$151,MATCH($A145&amp;$B145,'10_Goos'!$A$2:$A$151&amp;'10_Goos'!$B$2:$B$151,0),MATCH('10_Price'!AQ$4,'10_Goos'!$C$1:$W$1,0))</f>
        <v>35987882.411089681</v>
      </c>
      <c r="AR145" s="1">
        <f t="array" ref="AR145">U145*INDEX('10_Goos'!$C$2:$W$151,MATCH($A145&amp;$B145,'10_Goos'!$A$2:$A$151&amp;'10_Goos'!$B$2:$B$151,0),MATCH('10_Price'!AR$4,'10_Goos'!$C$1:$W$1,0))</f>
        <v>43233695.510901898</v>
      </c>
      <c r="AS145" s="1">
        <f t="array" ref="AS145">V145*INDEX('10_Goos'!$C$2:$W$151,MATCH($A145&amp;$B145,'10_Goos'!$A$2:$A$151&amp;'10_Goos'!$B$2:$B$151,0),MATCH('10_Price'!AS$4,'10_Goos'!$C$1:$W$1,0))</f>
        <v>44168644.72465951</v>
      </c>
      <c r="AT145" s="1">
        <f t="array" ref="AT145">W145*INDEX('10_Goos'!$C$2:$W$151,MATCH($A145&amp;$B145,'10_Goos'!$A$2:$A$151&amp;'10_Goos'!$B$2:$B$151,0),MATCH('10_Price'!AT$4,'10_Goos'!$C$1:$W$1,0))</f>
        <v>45103593.938417129</v>
      </c>
    </row>
    <row r="146" spans="1:46" x14ac:dyDescent="0.25">
      <c r="A146" s="23" t="s">
        <v>52</v>
      </c>
      <c r="B146" s="14" t="s">
        <v>28</v>
      </c>
      <c r="C146" s="15">
        <v>474.57627118644069</v>
      </c>
      <c r="D146" s="16">
        <v>469.49152542372883</v>
      </c>
      <c r="E146" s="16">
        <v>464.40677966101697</v>
      </c>
      <c r="F146" s="16">
        <v>459.32203389830511</v>
      </c>
      <c r="G146" s="16">
        <v>454.23728813559319</v>
      </c>
      <c r="H146" s="16">
        <v>449.15254237288138</v>
      </c>
      <c r="I146" s="16">
        <v>444.06779661016958</v>
      </c>
      <c r="J146" s="16">
        <v>438.98305084745766</v>
      </c>
      <c r="K146" s="16">
        <v>433.8983050847458</v>
      </c>
      <c r="L146" s="16">
        <v>428.81355932203394</v>
      </c>
      <c r="M146" s="16">
        <v>423.72881355932208</v>
      </c>
      <c r="N146" s="16">
        <v>422.03389830508479</v>
      </c>
      <c r="O146" s="16">
        <v>420.33898305084745</v>
      </c>
      <c r="P146" s="16">
        <v>418.64406779661022</v>
      </c>
      <c r="Q146" s="16">
        <v>416.94915254237293</v>
      </c>
      <c r="R146" s="16">
        <v>415.25423728813564</v>
      </c>
      <c r="S146" s="16">
        <v>413.55932203389835</v>
      </c>
      <c r="T146" s="16">
        <v>411.86440677966107</v>
      </c>
      <c r="U146" s="16">
        <v>403.38983050847457</v>
      </c>
      <c r="V146" s="16">
        <v>392.37288135593218</v>
      </c>
      <c r="W146" s="16">
        <v>381.35593220338984</v>
      </c>
      <c r="X146" s="17"/>
      <c r="Y146"/>
      <c r="Z146" s="1">
        <f t="array" ref="Z146">C146*INDEX('10_Goos'!$C$2:$W$151,MATCH($A146&amp;$B146,'10_Goos'!$A$2:$A$151&amp;'10_Goos'!$B$2:$B$151,0),MATCH('10_Price'!Z$4,'10_Goos'!$C$1:$W$1,0))</f>
        <v>0</v>
      </c>
      <c r="AA146" s="1">
        <f t="array" ref="AA146">D146*INDEX('10_Goos'!$C$2:$W$151,MATCH($A146&amp;$B146,'10_Goos'!$A$2:$A$151&amp;'10_Goos'!$B$2:$B$151,0),MATCH('10_Price'!AA$4,'10_Goos'!$C$1:$W$1,0))</f>
        <v>0</v>
      </c>
      <c r="AB146" s="1">
        <f t="array" ref="AB146">E146*INDEX('10_Goos'!$C$2:$W$151,MATCH($A146&amp;$B146,'10_Goos'!$A$2:$A$151&amp;'10_Goos'!$B$2:$B$151,0),MATCH('10_Price'!AB$4,'10_Goos'!$C$1:$W$1,0))</f>
        <v>0</v>
      </c>
      <c r="AC146" s="1">
        <f t="array" ref="AC146">F146*INDEX('10_Goos'!$C$2:$W$151,MATCH($A146&amp;$B146,'10_Goos'!$A$2:$A$151&amp;'10_Goos'!$B$2:$B$151,0),MATCH('10_Price'!AC$4,'10_Goos'!$C$1:$W$1,0))</f>
        <v>0</v>
      </c>
      <c r="AD146" s="1">
        <f t="array" ref="AD146">G146*INDEX('10_Goos'!$C$2:$W$151,MATCH($A146&amp;$B146,'10_Goos'!$A$2:$A$151&amp;'10_Goos'!$B$2:$B$151,0),MATCH('10_Price'!AD$4,'10_Goos'!$C$1:$W$1,0))</f>
        <v>0</v>
      </c>
      <c r="AE146" s="1">
        <f t="array" ref="AE146">H146*INDEX('10_Goos'!$C$2:$W$151,MATCH($A146&amp;$B146,'10_Goos'!$A$2:$A$151&amp;'10_Goos'!$B$2:$B$151,0),MATCH('10_Price'!AE$4,'10_Goos'!$C$1:$W$1,0))</f>
        <v>0</v>
      </c>
      <c r="AF146" s="1">
        <f t="array" ref="AF146">I146*INDEX('10_Goos'!$C$2:$W$151,MATCH($A146&amp;$B146,'10_Goos'!$A$2:$A$151&amp;'10_Goos'!$B$2:$B$151,0),MATCH('10_Price'!AF$4,'10_Goos'!$C$1:$W$1,0))</f>
        <v>0</v>
      </c>
      <c r="AG146" s="1">
        <f t="array" ref="AG146">J146*INDEX('10_Goos'!$C$2:$W$151,MATCH($A146&amp;$B146,'10_Goos'!$A$2:$A$151&amp;'10_Goos'!$B$2:$B$151,0),MATCH('10_Price'!AG$4,'10_Goos'!$C$1:$W$1,0))</f>
        <v>0</v>
      </c>
      <c r="AH146" s="1">
        <f t="array" ref="AH146">K146*INDEX('10_Goos'!$C$2:$W$151,MATCH($A146&amp;$B146,'10_Goos'!$A$2:$A$151&amp;'10_Goos'!$B$2:$B$151,0),MATCH('10_Price'!AH$4,'10_Goos'!$C$1:$W$1,0))</f>
        <v>0</v>
      </c>
      <c r="AI146" s="1">
        <f t="array" ref="AI146">L146*INDEX('10_Goos'!$C$2:$W$151,MATCH($A146&amp;$B146,'10_Goos'!$A$2:$A$151&amp;'10_Goos'!$B$2:$B$151,0),MATCH('10_Price'!AI$4,'10_Goos'!$C$1:$W$1,0))</f>
        <v>0</v>
      </c>
      <c r="AJ146" s="1">
        <f t="array" ref="AJ146">M146*INDEX('10_Goos'!$C$2:$W$151,MATCH($A146&amp;$B146,'10_Goos'!$A$2:$A$151&amp;'10_Goos'!$B$2:$B$151,0),MATCH('10_Price'!AJ$4,'10_Goos'!$C$1:$W$1,0))</f>
        <v>0</v>
      </c>
      <c r="AK146" s="1">
        <f t="array" ref="AK146">N146*INDEX('10_Goos'!$C$2:$W$151,MATCH($A146&amp;$B146,'10_Goos'!$A$2:$A$151&amp;'10_Goos'!$B$2:$B$151,0),MATCH('10_Price'!AK$4,'10_Goos'!$C$1:$W$1,0))</f>
        <v>0</v>
      </c>
      <c r="AL146" s="1">
        <f t="array" ref="AL146">O146*INDEX('10_Goos'!$C$2:$W$151,MATCH($A146&amp;$B146,'10_Goos'!$A$2:$A$151&amp;'10_Goos'!$B$2:$B$151,0),MATCH('10_Price'!AL$4,'10_Goos'!$C$1:$W$1,0))</f>
        <v>0</v>
      </c>
      <c r="AM146" s="1">
        <f t="array" ref="AM146">P146*INDEX('10_Goos'!$C$2:$W$151,MATCH($A146&amp;$B146,'10_Goos'!$A$2:$A$151&amp;'10_Goos'!$B$2:$B$151,0),MATCH('10_Price'!AM$4,'10_Goos'!$C$1:$W$1,0))</f>
        <v>0</v>
      </c>
      <c r="AN146" s="1">
        <f t="array" ref="AN146">Q146*INDEX('10_Goos'!$C$2:$W$151,MATCH($A146&amp;$B146,'10_Goos'!$A$2:$A$151&amp;'10_Goos'!$B$2:$B$151,0),MATCH('10_Price'!AN$4,'10_Goos'!$C$1:$W$1,0))</f>
        <v>0</v>
      </c>
      <c r="AO146" s="1">
        <f t="array" ref="AO146">R146*INDEX('10_Goos'!$C$2:$W$151,MATCH($A146&amp;$B146,'10_Goos'!$A$2:$A$151&amp;'10_Goos'!$B$2:$B$151,0),MATCH('10_Price'!AO$4,'10_Goos'!$C$1:$W$1,0))</f>
        <v>0</v>
      </c>
      <c r="AP146" s="1">
        <f t="array" ref="AP146">S146*INDEX('10_Goos'!$C$2:$W$151,MATCH($A146&amp;$B146,'10_Goos'!$A$2:$A$151&amp;'10_Goos'!$B$2:$B$151,0),MATCH('10_Price'!AP$4,'10_Goos'!$C$1:$W$1,0))</f>
        <v>0</v>
      </c>
      <c r="AQ146" s="1">
        <f t="array" ref="AQ146">T146*INDEX('10_Goos'!$C$2:$W$151,MATCH($A146&amp;$B146,'10_Goos'!$A$2:$A$151&amp;'10_Goos'!$B$2:$B$151,0),MATCH('10_Price'!AQ$4,'10_Goos'!$C$1:$W$1,0))</f>
        <v>0</v>
      </c>
      <c r="AR146" s="1">
        <f t="array" ref="AR146">U146*INDEX('10_Goos'!$C$2:$W$151,MATCH($A146&amp;$B146,'10_Goos'!$A$2:$A$151&amp;'10_Goos'!$B$2:$B$151,0),MATCH('10_Price'!AR$4,'10_Goos'!$C$1:$W$1,0))</f>
        <v>0</v>
      </c>
      <c r="AS146" s="1">
        <f t="array" ref="AS146">V146*INDEX('10_Goos'!$C$2:$W$151,MATCH($A146&amp;$B146,'10_Goos'!$A$2:$A$151&amp;'10_Goos'!$B$2:$B$151,0),MATCH('10_Price'!AS$4,'10_Goos'!$C$1:$W$1,0))</f>
        <v>0</v>
      </c>
      <c r="AT146" s="1">
        <f t="array" ref="AT146">W146*INDEX('10_Goos'!$C$2:$W$151,MATCH($A146&amp;$B146,'10_Goos'!$A$2:$A$151&amp;'10_Goos'!$B$2:$B$151,0),MATCH('10_Price'!AT$4,'10_Goos'!$C$1:$W$1,0))</f>
        <v>0</v>
      </c>
    </row>
    <row r="147" spans="1:46" x14ac:dyDescent="0.25">
      <c r="A147" s="23" t="s">
        <v>52</v>
      </c>
      <c r="B147" s="14" t="s">
        <v>29</v>
      </c>
      <c r="C147" s="15">
        <v>7.6676561718749996</v>
      </c>
      <c r="D147" s="16">
        <v>7.6676561718749996</v>
      </c>
      <c r="E147" s="16">
        <v>7.6676561718749996</v>
      </c>
      <c r="F147" s="16">
        <v>7.6676561718749996</v>
      </c>
      <c r="G147" s="16">
        <v>7.6676561718749996</v>
      </c>
      <c r="H147" s="16">
        <v>7.6676561718749996</v>
      </c>
      <c r="I147" s="16">
        <v>7.6676561718749996</v>
      </c>
      <c r="J147" s="16">
        <v>7.6676561718749996</v>
      </c>
      <c r="K147" s="16">
        <v>7.6676561718749996</v>
      </c>
      <c r="L147" s="16">
        <v>7.6676561718749996</v>
      </c>
      <c r="M147" s="16">
        <v>7.6676561718749996</v>
      </c>
      <c r="N147" s="16">
        <v>7.6937343749999991</v>
      </c>
      <c r="O147" s="16">
        <v>8.3967131249999998</v>
      </c>
      <c r="P147" s="16">
        <v>8.3967131249999998</v>
      </c>
      <c r="Q147" s="16">
        <v>8.3967131249999998</v>
      </c>
      <c r="R147" s="16">
        <v>8.3967131249999998</v>
      </c>
      <c r="S147" s="16">
        <v>8.3967131249999998</v>
      </c>
      <c r="T147" s="16">
        <v>8.3967131249999998</v>
      </c>
      <c r="U147" s="16">
        <v>9.0794671874999988</v>
      </c>
      <c r="V147" s="16">
        <v>12.779426953125</v>
      </c>
      <c r="W147" s="16">
        <v>12.779426953125</v>
      </c>
      <c r="X147" s="17"/>
      <c r="Y147"/>
      <c r="Z147" s="1">
        <f t="array" ref="Z147">C147*INDEX('10_Goos'!$C$2:$W$151,MATCH($A147&amp;$B147,'10_Goos'!$A$2:$A$151&amp;'10_Goos'!$B$2:$B$151,0),MATCH('10_Price'!Z$4,'10_Goos'!$C$1:$W$1,0))</f>
        <v>16519958.668643327</v>
      </c>
      <c r="AA147" s="1">
        <f t="array" ref="AA147">D147*INDEX('10_Goos'!$C$2:$W$151,MATCH($A147&amp;$B147,'10_Goos'!$A$2:$A$151&amp;'10_Goos'!$B$2:$B$151,0),MATCH('10_Price'!AA$4,'10_Goos'!$C$1:$W$1,0))</f>
        <v>18502714.913661648</v>
      </c>
      <c r="AB147" s="1">
        <f t="array" ref="AB147">E147*INDEX('10_Goos'!$C$2:$W$151,MATCH($A147&amp;$B147,'10_Goos'!$A$2:$A$151&amp;'10_Goos'!$B$2:$B$151,0),MATCH('10_Price'!AB$4,'10_Goos'!$C$1:$W$1,0))</f>
        <v>20642446.886510279</v>
      </c>
      <c r="AC147" s="1">
        <f t="array" ref="AC147">F147*INDEX('10_Goos'!$C$2:$W$151,MATCH($A147&amp;$B147,'10_Goos'!$A$2:$A$151&amp;'10_Goos'!$B$2:$B$151,0),MATCH('10_Price'!AC$4,'10_Goos'!$C$1:$W$1,0))</f>
        <v>22949895.269359551</v>
      </c>
      <c r="AD147" s="1">
        <f t="array" ref="AD147">G147*INDEX('10_Goos'!$C$2:$W$151,MATCH($A147&amp;$B147,'10_Goos'!$A$2:$A$151&amp;'10_Goos'!$B$2:$B$151,0),MATCH('10_Price'!AD$4,'10_Goos'!$C$1:$W$1,0))</f>
        <v>25436482.373277456</v>
      </c>
      <c r="AE147" s="1">
        <f t="array" ref="AE147">H147*INDEX('10_Goos'!$C$2:$W$151,MATCH($A147&amp;$B147,'10_Goos'!$A$2:$A$151&amp;'10_Goos'!$B$2:$B$151,0),MATCH('10_Price'!AE$4,'10_Goos'!$C$1:$W$1,0))</f>
        <v>28114353.44941375</v>
      </c>
      <c r="AF147" s="1">
        <f t="array" ref="AF147">I147*INDEX('10_Goos'!$C$2:$W$151,MATCH($A147&amp;$B147,'10_Goos'!$A$2:$A$151&amp;'10_Goos'!$B$2:$B$151,0),MATCH('10_Price'!AF$4,'10_Goos'!$C$1:$W$1,0))</f>
        <v>30835301.275874257</v>
      </c>
      <c r="AG147" s="1">
        <f t="array" ref="AG147">J147*INDEX('10_Goos'!$C$2:$W$151,MATCH($A147&amp;$B147,'10_Goos'!$A$2:$A$151&amp;'10_Goos'!$B$2:$B$151,0),MATCH('10_Price'!AG$4,'10_Goos'!$C$1:$W$1,0))</f>
        <v>33758058.001357228</v>
      </c>
      <c r="AH147" s="1">
        <f t="array" ref="AH147">K147*INDEX('10_Goos'!$C$2:$W$151,MATCH($A147&amp;$B147,'10_Goos'!$A$2:$A$151&amp;'10_Goos'!$B$2:$B$151,0),MATCH('10_Price'!AH$4,'10_Goos'!$C$1:$W$1,0))</f>
        <v>36896002.146198846</v>
      </c>
      <c r="AI147" s="1">
        <f t="array" ref="AI147">L147*INDEX('10_Goos'!$C$2:$W$151,MATCH($A147&amp;$B147,'10_Goos'!$A$2:$A$151&amp;'10_Goos'!$B$2:$B$151,0),MATCH('10_Price'!AI$4,'10_Goos'!$C$1:$W$1,0))</f>
        <v>40263345.560521267</v>
      </c>
      <c r="AJ147" s="1">
        <f t="array" ref="AJ147">M147*INDEX('10_Goos'!$C$2:$W$151,MATCH($A147&amp;$B147,'10_Goos'!$A$2:$A$151&amp;'10_Goos'!$B$2:$B$151,0),MATCH('10_Price'!AJ$4,'10_Goos'!$C$1:$W$1,0))</f>
        <v>43875183.310910329</v>
      </c>
      <c r="AK147" s="1">
        <f t="array" ref="AK147">N147*INDEX('10_Goos'!$C$2:$W$151,MATCH($A147&amp;$B147,'10_Goos'!$A$2:$A$151&amp;'10_Goos'!$B$2:$B$151,0),MATCH('10_Price'!AK$4,'10_Goos'!$C$1:$W$1,0))</f>
        <v>47434399.533818446</v>
      </c>
      <c r="AL147" s="1">
        <f t="array" ref="AL147">O147*INDEX('10_Goos'!$C$2:$W$151,MATCH($A147&amp;$B147,'10_Goos'!$A$2:$A$151&amp;'10_Goos'!$B$2:$B$151,0),MATCH('10_Price'!AL$4,'10_Goos'!$C$1:$W$1,0))</f>
        <v>55742099.673705459</v>
      </c>
      <c r="AM147" s="1">
        <f t="array" ref="AM147">P147*INDEX('10_Goos'!$C$2:$W$151,MATCH($A147&amp;$B147,'10_Goos'!$A$2:$A$151&amp;'10_Goos'!$B$2:$B$151,0),MATCH('10_Price'!AM$4,'10_Goos'!$C$1:$W$1,0))</f>
        <v>59983644.205130346</v>
      </c>
      <c r="AN147" s="1">
        <f t="array" ref="AN147">Q147*INDEX('10_Goos'!$C$2:$W$151,MATCH($A147&amp;$B147,'10_Goos'!$A$2:$A$151&amp;'10_Goos'!$B$2:$B$151,0),MATCH('10_Price'!AN$4,'10_Goos'!$C$1:$W$1,0))</f>
        <v>64509987.940513484</v>
      </c>
      <c r="AO147" s="1">
        <f t="array" ref="AO147">R147*INDEX('10_Goos'!$C$2:$W$151,MATCH($A147&amp;$B147,'10_Goos'!$A$2:$A$151&amp;'10_Goos'!$B$2:$B$151,0),MATCH('10_Price'!AO$4,'10_Goos'!$C$1:$W$1,0))</f>
        <v>69339006.938922152</v>
      </c>
      <c r="AP147" s="1">
        <f t="array" ref="AP147">S147*INDEX('10_Goos'!$C$2:$W$151,MATCH($A147&amp;$B147,'10_Goos'!$A$2:$A$151&amp;'10_Goos'!$B$2:$B$151,0),MATCH('10_Price'!AP$4,'10_Goos'!$C$1:$W$1,0))</f>
        <v>74489652.867320374</v>
      </c>
      <c r="AQ147" s="1">
        <f t="array" ref="AQ147">T147*INDEX('10_Goos'!$C$2:$W$151,MATCH($A147&amp;$B147,'10_Goos'!$A$2:$A$151&amp;'10_Goos'!$B$2:$B$151,0),MATCH('10_Price'!AQ$4,'10_Goos'!$C$1:$W$1,0))</f>
        <v>79982015.871211052</v>
      </c>
      <c r="AR147" s="1">
        <f t="array" ref="AR147">U147*INDEX('10_Goos'!$C$2:$W$151,MATCH($A147&amp;$B147,'10_Goos'!$A$2:$A$151&amp;'10_Goos'!$B$2:$B$151,0),MATCH('10_Price'!AR$4,'10_Goos'!$C$1:$W$1,0))</f>
        <v>92817006.34954688</v>
      </c>
      <c r="AS147" s="1">
        <f t="array" ref="AS147">V147*INDEX('10_Goos'!$C$2:$W$151,MATCH($A147&amp;$B147,'10_Goos'!$A$2:$A$151&amp;'10_Goos'!$B$2:$B$151,0),MATCH('10_Price'!AS$4,'10_Goos'!$C$1:$W$1,0))</f>
        <v>140139184.65103474</v>
      </c>
      <c r="AT147" s="1">
        <f t="array" ref="AT147">W147*INDEX('10_Goos'!$C$2:$W$151,MATCH($A147&amp;$B147,'10_Goos'!$A$2:$A$151&amp;'10_Goos'!$B$2:$B$151,0),MATCH('10_Price'!AT$4,'10_Goos'!$C$1:$W$1,0))</f>
        <v>138452558.96365303</v>
      </c>
    </row>
    <row r="148" spans="1:46" x14ac:dyDescent="0.25">
      <c r="A148" s="23" t="s">
        <v>52</v>
      </c>
      <c r="B148" s="14" t="s">
        <v>30</v>
      </c>
      <c r="C148" s="15">
        <v>2.8451249999999999</v>
      </c>
      <c r="D148" s="16">
        <v>2.8451249999999999</v>
      </c>
      <c r="E148" s="16">
        <v>2.8451249999999999</v>
      </c>
      <c r="F148" s="16">
        <v>2.8953000000000002</v>
      </c>
      <c r="G148" s="16">
        <v>3.2153999999999998</v>
      </c>
      <c r="H148" s="16">
        <v>3.9646028571428573</v>
      </c>
      <c r="I148" s="16">
        <v>3.9646028571428573</v>
      </c>
      <c r="J148" s="16">
        <v>4.1033249999999999</v>
      </c>
      <c r="K148" s="16">
        <v>5.1435449999999987</v>
      </c>
      <c r="L148" s="16">
        <v>6.8156943749999996</v>
      </c>
      <c r="M148" s="16">
        <v>6.8156943749999996</v>
      </c>
      <c r="N148" s="16">
        <v>6.8156943749999996</v>
      </c>
      <c r="O148" s="16">
        <v>6.8156943749999996</v>
      </c>
      <c r="P148" s="16">
        <v>6.8156943749999996</v>
      </c>
      <c r="Q148" s="16">
        <v>6.8156943749999996</v>
      </c>
      <c r="R148" s="16">
        <v>6.8156943749999996</v>
      </c>
      <c r="S148" s="16">
        <v>6.8156943749999996</v>
      </c>
      <c r="T148" s="16">
        <v>6.8156943749999996</v>
      </c>
      <c r="U148" s="16">
        <v>6.8156943749999996</v>
      </c>
      <c r="V148" s="16">
        <v>6.8156943749999996</v>
      </c>
      <c r="W148" s="16">
        <v>6.8156943749999996</v>
      </c>
      <c r="X148" s="17"/>
      <c r="Y148"/>
      <c r="Z148" s="1">
        <f t="array" ref="Z148">C148*INDEX('10_Goos'!$C$2:$W$151,MATCH($A148&amp;$B148,'10_Goos'!$A$2:$A$151&amp;'10_Goos'!$B$2:$B$151,0),MATCH('10_Price'!Z$4,'10_Goos'!$C$1:$W$1,0))</f>
        <v>6753715.3710170975</v>
      </c>
      <c r="AA148" s="1">
        <f t="array" ref="AA148">D148*INDEX('10_Goos'!$C$2:$W$151,MATCH($A148&amp;$B148,'10_Goos'!$A$2:$A$151&amp;'10_Goos'!$B$2:$B$151,0),MATCH('10_Price'!AA$4,'10_Goos'!$C$1:$W$1,0))</f>
        <v>7564308.8838433903</v>
      </c>
      <c r="AB148" s="1">
        <f t="array" ref="AB148">E148*INDEX('10_Goos'!$C$2:$W$151,MATCH($A148&amp;$B148,'10_Goos'!$A$2:$A$151&amp;'10_Goos'!$B$2:$B$151,0),MATCH('10_Price'!AB$4,'10_Goos'!$C$1:$W$1,0))</f>
        <v>8029798.0048447913</v>
      </c>
      <c r="AC148" s="1">
        <f t="array" ref="AC148">F148*INDEX('10_Goos'!$C$2:$W$151,MATCH($A148&amp;$B148,'10_Goos'!$A$2:$A$151&amp;'10_Goos'!$B$2:$B$151,0),MATCH('10_Price'!AC$4,'10_Goos'!$C$1:$W$1,0))</f>
        <v>8652210.4049546439</v>
      </c>
      <c r="AD148" s="1">
        <f t="array" ref="AD148">G148*INDEX('10_Goos'!$C$2:$W$151,MATCH($A148&amp;$B148,'10_Goos'!$A$2:$A$151&amp;'10_Goos'!$B$2:$B$151,0),MATCH('10_Price'!AD$4,'10_Goos'!$C$1:$W$1,0))</f>
        <v>10142746.107458265</v>
      </c>
      <c r="AE148" s="1">
        <f t="array" ref="AE148">H148*INDEX('10_Goos'!$C$2:$W$151,MATCH($A148&amp;$B148,'10_Goos'!$A$2:$A$151&amp;'10_Goos'!$B$2:$B$151,0),MATCH('10_Price'!AE$4,'10_Goos'!$C$1:$W$1,0))</f>
        <v>13164427.759691957</v>
      </c>
      <c r="AF148" s="1">
        <f t="array" ref="AF148">I148*INDEX('10_Goos'!$C$2:$W$151,MATCH($A148&amp;$B148,'10_Goos'!$A$2:$A$151&amp;'10_Goos'!$B$2:$B$151,0),MATCH('10_Price'!AF$4,'10_Goos'!$C$1:$W$1,0))</f>
        <v>13750952.510194065</v>
      </c>
      <c r="AG148" s="1">
        <f t="array" ref="AG148">J148*INDEX('10_Goos'!$C$2:$W$151,MATCH($A148&amp;$B148,'10_Goos'!$A$2:$A$151&amp;'10_Goos'!$B$2:$B$151,0),MATCH('10_Price'!AG$4,'10_Goos'!$C$1:$W$1,0))</f>
        <v>14839148.081314638</v>
      </c>
      <c r="AH148" s="1">
        <f t="array" ref="AH148">K148*INDEX('10_Goos'!$C$2:$W$151,MATCH($A148&amp;$B148,'10_Goos'!$A$2:$A$151&amp;'10_Goos'!$B$2:$B$151,0),MATCH('10_Price'!AH$4,'10_Goos'!$C$1:$W$1,0))</f>
        <v>19361908.037368558</v>
      </c>
      <c r="AI148" s="1">
        <f t="array" ref="AI148">L148*INDEX('10_Goos'!$C$2:$W$151,MATCH($A148&amp;$B148,'10_Goos'!$A$2:$A$151&amp;'10_Goos'!$B$2:$B$151,0),MATCH('10_Price'!AI$4,'10_Goos'!$C$1:$W$1,0))</f>
        <v>26664716.192832656</v>
      </c>
      <c r="AJ148" s="1">
        <f t="array" ref="AJ148">M148*INDEX('10_Goos'!$C$2:$W$151,MATCH($A148&amp;$B148,'10_Goos'!$A$2:$A$151&amp;'10_Goos'!$B$2:$B$151,0),MATCH('10_Price'!AJ$4,'10_Goos'!$C$1:$W$1,0))</f>
        <v>27673032.432022475</v>
      </c>
      <c r="AK148" s="1">
        <f t="array" ref="AK148">N148*INDEX('10_Goos'!$C$2:$W$151,MATCH($A148&amp;$B148,'10_Goos'!$A$2:$A$151&amp;'10_Goos'!$B$2:$B$151,0),MATCH('10_Price'!AK$4,'10_Goos'!$C$1:$W$1,0))</f>
        <v>28396666.326078203</v>
      </c>
      <c r="AL148" s="1">
        <f t="array" ref="AL148">O148*INDEX('10_Goos'!$C$2:$W$151,MATCH($A148&amp;$B148,'10_Goos'!$A$2:$A$151&amp;'10_Goos'!$B$2:$B$151,0),MATCH('10_Price'!AL$4,'10_Goos'!$C$1:$W$1,0))</f>
        <v>29120300.220133994</v>
      </c>
      <c r="AM148" s="1">
        <f t="array" ref="AM148">P148*INDEX('10_Goos'!$C$2:$W$151,MATCH($A148&amp;$B148,'10_Goos'!$A$2:$A$151&amp;'10_Goos'!$B$2:$B$151,0),MATCH('10_Price'!AM$4,'10_Goos'!$C$1:$W$1,0))</f>
        <v>29843934.114189718</v>
      </c>
      <c r="AN148" s="1">
        <f t="array" ref="AN148">Q148*INDEX('10_Goos'!$C$2:$W$151,MATCH($A148&amp;$B148,'10_Goos'!$A$2:$A$151&amp;'10_Goos'!$B$2:$B$151,0),MATCH('10_Price'!AN$4,'10_Goos'!$C$1:$W$1,0))</f>
        <v>30567568.008245509</v>
      </c>
      <c r="AO148" s="1">
        <f t="array" ref="AO148">R148*INDEX('10_Goos'!$C$2:$W$151,MATCH($A148&amp;$B148,'10_Goos'!$A$2:$A$151&amp;'10_Goos'!$B$2:$B$151,0),MATCH('10_Price'!AO$4,'10_Goos'!$C$1:$W$1,0))</f>
        <v>31291201.902301304</v>
      </c>
      <c r="AP148" s="1">
        <f t="array" ref="AP148">S148*INDEX('10_Goos'!$C$2:$W$151,MATCH($A148&amp;$B148,'10_Goos'!$A$2:$A$151&amp;'10_Goos'!$B$2:$B$151,0),MATCH('10_Price'!AP$4,'10_Goos'!$C$1:$W$1,0))</f>
        <v>32014835.796357024</v>
      </c>
      <c r="AQ148" s="1">
        <f t="array" ref="AQ148">T148*INDEX('10_Goos'!$C$2:$W$151,MATCH($A148&amp;$B148,'10_Goos'!$A$2:$A$151&amp;'10_Goos'!$B$2:$B$151,0),MATCH('10_Price'!AQ$4,'10_Goos'!$C$1:$W$1,0))</f>
        <v>32738469.690412819</v>
      </c>
      <c r="AR148" s="1">
        <f t="array" ref="AR148">U148*INDEX('10_Goos'!$C$2:$W$151,MATCH($A148&amp;$B148,'10_Goos'!$A$2:$A$151&amp;'10_Goos'!$B$2:$B$151,0),MATCH('10_Price'!AR$4,'10_Goos'!$C$1:$W$1,0))</f>
        <v>33462103.584468544</v>
      </c>
      <c r="AS148" s="1">
        <f t="array" ref="AS148">V148*INDEX('10_Goos'!$C$2:$W$151,MATCH($A148&amp;$B148,'10_Goos'!$A$2:$A$151&amp;'10_Goos'!$B$2:$B$151,0),MATCH('10_Price'!AS$4,'10_Goos'!$C$1:$W$1,0))</f>
        <v>34185737.478524335</v>
      </c>
      <c r="AT148" s="1">
        <f t="array" ref="AT148">W148*INDEX('10_Goos'!$C$2:$W$151,MATCH($A148&amp;$B148,'10_Goos'!$A$2:$A$151&amp;'10_Goos'!$B$2:$B$151,0),MATCH('10_Price'!AT$4,'10_Goos'!$C$1:$W$1,0))</f>
        <v>34909371.372580059</v>
      </c>
    </row>
    <row r="149" spans="1:46" x14ac:dyDescent="0.25">
      <c r="A149" s="8" t="s">
        <v>53</v>
      </c>
      <c r="B149" s="8" t="s">
        <v>26</v>
      </c>
      <c r="C149" s="2">
        <v>474.57627118644069</v>
      </c>
      <c r="D149" s="3">
        <v>469.49152542372883</v>
      </c>
      <c r="E149" s="3">
        <v>464.40677966101697</v>
      </c>
      <c r="F149" s="3">
        <v>459.32203389830511</v>
      </c>
      <c r="G149" s="3">
        <v>454.23728813559319</v>
      </c>
      <c r="H149" s="3">
        <v>2.1641156249999995</v>
      </c>
      <c r="I149" s="3">
        <v>2.2304624999999989</v>
      </c>
      <c r="J149" s="3">
        <v>2.2815300000000001</v>
      </c>
      <c r="K149" s="3">
        <v>2.3388959999999996</v>
      </c>
      <c r="L149" s="3">
        <v>2.5417350000000001</v>
      </c>
      <c r="M149" s="3">
        <v>2.8054687499999997</v>
      </c>
      <c r="N149" s="3">
        <v>2.9248340625</v>
      </c>
      <c r="O149" s="3">
        <v>2.9248340625</v>
      </c>
      <c r="P149" s="3">
        <v>2.9248340625</v>
      </c>
      <c r="Q149" s="3">
        <v>2.9248340625</v>
      </c>
      <c r="R149" s="3">
        <v>2.9248340625</v>
      </c>
      <c r="S149" s="3">
        <v>2.9248340625</v>
      </c>
      <c r="T149" s="3">
        <v>2.9248340625</v>
      </c>
      <c r="U149" s="3">
        <v>2.9248340625</v>
      </c>
      <c r="V149" s="3">
        <v>2.9248340625</v>
      </c>
      <c r="W149" s="3">
        <v>3.29196</v>
      </c>
      <c r="X149" s="13"/>
      <c r="Y149"/>
      <c r="Z149" s="1">
        <f t="array" ref="Z149">C149*INDEX('10_Goos'!$C$2:$W$151,MATCH($A149&amp;$B149,'10_Goos'!$A$2:$A$151&amp;'10_Goos'!$B$2:$B$151,0),MATCH('10_Price'!Z$4,'10_Goos'!$C$1:$W$1,0))</f>
        <v>0</v>
      </c>
      <c r="AA149" s="1">
        <f t="array" ref="AA149">D149*INDEX('10_Goos'!$C$2:$W$151,MATCH($A149&amp;$B149,'10_Goos'!$A$2:$A$151&amp;'10_Goos'!$B$2:$B$151,0),MATCH('10_Price'!AA$4,'10_Goos'!$C$1:$W$1,0))</f>
        <v>0</v>
      </c>
      <c r="AB149" s="1">
        <f t="array" ref="AB149">E149*INDEX('10_Goos'!$C$2:$W$151,MATCH($A149&amp;$B149,'10_Goos'!$A$2:$A$151&amp;'10_Goos'!$B$2:$B$151,0),MATCH('10_Price'!AB$4,'10_Goos'!$C$1:$W$1,0))</f>
        <v>0</v>
      </c>
      <c r="AC149" s="1">
        <f t="array" ref="AC149">F149*INDEX('10_Goos'!$C$2:$W$151,MATCH($A149&amp;$B149,'10_Goos'!$A$2:$A$151&amp;'10_Goos'!$B$2:$B$151,0),MATCH('10_Price'!AC$4,'10_Goos'!$C$1:$W$1,0))</f>
        <v>0</v>
      </c>
      <c r="AD149" s="1">
        <f t="array" ref="AD149">G149*INDEX('10_Goos'!$C$2:$W$151,MATCH($A149&amp;$B149,'10_Goos'!$A$2:$A$151&amp;'10_Goos'!$B$2:$B$151,0),MATCH('10_Price'!AD$4,'10_Goos'!$C$1:$W$1,0))</f>
        <v>0</v>
      </c>
      <c r="AE149" s="1">
        <f t="array" ref="AE149">H149*INDEX('10_Goos'!$C$2:$W$151,MATCH($A149&amp;$B149,'10_Goos'!$A$2:$A$151&amp;'10_Goos'!$B$2:$B$151,0),MATCH('10_Price'!AE$4,'10_Goos'!$C$1:$W$1,0))</f>
        <v>34754.237797276597</v>
      </c>
      <c r="AF149" s="1">
        <f t="array" ref="AF149">I149*INDEX('10_Goos'!$C$2:$W$151,MATCH($A149&amp;$B149,'10_Goos'!$A$2:$A$151&amp;'10_Goos'!$B$2:$B$151,0),MATCH('10_Price'!AF$4,'10_Goos'!$C$1:$W$1,0))</f>
        <v>39286.408606826153</v>
      </c>
      <c r="AG149" s="1">
        <f t="array" ref="AG149">J149*INDEX('10_Goos'!$C$2:$W$151,MATCH($A149&amp;$B149,'10_Goos'!$A$2:$A$151&amp;'10_Goos'!$B$2:$B$151,0),MATCH('10_Price'!AG$4,'10_Goos'!$C$1:$W$1,0))</f>
        <v>43994.951776992806</v>
      </c>
      <c r="AH149" s="1">
        <f t="array" ref="AH149">K149*INDEX('10_Goos'!$C$2:$W$151,MATCH($A149&amp;$B149,'10_Goos'!$A$2:$A$151&amp;'10_Goos'!$B$2:$B$151,0),MATCH('10_Price'!AH$4,'10_Goos'!$C$1:$W$1,0))</f>
        <v>49293.47431533791</v>
      </c>
      <c r="AI149" s="1">
        <f t="array" ref="AI149">L149*INDEX('10_Goos'!$C$2:$W$151,MATCH($A149&amp;$B149,'10_Goos'!$A$2:$A$151&amp;'10_Goos'!$B$2:$B$151,0),MATCH('10_Price'!AI$4,'10_Goos'!$C$1:$W$1,0))</f>
        <v>58457.378402059301</v>
      </c>
      <c r="AJ149" s="1">
        <f t="array" ref="AJ149">M149*INDEX('10_Goos'!$C$2:$W$151,MATCH($A149&amp;$B149,'10_Goos'!$A$2:$A$151&amp;'10_Goos'!$B$2:$B$151,0),MATCH('10_Price'!AJ$4,'10_Goos'!$C$1:$W$1,0))</f>
        <v>70311.050505375257</v>
      </c>
      <c r="AK149" s="1">
        <f t="array" ref="AK149">N149*INDEX('10_Goos'!$C$2:$W$151,MATCH($A149&amp;$B149,'10_Goos'!$A$2:$A$151&amp;'10_Goos'!$B$2:$B$151,0),MATCH('10_Price'!AK$4,'10_Goos'!$C$1:$W$1,0))</f>
        <v>78980.392632777774</v>
      </c>
      <c r="AL149" s="1">
        <f t="array" ref="AL149">O149*INDEX('10_Goos'!$C$2:$W$151,MATCH($A149&amp;$B149,'10_Goos'!$A$2:$A$151&amp;'10_Goos'!$B$2:$B$151,0),MATCH('10_Price'!AL$4,'10_Goos'!$C$1:$W$1,0))</f>
        <v>85042.707284316333</v>
      </c>
      <c r="AM149" s="1">
        <f t="array" ref="AM149">P149*INDEX('10_Goos'!$C$2:$W$151,MATCH($A149&amp;$B149,'10_Goos'!$A$2:$A$151&amp;'10_Goos'!$B$2:$B$151,0),MATCH('10_Price'!AM$4,'10_Goos'!$C$1:$W$1,0))</f>
        <v>91513.802419426924</v>
      </c>
      <c r="AN149" s="1">
        <f t="array" ref="AN149">Q149*INDEX('10_Goos'!$C$2:$W$151,MATCH($A149&amp;$B149,'10_Goos'!$A$2:$A$151&amp;'10_Goos'!$B$2:$B$151,0),MATCH('10_Price'!AN$4,'10_Goos'!$C$1:$W$1,0))</f>
        <v>98419.400299837725</v>
      </c>
      <c r="AO149" s="1">
        <f t="array" ref="AO149">R149*INDEX('10_Goos'!$C$2:$W$151,MATCH($A149&amp;$B149,'10_Goos'!$A$2:$A$151&amp;'10_Goos'!$B$2:$B$151,0),MATCH('10_Price'!AO$4,'10_Goos'!$C$1:$W$1,0))</f>
        <v>105786.7734622412</v>
      </c>
      <c r="AP149" s="1">
        <f t="array" ref="AP149">S149*INDEX('10_Goos'!$C$2:$W$151,MATCH($A149&amp;$B149,'10_Goos'!$A$2:$A$151&amp;'10_Goos'!$B$2:$B$151,0),MATCH('10_Price'!AP$4,'10_Goos'!$C$1:$W$1,0))</f>
        <v>113644.83544013518</v>
      </c>
      <c r="AQ149" s="1">
        <f t="array" ref="AQ149">T149*INDEX('10_Goos'!$C$2:$W$151,MATCH($A149&amp;$B149,'10_Goos'!$A$2:$A$151&amp;'10_Goos'!$B$2:$B$151,0),MATCH('10_Price'!AQ$4,'10_Goos'!$C$1:$W$1,0))</f>
        <v>122024.23668216306</v>
      </c>
      <c r="AR149" s="1">
        <f t="array" ref="AR149">U149*INDEX('10_Goos'!$C$2:$W$151,MATCH($A149&amp;$B149,'10_Goos'!$A$2:$A$151&amp;'10_Goos'!$B$2:$B$151,0),MATCH('10_Price'!AR$4,'10_Goos'!$C$1:$W$1,0))</f>
        <v>130957.46595979339</v>
      </c>
      <c r="AS149" s="1">
        <f t="array" ref="AS149">V149*INDEX('10_Goos'!$C$2:$W$151,MATCH($A149&amp;$B149,'10_Goos'!$A$2:$A$151&amp;'10_Goos'!$B$2:$B$151,0),MATCH('10_Price'!AS$4,'10_Goos'!$C$1:$W$1,0))</f>
        <v>140478.95757348137</v>
      </c>
      <c r="AT149" s="1">
        <f t="array" ref="AT149">W149*INDEX('10_Goos'!$C$2:$W$151,MATCH($A149&amp;$B149,'10_Goos'!$A$2:$A$151&amp;'10_Goos'!$B$2:$B$151,0),MATCH('10_Price'!AT$4,'10_Goos'!$C$1:$W$1,0))</f>
        <v>169531.71982225927</v>
      </c>
    </row>
    <row r="150" spans="1:46" x14ac:dyDescent="0.25">
      <c r="A150" s="23" t="s">
        <v>53</v>
      </c>
      <c r="B150" s="14" t="s">
        <v>27</v>
      </c>
      <c r="C150" s="15">
        <v>474.57627118644069</v>
      </c>
      <c r="D150" s="16">
        <v>469.49152542372883</v>
      </c>
      <c r="E150" s="16">
        <v>464.40677966101697</v>
      </c>
      <c r="F150" s="16">
        <v>459.32203389830511</v>
      </c>
      <c r="G150" s="16">
        <v>454.23728813559319</v>
      </c>
      <c r="H150" s="16">
        <v>449.15254237288138</v>
      </c>
      <c r="I150" s="16">
        <v>444.06779661016958</v>
      </c>
      <c r="J150" s="16">
        <v>438.98305084745766</v>
      </c>
      <c r="K150" s="16">
        <v>433.8983050847458</v>
      </c>
      <c r="L150" s="16">
        <v>428.81355932203394</v>
      </c>
      <c r="M150" s="16">
        <v>423.72881355932208</v>
      </c>
      <c r="N150" s="16">
        <v>422.03389830508479</v>
      </c>
      <c r="O150" s="16">
        <v>420.33898305084745</v>
      </c>
      <c r="P150" s="16">
        <v>418.64406779661022</v>
      </c>
      <c r="Q150" s="16">
        <v>416.94915254237293</v>
      </c>
      <c r="R150" s="16">
        <v>415.25423728813564</v>
      </c>
      <c r="S150" s="16">
        <v>413.55932203389835</v>
      </c>
      <c r="T150" s="16">
        <v>411.86440677966107</v>
      </c>
      <c r="U150" s="16">
        <v>403.38983050847457</v>
      </c>
      <c r="V150" s="16">
        <v>392.37288135593218</v>
      </c>
      <c r="W150" s="16">
        <v>381.35593220338984</v>
      </c>
      <c r="X150" s="17"/>
      <c r="Y150"/>
      <c r="Z150" s="1">
        <f t="array" ref="Z150">C150*INDEX('10_Goos'!$C$2:$W$151,MATCH($A150&amp;$B150,'10_Goos'!$A$2:$A$151&amp;'10_Goos'!$B$2:$B$151,0),MATCH('10_Price'!Z$4,'10_Goos'!$C$1:$W$1,0))</f>
        <v>0</v>
      </c>
      <c r="AA150" s="1">
        <f t="array" ref="AA150">D150*INDEX('10_Goos'!$C$2:$W$151,MATCH($A150&amp;$B150,'10_Goos'!$A$2:$A$151&amp;'10_Goos'!$B$2:$B$151,0),MATCH('10_Price'!AA$4,'10_Goos'!$C$1:$W$1,0))</f>
        <v>0</v>
      </c>
      <c r="AB150" s="1">
        <f t="array" ref="AB150">E150*INDEX('10_Goos'!$C$2:$W$151,MATCH($A150&amp;$B150,'10_Goos'!$A$2:$A$151&amp;'10_Goos'!$B$2:$B$151,0),MATCH('10_Price'!AB$4,'10_Goos'!$C$1:$W$1,0))</f>
        <v>0</v>
      </c>
      <c r="AC150" s="1">
        <f t="array" ref="AC150">F150*INDEX('10_Goos'!$C$2:$W$151,MATCH($A150&amp;$B150,'10_Goos'!$A$2:$A$151&amp;'10_Goos'!$B$2:$B$151,0),MATCH('10_Price'!AC$4,'10_Goos'!$C$1:$W$1,0))</f>
        <v>0</v>
      </c>
      <c r="AD150" s="1">
        <f t="array" ref="AD150">G150*INDEX('10_Goos'!$C$2:$W$151,MATCH($A150&amp;$B150,'10_Goos'!$A$2:$A$151&amp;'10_Goos'!$B$2:$B$151,0),MATCH('10_Price'!AD$4,'10_Goos'!$C$1:$W$1,0))</f>
        <v>0</v>
      </c>
      <c r="AE150" s="1">
        <f t="array" ref="AE150">H150*INDEX('10_Goos'!$C$2:$W$151,MATCH($A150&amp;$B150,'10_Goos'!$A$2:$A$151&amp;'10_Goos'!$B$2:$B$151,0),MATCH('10_Price'!AE$4,'10_Goos'!$C$1:$W$1,0))</f>
        <v>0</v>
      </c>
      <c r="AF150" s="1">
        <f t="array" ref="AF150">I150*INDEX('10_Goos'!$C$2:$W$151,MATCH($A150&amp;$B150,'10_Goos'!$A$2:$A$151&amp;'10_Goos'!$B$2:$B$151,0),MATCH('10_Price'!AF$4,'10_Goos'!$C$1:$W$1,0))</f>
        <v>0</v>
      </c>
      <c r="AG150" s="1">
        <f t="array" ref="AG150">J150*INDEX('10_Goos'!$C$2:$W$151,MATCH($A150&amp;$B150,'10_Goos'!$A$2:$A$151&amp;'10_Goos'!$B$2:$B$151,0),MATCH('10_Price'!AG$4,'10_Goos'!$C$1:$W$1,0))</f>
        <v>0</v>
      </c>
      <c r="AH150" s="1">
        <f t="array" ref="AH150">K150*INDEX('10_Goos'!$C$2:$W$151,MATCH($A150&amp;$B150,'10_Goos'!$A$2:$A$151&amp;'10_Goos'!$B$2:$B$151,0),MATCH('10_Price'!AH$4,'10_Goos'!$C$1:$W$1,0))</f>
        <v>0</v>
      </c>
      <c r="AI150" s="1">
        <f t="array" ref="AI150">L150*INDEX('10_Goos'!$C$2:$W$151,MATCH($A150&amp;$B150,'10_Goos'!$A$2:$A$151&amp;'10_Goos'!$B$2:$B$151,0),MATCH('10_Price'!AI$4,'10_Goos'!$C$1:$W$1,0))</f>
        <v>0</v>
      </c>
      <c r="AJ150" s="1">
        <f t="array" ref="AJ150">M150*INDEX('10_Goos'!$C$2:$W$151,MATCH($A150&amp;$B150,'10_Goos'!$A$2:$A$151&amp;'10_Goos'!$B$2:$B$151,0),MATCH('10_Price'!AJ$4,'10_Goos'!$C$1:$W$1,0))</f>
        <v>0</v>
      </c>
      <c r="AK150" s="1">
        <f t="array" ref="AK150">N150*INDEX('10_Goos'!$C$2:$W$151,MATCH($A150&amp;$B150,'10_Goos'!$A$2:$A$151&amp;'10_Goos'!$B$2:$B$151,0),MATCH('10_Price'!AK$4,'10_Goos'!$C$1:$W$1,0))</f>
        <v>0</v>
      </c>
      <c r="AL150" s="1">
        <f t="array" ref="AL150">O150*INDEX('10_Goos'!$C$2:$W$151,MATCH($A150&amp;$B150,'10_Goos'!$A$2:$A$151&amp;'10_Goos'!$B$2:$B$151,0),MATCH('10_Price'!AL$4,'10_Goos'!$C$1:$W$1,0))</f>
        <v>0</v>
      </c>
      <c r="AM150" s="1">
        <f t="array" ref="AM150">P150*INDEX('10_Goos'!$C$2:$W$151,MATCH($A150&amp;$B150,'10_Goos'!$A$2:$A$151&amp;'10_Goos'!$B$2:$B$151,0),MATCH('10_Price'!AM$4,'10_Goos'!$C$1:$W$1,0))</f>
        <v>0</v>
      </c>
      <c r="AN150" s="1">
        <f t="array" ref="AN150">Q150*INDEX('10_Goos'!$C$2:$W$151,MATCH($A150&amp;$B150,'10_Goos'!$A$2:$A$151&amp;'10_Goos'!$B$2:$B$151,0),MATCH('10_Price'!AN$4,'10_Goos'!$C$1:$W$1,0))</f>
        <v>0</v>
      </c>
      <c r="AO150" s="1">
        <f t="array" ref="AO150">R150*INDEX('10_Goos'!$C$2:$W$151,MATCH($A150&amp;$B150,'10_Goos'!$A$2:$A$151&amp;'10_Goos'!$B$2:$B$151,0),MATCH('10_Price'!AO$4,'10_Goos'!$C$1:$W$1,0))</f>
        <v>0</v>
      </c>
      <c r="AP150" s="1">
        <f t="array" ref="AP150">S150*INDEX('10_Goos'!$C$2:$W$151,MATCH($A150&amp;$B150,'10_Goos'!$A$2:$A$151&amp;'10_Goos'!$B$2:$B$151,0),MATCH('10_Price'!AP$4,'10_Goos'!$C$1:$W$1,0))</f>
        <v>0</v>
      </c>
      <c r="AQ150" s="1">
        <f t="array" ref="AQ150">T150*INDEX('10_Goos'!$C$2:$W$151,MATCH($A150&amp;$B150,'10_Goos'!$A$2:$A$151&amp;'10_Goos'!$B$2:$B$151,0),MATCH('10_Price'!AQ$4,'10_Goos'!$C$1:$W$1,0))</f>
        <v>0</v>
      </c>
      <c r="AR150" s="1">
        <f t="array" ref="AR150">U150*INDEX('10_Goos'!$C$2:$W$151,MATCH($A150&amp;$B150,'10_Goos'!$A$2:$A$151&amp;'10_Goos'!$B$2:$B$151,0),MATCH('10_Price'!AR$4,'10_Goos'!$C$1:$W$1,0))</f>
        <v>0</v>
      </c>
      <c r="AS150" s="1">
        <f t="array" ref="AS150">V150*INDEX('10_Goos'!$C$2:$W$151,MATCH($A150&amp;$B150,'10_Goos'!$A$2:$A$151&amp;'10_Goos'!$B$2:$B$151,0),MATCH('10_Price'!AS$4,'10_Goos'!$C$1:$W$1,0))</f>
        <v>0</v>
      </c>
      <c r="AT150" s="1">
        <f t="array" ref="AT150">W150*INDEX('10_Goos'!$C$2:$W$151,MATCH($A150&amp;$B150,'10_Goos'!$A$2:$A$151&amp;'10_Goos'!$B$2:$B$151,0),MATCH('10_Price'!AT$4,'10_Goos'!$C$1:$W$1,0))</f>
        <v>0</v>
      </c>
    </row>
    <row r="151" spans="1:46" x14ac:dyDescent="0.25">
      <c r="A151" s="23" t="s">
        <v>53</v>
      </c>
      <c r="B151" s="14" t="s">
        <v>54</v>
      </c>
      <c r="C151" s="15">
        <v>474.57627118644069</v>
      </c>
      <c r="D151" s="16">
        <v>469.49152542372883</v>
      </c>
      <c r="E151" s="16">
        <v>464.40677966101697</v>
      </c>
      <c r="F151" s="16">
        <v>459.32203389830511</v>
      </c>
      <c r="G151" s="16">
        <v>454.23728813559319</v>
      </c>
      <c r="H151" s="16">
        <v>449.15254237288138</v>
      </c>
      <c r="I151" s="16">
        <v>444.06779661016958</v>
      </c>
      <c r="J151" s="16">
        <v>438.98305084745766</v>
      </c>
      <c r="K151" s="16">
        <v>433.8983050847458</v>
      </c>
      <c r="L151" s="16">
        <v>428.81355932203394</v>
      </c>
      <c r="M151" s="16">
        <v>423.72881355932208</v>
      </c>
      <c r="N151" s="16">
        <v>422.03389830508479</v>
      </c>
      <c r="O151" s="16">
        <v>420.33898305084745</v>
      </c>
      <c r="P151" s="16">
        <v>418.64406779661022</v>
      </c>
      <c r="Q151" s="16">
        <v>416.94915254237293</v>
      </c>
      <c r="R151" s="16">
        <v>415.25423728813564</v>
      </c>
      <c r="S151" s="16">
        <v>413.55932203389835</v>
      </c>
      <c r="T151" s="16">
        <v>411.86440677966107</v>
      </c>
      <c r="U151" s="16">
        <v>403.38983050847457</v>
      </c>
      <c r="V151" s="16">
        <v>392.37288135593218</v>
      </c>
      <c r="W151" s="16">
        <v>381.35593220338984</v>
      </c>
      <c r="X151" s="17"/>
      <c r="Y151"/>
      <c r="Z151" s="1">
        <f t="array" ref="Z151">C151*INDEX('10_Goos'!$C$2:$W$151,MATCH($A151&amp;$B151,'10_Goos'!$A$2:$A$151&amp;'10_Goos'!$B$2:$B$151,0),MATCH('10_Price'!Z$4,'10_Goos'!$C$1:$W$1,0))</f>
        <v>0</v>
      </c>
      <c r="AA151" s="1">
        <f t="array" ref="AA151">D151*INDEX('10_Goos'!$C$2:$W$151,MATCH($A151&amp;$B151,'10_Goos'!$A$2:$A$151&amp;'10_Goos'!$B$2:$B$151,0),MATCH('10_Price'!AA$4,'10_Goos'!$C$1:$W$1,0))</f>
        <v>0</v>
      </c>
      <c r="AB151" s="1">
        <f t="array" ref="AB151">E151*INDEX('10_Goos'!$C$2:$W$151,MATCH($A151&amp;$B151,'10_Goos'!$A$2:$A$151&amp;'10_Goos'!$B$2:$B$151,0),MATCH('10_Price'!AB$4,'10_Goos'!$C$1:$W$1,0))</f>
        <v>0</v>
      </c>
      <c r="AC151" s="1">
        <f t="array" ref="AC151">F151*INDEX('10_Goos'!$C$2:$W$151,MATCH($A151&amp;$B151,'10_Goos'!$A$2:$A$151&amp;'10_Goos'!$B$2:$B$151,0),MATCH('10_Price'!AC$4,'10_Goos'!$C$1:$W$1,0))</f>
        <v>0</v>
      </c>
      <c r="AD151" s="1">
        <f t="array" ref="AD151">G151*INDEX('10_Goos'!$C$2:$W$151,MATCH($A151&amp;$B151,'10_Goos'!$A$2:$A$151&amp;'10_Goos'!$B$2:$B$151,0),MATCH('10_Price'!AD$4,'10_Goos'!$C$1:$W$1,0))</f>
        <v>0</v>
      </c>
      <c r="AE151" s="1">
        <f t="array" ref="AE151">H151*INDEX('10_Goos'!$C$2:$W$151,MATCH($A151&amp;$B151,'10_Goos'!$A$2:$A$151&amp;'10_Goos'!$B$2:$B$151,0),MATCH('10_Price'!AE$4,'10_Goos'!$C$1:$W$1,0))</f>
        <v>0</v>
      </c>
      <c r="AF151" s="1">
        <f t="array" ref="AF151">I151*INDEX('10_Goos'!$C$2:$W$151,MATCH($A151&amp;$B151,'10_Goos'!$A$2:$A$151&amp;'10_Goos'!$B$2:$B$151,0),MATCH('10_Price'!AF$4,'10_Goos'!$C$1:$W$1,0))</f>
        <v>0</v>
      </c>
      <c r="AG151" s="1">
        <f t="array" ref="AG151">J151*INDEX('10_Goos'!$C$2:$W$151,MATCH($A151&amp;$B151,'10_Goos'!$A$2:$A$151&amp;'10_Goos'!$B$2:$B$151,0),MATCH('10_Price'!AG$4,'10_Goos'!$C$1:$W$1,0))</f>
        <v>0</v>
      </c>
      <c r="AH151" s="1">
        <f t="array" ref="AH151">K151*INDEX('10_Goos'!$C$2:$W$151,MATCH($A151&amp;$B151,'10_Goos'!$A$2:$A$151&amp;'10_Goos'!$B$2:$B$151,0),MATCH('10_Price'!AH$4,'10_Goos'!$C$1:$W$1,0))</f>
        <v>0</v>
      </c>
      <c r="AI151" s="1">
        <f t="array" ref="AI151">L151*INDEX('10_Goos'!$C$2:$W$151,MATCH($A151&amp;$B151,'10_Goos'!$A$2:$A$151&amp;'10_Goos'!$B$2:$B$151,0),MATCH('10_Price'!AI$4,'10_Goos'!$C$1:$W$1,0))</f>
        <v>0</v>
      </c>
      <c r="AJ151" s="1">
        <f t="array" ref="AJ151">M151*INDEX('10_Goos'!$C$2:$W$151,MATCH($A151&amp;$B151,'10_Goos'!$A$2:$A$151&amp;'10_Goos'!$B$2:$B$151,0),MATCH('10_Price'!AJ$4,'10_Goos'!$C$1:$W$1,0))</f>
        <v>0</v>
      </c>
      <c r="AK151" s="1">
        <f t="array" ref="AK151">N151*INDEX('10_Goos'!$C$2:$W$151,MATCH($A151&amp;$B151,'10_Goos'!$A$2:$A$151&amp;'10_Goos'!$B$2:$B$151,0),MATCH('10_Price'!AK$4,'10_Goos'!$C$1:$W$1,0))</f>
        <v>0</v>
      </c>
      <c r="AL151" s="1">
        <f t="array" ref="AL151">O151*INDEX('10_Goos'!$C$2:$W$151,MATCH($A151&amp;$B151,'10_Goos'!$A$2:$A$151&amp;'10_Goos'!$B$2:$B$151,0),MATCH('10_Price'!AL$4,'10_Goos'!$C$1:$W$1,0))</f>
        <v>0</v>
      </c>
      <c r="AM151" s="1">
        <f t="array" ref="AM151">P151*INDEX('10_Goos'!$C$2:$W$151,MATCH($A151&amp;$B151,'10_Goos'!$A$2:$A$151&amp;'10_Goos'!$B$2:$B$151,0),MATCH('10_Price'!AM$4,'10_Goos'!$C$1:$W$1,0))</f>
        <v>0</v>
      </c>
      <c r="AN151" s="1">
        <f t="array" ref="AN151">Q151*INDEX('10_Goos'!$C$2:$W$151,MATCH($A151&amp;$B151,'10_Goos'!$A$2:$A$151&amp;'10_Goos'!$B$2:$B$151,0),MATCH('10_Price'!AN$4,'10_Goos'!$C$1:$W$1,0))</f>
        <v>0</v>
      </c>
      <c r="AO151" s="1">
        <f t="array" ref="AO151">R151*INDEX('10_Goos'!$C$2:$W$151,MATCH($A151&amp;$B151,'10_Goos'!$A$2:$A$151&amp;'10_Goos'!$B$2:$B$151,0),MATCH('10_Price'!AO$4,'10_Goos'!$C$1:$W$1,0))</f>
        <v>0</v>
      </c>
      <c r="AP151" s="1">
        <f t="array" ref="AP151">S151*INDEX('10_Goos'!$C$2:$W$151,MATCH($A151&amp;$B151,'10_Goos'!$A$2:$A$151&amp;'10_Goos'!$B$2:$B$151,0),MATCH('10_Price'!AP$4,'10_Goos'!$C$1:$W$1,0))</f>
        <v>0</v>
      </c>
      <c r="AQ151" s="1">
        <f t="array" ref="AQ151">T151*INDEX('10_Goos'!$C$2:$W$151,MATCH($A151&amp;$B151,'10_Goos'!$A$2:$A$151&amp;'10_Goos'!$B$2:$B$151,0),MATCH('10_Price'!AQ$4,'10_Goos'!$C$1:$W$1,0))</f>
        <v>0</v>
      </c>
      <c r="AR151" s="1">
        <f t="array" ref="AR151">U151*INDEX('10_Goos'!$C$2:$W$151,MATCH($A151&amp;$B151,'10_Goos'!$A$2:$A$151&amp;'10_Goos'!$B$2:$B$151,0),MATCH('10_Price'!AR$4,'10_Goos'!$C$1:$W$1,0))</f>
        <v>0</v>
      </c>
      <c r="AS151" s="1">
        <f t="array" ref="AS151">V151*INDEX('10_Goos'!$C$2:$W$151,MATCH($A151&amp;$B151,'10_Goos'!$A$2:$A$151&amp;'10_Goos'!$B$2:$B$151,0),MATCH('10_Price'!AS$4,'10_Goos'!$C$1:$W$1,0))</f>
        <v>0</v>
      </c>
      <c r="AT151" s="1">
        <f t="array" ref="AT151">W151*INDEX('10_Goos'!$C$2:$W$151,MATCH($A151&amp;$B151,'10_Goos'!$A$2:$A$151&amp;'10_Goos'!$B$2:$B$151,0),MATCH('10_Price'!AT$4,'10_Goos'!$C$1:$W$1,0))</f>
        <v>0</v>
      </c>
    </row>
    <row r="152" spans="1:46" x14ac:dyDescent="0.25">
      <c r="A152" s="23" t="s">
        <v>53</v>
      </c>
      <c r="B152" s="14" t="s">
        <v>28</v>
      </c>
      <c r="C152" s="15">
        <v>474.57627118644069</v>
      </c>
      <c r="D152" s="16">
        <v>469.49152542372883</v>
      </c>
      <c r="E152" s="16">
        <v>464.40677966101697</v>
      </c>
      <c r="F152" s="16">
        <v>459.32203389830511</v>
      </c>
      <c r="G152" s="16">
        <v>454.23728813559319</v>
      </c>
      <c r="H152" s="16">
        <v>449.15254237288138</v>
      </c>
      <c r="I152" s="16">
        <v>444.06779661016958</v>
      </c>
      <c r="J152" s="16">
        <v>438.98305084745766</v>
      </c>
      <c r="K152" s="16">
        <v>433.8983050847458</v>
      </c>
      <c r="L152" s="16">
        <v>428.81355932203394</v>
      </c>
      <c r="M152" s="16">
        <v>423.72881355932208</v>
      </c>
      <c r="N152" s="16">
        <v>422.03389830508479</v>
      </c>
      <c r="O152" s="16">
        <v>420.33898305084745</v>
      </c>
      <c r="P152" s="16">
        <v>418.64406779661022</v>
      </c>
      <c r="Q152" s="16">
        <v>416.94915254237293</v>
      </c>
      <c r="R152" s="16">
        <v>415.25423728813564</v>
      </c>
      <c r="S152" s="16">
        <v>413.55932203389835</v>
      </c>
      <c r="T152" s="16">
        <v>411.86440677966107</v>
      </c>
      <c r="U152" s="16">
        <v>403.38983050847457</v>
      </c>
      <c r="V152" s="16">
        <v>392.37288135593218</v>
      </c>
      <c r="W152" s="16">
        <v>381.35593220338984</v>
      </c>
      <c r="X152" s="17"/>
      <c r="Z152" s="1">
        <f t="array" ref="Z152">C152*INDEX('10_Goos'!$C$2:$W$151,MATCH($A152&amp;$B152,'10_Goos'!$A$2:$A$151&amp;'10_Goos'!$B$2:$B$151,0),MATCH('10_Price'!Z$4,'10_Goos'!$C$1:$W$1,0))</f>
        <v>0</v>
      </c>
      <c r="AA152" s="1">
        <f t="array" ref="AA152">D152*INDEX('10_Goos'!$C$2:$W$151,MATCH($A152&amp;$B152,'10_Goos'!$A$2:$A$151&amp;'10_Goos'!$B$2:$B$151,0),MATCH('10_Price'!AA$4,'10_Goos'!$C$1:$W$1,0))</f>
        <v>0</v>
      </c>
      <c r="AB152" s="1">
        <f t="array" ref="AB152">E152*INDEX('10_Goos'!$C$2:$W$151,MATCH($A152&amp;$B152,'10_Goos'!$A$2:$A$151&amp;'10_Goos'!$B$2:$B$151,0),MATCH('10_Price'!AB$4,'10_Goos'!$C$1:$W$1,0))</f>
        <v>0</v>
      </c>
      <c r="AC152" s="1">
        <f t="array" ref="AC152">F152*INDEX('10_Goos'!$C$2:$W$151,MATCH($A152&amp;$B152,'10_Goos'!$A$2:$A$151&amp;'10_Goos'!$B$2:$B$151,0),MATCH('10_Price'!AC$4,'10_Goos'!$C$1:$W$1,0))</f>
        <v>0</v>
      </c>
      <c r="AD152" s="1">
        <f t="array" ref="AD152">G152*INDEX('10_Goos'!$C$2:$W$151,MATCH($A152&amp;$B152,'10_Goos'!$A$2:$A$151&amp;'10_Goos'!$B$2:$B$151,0),MATCH('10_Price'!AD$4,'10_Goos'!$C$1:$W$1,0))</f>
        <v>0</v>
      </c>
      <c r="AE152" s="1">
        <f t="array" ref="AE152">H152*INDEX('10_Goos'!$C$2:$W$151,MATCH($A152&amp;$B152,'10_Goos'!$A$2:$A$151&amp;'10_Goos'!$B$2:$B$151,0),MATCH('10_Price'!AE$4,'10_Goos'!$C$1:$W$1,0))</f>
        <v>0</v>
      </c>
      <c r="AF152" s="1">
        <f t="array" ref="AF152">I152*INDEX('10_Goos'!$C$2:$W$151,MATCH($A152&amp;$B152,'10_Goos'!$A$2:$A$151&amp;'10_Goos'!$B$2:$B$151,0),MATCH('10_Price'!AF$4,'10_Goos'!$C$1:$W$1,0))</f>
        <v>0</v>
      </c>
      <c r="AG152" s="1">
        <f t="array" ref="AG152">J152*INDEX('10_Goos'!$C$2:$W$151,MATCH($A152&amp;$B152,'10_Goos'!$A$2:$A$151&amp;'10_Goos'!$B$2:$B$151,0),MATCH('10_Price'!AG$4,'10_Goos'!$C$1:$W$1,0))</f>
        <v>0</v>
      </c>
      <c r="AH152" s="1">
        <f t="array" ref="AH152">K152*INDEX('10_Goos'!$C$2:$W$151,MATCH($A152&amp;$B152,'10_Goos'!$A$2:$A$151&amp;'10_Goos'!$B$2:$B$151,0),MATCH('10_Price'!AH$4,'10_Goos'!$C$1:$W$1,0))</f>
        <v>0</v>
      </c>
      <c r="AI152" s="1">
        <f t="array" ref="AI152">L152*INDEX('10_Goos'!$C$2:$W$151,MATCH($A152&amp;$B152,'10_Goos'!$A$2:$A$151&amp;'10_Goos'!$B$2:$B$151,0),MATCH('10_Price'!AI$4,'10_Goos'!$C$1:$W$1,0))</f>
        <v>0</v>
      </c>
      <c r="AJ152" s="1">
        <f t="array" ref="AJ152">M152*INDEX('10_Goos'!$C$2:$W$151,MATCH($A152&amp;$B152,'10_Goos'!$A$2:$A$151&amp;'10_Goos'!$B$2:$B$151,0),MATCH('10_Price'!AJ$4,'10_Goos'!$C$1:$W$1,0))</f>
        <v>0</v>
      </c>
      <c r="AK152" s="1">
        <f t="array" ref="AK152">N152*INDEX('10_Goos'!$C$2:$W$151,MATCH($A152&amp;$B152,'10_Goos'!$A$2:$A$151&amp;'10_Goos'!$B$2:$B$151,0),MATCH('10_Price'!AK$4,'10_Goos'!$C$1:$W$1,0))</f>
        <v>0</v>
      </c>
      <c r="AL152" s="1">
        <f t="array" ref="AL152">O152*INDEX('10_Goos'!$C$2:$W$151,MATCH($A152&amp;$B152,'10_Goos'!$A$2:$A$151&amp;'10_Goos'!$B$2:$B$151,0),MATCH('10_Price'!AL$4,'10_Goos'!$C$1:$W$1,0))</f>
        <v>0</v>
      </c>
      <c r="AM152" s="1">
        <f t="array" ref="AM152">P152*INDEX('10_Goos'!$C$2:$W$151,MATCH($A152&amp;$B152,'10_Goos'!$A$2:$A$151&amp;'10_Goos'!$B$2:$B$151,0),MATCH('10_Price'!AM$4,'10_Goos'!$C$1:$W$1,0))</f>
        <v>0</v>
      </c>
      <c r="AN152" s="1">
        <f t="array" ref="AN152">Q152*INDEX('10_Goos'!$C$2:$W$151,MATCH($A152&amp;$B152,'10_Goos'!$A$2:$A$151&amp;'10_Goos'!$B$2:$B$151,0),MATCH('10_Price'!AN$4,'10_Goos'!$C$1:$W$1,0))</f>
        <v>0</v>
      </c>
      <c r="AO152" s="1">
        <f t="array" ref="AO152">R152*INDEX('10_Goos'!$C$2:$W$151,MATCH($A152&amp;$B152,'10_Goos'!$A$2:$A$151&amp;'10_Goos'!$B$2:$B$151,0),MATCH('10_Price'!AO$4,'10_Goos'!$C$1:$W$1,0))</f>
        <v>0</v>
      </c>
      <c r="AP152" s="1">
        <f t="array" ref="AP152">S152*INDEX('10_Goos'!$C$2:$W$151,MATCH($A152&amp;$B152,'10_Goos'!$A$2:$A$151&amp;'10_Goos'!$B$2:$B$151,0),MATCH('10_Price'!AP$4,'10_Goos'!$C$1:$W$1,0))</f>
        <v>0</v>
      </c>
      <c r="AQ152" s="1">
        <f t="array" ref="AQ152">T152*INDEX('10_Goos'!$C$2:$W$151,MATCH($A152&amp;$B152,'10_Goos'!$A$2:$A$151&amp;'10_Goos'!$B$2:$B$151,0),MATCH('10_Price'!AQ$4,'10_Goos'!$C$1:$W$1,0))</f>
        <v>0</v>
      </c>
      <c r="AR152" s="1">
        <f t="array" ref="AR152">U152*INDEX('10_Goos'!$C$2:$W$151,MATCH($A152&amp;$B152,'10_Goos'!$A$2:$A$151&amp;'10_Goos'!$B$2:$B$151,0),MATCH('10_Price'!AR$4,'10_Goos'!$C$1:$W$1,0))</f>
        <v>0</v>
      </c>
      <c r="AS152" s="1">
        <f t="array" ref="AS152">V152*INDEX('10_Goos'!$C$2:$W$151,MATCH($A152&amp;$B152,'10_Goos'!$A$2:$A$151&amp;'10_Goos'!$B$2:$B$151,0),MATCH('10_Price'!AS$4,'10_Goos'!$C$1:$W$1,0))</f>
        <v>0</v>
      </c>
      <c r="AT152" s="1">
        <f t="array" ref="AT152">W152*INDEX('10_Goos'!$C$2:$W$151,MATCH($A152&amp;$B152,'10_Goos'!$A$2:$A$151&amp;'10_Goos'!$B$2:$B$151,0),MATCH('10_Price'!AT$4,'10_Goos'!$C$1:$W$1,0))</f>
        <v>0</v>
      </c>
    </row>
    <row r="153" spans="1:46" x14ac:dyDescent="0.25">
      <c r="A153" s="23" t="s">
        <v>53</v>
      </c>
      <c r="B153" s="14" t="s">
        <v>29</v>
      </c>
      <c r="C153" s="15">
        <v>474.57627118644069</v>
      </c>
      <c r="D153" s="16">
        <v>469.49152542372883</v>
      </c>
      <c r="E153" s="16">
        <v>464.40677966101697</v>
      </c>
      <c r="F153" s="16">
        <v>459.32203389830511</v>
      </c>
      <c r="G153" s="16">
        <v>454.23728813559319</v>
      </c>
      <c r="H153" s="16">
        <v>9.9354937500000009</v>
      </c>
      <c r="I153" s="16">
        <v>9.9354937500000009</v>
      </c>
      <c r="J153" s="16">
        <v>9.9354937500000009</v>
      </c>
      <c r="K153" s="16">
        <v>9.9354937500000009</v>
      </c>
      <c r="L153" s="16">
        <v>9.9354937500000009</v>
      </c>
      <c r="M153" s="16">
        <v>9.9354937500000009</v>
      </c>
      <c r="N153" s="16">
        <v>10.615724999999999</v>
      </c>
      <c r="O153" s="16">
        <v>10.7436375</v>
      </c>
      <c r="P153" s="16">
        <v>10.767304687499999</v>
      </c>
      <c r="Q153" s="16">
        <v>10.767304687499999</v>
      </c>
      <c r="R153" s="16">
        <v>10.767304687499999</v>
      </c>
      <c r="S153" s="16">
        <v>10.767304687499999</v>
      </c>
      <c r="T153" s="16">
        <v>10.767304687499999</v>
      </c>
      <c r="U153" s="16">
        <v>10.767304687499999</v>
      </c>
      <c r="V153" s="16">
        <v>10.767304687499999</v>
      </c>
      <c r="W153" s="16">
        <v>10.767304687499999</v>
      </c>
      <c r="X153" s="17"/>
      <c r="Z153" s="1">
        <f t="array" ref="Z153">C153*INDEX('10_Goos'!$C$2:$W$151,MATCH($A153&amp;$B153,'10_Goos'!$A$2:$A$151&amp;'10_Goos'!$B$2:$B$151,0),MATCH('10_Price'!Z$4,'10_Goos'!$C$1:$W$1,0))</f>
        <v>0</v>
      </c>
      <c r="AA153" s="1">
        <f t="array" ref="AA153">D153*INDEX('10_Goos'!$C$2:$W$151,MATCH($A153&amp;$B153,'10_Goos'!$A$2:$A$151&amp;'10_Goos'!$B$2:$B$151,0),MATCH('10_Price'!AA$4,'10_Goos'!$C$1:$W$1,0))</f>
        <v>0</v>
      </c>
      <c r="AB153" s="1">
        <f t="array" ref="AB153">E153*INDEX('10_Goos'!$C$2:$W$151,MATCH($A153&amp;$B153,'10_Goos'!$A$2:$A$151&amp;'10_Goos'!$B$2:$B$151,0),MATCH('10_Price'!AB$4,'10_Goos'!$C$1:$W$1,0))</f>
        <v>0</v>
      </c>
      <c r="AC153" s="1">
        <f t="array" ref="AC153">F153*INDEX('10_Goos'!$C$2:$W$151,MATCH($A153&amp;$B153,'10_Goos'!$A$2:$A$151&amp;'10_Goos'!$B$2:$B$151,0),MATCH('10_Price'!AC$4,'10_Goos'!$C$1:$W$1,0))</f>
        <v>0</v>
      </c>
      <c r="AD153" s="1">
        <f t="array" ref="AD153">G153*INDEX('10_Goos'!$C$2:$W$151,MATCH($A153&amp;$B153,'10_Goos'!$A$2:$A$151&amp;'10_Goos'!$B$2:$B$151,0),MATCH('10_Price'!AD$4,'10_Goos'!$C$1:$W$1,0))</f>
        <v>0</v>
      </c>
      <c r="AE153" s="1">
        <f t="array" ref="AE153">H153*INDEX('10_Goos'!$C$2:$W$151,MATCH($A153&amp;$B153,'10_Goos'!$A$2:$A$151&amp;'10_Goos'!$B$2:$B$151,0),MATCH('10_Price'!AE$4,'10_Goos'!$C$1:$W$1,0))</f>
        <v>829023.2301942301</v>
      </c>
      <c r="AF153" s="1">
        <f t="array" ref="AF153">I153*INDEX('10_Goos'!$C$2:$W$151,MATCH($A153&amp;$B153,'10_Goos'!$A$2:$A$151&amp;'10_Goos'!$B$2:$B$151,0),MATCH('10_Price'!AF$4,'10_Goos'!$C$1:$W$1,0))</f>
        <v>909257.29854444088</v>
      </c>
      <c r="AG153" s="1">
        <f t="array" ref="AG153">J153*INDEX('10_Goos'!$C$2:$W$151,MATCH($A153&amp;$B153,'10_Goos'!$A$2:$A$151&amp;'10_Goos'!$B$2:$B$151,0),MATCH('10_Price'!AG$4,'10_Goos'!$C$1:$W$1,0))</f>
        <v>995442.21565418621</v>
      </c>
      <c r="AH153" s="1">
        <f t="array" ref="AH153">K153*INDEX('10_Goos'!$C$2:$W$151,MATCH($A153&amp;$B153,'10_Goos'!$A$2:$A$151&amp;'10_Goos'!$B$2:$B$151,0),MATCH('10_Price'!AH$4,'10_Goos'!$C$1:$W$1,0))</f>
        <v>1087972.4812285388</v>
      </c>
      <c r="AI153" s="1">
        <f t="array" ref="AI153">L153*INDEX('10_Goos'!$C$2:$W$151,MATCH($A153&amp;$B153,'10_Goos'!$A$2:$A$151&amp;'10_Goos'!$B$2:$B$151,0),MATCH('10_Price'!AI$4,'10_Goos'!$C$1:$W$1,0))</f>
        <v>1187267.1678211992</v>
      </c>
      <c r="AJ153" s="1">
        <f t="array" ref="AJ153">M153*INDEX('10_Goos'!$C$2:$W$151,MATCH($A153&amp;$B153,'10_Goos'!$A$2:$A$151&amp;'10_Goos'!$B$2:$B$151,0),MATCH('10_Price'!AJ$4,'10_Goos'!$C$1:$W$1,0))</f>
        <v>1293771.3918700588</v>
      </c>
      <c r="AK153" s="1">
        <f t="array" ref="AK153">N153*INDEX('10_Goos'!$C$2:$W$151,MATCH($A153&amp;$B153,'10_Goos'!$A$2:$A$151&amp;'10_Goos'!$B$2:$B$151,0),MATCH('10_Price'!AK$4,'10_Goos'!$C$1:$W$1,0))</f>
        <v>1489421.6217282582</v>
      </c>
      <c r="AL153" s="1">
        <f t="array" ref="AL153">O153*INDEX('10_Goos'!$C$2:$W$151,MATCH($A153&amp;$B153,'10_Goos'!$A$2:$A$151&amp;'10_Goos'!$B$2:$B$151,0),MATCH('10_Price'!AL$4,'10_Goos'!$C$1:$W$1,0))</f>
        <v>1623069.5487115863</v>
      </c>
      <c r="AM153" s="1">
        <f t="array" ref="AM153">P153*INDEX('10_Goos'!$C$2:$W$151,MATCH($A153&amp;$B153,'10_Goos'!$A$2:$A$151&amp;'10_Goos'!$B$2:$B$151,0),MATCH('10_Price'!AM$4,'10_Goos'!$C$1:$W$1,0))</f>
        <v>1750420.1720802481</v>
      </c>
      <c r="AN153" s="1">
        <f t="array" ref="AN153">Q153*INDEX('10_Goos'!$C$2:$W$151,MATCH($A153&amp;$B153,'10_Goos'!$A$2:$A$151&amp;'10_Goos'!$B$2:$B$151,0),MATCH('10_Price'!AN$4,'10_Goos'!$C$1:$W$1,0))</f>
        <v>1882506.2346257139</v>
      </c>
      <c r="AO153" s="1">
        <f t="array" ref="AO153">R153*INDEX('10_Goos'!$C$2:$W$151,MATCH($A153&amp;$B153,'10_Goos'!$A$2:$A$151&amp;'10_Goos'!$B$2:$B$151,0),MATCH('10_Price'!AO$4,'10_Goos'!$C$1:$W$1,0))</f>
        <v>2023424.8529955286</v>
      </c>
      <c r="AP153" s="1">
        <f t="array" ref="AP153">S153*INDEX('10_Goos'!$C$2:$W$151,MATCH($A153&amp;$B153,'10_Goos'!$A$2:$A$151&amp;'10_Goos'!$B$2:$B$151,0),MATCH('10_Price'!AP$4,'10_Goos'!$C$1:$W$1,0))</f>
        <v>2173729.067615761</v>
      </c>
      <c r="AQ153" s="1">
        <f t="array" ref="AQ153">T153*INDEX('10_Goos'!$C$2:$W$151,MATCH($A153&amp;$B153,'10_Goos'!$A$2:$A$151&amp;'10_Goos'!$B$2:$B$151,0),MATCH('10_Price'!AQ$4,'10_Goos'!$C$1:$W$1,0))</f>
        <v>2334005.1415655119</v>
      </c>
      <c r="AR153" s="1">
        <f t="array" ref="AR153">U153*INDEX('10_Goos'!$C$2:$W$151,MATCH($A153&amp;$B153,'10_Goos'!$A$2:$A$151&amp;'10_Goos'!$B$2:$B$151,0),MATCH('10_Price'!AR$4,'10_Goos'!$C$1:$W$1,0))</f>
        <v>2504874.5002412167</v>
      </c>
      <c r="AS153" s="1">
        <f t="array" ref="AS153">V153*INDEX('10_Goos'!$C$2:$W$151,MATCH($A153&amp;$B153,'10_Goos'!$A$2:$A$151&amp;'10_Goos'!$B$2:$B$151,0),MATCH('10_Price'!AS$4,'10_Goos'!$C$1:$W$1,0))</f>
        <v>2686995.78193057</v>
      </c>
      <c r="AT153" s="1">
        <f t="array" ref="AT153">W153*INDEX('10_Goos'!$C$2:$W$151,MATCH($A153&amp;$B153,'10_Goos'!$A$2:$A$151&amp;'10_Goos'!$B$2:$B$151,0),MATCH('10_Price'!AT$4,'10_Goos'!$C$1:$W$1,0))</f>
        <v>2881067.0055382578</v>
      </c>
    </row>
    <row r="154" spans="1:46" x14ac:dyDescent="0.25">
      <c r="A154" s="23" t="s">
        <v>53</v>
      </c>
      <c r="B154" s="14" t="s">
        <v>30</v>
      </c>
      <c r="C154" s="15">
        <v>2.6539499999999996</v>
      </c>
      <c r="D154" s="16">
        <v>2.804310000000001</v>
      </c>
      <c r="E154" s="16">
        <v>2.9048400000000001</v>
      </c>
      <c r="F154" s="16">
        <v>3.0099900000000006</v>
      </c>
      <c r="G154" s="16">
        <v>3.2062500000000003</v>
      </c>
      <c r="H154" s="16">
        <v>2.4732749999999997</v>
      </c>
      <c r="I154" s="16">
        <v>2.5490999999999997</v>
      </c>
      <c r="J154" s="16">
        <v>2.6537100000000002</v>
      </c>
      <c r="K154" s="16">
        <v>2.6730240000000007</v>
      </c>
      <c r="L154" s="16">
        <v>2.9048400000000001</v>
      </c>
      <c r="M154" s="16">
        <v>3.2062500000000003</v>
      </c>
      <c r="N154" s="16">
        <v>3.3426675000000006</v>
      </c>
      <c r="O154" s="16">
        <v>3.3426675000000006</v>
      </c>
      <c r="P154" s="16">
        <v>3.3426675000000006</v>
      </c>
      <c r="Q154" s="16">
        <v>3.3426675000000006</v>
      </c>
      <c r="R154" s="16">
        <v>3.3426675000000006</v>
      </c>
      <c r="S154" s="16">
        <v>3.3426675000000006</v>
      </c>
      <c r="T154" s="16">
        <v>3.3426675000000006</v>
      </c>
      <c r="U154" s="16">
        <v>3.3426675000000006</v>
      </c>
      <c r="V154" s="16">
        <v>3.3426675000000006</v>
      </c>
      <c r="W154" s="16">
        <v>3.7622400000000011</v>
      </c>
      <c r="X154" s="17"/>
      <c r="Z154" s="1">
        <f t="array" ref="Z154">C154*INDEX('10_Goos'!$C$2:$W$151,MATCH($A154&amp;$B154,'10_Goos'!$A$2:$A$151&amp;'10_Goos'!$B$2:$B$151,0),MATCH('10_Price'!Z$4,'10_Goos'!$C$1:$W$1,0))</f>
        <v>3176212.1309176153</v>
      </c>
      <c r="AA154" s="1">
        <f t="array" ref="AA154">D154*INDEX('10_Goos'!$C$2:$W$151,MATCH($A154&amp;$B154,'10_Goos'!$A$2:$A$151&amp;'10_Goos'!$B$2:$B$151,0),MATCH('10_Price'!AA$4,'10_Goos'!$C$1:$W$1,0))</f>
        <v>3433839.2267308664</v>
      </c>
      <c r="AB154" s="1">
        <f t="array" ref="AB154">E154*INDEX('10_Goos'!$C$2:$W$151,MATCH($A154&amp;$B154,'10_Goos'!$A$2:$A$151&amp;'10_Goos'!$B$2:$B$151,0),MATCH('10_Price'!AB$4,'10_Goos'!$C$1:$W$1,0))</f>
        <v>3779310.4862310048</v>
      </c>
      <c r="AC154" s="1">
        <f t="array" ref="AC154">F154*INDEX('10_Goos'!$C$2:$W$151,MATCH($A154&amp;$B154,'10_Goos'!$A$2:$A$151&amp;'10_Goos'!$B$2:$B$151,0),MATCH('10_Price'!AC$4,'10_Goos'!$C$1:$W$1,0))</f>
        <v>4146537.9274024996</v>
      </c>
      <c r="AD154" s="1">
        <f t="array" ref="AD154">G154*INDEX('10_Goos'!$C$2:$W$151,MATCH($A154&amp;$B154,'10_Goos'!$A$2:$A$151&amp;'10_Goos'!$B$2:$B$151,0),MATCH('10_Price'!AD$4,'10_Goos'!$C$1:$W$1,0))</f>
        <v>4662351.5500763422</v>
      </c>
      <c r="AE154" s="1">
        <f t="array" ref="AE154">H154*INDEX('10_Goos'!$C$2:$W$151,MATCH($A154&amp;$B154,'10_Goos'!$A$2:$A$151&amp;'10_Goos'!$B$2:$B$151,0),MATCH('10_Price'!AE$4,'10_Goos'!$C$1:$W$1,0))</f>
        <v>3785835.953100794</v>
      </c>
      <c r="AF154" s="1">
        <f t="array" ref="AF154">I154*INDEX('10_Goos'!$C$2:$W$151,MATCH($A154&amp;$B154,'10_Goos'!$A$2:$A$151&amp;'10_Goos'!$B$2:$B$151,0),MATCH('10_Price'!AF$4,'10_Goos'!$C$1:$W$1,0))</f>
        <v>4075745.4574794206</v>
      </c>
      <c r="AG154" s="1">
        <f t="array" ref="AG154">J154*INDEX('10_Goos'!$C$2:$W$151,MATCH($A154&amp;$B154,'10_Goos'!$A$2:$A$151&amp;'10_Goos'!$B$2:$B$151,0),MATCH('10_Price'!AG$4,'10_Goos'!$C$1:$W$1,0))</f>
        <v>4423984.5451358873</v>
      </c>
      <c r="AH154" s="1">
        <f t="array" ref="AH154">K154*INDEX('10_Goos'!$C$2:$W$151,MATCH($A154&amp;$B154,'10_Goos'!$A$2:$A$151&amp;'10_Goos'!$B$2:$B$151,0),MATCH('10_Price'!AH$4,'10_Goos'!$C$1:$W$1,0))</f>
        <v>4638478.5759231262</v>
      </c>
      <c r="AI154" s="1">
        <f t="array" ref="AI154">L154*INDEX('10_Goos'!$C$2:$W$151,MATCH($A154&amp;$B154,'10_Goos'!$A$2:$A$151&amp;'10_Goos'!$B$2:$B$151,0),MATCH('10_Price'!AI$4,'10_Goos'!$C$1:$W$1,0))</f>
        <v>5238852.3862876594</v>
      </c>
      <c r="AJ154" s="1">
        <f t="array" ref="AJ154">M154*INDEX('10_Goos'!$C$2:$W$151,MATCH($A154&amp;$B154,'10_Goos'!$A$2:$A$151&amp;'10_Goos'!$B$2:$B$151,0),MATCH('10_Price'!AJ$4,'10_Goos'!$C$1:$W$1,0))</f>
        <v>6001103.4623100916</v>
      </c>
      <c r="AK154" s="1">
        <f t="array" ref="AK154">N154*INDEX('10_Goos'!$C$2:$W$151,MATCH($A154&amp;$B154,'10_Goos'!$A$2:$A$151&amp;'10_Goos'!$B$2:$B$151,0),MATCH('10_Price'!AK$4,'10_Goos'!$C$1:$W$1,0))</f>
        <v>6420036.7919737082</v>
      </c>
      <c r="AL154" s="1">
        <f t="array" ref="AL154">O154*INDEX('10_Goos'!$C$2:$W$151,MATCH($A154&amp;$B154,'10_Goos'!$A$2:$A$151&amp;'10_Goos'!$B$2:$B$151,0),MATCH('10_Price'!AL$4,'10_Goos'!$C$1:$W$1,0))</f>
        <v>6583638.9616935607</v>
      </c>
      <c r="AM154" s="1">
        <f t="array" ref="AM154">P154*INDEX('10_Goos'!$C$2:$W$151,MATCH($A154&amp;$B154,'10_Goos'!$A$2:$A$151&amp;'10_Goos'!$B$2:$B$151,0),MATCH('10_Price'!AM$4,'10_Goos'!$C$1:$W$1,0))</f>
        <v>6747241.1314134467</v>
      </c>
      <c r="AN154" s="1">
        <f t="array" ref="AN154">Q154*INDEX('10_Goos'!$C$2:$W$151,MATCH($A154&amp;$B154,'10_Goos'!$A$2:$A$151&amp;'10_Goos'!$B$2:$B$151,0),MATCH('10_Price'!AN$4,'10_Goos'!$C$1:$W$1,0))</f>
        <v>6910843.3011333002</v>
      </c>
      <c r="AO154" s="1">
        <f t="array" ref="AO154">R154*INDEX('10_Goos'!$C$2:$W$151,MATCH($A154&amp;$B154,'10_Goos'!$A$2:$A$151&amp;'10_Goos'!$B$2:$B$151,0),MATCH('10_Price'!AO$4,'10_Goos'!$C$1:$W$1,0))</f>
        <v>7074445.4708531536</v>
      </c>
      <c r="AP154" s="1">
        <f t="array" ref="AP154">S154*INDEX('10_Goos'!$C$2:$W$151,MATCH($A154&amp;$B154,'10_Goos'!$A$2:$A$151&amp;'10_Goos'!$B$2:$B$151,0),MATCH('10_Price'!AP$4,'10_Goos'!$C$1:$W$1,0))</f>
        <v>7238047.6405730061</v>
      </c>
      <c r="AQ154" s="1">
        <f t="array" ref="AQ154">T154*INDEX('10_Goos'!$C$2:$W$151,MATCH($A154&amp;$B154,'10_Goos'!$A$2:$A$151&amp;'10_Goos'!$B$2:$B$151,0),MATCH('10_Price'!AQ$4,'10_Goos'!$C$1:$W$1,0))</f>
        <v>7401649.8102928596</v>
      </c>
      <c r="AR154" s="1">
        <f t="array" ref="AR154">U154*INDEX('10_Goos'!$C$2:$W$151,MATCH($A154&amp;$B154,'10_Goos'!$A$2:$A$151&amp;'10_Goos'!$B$2:$B$151,0),MATCH('10_Price'!AR$4,'10_Goos'!$C$1:$W$1,0))</f>
        <v>7565251.9800127111</v>
      </c>
      <c r="AS154" s="1">
        <f t="array" ref="AS154">V154*INDEX('10_Goos'!$C$2:$W$151,MATCH($A154&amp;$B154,'10_Goos'!$A$2:$A$151&amp;'10_Goos'!$B$2:$B$151,0),MATCH('10_Price'!AS$4,'10_Goos'!$C$1:$W$1,0))</f>
        <v>7728854.1497325646</v>
      </c>
      <c r="AT154" s="1">
        <f t="array" ref="AT154">W154*INDEX('10_Goos'!$C$2:$W$151,MATCH($A154&amp;$B154,'10_Goos'!$A$2:$A$151&amp;'10_Goos'!$B$2:$B$151,0),MATCH('10_Price'!AT$4,'10_Goos'!$C$1:$W$1,0))</f>
        <v>8883119.5035990477</v>
      </c>
    </row>
    <row r="155" spans="1:46" x14ac:dyDescent="0.25">
      <c r="A155" s="18" t="s">
        <v>24</v>
      </c>
      <c r="B155" s="18" t="s">
        <v>24</v>
      </c>
      <c r="C155" s="19"/>
      <c r="D155" s="20"/>
      <c r="E155" s="20"/>
      <c r="F155" s="20"/>
      <c r="G155" s="20"/>
      <c r="H155" s="20"/>
      <c r="I155" s="20"/>
      <c r="J155" s="20"/>
      <c r="K155" s="20"/>
      <c r="L155" s="20"/>
      <c r="M155" s="20"/>
      <c r="N155" s="20"/>
      <c r="O155" s="20"/>
      <c r="P155" s="20"/>
      <c r="Q155" s="20"/>
      <c r="R155" s="20"/>
      <c r="S155" s="20"/>
      <c r="T155" s="20"/>
      <c r="U155" s="20"/>
      <c r="V155" s="20"/>
      <c r="W155" s="20"/>
      <c r="X155" s="21"/>
      <c r="Z155" s="1">
        <f>SUM(Z5:Z154)</f>
        <v>774507371.66487372</v>
      </c>
      <c r="AA155" s="1">
        <f t="shared" ref="AA155:AT155" si="0">SUM(AA5:AA154)</f>
        <v>866653877.56018209</v>
      </c>
      <c r="AB155" s="1">
        <f t="shared" si="0"/>
        <v>966677840.86020827</v>
      </c>
      <c r="AC155" s="1">
        <f t="shared" si="0"/>
        <v>1062869040.7129462</v>
      </c>
      <c r="AD155" s="1">
        <f t="shared" si="0"/>
        <v>1197344660.2406785</v>
      </c>
      <c r="AE155" s="1">
        <f t="shared" si="0"/>
        <v>1347461318.3818638</v>
      </c>
      <c r="AF155" s="1">
        <f t="shared" si="0"/>
        <v>1484226645.1278281</v>
      </c>
      <c r="AG155" s="1">
        <f t="shared" si="0"/>
        <v>1620645570.1383691</v>
      </c>
      <c r="AH155" s="1">
        <f t="shared" si="0"/>
        <v>1855081124.2809403</v>
      </c>
      <c r="AI155" s="1">
        <f t="shared" si="0"/>
        <v>2114982279.0375473</v>
      </c>
      <c r="AJ155" s="1">
        <f t="shared" si="0"/>
        <v>2383039235.7179065</v>
      </c>
      <c r="AK155" s="1">
        <f t="shared" si="0"/>
        <v>2510829103.9854217</v>
      </c>
      <c r="AL155" s="1">
        <f t="shared" si="0"/>
        <v>2687408338.8837976</v>
      </c>
      <c r="AM155" s="1">
        <f t="shared" si="0"/>
        <v>2892017979.8407078</v>
      </c>
      <c r="AN155" s="1">
        <f t="shared" si="0"/>
        <v>3054837127.3698702</v>
      </c>
      <c r="AO155" s="1">
        <f t="shared" si="0"/>
        <v>3418279335.6430416</v>
      </c>
      <c r="AP155" s="1">
        <f t="shared" si="0"/>
        <v>3711384795.6435695</v>
      </c>
      <c r="AQ155" s="1">
        <f t="shared" si="0"/>
        <v>4002119037.9956617</v>
      </c>
      <c r="AR155" s="1">
        <f t="shared" si="0"/>
        <v>4449575625.0224171</v>
      </c>
      <c r="AS155" s="1">
        <f t="shared" si="0"/>
        <v>4736385403.2687836</v>
      </c>
      <c r="AT155" s="1">
        <f t="shared" si="0"/>
        <v>5159025077.5520849</v>
      </c>
    </row>
  </sheetData>
  <pageMargins left="0.7" right="0.7" top="0.78740157499999996" bottom="0.78740157499999996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52"/>
  <sheetViews>
    <sheetView workbookViewId="0">
      <selection activeCell="M19" sqref="M19"/>
    </sheetView>
  </sheetViews>
  <sheetFormatPr baseColWidth="10" defaultRowHeight="15" x14ac:dyDescent="0.25"/>
  <sheetData>
    <row r="1" spans="1:23" x14ac:dyDescent="0.25">
      <c r="A1" t="s">
        <v>1</v>
      </c>
      <c r="B1" t="s">
        <v>2</v>
      </c>
      <c r="C1">
        <v>2020</v>
      </c>
      <c r="D1">
        <v>2021</v>
      </c>
      <c r="E1">
        <v>2022</v>
      </c>
      <c r="F1">
        <v>2023</v>
      </c>
      <c r="G1">
        <v>2024</v>
      </c>
      <c r="H1">
        <v>2025</v>
      </c>
      <c r="I1">
        <v>2026</v>
      </c>
      <c r="J1">
        <v>2027</v>
      </c>
      <c r="K1">
        <v>2028</v>
      </c>
      <c r="L1">
        <v>2029</v>
      </c>
      <c r="M1">
        <v>2030</v>
      </c>
      <c r="N1">
        <v>2031</v>
      </c>
      <c r="O1">
        <v>2032</v>
      </c>
      <c r="P1">
        <v>2033</v>
      </c>
      <c r="Q1">
        <v>2034</v>
      </c>
      <c r="R1">
        <v>2035</v>
      </c>
      <c r="S1">
        <v>2036</v>
      </c>
      <c r="T1">
        <v>2037</v>
      </c>
      <c r="U1">
        <v>2038</v>
      </c>
      <c r="V1">
        <v>2039</v>
      </c>
      <c r="W1">
        <v>2040</v>
      </c>
    </row>
    <row r="2" spans="1:23" x14ac:dyDescent="0.25">
      <c r="A2" t="s">
        <v>44</v>
      </c>
      <c r="B2" t="s">
        <v>26</v>
      </c>
      <c r="C2">
        <v>0</v>
      </c>
      <c r="D2">
        <v>0</v>
      </c>
      <c r="E2">
        <v>0</v>
      </c>
      <c r="F2">
        <v>0</v>
      </c>
      <c r="G2">
        <v>0</v>
      </c>
      <c r="H2">
        <v>150520.038279773</v>
      </c>
      <c r="I2">
        <v>165087.585484193</v>
      </c>
      <c r="J2">
        <v>180735.58731335599</v>
      </c>
      <c r="K2">
        <v>197535.670361725</v>
      </c>
      <c r="L2">
        <v>215563.92274664799</v>
      </c>
      <c r="M2">
        <v>234901.16119415799</v>
      </c>
      <c r="N2">
        <v>253095.876136654</v>
      </c>
      <c r="O2">
        <v>272522.80967041402</v>
      </c>
      <c r="P2">
        <v>293259.69686720899</v>
      </c>
      <c r="Q2">
        <v>315388.96575950598</v>
      </c>
      <c r="R2">
        <v>338998.012298866</v>
      </c>
      <c r="S2">
        <v>364179.49107776303</v>
      </c>
      <c r="T2">
        <v>391031.62270380202</v>
      </c>
      <c r="U2">
        <v>419658.51876475097</v>
      </c>
      <c r="V2">
        <v>450170.52537503501</v>
      </c>
      <c r="W2">
        <v>482684.58634943602</v>
      </c>
    </row>
    <row r="3" spans="1:23" x14ac:dyDescent="0.25">
      <c r="A3" t="s">
        <v>44</v>
      </c>
      <c r="B3" t="s">
        <v>27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</row>
    <row r="4" spans="1:23" x14ac:dyDescent="0.25">
      <c r="A4" t="s">
        <v>44</v>
      </c>
      <c r="B4" t="s">
        <v>54</v>
      </c>
      <c r="C4">
        <v>7173190.3875637101</v>
      </c>
      <c r="D4">
        <v>8034130.0740923304</v>
      </c>
      <c r="E4">
        <v>8963230.7533049006</v>
      </c>
      <c r="F4">
        <v>9965156.17525349</v>
      </c>
      <c r="G4">
        <v>11044866.062513599</v>
      </c>
      <c r="H4">
        <v>12207634.048061701</v>
      </c>
      <c r="I4">
        <v>13389106.5435635</v>
      </c>
      <c r="J4">
        <v>14658207.203495299</v>
      </c>
      <c r="K4">
        <v>16020745.163061401</v>
      </c>
      <c r="L4">
        <v>17482891.400575399</v>
      </c>
      <c r="M4">
        <v>19051200.398933101</v>
      </c>
      <c r="N4">
        <v>20526847.2574195</v>
      </c>
      <c r="O4">
        <v>22102430.800757099</v>
      </c>
      <c r="P4">
        <v>23784255.580285002</v>
      </c>
      <c r="Q4">
        <v>25579006.760763701</v>
      </c>
      <c r="R4">
        <v>27493772.420339599</v>
      </c>
      <c r="S4">
        <v>29536067.1289712</v>
      </c>
      <c r="T4">
        <v>31713856.877415098</v>
      </c>
      <c r="U4">
        <v>34035585.432880998</v>
      </c>
      <c r="V4">
        <v>36510202.201699898</v>
      </c>
      <c r="W4">
        <v>39147191.6838184</v>
      </c>
    </row>
    <row r="5" spans="1:23" x14ac:dyDescent="0.25">
      <c r="A5" t="s">
        <v>44</v>
      </c>
      <c r="B5" t="s">
        <v>28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</row>
    <row r="6" spans="1:23" x14ac:dyDescent="0.25">
      <c r="A6" t="s">
        <v>44</v>
      </c>
      <c r="B6" t="s">
        <v>29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</row>
    <row r="7" spans="1:23" x14ac:dyDescent="0.25">
      <c r="A7" t="s">
        <v>44</v>
      </c>
      <c r="B7" t="s">
        <v>30</v>
      </c>
      <c r="C7">
        <v>252610.522705699</v>
      </c>
      <c r="D7">
        <v>282929.308696536</v>
      </c>
      <c r="E7">
        <v>315648.44697969302</v>
      </c>
      <c r="F7">
        <v>350932.17581942299</v>
      </c>
      <c r="G7">
        <v>388955.156425678</v>
      </c>
      <c r="H7">
        <v>429903.10465301003</v>
      </c>
      <c r="I7">
        <v>471509.74946875998</v>
      </c>
      <c r="J7">
        <v>516202.30100445298</v>
      </c>
      <c r="K7">
        <v>564185.33332004305</v>
      </c>
      <c r="L7">
        <v>615676.16311468103</v>
      </c>
      <c r="M7">
        <v>670905.61255548301</v>
      </c>
      <c r="N7">
        <v>722871.87918316398</v>
      </c>
      <c r="O7">
        <v>778357.50844222505</v>
      </c>
      <c r="P7">
        <v>837584.52092923305</v>
      </c>
      <c r="Q7">
        <v>900788.34089383797</v>
      </c>
      <c r="R7">
        <v>968218.58155257895</v>
      </c>
      <c r="S7">
        <v>1040139.87542496</v>
      </c>
      <c r="T7">
        <v>1116832.7522306901</v>
      </c>
      <c r="U7">
        <v>1198594.5670284401</v>
      </c>
      <c r="V7">
        <v>1285740.4814253901</v>
      </c>
      <c r="W7">
        <v>1378604.50084446</v>
      </c>
    </row>
    <row r="8" spans="1:23" x14ac:dyDescent="0.25">
      <c r="A8" t="s">
        <v>25</v>
      </c>
      <c r="B8" t="s">
        <v>26</v>
      </c>
      <c r="C8">
        <v>4649492.5464714495</v>
      </c>
      <c r="D8">
        <v>5207533.3120443597</v>
      </c>
      <c r="E8">
        <v>5809754.4228083696</v>
      </c>
      <c r="F8">
        <v>6459178.8113686796</v>
      </c>
      <c r="G8">
        <v>7159021.2527280003</v>
      </c>
      <c r="H8">
        <v>7912699.9911948303</v>
      </c>
      <c r="I8">
        <v>8678502.5511297192</v>
      </c>
      <c r="J8">
        <v>9501103.6170801204</v>
      </c>
      <c r="K8">
        <v>10384268.5332477</v>
      </c>
      <c r="L8">
        <v>10578233.580122299</v>
      </c>
      <c r="M8">
        <v>10978245.5143819</v>
      </c>
      <c r="N8">
        <v>11265320.3252465</v>
      </c>
      <c r="O8">
        <v>11552395.136111099</v>
      </c>
      <c r="P8">
        <v>11839469.946975701</v>
      </c>
      <c r="Q8">
        <v>12126544.7578403</v>
      </c>
      <c r="R8">
        <v>12413619.568704899</v>
      </c>
      <c r="S8">
        <v>12700694.3795694</v>
      </c>
      <c r="T8">
        <v>12987769.190434</v>
      </c>
      <c r="U8">
        <v>13274844.001298601</v>
      </c>
      <c r="V8">
        <v>13561918.8121632</v>
      </c>
      <c r="W8">
        <v>13848993.6230278</v>
      </c>
    </row>
    <row r="9" spans="1:23" x14ac:dyDescent="0.25">
      <c r="A9" t="s">
        <v>25</v>
      </c>
      <c r="B9" t="s">
        <v>27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</row>
    <row r="10" spans="1:23" x14ac:dyDescent="0.25">
      <c r="A10" t="s">
        <v>25</v>
      </c>
      <c r="B10" t="s">
        <v>54</v>
      </c>
      <c r="C10">
        <v>763645.76906309696</v>
      </c>
      <c r="D10">
        <v>855299.95827518404</v>
      </c>
      <c r="E10">
        <v>954210.45198582101</v>
      </c>
      <c r="F10">
        <v>1060873.7451718301</v>
      </c>
      <c r="G10">
        <v>1175817.8415464801</v>
      </c>
      <c r="H10">
        <v>1299604.1631956699</v>
      </c>
      <c r="I10">
        <v>1425381.7354762801</v>
      </c>
      <c r="J10">
        <v>1560488.0545769599</v>
      </c>
      <c r="K10">
        <v>1705541.55124902</v>
      </c>
      <c r="L10">
        <v>1861199.1774518399</v>
      </c>
      <c r="M10">
        <v>2028158.7123968201</v>
      </c>
      <c r="N10">
        <v>2185253.5919734202</v>
      </c>
      <c r="O10">
        <v>2352987.56272669</v>
      </c>
      <c r="P10">
        <v>2532031.7965753502</v>
      </c>
      <c r="Q10">
        <v>2723097.9849020601</v>
      </c>
      <c r="R10">
        <v>2926940.71257</v>
      </c>
      <c r="S10">
        <v>3144359.9680424798</v>
      </c>
      <c r="T10">
        <v>3376203.79728078</v>
      </c>
      <c r="U10">
        <v>3623371.1095228102</v>
      </c>
      <c r="V10">
        <v>3886814.64349584</v>
      </c>
      <c r="W10">
        <v>4167544.1030923701</v>
      </c>
    </row>
    <row r="11" spans="1:23" x14ac:dyDescent="0.25">
      <c r="A11" t="s">
        <v>25</v>
      </c>
      <c r="B11" t="s">
        <v>28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</row>
    <row r="12" spans="1:23" x14ac:dyDescent="0.25">
      <c r="A12" t="s">
        <v>25</v>
      </c>
      <c r="B12" t="s">
        <v>29</v>
      </c>
      <c r="C12">
        <v>830520.03112725099</v>
      </c>
      <c r="D12">
        <v>930200.59397611697</v>
      </c>
      <c r="E12">
        <v>1037772.91303205</v>
      </c>
      <c r="F12">
        <v>1153776.96250864</v>
      </c>
      <c r="G12">
        <v>1278786.9846502999</v>
      </c>
      <c r="H12">
        <v>1413413.5665998701</v>
      </c>
      <c r="I12">
        <v>1550205.77769764</v>
      </c>
      <c r="J12">
        <v>1697143.67598869</v>
      </c>
      <c r="K12">
        <v>1854899.8496646101</v>
      </c>
      <c r="L12">
        <v>2024188.7815181401</v>
      </c>
      <c r="M12">
        <v>2205769.3569328701</v>
      </c>
      <c r="N12">
        <v>2376621.4058297798</v>
      </c>
      <c r="O12">
        <v>2559044.2362240502</v>
      </c>
      <c r="P12">
        <v>2753767.7961431802</v>
      </c>
      <c r="Q12">
        <v>2961566.1014636499</v>
      </c>
      <c r="R12">
        <v>3183259.8178258198</v>
      </c>
      <c r="S12">
        <v>3419718.9905705499</v>
      </c>
      <c r="T12">
        <v>3671865.9310451802</v>
      </c>
      <c r="U12">
        <v>3940678.2680908502</v>
      </c>
      <c r="V12">
        <v>4227192.1740134703</v>
      </c>
      <c r="W12">
        <v>4532505.7748581301</v>
      </c>
    </row>
    <row r="13" spans="1:23" x14ac:dyDescent="0.25">
      <c r="A13" t="s">
        <v>25</v>
      </c>
      <c r="B13" t="s">
        <v>30</v>
      </c>
      <c r="C13">
        <v>15696293.2438225</v>
      </c>
      <c r="D13">
        <v>17580191.628623001</v>
      </c>
      <c r="E13">
        <v>18569759.747485802</v>
      </c>
      <c r="F13">
        <v>19662399.600341901</v>
      </c>
      <c r="G13">
        <v>20755039.453198001</v>
      </c>
      <c r="H13">
        <v>21847679.3060541</v>
      </c>
      <c r="I13">
        <v>22821075.5590434</v>
      </c>
      <c r="J13">
        <v>23794471.8120327</v>
      </c>
      <c r="K13">
        <v>24767868.0650221</v>
      </c>
      <c r="L13">
        <v>25741264.318011399</v>
      </c>
      <c r="M13">
        <v>26714660.571000699</v>
      </c>
      <c r="N13">
        <v>27413233.591679201</v>
      </c>
      <c r="O13">
        <v>28111806.612357698</v>
      </c>
      <c r="P13">
        <v>28810379.6330362</v>
      </c>
      <c r="Q13">
        <v>29508952.653714601</v>
      </c>
      <c r="R13">
        <v>30207525.674393099</v>
      </c>
      <c r="S13">
        <v>30906098.6950716</v>
      </c>
      <c r="T13">
        <v>31604671.715750001</v>
      </c>
      <c r="U13">
        <v>32303244.736428499</v>
      </c>
      <c r="V13">
        <v>33001817.757107001</v>
      </c>
      <c r="W13">
        <v>33700390.777785398</v>
      </c>
    </row>
    <row r="14" spans="1:23" x14ac:dyDescent="0.25">
      <c r="A14" t="s">
        <v>40</v>
      </c>
      <c r="B14" t="s">
        <v>26</v>
      </c>
      <c r="C14">
        <v>8385.5288017668699</v>
      </c>
      <c r="D14">
        <v>9391.9756054773006</v>
      </c>
      <c r="E14">
        <v>10478.103267554299</v>
      </c>
      <c r="F14">
        <v>11649.3637568254</v>
      </c>
      <c r="G14">
        <v>12911.555036854699</v>
      </c>
      <c r="H14">
        <v>14270.842035494799</v>
      </c>
      <c r="I14">
        <v>15651.994786814799</v>
      </c>
      <c r="J14">
        <v>17135.5857081781</v>
      </c>
      <c r="K14">
        <v>18728.405734710599</v>
      </c>
      <c r="L14">
        <v>20437.668799625899</v>
      </c>
      <c r="M14">
        <v>22271.0371566961</v>
      </c>
      <c r="N14">
        <v>23996.082577841898</v>
      </c>
      <c r="O14">
        <v>25837.954948210499</v>
      </c>
      <c r="P14">
        <v>27804.024349171501</v>
      </c>
      <c r="Q14">
        <v>29902.105802857899</v>
      </c>
      <c r="R14">
        <v>32140.485341040101</v>
      </c>
      <c r="S14">
        <v>34527.947568533396</v>
      </c>
      <c r="T14">
        <v>37073.804805423402</v>
      </c>
      <c r="U14">
        <v>39787.927897081099</v>
      </c>
      <c r="V14">
        <v>42680.778785891001</v>
      </c>
      <c r="W14">
        <v>45763.444943839197</v>
      </c>
    </row>
    <row r="15" spans="1:23" x14ac:dyDescent="0.25">
      <c r="A15" t="s">
        <v>40</v>
      </c>
      <c r="B15" t="s">
        <v>27</v>
      </c>
      <c r="C15">
        <v>0</v>
      </c>
      <c r="D15">
        <v>0</v>
      </c>
      <c r="E15">
        <v>0</v>
      </c>
      <c r="F15">
        <v>0</v>
      </c>
      <c r="G15">
        <v>0</v>
      </c>
      <c r="H15">
        <v>2340.9444336822598</v>
      </c>
      <c r="I15">
        <v>2567.5044248324498</v>
      </c>
      <c r="J15">
        <v>2810.8680540134501</v>
      </c>
      <c r="K15">
        <v>3072.1492850504701</v>
      </c>
      <c r="L15">
        <v>3352.5314690561599</v>
      </c>
      <c r="M15">
        <v>3653.2714982498001</v>
      </c>
      <c r="N15">
        <v>3936.2425707651</v>
      </c>
      <c r="O15">
        <v>4238.3775717863</v>
      </c>
      <c r="P15">
        <v>4560.8854664827104</v>
      </c>
      <c r="Q15">
        <v>4905.0482067192997</v>
      </c>
      <c r="R15">
        <v>5272.22500731333</v>
      </c>
      <c r="S15">
        <v>5663.8568674499802</v>
      </c>
      <c r="T15">
        <v>6081.4713510820002</v>
      </c>
      <c r="U15">
        <v>6526.6876409085999</v>
      </c>
      <c r="V15">
        <v>7001.2218813401596</v>
      </c>
      <c r="W15">
        <v>7506.8928267126003</v>
      </c>
    </row>
    <row r="16" spans="1:23" x14ac:dyDescent="0.25">
      <c r="A16" t="s">
        <v>40</v>
      </c>
      <c r="B16" t="s">
        <v>54</v>
      </c>
      <c r="C16">
        <v>3338365.9482831801</v>
      </c>
      <c r="D16">
        <v>3739042.8546170299</v>
      </c>
      <c r="E16">
        <v>4171441.5367135499</v>
      </c>
      <c r="F16">
        <v>4637732.4798831902</v>
      </c>
      <c r="G16">
        <v>4683849.9264517296</v>
      </c>
      <c r="H16">
        <v>4930429.1298292298</v>
      </c>
      <c r="I16">
        <v>5150098.28431354</v>
      </c>
      <c r="J16">
        <v>5369767.4387978502</v>
      </c>
      <c r="K16">
        <v>5589436.5932821603</v>
      </c>
      <c r="L16">
        <v>5809105.7477664696</v>
      </c>
      <c r="M16">
        <v>6028774.9022507798</v>
      </c>
      <c r="N16">
        <v>6186423.90113148</v>
      </c>
      <c r="O16">
        <v>6344072.90001217</v>
      </c>
      <c r="P16">
        <v>6501721.8988928702</v>
      </c>
      <c r="Q16">
        <v>6659370.8977735704</v>
      </c>
      <c r="R16">
        <v>6817019.8966542603</v>
      </c>
      <c r="S16">
        <v>6974668.8955349596</v>
      </c>
      <c r="T16">
        <v>7132317.8944156496</v>
      </c>
      <c r="U16">
        <v>7289966.8932963498</v>
      </c>
      <c r="V16">
        <v>7447615.89217705</v>
      </c>
      <c r="W16">
        <v>7605264.89105774</v>
      </c>
    </row>
    <row r="17" spans="1:23" x14ac:dyDescent="0.25">
      <c r="A17" t="s">
        <v>40</v>
      </c>
      <c r="B17" t="s">
        <v>28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</row>
    <row r="18" spans="1:23" x14ac:dyDescent="0.25">
      <c r="A18" t="s">
        <v>40</v>
      </c>
      <c r="B18" t="s">
        <v>29</v>
      </c>
      <c r="C18">
        <v>0</v>
      </c>
      <c r="D18">
        <v>0</v>
      </c>
      <c r="E18">
        <v>0</v>
      </c>
      <c r="F18">
        <v>0</v>
      </c>
      <c r="G18">
        <v>0</v>
      </c>
      <c r="H18">
        <v>5195.5456571881396</v>
      </c>
      <c r="I18">
        <v>5698.3780872007601</v>
      </c>
      <c r="J18">
        <v>6238.5048960716604</v>
      </c>
      <c r="K18">
        <v>6818.3984406116597</v>
      </c>
      <c r="L18">
        <v>7440.6850773654796</v>
      </c>
      <c r="M18">
        <v>8108.1543816931398</v>
      </c>
      <c r="N18">
        <v>8736.1868568613609</v>
      </c>
      <c r="O18">
        <v>9406.7521935921595</v>
      </c>
      <c r="P18">
        <v>10122.5335968539</v>
      </c>
      <c r="Q18">
        <v>10886.3762599578</v>
      </c>
      <c r="R18">
        <v>11701.29685538</v>
      </c>
      <c r="S18">
        <v>12570.493569694499</v>
      </c>
      <c r="T18">
        <v>13497.356713302001</v>
      </c>
      <c r="U18">
        <v>14485.479937345999</v>
      </c>
      <c r="V18">
        <v>15538.6720920112</v>
      </c>
      <c r="W18">
        <v>16660.969762299501</v>
      </c>
    </row>
    <row r="19" spans="1:23" x14ac:dyDescent="0.25">
      <c r="A19" t="s">
        <v>40</v>
      </c>
      <c r="B19" t="s">
        <v>30</v>
      </c>
      <c r="C19">
        <v>429182.171813722</v>
      </c>
      <c r="D19">
        <v>480693.41639264597</v>
      </c>
      <c r="E19">
        <v>536282.82999992697</v>
      </c>
      <c r="F19">
        <v>596229.45142695506</v>
      </c>
      <c r="G19">
        <v>660830.02792168595</v>
      </c>
      <c r="H19">
        <v>730400.08843732195</v>
      </c>
      <c r="I19">
        <v>801089.26635692001</v>
      </c>
      <c r="J19">
        <v>877021.36184738495</v>
      </c>
      <c r="K19">
        <v>958543.94372100395</v>
      </c>
      <c r="L19">
        <v>1046026.23037736</v>
      </c>
      <c r="M19">
        <v>1139860.38584006</v>
      </c>
      <c r="N19">
        <v>1228150.4338294801</v>
      </c>
      <c r="O19">
        <v>1322419.8356532401</v>
      </c>
      <c r="P19">
        <v>1423045.8015748099</v>
      </c>
      <c r="Q19">
        <v>1439380.7249761401</v>
      </c>
      <c r="R19">
        <v>1473455.5548337901</v>
      </c>
      <c r="S19">
        <v>1507530.38469145</v>
      </c>
      <c r="T19">
        <v>1541605.21454911</v>
      </c>
      <c r="U19">
        <v>1575680.04440676</v>
      </c>
      <c r="V19">
        <v>1609754.87426442</v>
      </c>
      <c r="W19">
        <v>1643829.70412207</v>
      </c>
    </row>
    <row r="20" spans="1:23" x14ac:dyDescent="0.25">
      <c r="A20" t="s">
        <v>53</v>
      </c>
      <c r="B20" t="s">
        <v>26</v>
      </c>
      <c r="C20">
        <v>0</v>
      </c>
      <c r="D20">
        <v>0</v>
      </c>
      <c r="E20">
        <v>0</v>
      </c>
      <c r="F20">
        <v>0</v>
      </c>
      <c r="G20">
        <v>0</v>
      </c>
      <c r="H20">
        <v>16059.3257568096</v>
      </c>
      <c r="I20">
        <v>17613.570551769499</v>
      </c>
      <c r="J20">
        <v>19283.091511833201</v>
      </c>
      <c r="K20">
        <v>21075.530641524001</v>
      </c>
      <c r="L20">
        <v>22999.005955404202</v>
      </c>
      <c r="M20">
        <v>25062.139974068599</v>
      </c>
      <c r="N20">
        <v>27003.375557404899</v>
      </c>
      <c r="O20">
        <v>29076.0793491396</v>
      </c>
      <c r="P20">
        <v>31288.545081154301</v>
      </c>
      <c r="Q20">
        <v>33649.5671879976</v>
      </c>
      <c r="R20">
        <v>36168.4701428224</v>
      </c>
      <c r="S20">
        <v>38855.139475159602</v>
      </c>
      <c r="T20">
        <v>41720.054565373503</v>
      </c>
      <c r="U20">
        <v>44774.323315920898</v>
      </c>
      <c r="V20">
        <v>48029.718805109602</v>
      </c>
      <c r="W20">
        <v>51498.718034927297</v>
      </c>
    </row>
    <row r="21" spans="1:23" x14ac:dyDescent="0.25">
      <c r="A21" t="s">
        <v>53</v>
      </c>
      <c r="B21" t="s">
        <v>27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</row>
    <row r="22" spans="1:23" x14ac:dyDescent="0.25">
      <c r="A22" t="s">
        <v>53</v>
      </c>
      <c r="B22" t="s">
        <v>54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</row>
    <row r="23" spans="1:23" x14ac:dyDescent="0.25">
      <c r="A23" t="s">
        <v>53</v>
      </c>
      <c r="B23" t="s">
        <v>28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</row>
    <row r="24" spans="1:23" x14ac:dyDescent="0.25">
      <c r="A24" t="s">
        <v>53</v>
      </c>
      <c r="B24" t="s">
        <v>29</v>
      </c>
      <c r="C24">
        <v>0</v>
      </c>
      <c r="D24">
        <v>0</v>
      </c>
      <c r="E24">
        <v>0</v>
      </c>
      <c r="F24">
        <v>0</v>
      </c>
      <c r="G24">
        <v>0</v>
      </c>
      <c r="H24">
        <v>83440.566825803704</v>
      </c>
      <c r="I24">
        <v>91516.065675592705</v>
      </c>
      <c r="J24">
        <v>100190.512993296</v>
      </c>
      <c r="K24">
        <v>109503.61487858</v>
      </c>
      <c r="L24">
        <v>119497.55066990999</v>
      </c>
      <c r="M24">
        <v>130217.121003177</v>
      </c>
      <c r="N24">
        <v>140303.33507398301</v>
      </c>
      <c r="O24">
        <v>151072.627749362</v>
      </c>
      <c r="P24">
        <v>162568.09135459401</v>
      </c>
      <c r="Q24">
        <v>174835.419750976</v>
      </c>
      <c r="R24">
        <v>187923.06075860999</v>
      </c>
      <c r="S24">
        <v>201882.37731762999</v>
      </c>
      <c r="T24">
        <v>216767.81788065401</v>
      </c>
      <c r="U24">
        <v>232637.09655668799</v>
      </c>
      <c r="V24">
        <v>249551.383555623</v>
      </c>
      <c r="W24">
        <v>267575.50651306001</v>
      </c>
    </row>
    <row r="25" spans="1:23" x14ac:dyDescent="0.25">
      <c r="A25" t="s">
        <v>53</v>
      </c>
      <c r="B25" t="s">
        <v>30</v>
      </c>
      <c r="C25">
        <v>1196786.72579273</v>
      </c>
      <c r="D25">
        <v>1224486.3181070799</v>
      </c>
      <c r="E25">
        <v>1301039.12306048</v>
      </c>
      <c r="F25">
        <v>1377591.92801388</v>
      </c>
      <c r="G25">
        <v>1454144.7329672801</v>
      </c>
      <c r="H25">
        <v>1530697.5379206899</v>
      </c>
      <c r="I25">
        <v>1598895.86814147</v>
      </c>
      <c r="J25">
        <v>1667094.1983622501</v>
      </c>
      <c r="K25">
        <v>1735292.52858303</v>
      </c>
      <c r="L25">
        <v>1803490.8588038101</v>
      </c>
      <c r="M25">
        <v>1871689.18902459</v>
      </c>
      <c r="N25">
        <v>1920632.78563414</v>
      </c>
      <c r="O25">
        <v>1969576.3822436901</v>
      </c>
      <c r="P25">
        <v>2018519.9788532499</v>
      </c>
      <c r="Q25">
        <v>2067463.5754628</v>
      </c>
      <c r="R25">
        <v>2116407.17207235</v>
      </c>
      <c r="S25">
        <v>2165350.7686819001</v>
      </c>
      <c r="T25">
        <v>2214294.3652914502</v>
      </c>
      <c r="U25">
        <v>2263237.9619009998</v>
      </c>
      <c r="V25">
        <v>2312181.5585105498</v>
      </c>
      <c r="W25">
        <v>2361125.1551200999</v>
      </c>
    </row>
    <row r="26" spans="1:23" x14ac:dyDescent="0.25">
      <c r="A26" t="s">
        <v>52</v>
      </c>
      <c r="B26" t="s">
        <v>26</v>
      </c>
      <c r="C26">
        <v>6186017.3408983396</v>
      </c>
      <c r="D26">
        <v>6928474.6775343502</v>
      </c>
      <c r="E26">
        <v>7729712.70448172</v>
      </c>
      <c r="F26">
        <v>8593753.3474299908</v>
      </c>
      <c r="G26">
        <v>9524873.7729118802</v>
      </c>
      <c r="H26">
        <v>10527621.857573301</v>
      </c>
      <c r="I26">
        <v>11546500.341217101</v>
      </c>
      <c r="J26">
        <v>12640947.6185812</v>
      </c>
      <c r="K26">
        <v>13815973.3728287</v>
      </c>
      <c r="L26">
        <v>15076899.3334546</v>
      </c>
      <c r="M26">
        <v>16429377.956710899</v>
      </c>
      <c r="N26">
        <v>17701946.585512999</v>
      </c>
      <c r="O26">
        <v>19060698.632303599</v>
      </c>
      <c r="P26">
        <v>19358574.300793398</v>
      </c>
      <c r="Q26">
        <v>19827966.856448099</v>
      </c>
      <c r="R26">
        <v>20297359.4121028</v>
      </c>
      <c r="S26">
        <v>20766751.967757601</v>
      </c>
      <c r="T26">
        <v>21236144.523412298</v>
      </c>
      <c r="U26">
        <v>21705537.079066999</v>
      </c>
      <c r="V26">
        <v>22174929.634721801</v>
      </c>
      <c r="W26">
        <v>22644322.190376502</v>
      </c>
    </row>
    <row r="27" spans="1:23" x14ac:dyDescent="0.25">
      <c r="A27" t="s">
        <v>52</v>
      </c>
      <c r="B27" t="s">
        <v>27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</row>
    <row r="28" spans="1:23" x14ac:dyDescent="0.25">
      <c r="A28" t="s">
        <v>52</v>
      </c>
      <c r="B28" t="s">
        <v>54</v>
      </c>
      <c r="C28">
        <v>6548603.96838082</v>
      </c>
      <c r="D28">
        <v>7334579.6281810096</v>
      </c>
      <c r="E28">
        <v>8182781.3440402802</v>
      </c>
      <c r="F28">
        <v>9097466.7824150193</v>
      </c>
      <c r="G28">
        <v>10083163.8112671</v>
      </c>
      <c r="H28">
        <v>11144686.876048399</v>
      </c>
      <c r="I28">
        <v>12223285.8054717</v>
      </c>
      <c r="J28">
        <v>13381882.9106472</v>
      </c>
      <c r="K28">
        <v>14625781.511826601</v>
      </c>
      <c r="L28">
        <v>15960615.2658474</v>
      </c>
      <c r="M28">
        <v>17392367.941490602</v>
      </c>
      <c r="N28">
        <v>18739526.7859242</v>
      </c>
      <c r="O28">
        <v>20177920.594947401</v>
      </c>
      <c r="P28">
        <v>21713304.967908099</v>
      </c>
      <c r="Q28">
        <v>23351782.9766775</v>
      </c>
      <c r="R28">
        <v>25099825.5239041</v>
      </c>
      <c r="S28">
        <v>24784509.356034402</v>
      </c>
      <c r="T28">
        <v>25344715.603277098</v>
      </c>
      <c r="U28">
        <v>25904921.850519799</v>
      </c>
      <c r="V28">
        <v>26465128.097762499</v>
      </c>
      <c r="W28">
        <v>27025334.345005199</v>
      </c>
    </row>
    <row r="29" spans="1:23" x14ac:dyDescent="0.25">
      <c r="A29" t="s">
        <v>52</v>
      </c>
      <c r="B29" t="s">
        <v>28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</row>
    <row r="30" spans="1:23" x14ac:dyDescent="0.25">
      <c r="A30" t="s">
        <v>52</v>
      </c>
      <c r="B30" t="s">
        <v>29</v>
      </c>
      <c r="C30">
        <v>2154499.14528492</v>
      </c>
      <c r="D30">
        <v>2413086.1503062299</v>
      </c>
      <c r="E30">
        <v>2692145.6079664701</v>
      </c>
      <c r="F30">
        <v>2993078.2960169599</v>
      </c>
      <c r="G30">
        <v>3317373.88885258</v>
      </c>
      <c r="H30">
        <v>3666616.3452317198</v>
      </c>
      <c r="I30">
        <v>4021476.7830850701</v>
      </c>
      <c r="J30">
        <v>4402656.7238606699</v>
      </c>
      <c r="K30">
        <v>4811900.9667561203</v>
      </c>
      <c r="L30">
        <v>5251062.9921314698</v>
      </c>
      <c r="M30">
        <v>5722111.4676274499</v>
      </c>
      <c r="N30">
        <v>6165328.4636329096</v>
      </c>
      <c r="O30">
        <v>6638561.8805698399</v>
      </c>
      <c r="P30">
        <v>7143705.3180413796</v>
      </c>
      <c r="Q30">
        <v>7682766.6945586503</v>
      </c>
      <c r="R30">
        <v>8257874.9454325503</v>
      </c>
      <c r="S30">
        <v>8871287.1046574395</v>
      </c>
      <c r="T30">
        <v>9525395.7924412303</v>
      </c>
      <c r="U30">
        <v>10222737.1312417</v>
      </c>
      <c r="V30">
        <v>10965999.114441199</v>
      </c>
      <c r="W30">
        <v>10834019.355601599</v>
      </c>
    </row>
    <row r="31" spans="1:23" x14ac:dyDescent="0.25">
      <c r="A31" t="s">
        <v>52</v>
      </c>
      <c r="B31" t="s">
        <v>30</v>
      </c>
      <c r="C31">
        <v>2373785.1134895999</v>
      </c>
      <c r="D31">
        <v>2658691.2293285499</v>
      </c>
      <c r="E31">
        <v>2822300.6036096099</v>
      </c>
      <c r="F31">
        <v>2988364.0399801899</v>
      </c>
      <c r="G31">
        <v>3154427.4763507699</v>
      </c>
      <c r="H31">
        <v>3320490.9127213499</v>
      </c>
      <c r="I31">
        <v>3468431.2668088698</v>
      </c>
      <c r="J31">
        <v>3616371.6208963799</v>
      </c>
      <c r="K31">
        <v>3764311.9749838999</v>
      </c>
      <c r="L31">
        <v>3912252.32907141</v>
      </c>
      <c r="M31">
        <v>4060192.6831589299</v>
      </c>
      <c r="N31">
        <v>4166364.3883794602</v>
      </c>
      <c r="O31">
        <v>4272536.0936000003</v>
      </c>
      <c r="P31">
        <v>4378707.7988205301</v>
      </c>
      <c r="Q31">
        <v>4484879.5040410701</v>
      </c>
      <c r="R31">
        <v>4591051.2092616102</v>
      </c>
      <c r="S31">
        <v>4697222.91448214</v>
      </c>
      <c r="T31">
        <v>4803394.61970268</v>
      </c>
      <c r="U31">
        <v>4909566.3249232098</v>
      </c>
      <c r="V31">
        <v>5015738.0301437499</v>
      </c>
      <c r="W31">
        <v>5121909.7353642797</v>
      </c>
    </row>
    <row r="32" spans="1:23" x14ac:dyDescent="0.25">
      <c r="A32" t="s">
        <v>31</v>
      </c>
      <c r="B32" t="s">
        <v>26</v>
      </c>
      <c r="C32">
        <v>1801044.68726993</v>
      </c>
      <c r="D32">
        <v>2017209.4291357701</v>
      </c>
      <c r="E32">
        <v>2250488.0334700099</v>
      </c>
      <c r="F32">
        <v>2293482.4683518698</v>
      </c>
      <c r="G32">
        <v>2420931.3249351899</v>
      </c>
      <c r="H32">
        <v>2548380.1815185202</v>
      </c>
      <c r="I32">
        <v>2661920.0996550401</v>
      </c>
      <c r="J32">
        <v>2775460.0177915599</v>
      </c>
      <c r="K32">
        <v>2888999.93592809</v>
      </c>
      <c r="L32">
        <v>3002539.8540646099</v>
      </c>
      <c r="M32">
        <v>3116079.7722011399</v>
      </c>
      <c r="N32">
        <v>3197563.4673937499</v>
      </c>
      <c r="O32">
        <v>3279047.16258637</v>
      </c>
      <c r="P32">
        <v>3360530.8577789902</v>
      </c>
      <c r="Q32">
        <v>3442014.5529716001</v>
      </c>
      <c r="R32">
        <v>3523498.2481642198</v>
      </c>
      <c r="S32">
        <v>3604981.9433568302</v>
      </c>
      <c r="T32">
        <v>3686465.6385494499</v>
      </c>
      <c r="U32">
        <v>3767949.33374207</v>
      </c>
      <c r="V32">
        <v>3849433.0289346799</v>
      </c>
      <c r="W32">
        <v>3930916.7241273001</v>
      </c>
    </row>
    <row r="33" spans="1:23" x14ac:dyDescent="0.25">
      <c r="A33" t="s">
        <v>31</v>
      </c>
      <c r="B33" t="s">
        <v>27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</row>
    <row r="34" spans="1:23" x14ac:dyDescent="0.25">
      <c r="A34" t="s">
        <v>31</v>
      </c>
      <c r="B34" t="s">
        <v>54</v>
      </c>
      <c r="C34">
        <v>9703.8962567959607</v>
      </c>
      <c r="D34">
        <v>10868.5759808858</v>
      </c>
      <c r="E34">
        <v>12125.463936742701</v>
      </c>
      <c r="F34">
        <v>13480.869248233101</v>
      </c>
      <c r="G34">
        <v>13616.002938006601</v>
      </c>
      <c r="H34">
        <v>14332.8113777217</v>
      </c>
      <c r="I34">
        <v>14971.3920111353</v>
      </c>
      <c r="J34">
        <v>15609.9726445489</v>
      </c>
      <c r="K34">
        <v>16248.553277962499</v>
      </c>
      <c r="L34">
        <v>16887.133911376099</v>
      </c>
      <c r="M34">
        <v>17525.714544789698</v>
      </c>
      <c r="N34">
        <v>17984.001907886199</v>
      </c>
      <c r="O34">
        <v>18442.289270982699</v>
      </c>
      <c r="P34">
        <v>18900.5766340792</v>
      </c>
      <c r="Q34">
        <v>19358.863997175798</v>
      </c>
      <c r="R34">
        <v>19817.151360272299</v>
      </c>
      <c r="S34">
        <v>20275.438723368799</v>
      </c>
      <c r="T34">
        <v>20733.7260864653</v>
      </c>
      <c r="U34">
        <v>21192.0134495618</v>
      </c>
      <c r="V34">
        <v>21650.300812658301</v>
      </c>
      <c r="W34">
        <v>22108.588175754801</v>
      </c>
    </row>
    <row r="35" spans="1:23" x14ac:dyDescent="0.25">
      <c r="A35" t="s">
        <v>31</v>
      </c>
      <c r="B35" t="s">
        <v>28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</row>
    <row r="36" spans="1:23" x14ac:dyDescent="0.25">
      <c r="A36" t="s">
        <v>31</v>
      </c>
      <c r="B36" t="s">
        <v>29</v>
      </c>
      <c r="C36">
        <v>171357.16221973399</v>
      </c>
      <c r="D36">
        <v>191923.76836776899</v>
      </c>
      <c r="E36">
        <v>214118.642225057</v>
      </c>
      <c r="F36">
        <v>238053.19404715599</v>
      </c>
      <c r="G36">
        <v>263845.90444590099</v>
      </c>
      <c r="H36">
        <v>291622.75289940299</v>
      </c>
      <c r="I36">
        <v>319846.42509146599</v>
      </c>
      <c r="J36">
        <v>350163.40762048698</v>
      </c>
      <c r="K36">
        <v>382712.47233968199</v>
      </c>
      <c r="L36">
        <v>417641.03501174401</v>
      </c>
      <c r="M36">
        <v>455105.67277016398</v>
      </c>
      <c r="N36">
        <v>490356.74578602501</v>
      </c>
      <c r="O36">
        <v>527995.16192154796</v>
      </c>
      <c r="P36">
        <v>568171.52780615701</v>
      </c>
      <c r="Q36">
        <v>611045.54237442301</v>
      </c>
      <c r="R36">
        <v>656786.52958000102</v>
      </c>
      <c r="S36">
        <v>705574.00165019999</v>
      </c>
      <c r="T36">
        <v>757598.25460346998</v>
      </c>
      <c r="U36">
        <v>813060.99784793996</v>
      </c>
      <c r="V36">
        <v>872176.01978035003</v>
      </c>
      <c r="W36">
        <v>935169.89141138003</v>
      </c>
    </row>
    <row r="37" spans="1:23" x14ac:dyDescent="0.25">
      <c r="A37" t="s">
        <v>31</v>
      </c>
      <c r="B37" t="s">
        <v>30</v>
      </c>
      <c r="C37">
        <v>9274514.3374096602</v>
      </c>
      <c r="D37">
        <v>9713069.3656285293</v>
      </c>
      <c r="E37">
        <v>10320313.965793001</v>
      </c>
      <c r="F37">
        <v>10927558.565957399</v>
      </c>
      <c r="G37">
        <v>11534803.1661219</v>
      </c>
      <c r="H37">
        <v>12142047.766286399</v>
      </c>
      <c r="I37">
        <v>12683021.6442784</v>
      </c>
      <c r="J37">
        <v>13223995.522270299</v>
      </c>
      <c r="K37">
        <v>13764969.4002623</v>
      </c>
      <c r="L37">
        <v>14305943.2782542</v>
      </c>
      <c r="M37">
        <v>14846917.1562462</v>
      </c>
      <c r="N37">
        <v>15235155.507170999</v>
      </c>
      <c r="O37">
        <v>15623393.858095899</v>
      </c>
      <c r="P37">
        <v>16011632.2090207</v>
      </c>
      <c r="Q37">
        <v>16399870.5599455</v>
      </c>
      <c r="R37">
        <v>16788108.910870399</v>
      </c>
      <c r="S37">
        <v>17176347.2617952</v>
      </c>
      <c r="T37">
        <v>17564585.612720001</v>
      </c>
      <c r="U37">
        <v>17952823.963644899</v>
      </c>
      <c r="V37">
        <v>18341062.314569701</v>
      </c>
      <c r="W37">
        <v>18729300.665494502</v>
      </c>
    </row>
    <row r="38" spans="1:23" x14ac:dyDescent="0.25">
      <c r="A38" t="s">
        <v>33</v>
      </c>
      <c r="B38" t="s">
        <v>26</v>
      </c>
      <c r="C38">
        <v>0</v>
      </c>
      <c r="D38">
        <v>0</v>
      </c>
      <c r="E38">
        <v>0</v>
      </c>
      <c r="F38">
        <v>0</v>
      </c>
      <c r="G38">
        <v>0</v>
      </c>
      <c r="H38">
        <v>22688.312053676</v>
      </c>
      <c r="I38">
        <v>24884.119738870799</v>
      </c>
      <c r="J38">
        <v>27242.787412451002</v>
      </c>
      <c r="K38">
        <v>29775.111554041901</v>
      </c>
      <c r="L38">
        <v>32492.5611412609</v>
      </c>
      <c r="M38">
        <v>35407.317908316603</v>
      </c>
      <c r="N38">
        <v>38149.858868715099</v>
      </c>
      <c r="O38">
        <v>41078.135630382698</v>
      </c>
      <c r="P38">
        <v>44203.8654210452</v>
      </c>
      <c r="Q38">
        <v>47539.472851698003</v>
      </c>
      <c r="R38">
        <v>51098.131361863503</v>
      </c>
      <c r="S38">
        <v>54893.807040916297</v>
      </c>
      <c r="T38">
        <v>58941.3049594697</v>
      </c>
      <c r="U38">
        <v>63256.318152276101</v>
      </c>
      <c r="V38">
        <v>67855.479401964607</v>
      </c>
      <c r="W38">
        <v>72756.415981241196</v>
      </c>
    </row>
    <row r="39" spans="1:23" x14ac:dyDescent="0.25">
      <c r="A39" t="s">
        <v>33</v>
      </c>
      <c r="B39" t="s">
        <v>27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</row>
    <row r="40" spans="1:23" x14ac:dyDescent="0.25">
      <c r="A40" t="s">
        <v>33</v>
      </c>
      <c r="B40" t="s">
        <v>54</v>
      </c>
      <c r="C40">
        <v>133748.50236531999</v>
      </c>
      <c r="D40">
        <v>138532.65457229901</v>
      </c>
      <c r="E40">
        <v>147193.48085375901</v>
      </c>
      <c r="F40">
        <v>155854.30713521899</v>
      </c>
      <c r="G40">
        <v>164515.13341667899</v>
      </c>
      <c r="H40">
        <v>173175.95969813899</v>
      </c>
      <c r="I40">
        <v>180891.599785884</v>
      </c>
      <c r="J40">
        <v>188607.23987362999</v>
      </c>
      <c r="K40">
        <v>196322.87996137599</v>
      </c>
      <c r="L40">
        <v>204038.520049121</v>
      </c>
      <c r="M40">
        <v>211754.16013686699</v>
      </c>
      <c r="N40">
        <v>217291.40972665299</v>
      </c>
      <c r="O40">
        <v>222828.65931643901</v>
      </c>
      <c r="P40">
        <v>228365.908906225</v>
      </c>
      <c r="Q40">
        <v>233903.15849601099</v>
      </c>
      <c r="R40">
        <v>239440.40808579599</v>
      </c>
      <c r="S40">
        <v>244977.65767558201</v>
      </c>
      <c r="T40">
        <v>250514.90726536801</v>
      </c>
      <c r="U40">
        <v>256052.156855154</v>
      </c>
      <c r="V40">
        <v>261589.40644493999</v>
      </c>
      <c r="W40">
        <v>267126.65603472601</v>
      </c>
    </row>
    <row r="41" spans="1:23" x14ac:dyDescent="0.25">
      <c r="A41" t="s">
        <v>33</v>
      </c>
      <c r="B41" t="s">
        <v>28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</row>
    <row r="42" spans="1:23" x14ac:dyDescent="0.25">
      <c r="A42" t="s">
        <v>33</v>
      </c>
      <c r="B42" t="s">
        <v>29</v>
      </c>
      <c r="C42">
        <v>0</v>
      </c>
      <c r="D42">
        <v>0</v>
      </c>
      <c r="E42">
        <v>0</v>
      </c>
      <c r="F42">
        <v>0</v>
      </c>
      <c r="G42">
        <v>0</v>
      </c>
      <c r="H42">
        <v>2080.6386727347399</v>
      </c>
      <c r="I42">
        <v>2282.0058955098798</v>
      </c>
      <c r="J42">
        <v>2498.3082438807</v>
      </c>
      <c r="K42">
        <v>2730.5358123498299</v>
      </c>
      <c r="L42">
        <v>2979.7403670561698</v>
      </c>
      <c r="M42">
        <v>3247.03903770227</v>
      </c>
      <c r="N42">
        <v>3498.5446045449899</v>
      </c>
      <c r="O42">
        <v>3767.0831304777198</v>
      </c>
      <c r="P42">
        <v>4053.72914749236</v>
      </c>
      <c r="Q42">
        <v>4359.6220583822696</v>
      </c>
      <c r="R42">
        <v>4685.9699374924403</v>
      </c>
      <c r="S42">
        <v>5034.0535493676798</v>
      </c>
      <c r="T42">
        <v>5405.2305975867002</v>
      </c>
      <c r="U42">
        <v>5800.9402167542103</v>
      </c>
      <c r="V42">
        <v>6222.7077213445</v>
      </c>
      <c r="W42">
        <v>6672.1496258519401</v>
      </c>
    </row>
    <row r="43" spans="1:23" x14ac:dyDescent="0.25">
      <c r="A43" t="s">
        <v>33</v>
      </c>
      <c r="B43" t="s">
        <v>30</v>
      </c>
      <c r="C43">
        <v>3337439.9449106301</v>
      </c>
      <c r="D43">
        <v>3468870.2316898</v>
      </c>
      <c r="E43">
        <v>3685738.1070824098</v>
      </c>
      <c r="F43">
        <v>3902605.9824750298</v>
      </c>
      <c r="G43">
        <v>4119473.85786764</v>
      </c>
      <c r="H43">
        <v>4336341.7332602497</v>
      </c>
      <c r="I43">
        <v>4529542.0606592</v>
      </c>
      <c r="J43">
        <v>4722742.3880581502</v>
      </c>
      <c r="K43">
        <v>4915942.7154570902</v>
      </c>
      <c r="L43">
        <v>5109143.0428560404</v>
      </c>
      <c r="M43">
        <v>5302343.3702549804</v>
      </c>
      <c r="N43">
        <v>5440996.6020633802</v>
      </c>
      <c r="O43">
        <v>5579649.8338717697</v>
      </c>
      <c r="P43">
        <v>5718303.0656801602</v>
      </c>
      <c r="Q43">
        <v>5856956.2974885497</v>
      </c>
      <c r="R43">
        <v>5995609.5292969402</v>
      </c>
      <c r="S43">
        <v>6134262.76110534</v>
      </c>
      <c r="T43">
        <v>6272915.9929137304</v>
      </c>
      <c r="U43">
        <v>6411569.22472212</v>
      </c>
      <c r="V43">
        <v>6550222.4565305104</v>
      </c>
      <c r="W43">
        <v>6688875.6883389</v>
      </c>
    </row>
    <row r="44" spans="1:23" x14ac:dyDescent="0.25">
      <c r="A44" t="s">
        <v>34</v>
      </c>
      <c r="B44" t="s">
        <v>26</v>
      </c>
      <c r="C44">
        <v>6791234.2691352498</v>
      </c>
      <c r="D44">
        <v>7606330.8700770698</v>
      </c>
      <c r="E44">
        <v>8485959.0454402305</v>
      </c>
      <c r="F44">
        <v>9434534.2111645099</v>
      </c>
      <c r="G44">
        <v>9615599.7046803404</v>
      </c>
      <c r="H44">
        <v>10121808.689256599</v>
      </c>
      <c r="I44">
        <v>10572773.3209494</v>
      </c>
      <c r="J44">
        <v>11023737.952642201</v>
      </c>
      <c r="K44">
        <v>11474702.5843351</v>
      </c>
      <c r="L44">
        <v>11925667.216027901</v>
      </c>
      <c r="M44">
        <v>12376631.847720699</v>
      </c>
      <c r="N44">
        <v>12700273.6575318</v>
      </c>
      <c r="O44">
        <v>13023915.4673429</v>
      </c>
      <c r="P44">
        <v>13347557.2771539</v>
      </c>
      <c r="Q44">
        <v>13671199.086965</v>
      </c>
      <c r="R44">
        <v>13994840.896776101</v>
      </c>
      <c r="S44">
        <v>14318482.706587199</v>
      </c>
      <c r="T44">
        <v>14642124.516398299</v>
      </c>
      <c r="U44">
        <v>14965766.3262094</v>
      </c>
      <c r="V44">
        <v>15289408.1360205</v>
      </c>
      <c r="W44">
        <v>15613049.945831601</v>
      </c>
    </row>
    <row r="45" spans="1:23" x14ac:dyDescent="0.25">
      <c r="A45" t="s">
        <v>34</v>
      </c>
      <c r="B45" t="s">
        <v>27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</row>
    <row r="46" spans="1:23" x14ac:dyDescent="0.25">
      <c r="A46" t="s">
        <v>34</v>
      </c>
      <c r="B46" t="s">
        <v>54</v>
      </c>
      <c r="C46">
        <v>14491986.966910901</v>
      </c>
      <c r="D46">
        <v>14901017.039003501</v>
      </c>
      <c r="E46">
        <v>15832603.3165517</v>
      </c>
      <c r="F46">
        <v>16764189.5941</v>
      </c>
      <c r="G46">
        <v>17695775.8716482</v>
      </c>
      <c r="H46">
        <v>18627362.149196502</v>
      </c>
      <c r="I46">
        <v>19457281.1655416</v>
      </c>
      <c r="J46">
        <v>20287200.181886598</v>
      </c>
      <c r="K46">
        <v>21117119.198231701</v>
      </c>
      <c r="L46">
        <v>21947038.214576799</v>
      </c>
      <c r="M46">
        <v>22776957.230921902</v>
      </c>
      <c r="N46">
        <v>23372561.572305199</v>
      </c>
      <c r="O46">
        <v>23968165.913688499</v>
      </c>
      <c r="P46">
        <v>24563770.2550718</v>
      </c>
      <c r="Q46">
        <v>25159374.596455101</v>
      </c>
      <c r="R46">
        <v>25754978.937838402</v>
      </c>
      <c r="S46">
        <v>26350583.279221699</v>
      </c>
      <c r="T46">
        <v>26946187.620604999</v>
      </c>
      <c r="U46">
        <v>27541791.9619883</v>
      </c>
      <c r="V46">
        <v>28137396.303371601</v>
      </c>
      <c r="W46">
        <v>28733000.644754998</v>
      </c>
    </row>
    <row r="47" spans="1:23" x14ac:dyDescent="0.25">
      <c r="A47" t="s">
        <v>34</v>
      </c>
      <c r="B47" t="s">
        <v>28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</row>
    <row r="48" spans="1:23" x14ac:dyDescent="0.25">
      <c r="A48" t="s">
        <v>34</v>
      </c>
      <c r="B48" t="s">
        <v>29</v>
      </c>
      <c r="C48">
        <v>1487.58468222223</v>
      </c>
      <c r="D48">
        <v>1666.12736975741</v>
      </c>
      <c r="E48">
        <v>1858.8053643405599</v>
      </c>
      <c r="F48">
        <v>2066.58583995763</v>
      </c>
      <c r="G48">
        <v>2290.4973497255501</v>
      </c>
      <c r="H48">
        <v>2531.6335458703802</v>
      </c>
      <c r="I48">
        <v>2776.6487053484302</v>
      </c>
      <c r="J48">
        <v>3039.8362969096102</v>
      </c>
      <c r="K48">
        <v>3322.4010258635399</v>
      </c>
      <c r="L48">
        <v>3625.6226369705901</v>
      </c>
      <c r="M48">
        <v>3950.8604066236799</v>
      </c>
      <c r="N48">
        <v>4256.8817924298401</v>
      </c>
      <c r="O48">
        <v>4583.6281658000498</v>
      </c>
      <c r="P48">
        <v>4932.4069720261996</v>
      </c>
      <c r="Q48">
        <v>5304.60458846048</v>
      </c>
      <c r="R48">
        <v>5701.6909491081096</v>
      </c>
      <c r="S48">
        <v>6125.2244343493503</v>
      </c>
      <c r="T48">
        <v>6576.8570407419502</v>
      </c>
      <c r="U48">
        <v>7058.3398466879398</v>
      </c>
      <c r="V48">
        <v>7571.5287906266703</v>
      </c>
      <c r="W48">
        <v>8118.3907793425597</v>
      </c>
    </row>
    <row r="49" spans="1:23" x14ac:dyDescent="0.25">
      <c r="A49" t="s">
        <v>34</v>
      </c>
      <c r="B49" t="s">
        <v>30</v>
      </c>
      <c r="C49">
        <v>5034625.00018558</v>
      </c>
      <c r="D49">
        <v>5121014.6377384001</v>
      </c>
      <c r="E49">
        <v>5441171.7754125204</v>
      </c>
      <c r="F49">
        <v>5761328.91308665</v>
      </c>
      <c r="G49">
        <v>6081486.0507607805</v>
      </c>
      <c r="H49">
        <v>6401643.18843491</v>
      </c>
      <c r="I49">
        <v>6686860.4604986999</v>
      </c>
      <c r="J49">
        <v>6972077.7325624898</v>
      </c>
      <c r="K49">
        <v>7257295.0046262797</v>
      </c>
      <c r="L49">
        <v>7542512.2766900696</v>
      </c>
      <c r="M49">
        <v>7827729.5487538604</v>
      </c>
      <c r="N49">
        <v>8032420.1777586304</v>
      </c>
      <c r="O49">
        <v>8237110.8067634003</v>
      </c>
      <c r="P49">
        <v>8441801.4357681703</v>
      </c>
      <c r="Q49">
        <v>8646492.0647729393</v>
      </c>
      <c r="R49">
        <v>8851182.6937777102</v>
      </c>
      <c r="S49">
        <v>9055873.3227824792</v>
      </c>
      <c r="T49">
        <v>9260563.9517872594</v>
      </c>
      <c r="U49">
        <v>9465254.5807920191</v>
      </c>
      <c r="V49">
        <v>9669945.2097967993</v>
      </c>
      <c r="W49">
        <v>9874635.8388015702</v>
      </c>
    </row>
    <row r="50" spans="1:23" x14ac:dyDescent="0.25">
      <c r="A50" t="s">
        <v>35</v>
      </c>
      <c r="B50" t="s">
        <v>26</v>
      </c>
      <c r="C50">
        <v>4156177.06714324</v>
      </c>
      <c r="D50">
        <v>4655009.1889766902</v>
      </c>
      <c r="E50">
        <v>5193334.0803256296</v>
      </c>
      <c r="F50">
        <v>5773853.9378370196</v>
      </c>
      <c r="G50">
        <v>5841234.2401970299</v>
      </c>
      <c r="H50">
        <v>6148743.42778969</v>
      </c>
      <c r="I50">
        <v>6422693.0646989504</v>
      </c>
      <c r="J50">
        <v>6696642.7016081996</v>
      </c>
      <c r="K50">
        <v>6970592.3385174498</v>
      </c>
      <c r="L50">
        <v>7244541.9754267</v>
      </c>
      <c r="M50">
        <v>7518491.6123359604</v>
      </c>
      <c r="N50">
        <v>7715095.84702635</v>
      </c>
      <c r="O50">
        <v>7911700.0817167498</v>
      </c>
      <c r="P50">
        <v>8108304.3164071403</v>
      </c>
      <c r="Q50">
        <v>8304908.5510975402</v>
      </c>
      <c r="R50">
        <v>8501512.7857879307</v>
      </c>
      <c r="S50">
        <v>8698117.0204783194</v>
      </c>
      <c r="T50">
        <v>8894721.2551687192</v>
      </c>
      <c r="U50">
        <v>9091325.4898591097</v>
      </c>
      <c r="V50">
        <v>9287929.7245495096</v>
      </c>
      <c r="W50">
        <v>9484533.9592399001</v>
      </c>
    </row>
    <row r="51" spans="1:23" x14ac:dyDescent="0.25">
      <c r="A51" t="s">
        <v>35</v>
      </c>
      <c r="B51" t="s">
        <v>27</v>
      </c>
      <c r="C51">
        <v>2624.15299534111</v>
      </c>
      <c r="D51">
        <v>2939.1087312335999</v>
      </c>
      <c r="E51">
        <v>3278.9996582270001</v>
      </c>
      <c r="F51">
        <v>3645.5319060916399</v>
      </c>
      <c r="G51">
        <v>4040.5198795971901</v>
      </c>
      <c r="H51">
        <v>4465.8928206880601</v>
      </c>
      <c r="I51">
        <v>4898.1083929053202</v>
      </c>
      <c r="J51">
        <v>5362.3807902925801</v>
      </c>
      <c r="K51">
        <v>5860.8351564363102</v>
      </c>
      <c r="L51">
        <v>6395.7290072186797</v>
      </c>
      <c r="M51">
        <v>6969.4601551881997</v>
      </c>
      <c r="N51">
        <v>7509.2929094499696</v>
      </c>
      <c r="O51">
        <v>8085.6852887499599</v>
      </c>
      <c r="P51">
        <v>8700.9436737063097</v>
      </c>
      <c r="Q51">
        <v>9357.5136839364295</v>
      </c>
      <c r="R51">
        <v>10057.988336005201</v>
      </c>
      <c r="S51">
        <v>10805.1166690712</v>
      </c>
      <c r="T51">
        <v>11601.8128646036</v>
      </c>
      <c r="U51">
        <v>12451.1658880167</v>
      </c>
      <c r="V51">
        <v>13356.4496816096</v>
      </c>
      <c r="W51">
        <v>14321.1339398416</v>
      </c>
    </row>
    <row r="52" spans="1:23" x14ac:dyDescent="0.25">
      <c r="A52" t="s">
        <v>35</v>
      </c>
      <c r="B52" t="s">
        <v>54</v>
      </c>
      <c r="C52">
        <v>112351964.225633</v>
      </c>
      <c r="D52">
        <v>125836656.48041999</v>
      </c>
      <c r="E52">
        <v>140388938.05012199</v>
      </c>
      <c r="F52">
        <v>156081856.13559201</v>
      </c>
      <c r="G52">
        <v>172993093.684484</v>
      </c>
      <c r="H52">
        <v>179318820.68162</v>
      </c>
      <c r="I52">
        <v>187308148.32126501</v>
      </c>
      <c r="J52">
        <v>195297475.96090999</v>
      </c>
      <c r="K52">
        <v>203286803.600555</v>
      </c>
      <c r="L52">
        <v>211276131.24020001</v>
      </c>
      <c r="M52">
        <v>219265458.87984499</v>
      </c>
      <c r="N52">
        <v>224999124.614921</v>
      </c>
      <c r="O52">
        <v>230732790.349998</v>
      </c>
      <c r="P52">
        <v>236466456.08507401</v>
      </c>
      <c r="Q52">
        <v>242200121.820151</v>
      </c>
      <c r="R52">
        <v>247933787.55522701</v>
      </c>
      <c r="S52">
        <v>253667453.29030299</v>
      </c>
      <c r="T52">
        <v>259401119.02537999</v>
      </c>
      <c r="U52">
        <v>265134784.760456</v>
      </c>
      <c r="V52">
        <v>270868450.49553299</v>
      </c>
      <c r="W52">
        <v>276602116.230609</v>
      </c>
    </row>
    <row r="53" spans="1:23" x14ac:dyDescent="0.25">
      <c r="A53" t="s">
        <v>35</v>
      </c>
      <c r="B53" t="s">
        <v>28</v>
      </c>
      <c r="C53">
        <v>0</v>
      </c>
      <c r="D53">
        <v>0</v>
      </c>
      <c r="E53">
        <v>0</v>
      </c>
      <c r="F53">
        <v>0</v>
      </c>
      <c r="G53">
        <v>0</v>
      </c>
      <c r="H53">
        <v>1517.9727700844401</v>
      </c>
      <c r="I53">
        <v>1664.88437226015</v>
      </c>
      <c r="J53">
        <v>1822.6922027282201</v>
      </c>
      <c r="K53">
        <v>1992.11860531244</v>
      </c>
      <c r="L53">
        <v>2173.9309176482602</v>
      </c>
      <c r="M53">
        <v>2368.94416470439</v>
      </c>
      <c r="N53">
        <v>2552.4352278067099</v>
      </c>
      <c r="O53">
        <v>2748.3530368074998</v>
      </c>
      <c r="P53">
        <v>2957.48153863885</v>
      </c>
      <c r="Q53">
        <v>3180.65200806132</v>
      </c>
      <c r="R53">
        <v>3418.7458205794301</v>
      </c>
      <c r="S53">
        <v>3672.6973843292099</v>
      </c>
      <c r="T53">
        <v>3943.4972399025201</v>
      </c>
      <c r="U53">
        <v>4232.1953375723297</v>
      </c>
      <c r="V53">
        <v>4539.9045019093701</v>
      </c>
      <c r="W53">
        <v>4867.8040943361802</v>
      </c>
    </row>
    <row r="54" spans="1:23" x14ac:dyDescent="0.25">
      <c r="A54" t="s">
        <v>35</v>
      </c>
      <c r="B54" t="s">
        <v>29</v>
      </c>
      <c r="C54">
        <v>2783056.7140741898</v>
      </c>
      <c r="D54">
        <v>3117084.3706048802</v>
      </c>
      <c r="E54">
        <v>3477557.1510034599</v>
      </c>
      <c r="F54">
        <v>3866284.4985153801</v>
      </c>
      <c r="G54">
        <v>4285190.68790098</v>
      </c>
      <c r="H54">
        <v>4736321.7849788601</v>
      </c>
      <c r="I54">
        <v>5194709.8638455402</v>
      </c>
      <c r="J54">
        <v>5687095.9461364402</v>
      </c>
      <c r="K54">
        <v>6215733.8619968202</v>
      </c>
      <c r="L54">
        <v>6783017.8295778995</v>
      </c>
      <c r="M54">
        <v>7391490.8592620902</v>
      </c>
      <c r="N54">
        <v>7964012.80211097</v>
      </c>
      <c r="O54">
        <v>8575308.2120965905</v>
      </c>
      <c r="P54">
        <v>9227823.1310754791</v>
      </c>
      <c r="Q54">
        <v>9924151.2714220192</v>
      </c>
      <c r="R54">
        <v>10667042.6679755</v>
      </c>
      <c r="S54">
        <v>11459412.8260058</v>
      </c>
      <c r="T54">
        <v>12304352.3931692</v>
      </c>
      <c r="U54">
        <v>13205137.384983899</v>
      </c>
      <c r="V54">
        <v>14165239.9949972</v>
      </c>
      <c r="W54">
        <v>15188340.0225493</v>
      </c>
    </row>
    <row r="55" spans="1:23" x14ac:dyDescent="0.25">
      <c r="A55" t="s">
        <v>35</v>
      </c>
      <c r="B55" t="s">
        <v>30</v>
      </c>
      <c r="C55">
        <v>23383547.5385185</v>
      </c>
      <c r="D55">
        <v>26190084.518582799</v>
      </c>
      <c r="E55">
        <v>29218816.327807199</v>
      </c>
      <c r="F55">
        <v>32484946.106657598</v>
      </c>
      <c r="G55">
        <v>36004641.822573498</v>
      </c>
      <c r="H55">
        <v>39795094.744814299</v>
      </c>
      <c r="I55">
        <v>43646521.62342</v>
      </c>
      <c r="J55">
        <v>47783603.453024201</v>
      </c>
      <c r="K55">
        <v>52225277.161530197</v>
      </c>
      <c r="L55">
        <v>56991659.232254297</v>
      </c>
      <c r="M55">
        <v>62104116.317147002</v>
      </c>
      <c r="N55">
        <v>66914508.4301605</v>
      </c>
      <c r="O55">
        <v>72050679.463682398</v>
      </c>
      <c r="P55">
        <v>77533181.329481199</v>
      </c>
      <c r="Q55">
        <v>83383806.683200702</v>
      </c>
      <c r="R55">
        <v>89625661.618968397</v>
      </c>
      <c r="S55">
        <v>96283242.531604797</v>
      </c>
      <c r="T55">
        <v>103382517.381457</v>
      </c>
      <c r="U55">
        <v>110951011.60996599</v>
      </c>
      <c r="V55">
        <v>119017898.96787199</v>
      </c>
      <c r="W55">
        <v>118543557.165013</v>
      </c>
    </row>
    <row r="56" spans="1:23" x14ac:dyDescent="0.25">
      <c r="A56" t="s">
        <v>32</v>
      </c>
      <c r="B56" t="s">
        <v>26</v>
      </c>
      <c r="C56">
        <v>1565387.38620471</v>
      </c>
      <c r="D56">
        <v>1753268.09935454</v>
      </c>
      <c r="E56">
        <v>1956023.41535383</v>
      </c>
      <c r="F56">
        <v>2174671.09270467</v>
      </c>
      <c r="G56">
        <v>2410293.4792522099</v>
      </c>
      <c r="H56">
        <v>2664041.4267227398</v>
      </c>
      <c r="I56">
        <v>2921871.2125893999</v>
      </c>
      <c r="J56">
        <v>3198823.8734759199</v>
      </c>
      <c r="K56">
        <v>3496167.1224196102</v>
      </c>
      <c r="L56">
        <v>3815247.6365739899</v>
      </c>
      <c r="M56">
        <v>4157495.7843377599</v>
      </c>
      <c r="N56">
        <v>4479522.50521944</v>
      </c>
      <c r="O56">
        <v>4823358.1587284403</v>
      </c>
      <c r="P56">
        <v>5190378.57132529</v>
      </c>
      <c r="Q56">
        <v>5582042.6297850097</v>
      </c>
      <c r="R56">
        <v>5999897.14766239</v>
      </c>
      <c r="S56">
        <v>6445582.0107530402</v>
      </c>
      <c r="T56">
        <v>6920835.6172836097</v>
      </c>
      <c r="U56">
        <v>7427500.6294403402</v>
      </c>
      <c r="V56">
        <v>7967530.05376954</v>
      </c>
      <c r="W56">
        <v>8542993.6689580604</v>
      </c>
    </row>
    <row r="57" spans="1:23" x14ac:dyDescent="0.25">
      <c r="A57" t="s">
        <v>32</v>
      </c>
      <c r="B57" t="s">
        <v>27</v>
      </c>
      <c r="C57">
        <v>0</v>
      </c>
      <c r="D57">
        <v>0</v>
      </c>
      <c r="E57">
        <v>0</v>
      </c>
      <c r="F57">
        <v>0</v>
      </c>
      <c r="G57">
        <v>0</v>
      </c>
      <c r="H57">
        <v>28879.2048621457</v>
      </c>
      <c r="I57">
        <v>31674.1761155643</v>
      </c>
      <c r="J57">
        <v>34676.446482169398</v>
      </c>
      <c r="K57">
        <v>37899.758445146101</v>
      </c>
      <c r="L57">
        <v>41358.710488215103</v>
      </c>
      <c r="M57">
        <v>45068.808339478099</v>
      </c>
      <c r="N57">
        <v>48559.698364738601</v>
      </c>
      <c r="O57">
        <v>52287.005371676401</v>
      </c>
      <c r="P57">
        <v>56265.643833396098</v>
      </c>
      <c r="Q57">
        <v>60511.428627858601</v>
      </c>
      <c r="R57">
        <v>65041.127792183899</v>
      </c>
      <c r="S57">
        <v>69872.518301372096</v>
      </c>
      <c r="T57">
        <v>75024.445041998595</v>
      </c>
      <c r="U57">
        <v>80516.883160934303</v>
      </c>
      <c r="V57">
        <v>86371.003979158602</v>
      </c>
      <c r="W57">
        <v>92609.244671302993</v>
      </c>
    </row>
    <row r="58" spans="1:23" x14ac:dyDescent="0.25">
      <c r="A58" t="s">
        <v>32</v>
      </c>
      <c r="B58" t="s">
        <v>54</v>
      </c>
      <c r="C58">
        <v>17884070.931030001</v>
      </c>
      <c r="D58">
        <v>20030550.473509599</v>
      </c>
      <c r="E58">
        <v>22346967.792909499</v>
      </c>
      <c r="F58">
        <v>24844950.468065601</v>
      </c>
      <c r="G58">
        <v>27536863.991255101</v>
      </c>
      <c r="H58">
        <v>30435856.4905934</v>
      </c>
      <c r="I58">
        <v>33381482.7420935</v>
      </c>
      <c r="J58">
        <v>36545581.977517001</v>
      </c>
      <c r="K58">
        <v>39942637.429627702</v>
      </c>
      <c r="L58">
        <v>43588034.472005598</v>
      </c>
      <c r="M58">
        <v>47498114.625047296</v>
      </c>
      <c r="N58">
        <v>51177171.175961502</v>
      </c>
      <c r="O58">
        <v>50019874.668392703</v>
      </c>
      <c r="P58">
        <v>51262858.992484398</v>
      </c>
      <c r="Q58">
        <v>52505843.316576101</v>
      </c>
      <c r="R58">
        <v>53748827.640667804</v>
      </c>
      <c r="S58">
        <v>54991811.964759402</v>
      </c>
      <c r="T58">
        <v>56234796.288851097</v>
      </c>
      <c r="U58">
        <v>57477780.6129428</v>
      </c>
      <c r="V58">
        <v>58720764.937034503</v>
      </c>
      <c r="W58">
        <v>59963749.261126198</v>
      </c>
    </row>
    <row r="59" spans="1:23" x14ac:dyDescent="0.25">
      <c r="A59" t="s">
        <v>32</v>
      </c>
      <c r="B59" t="s">
        <v>28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</row>
    <row r="60" spans="1:23" x14ac:dyDescent="0.25">
      <c r="A60" t="s">
        <v>32</v>
      </c>
      <c r="B60" t="s">
        <v>29</v>
      </c>
      <c r="C60">
        <v>12770.430948655599</v>
      </c>
      <c r="D60">
        <v>14303.161884785801</v>
      </c>
      <c r="E60">
        <v>15957.2398371574</v>
      </c>
      <c r="F60">
        <v>17740.9676800542</v>
      </c>
      <c r="G60">
        <v>19663.175207647801</v>
      </c>
      <c r="H60">
        <v>21733.2510688006</v>
      </c>
      <c r="I60">
        <v>23836.626569289201</v>
      </c>
      <c r="J60">
        <v>26096.0064921546</v>
      </c>
      <c r="K60">
        <v>28521.732840883298</v>
      </c>
      <c r="L60">
        <v>31124.791808254598</v>
      </c>
      <c r="M60">
        <v>33916.852340260702</v>
      </c>
      <c r="N60">
        <v>36543.946463340399</v>
      </c>
      <c r="O60">
        <v>39348.957867877398</v>
      </c>
      <c r="P60">
        <v>42343.1105467097</v>
      </c>
      <c r="Q60">
        <v>45538.306098755602</v>
      </c>
      <c r="R60">
        <v>48947.163429639302</v>
      </c>
      <c r="S60">
        <v>52583.0607283645</v>
      </c>
      <c r="T60">
        <v>56460.179848388099</v>
      </c>
      <c r="U60">
        <v>60593.553228593199</v>
      </c>
      <c r="V60">
        <v>64999.113497197701</v>
      </c>
      <c r="W60">
        <v>69693.745909591293</v>
      </c>
    </row>
    <row r="61" spans="1:23" x14ac:dyDescent="0.25">
      <c r="A61" t="s">
        <v>32</v>
      </c>
      <c r="B61" t="s">
        <v>30</v>
      </c>
      <c r="C61">
        <v>85228.506581971495</v>
      </c>
      <c r="D61">
        <v>95457.790871873905</v>
      </c>
      <c r="E61">
        <v>106496.932324311</v>
      </c>
      <c r="F61">
        <v>118401.343444813</v>
      </c>
      <c r="G61">
        <v>131229.95334655399</v>
      </c>
      <c r="H61">
        <v>145045.42087985799</v>
      </c>
      <c r="I61">
        <v>159083.126687007</v>
      </c>
      <c r="J61">
        <v>174161.989522672</v>
      </c>
      <c r="K61">
        <v>190351.030825186</v>
      </c>
      <c r="L61">
        <v>207723.571284145</v>
      </c>
      <c r="M61">
        <v>226357.48821193699</v>
      </c>
      <c r="N61">
        <v>243890.43676007699</v>
      </c>
      <c r="O61">
        <v>262610.786442501</v>
      </c>
      <c r="P61">
        <v>282593.445001268</v>
      </c>
      <c r="Q61">
        <v>303917.842449805</v>
      </c>
      <c r="R61">
        <v>326668.19603069202</v>
      </c>
      <c r="S61">
        <v>350933.79036354402</v>
      </c>
      <c r="T61">
        <v>376809.27363960398</v>
      </c>
      <c r="U61">
        <v>404394.97076736199</v>
      </c>
      <c r="V61">
        <v>433797.21442379599</v>
      </c>
      <c r="W61">
        <v>465128.69501895498</v>
      </c>
    </row>
    <row r="62" spans="1:23" x14ac:dyDescent="0.25">
      <c r="A62" t="s">
        <v>36</v>
      </c>
      <c r="B62" t="s">
        <v>26</v>
      </c>
      <c r="C62">
        <v>0</v>
      </c>
      <c r="D62">
        <v>0</v>
      </c>
      <c r="E62">
        <v>0</v>
      </c>
      <c r="F62">
        <v>0</v>
      </c>
      <c r="G62">
        <v>0</v>
      </c>
      <c r="H62">
        <v>155724.55632608701</v>
      </c>
      <c r="I62">
        <v>170795.804321328</v>
      </c>
      <c r="J62">
        <v>186984.865725279</v>
      </c>
      <c r="K62">
        <v>204365.84375882099</v>
      </c>
      <c r="L62">
        <v>223017.45743140401</v>
      </c>
      <c r="M62">
        <v>243023.31786184901</v>
      </c>
      <c r="N62">
        <v>261847.14985313101</v>
      </c>
      <c r="O62">
        <v>281945.806748887</v>
      </c>
      <c r="P62">
        <v>303399.711459585</v>
      </c>
      <c r="Q62">
        <v>326294.14212448098</v>
      </c>
      <c r="R62">
        <v>350719.51657721697</v>
      </c>
      <c r="S62">
        <v>376771.69311991701</v>
      </c>
      <c r="T62">
        <v>404552.288525443</v>
      </c>
      <c r="U62">
        <v>434169.01423872099</v>
      </c>
      <c r="V62">
        <v>465736.03180201398</v>
      </c>
      <c r="W62">
        <v>499374.32858604001</v>
      </c>
    </row>
    <row r="63" spans="1:23" x14ac:dyDescent="0.25">
      <c r="A63" t="s">
        <v>36</v>
      </c>
      <c r="B63" t="s">
        <v>27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</row>
    <row r="64" spans="1:23" x14ac:dyDescent="0.25">
      <c r="A64" t="s">
        <v>36</v>
      </c>
      <c r="B64" t="s">
        <v>54</v>
      </c>
      <c r="C64">
        <v>0</v>
      </c>
      <c r="D64">
        <v>0</v>
      </c>
      <c r="E64">
        <v>0</v>
      </c>
      <c r="F64">
        <v>0</v>
      </c>
      <c r="G64">
        <v>0</v>
      </c>
      <c r="H64">
        <v>828795.29832696298</v>
      </c>
      <c r="I64">
        <v>909007.30710109498</v>
      </c>
      <c r="J64">
        <v>995168.52850682195</v>
      </c>
      <c r="K64">
        <v>1087673.35378537</v>
      </c>
      <c r="L64">
        <v>1186940.7402705001</v>
      </c>
      <c r="M64">
        <v>1293415.6820196901</v>
      </c>
      <c r="N64">
        <v>1393599.64670026</v>
      </c>
      <c r="O64">
        <v>1500568.4686438499</v>
      </c>
      <c r="P64">
        <v>1614750.1736650399</v>
      </c>
      <c r="Q64">
        <v>1736598.6280167401</v>
      </c>
      <c r="R64">
        <v>1866595.05236946</v>
      </c>
      <c r="S64">
        <v>2005249.6225874</v>
      </c>
      <c r="T64">
        <v>2153103.1621962101</v>
      </c>
      <c r="U64">
        <v>2310728.9317094302</v>
      </c>
      <c r="V64">
        <v>2478734.5202684798</v>
      </c>
      <c r="W64">
        <v>2657763.8453541701</v>
      </c>
    </row>
    <row r="65" spans="1:23" x14ac:dyDescent="0.25">
      <c r="A65" t="s">
        <v>36</v>
      </c>
      <c r="B65" t="s">
        <v>28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</row>
    <row r="66" spans="1:23" x14ac:dyDescent="0.25">
      <c r="A66" t="s">
        <v>36</v>
      </c>
      <c r="B66" t="s">
        <v>29</v>
      </c>
      <c r="C66">
        <v>0</v>
      </c>
      <c r="D66">
        <v>0</v>
      </c>
      <c r="E66">
        <v>0</v>
      </c>
      <c r="F66">
        <v>0</v>
      </c>
      <c r="G66">
        <v>0</v>
      </c>
      <c r="H66">
        <v>485960.86885327398</v>
      </c>
      <c r="I66">
        <v>532992.86524011404</v>
      </c>
      <c r="J66">
        <v>583513.15909350396</v>
      </c>
      <c r="K66">
        <v>637753.00016913295</v>
      </c>
      <c r="L66">
        <v>695958.04245459195</v>
      </c>
      <c r="M66">
        <v>758389.20646817295</v>
      </c>
      <c r="N66">
        <v>817131.68077952298</v>
      </c>
      <c r="O66">
        <v>879852.42950583703</v>
      </c>
      <c r="P66">
        <v>946802.42390283395</v>
      </c>
      <c r="Q66">
        <v>1018247.78666576</v>
      </c>
      <c r="R66">
        <v>1094470.6796452301</v>
      </c>
      <c r="S66">
        <v>1175770.24245598</v>
      </c>
      <c r="T66">
        <v>1262463.5848486901</v>
      </c>
      <c r="U66">
        <v>1354886.83587453</v>
      </c>
      <c r="V66">
        <v>1453396.2530408399</v>
      </c>
      <c r="W66">
        <v>1558369.39483409</v>
      </c>
    </row>
    <row r="67" spans="1:23" x14ac:dyDescent="0.25">
      <c r="A67" t="s">
        <v>36</v>
      </c>
      <c r="B67" t="s">
        <v>30</v>
      </c>
      <c r="C67">
        <v>0</v>
      </c>
      <c r="D67">
        <v>0</v>
      </c>
      <c r="E67">
        <v>0</v>
      </c>
      <c r="F67">
        <v>0</v>
      </c>
      <c r="G67">
        <v>0</v>
      </c>
      <c r="H67">
        <v>1089404.4429385499</v>
      </c>
      <c r="I67">
        <v>1194838.5819979301</v>
      </c>
      <c r="J67">
        <v>1308092.6238559</v>
      </c>
      <c r="K67">
        <v>1429684.97344467</v>
      </c>
      <c r="L67">
        <v>1560166.32643268</v>
      </c>
      <c r="M67">
        <v>1700121.6022858899</v>
      </c>
      <c r="N67">
        <v>1831807.7453594999</v>
      </c>
      <c r="O67">
        <v>1972412.19873475</v>
      </c>
      <c r="P67">
        <v>2122497.5780841401</v>
      </c>
      <c r="Q67">
        <v>2282660.4648716198</v>
      </c>
      <c r="R67">
        <v>2453533.3963926402</v>
      </c>
      <c r="S67">
        <v>2635786.9699035902</v>
      </c>
      <c r="T67">
        <v>2830132.0672746501</v>
      </c>
      <c r="U67">
        <v>3037322.2069580499</v>
      </c>
      <c r="V67">
        <v>3258156.0304416101</v>
      </c>
      <c r="W67">
        <v>3493479.9307561298</v>
      </c>
    </row>
    <row r="68" spans="1:23" x14ac:dyDescent="0.25">
      <c r="A68" t="s">
        <v>38</v>
      </c>
      <c r="B68" t="s">
        <v>26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</row>
    <row r="69" spans="1:23" x14ac:dyDescent="0.25">
      <c r="A69" t="s">
        <v>38</v>
      </c>
      <c r="B69" t="s">
        <v>27</v>
      </c>
      <c r="C69">
        <v>0</v>
      </c>
      <c r="D69">
        <v>0</v>
      </c>
      <c r="E69">
        <v>0</v>
      </c>
      <c r="F69">
        <v>0</v>
      </c>
      <c r="G69">
        <v>0</v>
      </c>
      <c r="H69">
        <v>771.91463271644</v>
      </c>
      <c r="I69">
        <v>846.62164832972701</v>
      </c>
      <c r="J69">
        <v>926.86957892255202</v>
      </c>
      <c r="K69">
        <v>1013.02574845383</v>
      </c>
      <c r="L69">
        <v>1105.48036099094</v>
      </c>
      <c r="M69">
        <v>1204.64787041062</v>
      </c>
      <c r="N69">
        <v>1297.9561558902701</v>
      </c>
      <c r="O69">
        <v>1397.5836502418599</v>
      </c>
      <c r="P69">
        <v>1503.92900363888</v>
      </c>
      <c r="Q69">
        <v>1617.4149332500001</v>
      </c>
      <c r="R69">
        <v>1738.4896333131301</v>
      </c>
      <c r="S69">
        <v>1867.6282660494601</v>
      </c>
      <c r="T69">
        <v>2005.3345379761299</v>
      </c>
      <c r="U69">
        <v>2152.1423664303502</v>
      </c>
      <c r="V69">
        <v>2308.6176413850399</v>
      </c>
      <c r="W69">
        <v>2475.3600879191299</v>
      </c>
    </row>
    <row r="70" spans="1:23" x14ac:dyDescent="0.25">
      <c r="A70" t="s">
        <v>38</v>
      </c>
      <c r="B70" t="s">
        <v>54</v>
      </c>
      <c r="C70">
        <v>0</v>
      </c>
      <c r="D70">
        <v>0</v>
      </c>
      <c r="E70">
        <v>0</v>
      </c>
      <c r="F70">
        <v>0</v>
      </c>
      <c r="G70">
        <v>0</v>
      </c>
      <c r="H70">
        <v>2110.4983361580098</v>
      </c>
      <c r="I70">
        <v>2314.7554203854702</v>
      </c>
      <c r="J70">
        <v>2534.1619671952899</v>
      </c>
      <c r="K70">
        <v>2769.7222801351199</v>
      </c>
      <c r="L70">
        <v>3022.5032194509499</v>
      </c>
      <c r="M70">
        <v>3293.6379469980202</v>
      </c>
      <c r="N70">
        <v>3548.7529207374801</v>
      </c>
      <c r="O70">
        <v>3821.1452969833899</v>
      </c>
      <c r="P70">
        <v>4111.9050285520498</v>
      </c>
      <c r="Q70">
        <v>4422.1878700351199</v>
      </c>
      <c r="R70">
        <v>4753.2192330951102</v>
      </c>
      <c r="S70">
        <v>5106.2982627860101</v>
      </c>
      <c r="T70">
        <v>5482.8021473632598</v>
      </c>
      <c r="U70">
        <v>5884.1906747412804</v>
      </c>
      <c r="V70">
        <v>6312.0110494886903</v>
      </c>
      <c r="W70">
        <v>6767.9029850239904</v>
      </c>
    </row>
    <row r="71" spans="1:23" x14ac:dyDescent="0.25">
      <c r="A71" t="s">
        <v>38</v>
      </c>
      <c r="B71" t="s">
        <v>28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</row>
    <row r="72" spans="1:23" x14ac:dyDescent="0.25">
      <c r="A72" t="s">
        <v>38</v>
      </c>
      <c r="B72" t="s">
        <v>29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</row>
    <row r="73" spans="1:23" x14ac:dyDescent="0.25">
      <c r="A73" t="s">
        <v>38</v>
      </c>
      <c r="B73" t="s">
        <v>30</v>
      </c>
      <c r="C73">
        <v>0</v>
      </c>
      <c r="D73">
        <v>0</v>
      </c>
      <c r="E73">
        <v>0</v>
      </c>
      <c r="F73">
        <v>0</v>
      </c>
      <c r="G73">
        <v>0</v>
      </c>
      <c r="H73">
        <v>1.5761997231543099</v>
      </c>
      <c r="I73">
        <v>1.72874661414012</v>
      </c>
      <c r="J73">
        <v>1.8926076949166299</v>
      </c>
      <c r="K73">
        <v>2.0685330172354299</v>
      </c>
      <c r="L73">
        <v>2.25731935254883</v>
      </c>
      <c r="M73">
        <v>2.4598129888504801</v>
      </c>
      <c r="N73">
        <v>2.6503424690644599</v>
      </c>
      <c r="O73">
        <v>2.85377536482771</v>
      </c>
      <c r="P73">
        <v>3.0709256939946301</v>
      </c>
      <c r="Q73">
        <v>3.30265661766617</v>
      </c>
      <c r="R73">
        <v>3.54988331946987</v>
      </c>
      <c r="S73">
        <v>3.8135760499097802</v>
      </c>
      <c r="T73">
        <v>4.0947633450950098</v>
      </c>
      <c r="U73">
        <v>4.3945354296739803</v>
      </c>
      <c r="V73">
        <v>4.7140478143481204</v>
      </c>
      <c r="W73">
        <v>5.0545250989154802</v>
      </c>
    </row>
    <row r="74" spans="1:23" x14ac:dyDescent="0.25">
      <c r="A74" t="s">
        <v>37</v>
      </c>
      <c r="B74" t="s">
        <v>26</v>
      </c>
      <c r="C74">
        <v>0</v>
      </c>
      <c r="D74">
        <v>0</v>
      </c>
      <c r="E74">
        <v>0</v>
      </c>
      <c r="F74">
        <v>0</v>
      </c>
      <c r="G74">
        <v>0</v>
      </c>
      <c r="H74">
        <v>51327.984776462501</v>
      </c>
      <c r="I74">
        <v>56295.581447871104</v>
      </c>
      <c r="J74">
        <v>61631.617824479399</v>
      </c>
      <c r="K74">
        <v>67360.518885128797</v>
      </c>
      <c r="L74">
        <v>73508.231007281996</v>
      </c>
      <c r="M74">
        <v>80102.313044437702</v>
      </c>
      <c r="N74">
        <v>86306.789619474497</v>
      </c>
      <c r="O74">
        <v>92931.458069404005</v>
      </c>
      <c r="P74">
        <v>100002.826390277</v>
      </c>
      <c r="Q74">
        <v>107549.00289806499</v>
      </c>
      <c r="R74">
        <v>115599.789990655</v>
      </c>
      <c r="S74">
        <v>124186.78328526</v>
      </c>
      <c r="T74">
        <v>133343.47643434801</v>
      </c>
      <c r="U74">
        <v>143105.371940132</v>
      </c>
      <c r="V74">
        <v>153510.09830540899</v>
      </c>
      <c r="W74">
        <v>164597.53387736299</v>
      </c>
    </row>
    <row r="75" spans="1:23" x14ac:dyDescent="0.25">
      <c r="A75" t="s">
        <v>37</v>
      </c>
      <c r="B75" t="s">
        <v>27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</row>
    <row r="76" spans="1:23" x14ac:dyDescent="0.25">
      <c r="A76" t="s">
        <v>37</v>
      </c>
      <c r="B76" t="s">
        <v>54</v>
      </c>
      <c r="C76">
        <v>939463.71727103798</v>
      </c>
      <c r="D76">
        <v>1052219.90448371</v>
      </c>
      <c r="E76">
        <v>1173903.0511244801</v>
      </c>
      <c r="F76">
        <v>1305123.9626681199</v>
      </c>
      <c r="G76">
        <v>1446532.2077383201</v>
      </c>
      <c r="H76">
        <v>1598818.4674088601</v>
      </c>
      <c r="I76">
        <v>1652576.4038694701</v>
      </c>
      <c r="J76">
        <v>1723064.3909559399</v>
      </c>
      <c r="K76">
        <v>1793552.3780424099</v>
      </c>
      <c r="L76">
        <v>1864040.3651288799</v>
      </c>
      <c r="M76">
        <v>1934528.3522153399</v>
      </c>
      <c r="N76">
        <v>1985115.1568278701</v>
      </c>
      <c r="O76">
        <v>2035701.9614404</v>
      </c>
      <c r="P76">
        <v>2086288.7660529299</v>
      </c>
      <c r="Q76">
        <v>2136875.5706654498</v>
      </c>
      <c r="R76">
        <v>2187462.3752779802</v>
      </c>
      <c r="S76">
        <v>2238049.1798905102</v>
      </c>
      <c r="T76">
        <v>2288635.9845030401</v>
      </c>
      <c r="U76">
        <v>2339222.7891155598</v>
      </c>
      <c r="V76">
        <v>2389809.5937280902</v>
      </c>
      <c r="W76">
        <v>2440396.3983406201</v>
      </c>
    </row>
    <row r="77" spans="1:23" x14ac:dyDescent="0.25">
      <c r="A77" t="s">
        <v>37</v>
      </c>
      <c r="B77" t="s">
        <v>28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</row>
    <row r="78" spans="1:23" x14ac:dyDescent="0.25">
      <c r="A78" t="s">
        <v>37</v>
      </c>
      <c r="B78" t="s">
        <v>29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</row>
    <row r="79" spans="1:23" x14ac:dyDescent="0.25">
      <c r="A79" t="s">
        <v>37</v>
      </c>
      <c r="B79" t="s">
        <v>30</v>
      </c>
      <c r="C79">
        <v>1568559.8735499999</v>
      </c>
      <c r="D79">
        <v>1756821.3545468999</v>
      </c>
      <c r="E79">
        <v>1959987.58395962</v>
      </c>
      <c r="F79">
        <v>2179078.3829272501</v>
      </c>
      <c r="G79">
        <v>2415178.2928317399</v>
      </c>
      <c r="H79">
        <v>2669440.4977693502</v>
      </c>
      <c r="I79">
        <v>2927792.8135478501</v>
      </c>
      <c r="J79">
        <v>3205306.7596597699</v>
      </c>
      <c r="K79">
        <v>3503252.6183490101</v>
      </c>
      <c r="L79">
        <v>3822979.7960080202</v>
      </c>
      <c r="M79">
        <v>4165921.5598870702</v>
      </c>
      <c r="N79">
        <v>4488600.9151938399</v>
      </c>
      <c r="O79">
        <v>4833133.4021315696</v>
      </c>
      <c r="P79">
        <v>5200897.6354750898</v>
      </c>
      <c r="Q79">
        <v>5593355.4586476302</v>
      </c>
      <c r="R79">
        <v>6012056.8200487401</v>
      </c>
      <c r="S79">
        <v>6458644.9289433397</v>
      </c>
      <c r="T79">
        <v>6934861.7066772804</v>
      </c>
      <c r="U79">
        <v>7442553.5498622498</v>
      </c>
      <c r="V79">
        <v>7983677.4230990298</v>
      </c>
      <c r="W79">
        <v>8560307.2997848298</v>
      </c>
    </row>
    <row r="80" spans="1:23" x14ac:dyDescent="0.25">
      <c r="A80" t="s">
        <v>39</v>
      </c>
      <c r="B80" t="s">
        <v>26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</row>
    <row r="81" spans="1:23" x14ac:dyDescent="0.25">
      <c r="A81" t="s">
        <v>39</v>
      </c>
      <c r="B81" t="s">
        <v>27</v>
      </c>
      <c r="C81">
        <v>8195995.0989059899</v>
      </c>
      <c r="D81">
        <v>8335753.0122811096</v>
      </c>
      <c r="E81">
        <v>8856890.1332538798</v>
      </c>
      <c r="F81">
        <v>9378027.2542266604</v>
      </c>
      <c r="G81">
        <v>9899164.3751994297</v>
      </c>
      <c r="H81">
        <v>10420301.496172201</v>
      </c>
      <c r="I81">
        <v>10884565.104645301</v>
      </c>
      <c r="J81">
        <v>11348828.713118499</v>
      </c>
      <c r="K81">
        <v>11813092.321591699</v>
      </c>
      <c r="L81">
        <v>12277355.930064799</v>
      </c>
      <c r="M81">
        <v>12741619.538538</v>
      </c>
      <c r="N81">
        <v>13074805.5667009</v>
      </c>
      <c r="O81">
        <v>13407991.5948638</v>
      </c>
      <c r="P81">
        <v>13741177.623026799</v>
      </c>
      <c r="Q81">
        <v>14074363.6511897</v>
      </c>
      <c r="R81">
        <v>14407549.6793526</v>
      </c>
      <c r="S81">
        <v>14740735.7075155</v>
      </c>
      <c r="T81">
        <v>15073921.735678401</v>
      </c>
      <c r="U81">
        <v>15407107.7638414</v>
      </c>
      <c r="V81">
        <v>15740293.7920043</v>
      </c>
      <c r="W81">
        <v>16073479.820167201</v>
      </c>
    </row>
    <row r="82" spans="1:23" x14ac:dyDescent="0.25">
      <c r="A82" t="s">
        <v>39</v>
      </c>
      <c r="B82" t="s">
        <v>54</v>
      </c>
      <c r="C82">
        <v>51673427.220556498</v>
      </c>
      <c r="D82">
        <v>57875368.313637502</v>
      </c>
      <c r="E82">
        <v>64568319.9479753</v>
      </c>
      <c r="F82">
        <v>68345837.751790598</v>
      </c>
      <c r="G82">
        <v>72143817.023005396</v>
      </c>
      <c r="H82">
        <v>75941796.294220194</v>
      </c>
      <c r="I82">
        <v>79325288.834665507</v>
      </c>
      <c r="J82">
        <v>82708781.375110701</v>
      </c>
      <c r="K82">
        <v>86092273.915555894</v>
      </c>
      <c r="L82">
        <v>89475766.456001207</v>
      </c>
      <c r="M82">
        <v>92859258.996446401</v>
      </c>
      <c r="N82">
        <v>95287475.251813203</v>
      </c>
      <c r="O82">
        <v>97715691.507180095</v>
      </c>
      <c r="P82">
        <v>100143907.762546</v>
      </c>
      <c r="Q82">
        <v>102572124.017913</v>
      </c>
      <c r="R82">
        <v>105000340.27327999</v>
      </c>
      <c r="S82">
        <v>107428556.52864701</v>
      </c>
      <c r="T82">
        <v>109856772.784014</v>
      </c>
      <c r="U82">
        <v>112284989.039381</v>
      </c>
      <c r="V82">
        <v>114713205.29474799</v>
      </c>
      <c r="W82">
        <v>117141421.55011401</v>
      </c>
    </row>
    <row r="83" spans="1:23" x14ac:dyDescent="0.25">
      <c r="A83" t="s">
        <v>39</v>
      </c>
      <c r="B83" t="s">
        <v>28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</row>
    <row r="84" spans="1:23" x14ac:dyDescent="0.25">
      <c r="A84" t="s">
        <v>39</v>
      </c>
      <c r="B84" t="s">
        <v>29</v>
      </c>
      <c r="C84">
        <v>12912879.891969999</v>
      </c>
      <c r="D84">
        <v>14462707.8159086</v>
      </c>
      <c r="E84">
        <v>16135236.3325112</v>
      </c>
      <c r="F84">
        <v>17938860.9312342</v>
      </c>
      <c r="G84">
        <v>19882509.898998301</v>
      </c>
      <c r="H84">
        <v>21975676.6112107</v>
      </c>
      <c r="I84">
        <v>24102514.406640001</v>
      </c>
      <c r="J84">
        <v>26387096.790084299</v>
      </c>
      <c r="K84">
        <v>28839881.1258564</v>
      </c>
      <c r="L84">
        <v>31471976.153230399</v>
      </c>
      <c r="M84">
        <v>34295180.980527297</v>
      </c>
      <c r="N84">
        <v>36951579.2659586</v>
      </c>
      <c r="O84">
        <v>39787879.4274818</v>
      </c>
      <c r="P84">
        <v>39527113.6619462</v>
      </c>
      <c r="Q84">
        <v>40485538.213834599</v>
      </c>
      <c r="R84">
        <v>41443962.765722901</v>
      </c>
      <c r="S84">
        <v>42402387.317611299</v>
      </c>
      <c r="T84">
        <v>43360811.869499698</v>
      </c>
      <c r="U84">
        <v>44319236.421388097</v>
      </c>
      <c r="V84">
        <v>45277660.973276503</v>
      </c>
      <c r="W84">
        <v>46236085.525164902</v>
      </c>
    </row>
    <row r="85" spans="1:23" x14ac:dyDescent="0.25">
      <c r="A85" t="s">
        <v>39</v>
      </c>
      <c r="B85" t="s">
        <v>30</v>
      </c>
      <c r="C85">
        <v>24094458.189342499</v>
      </c>
      <c r="D85">
        <v>26986319.991390001</v>
      </c>
      <c r="E85">
        <v>28519866.535762101</v>
      </c>
      <c r="F85">
        <v>30197968.094363499</v>
      </c>
      <c r="G85">
        <v>31876069.652964901</v>
      </c>
      <c r="H85">
        <v>33554171.211566299</v>
      </c>
      <c r="I85">
        <v>35049135.691407003</v>
      </c>
      <c r="J85">
        <v>36544100.171247698</v>
      </c>
      <c r="K85">
        <v>38039064.651088402</v>
      </c>
      <c r="L85">
        <v>39534029.130929098</v>
      </c>
      <c r="M85">
        <v>41028993.610769801</v>
      </c>
      <c r="N85">
        <v>42101878.213809997</v>
      </c>
      <c r="O85">
        <v>43174762.816850297</v>
      </c>
      <c r="P85">
        <v>44247647.419890501</v>
      </c>
      <c r="Q85">
        <v>45320532.022930697</v>
      </c>
      <c r="R85">
        <v>46393416.625970997</v>
      </c>
      <c r="S85">
        <v>47466301.2290112</v>
      </c>
      <c r="T85">
        <v>48539185.832051501</v>
      </c>
      <c r="U85">
        <v>49612070.435091697</v>
      </c>
      <c r="V85">
        <v>50684955.038131997</v>
      </c>
      <c r="W85">
        <v>51757839.6411722</v>
      </c>
    </row>
    <row r="86" spans="1:23" x14ac:dyDescent="0.25">
      <c r="A86" t="s">
        <v>41</v>
      </c>
      <c r="B86" t="s">
        <v>26</v>
      </c>
      <c r="C86">
        <v>0</v>
      </c>
      <c r="D86">
        <v>0</v>
      </c>
      <c r="E86">
        <v>0</v>
      </c>
      <c r="F86">
        <v>0</v>
      </c>
      <c r="G86">
        <v>0</v>
      </c>
      <c r="H86">
        <v>22739.190356951302</v>
      </c>
      <c r="I86">
        <v>24939.9221179909</v>
      </c>
      <c r="J86">
        <v>27303.879079242</v>
      </c>
      <c r="K86">
        <v>29841.8819313233</v>
      </c>
      <c r="L86">
        <v>32565.425370914701</v>
      </c>
      <c r="M86">
        <v>35486.718449636799</v>
      </c>
      <c r="N86">
        <v>38235.409529550503</v>
      </c>
      <c r="O86">
        <v>41170.252921331499</v>
      </c>
      <c r="P86">
        <v>44302.9921284667</v>
      </c>
      <c r="Q86">
        <v>47646.079624012098</v>
      </c>
      <c r="R86">
        <v>51212.718388790803</v>
      </c>
      <c r="S86">
        <v>55016.905830987402</v>
      </c>
      <c r="T86">
        <v>59073.480221431601</v>
      </c>
      <c r="U86">
        <v>63398.1697863429</v>
      </c>
      <c r="V86">
        <v>68007.6446071916</v>
      </c>
      <c r="W86">
        <v>72919.571485659399</v>
      </c>
    </row>
    <row r="87" spans="1:23" x14ac:dyDescent="0.25">
      <c r="A87" t="s">
        <v>41</v>
      </c>
      <c r="B87" t="s">
        <v>27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</row>
    <row r="88" spans="1:23" x14ac:dyDescent="0.25">
      <c r="A88" t="s">
        <v>41</v>
      </c>
      <c r="B88" t="s">
        <v>54</v>
      </c>
      <c r="C88">
        <v>199390.14744260101</v>
      </c>
      <c r="D88">
        <v>223321.324751618</v>
      </c>
      <c r="E88">
        <v>249147.14442293099</v>
      </c>
      <c r="F88">
        <v>276997.24274949601</v>
      </c>
      <c r="G88">
        <v>307009.48304765997</v>
      </c>
      <c r="H88">
        <v>339330.45426876697</v>
      </c>
      <c r="I88">
        <v>372171.34686321102</v>
      </c>
      <c r="J88">
        <v>407448.00258142798</v>
      </c>
      <c r="K88">
        <v>445321.89550430898</v>
      </c>
      <c r="L88">
        <v>485964.55771302502</v>
      </c>
      <c r="M88">
        <v>529558.18140385102</v>
      </c>
      <c r="N88">
        <v>570576.11467896798</v>
      </c>
      <c r="O88">
        <v>614371.94582808705</v>
      </c>
      <c r="P88">
        <v>661120.91980542103</v>
      </c>
      <c r="Q88">
        <v>711008.86131591804</v>
      </c>
      <c r="R88">
        <v>764232.79467795196</v>
      </c>
      <c r="S88">
        <v>821001.59922289802</v>
      </c>
      <c r="T88">
        <v>881536.70223564503</v>
      </c>
      <c r="U88">
        <v>946072.81155160896</v>
      </c>
      <c r="V88">
        <v>1014858.69004358</v>
      </c>
      <c r="W88">
        <v>1088157.9743558599</v>
      </c>
    </row>
    <row r="89" spans="1:23" x14ac:dyDescent="0.25">
      <c r="A89" t="s">
        <v>41</v>
      </c>
      <c r="B89" t="s">
        <v>28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</row>
    <row r="90" spans="1:23" x14ac:dyDescent="0.25">
      <c r="A90" t="s">
        <v>41</v>
      </c>
      <c r="B90" t="s">
        <v>29</v>
      </c>
      <c r="C90">
        <v>0</v>
      </c>
      <c r="D90">
        <v>0</v>
      </c>
      <c r="E90">
        <v>0</v>
      </c>
      <c r="F90">
        <v>0</v>
      </c>
      <c r="G90">
        <v>0</v>
      </c>
      <c r="H90">
        <v>4219.2395291594803</v>
      </c>
      <c r="I90">
        <v>4627.5836387559903</v>
      </c>
      <c r="J90">
        <v>5066.2140604892702</v>
      </c>
      <c r="K90">
        <v>5537.1385652989702</v>
      </c>
      <c r="L90">
        <v>6042.4899854384303</v>
      </c>
      <c r="M90">
        <v>6584.5337011785796</v>
      </c>
      <c r="N90">
        <v>7094.5512469121104</v>
      </c>
      <c r="O90">
        <v>7639.1092129660501</v>
      </c>
      <c r="P90">
        <v>8220.3865975081007</v>
      </c>
      <c r="Q90">
        <v>8840.6939474719493</v>
      </c>
      <c r="R90">
        <v>9502.4810659384002</v>
      </c>
      <c r="S90">
        <v>10208.3451613828</v>
      </c>
      <c r="T90">
        <v>10961.0394637068</v>
      </c>
      <c r="U90">
        <v>11763.4823333598</v>
      </c>
      <c r="V90">
        <v>12618.766891318701</v>
      </c>
      <c r="W90">
        <v>13530.1711992402</v>
      </c>
    </row>
    <row r="91" spans="1:23" x14ac:dyDescent="0.25">
      <c r="A91" t="s">
        <v>41</v>
      </c>
      <c r="B91" t="s">
        <v>30</v>
      </c>
      <c r="C91">
        <v>6448.21108634947</v>
      </c>
      <c r="D91">
        <v>7222.1374052405499</v>
      </c>
      <c r="E91">
        <v>8057.3358283048601</v>
      </c>
      <c r="F91">
        <v>8957.9987501625092</v>
      </c>
      <c r="G91">
        <v>9928.5846246351502</v>
      </c>
      <c r="H91">
        <v>10973.8340896796</v>
      </c>
      <c r="I91">
        <v>12035.8976391038</v>
      </c>
      <c r="J91">
        <v>13176.732958246301</v>
      </c>
      <c r="K91">
        <v>14401.5620652052</v>
      </c>
      <c r="L91">
        <v>15715.932250464501</v>
      </c>
      <c r="M91">
        <v>17125.735549086599</v>
      </c>
      <c r="N91">
        <v>18452.2418758844</v>
      </c>
      <c r="O91">
        <v>19868.584496489199</v>
      </c>
      <c r="P91">
        <v>21380.430774464901</v>
      </c>
      <c r="Q91">
        <v>22993.790218996801</v>
      </c>
      <c r="R91">
        <v>24715.0345310458</v>
      </c>
      <c r="S91">
        <v>26550.918798752198</v>
      </c>
      <c r="T91">
        <v>28508.603906901699</v>
      </c>
      <c r="U91">
        <v>30595.680228869202</v>
      </c>
      <c r="V91">
        <v>32820.192673266203</v>
      </c>
      <c r="W91">
        <v>35190.667161530699</v>
      </c>
    </row>
    <row r="92" spans="1:23" x14ac:dyDescent="0.25">
      <c r="A92" t="s">
        <v>42</v>
      </c>
      <c r="B92" t="s">
        <v>26</v>
      </c>
      <c r="C92">
        <v>15720.397032938699</v>
      </c>
      <c r="D92">
        <v>17607.1883994565</v>
      </c>
      <c r="E92">
        <v>19643.357910043698</v>
      </c>
      <c r="F92">
        <v>21839.126400690999</v>
      </c>
      <c r="G92">
        <v>24205.363345627899</v>
      </c>
      <c r="H92">
        <v>26753.626169056799</v>
      </c>
      <c r="I92">
        <v>29342.8808394732</v>
      </c>
      <c r="J92">
        <v>32124.176911508599</v>
      </c>
      <c r="K92">
        <v>35110.245388648902</v>
      </c>
      <c r="L92">
        <v>38314.610271224301</v>
      </c>
      <c r="M92">
        <v>41751.636028585701</v>
      </c>
      <c r="N92">
        <v>44985.588181317202</v>
      </c>
      <c r="O92">
        <v>48438.556459250198</v>
      </c>
      <c r="P92">
        <v>52124.357594523302</v>
      </c>
      <c r="Q92">
        <v>56057.642452175598</v>
      </c>
      <c r="R92">
        <v>60253.944901606897</v>
      </c>
      <c r="S92">
        <v>64729.733489850703</v>
      </c>
      <c r="T92">
        <v>69502.466074665004</v>
      </c>
      <c r="U92">
        <v>74590.647584236096</v>
      </c>
      <c r="V92">
        <v>80013.891079577603</v>
      </c>
      <c r="W92">
        <v>85792.982305492595</v>
      </c>
    </row>
    <row r="93" spans="1:23" x14ac:dyDescent="0.25">
      <c r="A93" t="s">
        <v>42</v>
      </c>
      <c r="B93" t="s">
        <v>27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</row>
    <row r="94" spans="1:23" x14ac:dyDescent="0.25">
      <c r="A94" t="s">
        <v>42</v>
      </c>
      <c r="B94" t="s">
        <v>54</v>
      </c>
      <c r="C94">
        <v>42511.2627577475</v>
      </c>
      <c r="D94">
        <v>47613.543786847797</v>
      </c>
      <c r="E94">
        <v>53119.774761963803</v>
      </c>
      <c r="F94">
        <v>59057.594975124201</v>
      </c>
      <c r="G94">
        <v>65456.397772695702</v>
      </c>
      <c r="H94">
        <v>72347.436862586605</v>
      </c>
      <c r="I94">
        <v>79349.326535612199</v>
      </c>
      <c r="J94">
        <v>86870.536583783905</v>
      </c>
      <c r="K94">
        <v>94945.494320433703</v>
      </c>
      <c r="L94">
        <v>103610.77148928901</v>
      </c>
      <c r="M94">
        <v>112905.212639228</v>
      </c>
      <c r="N94">
        <v>121650.500014776</v>
      </c>
      <c r="O94">
        <v>130988.05309627901</v>
      </c>
      <c r="P94">
        <v>140955.23523589701</v>
      </c>
      <c r="Q94">
        <v>151591.66545673501</v>
      </c>
      <c r="R94">
        <v>162939.350611567</v>
      </c>
      <c r="S94">
        <v>175042.82511824099</v>
      </c>
      <c r="T94">
        <v>187949.298699053</v>
      </c>
      <c r="U94">
        <v>201708.81257515101</v>
      </c>
      <c r="V94">
        <v>216374.40459211101</v>
      </c>
      <c r="W94">
        <v>232002.28377932901</v>
      </c>
    </row>
    <row r="95" spans="1:23" x14ac:dyDescent="0.25">
      <c r="A95" t="s">
        <v>42</v>
      </c>
      <c r="B95" t="s">
        <v>28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</row>
    <row r="96" spans="1:23" x14ac:dyDescent="0.25">
      <c r="A96" t="s">
        <v>42</v>
      </c>
      <c r="B96" t="s">
        <v>29</v>
      </c>
      <c r="C96">
        <v>876.26017783730595</v>
      </c>
      <c r="D96">
        <v>981.43055838829298</v>
      </c>
      <c r="E96">
        <v>1094.92732654978</v>
      </c>
      <c r="F96">
        <v>1217.32019513145</v>
      </c>
      <c r="G96">
        <v>1349.2150322549201</v>
      </c>
      <c r="H96">
        <v>1491.2560526028999</v>
      </c>
      <c r="I96">
        <v>1635.5819721844</v>
      </c>
      <c r="J96">
        <v>1790.6123435925399</v>
      </c>
      <c r="K96">
        <v>1957.05679721103</v>
      </c>
      <c r="L96">
        <v>2135.6691653323901</v>
      </c>
      <c r="M96">
        <v>2327.2501282728599</v>
      </c>
      <c r="N96">
        <v>2507.51170070848</v>
      </c>
      <c r="O96">
        <v>2699.98130506698</v>
      </c>
      <c r="P96">
        <v>2905.4290906095598</v>
      </c>
      <c r="Q96">
        <v>3124.6717014437199</v>
      </c>
      <c r="R96">
        <v>3358.5750006347798</v>
      </c>
      <c r="S96">
        <v>3608.0569504913401</v>
      </c>
      <c r="T96">
        <v>3874.09065783196</v>
      </c>
      <c r="U96">
        <v>4157.7075935304201</v>
      </c>
      <c r="V96">
        <v>4460.00099615415</v>
      </c>
      <c r="W96">
        <v>4782.1294700564204</v>
      </c>
    </row>
    <row r="97" spans="1:23" x14ac:dyDescent="0.25">
      <c r="A97" t="s">
        <v>42</v>
      </c>
      <c r="B97" t="s">
        <v>30</v>
      </c>
      <c r="C97">
        <v>103157.837678672</v>
      </c>
      <c r="D97">
        <v>115539.033720537</v>
      </c>
      <c r="E97">
        <v>117047.120490132</v>
      </c>
      <c r="F97">
        <v>123934.142737519</v>
      </c>
      <c r="G97">
        <v>130821.164984906</v>
      </c>
      <c r="H97">
        <v>137708.18723229301</v>
      </c>
      <c r="I97">
        <v>143843.60470982399</v>
      </c>
      <c r="J97">
        <v>149979.02218735599</v>
      </c>
      <c r="K97">
        <v>156114.439664887</v>
      </c>
      <c r="L97">
        <v>162249.857142419</v>
      </c>
      <c r="M97">
        <v>168385.27461995001</v>
      </c>
      <c r="N97">
        <v>172788.45277811601</v>
      </c>
      <c r="O97">
        <v>177191.630936281</v>
      </c>
      <c r="P97">
        <v>181594.80909444601</v>
      </c>
      <c r="Q97">
        <v>185997.98725261199</v>
      </c>
      <c r="R97">
        <v>190401.165410777</v>
      </c>
      <c r="S97">
        <v>194804.343568943</v>
      </c>
      <c r="T97">
        <v>199207.52172710799</v>
      </c>
      <c r="U97">
        <v>203610.699885273</v>
      </c>
      <c r="V97">
        <v>208013.87804343901</v>
      </c>
      <c r="W97">
        <v>212417.05620160399</v>
      </c>
    </row>
    <row r="98" spans="1:23" x14ac:dyDescent="0.25">
      <c r="A98" t="s">
        <v>43</v>
      </c>
      <c r="B98" t="s">
        <v>26</v>
      </c>
      <c r="C98">
        <v>8010102.1420622095</v>
      </c>
      <c r="D98">
        <v>8246197.5616378998</v>
      </c>
      <c r="E98">
        <v>8761735.8279365003</v>
      </c>
      <c r="F98">
        <v>9277274.0942350905</v>
      </c>
      <c r="G98">
        <v>9792812.3605336808</v>
      </c>
      <c r="H98">
        <v>10308350.6268322</v>
      </c>
      <c r="I98">
        <v>10767626.4031788</v>
      </c>
      <c r="J98">
        <v>11226902.1795254</v>
      </c>
      <c r="K98">
        <v>11686177.955871901</v>
      </c>
      <c r="L98">
        <v>12145453.7322185</v>
      </c>
      <c r="M98">
        <v>12604729.5085651</v>
      </c>
      <c r="N98">
        <v>12934335.941116599</v>
      </c>
      <c r="O98">
        <v>13263942.373668199</v>
      </c>
      <c r="P98">
        <v>13593548.806219701</v>
      </c>
      <c r="Q98">
        <v>13923155.238771301</v>
      </c>
      <c r="R98">
        <v>14252761.671322901</v>
      </c>
      <c r="S98">
        <v>14582368.1038744</v>
      </c>
      <c r="T98">
        <v>14911974.536426</v>
      </c>
      <c r="U98">
        <v>15241580.9689775</v>
      </c>
      <c r="V98">
        <v>15571187.4015291</v>
      </c>
      <c r="W98">
        <v>15900793.8340807</v>
      </c>
    </row>
    <row r="99" spans="1:23" x14ac:dyDescent="0.25">
      <c r="A99" t="s">
        <v>43</v>
      </c>
      <c r="B99" t="s">
        <v>27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</row>
    <row r="100" spans="1:23" x14ac:dyDescent="0.25">
      <c r="A100" t="s">
        <v>43</v>
      </c>
      <c r="B100" t="s">
        <v>54</v>
      </c>
      <c r="C100">
        <v>270614.959137381</v>
      </c>
      <c r="D100">
        <v>303094.671162538</v>
      </c>
      <c r="E100">
        <v>306912.93374307</v>
      </c>
      <c r="F100">
        <v>324971.61125557998</v>
      </c>
      <c r="G100">
        <v>343030.28876809101</v>
      </c>
      <c r="H100">
        <v>361088.96628060198</v>
      </c>
      <c r="I100">
        <v>377176.83730111498</v>
      </c>
      <c r="J100">
        <v>393264.70832162799</v>
      </c>
      <c r="K100">
        <v>409352.57934214099</v>
      </c>
      <c r="L100">
        <v>425440.45036265498</v>
      </c>
      <c r="M100">
        <v>441528.32138316799</v>
      </c>
      <c r="N100">
        <v>453074.03323542897</v>
      </c>
      <c r="O100">
        <v>464619.74508769001</v>
      </c>
      <c r="P100">
        <v>476165.45693995099</v>
      </c>
      <c r="Q100">
        <v>487711.16879221197</v>
      </c>
      <c r="R100">
        <v>499256.88064447301</v>
      </c>
      <c r="S100">
        <v>510802.592496734</v>
      </c>
      <c r="T100">
        <v>522348.30434899498</v>
      </c>
      <c r="U100">
        <v>533894.01620125596</v>
      </c>
      <c r="V100">
        <v>545439.72805351706</v>
      </c>
      <c r="W100">
        <v>556985.43990577804</v>
      </c>
    </row>
    <row r="101" spans="1:23" x14ac:dyDescent="0.25">
      <c r="A101" t="s">
        <v>43</v>
      </c>
      <c r="B101" t="s">
        <v>28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</row>
    <row r="102" spans="1:23" x14ac:dyDescent="0.25">
      <c r="A102" t="s">
        <v>43</v>
      </c>
      <c r="B102" t="s">
        <v>29</v>
      </c>
      <c r="C102">
        <v>1748513.80434597</v>
      </c>
      <c r="D102">
        <v>1958373.6916862701</v>
      </c>
      <c r="E102">
        <v>2184848.28324972</v>
      </c>
      <c r="F102">
        <v>2429074.3997403099</v>
      </c>
      <c r="G102">
        <v>2692261.0071718302</v>
      </c>
      <c r="H102">
        <v>2975693.5893471502</v>
      </c>
      <c r="I102">
        <v>3263685.5226745498</v>
      </c>
      <c r="J102">
        <v>3573037.4153613201</v>
      </c>
      <c r="K102">
        <v>3905165.2835100801</v>
      </c>
      <c r="L102">
        <v>4261573.3449353203</v>
      </c>
      <c r="M102">
        <v>4643859.2992943004</v>
      </c>
      <c r="N102">
        <v>5003558.2286405098</v>
      </c>
      <c r="O102">
        <v>5387617.4026730899</v>
      </c>
      <c r="P102">
        <v>5797573.5985373296</v>
      </c>
      <c r="Q102">
        <v>6235056.3704813197</v>
      </c>
      <c r="R102">
        <v>6701793.4856233597</v>
      </c>
      <c r="S102">
        <v>7199616.6713533998</v>
      </c>
      <c r="T102">
        <v>7730467.6919423901</v>
      </c>
      <c r="U102">
        <v>8296404.7729118904</v>
      </c>
      <c r="V102">
        <v>8899609.3927484807</v>
      </c>
      <c r="W102">
        <v>9542393.4626364596</v>
      </c>
    </row>
    <row r="103" spans="1:23" x14ac:dyDescent="0.25">
      <c r="A103" t="s">
        <v>43</v>
      </c>
      <c r="B103" t="s">
        <v>30</v>
      </c>
      <c r="C103">
        <v>31103081.989329401</v>
      </c>
      <c r="D103">
        <v>32186890.585411899</v>
      </c>
      <c r="E103">
        <v>34199160.318936199</v>
      </c>
      <c r="F103">
        <v>36211430.052460499</v>
      </c>
      <c r="G103">
        <v>38223699.785984799</v>
      </c>
      <c r="H103">
        <v>40235969.519509099</v>
      </c>
      <c r="I103">
        <v>42028633.235276401</v>
      </c>
      <c r="J103">
        <v>43821296.951043703</v>
      </c>
      <c r="K103">
        <v>45613960.666810997</v>
      </c>
      <c r="L103">
        <v>47406624.382578298</v>
      </c>
      <c r="M103">
        <v>49199288.0983456</v>
      </c>
      <c r="N103">
        <v>50485821.206664398</v>
      </c>
      <c r="O103">
        <v>51772354.314983301</v>
      </c>
      <c r="P103">
        <v>53058887.423302099</v>
      </c>
      <c r="Q103">
        <v>54345420.531620897</v>
      </c>
      <c r="R103">
        <v>55631953.639939703</v>
      </c>
      <c r="S103">
        <v>56918486.748258501</v>
      </c>
      <c r="T103">
        <v>58205019.8565773</v>
      </c>
      <c r="U103">
        <v>59491552.964896098</v>
      </c>
      <c r="V103">
        <v>60778086.073214903</v>
      </c>
      <c r="W103">
        <v>62064619.181533702</v>
      </c>
    </row>
    <row r="104" spans="1:23" x14ac:dyDescent="0.25">
      <c r="A104" t="s">
        <v>55</v>
      </c>
      <c r="B104" t="s">
        <v>26</v>
      </c>
      <c r="C104">
        <v>30299.3377452686</v>
      </c>
      <c r="D104">
        <v>33935.920762173002</v>
      </c>
      <c r="E104">
        <v>37860.413736404698</v>
      </c>
      <c r="F104">
        <v>42092.516206154098</v>
      </c>
      <c r="G104">
        <v>46653.177888537502</v>
      </c>
      <c r="H104">
        <v>51564.674448643796</v>
      </c>
      <c r="I104">
        <v>56555.1782891689</v>
      </c>
      <c r="J104">
        <v>61915.820827624899</v>
      </c>
      <c r="K104">
        <v>67671.139674203601</v>
      </c>
      <c r="L104">
        <v>73847.200853371105</v>
      </c>
      <c r="M104">
        <v>80471.690301269904</v>
      </c>
      <c r="N104">
        <v>86704.777692277697</v>
      </c>
      <c r="O104">
        <v>93359.994596633202</v>
      </c>
      <c r="P104">
        <v>100463.971247193</v>
      </c>
      <c r="Q104">
        <v>108044.945576318</v>
      </c>
      <c r="R104">
        <v>116132.857410237</v>
      </c>
      <c r="S104">
        <v>124759.44806360699</v>
      </c>
      <c r="T104">
        <v>133958.36563878899</v>
      </c>
      <c r="U104">
        <v>132679.093263969</v>
      </c>
      <c r="V104">
        <v>135548.341716208</v>
      </c>
      <c r="W104">
        <v>138417.59016844601</v>
      </c>
    </row>
    <row r="105" spans="1:23" x14ac:dyDescent="0.25">
      <c r="A105" t="s">
        <v>55</v>
      </c>
      <c r="B105" t="s">
        <v>27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</row>
    <row r="106" spans="1:23" x14ac:dyDescent="0.25">
      <c r="A106" t="s">
        <v>55</v>
      </c>
      <c r="B106" t="s">
        <v>54</v>
      </c>
      <c r="C106">
        <v>57927796.921753697</v>
      </c>
      <c r="D106">
        <v>59831919.7461669</v>
      </c>
      <c r="E106">
        <v>63572509.750795498</v>
      </c>
      <c r="F106">
        <v>67313099.755424097</v>
      </c>
      <c r="G106">
        <v>71053689.760052696</v>
      </c>
      <c r="H106">
        <v>74794279.764681295</v>
      </c>
      <c r="I106">
        <v>78126646.129460499</v>
      </c>
      <c r="J106">
        <v>81459012.494239703</v>
      </c>
      <c r="K106">
        <v>84791378.859018907</v>
      </c>
      <c r="L106">
        <v>88123745.223798096</v>
      </c>
      <c r="M106">
        <v>91456111.5885773</v>
      </c>
      <c r="N106">
        <v>93847636.345634997</v>
      </c>
      <c r="O106">
        <v>96239161.102692604</v>
      </c>
      <c r="P106">
        <v>98630685.859750196</v>
      </c>
      <c r="Q106">
        <v>101022210.616807</v>
      </c>
      <c r="R106">
        <v>103413735.37386499</v>
      </c>
      <c r="S106">
        <v>105805260.130923</v>
      </c>
      <c r="T106">
        <v>108196784.88798</v>
      </c>
      <c r="U106">
        <v>110588309.64503799</v>
      </c>
      <c r="V106">
        <v>112979834.402095</v>
      </c>
      <c r="W106">
        <v>115371359.159153</v>
      </c>
    </row>
    <row r="107" spans="1:23" x14ac:dyDescent="0.25">
      <c r="A107" t="s">
        <v>55</v>
      </c>
      <c r="B107" t="s">
        <v>28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</row>
    <row r="108" spans="1:23" x14ac:dyDescent="0.25">
      <c r="A108" t="s">
        <v>55</v>
      </c>
      <c r="B108" t="s">
        <v>29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</row>
    <row r="109" spans="1:23" x14ac:dyDescent="0.25">
      <c r="A109" t="s">
        <v>55</v>
      </c>
      <c r="B109" t="s">
        <v>30</v>
      </c>
      <c r="C109">
        <v>1719108.1913020599</v>
      </c>
      <c r="D109">
        <v>1797976.23901402</v>
      </c>
      <c r="E109">
        <v>1910382.65981329</v>
      </c>
      <c r="F109">
        <v>2022789.08061255</v>
      </c>
      <c r="G109">
        <v>2135195.5014118198</v>
      </c>
      <c r="H109">
        <v>2247601.9222110901</v>
      </c>
      <c r="I109">
        <v>2347741.0380706699</v>
      </c>
      <c r="J109">
        <v>2447880.1539302501</v>
      </c>
      <c r="K109">
        <v>2548019.2697898299</v>
      </c>
      <c r="L109">
        <v>2648158.3856494101</v>
      </c>
      <c r="M109">
        <v>2748297.5015089898</v>
      </c>
      <c r="N109">
        <v>2820163.9016921301</v>
      </c>
      <c r="O109">
        <v>2892030.30187527</v>
      </c>
      <c r="P109">
        <v>2963896.7020584</v>
      </c>
      <c r="Q109">
        <v>3035763.1022415399</v>
      </c>
      <c r="R109">
        <v>3107629.5024246802</v>
      </c>
      <c r="S109">
        <v>3179495.9026078102</v>
      </c>
      <c r="T109">
        <v>3251362.3027909501</v>
      </c>
      <c r="U109">
        <v>3323228.7029740899</v>
      </c>
      <c r="V109">
        <v>3395095.1031572302</v>
      </c>
      <c r="W109">
        <v>3466961.5033403598</v>
      </c>
    </row>
    <row r="110" spans="1:23" x14ac:dyDescent="0.25">
      <c r="A110" t="s">
        <v>45</v>
      </c>
      <c r="B110" t="s">
        <v>26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340970.15739580197</v>
      </c>
      <c r="I110">
        <v>373969.742832591</v>
      </c>
      <c r="J110">
        <v>409416.861419569</v>
      </c>
      <c r="K110">
        <v>447473.767508163</v>
      </c>
      <c r="L110">
        <v>488312.82205206697</v>
      </c>
      <c r="M110">
        <v>532117.09763159195</v>
      </c>
      <c r="N110">
        <v>573333.23661624605</v>
      </c>
      <c r="O110">
        <v>617340.69675528596</v>
      </c>
      <c r="P110">
        <v>664315.56981669005</v>
      </c>
      <c r="Q110">
        <v>714444.57844234596</v>
      </c>
      <c r="R110">
        <v>767925.69900602603</v>
      </c>
      <c r="S110">
        <v>824968.82017996802</v>
      </c>
      <c r="T110">
        <v>885796.43922378903</v>
      </c>
      <c r="U110">
        <v>950644.39812154195</v>
      </c>
      <c r="V110">
        <v>1019762.66181101</v>
      </c>
      <c r="W110">
        <v>1093416.1408741199</v>
      </c>
    </row>
    <row r="111" spans="1:23" x14ac:dyDescent="0.25">
      <c r="A111" t="s">
        <v>45</v>
      </c>
      <c r="B111" t="s">
        <v>27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20556.9609706747</v>
      </c>
      <c r="I111">
        <v>22546.493412615098</v>
      </c>
      <c r="J111">
        <v>24683.586696323</v>
      </c>
      <c r="K111">
        <v>26978.0230748701</v>
      </c>
      <c r="L111">
        <v>29440.194124531099</v>
      </c>
      <c r="M111">
        <v>32081.137221470999</v>
      </c>
      <c r="N111">
        <v>34566.042548496203</v>
      </c>
      <c r="O111">
        <v>37219.235565170202</v>
      </c>
      <c r="P111">
        <v>40051.332777140298</v>
      </c>
      <c r="Q111">
        <v>43073.591621394597</v>
      </c>
      <c r="R111">
        <v>46297.948018131399</v>
      </c>
      <c r="S111">
        <v>49737.056075488399</v>
      </c>
      <c r="T111">
        <v>53404.330068535797</v>
      </c>
      <c r="U111">
        <v>57313.988820699196</v>
      </c>
      <c r="V111">
        <v>61481.102622907601</v>
      </c>
      <c r="W111">
        <v>65921.642833285106</v>
      </c>
    </row>
    <row r="112" spans="1:23" x14ac:dyDescent="0.25">
      <c r="A112" t="s">
        <v>45</v>
      </c>
      <c r="B112" t="s">
        <v>54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1189406.6946312201</v>
      </c>
      <c r="I112">
        <v>1304519.1963772599</v>
      </c>
      <c r="J112">
        <v>1428169.4315613201</v>
      </c>
      <c r="K112">
        <v>1560923.39227285</v>
      </c>
      <c r="L112">
        <v>1703382.3254766299</v>
      </c>
      <c r="M112">
        <v>1856184.8435201</v>
      </c>
      <c r="N112">
        <v>1999959.1609255199</v>
      </c>
      <c r="O112">
        <v>2153470.4479626701</v>
      </c>
      <c r="P112">
        <v>2317332.9658012302</v>
      </c>
      <c r="Q112">
        <v>2492198.05930374</v>
      </c>
      <c r="R112">
        <v>2678756.3297419902</v>
      </c>
      <c r="S112">
        <v>2877739.9320758199</v>
      </c>
      <c r="T112">
        <v>3089925.00381866</v>
      </c>
      <c r="U112">
        <v>3316134.23290561</v>
      </c>
      <c r="V112">
        <v>3557239.5723917</v>
      </c>
      <c r="W112">
        <v>3814165.11024414</v>
      </c>
    </row>
    <row r="113" spans="1:23" x14ac:dyDescent="0.25">
      <c r="A113" t="s">
        <v>45</v>
      </c>
      <c r="B113" t="s">
        <v>28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</row>
    <row r="114" spans="1:23" x14ac:dyDescent="0.25">
      <c r="A114" t="s">
        <v>45</v>
      </c>
      <c r="B114" t="s">
        <v>29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100215.392332488</v>
      </c>
      <c r="I114">
        <v>109914.38307882</v>
      </c>
      <c r="J114">
        <v>120332.734418954</v>
      </c>
      <c r="K114">
        <v>131518.134935404</v>
      </c>
      <c r="L114">
        <v>143521.24366745201</v>
      </c>
      <c r="M114">
        <v>156395.867935366</v>
      </c>
      <c r="N114">
        <v>168509.806499153</v>
      </c>
      <c r="O114">
        <v>181444.14924947999</v>
      </c>
      <c r="P114">
        <v>195250.65175859199</v>
      </c>
      <c r="Q114">
        <v>209984.194145491</v>
      </c>
      <c r="R114">
        <v>225702.964141684</v>
      </c>
      <c r="S114">
        <v>242468.650652132</v>
      </c>
      <c r="T114">
        <v>260346.64840327101</v>
      </c>
      <c r="U114">
        <v>279406.27430289402</v>
      </c>
      <c r="V114">
        <v>299720.99617146997</v>
      </c>
      <c r="W114">
        <v>321368.67454114702</v>
      </c>
    </row>
    <row r="115" spans="1:23" x14ac:dyDescent="0.25">
      <c r="A115" t="s">
        <v>45</v>
      </c>
      <c r="B115" t="s">
        <v>30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1313664.4136693401</v>
      </c>
      <c r="I115">
        <v>1440802.7573450599</v>
      </c>
      <c r="J115">
        <v>1577370.7743541701</v>
      </c>
      <c r="K115">
        <v>1723993.5861708301</v>
      </c>
      <c r="L115">
        <v>1881335.2522332701</v>
      </c>
      <c r="M115">
        <v>2050101.1009365299</v>
      </c>
      <c r="N115">
        <v>2208895.5698323501</v>
      </c>
      <c r="O115">
        <v>2378444.2328654099</v>
      </c>
      <c r="P115">
        <v>2559425.52327719</v>
      </c>
      <c r="Q115">
        <v>2752558.8321479899</v>
      </c>
      <c r="R115">
        <v>2958606.9080976699</v>
      </c>
      <c r="S115">
        <v>3178378.3945619501</v>
      </c>
      <c r="T115">
        <v>3412730.5124024199</v>
      </c>
      <c r="U115">
        <v>3662571.8960405299</v>
      </c>
      <c r="V115">
        <v>3928865.59176144</v>
      </c>
      <c r="W115">
        <v>4212632.22731434</v>
      </c>
    </row>
    <row r="116" spans="1:23" x14ac:dyDescent="0.25">
      <c r="A116" t="s">
        <v>48</v>
      </c>
      <c r="B116" t="s">
        <v>26</v>
      </c>
      <c r="C116">
        <v>15636.4353515903</v>
      </c>
      <c r="D116">
        <v>17513.1494805451</v>
      </c>
      <c r="E116">
        <v>19538.443934016301</v>
      </c>
      <c r="F116">
        <v>21722.4849591333</v>
      </c>
      <c r="G116">
        <v>24076.083976926999</v>
      </c>
      <c r="H116">
        <v>26610.736684102201</v>
      </c>
      <c r="I116">
        <v>29186.162303311299</v>
      </c>
      <c r="J116">
        <v>31952.603642730999</v>
      </c>
      <c r="K116">
        <v>34922.723710334503</v>
      </c>
      <c r="L116">
        <v>38109.974275591499</v>
      </c>
      <c r="M116">
        <v>41528.643088098303</v>
      </c>
      <c r="N116">
        <v>44745.322899706603</v>
      </c>
      <c r="O116">
        <v>48179.8490847555</v>
      </c>
      <c r="P116">
        <v>51845.964581059998</v>
      </c>
      <c r="Q116">
        <v>55758.2420042831</v>
      </c>
      <c r="R116">
        <v>59932.132258375903</v>
      </c>
      <c r="S116">
        <v>64384.015932867202</v>
      </c>
      <c r="T116">
        <v>69131.257644161698</v>
      </c>
      <c r="U116">
        <v>74192.263486753494</v>
      </c>
      <c r="V116">
        <v>79586.541769493997</v>
      </c>
      <c r="W116">
        <v>85334.767221791699</v>
      </c>
    </row>
    <row r="117" spans="1:23" x14ac:dyDescent="0.25">
      <c r="A117" t="s">
        <v>48</v>
      </c>
      <c r="B117" t="s">
        <v>27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</row>
    <row r="118" spans="1:23" x14ac:dyDescent="0.25">
      <c r="A118" t="s">
        <v>48</v>
      </c>
      <c r="B118" t="s">
        <v>54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1804618.69285895</v>
      </c>
      <c r="I118">
        <v>1979272.3024025499</v>
      </c>
      <c r="J118">
        <v>2166879.7261683499</v>
      </c>
      <c r="K118">
        <v>2368299.7115547401</v>
      </c>
      <c r="L118">
        <v>2584444.4961643298</v>
      </c>
      <c r="M118">
        <v>2816283.0099560102</v>
      </c>
      <c r="N118">
        <v>3034423.5517185498</v>
      </c>
      <c r="O118">
        <v>3267337.4401324498</v>
      </c>
      <c r="P118">
        <v>3515956.6585084498</v>
      </c>
      <c r="Q118">
        <v>3781269.4551217202</v>
      </c>
      <c r="R118">
        <v>4064323.6397500401</v>
      </c>
      <c r="S118">
        <v>4366230.0692034001</v>
      </c>
      <c r="T118">
        <v>4688166.3325027097</v>
      </c>
      <c r="U118">
        <v>5031380.6469589397</v>
      </c>
      <c r="V118">
        <v>5397195.9770295499</v>
      </c>
      <c r="W118">
        <v>5787014.3884898098</v>
      </c>
    </row>
    <row r="119" spans="1:23" x14ac:dyDescent="0.25">
      <c r="A119" t="s">
        <v>48</v>
      </c>
      <c r="B119" t="s">
        <v>28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</row>
    <row r="120" spans="1:23" x14ac:dyDescent="0.25">
      <c r="A120" t="s">
        <v>48</v>
      </c>
      <c r="B120" t="s">
        <v>29</v>
      </c>
      <c r="C120">
        <v>567.82829616114498</v>
      </c>
      <c r="D120">
        <v>635.98010712473103</v>
      </c>
      <c r="E120">
        <v>709.527528444273</v>
      </c>
      <c r="F120">
        <v>788.83974162795698</v>
      </c>
      <c r="G120">
        <v>874.30935730889905</v>
      </c>
      <c r="H120">
        <v>966.35383520386495</v>
      </c>
      <c r="I120">
        <v>1059.8789583129801</v>
      </c>
      <c r="J120">
        <v>1160.3407091449999</v>
      </c>
      <c r="K120">
        <v>1268.1989376644401</v>
      </c>
      <c r="L120">
        <v>1383.9421372629599</v>
      </c>
      <c r="M120">
        <v>1508.0891594771799</v>
      </c>
      <c r="N120">
        <v>1624.9010654935801</v>
      </c>
      <c r="O120">
        <v>1749.6239392129301</v>
      </c>
      <c r="P120">
        <v>1882.7568476404799</v>
      </c>
      <c r="Q120">
        <v>2024.82898706275</v>
      </c>
      <c r="R120">
        <v>2176.4014483081401</v>
      </c>
      <c r="S120">
        <v>2338.0690832104201</v>
      </c>
      <c r="T120">
        <v>2510.4624779821602</v>
      </c>
      <c r="U120">
        <v>2694.25003952305</v>
      </c>
      <c r="V120">
        <v>2890.1402010230699</v>
      </c>
      <c r="W120">
        <v>3098.88375357428</v>
      </c>
    </row>
    <row r="121" spans="1:23" x14ac:dyDescent="0.25">
      <c r="A121" t="s">
        <v>48</v>
      </c>
      <c r="B121" t="s">
        <v>30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64315.376697924497</v>
      </c>
      <c r="I121">
        <v>70539.9119606358</v>
      </c>
      <c r="J121">
        <v>77226.112307873496</v>
      </c>
      <c r="K121">
        <v>84404.582909933204</v>
      </c>
      <c r="L121">
        <v>92107.835291429306</v>
      </c>
      <c r="M121">
        <v>100370.4014538</v>
      </c>
      <c r="N121">
        <v>108144.78125606199</v>
      </c>
      <c r="O121">
        <v>116445.673034915</v>
      </c>
      <c r="P121">
        <v>125306.292038514</v>
      </c>
      <c r="Q121">
        <v>134761.858759886</v>
      </c>
      <c r="R121">
        <v>144849.716423298</v>
      </c>
      <c r="S121">
        <v>155609.45520615199</v>
      </c>
      <c r="T121">
        <v>167083.04357623399</v>
      </c>
      <c r="U121">
        <v>179314.96714530699</v>
      </c>
      <c r="V121">
        <v>192352.37546234799</v>
      </c>
      <c r="W121">
        <v>206245.237193229</v>
      </c>
    </row>
    <row r="122" spans="1:23" x14ac:dyDescent="0.25">
      <c r="A122" t="s">
        <v>49</v>
      </c>
      <c r="B122" t="s">
        <v>26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159589.42358702901</v>
      </c>
      <c r="I122">
        <v>175034.719030743</v>
      </c>
      <c r="J122">
        <v>191625.57045986201</v>
      </c>
      <c r="K122">
        <v>209437.92023431501</v>
      </c>
      <c r="L122">
        <v>228552.44106006401</v>
      </c>
      <c r="M122">
        <v>249054.81916780199</v>
      </c>
      <c r="N122">
        <v>268345.83253179101</v>
      </c>
      <c r="O122">
        <v>288943.31018425903</v>
      </c>
      <c r="P122">
        <v>310929.67102064501</v>
      </c>
      <c r="Q122">
        <v>334392.30966520798</v>
      </c>
      <c r="R122">
        <v>359423.88799667702</v>
      </c>
      <c r="S122">
        <v>386122.64338712901</v>
      </c>
      <c r="T122">
        <v>414592.71459663397</v>
      </c>
      <c r="U122">
        <v>444944.48631862202</v>
      </c>
      <c r="V122">
        <v>477294.95342631801</v>
      </c>
      <c r="W122">
        <v>511768.10602898599</v>
      </c>
    </row>
    <row r="123" spans="1:23" x14ac:dyDescent="0.25">
      <c r="A123" t="s">
        <v>49</v>
      </c>
      <c r="B123" t="s">
        <v>27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</row>
    <row r="124" spans="1:23" x14ac:dyDescent="0.25">
      <c r="A124" t="s">
        <v>49</v>
      </c>
      <c r="B124" t="s">
        <v>54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1055583.84314916</v>
      </c>
      <c r="I124">
        <v>1157744.7756006699</v>
      </c>
      <c r="J124">
        <v>1267482.84168946</v>
      </c>
      <c r="K124">
        <v>1385300.35244813</v>
      </c>
      <c r="L124">
        <v>1511730.9071784399</v>
      </c>
      <c r="M124">
        <v>1647341.26650066</v>
      </c>
      <c r="N124">
        <v>1774939.20856539</v>
      </c>
      <c r="O124">
        <v>1911178.5916703399</v>
      </c>
      <c r="P124">
        <v>2056604.5650643699</v>
      </c>
      <c r="Q124">
        <v>2211795.1893186299</v>
      </c>
      <c r="R124">
        <v>2377363.3645856502</v>
      </c>
      <c r="S124">
        <v>2553958.8694060799</v>
      </c>
      <c r="T124">
        <v>2742270.5162970899</v>
      </c>
      <c r="U124">
        <v>2943028.43070368</v>
      </c>
      <c r="V124">
        <v>3157006.4602601901</v>
      </c>
      <c r="W124">
        <v>3385024.7216956001</v>
      </c>
    </row>
    <row r="125" spans="1:23" x14ac:dyDescent="0.25">
      <c r="A125" t="s">
        <v>49</v>
      </c>
      <c r="B125" t="s">
        <v>28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</row>
    <row r="126" spans="1:23" x14ac:dyDescent="0.25">
      <c r="A126" t="s">
        <v>49</v>
      </c>
      <c r="B126" t="s">
        <v>29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110218.78198545999</v>
      </c>
      <c r="I126">
        <v>120885.915263772</v>
      </c>
      <c r="J126">
        <v>132344.21491495101</v>
      </c>
      <c r="K126">
        <v>144646.129743089</v>
      </c>
      <c r="L126">
        <v>157847.375516753</v>
      </c>
      <c r="M126">
        <v>172007.130543426</v>
      </c>
      <c r="N126">
        <v>185330.26906008701</v>
      </c>
      <c r="O126">
        <v>199555.70360205599</v>
      </c>
      <c r="P126">
        <v>214740.355925571</v>
      </c>
      <c r="Q126">
        <v>230944.58422243301</v>
      </c>
      <c r="R126">
        <v>248232.38445916699</v>
      </c>
      <c r="S126">
        <v>266671.60325901798</v>
      </c>
      <c r="T126">
        <v>286334.16297770699</v>
      </c>
      <c r="U126">
        <v>307296.29966011702</v>
      </c>
      <c r="V126">
        <v>329638.814603323</v>
      </c>
      <c r="W126">
        <v>353447.34029169998</v>
      </c>
    </row>
    <row r="127" spans="1:23" x14ac:dyDescent="0.25">
      <c r="A127" t="s">
        <v>49</v>
      </c>
      <c r="B127" t="s">
        <v>30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454.67795664102698</v>
      </c>
      <c r="I127">
        <v>498.68234749738798</v>
      </c>
      <c r="J127">
        <v>545.95048254778305</v>
      </c>
      <c r="K127">
        <v>596.69872523447395</v>
      </c>
      <c r="L127">
        <v>651.15691598346496</v>
      </c>
      <c r="M127">
        <v>709.56917899426901</v>
      </c>
      <c r="N127">
        <v>764.53020548792006</v>
      </c>
      <c r="O127">
        <v>823.21341168344998</v>
      </c>
      <c r="P127">
        <v>885.85361298481405</v>
      </c>
      <c r="Q127">
        <v>952.69980088710497</v>
      </c>
      <c r="R127">
        <v>1024.01597354716</v>
      </c>
      <c r="S127">
        <v>1100.0820139710099</v>
      </c>
      <c r="T127">
        <v>1181.1946185033701</v>
      </c>
      <c r="U127">
        <v>1267.6682784540401</v>
      </c>
      <c r="V127">
        <v>1359.8363178535201</v>
      </c>
      <c r="W127">
        <v>1458.0519904968201</v>
      </c>
    </row>
    <row r="128" spans="1:23" x14ac:dyDescent="0.25">
      <c r="A128" t="s">
        <v>50</v>
      </c>
      <c r="B128" t="s">
        <v>26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31326.9145997958</v>
      </c>
      <c r="I128">
        <v>34358.778745041003</v>
      </c>
      <c r="J128">
        <v>37615.512018311201</v>
      </c>
      <c r="K128">
        <v>41112.021672045797</v>
      </c>
      <c r="L128">
        <v>44864.143511108101</v>
      </c>
      <c r="M128">
        <v>48888.697479896597</v>
      </c>
      <c r="N128">
        <v>52675.464263145499</v>
      </c>
      <c r="O128">
        <v>56718.685981019502</v>
      </c>
      <c r="P128">
        <v>61034.541210023097</v>
      </c>
      <c r="Q128">
        <v>65640.185246974506</v>
      </c>
      <c r="R128">
        <v>70553.807334595898</v>
      </c>
      <c r="S128">
        <v>75794.691167862096</v>
      </c>
      <c r="T128">
        <v>81383.278866118402</v>
      </c>
      <c r="U128">
        <v>87341.238606280705</v>
      </c>
      <c r="V128">
        <v>93691.536123293903</v>
      </c>
      <c r="W128">
        <v>100458.510295492</v>
      </c>
    </row>
    <row r="129" spans="1:23" x14ac:dyDescent="0.25">
      <c r="A129" t="s">
        <v>50</v>
      </c>
      <c r="B129" t="s">
        <v>27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</row>
    <row r="130" spans="1:23" x14ac:dyDescent="0.25">
      <c r="A130" t="s">
        <v>50</v>
      </c>
      <c r="B130" t="s">
        <v>54</v>
      </c>
      <c r="C130">
        <v>2453728.6816282701</v>
      </c>
      <c r="D130">
        <v>2748229.77359006</v>
      </c>
      <c r="E130">
        <v>3066046.65304395</v>
      </c>
      <c r="F130">
        <v>3408774.6460092599</v>
      </c>
      <c r="G130">
        <v>3778110.3216384999</v>
      </c>
      <c r="H130">
        <v>4175857.6282156301</v>
      </c>
      <c r="I130">
        <v>4580003.1746371696</v>
      </c>
      <c r="J130">
        <v>5014123.6316303303</v>
      </c>
      <c r="K130">
        <v>5480206.1263862196</v>
      </c>
      <c r="L130">
        <v>5980361.5615386097</v>
      </c>
      <c r="M130">
        <v>6516832.0248902803</v>
      </c>
      <c r="N130">
        <v>7021605.6088871704</v>
      </c>
      <c r="O130">
        <v>7560564.4712215196</v>
      </c>
      <c r="P130">
        <v>8135865.2057670904</v>
      </c>
      <c r="Q130">
        <v>8749794.6025891695</v>
      </c>
      <c r="R130">
        <v>9404777.2760790307</v>
      </c>
      <c r="S130">
        <v>10103383.730411399</v>
      </c>
      <c r="T130">
        <v>10848338.8869868</v>
      </c>
      <c r="U130">
        <v>10790084.4113393</v>
      </c>
      <c r="V130">
        <v>11023425.115101701</v>
      </c>
      <c r="W130">
        <v>11256765.818863999</v>
      </c>
    </row>
    <row r="131" spans="1:23" x14ac:dyDescent="0.25">
      <c r="A131" t="s">
        <v>50</v>
      </c>
      <c r="B131" t="s">
        <v>28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</row>
    <row r="132" spans="1:23" x14ac:dyDescent="0.25">
      <c r="A132" t="s">
        <v>50</v>
      </c>
      <c r="B132" t="s">
        <v>29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35726.931118083397</v>
      </c>
      <c r="I132">
        <v>39184.635231633903</v>
      </c>
      <c r="J132">
        <v>42898.792428744302</v>
      </c>
      <c r="K132">
        <v>46886.403757486703</v>
      </c>
      <c r="L132">
        <v>51165.529238031399</v>
      </c>
      <c r="M132">
        <v>55755.3512572369</v>
      </c>
      <c r="N132">
        <v>60073.987731773799</v>
      </c>
      <c r="O132">
        <v>64685.099475621202</v>
      </c>
      <c r="P132">
        <v>69607.137424524</v>
      </c>
      <c r="Q132">
        <v>74859.666419628003</v>
      </c>
      <c r="R132">
        <v>80463.430470681094</v>
      </c>
      <c r="S132">
        <v>86440.421760790297</v>
      </c>
      <c r="T132">
        <v>92813.953603733898</v>
      </c>
      <c r="U132">
        <v>99608.737576569794</v>
      </c>
      <c r="V132">
        <v>106850.965062679</v>
      </c>
      <c r="W132">
        <v>114568.39345345899</v>
      </c>
    </row>
    <row r="133" spans="1:23" x14ac:dyDescent="0.25">
      <c r="A133" t="s">
        <v>50</v>
      </c>
      <c r="B133" t="s">
        <v>30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1097.04216335159</v>
      </c>
      <c r="I133">
        <v>1203.2154920492601</v>
      </c>
      <c r="J133">
        <v>1317.2635482083101</v>
      </c>
      <c r="K133">
        <v>1439.7083712531501</v>
      </c>
      <c r="L133">
        <v>1571.10451773195</v>
      </c>
      <c r="M133">
        <v>1712.0410079305</v>
      </c>
      <c r="N133">
        <v>1844.6503911740899</v>
      </c>
      <c r="O133">
        <v>1986.2406102222001</v>
      </c>
      <c r="P133">
        <v>2137.3782251971902</v>
      </c>
      <c r="Q133">
        <v>2298.6640001441301</v>
      </c>
      <c r="R133">
        <v>2470.7349070227601</v>
      </c>
      <c r="S133">
        <v>2654.2662445889</v>
      </c>
      <c r="T133">
        <v>2849.9738786440998</v>
      </c>
      <c r="U133">
        <v>3058.61661049334</v>
      </c>
      <c r="V133">
        <v>3280.9986808309</v>
      </c>
      <c r="W133">
        <v>3517.9724166759702</v>
      </c>
    </row>
    <row r="134" spans="1:23" x14ac:dyDescent="0.25">
      <c r="A134" t="s">
        <v>51</v>
      </c>
      <c r="B134" t="s">
        <v>26</v>
      </c>
      <c r="C134">
        <v>2980419.6199909099</v>
      </c>
      <c r="D134">
        <v>3338135.1405223799</v>
      </c>
      <c r="E134">
        <v>3724171.1640570201</v>
      </c>
      <c r="F134">
        <v>4140465.4520938201</v>
      </c>
      <c r="G134">
        <v>4589078.7410241598</v>
      </c>
      <c r="H134">
        <v>5072202.1952173002</v>
      </c>
      <c r="I134">
        <v>5076260.9391893204</v>
      </c>
      <c r="J134">
        <v>5292780.6805406399</v>
      </c>
      <c r="K134">
        <v>5509300.4218919603</v>
      </c>
      <c r="L134">
        <v>5725820.1632432798</v>
      </c>
      <c r="M134">
        <v>5942339.9045946002</v>
      </c>
      <c r="N134">
        <v>6097728.6779618803</v>
      </c>
      <c r="O134">
        <v>6253117.4513291502</v>
      </c>
      <c r="P134">
        <v>6408506.2246964201</v>
      </c>
      <c r="Q134">
        <v>6563894.9980637003</v>
      </c>
      <c r="R134">
        <v>6719283.7714309702</v>
      </c>
      <c r="S134">
        <v>6874672.5447982401</v>
      </c>
      <c r="T134">
        <v>7030061.31816551</v>
      </c>
      <c r="U134">
        <v>7185450.0915327901</v>
      </c>
      <c r="V134">
        <v>7340838.86490006</v>
      </c>
      <c r="W134">
        <v>7496227.6382673299</v>
      </c>
    </row>
    <row r="135" spans="1:23" x14ac:dyDescent="0.25">
      <c r="A135" t="s">
        <v>51</v>
      </c>
      <c r="B135" t="s">
        <v>27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</row>
    <row r="136" spans="1:23" x14ac:dyDescent="0.25">
      <c r="A136" t="s">
        <v>51</v>
      </c>
      <c r="B136" t="s">
        <v>54</v>
      </c>
      <c r="C136">
        <v>31063312.1779822</v>
      </c>
      <c r="D136">
        <v>34791588.830922902</v>
      </c>
      <c r="E136">
        <v>38815034.868712798</v>
      </c>
      <c r="F136">
        <v>40124781.806298703</v>
      </c>
      <c r="G136">
        <v>42354516.557898</v>
      </c>
      <c r="H136">
        <v>44584251.309497401</v>
      </c>
      <c r="I136">
        <v>46570647.327081501</v>
      </c>
      <c r="J136">
        <v>48557043.344665602</v>
      </c>
      <c r="K136">
        <v>50543439.362249598</v>
      </c>
      <c r="L136">
        <v>52529835.379833698</v>
      </c>
      <c r="M136">
        <v>54516231.397417799</v>
      </c>
      <c r="N136">
        <v>55941799.517292798</v>
      </c>
      <c r="O136">
        <v>57367367.637167796</v>
      </c>
      <c r="P136">
        <v>58792935.757042803</v>
      </c>
      <c r="Q136">
        <v>60218503.876917802</v>
      </c>
      <c r="R136">
        <v>61644071.996792801</v>
      </c>
      <c r="S136">
        <v>63069640.1166678</v>
      </c>
      <c r="T136">
        <v>64495208.236542799</v>
      </c>
      <c r="U136">
        <v>65920776.356417798</v>
      </c>
      <c r="V136">
        <v>67346344.476292804</v>
      </c>
      <c r="W136">
        <v>68771912.596167803</v>
      </c>
    </row>
    <row r="137" spans="1:23" x14ac:dyDescent="0.25">
      <c r="A137" t="s">
        <v>51</v>
      </c>
      <c r="B137" t="s">
        <v>28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</row>
    <row r="138" spans="1:23" x14ac:dyDescent="0.25">
      <c r="A138" t="s">
        <v>51</v>
      </c>
      <c r="B138" t="s">
        <v>29</v>
      </c>
      <c r="C138">
        <v>10178586.873151099</v>
      </c>
      <c r="D138">
        <v>11400239.8501957</v>
      </c>
      <c r="E138">
        <v>12718611.6577619</v>
      </c>
      <c r="F138">
        <v>14140320.0464592</v>
      </c>
      <c r="G138">
        <v>15672402.744881799</v>
      </c>
      <c r="H138">
        <v>16388768.482665099</v>
      </c>
      <c r="I138">
        <v>17118949.734809101</v>
      </c>
      <c r="J138">
        <v>17849130.986953199</v>
      </c>
      <c r="K138">
        <v>18579312.2390972</v>
      </c>
      <c r="L138">
        <v>19309493.491241202</v>
      </c>
      <c r="M138">
        <v>20039674.7433853</v>
      </c>
      <c r="N138">
        <v>20563700.720870301</v>
      </c>
      <c r="O138">
        <v>21087726.698355399</v>
      </c>
      <c r="P138">
        <v>21611752.675840501</v>
      </c>
      <c r="Q138">
        <v>22135778.653325599</v>
      </c>
      <c r="R138">
        <v>22659804.6308107</v>
      </c>
      <c r="S138">
        <v>23183830.608295701</v>
      </c>
      <c r="T138">
        <v>23707856.585780799</v>
      </c>
      <c r="U138">
        <v>24231882.563265901</v>
      </c>
      <c r="V138">
        <v>24755908.540750999</v>
      </c>
      <c r="W138">
        <v>25279934.518236</v>
      </c>
    </row>
    <row r="139" spans="1:23" x14ac:dyDescent="0.25">
      <c r="A139" t="s">
        <v>51</v>
      </c>
      <c r="B139" t="s">
        <v>30</v>
      </c>
      <c r="C139">
        <v>54034545.686848603</v>
      </c>
      <c r="D139">
        <v>60519872.621151797</v>
      </c>
      <c r="E139">
        <v>61953903.122041203</v>
      </c>
      <c r="F139">
        <v>65599254.731950499</v>
      </c>
      <c r="G139">
        <v>69244606.341859803</v>
      </c>
      <c r="H139">
        <v>72889957.951769099</v>
      </c>
      <c r="I139">
        <v>76137479.620175406</v>
      </c>
      <c r="J139">
        <v>79385001.288581699</v>
      </c>
      <c r="K139">
        <v>82632522.956988007</v>
      </c>
      <c r="L139">
        <v>85880044.6253943</v>
      </c>
      <c r="M139">
        <v>89127566.293800503</v>
      </c>
      <c r="N139">
        <v>91458200.929644197</v>
      </c>
      <c r="O139">
        <v>93788835.565487802</v>
      </c>
      <c r="P139">
        <v>96119470.201331496</v>
      </c>
      <c r="Q139">
        <v>98450104.837175101</v>
      </c>
      <c r="R139">
        <v>100780739.47301801</v>
      </c>
      <c r="S139">
        <v>103111374.108862</v>
      </c>
      <c r="T139">
        <v>105442008.744706</v>
      </c>
      <c r="U139">
        <v>107772643.380549</v>
      </c>
      <c r="V139">
        <v>110103278.01639301</v>
      </c>
      <c r="W139">
        <v>112433912.652236</v>
      </c>
    </row>
    <row r="140" spans="1:23" x14ac:dyDescent="0.25">
      <c r="A140" t="s">
        <v>46</v>
      </c>
      <c r="B140" t="s">
        <v>26</v>
      </c>
      <c r="C140">
        <v>1041320.50247072</v>
      </c>
      <c r="D140">
        <v>1166301.7309806</v>
      </c>
      <c r="E140">
        <v>1301177.78108529</v>
      </c>
      <c r="F140">
        <v>1446625.681873</v>
      </c>
      <c r="G140">
        <v>1603365.4282867699</v>
      </c>
      <c r="H140">
        <v>1772162.5851372301</v>
      </c>
      <c r="I140">
        <v>1943675.04559056</v>
      </c>
      <c r="J140">
        <v>2127908.3456263901</v>
      </c>
      <c r="K140">
        <v>2325705.7880518301</v>
      </c>
      <c r="L140">
        <v>2537963.2038557399</v>
      </c>
      <c r="M140">
        <v>2765632.0967699098</v>
      </c>
      <c r="N140">
        <v>2979849.3759895498</v>
      </c>
      <c r="O140">
        <v>3208574.30288922</v>
      </c>
      <c r="P140">
        <v>3452722.0990388901</v>
      </c>
      <c r="Q140">
        <v>3713263.2390462998</v>
      </c>
      <c r="R140">
        <v>3991226.6878068601</v>
      </c>
      <c r="S140">
        <v>4287703.3233458502</v>
      </c>
      <c r="T140">
        <v>4603849.5557192303</v>
      </c>
      <c r="U140">
        <v>4940891.1530215796</v>
      </c>
      <c r="V140">
        <v>5300127.2861648696</v>
      </c>
      <c r="W140">
        <v>5682934.8047399297</v>
      </c>
    </row>
    <row r="141" spans="1:23" x14ac:dyDescent="0.25">
      <c r="A141" t="s">
        <v>46</v>
      </c>
      <c r="B141" t="s">
        <v>27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</row>
    <row r="142" spans="1:23" x14ac:dyDescent="0.25">
      <c r="A142" t="s">
        <v>46</v>
      </c>
      <c r="B142" t="s">
        <v>54</v>
      </c>
      <c r="C142">
        <v>31162042.3517843</v>
      </c>
      <c r="D142">
        <v>34902168.784291901</v>
      </c>
      <c r="E142">
        <v>38938402.754170798</v>
      </c>
      <c r="F142">
        <v>43291004.699076898</v>
      </c>
      <c r="G142">
        <v>47981520.831588201</v>
      </c>
      <c r="H142">
        <v>53032861.065602899</v>
      </c>
      <c r="I142">
        <v>58165458.132331498</v>
      </c>
      <c r="J142">
        <v>63678732.753068998</v>
      </c>
      <c r="K142">
        <v>69597921.190549403</v>
      </c>
      <c r="L142">
        <v>69014345.308514193</v>
      </c>
      <c r="M142">
        <v>71624096.884656295</v>
      </c>
      <c r="N142">
        <v>73497025.854915902</v>
      </c>
      <c r="O142">
        <v>75369954.825175598</v>
      </c>
      <c r="P142">
        <v>77242883.795435295</v>
      </c>
      <c r="Q142">
        <v>79115812.765695006</v>
      </c>
      <c r="R142">
        <v>80988741.735954702</v>
      </c>
      <c r="S142">
        <v>82861670.706214398</v>
      </c>
      <c r="T142">
        <v>84734599.676474094</v>
      </c>
      <c r="U142">
        <v>86607528.646733806</v>
      </c>
      <c r="V142">
        <v>88480457.616993502</v>
      </c>
      <c r="W142">
        <v>90353386.587253198</v>
      </c>
    </row>
    <row r="143" spans="1:23" x14ac:dyDescent="0.25">
      <c r="A143" t="s">
        <v>46</v>
      </c>
      <c r="B143" t="s">
        <v>28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</row>
    <row r="144" spans="1:23" x14ac:dyDescent="0.25">
      <c r="A144" t="s">
        <v>46</v>
      </c>
      <c r="B144" t="s">
        <v>29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</row>
    <row r="145" spans="1:23" x14ac:dyDescent="0.25">
      <c r="A145" t="s">
        <v>46</v>
      </c>
      <c r="B145" t="s">
        <v>30</v>
      </c>
      <c r="C145">
        <v>9118025.1307709701</v>
      </c>
      <c r="D145">
        <v>10212387.509811601</v>
      </c>
      <c r="E145">
        <v>11393391.063929399</v>
      </c>
      <c r="F145">
        <v>12666964.0046845</v>
      </c>
      <c r="G145">
        <v>14039410.761855301</v>
      </c>
      <c r="H145">
        <v>15517434.784731399</v>
      </c>
      <c r="I145">
        <v>17019234.5869473</v>
      </c>
      <c r="J145">
        <v>18632420.7824229</v>
      </c>
      <c r="K145">
        <v>19231913.4827144</v>
      </c>
      <c r="L145">
        <v>19987742.465360198</v>
      </c>
      <c r="M145">
        <v>20743571.4480059</v>
      </c>
      <c r="N145">
        <v>21286003.9197785</v>
      </c>
      <c r="O145">
        <v>21828436.391550999</v>
      </c>
      <c r="P145">
        <v>22370868.863323599</v>
      </c>
      <c r="Q145">
        <v>22913301.335096199</v>
      </c>
      <c r="R145">
        <v>23455733.806868698</v>
      </c>
      <c r="S145">
        <v>23998166.278641298</v>
      </c>
      <c r="T145">
        <v>24540598.750413898</v>
      </c>
      <c r="U145">
        <v>25083031.222186498</v>
      </c>
      <c r="V145">
        <v>25625463.693959001</v>
      </c>
      <c r="W145">
        <v>26167896.165731601</v>
      </c>
    </row>
    <row r="146" spans="1:23" x14ac:dyDescent="0.25">
      <c r="A146" t="s">
        <v>47</v>
      </c>
      <c r="B146" t="s">
        <v>26</v>
      </c>
      <c r="C146">
        <v>708645.56647923705</v>
      </c>
      <c r="D146">
        <v>793698.52881553199</v>
      </c>
      <c r="E146">
        <v>885485.17346925801</v>
      </c>
      <c r="F146">
        <v>984466.23626631696</v>
      </c>
      <c r="G146">
        <v>1091131.6924094099</v>
      </c>
      <c r="H146">
        <v>1107426.1487175601</v>
      </c>
      <c r="I146">
        <v>1156766.14719169</v>
      </c>
      <c r="J146">
        <v>1206106.14566583</v>
      </c>
      <c r="K146">
        <v>1255446.1441399599</v>
      </c>
      <c r="L146">
        <v>1304786.1426140899</v>
      </c>
      <c r="M146">
        <v>1354126.1410882301</v>
      </c>
      <c r="N146">
        <v>1389535.7614442699</v>
      </c>
      <c r="O146">
        <v>1424945.38180031</v>
      </c>
      <c r="P146">
        <v>1460355.0021563601</v>
      </c>
      <c r="Q146">
        <v>1495764.6225123999</v>
      </c>
      <c r="R146">
        <v>1531174.24286844</v>
      </c>
      <c r="S146">
        <v>1566583.8632244901</v>
      </c>
      <c r="T146">
        <v>1601993.4835805299</v>
      </c>
      <c r="U146">
        <v>1637403.10393657</v>
      </c>
      <c r="V146">
        <v>1672812.7242926101</v>
      </c>
      <c r="W146">
        <v>1708222.3446486599</v>
      </c>
    </row>
    <row r="147" spans="1:23" x14ac:dyDescent="0.25">
      <c r="A147" t="s">
        <v>47</v>
      </c>
      <c r="B147" t="s">
        <v>27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</row>
    <row r="148" spans="1:23" x14ac:dyDescent="0.25">
      <c r="A148" t="s">
        <v>47</v>
      </c>
      <c r="B148" t="s">
        <v>54</v>
      </c>
      <c r="C148">
        <v>22183388.533350699</v>
      </c>
      <c r="D148">
        <v>24845880.191617198</v>
      </c>
      <c r="E148">
        <v>26071741.081782401</v>
      </c>
      <c r="F148">
        <v>27605795.572883502</v>
      </c>
      <c r="G148">
        <v>29139850.0639847</v>
      </c>
      <c r="H148">
        <v>30673904.555085801</v>
      </c>
      <c r="I148">
        <v>32040542.326549299</v>
      </c>
      <c r="J148">
        <v>33407180.098012701</v>
      </c>
      <c r="K148">
        <v>34773817.869476102</v>
      </c>
      <c r="L148">
        <v>36140455.640939496</v>
      </c>
      <c r="M148">
        <v>37507093.412402898</v>
      </c>
      <c r="N148">
        <v>38487882.349336497</v>
      </c>
      <c r="O148">
        <v>39468671.28627</v>
      </c>
      <c r="P148">
        <v>40449460.223203503</v>
      </c>
      <c r="Q148">
        <v>41430249.160136998</v>
      </c>
      <c r="R148">
        <v>42411038.097070597</v>
      </c>
      <c r="S148">
        <v>43391827.0340041</v>
      </c>
      <c r="T148">
        <v>44372615.970937602</v>
      </c>
      <c r="U148">
        <v>45353404.907871097</v>
      </c>
      <c r="V148">
        <v>46334193.844804697</v>
      </c>
      <c r="W148">
        <v>47314982.781738199</v>
      </c>
    </row>
    <row r="149" spans="1:23" x14ac:dyDescent="0.25">
      <c r="A149" t="s">
        <v>47</v>
      </c>
      <c r="B149" t="s">
        <v>28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</row>
    <row r="150" spans="1:23" x14ac:dyDescent="0.25">
      <c r="A150" t="s">
        <v>47</v>
      </c>
      <c r="B150" t="s">
        <v>29</v>
      </c>
      <c r="C150">
        <v>454836.655321247</v>
      </c>
      <c r="D150">
        <v>509426.998849964</v>
      </c>
      <c r="E150">
        <v>568339.28509324999</v>
      </c>
      <c r="F150">
        <v>597994.55563919398</v>
      </c>
      <c r="G150">
        <v>631225.12243486498</v>
      </c>
      <c r="H150">
        <v>664455.68923053599</v>
      </c>
      <c r="I150">
        <v>694059.68831501703</v>
      </c>
      <c r="J150">
        <v>723663.68739949795</v>
      </c>
      <c r="K150">
        <v>753267.68648397794</v>
      </c>
      <c r="L150">
        <v>782871.68556845898</v>
      </c>
      <c r="M150">
        <v>812475.68465294002</v>
      </c>
      <c r="N150">
        <v>833721.45686656598</v>
      </c>
      <c r="O150">
        <v>854967.229080191</v>
      </c>
      <c r="P150">
        <v>876213.00129381695</v>
      </c>
      <c r="Q150">
        <v>897458.77350744302</v>
      </c>
      <c r="R150">
        <v>918704.54572106805</v>
      </c>
      <c r="S150">
        <v>939950.317934694</v>
      </c>
      <c r="T150">
        <v>961196.09014831996</v>
      </c>
      <c r="U150">
        <v>982441.86236194603</v>
      </c>
      <c r="V150">
        <v>1003687.63457557</v>
      </c>
      <c r="W150">
        <v>1024933.40678919</v>
      </c>
    </row>
    <row r="151" spans="1:23" x14ac:dyDescent="0.25">
      <c r="A151" t="s">
        <v>47</v>
      </c>
      <c r="B151" t="s">
        <v>30</v>
      </c>
      <c r="C151">
        <v>77041.821402093803</v>
      </c>
      <c r="D151">
        <v>86288.524470578704</v>
      </c>
      <c r="E151">
        <v>96267.293292406903</v>
      </c>
      <c r="F151">
        <v>107028.217685241</v>
      </c>
      <c r="G151">
        <v>118624.566284128</v>
      </c>
      <c r="H151">
        <v>131112.979198691</v>
      </c>
      <c r="I151">
        <v>143802.28313069601</v>
      </c>
      <c r="J151">
        <v>157432.73500790499</v>
      </c>
      <c r="K151">
        <v>172066.726365009</v>
      </c>
      <c r="L151">
        <v>187770.53502030301</v>
      </c>
      <c r="M151">
        <v>204614.55772521399</v>
      </c>
      <c r="N151">
        <v>220463.36635591299</v>
      </c>
      <c r="O151">
        <v>237385.51945536799</v>
      </c>
      <c r="P151">
        <v>255448.72944887899</v>
      </c>
      <c r="Q151">
        <v>274724.79664310301</v>
      </c>
      <c r="R151">
        <v>295289.84873312799</v>
      </c>
      <c r="S151">
        <v>317224.59404054697</v>
      </c>
      <c r="T151">
        <v>320398.69671610597</v>
      </c>
      <c r="U151">
        <v>327480.62078731501</v>
      </c>
      <c r="V151">
        <v>334562.544858523</v>
      </c>
      <c r="W151">
        <v>341644.46892973199</v>
      </c>
    </row>
    <row r="152" spans="1:23" x14ac:dyDescent="0.25">
      <c r="B152" t="s">
        <v>84</v>
      </c>
      <c r="C152">
        <f>SUM(C2:C151)</f>
        <v>620907851.06625056</v>
      </c>
      <c r="D152">
        <f t="shared" ref="D152:W152" si="0">SUM(D2:D151)</f>
        <v>683116818.09979951</v>
      </c>
      <c r="E152">
        <f t="shared" si="0"/>
        <v>744384042.51764667</v>
      </c>
      <c r="F152">
        <f t="shared" si="0"/>
        <v>805401306.22176969</v>
      </c>
      <c r="G152">
        <f t="shared" si="0"/>
        <v>868590828.1199199</v>
      </c>
      <c r="H152">
        <f t="shared" si="0"/>
        <v>931848372.08094358</v>
      </c>
      <c r="I152">
        <f t="shared" si="0"/>
        <v>985629906.8692416</v>
      </c>
      <c r="J152">
        <f t="shared" si="0"/>
        <v>1041359119.078801</v>
      </c>
      <c r="K152">
        <f t="shared" si="0"/>
        <v>1097788277.2759838</v>
      </c>
      <c r="L152">
        <f t="shared" si="0"/>
        <v>1148511337.0082221</v>
      </c>
      <c r="M152">
        <f t="shared" si="0"/>
        <v>1204050787.01122</v>
      </c>
      <c r="N152">
        <f t="shared" si="0"/>
        <v>1248582867.5083568</v>
      </c>
      <c r="O152">
        <f t="shared" si="0"/>
        <v>1289363347.4573522</v>
      </c>
      <c r="P152">
        <f t="shared" si="0"/>
        <v>1329256479.1435881</v>
      </c>
      <c r="Q152">
        <f t="shared" si="0"/>
        <v>1371374347.5819435</v>
      </c>
      <c r="R152">
        <f t="shared" si="0"/>
        <v>1414485916.9627128</v>
      </c>
      <c r="S152">
        <f t="shared" si="0"/>
        <v>1456454772.5560861</v>
      </c>
      <c r="T152">
        <f t="shared" si="0"/>
        <v>1500257086.8817058</v>
      </c>
      <c r="U152">
        <f t="shared" si="0"/>
        <v>1544237338.8265746</v>
      </c>
      <c r="V152">
        <f t="shared" si="0"/>
        <v>1589562463.5102451</v>
      </c>
      <c r="W152">
        <f t="shared" si="0"/>
        <v>1626007249.0337567</v>
      </c>
    </row>
  </sheetData>
  <pageMargins left="0.7" right="0.7" top="0.78740157499999996" bottom="0.78740157499999996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52"/>
  <sheetViews>
    <sheetView workbookViewId="0">
      <selection activeCell="C2" sqref="C2:W151"/>
    </sheetView>
  </sheetViews>
  <sheetFormatPr baseColWidth="10" defaultRowHeight="15" x14ac:dyDescent="0.25"/>
  <sheetData>
    <row r="1" spans="1:23" x14ac:dyDescent="0.25">
      <c r="A1" t="s">
        <v>1</v>
      </c>
      <c r="B1" t="s">
        <v>2</v>
      </c>
      <c r="C1">
        <v>2020</v>
      </c>
      <c r="D1">
        <v>2021</v>
      </c>
      <c r="E1">
        <v>2022</v>
      </c>
      <c r="F1">
        <v>2023</v>
      </c>
      <c r="G1">
        <v>2024</v>
      </c>
      <c r="H1">
        <v>2025</v>
      </c>
      <c r="I1">
        <v>2026</v>
      </c>
      <c r="J1">
        <v>2027</v>
      </c>
      <c r="K1">
        <v>2028</v>
      </c>
      <c r="L1">
        <v>2029</v>
      </c>
      <c r="M1">
        <v>2030</v>
      </c>
      <c r="N1">
        <v>2031</v>
      </c>
      <c r="O1">
        <v>2032</v>
      </c>
      <c r="P1">
        <v>2033</v>
      </c>
      <c r="Q1">
        <v>2034</v>
      </c>
      <c r="R1">
        <v>2035</v>
      </c>
      <c r="S1">
        <v>2036</v>
      </c>
      <c r="T1">
        <v>2037</v>
      </c>
      <c r="U1">
        <v>2038</v>
      </c>
      <c r="V1">
        <v>2039</v>
      </c>
      <c r="W1">
        <v>2040</v>
      </c>
    </row>
    <row r="2" spans="1:23" x14ac:dyDescent="0.25">
      <c r="A2" t="s">
        <v>44</v>
      </c>
      <c r="B2" t="s">
        <v>26</v>
      </c>
      <c r="C2">
        <v>0</v>
      </c>
      <c r="D2">
        <v>0</v>
      </c>
      <c r="E2">
        <v>0</v>
      </c>
      <c r="F2">
        <v>0</v>
      </c>
      <c r="G2">
        <v>0</v>
      </c>
      <c r="H2">
        <v>150520.038279773</v>
      </c>
      <c r="I2">
        <v>165087.585484193</v>
      </c>
      <c r="J2">
        <v>180735.58731335599</v>
      </c>
      <c r="K2">
        <v>197535.670361725</v>
      </c>
      <c r="L2">
        <v>215563.92274664799</v>
      </c>
      <c r="M2">
        <v>234901.16119415799</v>
      </c>
      <c r="N2">
        <v>253095.876136654</v>
      </c>
      <c r="O2">
        <v>272522.80967041402</v>
      </c>
      <c r="P2">
        <v>293259.69686720899</v>
      </c>
      <c r="Q2">
        <v>315388.96575950598</v>
      </c>
      <c r="R2">
        <v>338998.012298866</v>
      </c>
      <c r="S2">
        <v>364179.49107776303</v>
      </c>
      <c r="T2">
        <v>391031.62270380202</v>
      </c>
      <c r="U2">
        <v>419658.51876475097</v>
      </c>
      <c r="V2">
        <v>450170.52537503501</v>
      </c>
      <c r="W2">
        <v>482684.58634943602</v>
      </c>
    </row>
    <row r="3" spans="1:23" x14ac:dyDescent="0.25">
      <c r="A3" t="s">
        <v>44</v>
      </c>
      <c r="B3" t="s">
        <v>27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</row>
    <row r="4" spans="1:23" x14ac:dyDescent="0.25">
      <c r="A4" t="s">
        <v>44</v>
      </c>
      <c r="B4" t="s">
        <v>54</v>
      </c>
      <c r="C4">
        <v>7173190.3875637101</v>
      </c>
      <c r="D4">
        <v>8034130.0740923304</v>
      </c>
      <c r="E4">
        <v>8963230.7533049006</v>
      </c>
      <c r="F4">
        <v>9965156.17525349</v>
      </c>
      <c r="G4">
        <v>11044866.062513599</v>
      </c>
      <c r="H4">
        <v>12207634.048061701</v>
      </c>
      <c r="I4">
        <v>13389106.5435635</v>
      </c>
      <c r="J4">
        <v>14658207.203495299</v>
      </c>
      <c r="K4">
        <v>16020745.163061401</v>
      </c>
      <c r="L4">
        <v>17482891.400575399</v>
      </c>
      <c r="M4">
        <v>19051200.398933101</v>
      </c>
      <c r="N4">
        <v>20526847.2574195</v>
      </c>
      <c r="O4">
        <v>22102430.800757099</v>
      </c>
      <c r="P4">
        <v>23784255.580285002</v>
      </c>
      <c r="Q4">
        <v>25579006.760763701</v>
      </c>
      <c r="R4">
        <v>27493772.420339599</v>
      </c>
      <c r="S4">
        <v>29536067.1289712</v>
      </c>
      <c r="T4">
        <v>31713856.877415098</v>
      </c>
      <c r="U4">
        <v>34035585.432880998</v>
      </c>
      <c r="V4">
        <v>36510202.201699898</v>
      </c>
      <c r="W4">
        <v>39147191.6838184</v>
      </c>
    </row>
    <row r="5" spans="1:23" x14ac:dyDescent="0.25">
      <c r="A5" t="s">
        <v>44</v>
      </c>
      <c r="B5" t="s">
        <v>28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</row>
    <row r="6" spans="1:23" x14ac:dyDescent="0.25">
      <c r="A6" t="s">
        <v>44</v>
      </c>
      <c r="B6" t="s">
        <v>29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</row>
    <row r="7" spans="1:23" x14ac:dyDescent="0.25">
      <c r="A7" t="s">
        <v>44</v>
      </c>
      <c r="B7" t="s">
        <v>30</v>
      </c>
      <c r="C7">
        <v>252610.522705699</v>
      </c>
      <c r="D7">
        <v>282929.308696536</v>
      </c>
      <c r="E7">
        <v>315648.44697969302</v>
      </c>
      <c r="F7">
        <v>350932.17581942299</v>
      </c>
      <c r="G7">
        <v>388955.156425678</v>
      </c>
      <c r="H7">
        <v>429903.10465301003</v>
      </c>
      <c r="I7">
        <v>471509.74946875998</v>
      </c>
      <c r="J7">
        <v>516202.30100445298</v>
      </c>
      <c r="K7">
        <v>564185.33332004305</v>
      </c>
      <c r="L7">
        <v>615676.16311468103</v>
      </c>
      <c r="M7">
        <v>670905.61255548301</v>
      </c>
      <c r="N7">
        <v>722871.87918316398</v>
      </c>
      <c r="O7">
        <v>778357.50844222505</v>
      </c>
      <c r="P7">
        <v>837584.52092923305</v>
      </c>
      <c r="Q7">
        <v>900788.34089383797</v>
      </c>
      <c r="R7">
        <v>968218.58155257895</v>
      </c>
      <c r="S7">
        <v>1040139.87542496</v>
      </c>
      <c r="T7">
        <v>1116832.7522306901</v>
      </c>
      <c r="U7">
        <v>1198594.5670284401</v>
      </c>
      <c r="V7">
        <v>1285740.4814253901</v>
      </c>
      <c r="W7">
        <v>1378604.50084446</v>
      </c>
    </row>
    <row r="8" spans="1:23" x14ac:dyDescent="0.25">
      <c r="A8" t="s">
        <v>25</v>
      </c>
      <c r="B8" t="s">
        <v>26</v>
      </c>
      <c r="C8">
        <v>4649492.5464714495</v>
      </c>
      <c r="D8">
        <v>5207533.3120443597</v>
      </c>
      <c r="E8">
        <v>5809754.4228083696</v>
      </c>
      <c r="F8">
        <v>6459178.8113686796</v>
      </c>
      <c r="G8">
        <v>7159021.2527280003</v>
      </c>
      <c r="H8">
        <v>7912699.9911948303</v>
      </c>
      <c r="I8">
        <v>8678502.5511297192</v>
      </c>
      <c r="J8">
        <v>9501103.6170801204</v>
      </c>
      <c r="K8">
        <v>10384268.5332477</v>
      </c>
      <c r="L8">
        <v>10578233.580122299</v>
      </c>
      <c r="M8">
        <v>10978245.5143819</v>
      </c>
      <c r="N8">
        <v>11265320.3252465</v>
      </c>
      <c r="O8">
        <v>11552395.136111099</v>
      </c>
      <c r="P8">
        <v>11839469.946975701</v>
      </c>
      <c r="Q8">
        <v>12126544.7578403</v>
      </c>
      <c r="R8">
        <v>12413619.568704899</v>
      </c>
      <c r="S8">
        <v>12700694.3795694</v>
      </c>
      <c r="T8">
        <v>12987769.190434</v>
      </c>
      <c r="U8">
        <v>13274844.001298601</v>
      </c>
      <c r="V8">
        <v>13561918.8121632</v>
      </c>
      <c r="W8">
        <v>13848993.6230278</v>
      </c>
    </row>
    <row r="9" spans="1:23" x14ac:dyDescent="0.25">
      <c r="A9" t="s">
        <v>25</v>
      </c>
      <c r="B9" t="s">
        <v>27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</row>
    <row r="10" spans="1:23" x14ac:dyDescent="0.25">
      <c r="A10" t="s">
        <v>25</v>
      </c>
      <c r="B10" t="s">
        <v>54</v>
      </c>
      <c r="C10">
        <v>763645.76906309696</v>
      </c>
      <c r="D10">
        <v>855299.95827518404</v>
      </c>
      <c r="E10">
        <v>954210.45198582101</v>
      </c>
      <c r="F10">
        <v>1060873.7451718301</v>
      </c>
      <c r="G10">
        <v>1175817.8415464801</v>
      </c>
      <c r="H10">
        <v>1299604.1631956699</v>
      </c>
      <c r="I10">
        <v>1425381.7354762801</v>
      </c>
      <c r="J10">
        <v>1560488.0545769599</v>
      </c>
      <c r="K10">
        <v>1705541.55124902</v>
      </c>
      <c r="L10">
        <v>1861199.1774518399</v>
      </c>
      <c r="M10">
        <v>2028158.7123968201</v>
      </c>
      <c r="N10">
        <v>2185253.5919734202</v>
      </c>
      <c r="O10">
        <v>2352987.56272669</v>
      </c>
      <c r="P10">
        <v>2532031.7965753502</v>
      </c>
      <c r="Q10">
        <v>2723097.9849020601</v>
      </c>
      <c r="R10">
        <v>2926940.71257</v>
      </c>
      <c r="S10">
        <v>3144359.9680424798</v>
      </c>
      <c r="T10">
        <v>3376203.79728078</v>
      </c>
      <c r="U10">
        <v>3623371.1095228102</v>
      </c>
      <c r="V10">
        <v>3886814.64349584</v>
      </c>
      <c r="W10">
        <v>4167544.1030923701</v>
      </c>
    </row>
    <row r="11" spans="1:23" x14ac:dyDescent="0.25">
      <c r="A11" t="s">
        <v>25</v>
      </c>
      <c r="B11" t="s">
        <v>28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</row>
    <row r="12" spans="1:23" x14ac:dyDescent="0.25">
      <c r="A12" t="s">
        <v>25</v>
      </c>
      <c r="B12" t="s">
        <v>29</v>
      </c>
      <c r="C12">
        <v>830520.03112725099</v>
      </c>
      <c r="D12">
        <v>930200.59397611697</v>
      </c>
      <c r="E12">
        <v>1037772.91303205</v>
      </c>
      <c r="F12">
        <v>1153776.96250864</v>
      </c>
      <c r="G12">
        <v>1278786.9846502999</v>
      </c>
      <c r="H12">
        <v>1413413.5665998701</v>
      </c>
      <c r="I12">
        <v>1550205.77769764</v>
      </c>
      <c r="J12">
        <v>1697143.67598869</v>
      </c>
      <c r="K12">
        <v>1854899.8496646101</v>
      </c>
      <c r="L12">
        <v>2024188.7815181401</v>
      </c>
      <c r="M12">
        <v>2205769.3569328701</v>
      </c>
      <c r="N12">
        <v>2376621.4058297798</v>
      </c>
      <c r="O12">
        <v>2559044.2362240502</v>
      </c>
      <c r="P12">
        <v>2753767.7961431802</v>
      </c>
      <c r="Q12">
        <v>2961566.1014636499</v>
      </c>
      <c r="R12">
        <v>3183259.8178258198</v>
      </c>
      <c r="S12">
        <v>3419718.9905705499</v>
      </c>
      <c r="T12">
        <v>3671865.9310451802</v>
      </c>
      <c r="U12">
        <v>3940678.2680908502</v>
      </c>
      <c r="V12">
        <v>4227192.1740134703</v>
      </c>
      <c r="W12">
        <v>4532505.7748581301</v>
      </c>
    </row>
    <row r="13" spans="1:23" x14ac:dyDescent="0.25">
      <c r="A13" t="s">
        <v>25</v>
      </c>
      <c r="B13" t="s">
        <v>30</v>
      </c>
      <c r="C13">
        <v>15696293.2438225</v>
      </c>
      <c r="D13">
        <v>17580191.628623001</v>
      </c>
      <c r="E13">
        <v>18569759.747485802</v>
      </c>
      <c r="F13">
        <v>19662399.600341901</v>
      </c>
      <c r="G13">
        <v>20755039.453198001</v>
      </c>
      <c r="H13">
        <v>21847679.3060541</v>
      </c>
      <c r="I13">
        <v>22821075.5590434</v>
      </c>
      <c r="J13">
        <v>23794471.8120327</v>
      </c>
      <c r="K13">
        <v>24767868.0650221</v>
      </c>
      <c r="L13">
        <v>25741264.318011399</v>
      </c>
      <c r="M13">
        <v>26714660.571000699</v>
      </c>
      <c r="N13">
        <v>27413233.591679201</v>
      </c>
      <c r="O13">
        <v>28111806.612357698</v>
      </c>
      <c r="P13">
        <v>28810379.6330362</v>
      </c>
      <c r="Q13">
        <v>29508952.653714601</v>
      </c>
      <c r="R13">
        <v>30207525.674393099</v>
      </c>
      <c r="S13">
        <v>30906098.6950716</v>
      </c>
      <c r="T13">
        <v>31604671.715750001</v>
      </c>
      <c r="U13">
        <v>32303244.736428499</v>
      </c>
      <c r="V13">
        <v>33001817.757107001</v>
      </c>
      <c r="W13">
        <v>33700390.777785398</v>
      </c>
    </row>
    <row r="14" spans="1:23" x14ac:dyDescent="0.25">
      <c r="A14" t="s">
        <v>40</v>
      </c>
      <c r="B14" t="s">
        <v>26</v>
      </c>
      <c r="C14">
        <v>8385.5288017668699</v>
      </c>
      <c r="D14">
        <v>9391.9756054773006</v>
      </c>
      <c r="E14">
        <v>10478.103267554299</v>
      </c>
      <c r="F14">
        <v>11649.3637568254</v>
      </c>
      <c r="G14">
        <v>12911.555036854699</v>
      </c>
      <c r="H14">
        <v>14270.842035494799</v>
      </c>
      <c r="I14">
        <v>15651.994786814799</v>
      </c>
      <c r="J14">
        <v>17135.5857081781</v>
      </c>
      <c r="K14">
        <v>18728.405734710599</v>
      </c>
      <c r="L14">
        <v>20437.668799625899</v>
      </c>
      <c r="M14">
        <v>22271.0371566961</v>
      </c>
      <c r="N14">
        <v>23996.082577841898</v>
      </c>
      <c r="O14">
        <v>25837.954948210499</v>
      </c>
      <c r="P14">
        <v>27804.024349171501</v>
      </c>
      <c r="Q14">
        <v>29902.105802857899</v>
      </c>
      <c r="R14">
        <v>32140.485341040101</v>
      </c>
      <c r="S14">
        <v>34527.947568533396</v>
      </c>
      <c r="T14">
        <v>37073.804805423402</v>
      </c>
      <c r="U14">
        <v>39787.927897081099</v>
      </c>
      <c r="V14">
        <v>42680.778785891001</v>
      </c>
      <c r="W14">
        <v>45763.444943839197</v>
      </c>
    </row>
    <row r="15" spans="1:23" x14ac:dyDescent="0.25">
      <c r="A15" t="s">
        <v>40</v>
      </c>
      <c r="B15" t="s">
        <v>27</v>
      </c>
      <c r="C15">
        <v>0</v>
      </c>
      <c r="D15">
        <v>0</v>
      </c>
      <c r="E15">
        <v>0</v>
      </c>
      <c r="F15">
        <v>0</v>
      </c>
      <c r="G15">
        <v>0</v>
      </c>
      <c r="H15">
        <v>2340.9444336822598</v>
      </c>
      <c r="I15">
        <v>2567.5044248324498</v>
      </c>
      <c r="J15">
        <v>2810.8680540134501</v>
      </c>
      <c r="K15">
        <v>3072.1492850504701</v>
      </c>
      <c r="L15">
        <v>3352.5314690561599</v>
      </c>
      <c r="M15">
        <v>3653.2714982498001</v>
      </c>
      <c r="N15">
        <v>3936.2425707651</v>
      </c>
      <c r="O15">
        <v>4238.3775717863</v>
      </c>
      <c r="P15">
        <v>4560.8854664827104</v>
      </c>
      <c r="Q15">
        <v>4905.0482067192997</v>
      </c>
      <c r="R15">
        <v>5272.22500731333</v>
      </c>
      <c r="S15">
        <v>5663.8568674499802</v>
      </c>
      <c r="T15">
        <v>6081.4713510820002</v>
      </c>
      <c r="U15">
        <v>6526.6876409085999</v>
      </c>
      <c r="V15">
        <v>7001.2218813401596</v>
      </c>
      <c r="W15">
        <v>7506.8928267126003</v>
      </c>
    </row>
    <row r="16" spans="1:23" x14ac:dyDescent="0.25">
      <c r="A16" t="s">
        <v>40</v>
      </c>
      <c r="B16" t="s">
        <v>54</v>
      </c>
      <c r="C16">
        <v>3338365.9482831801</v>
      </c>
      <c r="D16">
        <v>3739042.8546170299</v>
      </c>
      <c r="E16">
        <v>4171441.5367135499</v>
      </c>
      <c r="F16">
        <v>4637732.4798831902</v>
      </c>
      <c r="G16">
        <v>4683849.9264517296</v>
      </c>
      <c r="H16">
        <v>4930429.1298292298</v>
      </c>
      <c r="I16">
        <v>5150098.28431354</v>
      </c>
      <c r="J16">
        <v>5369767.4387978502</v>
      </c>
      <c r="K16">
        <v>5589436.5932821603</v>
      </c>
      <c r="L16">
        <v>5809105.7477664696</v>
      </c>
      <c r="M16">
        <v>6028774.9022507798</v>
      </c>
      <c r="N16">
        <v>6186423.90113148</v>
      </c>
      <c r="O16">
        <v>6344072.90001217</v>
      </c>
      <c r="P16">
        <v>6501721.8988928702</v>
      </c>
      <c r="Q16">
        <v>6659370.8977735704</v>
      </c>
      <c r="R16">
        <v>6817019.8966542603</v>
      </c>
      <c r="S16">
        <v>6974668.8955349596</v>
      </c>
      <c r="T16">
        <v>7132317.8944156496</v>
      </c>
      <c r="U16">
        <v>7289966.8932963498</v>
      </c>
      <c r="V16">
        <v>7447615.89217705</v>
      </c>
      <c r="W16">
        <v>7605264.89105774</v>
      </c>
    </row>
    <row r="17" spans="1:23" x14ac:dyDescent="0.25">
      <c r="A17" t="s">
        <v>40</v>
      </c>
      <c r="B17" t="s">
        <v>28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</row>
    <row r="18" spans="1:23" x14ac:dyDescent="0.25">
      <c r="A18" t="s">
        <v>40</v>
      </c>
      <c r="B18" t="s">
        <v>29</v>
      </c>
      <c r="C18">
        <v>0</v>
      </c>
      <c r="D18">
        <v>0</v>
      </c>
      <c r="E18">
        <v>0</v>
      </c>
      <c r="F18">
        <v>0</v>
      </c>
      <c r="G18">
        <v>0</v>
      </c>
      <c r="H18">
        <v>5195.5456571881396</v>
      </c>
      <c r="I18">
        <v>5698.3780872007601</v>
      </c>
      <c r="J18">
        <v>6238.5048960716604</v>
      </c>
      <c r="K18">
        <v>6818.3984406116597</v>
      </c>
      <c r="L18">
        <v>7440.6850773654796</v>
      </c>
      <c r="M18">
        <v>8108.1543816931398</v>
      </c>
      <c r="N18">
        <v>8736.1868568613609</v>
      </c>
      <c r="O18">
        <v>9406.7521935921595</v>
      </c>
      <c r="P18">
        <v>10122.5335968539</v>
      </c>
      <c r="Q18">
        <v>10886.3762599578</v>
      </c>
      <c r="R18">
        <v>11701.29685538</v>
      </c>
      <c r="S18">
        <v>12570.493569694499</v>
      </c>
      <c r="T18">
        <v>13497.356713302001</v>
      </c>
      <c r="U18">
        <v>14485.479937345999</v>
      </c>
      <c r="V18">
        <v>15538.6720920112</v>
      </c>
      <c r="W18">
        <v>16660.969762299501</v>
      </c>
    </row>
    <row r="19" spans="1:23" x14ac:dyDescent="0.25">
      <c r="A19" t="s">
        <v>40</v>
      </c>
      <c r="B19" t="s">
        <v>30</v>
      </c>
      <c r="C19">
        <v>429182.171813722</v>
      </c>
      <c r="D19">
        <v>480693.41639264597</v>
      </c>
      <c r="E19">
        <v>536282.82999992697</v>
      </c>
      <c r="F19">
        <v>596229.45142695506</v>
      </c>
      <c r="G19">
        <v>660830.02792168595</v>
      </c>
      <c r="H19">
        <v>730400.08843732195</v>
      </c>
      <c r="I19">
        <v>801089.26635692001</v>
      </c>
      <c r="J19">
        <v>877021.36184738495</v>
      </c>
      <c r="K19">
        <v>958543.94372100395</v>
      </c>
      <c r="L19">
        <v>1046026.23037736</v>
      </c>
      <c r="M19">
        <v>1139860.38584006</v>
      </c>
      <c r="N19">
        <v>1228150.4338294801</v>
      </c>
      <c r="O19">
        <v>1322419.8356532401</v>
      </c>
      <c r="P19">
        <v>1423045.8015748099</v>
      </c>
      <c r="Q19">
        <v>1439380.7249761401</v>
      </c>
      <c r="R19">
        <v>1473455.5548337901</v>
      </c>
      <c r="S19">
        <v>1507530.38469145</v>
      </c>
      <c r="T19">
        <v>1541605.21454911</v>
      </c>
      <c r="U19">
        <v>1575680.04440676</v>
      </c>
      <c r="V19">
        <v>1609754.87426442</v>
      </c>
      <c r="W19">
        <v>1643829.70412207</v>
      </c>
    </row>
    <row r="20" spans="1:23" x14ac:dyDescent="0.25">
      <c r="A20" t="s">
        <v>53</v>
      </c>
      <c r="B20" t="s">
        <v>26</v>
      </c>
      <c r="C20">
        <v>0</v>
      </c>
      <c r="D20">
        <v>0</v>
      </c>
      <c r="E20">
        <v>0</v>
      </c>
      <c r="F20">
        <v>0</v>
      </c>
      <c r="G20">
        <v>0</v>
      </c>
      <c r="H20">
        <v>16059.3257568096</v>
      </c>
      <c r="I20">
        <v>17613.570551769499</v>
      </c>
      <c r="J20">
        <v>19283.091511833201</v>
      </c>
      <c r="K20">
        <v>21075.530641524001</v>
      </c>
      <c r="L20">
        <v>22999.005955404202</v>
      </c>
      <c r="M20">
        <v>25062.139974068599</v>
      </c>
      <c r="N20">
        <v>27003.375557404899</v>
      </c>
      <c r="O20">
        <v>29076.0793491396</v>
      </c>
      <c r="P20">
        <v>31288.545081154301</v>
      </c>
      <c r="Q20">
        <v>33649.5671879976</v>
      </c>
      <c r="R20">
        <v>36168.4701428224</v>
      </c>
      <c r="S20">
        <v>38855.139475159602</v>
      </c>
      <c r="T20">
        <v>41720.054565373503</v>
      </c>
      <c r="U20">
        <v>44774.323315920898</v>
      </c>
      <c r="V20">
        <v>48029.718805109602</v>
      </c>
      <c r="W20">
        <v>51498.718034927297</v>
      </c>
    </row>
    <row r="21" spans="1:23" x14ac:dyDescent="0.25">
      <c r="A21" t="s">
        <v>53</v>
      </c>
      <c r="B21" t="s">
        <v>27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</row>
    <row r="22" spans="1:23" x14ac:dyDescent="0.25">
      <c r="A22" t="s">
        <v>53</v>
      </c>
      <c r="B22" t="s">
        <v>54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</row>
    <row r="23" spans="1:23" x14ac:dyDescent="0.25">
      <c r="A23" t="s">
        <v>53</v>
      </c>
      <c r="B23" t="s">
        <v>28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</row>
    <row r="24" spans="1:23" x14ac:dyDescent="0.25">
      <c r="A24" t="s">
        <v>53</v>
      </c>
      <c r="B24" t="s">
        <v>29</v>
      </c>
      <c r="C24">
        <v>0</v>
      </c>
      <c r="D24">
        <v>0</v>
      </c>
      <c r="E24">
        <v>0</v>
      </c>
      <c r="F24">
        <v>0</v>
      </c>
      <c r="G24">
        <v>0</v>
      </c>
      <c r="H24">
        <v>83440.566825803704</v>
      </c>
      <c r="I24">
        <v>91516.065675592705</v>
      </c>
      <c r="J24">
        <v>100190.512993296</v>
      </c>
      <c r="K24">
        <v>109503.61487858</v>
      </c>
      <c r="L24">
        <v>119497.55066990999</v>
      </c>
      <c r="M24">
        <v>130217.121003177</v>
      </c>
      <c r="N24">
        <v>140303.33507398301</v>
      </c>
      <c r="O24">
        <v>151072.627749362</v>
      </c>
      <c r="P24">
        <v>162568.09135459401</v>
      </c>
      <c r="Q24">
        <v>174835.419750976</v>
      </c>
      <c r="R24">
        <v>187923.06075860999</v>
      </c>
      <c r="S24">
        <v>201882.37731762999</v>
      </c>
      <c r="T24">
        <v>216767.81788065401</v>
      </c>
      <c r="U24">
        <v>232637.09655668799</v>
      </c>
      <c r="V24">
        <v>249551.383555623</v>
      </c>
      <c r="W24">
        <v>267575.50651306001</v>
      </c>
    </row>
    <row r="25" spans="1:23" x14ac:dyDescent="0.25">
      <c r="A25" t="s">
        <v>53</v>
      </c>
      <c r="B25" t="s">
        <v>30</v>
      </c>
      <c r="C25">
        <v>1196786.72579273</v>
      </c>
      <c r="D25">
        <v>1224486.3181070799</v>
      </c>
      <c r="E25">
        <v>1301039.12306048</v>
      </c>
      <c r="F25">
        <v>1377591.92801388</v>
      </c>
      <c r="G25">
        <v>1454144.7329672801</v>
      </c>
      <c r="H25">
        <v>1530697.5379206899</v>
      </c>
      <c r="I25">
        <v>1598895.86814147</v>
      </c>
      <c r="J25">
        <v>1667094.1983622501</v>
      </c>
      <c r="K25">
        <v>1735292.52858303</v>
      </c>
      <c r="L25">
        <v>1803490.8588038101</v>
      </c>
      <c r="M25">
        <v>1871689.18902459</v>
      </c>
      <c r="N25">
        <v>1920632.78563414</v>
      </c>
      <c r="O25">
        <v>1969576.3822436901</v>
      </c>
      <c r="P25">
        <v>2018519.9788532499</v>
      </c>
      <c r="Q25">
        <v>2067463.5754628</v>
      </c>
      <c r="R25">
        <v>2116407.17207235</v>
      </c>
      <c r="S25">
        <v>2165350.7686819001</v>
      </c>
      <c r="T25">
        <v>2214294.3652914502</v>
      </c>
      <c r="U25">
        <v>2263237.9619009998</v>
      </c>
      <c r="V25">
        <v>2312181.5585105498</v>
      </c>
      <c r="W25">
        <v>2361125.1551200999</v>
      </c>
    </row>
    <row r="26" spans="1:23" x14ac:dyDescent="0.25">
      <c r="A26" t="s">
        <v>52</v>
      </c>
      <c r="B26" t="s">
        <v>26</v>
      </c>
      <c r="C26">
        <v>6186017.3408983396</v>
      </c>
      <c r="D26">
        <v>6928474.6775343502</v>
      </c>
      <c r="E26">
        <v>7729712.70448172</v>
      </c>
      <c r="F26">
        <v>8593753.3474299908</v>
      </c>
      <c r="G26">
        <v>9524873.7729118802</v>
      </c>
      <c r="H26">
        <v>10527621.857573301</v>
      </c>
      <c r="I26">
        <v>11546500.341217101</v>
      </c>
      <c r="J26">
        <v>12640947.6185812</v>
      </c>
      <c r="K26">
        <v>13815973.3728287</v>
      </c>
      <c r="L26">
        <v>15076899.3334546</v>
      </c>
      <c r="M26">
        <v>16429377.956710899</v>
      </c>
      <c r="N26">
        <v>17701946.585512999</v>
      </c>
      <c r="O26">
        <v>19060698.632303599</v>
      </c>
      <c r="P26">
        <v>19358574.300793398</v>
      </c>
      <c r="Q26">
        <v>19827966.856448099</v>
      </c>
      <c r="R26">
        <v>20297359.4121028</v>
      </c>
      <c r="S26">
        <v>20766751.967757601</v>
      </c>
      <c r="T26">
        <v>21236144.523412298</v>
      </c>
      <c r="U26">
        <v>21705537.079066999</v>
      </c>
      <c r="V26">
        <v>22174929.634721801</v>
      </c>
      <c r="W26">
        <v>22644322.190376502</v>
      </c>
    </row>
    <row r="27" spans="1:23" x14ac:dyDescent="0.25">
      <c r="A27" t="s">
        <v>52</v>
      </c>
      <c r="B27" t="s">
        <v>27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</row>
    <row r="28" spans="1:23" x14ac:dyDescent="0.25">
      <c r="A28" t="s">
        <v>52</v>
      </c>
      <c r="B28" t="s">
        <v>54</v>
      </c>
      <c r="C28">
        <v>6548603.96838082</v>
      </c>
      <c r="D28">
        <v>7334579.6281810096</v>
      </c>
      <c r="E28">
        <v>8182781.3440402802</v>
      </c>
      <c r="F28">
        <v>9097466.7824150193</v>
      </c>
      <c r="G28">
        <v>10083163.8112671</v>
      </c>
      <c r="H28">
        <v>11144686.876048399</v>
      </c>
      <c r="I28">
        <v>12223285.8054717</v>
      </c>
      <c r="J28">
        <v>13381882.9106472</v>
      </c>
      <c r="K28">
        <v>14625781.511826601</v>
      </c>
      <c r="L28">
        <v>15960615.2658474</v>
      </c>
      <c r="M28">
        <v>17392367.941490602</v>
      </c>
      <c r="N28">
        <v>18739526.7859242</v>
      </c>
      <c r="O28">
        <v>20177920.594947401</v>
      </c>
      <c r="P28">
        <v>21713304.967908099</v>
      </c>
      <c r="Q28">
        <v>23351782.9766775</v>
      </c>
      <c r="R28">
        <v>25099825.5239041</v>
      </c>
      <c r="S28">
        <v>24784509.356034402</v>
      </c>
      <c r="T28">
        <v>25344715.603277098</v>
      </c>
      <c r="U28">
        <v>25904921.850519799</v>
      </c>
      <c r="V28">
        <v>26465128.097762499</v>
      </c>
      <c r="W28">
        <v>27025334.345005199</v>
      </c>
    </row>
    <row r="29" spans="1:23" x14ac:dyDescent="0.25">
      <c r="A29" t="s">
        <v>52</v>
      </c>
      <c r="B29" t="s">
        <v>28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</row>
    <row r="30" spans="1:23" x14ac:dyDescent="0.25">
      <c r="A30" t="s">
        <v>52</v>
      </c>
      <c r="B30" t="s">
        <v>29</v>
      </c>
      <c r="C30">
        <v>2154499.14528492</v>
      </c>
      <c r="D30">
        <v>2413086.1503062299</v>
      </c>
      <c r="E30">
        <v>2692145.6079664701</v>
      </c>
      <c r="F30">
        <v>2993078.2960169599</v>
      </c>
      <c r="G30">
        <v>3317373.88885258</v>
      </c>
      <c r="H30">
        <v>3666616.3452317198</v>
      </c>
      <c r="I30">
        <v>4021476.7830850701</v>
      </c>
      <c r="J30">
        <v>4402656.7238606699</v>
      </c>
      <c r="K30">
        <v>4811900.9667561203</v>
      </c>
      <c r="L30">
        <v>5251062.9921314698</v>
      </c>
      <c r="M30">
        <v>5722111.4676274499</v>
      </c>
      <c r="N30">
        <v>6165328.4636329096</v>
      </c>
      <c r="O30">
        <v>6638561.8805698399</v>
      </c>
      <c r="P30">
        <v>7143705.3180413796</v>
      </c>
      <c r="Q30">
        <v>7682766.6945586503</v>
      </c>
      <c r="R30">
        <v>8257874.9454325503</v>
      </c>
      <c r="S30">
        <v>8871287.1046574395</v>
      </c>
      <c r="T30">
        <v>9525395.7924412303</v>
      </c>
      <c r="U30">
        <v>10222737.1312417</v>
      </c>
      <c r="V30">
        <v>10965999.114441199</v>
      </c>
      <c r="W30">
        <v>10834019.355601599</v>
      </c>
    </row>
    <row r="31" spans="1:23" x14ac:dyDescent="0.25">
      <c r="A31" t="s">
        <v>52</v>
      </c>
      <c r="B31" t="s">
        <v>30</v>
      </c>
      <c r="C31">
        <v>2373785.1134895999</v>
      </c>
      <c r="D31">
        <v>2658691.2293285499</v>
      </c>
      <c r="E31">
        <v>2822300.6036096099</v>
      </c>
      <c r="F31">
        <v>2988364.0399801899</v>
      </c>
      <c r="G31">
        <v>3154427.4763507699</v>
      </c>
      <c r="H31">
        <v>3320490.9127213499</v>
      </c>
      <c r="I31">
        <v>3468431.2668088698</v>
      </c>
      <c r="J31">
        <v>3616371.6208963799</v>
      </c>
      <c r="K31">
        <v>3764311.9749838999</v>
      </c>
      <c r="L31">
        <v>3912252.32907141</v>
      </c>
      <c r="M31">
        <v>4060192.6831589299</v>
      </c>
      <c r="N31">
        <v>4166364.3883794602</v>
      </c>
      <c r="O31">
        <v>4272536.0936000003</v>
      </c>
      <c r="P31">
        <v>4378707.7988205301</v>
      </c>
      <c r="Q31">
        <v>4484879.5040410701</v>
      </c>
      <c r="R31">
        <v>4591051.2092616102</v>
      </c>
      <c r="S31">
        <v>4697222.91448214</v>
      </c>
      <c r="T31">
        <v>4803394.61970268</v>
      </c>
      <c r="U31">
        <v>4909566.3249232098</v>
      </c>
      <c r="V31">
        <v>5015738.0301437499</v>
      </c>
      <c r="W31">
        <v>5121909.7353642797</v>
      </c>
    </row>
    <row r="32" spans="1:23" x14ac:dyDescent="0.25">
      <c r="A32" t="s">
        <v>31</v>
      </c>
      <c r="B32" t="s">
        <v>26</v>
      </c>
      <c r="C32">
        <v>1801044.68726993</v>
      </c>
      <c r="D32">
        <v>2017209.4291357701</v>
      </c>
      <c r="E32">
        <v>2250488.0334700099</v>
      </c>
      <c r="F32">
        <v>2293482.4683518698</v>
      </c>
      <c r="G32">
        <v>2420931.3249351899</v>
      </c>
      <c r="H32">
        <v>2548380.1815185202</v>
      </c>
      <c r="I32">
        <v>2661920.0996550401</v>
      </c>
      <c r="J32">
        <v>2775460.0177915599</v>
      </c>
      <c r="K32">
        <v>2888999.93592809</v>
      </c>
      <c r="L32">
        <v>3002539.8540646099</v>
      </c>
      <c r="M32">
        <v>3116079.7722011399</v>
      </c>
      <c r="N32">
        <v>3197563.4673937499</v>
      </c>
      <c r="O32">
        <v>3279047.16258637</v>
      </c>
      <c r="P32">
        <v>3360530.8577789902</v>
      </c>
      <c r="Q32">
        <v>3442014.5529716001</v>
      </c>
      <c r="R32">
        <v>3523498.2481642198</v>
      </c>
      <c r="S32">
        <v>3604981.9433568302</v>
      </c>
      <c r="T32">
        <v>3686465.6385494499</v>
      </c>
      <c r="U32">
        <v>3767949.33374207</v>
      </c>
      <c r="V32">
        <v>3849433.0289346799</v>
      </c>
      <c r="W32">
        <v>3930916.7241273001</v>
      </c>
    </row>
    <row r="33" spans="1:23" x14ac:dyDescent="0.25">
      <c r="A33" t="s">
        <v>31</v>
      </c>
      <c r="B33" t="s">
        <v>27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</row>
    <row r="34" spans="1:23" x14ac:dyDescent="0.25">
      <c r="A34" t="s">
        <v>31</v>
      </c>
      <c r="B34" t="s">
        <v>54</v>
      </c>
      <c r="C34">
        <v>9703.8962567959607</v>
      </c>
      <c r="D34">
        <v>10868.5759808858</v>
      </c>
      <c r="E34">
        <v>12125.463936742701</v>
      </c>
      <c r="F34">
        <v>13480.869248233101</v>
      </c>
      <c r="G34">
        <v>13616.002938006601</v>
      </c>
      <c r="H34">
        <v>14332.8113777217</v>
      </c>
      <c r="I34">
        <v>14971.3920111353</v>
      </c>
      <c r="J34">
        <v>15609.9726445489</v>
      </c>
      <c r="K34">
        <v>16248.553277962499</v>
      </c>
      <c r="L34">
        <v>16887.133911376099</v>
      </c>
      <c r="M34">
        <v>17525.714544789698</v>
      </c>
      <c r="N34">
        <v>17984.001907886199</v>
      </c>
      <c r="O34">
        <v>18442.289270982699</v>
      </c>
      <c r="P34">
        <v>18900.5766340792</v>
      </c>
      <c r="Q34">
        <v>19358.863997175798</v>
      </c>
      <c r="R34">
        <v>19817.151360272299</v>
      </c>
      <c r="S34">
        <v>20275.438723368799</v>
      </c>
      <c r="T34">
        <v>20733.7260864653</v>
      </c>
      <c r="U34">
        <v>21192.0134495618</v>
      </c>
      <c r="V34">
        <v>21650.300812658301</v>
      </c>
      <c r="W34">
        <v>22108.588175754801</v>
      </c>
    </row>
    <row r="35" spans="1:23" x14ac:dyDescent="0.25">
      <c r="A35" t="s">
        <v>31</v>
      </c>
      <c r="B35" t="s">
        <v>28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</row>
    <row r="36" spans="1:23" x14ac:dyDescent="0.25">
      <c r="A36" t="s">
        <v>31</v>
      </c>
      <c r="B36" t="s">
        <v>29</v>
      </c>
      <c r="C36">
        <v>171357.16221973399</v>
      </c>
      <c r="D36">
        <v>191923.76836776899</v>
      </c>
      <c r="E36">
        <v>214118.642225057</v>
      </c>
      <c r="F36">
        <v>238053.19404715599</v>
      </c>
      <c r="G36">
        <v>263845.90444590099</v>
      </c>
      <c r="H36">
        <v>291622.75289940299</v>
      </c>
      <c r="I36">
        <v>319846.42509146599</v>
      </c>
      <c r="J36">
        <v>350163.40762048698</v>
      </c>
      <c r="K36">
        <v>382712.47233968199</v>
      </c>
      <c r="L36">
        <v>417641.03501174401</v>
      </c>
      <c r="M36">
        <v>455105.67277016398</v>
      </c>
      <c r="N36">
        <v>490356.74578602501</v>
      </c>
      <c r="O36">
        <v>527995.16192154796</v>
      </c>
      <c r="P36">
        <v>568171.52780615701</v>
      </c>
      <c r="Q36">
        <v>611045.54237442301</v>
      </c>
      <c r="R36">
        <v>656786.52958000102</v>
      </c>
      <c r="S36">
        <v>705574.00165019999</v>
      </c>
      <c r="T36">
        <v>757598.25460346998</v>
      </c>
      <c r="U36">
        <v>813060.99784793996</v>
      </c>
      <c r="V36">
        <v>872176.01978035003</v>
      </c>
      <c r="W36">
        <v>935169.89141138003</v>
      </c>
    </row>
    <row r="37" spans="1:23" x14ac:dyDescent="0.25">
      <c r="A37" t="s">
        <v>31</v>
      </c>
      <c r="B37" t="s">
        <v>30</v>
      </c>
      <c r="C37">
        <v>9274514.3374096602</v>
      </c>
      <c r="D37">
        <v>9713069.3656285293</v>
      </c>
      <c r="E37">
        <v>10320313.965793001</v>
      </c>
      <c r="F37">
        <v>10927558.565957399</v>
      </c>
      <c r="G37">
        <v>11534803.1661219</v>
      </c>
      <c r="H37">
        <v>12142047.766286399</v>
      </c>
      <c r="I37">
        <v>12683021.6442784</v>
      </c>
      <c r="J37">
        <v>13223995.522270299</v>
      </c>
      <c r="K37">
        <v>13764969.4002623</v>
      </c>
      <c r="L37">
        <v>14305943.2782542</v>
      </c>
      <c r="M37">
        <v>14846917.1562462</v>
      </c>
      <c r="N37">
        <v>15235155.507170999</v>
      </c>
      <c r="O37">
        <v>15623393.858095899</v>
      </c>
      <c r="P37">
        <v>16011632.2090207</v>
      </c>
      <c r="Q37">
        <v>16399870.5599455</v>
      </c>
      <c r="R37">
        <v>16788108.910870399</v>
      </c>
      <c r="S37">
        <v>17176347.2617952</v>
      </c>
      <c r="T37">
        <v>17564585.612720001</v>
      </c>
      <c r="U37">
        <v>17952823.963644899</v>
      </c>
      <c r="V37">
        <v>18341062.314569701</v>
      </c>
      <c r="W37">
        <v>18729300.665494502</v>
      </c>
    </row>
    <row r="38" spans="1:23" x14ac:dyDescent="0.25">
      <c r="A38" t="s">
        <v>33</v>
      </c>
      <c r="B38" t="s">
        <v>26</v>
      </c>
      <c r="C38">
        <v>0</v>
      </c>
      <c r="D38">
        <v>0</v>
      </c>
      <c r="E38">
        <v>0</v>
      </c>
      <c r="F38">
        <v>0</v>
      </c>
      <c r="G38">
        <v>0</v>
      </c>
      <c r="H38">
        <v>22688.312053676</v>
      </c>
      <c r="I38">
        <v>24884.119738870799</v>
      </c>
      <c r="J38">
        <v>27242.787412451002</v>
      </c>
      <c r="K38">
        <v>29775.111554041901</v>
      </c>
      <c r="L38">
        <v>32492.5611412609</v>
      </c>
      <c r="M38">
        <v>35407.317908316603</v>
      </c>
      <c r="N38">
        <v>38149.858868715099</v>
      </c>
      <c r="O38">
        <v>41078.135630382698</v>
      </c>
      <c r="P38">
        <v>44203.8654210452</v>
      </c>
      <c r="Q38">
        <v>47539.472851698003</v>
      </c>
      <c r="R38">
        <v>51098.131361863503</v>
      </c>
      <c r="S38">
        <v>54893.807040916297</v>
      </c>
      <c r="T38">
        <v>58941.3049594697</v>
      </c>
      <c r="U38">
        <v>63256.318152276101</v>
      </c>
      <c r="V38">
        <v>67855.479401964607</v>
      </c>
      <c r="W38">
        <v>72756.415981241196</v>
      </c>
    </row>
    <row r="39" spans="1:23" x14ac:dyDescent="0.25">
      <c r="A39" t="s">
        <v>33</v>
      </c>
      <c r="B39" t="s">
        <v>27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</row>
    <row r="40" spans="1:23" x14ac:dyDescent="0.25">
      <c r="A40" t="s">
        <v>33</v>
      </c>
      <c r="B40" t="s">
        <v>54</v>
      </c>
      <c r="C40">
        <v>133748.50236531999</v>
      </c>
      <c r="D40">
        <v>138532.65457229901</v>
      </c>
      <c r="E40">
        <v>147193.48085375901</v>
      </c>
      <c r="F40">
        <v>155854.30713521899</v>
      </c>
      <c r="G40">
        <v>164515.13341667899</v>
      </c>
      <c r="H40">
        <v>173175.95969813899</v>
      </c>
      <c r="I40">
        <v>180891.599785884</v>
      </c>
      <c r="J40">
        <v>188607.23987362999</v>
      </c>
      <c r="K40">
        <v>196322.87996137599</v>
      </c>
      <c r="L40">
        <v>204038.520049121</v>
      </c>
      <c r="M40">
        <v>211754.16013686699</v>
      </c>
      <c r="N40">
        <v>217291.40972665299</v>
      </c>
      <c r="O40">
        <v>222828.65931643901</v>
      </c>
      <c r="P40">
        <v>228365.908906225</v>
      </c>
      <c r="Q40">
        <v>233903.15849601099</v>
      </c>
      <c r="R40">
        <v>239440.40808579599</v>
      </c>
      <c r="S40">
        <v>244977.65767558201</v>
      </c>
      <c r="T40">
        <v>250514.90726536801</v>
      </c>
      <c r="U40">
        <v>256052.156855154</v>
      </c>
      <c r="V40">
        <v>261589.40644493999</v>
      </c>
      <c r="W40">
        <v>267126.65603472601</v>
      </c>
    </row>
    <row r="41" spans="1:23" x14ac:dyDescent="0.25">
      <c r="A41" t="s">
        <v>33</v>
      </c>
      <c r="B41" t="s">
        <v>28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</row>
    <row r="42" spans="1:23" x14ac:dyDescent="0.25">
      <c r="A42" t="s">
        <v>33</v>
      </c>
      <c r="B42" t="s">
        <v>29</v>
      </c>
      <c r="C42">
        <v>0</v>
      </c>
      <c r="D42">
        <v>0</v>
      </c>
      <c r="E42">
        <v>0</v>
      </c>
      <c r="F42">
        <v>0</v>
      </c>
      <c r="G42">
        <v>0</v>
      </c>
      <c r="H42">
        <v>2080.6386727347399</v>
      </c>
      <c r="I42">
        <v>2282.0058955098798</v>
      </c>
      <c r="J42">
        <v>2498.3082438807</v>
      </c>
      <c r="K42">
        <v>2730.5358123498299</v>
      </c>
      <c r="L42">
        <v>2979.7403670561698</v>
      </c>
      <c r="M42">
        <v>3247.03903770227</v>
      </c>
      <c r="N42">
        <v>3498.5446045449899</v>
      </c>
      <c r="O42">
        <v>3767.0831304777198</v>
      </c>
      <c r="P42">
        <v>4053.72914749236</v>
      </c>
      <c r="Q42">
        <v>4359.6220583822696</v>
      </c>
      <c r="R42">
        <v>4685.9699374924403</v>
      </c>
      <c r="S42">
        <v>5034.0535493676798</v>
      </c>
      <c r="T42">
        <v>5405.2305975867002</v>
      </c>
      <c r="U42">
        <v>5800.9402167542103</v>
      </c>
      <c r="V42">
        <v>6222.7077213445</v>
      </c>
      <c r="W42">
        <v>6672.1496258519401</v>
      </c>
    </row>
    <row r="43" spans="1:23" x14ac:dyDescent="0.25">
      <c r="A43" t="s">
        <v>33</v>
      </c>
      <c r="B43" t="s">
        <v>30</v>
      </c>
      <c r="C43">
        <v>3337439.9449106301</v>
      </c>
      <c r="D43">
        <v>3468870.2316898</v>
      </c>
      <c r="E43">
        <v>3685738.1070824098</v>
      </c>
      <c r="F43">
        <v>3902605.9824750298</v>
      </c>
      <c r="G43">
        <v>4119473.85786764</v>
      </c>
      <c r="H43">
        <v>4336341.7332602497</v>
      </c>
      <c r="I43">
        <v>4529542.0606592</v>
      </c>
      <c r="J43">
        <v>4722742.3880581502</v>
      </c>
      <c r="K43">
        <v>4915942.7154570902</v>
      </c>
      <c r="L43">
        <v>5109143.0428560404</v>
      </c>
      <c r="M43">
        <v>5302343.3702549804</v>
      </c>
      <c r="N43">
        <v>5440996.6020633802</v>
      </c>
      <c r="O43">
        <v>5579649.8338717697</v>
      </c>
      <c r="P43">
        <v>5718303.0656801602</v>
      </c>
      <c r="Q43">
        <v>5856956.2974885497</v>
      </c>
      <c r="R43">
        <v>5995609.5292969402</v>
      </c>
      <c r="S43">
        <v>6134262.76110534</v>
      </c>
      <c r="T43">
        <v>6272915.9929137304</v>
      </c>
      <c r="U43">
        <v>6411569.22472212</v>
      </c>
      <c r="V43">
        <v>6550222.4565305104</v>
      </c>
      <c r="W43">
        <v>6688875.6883389</v>
      </c>
    </row>
    <row r="44" spans="1:23" x14ac:dyDescent="0.25">
      <c r="A44" t="s">
        <v>34</v>
      </c>
      <c r="B44" t="s">
        <v>26</v>
      </c>
      <c r="C44">
        <v>6791234.2691352498</v>
      </c>
      <c r="D44">
        <v>7606330.8700770698</v>
      </c>
      <c r="E44">
        <v>8485959.0454402305</v>
      </c>
      <c r="F44">
        <v>9434534.2111645099</v>
      </c>
      <c r="G44">
        <v>9615599.7046803404</v>
      </c>
      <c r="H44">
        <v>10121808.689256599</v>
      </c>
      <c r="I44">
        <v>10572773.3209494</v>
      </c>
      <c r="J44">
        <v>11023737.952642201</v>
      </c>
      <c r="K44">
        <v>11474702.5843351</v>
      </c>
      <c r="L44">
        <v>11925667.216027901</v>
      </c>
      <c r="M44">
        <v>12376631.847720699</v>
      </c>
      <c r="N44">
        <v>12700273.6575318</v>
      </c>
      <c r="O44">
        <v>13023915.4673429</v>
      </c>
      <c r="P44">
        <v>13347557.2771539</v>
      </c>
      <c r="Q44">
        <v>13671199.086965</v>
      </c>
      <c r="R44">
        <v>13994840.896776101</v>
      </c>
      <c r="S44">
        <v>14318482.706587199</v>
      </c>
      <c r="T44">
        <v>14642124.516398299</v>
      </c>
      <c r="U44">
        <v>14965766.3262094</v>
      </c>
      <c r="V44">
        <v>15289408.1360205</v>
      </c>
      <c r="W44">
        <v>15613049.945831601</v>
      </c>
    </row>
    <row r="45" spans="1:23" x14ac:dyDescent="0.25">
      <c r="A45" t="s">
        <v>34</v>
      </c>
      <c r="B45" t="s">
        <v>27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</row>
    <row r="46" spans="1:23" x14ac:dyDescent="0.25">
      <c r="A46" t="s">
        <v>34</v>
      </c>
      <c r="B46" t="s">
        <v>54</v>
      </c>
      <c r="C46">
        <v>14491986.966910901</v>
      </c>
      <c r="D46">
        <v>14901017.039003501</v>
      </c>
      <c r="E46">
        <v>15832603.3165517</v>
      </c>
      <c r="F46">
        <v>16764189.5941</v>
      </c>
      <c r="G46">
        <v>17695775.8716482</v>
      </c>
      <c r="H46">
        <v>18627362.149196502</v>
      </c>
      <c r="I46">
        <v>19457281.1655416</v>
      </c>
      <c r="J46">
        <v>20287200.181886598</v>
      </c>
      <c r="K46">
        <v>21117119.198231701</v>
      </c>
      <c r="L46">
        <v>21947038.214576799</v>
      </c>
      <c r="M46">
        <v>22776957.230921902</v>
      </c>
      <c r="N46">
        <v>23372561.572305199</v>
      </c>
      <c r="O46">
        <v>23968165.913688499</v>
      </c>
      <c r="P46">
        <v>24563770.2550718</v>
      </c>
      <c r="Q46">
        <v>25159374.596455101</v>
      </c>
      <c r="R46">
        <v>25754978.937838402</v>
      </c>
      <c r="S46">
        <v>26350583.279221699</v>
      </c>
      <c r="T46">
        <v>26946187.620604999</v>
      </c>
      <c r="U46">
        <v>27541791.9619883</v>
      </c>
      <c r="V46">
        <v>28137396.303371601</v>
      </c>
      <c r="W46">
        <v>28733000.644754998</v>
      </c>
    </row>
    <row r="47" spans="1:23" x14ac:dyDescent="0.25">
      <c r="A47" t="s">
        <v>34</v>
      </c>
      <c r="B47" t="s">
        <v>28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</row>
    <row r="48" spans="1:23" x14ac:dyDescent="0.25">
      <c r="A48" t="s">
        <v>34</v>
      </c>
      <c r="B48" t="s">
        <v>29</v>
      </c>
      <c r="C48">
        <v>1487.58468222223</v>
      </c>
      <c r="D48">
        <v>1666.12736975741</v>
      </c>
      <c r="E48">
        <v>1858.8053643405599</v>
      </c>
      <c r="F48">
        <v>2066.58583995763</v>
      </c>
      <c r="G48">
        <v>2290.4973497255501</v>
      </c>
      <c r="H48">
        <v>2531.6335458703802</v>
      </c>
      <c r="I48">
        <v>2776.6487053484302</v>
      </c>
      <c r="J48">
        <v>3039.8362969096102</v>
      </c>
      <c r="K48">
        <v>3322.4010258635399</v>
      </c>
      <c r="L48">
        <v>3625.6226369705901</v>
      </c>
      <c r="M48">
        <v>3950.8604066236799</v>
      </c>
      <c r="N48">
        <v>4256.8817924298401</v>
      </c>
      <c r="O48">
        <v>4583.6281658000498</v>
      </c>
      <c r="P48">
        <v>4932.4069720261996</v>
      </c>
      <c r="Q48">
        <v>5304.60458846048</v>
      </c>
      <c r="R48">
        <v>5701.6909491081096</v>
      </c>
      <c r="S48">
        <v>6125.2244343493503</v>
      </c>
      <c r="T48">
        <v>6576.8570407419502</v>
      </c>
      <c r="U48">
        <v>7058.3398466879398</v>
      </c>
      <c r="V48">
        <v>7571.5287906266703</v>
      </c>
      <c r="W48">
        <v>8118.3907793425597</v>
      </c>
    </row>
    <row r="49" spans="1:23" x14ac:dyDescent="0.25">
      <c r="A49" t="s">
        <v>34</v>
      </c>
      <c r="B49" t="s">
        <v>30</v>
      </c>
      <c r="C49">
        <v>5034625.00018558</v>
      </c>
      <c r="D49">
        <v>5121014.6377384001</v>
      </c>
      <c r="E49">
        <v>5441171.7754125204</v>
      </c>
      <c r="F49">
        <v>5761328.91308665</v>
      </c>
      <c r="G49">
        <v>6081486.0507607805</v>
      </c>
      <c r="H49">
        <v>6401643.18843491</v>
      </c>
      <c r="I49">
        <v>6686860.4604986999</v>
      </c>
      <c r="J49">
        <v>6972077.7325624898</v>
      </c>
      <c r="K49">
        <v>7257295.0046262797</v>
      </c>
      <c r="L49">
        <v>7542512.2766900696</v>
      </c>
      <c r="M49">
        <v>7827729.5487538604</v>
      </c>
      <c r="N49">
        <v>8032420.1777586304</v>
      </c>
      <c r="O49">
        <v>8237110.8067634003</v>
      </c>
      <c r="P49">
        <v>8441801.4357681703</v>
      </c>
      <c r="Q49">
        <v>8646492.0647729393</v>
      </c>
      <c r="R49">
        <v>8851182.6937777102</v>
      </c>
      <c r="S49">
        <v>9055873.3227824792</v>
      </c>
      <c r="T49">
        <v>9260563.9517872594</v>
      </c>
      <c r="U49">
        <v>9465254.5807920191</v>
      </c>
      <c r="V49">
        <v>9669945.2097967993</v>
      </c>
      <c r="W49">
        <v>9874635.8388015702</v>
      </c>
    </row>
    <row r="50" spans="1:23" x14ac:dyDescent="0.25">
      <c r="A50" t="s">
        <v>35</v>
      </c>
      <c r="B50" t="s">
        <v>26</v>
      </c>
      <c r="C50">
        <v>4156177.06714324</v>
      </c>
      <c r="D50">
        <v>4655009.1889766902</v>
      </c>
      <c r="E50">
        <v>5193334.0803256296</v>
      </c>
      <c r="F50">
        <v>5773853.9378370196</v>
      </c>
      <c r="G50">
        <v>5841234.2401970299</v>
      </c>
      <c r="H50">
        <v>6148743.42778969</v>
      </c>
      <c r="I50">
        <v>6422693.0646989504</v>
      </c>
      <c r="J50">
        <v>6696642.7016081996</v>
      </c>
      <c r="K50">
        <v>6970592.3385174498</v>
      </c>
      <c r="L50">
        <v>7244541.9754267</v>
      </c>
      <c r="M50">
        <v>7518491.6123359604</v>
      </c>
      <c r="N50">
        <v>7715095.84702635</v>
      </c>
      <c r="O50">
        <v>7911700.0817167498</v>
      </c>
      <c r="P50">
        <v>8108304.3164071403</v>
      </c>
      <c r="Q50">
        <v>8304908.5510975402</v>
      </c>
      <c r="R50">
        <v>8501512.7857879307</v>
      </c>
      <c r="S50">
        <v>8698117.0204783194</v>
      </c>
      <c r="T50">
        <v>8894721.2551687192</v>
      </c>
      <c r="U50">
        <v>9091325.4898591097</v>
      </c>
      <c r="V50">
        <v>9287929.7245495096</v>
      </c>
      <c r="W50">
        <v>9484533.9592399001</v>
      </c>
    </row>
    <row r="51" spans="1:23" x14ac:dyDescent="0.25">
      <c r="A51" t="s">
        <v>35</v>
      </c>
      <c r="B51" t="s">
        <v>27</v>
      </c>
      <c r="C51">
        <v>2624.15299534111</v>
      </c>
      <c r="D51">
        <v>2939.1087312335999</v>
      </c>
      <c r="E51">
        <v>3278.9996582270001</v>
      </c>
      <c r="F51">
        <v>3645.5319060916399</v>
      </c>
      <c r="G51">
        <v>4040.5198795971901</v>
      </c>
      <c r="H51">
        <v>4465.8928206880601</v>
      </c>
      <c r="I51">
        <v>4898.1083929053202</v>
      </c>
      <c r="J51">
        <v>5362.3807902925801</v>
      </c>
      <c r="K51">
        <v>5860.8351564363102</v>
      </c>
      <c r="L51">
        <v>6395.7290072186797</v>
      </c>
      <c r="M51">
        <v>6969.4601551881997</v>
      </c>
      <c r="N51">
        <v>7509.2929094499696</v>
      </c>
      <c r="O51">
        <v>8085.6852887499599</v>
      </c>
      <c r="P51">
        <v>8700.9436737063097</v>
      </c>
      <c r="Q51">
        <v>9357.5136839364295</v>
      </c>
      <c r="R51">
        <v>10057.988336005201</v>
      </c>
      <c r="S51">
        <v>10805.1166690712</v>
      </c>
      <c r="T51">
        <v>11601.8128646036</v>
      </c>
      <c r="U51">
        <v>12451.1658880167</v>
      </c>
      <c r="V51">
        <v>13356.4496816096</v>
      </c>
      <c r="W51">
        <v>14321.1339398416</v>
      </c>
    </row>
    <row r="52" spans="1:23" x14ac:dyDescent="0.25">
      <c r="A52" t="s">
        <v>35</v>
      </c>
      <c r="B52" t="s">
        <v>54</v>
      </c>
      <c r="C52">
        <v>112351964.225633</v>
      </c>
      <c r="D52">
        <v>125836656.48041999</v>
      </c>
      <c r="E52">
        <v>140388938.05012199</v>
      </c>
      <c r="F52">
        <v>156081856.13559201</v>
      </c>
      <c r="G52">
        <v>172993093.684484</v>
      </c>
      <c r="H52">
        <v>179318820.68162</v>
      </c>
      <c r="I52">
        <v>187308148.32126501</v>
      </c>
      <c r="J52">
        <v>195297475.96090999</v>
      </c>
      <c r="K52">
        <v>203286803.600555</v>
      </c>
      <c r="L52">
        <v>211276131.24020001</v>
      </c>
      <c r="M52">
        <v>219265458.87984499</v>
      </c>
      <c r="N52">
        <v>224999124.614921</v>
      </c>
      <c r="O52">
        <v>230732790.349998</v>
      </c>
      <c r="P52">
        <v>236466456.08507401</v>
      </c>
      <c r="Q52">
        <v>242200121.820151</v>
      </c>
      <c r="R52">
        <v>247933787.55522701</v>
      </c>
      <c r="S52">
        <v>253667453.29030299</v>
      </c>
      <c r="T52">
        <v>259401119.02537999</v>
      </c>
      <c r="U52">
        <v>265134784.760456</v>
      </c>
      <c r="V52">
        <v>270868450.49553299</v>
      </c>
      <c r="W52">
        <v>276602116.230609</v>
      </c>
    </row>
    <row r="53" spans="1:23" x14ac:dyDescent="0.25">
      <c r="A53" t="s">
        <v>35</v>
      </c>
      <c r="B53" t="s">
        <v>28</v>
      </c>
      <c r="C53">
        <v>0</v>
      </c>
      <c r="D53">
        <v>0</v>
      </c>
      <c r="E53">
        <v>0</v>
      </c>
      <c r="F53">
        <v>0</v>
      </c>
      <c r="G53">
        <v>0</v>
      </c>
      <c r="H53">
        <v>1517.9727700844401</v>
      </c>
      <c r="I53">
        <v>1664.88437226015</v>
      </c>
      <c r="J53">
        <v>1822.6922027282201</v>
      </c>
      <c r="K53">
        <v>1992.11860531244</v>
      </c>
      <c r="L53">
        <v>2173.9309176482602</v>
      </c>
      <c r="M53">
        <v>2368.94416470439</v>
      </c>
      <c r="N53">
        <v>2552.4352278067099</v>
      </c>
      <c r="O53">
        <v>2748.3530368074998</v>
      </c>
      <c r="P53">
        <v>2957.48153863885</v>
      </c>
      <c r="Q53">
        <v>3180.65200806132</v>
      </c>
      <c r="R53">
        <v>3418.7458205794301</v>
      </c>
      <c r="S53">
        <v>3672.6973843292099</v>
      </c>
      <c r="T53">
        <v>3943.4972399025201</v>
      </c>
      <c r="U53">
        <v>4232.1953375723297</v>
      </c>
      <c r="V53">
        <v>4539.9045019093701</v>
      </c>
      <c r="W53">
        <v>4867.8040943361802</v>
      </c>
    </row>
    <row r="54" spans="1:23" x14ac:dyDescent="0.25">
      <c r="A54" t="s">
        <v>35</v>
      </c>
      <c r="B54" t="s">
        <v>29</v>
      </c>
      <c r="C54">
        <v>2783056.7140741898</v>
      </c>
      <c r="D54">
        <v>3117084.3706048802</v>
      </c>
      <c r="E54">
        <v>3477557.1510034599</v>
      </c>
      <c r="F54">
        <v>3866284.4985153801</v>
      </c>
      <c r="G54">
        <v>4285190.68790098</v>
      </c>
      <c r="H54">
        <v>4736321.7849788601</v>
      </c>
      <c r="I54">
        <v>5194709.8638455402</v>
      </c>
      <c r="J54">
        <v>5687095.9461364402</v>
      </c>
      <c r="K54">
        <v>6215733.8619968202</v>
      </c>
      <c r="L54">
        <v>6783017.8295778995</v>
      </c>
      <c r="M54">
        <v>7391490.8592620902</v>
      </c>
      <c r="N54">
        <v>7964012.80211097</v>
      </c>
      <c r="O54">
        <v>8575308.2120965905</v>
      </c>
      <c r="P54">
        <v>9227823.1310754791</v>
      </c>
      <c r="Q54">
        <v>9924151.2714220192</v>
      </c>
      <c r="R54">
        <v>10667042.6679755</v>
      </c>
      <c r="S54">
        <v>11459412.8260058</v>
      </c>
      <c r="T54">
        <v>12304352.3931692</v>
      </c>
      <c r="U54">
        <v>13205137.384983899</v>
      </c>
      <c r="V54">
        <v>14165239.9949972</v>
      </c>
      <c r="W54">
        <v>15188340.0225493</v>
      </c>
    </row>
    <row r="55" spans="1:23" x14ac:dyDescent="0.25">
      <c r="A55" t="s">
        <v>35</v>
      </c>
      <c r="B55" t="s">
        <v>30</v>
      </c>
      <c r="C55">
        <v>23383547.5385185</v>
      </c>
      <c r="D55">
        <v>26190084.518582799</v>
      </c>
      <c r="E55">
        <v>29218816.327807199</v>
      </c>
      <c r="F55">
        <v>32484946.106657598</v>
      </c>
      <c r="G55">
        <v>36004641.822573498</v>
      </c>
      <c r="H55">
        <v>39795094.744814299</v>
      </c>
      <c r="I55">
        <v>43646521.62342</v>
      </c>
      <c r="J55">
        <v>47783603.453024201</v>
      </c>
      <c r="K55">
        <v>52225277.161530197</v>
      </c>
      <c r="L55">
        <v>56991659.232254297</v>
      </c>
      <c r="M55">
        <v>62104116.317147002</v>
      </c>
      <c r="N55">
        <v>66914508.4301605</v>
      </c>
      <c r="O55">
        <v>72050679.463682398</v>
      </c>
      <c r="P55">
        <v>77533181.329481199</v>
      </c>
      <c r="Q55">
        <v>83383806.683200702</v>
      </c>
      <c r="R55">
        <v>89625661.618968397</v>
      </c>
      <c r="S55">
        <v>96283242.531604797</v>
      </c>
      <c r="T55">
        <v>103382517.381457</v>
      </c>
      <c r="U55">
        <v>110951011.60996599</v>
      </c>
      <c r="V55">
        <v>119017898.96787199</v>
      </c>
      <c r="W55">
        <v>118543557.165013</v>
      </c>
    </row>
    <row r="56" spans="1:23" x14ac:dyDescent="0.25">
      <c r="A56" t="s">
        <v>32</v>
      </c>
      <c r="B56" t="s">
        <v>26</v>
      </c>
      <c r="C56">
        <v>1565387.38620471</v>
      </c>
      <c r="D56">
        <v>1753268.09935454</v>
      </c>
      <c r="E56">
        <v>1956023.41535383</v>
      </c>
      <c r="F56">
        <v>2174671.09270467</v>
      </c>
      <c r="G56">
        <v>2410293.4792522099</v>
      </c>
      <c r="H56">
        <v>2664041.4267227398</v>
      </c>
      <c r="I56">
        <v>2921871.2125893999</v>
      </c>
      <c r="J56">
        <v>3198823.8734759199</v>
      </c>
      <c r="K56">
        <v>3496167.1224196102</v>
      </c>
      <c r="L56">
        <v>3815247.6365739899</v>
      </c>
      <c r="M56">
        <v>4157495.7843377599</v>
      </c>
      <c r="N56">
        <v>4479522.50521944</v>
      </c>
      <c r="O56">
        <v>4823358.1587284403</v>
      </c>
      <c r="P56">
        <v>5190378.57132529</v>
      </c>
      <c r="Q56">
        <v>5582042.6297850097</v>
      </c>
      <c r="R56">
        <v>5999897.14766239</v>
      </c>
      <c r="S56">
        <v>6445582.0107530402</v>
      </c>
      <c r="T56">
        <v>6920835.6172836097</v>
      </c>
      <c r="U56">
        <v>7427500.6294403402</v>
      </c>
      <c r="V56">
        <v>7967530.05376954</v>
      </c>
      <c r="W56">
        <v>8542993.6689580604</v>
      </c>
    </row>
    <row r="57" spans="1:23" x14ac:dyDescent="0.25">
      <c r="A57" t="s">
        <v>32</v>
      </c>
      <c r="B57" t="s">
        <v>27</v>
      </c>
      <c r="C57">
        <v>0</v>
      </c>
      <c r="D57">
        <v>0</v>
      </c>
      <c r="E57">
        <v>0</v>
      </c>
      <c r="F57">
        <v>0</v>
      </c>
      <c r="G57">
        <v>0</v>
      </c>
      <c r="H57">
        <v>28879.2048621457</v>
      </c>
      <c r="I57">
        <v>31674.1761155643</v>
      </c>
      <c r="J57">
        <v>34676.446482169398</v>
      </c>
      <c r="K57">
        <v>37899.758445146101</v>
      </c>
      <c r="L57">
        <v>41358.710488215103</v>
      </c>
      <c r="M57">
        <v>45068.808339478099</v>
      </c>
      <c r="N57">
        <v>48559.698364738601</v>
      </c>
      <c r="O57">
        <v>52287.005371676401</v>
      </c>
      <c r="P57">
        <v>56265.643833396098</v>
      </c>
      <c r="Q57">
        <v>60511.428627858601</v>
      </c>
      <c r="R57">
        <v>65041.127792183899</v>
      </c>
      <c r="S57">
        <v>69872.518301372096</v>
      </c>
      <c r="T57">
        <v>75024.445041998595</v>
      </c>
      <c r="U57">
        <v>80516.883160934303</v>
      </c>
      <c r="V57">
        <v>86371.003979158602</v>
      </c>
      <c r="W57">
        <v>92609.244671302993</v>
      </c>
    </row>
    <row r="58" spans="1:23" x14ac:dyDescent="0.25">
      <c r="A58" t="s">
        <v>32</v>
      </c>
      <c r="B58" t="s">
        <v>54</v>
      </c>
      <c r="C58">
        <v>17884070.931030001</v>
      </c>
      <c r="D58">
        <v>20030550.473509599</v>
      </c>
      <c r="E58">
        <v>22346967.792909499</v>
      </c>
      <c r="F58">
        <v>24844950.468065601</v>
      </c>
      <c r="G58">
        <v>27536863.991255101</v>
      </c>
      <c r="H58">
        <v>30435856.4905934</v>
      </c>
      <c r="I58">
        <v>33381482.7420935</v>
      </c>
      <c r="J58">
        <v>36545581.977517001</v>
      </c>
      <c r="K58">
        <v>39942637.429627702</v>
      </c>
      <c r="L58">
        <v>43588034.472005598</v>
      </c>
      <c r="M58">
        <v>47498114.625047296</v>
      </c>
      <c r="N58">
        <v>51177171.175961502</v>
      </c>
      <c r="O58">
        <v>50019874.668392703</v>
      </c>
      <c r="P58">
        <v>51262858.992484398</v>
      </c>
      <c r="Q58">
        <v>52505843.316576101</v>
      </c>
      <c r="R58">
        <v>53748827.640667804</v>
      </c>
      <c r="S58">
        <v>54991811.964759402</v>
      </c>
      <c r="T58">
        <v>56234796.288851097</v>
      </c>
      <c r="U58">
        <v>57477780.6129428</v>
      </c>
      <c r="V58">
        <v>58720764.937034503</v>
      </c>
      <c r="W58">
        <v>59963749.261126198</v>
      </c>
    </row>
    <row r="59" spans="1:23" x14ac:dyDescent="0.25">
      <c r="A59" t="s">
        <v>32</v>
      </c>
      <c r="B59" t="s">
        <v>28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</row>
    <row r="60" spans="1:23" x14ac:dyDescent="0.25">
      <c r="A60" t="s">
        <v>32</v>
      </c>
      <c r="B60" t="s">
        <v>29</v>
      </c>
      <c r="C60">
        <v>12770.430948655599</v>
      </c>
      <c r="D60">
        <v>14303.161884785801</v>
      </c>
      <c r="E60">
        <v>15957.2398371574</v>
      </c>
      <c r="F60">
        <v>17740.9676800542</v>
      </c>
      <c r="G60">
        <v>19663.175207647801</v>
      </c>
      <c r="H60">
        <v>21733.2510688006</v>
      </c>
      <c r="I60">
        <v>23836.626569289201</v>
      </c>
      <c r="J60">
        <v>26096.0064921546</v>
      </c>
      <c r="K60">
        <v>28521.732840883298</v>
      </c>
      <c r="L60">
        <v>31124.791808254598</v>
      </c>
      <c r="M60">
        <v>33916.852340260702</v>
      </c>
      <c r="N60">
        <v>36543.946463340399</v>
      </c>
      <c r="O60">
        <v>39348.957867877398</v>
      </c>
      <c r="P60">
        <v>42343.1105467097</v>
      </c>
      <c r="Q60">
        <v>45538.306098755602</v>
      </c>
      <c r="R60">
        <v>48947.163429639302</v>
      </c>
      <c r="S60">
        <v>52583.0607283645</v>
      </c>
      <c r="T60">
        <v>56460.179848388099</v>
      </c>
      <c r="U60">
        <v>60593.553228593199</v>
      </c>
      <c r="V60">
        <v>64999.113497197701</v>
      </c>
      <c r="W60">
        <v>69693.745909591293</v>
      </c>
    </row>
    <row r="61" spans="1:23" x14ac:dyDescent="0.25">
      <c r="A61" t="s">
        <v>32</v>
      </c>
      <c r="B61" t="s">
        <v>30</v>
      </c>
      <c r="C61">
        <v>85228.506581971495</v>
      </c>
      <c r="D61">
        <v>95457.790871873905</v>
      </c>
      <c r="E61">
        <v>106496.932324311</v>
      </c>
      <c r="F61">
        <v>118401.343444813</v>
      </c>
      <c r="G61">
        <v>131229.95334655399</v>
      </c>
      <c r="H61">
        <v>145045.42087985799</v>
      </c>
      <c r="I61">
        <v>159083.126687007</v>
      </c>
      <c r="J61">
        <v>174161.989522672</v>
      </c>
      <c r="K61">
        <v>190351.030825186</v>
      </c>
      <c r="L61">
        <v>207723.571284145</v>
      </c>
      <c r="M61">
        <v>226357.48821193699</v>
      </c>
      <c r="N61">
        <v>243890.43676007699</v>
      </c>
      <c r="O61">
        <v>262610.786442501</v>
      </c>
      <c r="P61">
        <v>282593.445001268</v>
      </c>
      <c r="Q61">
        <v>303917.842449805</v>
      </c>
      <c r="R61">
        <v>326668.19603069202</v>
      </c>
      <c r="S61">
        <v>350933.79036354402</v>
      </c>
      <c r="T61">
        <v>376809.27363960398</v>
      </c>
      <c r="U61">
        <v>404394.97076736199</v>
      </c>
      <c r="V61">
        <v>433797.21442379599</v>
      </c>
      <c r="W61">
        <v>465128.69501895498</v>
      </c>
    </row>
    <row r="62" spans="1:23" x14ac:dyDescent="0.25">
      <c r="A62" t="s">
        <v>36</v>
      </c>
      <c r="B62" t="s">
        <v>26</v>
      </c>
      <c r="C62">
        <v>0</v>
      </c>
      <c r="D62">
        <v>0</v>
      </c>
      <c r="E62">
        <v>0</v>
      </c>
      <c r="F62">
        <v>0</v>
      </c>
      <c r="G62">
        <v>0</v>
      </c>
      <c r="H62">
        <v>155724.55632608701</v>
      </c>
      <c r="I62">
        <v>170795.804321328</v>
      </c>
      <c r="J62">
        <v>186984.865725279</v>
      </c>
      <c r="K62">
        <v>204365.84375882099</v>
      </c>
      <c r="L62">
        <v>223017.45743140401</v>
      </c>
      <c r="M62">
        <v>243023.31786184901</v>
      </c>
      <c r="N62">
        <v>261847.14985313101</v>
      </c>
      <c r="O62">
        <v>281945.806748887</v>
      </c>
      <c r="P62">
        <v>303399.711459585</v>
      </c>
      <c r="Q62">
        <v>326294.14212448098</v>
      </c>
      <c r="R62">
        <v>350719.51657721697</v>
      </c>
      <c r="S62">
        <v>376771.69311991701</v>
      </c>
      <c r="T62">
        <v>404552.288525443</v>
      </c>
      <c r="U62">
        <v>434169.01423872099</v>
      </c>
      <c r="V62">
        <v>465736.03180201398</v>
      </c>
      <c r="W62">
        <v>499374.32858604001</v>
      </c>
    </row>
    <row r="63" spans="1:23" x14ac:dyDescent="0.25">
      <c r="A63" t="s">
        <v>36</v>
      </c>
      <c r="B63" t="s">
        <v>27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</row>
    <row r="64" spans="1:23" x14ac:dyDescent="0.25">
      <c r="A64" t="s">
        <v>36</v>
      </c>
      <c r="B64" t="s">
        <v>54</v>
      </c>
      <c r="C64">
        <v>0</v>
      </c>
      <c r="D64">
        <v>0</v>
      </c>
      <c r="E64">
        <v>0</v>
      </c>
      <c r="F64">
        <v>0</v>
      </c>
      <c r="G64">
        <v>0</v>
      </c>
      <c r="H64">
        <v>828795.29832696298</v>
      </c>
      <c r="I64">
        <v>909007.30710109498</v>
      </c>
      <c r="J64">
        <v>995168.52850682195</v>
      </c>
      <c r="K64">
        <v>1087673.35378537</v>
      </c>
      <c r="L64">
        <v>1186940.7402705001</v>
      </c>
      <c r="M64">
        <v>1293415.6820196901</v>
      </c>
      <c r="N64">
        <v>1393599.64670026</v>
      </c>
      <c r="O64">
        <v>1500568.4686438499</v>
      </c>
      <c r="P64">
        <v>1614750.1736650399</v>
      </c>
      <c r="Q64">
        <v>1736598.6280167401</v>
      </c>
      <c r="R64">
        <v>1866595.05236946</v>
      </c>
      <c r="S64">
        <v>2005249.6225874</v>
      </c>
      <c r="T64">
        <v>2153103.1621962101</v>
      </c>
      <c r="U64">
        <v>2310728.9317094302</v>
      </c>
      <c r="V64">
        <v>2478734.5202684798</v>
      </c>
      <c r="W64">
        <v>2657763.8453541701</v>
      </c>
    </row>
    <row r="65" spans="1:23" x14ac:dyDescent="0.25">
      <c r="A65" t="s">
        <v>36</v>
      </c>
      <c r="B65" t="s">
        <v>28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</row>
    <row r="66" spans="1:23" x14ac:dyDescent="0.25">
      <c r="A66" t="s">
        <v>36</v>
      </c>
      <c r="B66" t="s">
        <v>29</v>
      </c>
      <c r="C66">
        <v>0</v>
      </c>
      <c r="D66">
        <v>0</v>
      </c>
      <c r="E66">
        <v>0</v>
      </c>
      <c r="F66">
        <v>0</v>
      </c>
      <c r="G66">
        <v>0</v>
      </c>
      <c r="H66">
        <v>485960.86885327398</v>
      </c>
      <c r="I66">
        <v>532992.86524011404</v>
      </c>
      <c r="J66">
        <v>583513.15909350396</v>
      </c>
      <c r="K66">
        <v>637753.00016913295</v>
      </c>
      <c r="L66">
        <v>695958.04245459195</v>
      </c>
      <c r="M66">
        <v>758389.20646817295</v>
      </c>
      <c r="N66">
        <v>817131.68077952298</v>
      </c>
      <c r="O66">
        <v>879852.42950583703</v>
      </c>
      <c r="P66">
        <v>946802.42390283395</v>
      </c>
      <c r="Q66">
        <v>1018247.78666576</v>
      </c>
      <c r="R66">
        <v>1094470.6796452301</v>
      </c>
      <c r="S66">
        <v>1175770.24245598</v>
      </c>
      <c r="T66">
        <v>1262463.5848486901</v>
      </c>
      <c r="U66">
        <v>1354886.83587453</v>
      </c>
      <c r="V66">
        <v>1453396.2530408399</v>
      </c>
      <c r="W66">
        <v>1558369.39483409</v>
      </c>
    </row>
    <row r="67" spans="1:23" x14ac:dyDescent="0.25">
      <c r="A67" t="s">
        <v>36</v>
      </c>
      <c r="B67" t="s">
        <v>30</v>
      </c>
      <c r="C67">
        <v>0</v>
      </c>
      <c r="D67">
        <v>0</v>
      </c>
      <c r="E67">
        <v>0</v>
      </c>
      <c r="F67">
        <v>0</v>
      </c>
      <c r="G67">
        <v>0</v>
      </c>
      <c r="H67">
        <v>1089404.4429385499</v>
      </c>
      <c r="I67">
        <v>1194838.5819979301</v>
      </c>
      <c r="J67">
        <v>1308092.6238559</v>
      </c>
      <c r="K67">
        <v>1429684.97344467</v>
      </c>
      <c r="L67">
        <v>1560166.32643268</v>
      </c>
      <c r="M67">
        <v>1700121.6022858899</v>
      </c>
      <c r="N67">
        <v>1831807.7453594999</v>
      </c>
      <c r="O67">
        <v>1972412.19873475</v>
      </c>
      <c r="P67">
        <v>2122497.5780841401</v>
      </c>
      <c r="Q67">
        <v>2282660.4648716198</v>
      </c>
      <c r="R67">
        <v>2453533.3963926402</v>
      </c>
      <c r="S67">
        <v>2635786.9699035902</v>
      </c>
      <c r="T67">
        <v>2830132.0672746501</v>
      </c>
      <c r="U67">
        <v>3037322.2069580499</v>
      </c>
      <c r="V67">
        <v>3258156.0304416101</v>
      </c>
      <c r="W67">
        <v>3493479.9307561298</v>
      </c>
    </row>
    <row r="68" spans="1:23" x14ac:dyDescent="0.25">
      <c r="A68" t="s">
        <v>38</v>
      </c>
      <c r="B68" t="s">
        <v>26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</row>
    <row r="69" spans="1:23" x14ac:dyDescent="0.25">
      <c r="A69" t="s">
        <v>38</v>
      </c>
      <c r="B69" t="s">
        <v>27</v>
      </c>
      <c r="C69">
        <v>0</v>
      </c>
      <c r="D69">
        <v>0</v>
      </c>
      <c r="E69">
        <v>0</v>
      </c>
      <c r="F69">
        <v>0</v>
      </c>
      <c r="G69">
        <v>0</v>
      </c>
      <c r="H69">
        <v>771.91463271644</v>
      </c>
      <c r="I69">
        <v>846.62164832972701</v>
      </c>
      <c r="J69">
        <v>926.86957892255202</v>
      </c>
      <c r="K69">
        <v>1013.02574845383</v>
      </c>
      <c r="L69">
        <v>1105.48036099094</v>
      </c>
      <c r="M69">
        <v>1204.64787041062</v>
      </c>
      <c r="N69">
        <v>1297.9561558902701</v>
      </c>
      <c r="O69">
        <v>1397.5836502418599</v>
      </c>
      <c r="P69">
        <v>1503.92900363888</v>
      </c>
      <c r="Q69">
        <v>1617.4149332500001</v>
      </c>
      <c r="R69">
        <v>1738.4896333131301</v>
      </c>
      <c r="S69">
        <v>1867.6282660494601</v>
      </c>
      <c r="T69">
        <v>2005.3345379761299</v>
      </c>
      <c r="U69">
        <v>2152.1423664303502</v>
      </c>
      <c r="V69">
        <v>2308.6176413850399</v>
      </c>
      <c r="W69">
        <v>2475.3600879191299</v>
      </c>
    </row>
    <row r="70" spans="1:23" x14ac:dyDescent="0.25">
      <c r="A70" t="s">
        <v>38</v>
      </c>
      <c r="B70" t="s">
        <v>54</v>
      </c>
      <c r="C70">
        <v>0</v>
      </c>
      <c r="D70">
        <v>0</v>
      </c>
      <c r="E70">
        <v>0</v>
      </c>
      <c r="F70">
        <v>0</v>
      </c>
      <c r="G70">
        <v>0</v>
      </c>
      <c r="H70">
        <v>2110.4983361580098</v>
      </c>
      <c r="I70">
        <v>2314.7554203854702</v>
      </c>
      <c r="J70">
        <v>2534.1619671952899</v>
      </c>
      <c r="K70">
        <v>2769.7222801351199</v>
      </c>
      <c r="L70">
        <v>3022.5032194509499</v>
      </c>
      <c r="M70">
        <v>3293.6379469980202</v>
      </c>
      <c r="N70">
        <v>3548.7529207374801</v>
      </c>
      <c r="O70">
        <v>3821.1452969833899</v>
      </c>
      <c r="P70">
        <v>4111.9050285520498</v>
      </c>
      <c r="Q70">
        <v>4422.1878700351199</v>
      </c>
      <c r="R70">
        <v>4753.2192330951102</v>
      </c>
      <c r="S70">
        <v>5106.2982627860101</v>
      </c>
      <c r="T70">
        <v>5482.8021473632598</v>
      </c>
      <c r="U70">
        <v>5884.1906747412804</v>
      </c>
      <c r="V70">
        <v>6312.0110494886903</v>
      </c>
      <c r="W70">
        <v>6767.9029850239904</v>
      </c>
    </row>
    <row r="71" spans="1:23" x14ac:dyDescent="0.25">
      <c r="A71" t="s">
        <v>38</v>
      </c>
      <c r="B71" t="s">
        <v>28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</row>
    <row r="72" spans="1:23" x14ac:dyDescent="0.25">
      <c r="A72" t="s">
        <v>38</v>
      </c>
      <c r="B72" t="s">
        <v>29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</row>
    <row r="73" spans="1:23" x14ac:dyDescent="0.25">
      <c r="A73" t="s">
        <v>38</v>
      </c>
      <c r="B73" t="s">
        <v>30</v>
      </c>
      <c r="C73">
        <v>0</v>
      </c>
      <c r="D73">
        <v>0</v>
      </c>
      <c r="E73">
        <v>0</v>
      </c>
      <c r="F73">
        <v>0</v>
      </c>
      <c r="G73">
        <v>0</v>
      </c>
      <c r="H73">
        <v>1.5761997231543099</v>
      </c>
      <c r="I73">
        <v>1.72874661414012</v>
      </c>
      <c r="J73">
        <v>1.8926076949166299</v>
      </c>
      <c r="K73">
        <v>2.0685330172354299</v>
      </c>
      <c r="L73">
        <v>2.25731935254883</v>
      </c>
      <c r="M73">
        <v>2.4598129888504801</v>
      </c>
      <c r="N73">
        <v>2.6503424690644599</v>
      </c>
      <c r="O73">
        <v>2.85377536482771</v>
      </c>
      <c r="P73">
        <v>3.0709256939946301</v>
      </c>
      <c r="Q73">
        <v>3.30265661766617</v>
      </c>
      <c r="R73">
        <v>3.54988331946987</v>
      </c>
      <c r="S73">
        <v>3.8135760499097802</v>
      </c>
      <c r="T73">
        <v>4.0947633450950098</v>
      </c>
      <c r="U73">
        <v>4.3945354296739803</v>
      </c>
      <c r="V73">
        <v>4.7140478143481204</v>
      </c>
      <c r="W73">
        <v>5.0545250989154802</v>
      </c>
    </row>
    <row r="74" spans="1:23" x14ac:dyDescent="0.25">
      <c r="A74" t="s">
        <v>37</v>
      </c>
      <c r="B74" t="s">
        <v>26</v>
      </c>
      <c r="C74">
        <v>0</v>
      </c>
      <c r="D74">
        <v>0</v>
      </c>
      <c r="E74">
        <v>0</v>
      </c>
      <c r="F74">
        <v>0</v>
      </c>
      <c r="G74">
        <v>0</v>
      </c>
      <c r="H74">
        <v>51327.984776462501</v>
      </c>
      <c r="I74">
        <v>56295.581447871104</v>
      </c>
      <c r="J74">
        <v>61631.617824479399</v>
      </c>
      <c r="K74">
        <v>67360.518885128797</v>
      </c>
      <c r="L74">
        <v>73508.231007281996</v>
      </c>
      <c r="M74">
        <v>80102.313044437702</v>
      </c>
      <c r="N74">
        <v>86306.789619474497</v>
      </c>
      <c r="O74">
        <v>92931.458069404005</v>
      </c>
      <c r="P74">
        <v>100002.826390277</v>
      </c>
      <c r="Q74">
        <v>107549.00289806499</v>
      </c>
      <c r="R74">
        <v>115599.789990655</v>
      </c>
      <c r="S74">
        <v>124186.78328526</v>
      </c>
      <c r="T74">
        <v>133343.47643434801</v>
      </c>
      <c r="U74">
        <v>143105.371940132</v>
      </c>
      <c r="V74">
        <v>153510.09830540899</v>
      </c>
      <c r="W74">
        <v>164597.53387736299</v>
      </c>
    </row>
    <row r="75" spans="1:23" x14ac:dyDescent="0.25">
      <c r="A75" t="s">
        <v>37</v>
      </c>
      <c r="B75" t="s">
        <v>27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</row>
    <row r="76" spans="1:23" x14ac:dyDescent="0.25">
      <c r="A76" t="s">
        <v>37</v>
      </c>
      <c r="B76" t="s">
        <v>54</v>
      </c>
      <c r="C76">
        <v>939463.71727103798</v>
      </c>
      <c r="D76">
        <v>1052219.90448371</v>
      </c>
      <c r="E76">
        <v>1173903.0511244801</v>
      </c>
      <c r="F76">
        <v>1305123.9626681199</v>
      </c>
      <c r="G76">
        <v>1446532.2077383201</v>
      </c>
      <c r="H76">
        <v>1598818.4674088601</v>
      </c>
      <c r="I76">
        <v>1652576.4038694701</v>
      </c>
      <c r="J76">
        <v>1723064.3909559399</v>
      </c>
      <c r="K76">
        <v>1793552.3780424099</v>
      </c>
      <c r="L76">
        <v>1864040.3651288799</v>
      </c>
      <c r="M76">
        <v>1934528.3522153399</v>
      </c>
      <c r="N76">
        <v>1985115.1568278701</v>
      </c>
      <c r="O76">
        <v>2035701.9614404</v>
      </c>
      <c r="P76">
        <v>2086288.7660529299</v>
      </c>
      <c r="Q76">
        <v>2136875.5706654498</v>
      </c>
      <c r="R76">
        <v>2187462.3752779802</v>
      </c>
      <c r="S76">
        <v>2238049.1798905102</v>
      </c>
      <c r="T76">
        <v>2288635.9845030401</v>
      </c>
      <c r="U76">
        <v>2339222.7891155598</v>
      </c>
      <c r="V76">
        <v>2389809.5937280902</v>
      </c>
      <c r="W76">
        <v>2440396.3983406201</v>
      </c>
    </row>
    <row r="77" spans="1:23" x14ac:dyDescent="0.25">
      <c r="A77" t="s">
        <v>37</v>
      </c>
      <c r="B77" t="s">
        <v>28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</row>
    <row r="78" spans="1:23" x14ac:dyDescent="0.25">
      <c r="A78" t="s">
        <v>37</v>
      </c>
      <c r="B78" t="s">
        <v>29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</row>
    <row r="79" spans="1:23" x14ac:dyDescent="0.25">
      <c r="A79" t="s">
        <v>37</v>
      </c>
      <c r="B79" t="s">
        <v>30</v>
      </c>
      <c r="C79">
        <v>1568559.8735499999</v>
      </c>
      <c r="D79">
        <v>1756821.3545468999</v>
      </c>
      <c r="E79">
        <v>1959987.58395962</v>
      </c>
      <c r="F79">
        <v>2179078.3829272501</v>
      </c>
      <c r="G79">
        <v>2415178.2928317399</v>
      </c>
      <c r="H79">
        <v>2669440.4977693502</v>
      </c>
      <c r="I79">
        <v>2927792.8135478501</v>
      </c>
      <c r="J79">
        <v>3205306.7596597699</v>
      </c>
      <c r="K79">
        <v>3503252.6183490101</v>
      </c>
      <c r="L79">
        <v>3822979.7960080202</v>
      </c>
      <c r="M79">
        <v>4165921.5598870702</v>
      </c>
      <c r="N79">
        <v>4488600.9151938399</v>
      </c>
      <c r="O79">
        <v>4833133.4021315696</v>
      </c>
      <c r="P79">
        <v>5200897.6354750898</v>
      </c>
      <c r="Q79">
        <v>5593355.4586476302</v>
      </c>
      <c r="R79">
        <v>6012056.8200487401</v>
      </c>
      <c r="S79">
        <v>6458644.9289433397</v>
      </c>
      <c r="T79">
        <v>6934861.7066772804</v>
      </c>
      <c r="U79">
        <v>7442553.5498622498</v>
      </c>
      <c r="V79">
        <v>7983677.4230990298</v>
      </c>
      <c r="W79">
        <v>8560307.2997848298</v>
      </c>
    </row>
    <row r="80" spans="1:23" x14ac:dyDescent="0.25">
      <c r="A80" t="s">
        <v>39</v>
      </c>
      <c r="B80" t="s">
        <v>26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</row>
    <row r="81" spans="1:23" x14ac:dyDescent="0.25">
      <c r="A81" t="s">
        <v>39</v>
      </c>
      <c r="B81" t="s">
        <v>27</v>
      </c>
      <c r="C81">
        <v>8195995.0989059899</v>
      </c>
      <c r="D81">
        <v>8335753.0122811096</v>
      </c>
      <c r="E81">
        <v>8856890.1332538798</v>
      </c>
      <c r="F81">
        <v>9378027.2542266604</v>
      </c>
      <c r="G81">
        <v>9899164.3751994297</v>
      </c>
      <c r="H81">
        <v>10420301.496172201</v>
      </c>
      <c r="I81">
        <v>10884565.104645301</v>
      </c>
      <c r="J81">
        <v>11348828.713118499</v>
      </c>
      <c r="K81">
        <v>11813092.321591699</v>
      </c>
      <c r="L81">
        <v>12277355.930064799</v>
      </c>
      <c r="M81">
        <v>12741619.538538</v>
      </c>
      <c r="N81">
        <v>13074805.5667009</v>
      </c>
      <c r="O81">
        <v>13407991.5948638</v>
      </c>
      <c r="P81">
        <v>13741177.623026799</v>
      </c>
      <c r="Q81">
        <v>14074363.6511897</v>
      </c>
      <c r="R81">
        <v>14407549.6793526</v>
      </c>
      <c r="S81">
        <v>14740735.7075155</v>
      </c>
      <c r="T81">
        <v>15073921.735678401</v>
      </c>
      <c r="U81">
        <v>15407107.7638414</v>
      </c>
      <c r="V81">
        <v>15740293.7920043</v>
      </c>
      <c r="W81">
        <v>16073479.820167201</v>
      </c>
    </row>
    <row r="82" spans="1:23" x14ac:dyDescent="0.25">
      <c r="A82" t="s">
        <v>39</v>
      </c>
      <c r="B82" t="s">
        <v>54</v>
      </c>
      <c r="C82">
        <v>51673427.220556498</v>
      </c>
      <c r="D82">
        <v>57875368.313637502</v>
      </c>
      <c r="E82">
        <v>64568319.9479753</v>
      </c>
      <c r="F82">
        <v>68345837.751790598</v>
      </c>
      <c r="G82">
        <v>72143817.023005396</v>
      </c>
      <c r="H82">
        <v>75941796.294220194</v>
      </c>
      <c r="I82">
        <v>79325288.834665507</v>
      </c>
      <c r="J82">
        <v>82708781.375110701</v>
      </c>
      <c r="K82">
        <v>86092273.915555894</v>
      </c>
      <c r="L82">
        <v>89475766.456001207</v>
      </c>
      <c r="M82">
        <v>92859258.996446401</v>
      </c>
      <c r="N82">
        <v>95287475.251813203</v>
      </c>
      <c r="O82">
        <v>97715691.507180095</v>
      </c>
      <c r="P82">
        <v>100143907.762546</v>
      </c>
      <c r="Q82">
        <v>102572124.017913</v>
      </c>
      <c r="R82">
        <v>105000340.27327999</v>
      </c>
      <c r="S82">
        <v>107428556.52864701</v>
      </c>
      <c r="T82">
        <v>109856772.784014</v>
      </c>
      <c r="U82">
        <v>112284989.039381</v>
      </c>
      <c r="V82">
        <v>114713205.29474799</v>
      </c>
      <c r="W82">
        <v>117141421.55011401</v>
      </c>
    </row>
    <row r="83" spans="1:23" x14ac:dyDescent="0.25">
      <c r="A83" t="s">
        <v>39</v>
      </c>
      <c r="B83" t="s">
        <v>28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</row>
    <row r="84" spans="1:23" x14ac:dyDescent="0.25">
      <c r="A84" t="s">
        <v>39</v>
      </c>
      <c r="B84" t="s">
        <v>29</v>
      </c>
      <c r="C84">
        <v>12912879.891969999</v>
      </c>
      <c r="D84">
        <v>14462707.8159086</v>
      </c>
      <c r="E84">
        <v>16135236.3325112</v>
      </c>
      <c r="F84">
        <v>17938860.9312342</v>
      </c>
      <c r="G84">
        <v>19882509.898998301</v>
      </c>
      <c r="H84">
        <v>21975676.6112107</v>
      </c>
      <c r="I84">
        <v>24102514.406640001</v>
      </c>
      <c r="J84">
        <v>26387096.790084299</v>
      </c>
      <c r="K84">
        <v>28839881.1258564</v>
      </c>
      <c r="L84">
        <v>31471976.153230399</v>
      </c>
      <c r="M84">
        <v>34295180.980527297</v>
      </c>
      <c r="N84">
        <v>36951579.2659586</v>
      </c>
      <c r="O84">
        <v>39787879.4274818</v>
      </c>
      <c r="P84">
        <v>39527113.6619462</v>
      </c>
      <c r="Q84">
        <v>40485538.213834599</v>
      </c>
      <c r="R84">
        <v>41443962.765722901</v>
      </c>
      <c r="S84">
        <v>42402387.317611299</v>
      </c>
      <c r="T84">
        <v>43360811.869499698</v>
      </c>
      <c r="U84">
        <v>44319236.421388097</v>
      </c>
      <c r="V84">
        <v>45277660.973276503</v>
      </c>
      <c r="W84">
        <v>46236085.525164902</v>
      </c>
    </row>
    <row r="85" spans="1:23" x14ac:dyDescent="0.25">
      <c r="A85" t="s">
        <v>39</v>
      </c>
      <c r="B85" t="s">
        <v>30</v>
      </c>
      <c r="C85">
        <v>24094458.189342499</v>
      </c>
      <c r="D85">
        <v>26986319.991390001</v>
      </c>
      <c r="E85">
        <v>28519866.535762101</v>
      </c>
      <c r="F85">
        <v>30197968.094363499</v>
      </c>
      <c r="G85">
        <v>31876069.652964901</v>
      </c>
      <c r="H85">
        <v>33554171.211566299</v>
      </c>
      <c r="I85">
        <v>35049135.691407003</v>
      </c>
      <c r="J85">
        <v>36544100.171247698</v>
      </c>
      <c r="K85">
        <v>38039064.651088402</v>
      </c>
      <c r="L85">
        <v>39534029.130929098</v>
      </c>
      <c r="M85">
        <v>41028993.610769801</v>
      </c>
      <c r="N85">
        <v>42101878.213809997</v>
      </c>
      <c r="O85">
        <v>43174762.816850297</v>
      </c>
      <c r="P85">
        <v>44247647.419890501</v>
      </c>
      <c r="Q85">
        <v>45320532.022930697</v>
      </c>
      <c r="R85">
        <v>46393416.625970997</v>
      </c>
      <c r="S85">
        <v>47466301.2290112</v>
      </c>
      <c r="T85">
        <v>48539185.832051501</v>
      </c>
      <c r="U85">
        <v>49612070.435091697</v>
      </c>
      <c r="V85">
        <v>50684955.038131997</v>
      </c>
      <c r="W85">
        <v>51757839.6411722</v>
      </c>
    </row>
    <row r="86" spans="1:23" x14ac:dyDescent="0.25">
      <c r="A86" t="s">
        <v>41</v>
      </c>
      <c r="B86" t="s">
        <v>26</v>
      </c>
      <c r="C86">
        <v>0</v>
      </c>
      <c r="D86">
        <v>0</v>
      </c>
      <c r="E86">
        <v>0</v>
      </c>
      <c r="F86">
        <v>0</v>
      </c>
      <c r="G86">
        <v>0</v>
      </c>
      <c r="H86">
        <v>22739.190356951302</v>
      </c>
      <c r="I86">
        <v>24939.9221179909</v>
      </c>
      <c r="J86">
        <v>27303.879079242</v>
      </c>
      <c r="K86">
        <v>29841.8819313233</v>
      </c>
      <c r="L86">
        <v>32565.425370914701</v>
      </c>
      <c r="M86">
        <v>35486.718449636799</v>
      </c>
      <c r="N86">
        <v>38235.409529550503</v>
      </c>
      <c r="O86">
        <v>41170.252921331499</v>
      </c>
      <c r="P86">
        <v>44302.9921284667</v>
      </c>
      <c r="Q86">
        <v>47646.079624012098</v>
      </c>
      <c r="R86">
        <v>51212.718388790803</v>
      </c>
      <c r="S86">
        <v>55016.905830987402</v>
      </c>
      <c r="T86">
        <v>59073.480221431601</v>
      </c>
      <c r="U86">
        <v>63398.1697863429</v>
      </c>
      <c r="V86">
        <v>68007.6446071916</v>
      </c>
      <c r="W86">
        <v>72919.571485659399</v>
      </c>
    </row>
    <row r="87" spans="1:23" x14ac:dyDescent="0.25">
      <c r="A87" t="s">
        <v>41</v>
      </c>
      <c r="B87" t="s">
        <v>27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</row>
    <row r="88" spans="1:23" x14ac:dyDescent="0.25">
      <c r="A88" t="s">
        <v>41</v>
      </c>
      <c r="B88" t="s">
        <v>54</v>
      </c>
      <c r="C88">
        <v>199390.14744260101</v>
      </c>
      <c r="D88">
        <v>223321.324751618</v>
      </c>
      <c r="E88">
        <v>249147.14442293099</v>
      </c>
      <c r="F88">
        <v>276997.24274949601</v>
      </c>
      <c r="G88">
        <v>307009.48304765997</v>
      </c>
      <c r="H88">
        <v>339330.45426876697</v>
      </c>
      <c r="I88">
        <v>372171.34686321102</v>
      </c>
      <c r="J88">
        <v>407448.00258142798</v>
      </c>
      <c r="K88">
        <v>445321.89550430898</v>
      </c>
      <c r="L88">
        <v>485964.55771302502</v>
      </c>
      <c r="M88">
        <v>529558.18140385102</v>
      </c>
      <c r="N88">
        <v>570576.11467896798</v>
      </c>
      <c r="O88">
        <v>614371.94582808705</v>
      </c>
      <c r="P88">
        <v>661120.91980542103</v>
      </c>
      <c r="Q88">
        <v>711008.86131591804</v>
      </c>
      <c r="R88">
        <v>764232.79467795196</v>
      </c>
      <c r="S88">
        <v>821001.59922289802</v>
      </c>
      <c r="T88">
        <v>881536.70223564503</v>
      </c>
      <c r="U88">
        <v>946072.81155160896</v>
      </c>
      <c r="V88">
        <v>1014858.69004358</v>
      </c>
      <c r="W88">
        <v>1088157.9743558599</v>
      </c>
    </row>
    <row r="89" spans="1:23" x14ac:dyDescent="0.25">
      <c r="A89" t="s">
        <v>41</v>
      </c>
      <c r="B89" t="s">
        <v>28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</row>
    <row r="90" spans="1:23" x14ac:dyDescent="0.25">
      <c r="A90" t="s">
        <v>41</v>
      </c>
      <c r="B90" t="s">
        <v>29</v>
      </c>
      <c r="C90">
        <v>0</v>
      </c>
      <c r="D90">
        <v>0</v>
      </c>
      <c r="E90">
        <v>0</v>
      </c>
      <c r="F90">
        <v>0</v>
      </c>
      <c r="G90">
        <v>0</v>
      </c>
      <c r="H90">
        <v>4219.2395291594803</v>
      </c>
      <c r="I90">
        <v>4627.5836387559903</v>
      </c>
      <c r="J90">
        <v>5066.2140604892702</v>
      </c>
      <c r="K90">
        <v>5537.1385652989702</v>
      </c>
      <c r="L90">
        <v>6042.4899854384303</v>
      </c>
      <c r="M90">
        <v>6584.5337011785796</v>
      </c>
      <c r="N90">
        <v>7094.5512469121104</v>
      </c>
      <c r="O90">
        <v>7639.1092129660501</v>
      </c>
      <c r="P90">
        <v>8220.3865975081007</v>
      </c>
      <c r="Q90">
        <v>8840.6939474719493</v>
      </c>
      <c r="R90">
        <v>9502.4810659384002</v>
      </c>
      <c r="S90">
        <v>10208.3451613828</v>
      </c>
      <c r="T90">
        <v>10961.0394637068</v>
      </c>
      <c r="U90">
        <v>11763.4823333598</v>
      </c>
      <c r="V90">
        <v>12618.766891318701</v>
      </c>
      <c r="W90">
        <v>13530.1711992402</v>
      </c>
    </row>
    <row r="91" spans="1:23" x14ac:dyDescent="0.25">
      <c r="A91" t="s">
        <v>41</v>
      </c>
      <c r="B91" t="s">
        <v>30</v>
      </c>
      <c r="C91">
        <v>6448.21108634947</v>
      </c>
      <c r="D91">
        <v>7222.1374052405499</v>
      </c>
      <c r="E91">
        <v>8057.3358283048601</v>
      </c>
      <c r="F91">
        <v>8957.9987501625092</v>
      </c>
      <c r="G91">
        <v>9928.5846246351502</v>
      </c>
      <c r="H91">
        <v>10973.8340896796</v>
      </c>
      <c r="I91">
        <v>12035.8976391038</v>
      </c>
      <c r="J91">
        <v>13176.732958246301</v>
      </c>
      <c r="K91">
        <v>14401.5620652052</v>
      </c>
      <c r="L91">
        <v>15715.932250464501</v>
      </c>
      <c r="M91">
        <v>17125.735549086599</v>
      </c>
      <c r="N91">
        <v>18452.2418758844</v>
      </c>
      <c r="O91">
        <v>19868.584496489199</v>
      </c>
      <c r="P91">
        <v>21380.430774464901</v>
      </c>
      <c r="Q91">
        <v>22993.790218996801</v>
      </c>
      <c r="R91">
        <v>24715.0345310458</v>
      </c>
      <c r="S91">
        <v>26550.918798752198</v>
      </c>
      <c r="T91">
        <v>28508.603906901699</v>
      </c>
      <c r="U91">
        <v>30595.680228869202</v>
      </c>
      <c r="V91">
        <v>32820.192673266203</v>
      </c>
      <c r="W91">
        <v>35190.667161530699</v>
      </c>
    </row>
    <row r="92" spans="1:23" x14ac:dyDescent="0.25">
      <c r="A92" t="s">
        <v>42</v>
      </c>
      <c r="B92" t="s">
        <v>26</v>
      </c>
      <c r="C92">
        <v>15720.397032938699</v>
      </c>
      <c r="D92">
        <v>17607.1883994565</v>
      </c>
      <c r="E92">
        <v>19643.357910043698</v>
      </c>
      <c r="F92">
        <v>21839.126400690999</v>
      </c>
      <c r="G92">
        <v>24205.363345627899</v>
      </c>
      <c r="H92">
        <v>26753.626169056799</v>
      </c>
      <c r="I92">
        <v>29342.8808394732</v>
      </c>
      <c r="J92">
        <v>32124.176911508599</v>
      </c>
      <c r="K92">
        <v>35110.245388648902</v>
      </c>
      <c r="L92">
        <v>38314.610271224301</v>
      </c>
      <c r="M92">
        <v>41751.636028585701</v>
      </c>
      <c r="N92">
        <v>44985.588181317202</v>
      </c>
      <c r="O92">
        <v>48438.556459250198</v>
      </c>
      <c r="P92">
        <v>52124.357594523302</v>
      </c>
      <c r="Q92">
        <v>56057.642452175598</v>
      </c>
      <c r="R92">
        <v>60253.944901606897</v>
      </c>
      <c r="S92">
        <v>64729.733489850703</v>
      </c>
      <c r="T92">
        <v>69502.466074665004</v>
      </c>
      <c r="U92">
        <v>74590.647584236096</v>
      </c>
      <c r="V92">
        <v>80013.891079577603</v>
      </c>
      <c r="W92">
        <v>85792.982305492595</v>
      </c>
    </row>
    <row r="93" spans="1:23" x14ac:dyDescent="0.25">
      <c r="A93" t="s">
        <v>42</v>
      </c>
      <c r="B93" t="s">
        <v>27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</row>
    <row r="94" spans="1:23" x14ac:dyDescent="0.25">
      <c r="A94" t="s">
        <v>42</v>
      </c>
      <c r="B94" t="s">
        <v>54</v>
      </c>
      <c r="C94">
        <v>42511.2627577475</v>
      </c>
      <c r="D94">
        <v>47613.543786847797</v>
      </c>
      <c r="E94">
        <v>53119.774761963803</v>
      </c>
      <c r="F94">
        <v>59057.594975124201</v>
      </c>
      <c r="G94">
        <v>65456.397772695702</v>
      </c>
      <c r="H94">
        <v>72347.436862586605</v>
      </c>
      <c r="I94">
        <v>79349.326535612199</v>
      </c>
      <c r="J94">
        <v>86870.536583783905</v>
      </c>
      <c r="K94">
        <v>94945.494320433703</v>
      </c>
      <c r="L94">
        <v>103610.77148928901</v>
      </c>
      <c r="M94">
        <v>112905.212639228</v>
      </c>
      <c r="N94">
        <v>121650.500014776</v>
      </c>
      <c r="O94">
        <v>130988.05309627901</v>
      </c>
      <c r="P94">
        <v>140955.23523589701</v>
      </c>
      <c r="Q94">
        <v>151591.66545673501</v>
      </c>
      <c r="R94">
        <v>162939.350611567</v>
      </c>
      <c r="S94">
        <v>175042.82511824099</v>
      </c>
      <c r="T94">
        <v>187949.298699053</v>
      </c>
      <c r="U94">
        <v>201708.81257515101</v>
      </c>
      <c r="V94">
        <v>216374.40459211101</v>
      </c>
      <c r="W94">
        <v>232002.28377932901</v>
      </c>
    </row>
    <row r="95" spans="1:23" x14ac:dyDescent="0.25">
      <c r="A95" t="s">
        <v>42</v>
      </c>
      <c r="B95" t="s">
        <v>28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</row>
    <row r="96" spans="1:23" x14ac:dyDescent="0.25">
      <c r="A96" t="s">
        <v>42</v>
      </c>
      <c r="B96" t="s">
        <v>29</v>
      </c>
      <c r="C96">
        <v>876.26017783730595</v>
      </c>
      <c r="D96">
        <v>981.43055838829298</v>
      </c>
      <c r="E96">
        <v>1094.92732654978</v>
      </c>
      <c r="F96">
        <v>1217.32019513145</v>
      </c>
      <c r="G96">
        <v>1349.2150322549201</v>
      </c>
      <c r="H96">
        <v>1491.2560526028999</v>
      </c>
      <c r="I96">
        <v>1635.5819721844</v>
      </c>
      <c r="J96">
        <v>1790.6123435925399</v>
      </c>
      <c r="K96">
        <v>1957.05679721103</v>
      </c>
      <c r="L96">
        <v>2135.6691653323901</v>
      </c>
      <c r="M96">
        <v>2327.2501282728599</v>
      </c>
      <c r="N96">
        <v>2507.51170070848</v>
      </c>
      <c r="O96">
        <v>2699.98130506698</v>
      </c>
      <c r="P96">
        <v>2905.4290906095598</v>
      </c>
      <c r="Q96">
        <v>3124.6717014437199</v>
      </c>
      <c r="R96">
        <v>3358.5750006347798</v>
      </c>
      <c r="S96">
        <v>3608.0569504913401</v>
      </c>
      <c r="T96">
        <v>3874.09065783196</v>
      </c>
      <c r="U96">
        <v>4157.7075935304201</v>
      </c>
      <c r="V96">
        <v>4460.00099615415</v>
      </c>
      <c r="W96">
        <v>4782.1294700564204</v>
      </c>
    </row>
    <row r="97" spans="1:23" x14ac:dyDescent="0.25">
      <c r="A97" t="s">
        <v>42</v>
      </c>
      <c r="B97" t="s">
        <v>30</v>
      </c>
      <c r="C97">
        <v>103157.837678672</v>
      </c>
      <c r="D97">
        <v>115539.033720537</v>
      </c>
      <c r="E97">
        <v>117047.120490132</v>
      </c>
      <c r="F97">
        <v>123934.142737519</v>
      </c>
      <c r="G97">
        <v>130821.164984906</v>
      </c>
      <c r="H97">
        <v>137708.18723229301</v>
      </c>
      <c r="I97">
        <v>143843.60470982399</v>
      </c>
      <c r="J97">
        <v>149979.02218735599</v>
      </c>
      <c r="K97">
        <v>156114.439664887</v>
      </c>
      <c r="L97">
        <v>162249.857142419</v>
      </c>
      <c r="M97">
        <v>168385.27461995001</v>
      </c>
      <c r="N97">
        <v>172788.45277811601</v>
      </c>
      <c r="O97">
        <v>177191.630936281</v>
      </c>
      <c r="P97">
        <v>181594.80909444601</v>
      </c>
      <c r="Q97">
        <v>185997.98725261199</v>
      </c>
      <c r="R97">
        <v>190401.165410777</v>
      </c>
      <c r="S97">
        <v>194804.343568943</v>
      </c>
      <c r="T97">
        <v>199207.52172710799</v>
      </c>
      <c r="U97">
        <v>203610.699885273</v>
      </c>
      <c r="V97">
        <v>208013.87804343901</v>
      </c>
      <c r="W97">
        <v>212417.05620160399</v>
      </c>
    </row>
    <row r="98" spans="1:23" x14ac:dyDescent="0.25">
      <c r="A98" t="s">
        <v>43</v>
      </c>
      <c r="B98" t="s">
        <v>26</v>
      </c>
      <c r="C98">
        <v>8010102.1420622095</v>
      </c>
      <c r="D98">
        <v>8246197.5616378998</v>
      </c>
      <c r="E98">
        <v>8761735.8279365003</v>
      </c>
      <c r="F98">
        <v>9277274.0942350905</v>
      </c>
      <c r="G98">
        <v>9792812.3605336808</v>
      </c>
      <c r="H98">
        <v>10308350.6268322</v>
      </c>
      <c r="I98">
        <v>10767626.4031788</v>
      </c>
      <c r="J98">
        <v>11226902.1795254</v>
      </c>
      <c r="K98">
        <v>11686177.955871901</v>
      </c>
      <c r="L98">
        <v>12145453.7322185</v>
      </c>
      <c r="M98">
        <v>12604729.5085651</v>
      </c>
      <c r="N98">
        <v>12934335.941116599</v>
      </c>
      <c r="O98">
        <v>13263942.373668199</v>
      </c>
      <c r="P98">
        <v>13593548.806219701</v>
      </c>
      <c r="Q98">
        <v>13923155.238771301</v>
      </c>
      <c r="R98">
        <v>14252761.671322901</v>
      </c>
      <c r="S98">
        <v>14582368.1038744</v>
      </c>
      <c r="T98">
        <v>14911974.536426</v>
      </c>
      <c r="U98">
        <v>15241580.9689775</v>
      </c>
      <c r="V98">
        <v>15571187.4015291</v>
      </c>
      <c r="W98">
        <v>15900793.8340807</v>
      </c>
    </row>
    <row r="99" spans="1:23" x14ac:dyDescent="0.25">
      <c r="A99" t="s">
        <v>43</v>
      </c>
      <c r="B99" t="s">
        <v>27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</row>
    <row r="100" spans="1:23" x14ac:dyDescent="0.25">
      <c r="A100" t="s">
        <v>43</v>
      </c>
      <c r="B100" t="s">
        <v>54</v>
      </c>
      <c r="C100">
        <v>270614.959137381</v>
      </c>
      <c r="D100">
        <v>303094.671162538</v>
      </c>
      <c r="E100">
        <v>306912.93374307</v>
      </c>
      <c r="F100">
        <v>324971.61125557998</v>
      </c>
      <c r="G100">
        <v>343030.28876809101</v>
      </c>
      <c r="H100">
        <v>361088.96628060198</v>
      </c>
      <c r="I100">
        <v>377176.83730111498</v>
      </c>
      <c r="J100">
        <v>393264.70832162799</v>
      </c>
      <c r="K100">
        <v>409352.57934214099</v>
      </c>
      <c r="L100">
        <v>425440.45036265498</v>
      </c>
      <c r="M100">
        <v>441528.32138316799</v>
      </c>
      <c r="N100">
        <v>453074.03323542897</v>
      </c>
      <c r="O100">
        <v>464619.74508769001</v>
      </c>
      <c r="P100">
        <v>476165.45693995099</v>
      </c>
      <c r="Q100">
        <v>487711.16879221197</v>
      </c>
      <c r="R100">
        <v>499256.88064447301</v>
      </c>
      <c r="S100">
        <v>510802.592496734</v>
      </c>
      <c r="T100">
        <v>522348.30434899498</v>
      </c>
      <c r="U100">
        <v>533894.01620125596</v>
      </c>
      <c r="V100">
        <v>545439.72805351706</v>
      </c>
      <c r="W100">
        <v>556985.43990577804</v>
      </c>
    </row>
    <row r="101" spans="1:23" x14ac:dyDescent="0.25">
      <c r="A101" t="s">
        <v>43</v>
      </c>
      <c r="B101" t="s">
        <v>28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</row>
    <row r="102" spans="1:23" x14ac:dyDescent="0.25">
      <c r="A102" t="s">
        <v>43</v>
      </c>
      <c r="B102" t="s">
        <v>29</v>
      </c>
      <c r="C102">
        <v>1748513.80434597</v>
      </c>
      <c r="D102">
        <v>1958373.6916862701</v>
      </c>
      <c r="E102">
        <v>2184848.28324972</v>
      </c>
      <c r="F102">
        <v>2429074.3997403099</v>
      </c>
      <c r="G102">
        <v>2692261.0071718302</v>
      </c>
      <c r="H102">
        <v>2975693.5893471502</v>
      </c>
      <c r="I102">
        <v>3263685.5226745498</v>
      </c>
      <c r="J102">
        <v>3573037.4153613201</v>
      </c>
      <c r="K102">
        <v>3905165.2835100801</v>
      </c>
      <c r="L102">
        <v>4261573.3449353203</v>
      </c>
      <c r="M102">
        <v>4643859.2992943004</v>
      </c>
      <c r="N102">
        <v>5003558.2286405098</v>
      </c>
      <c r="O102">
        <v>5387617.4026730899</v>
      </c>
      <c r="P102">
        <v>5797573.5985373296</v>
      </c>
      <c r="Q102">
        <v>6235056.3704813197</v>
      </c>
      <c r="R102">
        <v>6701793.4856233597</v>
      </c>
      <c r="S102">
        <v>7199616.6713533998</v>
      </c>
      <c r="T102">
        <v>7730467.6919423901</v>
      </c>
      <c r="U102">
        <v>8296404.7729118904</v>
      </c>
      <c r="V102">
        <v>8899609.3927484807</v>
      </c>
      <c r="W102">
        <v>9542393.4626364596</v>
      </c>
    </row>
    <row r="103" spans="1:23" x14ac:dyDescent="0.25">
      <c r="A103" t="s">
        <v>43</v>
      </c>
      <c r="B103" t="s">
        <v>30</v>
      </c>
      <c r="C103">
        <v>31103081.989329401</v>
      </c>
      <c r="D103">
        <v>32186890.585411899</v>
      </c>
      <c r="E103">
        <v>34199160.318936199</v>
      </c>
      <c r="F103">
        <v>36211430.052460499</v>
      </c>
      <c r="G103">
        <v>38223699.785984799</v>
      </c>
      <c r="H103">
        <v>40235969.519509099</v>
      </c>
      <c r="I103">
        <v>42028633.235276401</v>
      </c>
      <c r="J103">
        <v>43821296.951043703</v>
      </c>
      <c r="K103">
        <v>45613960.666810997</v>
      </c>
      <c r="L103">
        <v>47406624.382578298</v>
      </c>
      <c r="M103">
        <v>49199288.0983456</v>
      </c>
      <c r="N103">
        <v>50485821.206664398</v>
      </c>
      <c r="O103">
        <v>51772354.314983301</v>
      </c>
      <c r="P103">
        <v>53058887.423302099</v>
      </c>
      <c r="Q103">
        <v>54345420.531620897</v>
      </c>
      <c r="R103">
        <v>55631953.639939703</v>
      </c>
      <c r="S103">
        <v>56918486.748258501</v>
      </c>
      <c r="T103">
        <v>58205019.8565773</v>
      </c>
      <c r="U103">
        <v>59491552.964896098</v>
      </c>
      <c r="V103">
        <v>60778086.073214903</v>
      </c>
      <c r="W103">
        <v>62064619.181533702</v>
      </c>
    </row>
    <row r="104" spans="1:23" x14ac:dyDescent="0.25">
      <c r="A104" t="s">
        <v>55</v>
      </c>
      <c r="B104" t="s">
        <v>26</v>
      </c>
      <c r="C104">
        <v>30299.3377452686</v>
      </c>
      <c r="D104">
        <v>33935.920762173002</v>
      </c>
      <c r="E104">
        <v>37860.413736404698</v>
      </c>
      <c r="F104">
        <v>42092.516206154098</v>
      </c>
      <c r="G104">
        <v>46653.177888537502</v>
      </c>
      <c r="H104">
        <v>51564.674448643796</v>
      </c>
      <c r="I104">
        <v>56555.1782891689</v>
      </c>
      <c r="J104">
        <v>61915.820827624899</v>
      </c>
      <c r="K104">
        <v>67671.139674203601</v>
      </c>
      <c r="L104">
        <v>73847.200853371105</v>
      </c>
      <c r="M104">
        <v>80471.690301269904</v>
      </c>
      <c r="N104">
        <v>86704.777692277697</v>
      </c>
      <c r="O104">
        <v>93359.994596633202</v>
      </c>
      <c r="P104">
        <v>100463.971247193</v>
      </c>
      <c r="Q104">
        <v>108044.945576318</v>
      </c>
      <c r="R104">
        <v>116132.857410237</v>
      </c>
      <c r="S104">
        <v>124759.44806360699</v>
      </c>
      <c r="T104">
        <v>133958.36563878899</v>
      </c>
      <c r="U104">
        <v>132679.093263969</v>
      </c>
      <c r="V104">
        <v>135548.341716208</v>
      </c>
      <c r="W104">
        <v>138417.59016844601</v>
      </c>
    </row>
    <row r="105" spans="1:23" x14ac:dyDescent="0.25">
      <c r="A105" t="s">
        <v>55</v>
      </c>
      <c r="B105" t="s">
        <v>27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</row>
    <row r="106" spans="1:23" x14ac:dyDescent="0.25">
      <c r="A106" t="s">
        <v>55</v>
      </c>
      <c r="B106" t="s">
        <v>54</v>
      </c>
      <c r="C106">
        <v>57927796.921753697</v>
      </c>
      <c r="D106">
        <v>59831919.7461669</v>
      </c>
      <c r="E106">
        <v>63572509.750795498</v>
      </c>
      <c r="F106">
        <v>67313099.755424097</v>
      </c>
      <c r="G106">
        <v>71053689.760052696</v>
      </c>
      <c r="H106">
        <v>74794279.764681295</v>
      </c>
      <c r="I106">
        <v>78126646.129460499</v>
      </c>
      <c r="J106">
        <v>81459012.494239703</v>
      </c>
      <c r="K106">
        <v>84791378.859018907</v>
      </c>
      <c r="L106">
        <v>88123745.223798096</v>
      </c>
      <c r="M106">
        <v>91456111.5885773</v>
      </c>
      <c r="N106">
        <v>93847636.345634997</v>
      </c>
      <c r="O106">
        <v>96239161.102692604</v>
      </c>
      <c r="P106">
        <v>98630685.859750196</v>
      </c>
      <c r="Q106">
        <v>101022210.616807</v>
      </c>
      <c r="R106">
        <v>103413735.37386499</v>
      </c>
      <c r="S106">
        <v>105805260.130923</v>
      </c>
      <c r="T106">
        <v>108196784.88798</v>
      </c>
      <c r="U106">
        <v>110588309.64503799</v>
      </c>
      <c r="V106">
        <v>112979834.402095</v>
      </c>
      <c r="W106">
        <v>115371359.159153</v>
      </c>
    </row>
    <row r="107" spans="1:23" x14ac:dyDescent="0.25">
      <c r="A107" t="s">
        <v>55</v>
      </c>
      <c r="B107" t="s">
        <v>28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</row>
    <row r="108" spans="1:23" x14ac:dyDescent="0.25">
      <c r="A108" t="s">
        <v>55</v>
      </c>
      <c r="B108" t="s">
        <v>29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</row>
    <row r="109" spans="1:23" x14ac:dyDescent="0.25">
      <c r="A109" t="s">
        <v>55</v>
      </c>
      <c r="B109" t="s">
        <v>30</v>
      </c>
      <c r="C109">
        <v>1719108.1913020599</v>
      </c>
      <c r="D109">
        <v>1797976.23901402</v>
      </c>
      <c r="E109">
        <v>1910382.65981329</v>
      </c>
      <c r="F109">
        <v>2022789.08061255</v>
      </c>
      <c r="G109">
        <v>2135195.5014118198</v>
      </c>
      <c r="H109">
        <v>2247601.9222110901</v>
      </c>
      <c r="I109">
        <v>2347741.0380706699</v>
      </c>
      <c r="J109">
        <v>2447880.1539302501</v>
      </c>
      <c r="K109">
        <v>2548019.2697898299</v>
      </c>
      <c r="L109">
        <v>2648158.3856494101</v>
      </c>
      <c r="M109">
        <v>2748297.5015089898</v>
      </c>
      <c r="N109">
        <v>2820163.9016921301</v>
      </c>
      <c r="O109">
        <v>2892030.30187527</v>
      </c>
      <c r="P109">
        <v>2963896.7020584</v>
      </c>
      <c r="Q109">
        <v>3035763.1022415399</v>
      </c>
      <c r="R109">
        <v>3107629.5024246802</v>
      </c>
      <c r="S109">
        <v>3179495.9026078102</v>
      </c>
      <c r="T109">
        <v>3251362.3027909501</v>
      </c>
      <c r="U109">
        <v>3323228.7029740899</v>
      </c>
      <c r="V109">
        <v>3395095.1031572302</v>
      </c>
      <c r="W109">
        <v>3466961.5033403598</v>
      </c>
    </row>
    <row r="110" spans="1:23" x14ac:dyDescent="0.25">
      <c r="A110" t="s">
        <v>45</v>
      </c>
      <c r="B110" t="s">
        <v>26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340970.15739580197</v>
      </c>
      <c r="I110">
        <v>373969.742832591</v>
      </c>
      <c r="J110">
        <v>409416.861419569</v>
      </c>
      <c r="K110">
        <v>447473.767508163</v>
      </c>
      <c r="L110">
        <v>488312.82205206697</v>
      </c>
      <c r="M110">
        <v>532117.09763159195</v>
      </c>
      <c r="N110">
        <v>573333.23661624605</v>
      </c>
      <c r="O110">
        <v>617340.69675528596</v>
      </c>
      <c r="P110">
        <v>664315.56981669005</v>
      </c>
      <c r="Q110">
        <v>714444.57844234596</v>
      </c>
      <c r="R110">
        <v>767925.69900602603</v>
      </c>
      <c r="S110">
        <v>824968.82017996802</v>
      </c>
      <c r="T110">
        <v>885796.43922378903</v>
      </c>
      <c r="U110">
        <v>950644.39812154195</v>
      </c>
      <c r="V110">
        <v>1019762.66181101</v>
      </c>
      <c r="W110">
        <v>1093416.1408741199</v>
      </c>
    </row>
    <row r="111" spans="1:23" x14ac:dyDescent="0.25">
      <c r="A111" t="s">
        <v>45</v>
      </c>
      <c r="B111" t="s">
        <v>27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20556.9609706747</v>
      </c>
      <c r="I111">
        <v>22546.493412615098</v>
      </c>
      <c r="J111">
        <v>24683.586696323</v>
      </c>
      <c r="K111">
        <v>26978.0230748701</v>
      </c>
      <c r="L111">
        <v>29440.194124531099</v>
      </c>
      <c r="M111">
        <v>32081.137221470999</v>
      </c>
      <c r="N111">
        <v>34566.042548496203</v>
      </c>
      <c r="O111">
        <v>37219.235565170202</v>
      </c>
      <c r="P111">
        <v>40051.332777140298</v>
      </c>
      <c r="Q111">
        <v>43073.591621394597</v>
      </c>
      <c r="R111">
        <v>46297.948018131399</v>
      </c>
      <c r="S111">
        <v>49737.056075488399</v>
      </c>
      <c r="T111">
        <v>53404.330068535797</v>
      </c>
      <c r="U111">
        <v>57313.988820699196</v>
      </c>
      <c r="V111">
        <v>61481.102622907601</v>
      </c>
      <c r="W111">
        <v>65921.642833285106</v>
      </c>
    </row>
    <row r="112" spans="1:23" x14ac:dyDescent="0.25">
      <c r="A112" t="s">
        <v>45</v>
      </c>
      <c r="B112" t="s">
        <v>54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1189406.6946312201</v>
      </c>
      <c r="I112">
        <v>1304519.1963772599</v>
      </c>
      <c r="J112">
        <v>1428169.4315613201</v>
      </c>
      <c r="K112">
        <v>1560923.39227285</v>
      </c>
      <c r="L112">
        <v>1703382.3254766299</v>
      </c>
      <c r="M112">
        <v>1856184.8435201</v>
      </c>
      <c r="N112">
        <v>1999959.1609255199</v>
      </c>
      <c r="O112">
        <v>2153470.4479626701</v>
      </c>
      <c r="P112">
        <v>2317332.9658012302</v>
      </c>
      <c r="Q112">
        <v>2492198.05930374</v>
      </c>
      <c r="R112">
        <v>2678756.3297419902</v>
      </c>
      <c r="S112">
        <v>2877739.9320758199</v>
      </c>
      <c r="T112">
        <v>3089925.00381866</v>
      </c>
      <c r="U112">
        <v>3316134.23290561</v>
      </c>
      <c r="V112">
        <v>3557239.5723917</v>
      </c>
      <c r="W112">
        <v>3814165.11024414</v>
      </c>
    </row>
    <row r="113" spans="1:23" x14ac:dyDescent="0.25">
      <c r="A113" t="s">
        <v>45</v>
      </c>
      <c r="B113" t="s">
        <v>28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</row>
    <row r="114" spans="1:23" x14ac:dyDescent="0.25">
      <c r="A114" t="s">
        <v>45</v>
      </c>
      <c r="B114" t="s">
        <v>29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100215.392332488</v>
      </c>
      <c r="I114">
        <v>109914.38307882</v>
      </c>
      <c r="J114">
        <v>120332.734418954</v>
      </c>
      <c r="K114">
        <v>131518.134935404</v>
      </c>
      <c r="L114">
        <v>143521.24366745201</v>
      </c>
      <c r="M114">
        <v>156395.867935366</v>
      </c>
      <c r="N114">
        <v>168509.806499153</v>
      </c>
      <c r="O114">
        <v>181444.14924947999</v>
      </c>
      <c r="P114">
        <v>195250.65175859199</v>
      </c>
      <c r="Q114">
        <v>209984.194145491</v>
      </c>
      <c r="R114">
        <v>225702.964141684</v>
      </c>
      <c r="S114">
        <v>242468.650652132</v>
      </c>
      <c r="T114">
        <v>260346.64840327101</v>
      </c>
      <c r="U114">
        <v>279406.27430289402</v>
      </c>
      <c r="V114">
        <v>299720.99617146997</v>
      </c>
      <c r="W114">
        <v>321368.67454114702</v>
      </c>
    </row>
    <row r="115" spans="1:23" x14ac:dyDescent="0.25">
      <c r="A115" t="s">
        <v>45</v>
      </c>
      <c r="B115" t="s">
        <v>30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1313664.4136693401</v>
      </c>
      <c r="I115">
        <v>1440802.7573450599</v>
      </c>
      <c r="J115">
        <v>1577370.7743541701</v>
      </c>
      <c r="K115">
        <v>1723993.5861708301</v>
      </c>
      <c r="L115">
        <v>1881335.2522332701</v>
      </c>
      <c r="M115">
        <v>2050101.1009365299</v>
      </c>
      <c r="N115">
        <v>2208895.5698323501</v>
      </c>
      <c r="O115">
        <v>2378444.2328654099</v>
      </c>
      <c r="P115">
        <v>2559425.52327719</v>
      </c>
      <c r="Q115">
        <v>2752558.8321479899</v>
      </c>
      <c r="R115">
        <v>2958606.9080976699</v>
      </c>
      <c r="S115">
        <v>3178378.3945619501</v>
      </c>
      <c r="T115">
        <v>3412730.5124024199</v>
      </c>
      <c r="U115">
        <v>3662571.8960405299</v>
      </c>
      <c r="V115">
        <v>3928865.59176144</v>
      </c>
      <c r="W115">
        <v>4212632.22731434</v>
      </c>
    </row>
    <row r="116" spans="1:23" x14ac:dyDescent="0.25">
      <c r="A116" t="s">
        <v>48</v>
      </c>
      <c r="B116" t="s">
        <v>26</v>
      </c>
      <c r="C116">
        <v>15636.4353515903</v>
      </c>
      <c r="D116">
        <v>17513.1494805451</v>
      </c>
      <c r="E116">
        <v>19538.443934016301</v>
      </c>
      <c r="F116">
        <v>21722.4849591333</v>
      </c>
      <c r="G116">
        <v>24076.083976926999</v>
      </c>
      <c r="H116">
        <v>26610.736684102201</v>
      </c>
      <c r="I116">
        <v>29186.162303311299</v>
      </c>
      <c r="J116">
        <v>31952.603642730999</v>
      </c>
      <c r="K116">
        <v>34922.723710334503</v>
      </c>
      <c r="L116">
        <v>38109.974275591499</v>
      </c>
      <c r="M116">
        <v>41528.643088098303</v>
      </c>
      <c r="N116">
        <v>44745.322899706603</v>
      </c>
      <c r="O116">
        <v>48179.8490847555</v>
      </c>
      <c r="P116">
        <v>51845.964581059998</v>
      </c>
      <c r="Q116">
        <v>55758.2420042831</v>
      </c>
      <c r="R116">
        <v>59932.132258375903</v>
      </c>
      <c r="S116">
        <v>64384.015932867202</v>
      </c>
      <c r="T116">
        <v>69131.257644161698</v>
      </c>
      <c r="U116">
        <v>74192.263486753494</v>
      </c>
      <c r="V116">
        <v>79586.541769493997</v>
      </c>
      <c r="W116">
        <v>85334.767221791699</v>
      </c>
    </row>
    <row r="117" spans="1:23" x14ac:dyDescent="0.25">
      <c r="A117" t="s">
        <v>48</v>
      </c>
      <c r="B117" t="s">
        <v>27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</row>
    <row r="118" spans="1:23" x14ac:dyDescent="0.25">
      <c r="A118" t="s">
        <v>48</v>
      </c>
      <c r="B118" t="s">
        <v>54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1804618.69285895</v>
      </c>
      <c r="I118">
        <v>1979272.3024025499</v>
      </c>
      <c r="J118">
        <v>2166879.7261683499</v>
      </c>
      <c r="K118">
        <v>2368299.7115547401</v>
      </c>
      <c r="L118">
        <v>2584444.4961643298</v>
      </c>
      <c r="M118">
        <v>2816283.0099560102</v>
      </c>
      <c r="N118">
        <v>3034423.5517185498</v>
      </c>
      <c r="O118">
        <v>3267337.4401324498</v>
      </c>
      <c r="P118">
        <v>3515956.6585084498</v>
      </c>
      <c r="Q118">
        <v>3781269.4551217202</v>
      </c>
      <c r="R118">
        <v>4064323.6397500401</v>
      </c>
      <c r="S118">
        <v>4366230.0692034001</v>
      </c>
      <c r="T118">
        <v>4688166.3325027097</v>
      </c>
      <c r="U118">
        <v>5031380.6469589397</v>
      </c>
      <c r="V118">
        <v>5397195.9770295499</v>
      </c>
      <c r="W118">
        <v>5787014.3884898098</v>
      </c>
    </row>
    <row r="119" spans="1:23" x14ac:dyDescent="0.25">
      <c r="A119" t="s">
        <v>48</v>
      </c>
      <c r="B119" t="s">
        <v>28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</row>
    <row r="120" spans="1:23" x14ac:dyDescent="0.25">
      <c r="A120" t="s">
        <v>48</v>
      </c>
      <c r="B120" t="s">
        <v>29</v>
      </c>
      <c r="C120">
        <v>567.82829616114498</v>
      </c>
      <c r="D120">
        <v>635.98010712473103</v>
      </c>
      <c r="E120">
        <v>709.527528444273</v>
      </c>
      <c r="F120">
        <v>788.83974162795698</v>
      </c>
      <c r="G120">
        <v>874.30935730889905</v>
      </c>
      <c r="H120">
        <v>966.35383520386495</v>
      </c>
      <c r="I120">
        <v>1059.8789583129801</v>
      </c>
      <c r="J120">
        <v>1160.3407091449999</v>
      </c>
      <c r="K120">
        <v>1268.1989376644401</v>
      </c>
      <c r="L120">
        <v>1383.9421372629599</v>
      </c>
      <c r="M120">
        <v>1508.0891594771799</v>
      </c>
      <c r="N120">
        <v>1624.9010654935801</v>
      </c>
      <c r="O120">
        <v>1749.6239392129301</v>
      </c>
      <c r="P120">
        <v>1882.7568476404799</v>
      </c>
      <c r="Q120">
        <v>2024.82898706275</v>
      </c>
      <c r="R120">
        <v>2176.4014483081401</v>
      </c>
      <c r="S120">
        <v>2338.0690832104201</v>
      </c>
      <c r="T120">
        <v>2510.4624779821602</v>
      </c>
      <c r="U120">
        <v>2694.25003952305</v>
      </c>
      <c r="V120">
        <v>2890.1402010230699</v>
      </c>
      <c r="W120">
        <v>3098.88375357428</v>
      </c>
    </row>
    <row r="121" spans="1:23" x14ac:dyDescent="0.25">
      <c r="A121" t="s">
        <v>48</v>
      </c>
      <c r="B121" t="s">
        <v>30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64315.376697924497</v>
      </c>
      <c r="I121">
        <v>70539.9119606358</v>
      </c>
      <c r="J121">
        <v>77226.112307873496</v>
      </c>
      <c r="K121">
        <v>84404.582909933204</v>
      </c>
      <c r="L121">
        <v>92107.835291429306</v>
      </c>
      <c r="M121">
        <v>100370.4014538</v>
      </c>
      <c r="N121">
        <v>108144.78125606199</v>
      </c>
      <c r="O121">
        <v>116445.673034915</v>
      </c>
      <c r="P121">
        <v>125306.292038514</v>
      </c>
      <c r="Q121">
        <v>134761.858759886</v>
      </c>
      <c r="R121">
        <v>144849.716423298</v>
      </c>
      <c r="S121">
        <v>155609.45520615199</v>
      </c>
      <c r="T121">
        <v>167083.04357623399</v>
      </c>
      <c r="U121">
        <v>179314.96714530699</v>
      </c>
      <c r="V121">
        <v>192352.37546234799</v>
      </c>
      <c r="W121">
        <v>206245.237193229</v>
      </c>
    </row>
    <row r="122" spans="1:23" x14ac:dyDescent="0.25">
      <c r="A122" t="s">
        <v>49</v>
      </c>
      <c r="B122" t="s">
        <v>26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159589.42358702901</v>
      </c>
      <c r="I122">
        <v>175034.719030743</v>
      </c>
      <c r="J122">
        <v>191625.57045986201</v>
      </c>
      <c r="K122">
        <v>209437.92023431501</v>
      </c>
      <c r="L122">
        <v>228552.44106006401</v>
      </c>
      <c r="M122">
        <v>249054.81916780199</v>
      </c>
      <c r="N122">
        <v>268345.83253179101</v>
      </c>
      <c r="O122">
        <v>288943.31018425903</v>
      </c>
      <c r="P122">
        <v>310929.67102064501</v>
      </c>
      <c r="Q122">
        <v>334392.30966520798</v>
      </c>
      <c r="R122">
        <v>359423.88799667702</v>
      </c>
      <c r="S122">
        <v>386122.64338712901</v>
      </c>
      <c r="T122">
        <v>414592.71459663397</v>
      </c>
      <c r="U122">
        <v>444944.48631862202</v>
      </c>
      <c r="V122">
        <v>477294.95342631801</v>
      </c>
      <c r="W122">
        <v>511768.10602898599</v>
      </c>
    </row>
    <row r="123" spans="1:23" x14ac:dyDescent="0.25">
      <c r="A123" t="s">
        <v>49</v>
      </c>
      <c r="B123" t="s">
        <v>27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</row>
    <row r="124" spans="1:23" x14ac:dyDescent="0.25">
      <c r="A124" t="s">
        <v>49</v>
      </c>
      <c r="B124" t="s">
        <v>54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1055583.84314916</v>
      </c>
      <c r="I124">
        <v>1157744.7756006699</v>
      </c>
      <c r="J124">
        <v>1267482.84168946</v>
      </c>
      <c r="K124">
        <v>1385300.35244813</v>
      </c>
      <c r="L124">
        <v>1511730.9071784399</v>
      </c>
      <c r="M124">
        <v>1647341.26650066</v>
      </c>
      <c r="N124">
        <v>1774939.20856539</v>
      </c>
      <c r="O124">
        <v>1911178.5916703399</v>
      </c>
      <c r="P124">
        <v>2056604.5650643699</v>
      </c>
      <c r="Q124">
        <v>2211795.1893186299</v>
      </c>
      <c r="R124">
        <v>2377363.3645856502</v>
      </c>
      <c r="S124">
        <v>2553958.8694060799</v>
      </c>
      <c r="T124">
        <v>2742270.5162970899</v>
      </c>
      <c r="U124">
        <v>2943028.43070368</v>
      </c>
      <c r="V124">
        <v>3157006.4602601901</v>
      </c>
      <c r="W124">
        <v>3385024.7216956001</v>
      </c>
    </row>
    <row r="125" spans="1:23" x14ac:dyDescent="0.25">
      <c r="A125" t="s">
        <v>49</v>
      </c>
      <c r="B125" t="s">
        <v>28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</row>
    <row r="126" spans="1:23" x14ac:dyDescent="0.25">
      <c r="A126" t="s">
        <v>49</v>
      </c>
      <c r="B126" t="s">
        <v>29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110218.78198545999</v>
      </c>
      <c r="I126">
        <v>120885.915263772</v>
      </c>
      <c r="J126">
        <v>132344.21491495101</v>
      </c>
      <c r="K126">
        <v>144646.129743089</v>
      </c>
      <c r="L126">
        <v>157847.375516753</v>
      </c>
      <c r="M126">
        <v>172007.130543426</v>
      </c>
      <c r="N126">
        <v>185330.26906008701</v>
      </c>
      <c r="O126">
        <v>199555.70360205599</v>
      </c>
      <c r="P126">
        <v>214740.355925571</v>
      </c>
      <c r="Q126">
        <v>230944.58422243301</v>
      </c>
      <c r="R126">
        <v>248232.38445916699</v>
      </c>
      <c r="S126">
        <v>266671.60325901798</v>
      </c>
      <c r="T126">
        <v>286334.16297770699</v>
      </c>
      <c r="U126">
        <v>307296.29966011702</v>
      </c>
      <c r="V126">
        <v>329638.814603323</v>
      </c>
      <c r="W126">
        <v>353447.34029169998</v>
      </c>
    </row>
    <row r="127" spans="1:23" x14ac:dyDescent="0.25">
      <c r="A127" t="s">
        <v>49</v>
      </c>
      <c r="B127" t="s">
        <v>30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454.67795664102698</v>
      </c>
      <c r="I127">
        <v>498.68234749738798</v>
      </c>
      <c r="J127">
        <v>545.95048254778305</v>
      </c>
      <c r="K127">
        <v>596.69872523447395</v>
      </c>
      <c r="L127">
        <v>651.15691598346496</v>
      </c>
      <c r="M127">
        <v>709.56917899426901</v>
      </c>
      <c r="N127">
        <v>764.53020548792006</v>
      </c>
      <c r="O127">
        <v>823.21341168344998</v>
      </c>
      <c r="P127">
        <v>885.85361298481405</v>
      </c>
      <c r="Q127">
        <v>952.69980088710497</v>
      </c>
      <c r="R127">
        <v>1024.01597354716</v>
      </c>
      <c r="S127">
        <v>1100.0820139710099</v>
      </c>
      <c r="T127">
        <v>1181.1946185033701</v>
      </c>
      <c r="U127">
        <v>1267.6682784540401</v>
      </c>
      <c r="V127">
        <v>1359.8363178535201</v>
      </c>
      <c r="W127">
        <v>1458.0519904968201</v>
      </c>
    </row>
    <row r="128" spans="1:23" x14ac:dyDescent="0.25">
      <c r="A128" t="s">
        <v>50</v>
      </c>
      <c r="B128" t="s">
        <v>26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31326.9145997958</v>
      </c>
      <c r="I128">
        <v>34358.778745041003</v>
      </c>
      <c r="J128">
        <v>37615.512018311201</v>
      </c>
      <c r="K128">
        <v>41112.021672045797</v>
      </c>
      <c r="L128">
        <v>44864.143511108101</v>
      </c>
      <c r="M128">
        <v>48888.697479896597</v>
      </c>
      <c r="N128">
        <v>52675.464263145499</v>
      </c>
      <c r="O128">
        <v>56718.685981019502</v>
      </c>
      <c r="P128">
        <v>61034.541210023097</v>
      </c>
      <c r="Q128">
        <v>65640.185246974506</v>
      </c>
      <c r="R128">
        <v>70553.807334595898</v>
      </c>
      <c r="S128">
        <v>75794.691167862096</v>
      </c>
      <c r="T128">
        <v>81383.278866118402</v>
      </c>
      <c r="U128">
        <v>87341.238606280705</v>
      </c>
      <c r="V128">
        <v>93691.536123293903</v>
      </c>
      <c r="W128">
        <v>100458.510295492</v>
      </c>
    </row>
    <row r="129" spans="1:23" x14ac:dyDescent="0.25">
      <c r="A129" t="s">
        <v>50</v>
      </c>
      <c r="B129" t="s">
        <v>27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</row>
    <row r="130" spans="1:23" x14ac:dyDescent="0.25">
      <c r="A130" t="s">
        <v>50</v>
      </c>
      <c r="B130" t="s">
        <v>54</v>
      </c>
      <c r="C130">
        <v>2453728.6816282701</v>
      </c>
      <c r="D130">
        <v>2748229.77359006</v>
      </c>
      <c r="E130">
        <v>3066046.65304395</v>
      </c>
      <c r="F130">
        <v>3408774.6460092599</v>
      </c>
      <c r="G130">
        <v>3778110.3216384999</v>
      </c>
      <c r="H130">
        <v>4175857.6282156301</v>
      </c>
      <c r="I130">
        <v>4580003.1746371696</v>
      </c>
      <c r="J130">
        <v>5014123.6316303303</v>
      </c>
      <c r="K130">
        <v>5480206.1263862196</v>
      </c>
      <c r="L130">
        <v>5980361.5615386097</v>
      </c>
      <c r="M130">
        <v>6516832.0248902803</v>
      </c>
      <c r="N130">
        <v>7021605.6088871704</v>
      </c>
      <c r="O130">
        <v>7560564.4712215196</v>
      </c>
      <c r="P130">
        <v>8135865.2057670904</v>
      </c>
      <c r="Q130">
        <v>8749794.6025891695</v>
      </c>
      <c r="R130">
        <v>9404777.2760790307</v>
      </c>
      <c r="S130">
        <v>10103383.730411399</v>
      </c>
      <c r="T130">
        <v>10848338.8869868</v>
      </c>
      <c r="U130">
        <v>10790084.4113393</v>
      </c>
      <c r="V130">
        <v>11023425.115101701</v>
      </c>
      <c r="W130">
        <v>11256765.818863999</v>
      </c>
    </row>
    <row r="131" spans="1:23" x14ac:dyDescent="0.25">
      <c r="A131" t="s">
        <v>50</v>
      </c>
      <c r="B131" t="s">
        <v>28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</row>
    <row r="132" spans="1:23" x14ac:dyDescent="0.25">
      <c r="A132" t="s">
        <v>50</v>
      </c>
      <c r="B132" t="s">
        <v>29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35726.931118083397</v>
      </c>
      <c r="I132">
        <v>39184.635231633903</v>
      </c>
      <c r="J132">
        <v>42898.792428744302</v>
      </c>
      <c r="K132">
        <v>46886.403757486703</v>
      </c>
      <c r="L132">
        <v>51165.529238031399</v>
      </c>
      <c r="M132">
        <v>55755.3512572369</v>
      </c>
      <c r="N132">
        <v>60073.987731773799</v>
      </c>
      <c r="O132">
        <v>64685.099475621202</v>
      </c>
      <c r="P132">
        <v>69607.137424524</v>
      </c>
      <c r="Q132">
        <v>74859.666419628003</v>
      </c>
      <c r="R132">
        <v>80463.430470681094</v>
      </c>
      <c r="S132">
        <v>86440.421760790297</v>
      </c>
      <c r="T132">
        <v>92813.953603733898</v>
      </c>
      <c r="U132">
        <v>99608.737576569794</v>
      </c>
      <c r="V132">
        <v>106850.965062679</v>
      </c>
      <c r="W132">
        <v>114568.39345345899</v>
      </c>
    </row>
    <row r="133" spans="1:23" x14ac:dyDescent="0.25">
      <c r="A133" t="s">
        <v>50</v>
      </c>
      <c r="B133" t="s">
        <v>30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1097.04216335159</v>
      </c>
      <c r="I133">
        <v>1203.2154920492601</v>
      </c>
      <c r="J133">
        <v>1317.2635482083101</v>
      </c>
      <c r="K133">
        <v>1439.7083712531501</v>
      </c>
      <c r="L133">
        <v>1571.10451773195</v>
      </c>
      <c r="M133">
        <v>1712.0410079305</v>
      </c>
      <c r="N133">
        <v>1844.6503911740899</v>
      </c>
      <c r="O133">
        <v>1986.2406102222001</v>
      </c>
      <c r="P133">
        <v>2137.3782251971902</v>
      </c>
      <c r="Q133">
        <v>2298.6640001441301</v>
      </c>
      <c r="R133">
        <v>2470.7349070227601</v>
      </c>
      <c r="S133">
        <v>2654.2662445889</v>
      </c>
      <c r="T133">
        <v>2849.9738786440998</v>
      </c>
      <c r="U133">
        <v>3058.61661049334</v>
      </c>
      <c r="V133">
        <v>3280.9986808309</v>
      </c>
      <c r="W133">
        <v>3517.9724166759702</v>
      </c>
    </row>
    <row r="134" spans="1:23" x14ac:dyDescent="0.25">
      <c r="A134" t="s">
        <v>51</v>
      </c>
      <c r="B134" t="s">
        <v>26</v>
      </c>
      <c r="C134">
        <v>2980419.6199909099</v>
      </c>
      <c r="D134">
        <v>3338135.1405223799</v>
      </c>
      <c r="E134">
        <v>3724171.1640570201</v>
      </c>
      <c r="F134">
        <v>4140465.4520938201</v>
      </c>
      <c r="G134">
        <v>4589078.7410241598</v>
      </c>
      <c r="H134">
        <v>5072202.1952173002</v>
      </c>
      <c r="I134">
        <v>5076260.9391893204</v>
      </c>
      <c r="J134">
        <v>5292780.6805406399</v>
      </c>
      <c r="K134">
        <v>5509300.4218919603</v>
      </c>
      <c r="L134">
        <v>5725820.1632432798</v>
      </c>
      <c r="M134">
        <v>5942339.9045946002</v>
      </c>
      <c r="N134">
        <v>6097728.6779618803</v>
      </c>
      <c r="O134">
        <v>6253117.4513291502</v>
      </c>
      <c r="P134">
        <v>6408506.2246964201</v>
      </c>
      <c r="Q134">
        <v>6563894.9980637003</v>
      </c>
      <c r="R134">
        <v>6719283.7714309702</v>
      </c>
      <c r="S134">
        <v>6874672.5447982401</v>
      </c>
      <c r="T134">
        <v>7030061.31816551</v>
      </c>
      <c r="U134">
        <v>7185450.0915327901</v>
      </c>
      <c r="V134">
        <v>7340838.86490006</v>
      </c>
      <c r="W134">
        <v>7496227.6382673299</v>
      </c>
    </row>
    <row r="135" spans="1:23" x14ac:dyDescent="0.25">
      <c r="A135" t="s">
        <v>51</v>
      </c>
      <c r="B135" t="s">
        <v>27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</row>
    <row r="136" spans="1:23" x14ac:dyDescent="0.25">
      <c r="A136" t="s">
        <v>51</v>
      </c>
      <c r="B136" t="s">
        <v>54</v>
      </c>
      <c r="C136">
        <v>31063312.1779822</v>
      </c>
      <c r="D136">
        <v>34791588.830922902</v>
      </c>
      <c r="E136">
        <v>38815034.868712798</v>
      </c>
      <c r="F136">
        <v>40124781.806298703</v>
      </c>
      <c r="G136">
        <v>42354516.557898</v>
      </c>
      <c r="H136">
        <v>44584251.309497401</v>
      </c>
      <c r="I136">
        <v>46570647.327081501</v>
      </c>
      <c r="J136">
        <v>48557043.344665602</v>
      </c>
      <c r="K136">
        <v>50543439.362249598</v>
      </c>
      <c r="L136">
        <v>52529835.379833698</v>
      </c>
      <c r="M136">
        <v>54516231.397417799</v>
      </c>
      <c r="N136">
        <v>55941799.517292798</v>
      </c>
      <c r="O136">
        <v>57367367.637167796</v>
      </c>
      <c r="P136">
        <v>58792935.757042803</v>
      </c>
      <c r="Q136">
        <v>60218503.876917802</v>
      </c>
      <c r="R136">
        <v>61644071.996792801</v>
      </c>
      <c r="S136">
        <v>63069640.1166678</v>
      </c>
      <c r="T136">
        <v>64495208.236542799</v>
      </c>
      <c r="U136">
        <v>65920776.356417798</v>
      </c>
      <c r="V136">
        <v>67346344.476292804</v>
      </c>
      <c r="W136">
        <v>68771912.596167803</v>
      </c>
    </row>
    <row r="137" spans="1:23" x14ac:dyDescent="0.25">
      <c r="A137" t="s">
        <v>51</v>
      </c>
      <c r="B137" t="s">
        <v>28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</row>
    <row r="138" spans="1:23" x14ac:dyDescent="0.25">
      <c r="A138" t="s">
        <v>51</v>
      </c>
      <c r="B138" t="s">
        <v>29</v>
      </c>
      <c r="C138">
        <v>10178586.873151099</v>
      </c>
      <c r="D138">
        <v>11400239.8501957</v>
      </c>
      <c r="E138">
        <v>12718611.6577619</v>
      </c>
      <c r="F138">
        <v>14140320.0464592</v>
      </c>
      <c r="G138">
        <v>15672402.744881799</v>
      </c>
      <c r="H138">
        <v>16388768.482665099</v>
      </c>
      <c r="I138">
        <v>17118949.734809101</v>
      </c>
      <c r="J138">
        <v>17849130.986953199</v>
      </c>
      <c r="K138">
        <v>18579312.2390972</v>
      </c>
      <c r="L138">
        <v>19309493.491241202</v>
      </c>
      <c r="M138">
        <v>20039674.7433853</v>
      </c>
      <c r="N138">
        <v>20563700.720870301</v>
      </c>
      <c r="O138">
        <v>21087726.698355399</v>
      </c>
      <c r="P138">
        <v>21611752.675840501</v>
      </c>
      <c r="Q138">
        <v>22135778.653325599</v>
      </c>
      <c r="R138">
        <v>22659804.6308107</v>
      </c>
      <c r="S138">
        <v>23183830.608295701</v>
      </c>
      <c r="T138">
        <v>23707856.585780799</v>
      </c>
      <c r="U138">
        <v>24231882.563265901</v>
      </c>
      <c r="V138">
        <v>24755908.540750999</v>
      </c>
      <c r="W138">
        <v>25279934.518236</v>
      </c>
    </row>
    <row r="139" spans="1:23" x14ac:dyDescent="0.25">
      <c r="A139" t="s">
        <v>51</v>
      </c>
      <c r="B139" t="s">
        <v>30</v>
      </c>
      <c r="C139">
        <v>54034545.686848603</v>
      </c>
      <c r="D139">
        <v>60519872.621151797</v>
      </c>
      <c r="E139">
        <v>61953903.122041203</v>
      </c>
      <c r="F139">
        <v>65599254.731950499</v>
      </c>
      <c r="G139">
        <v>69244606.341859803</v>
      </c>
      <c r="H139">
        <v>72889957.951769099</v>
      </c>
      <c r="I139">
        <v>76137479.620175406</v>
      </c>
      <c r="J139">
        <v>79385001.288581699</v>
      </c>
      <c r="K139">
        <v>82632522.956988007</v>
      </c>
      <c r="L139">
        <v>85880044.6253943</v>
      </c>
      <c r="M139">
        <v>89127566.293800503</v>
      </c>
      <c r="N139">
        <v>91458200.929644197</v>
      </c>
      <c r="O139">
        <v>93788835.565487802</v>
      </c>
      <c r="P139">
        <v>96119470.201331496</v>
      </c>
      <c r="Q139">
        <v>98450104.837175101</v>
      </c>
      <c r="R139">
        <v>100780739.47301801</v>
      </c>
      <c r="S139">
        <v>103111374.108862</v>
      </c>
      <c r="T139">
        <v>105442008.744706</v>
      </c>
      <c r="U139">
        <v>107772643.380549</v>
      </c>
      <c r="V139">
        <v>110103278.01639301</v>
      </c>
      <c r="W139">
        <v>112433912.652236</v>
      </c>
    </row>
    <row r="140" spans="1:23" x14ac:dyDescent="0.25">
      <c r="A140" t="s">
        <v>46</v>
      </c>
      <c r="B140" t="s">
        <v>26</v>
      </c>
      <c r="C140">
        <v>1041320.50247072</v>
      </c>
      <c r="D140">
        <v>1166301.7309806</v>
      </c>
      <c r="E140">
        <v>1301177.78108529</v>
      </c>
      <c r="F140">
        <v>1446625.681873</v>
      </c>
      <c r="G140">
        <v>1603365.4282867699</v>
      </c>
      <c r="H140">
        <v>1772162.5851372301</v>
      </c>
      <c r="I140">
        <v>1943675.04559056</v>
      </c>
      <c r="J140">
        <v>2127908.3456263901</v>
      </c>
      <c r="K140">
        <v>2325705.7880518301</v>
      </c>
      <c r="L140">
        <v>2537963.2038557399</v>
      </c>
      <c r="M140">
        <v>2765632.0967699098</v>
      </c>
      <c r="N140">
        <v>2979849.3759895498</v>
      </c>
      <c r="O140">
        <v>3208574.30288922</v>
      </c>
      <c r="P140">
        <v>3452722.0990388901</v>
      </c>
      <c r="Q140">
        <v>3713263.2390462998</v>
      </c>
      <c r="R140">
        <v>3991226.6878068601</v>
      </c>
      <c r="S140">
        <v>4287703.3233458502</v>
      </c>
      <c r="T140">
        <v>4603849.5557192303</v>
      </c>
      <c r="U140">
        <v>4940891.1530215796</v>
      </c>
      <c r="V140">
        <v>5300127.2861648696</v>
      </c>
      <c r="W140">
        <v>5682934.8047399297</v>
      </c>
    </row>
    <row r="141" spans="1:23" x14ac:dyDescent="0.25">
      <c r="A141" t="s">
        <v>46</v>
      </c>
      <c r="B141" t="s">
        <v>27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</row>
    <row r="142" spans="1:23" x14ac:dyDescent="0.25">
      <c r="A142" t="s">
        <v>46</v>
      </c>
      <c r="B142" t="s">
        <v>54</v>
      </c>
      <c r="C142">
        <v>31162042.3517843</v>
      </c>
      <c r="D142">
        <v>34902168.784291901</v>
      </c>
      <c r="E142">
        <v>38938402.754170798</v>
      </c>
      <c r="F142">
        <v>43291004.699076898</v>
      </c>
      <c r="G142">
        <v>47981520.831588201</v>
      </c>
      <c r="H142">
        <v>53032861.065602899</v>
      </c>
      <c r="I142">
        <v>58165458.132331498</v>
      </c>
      <c r="J142">
        <v>63678732.753068998</v>
      </c>
      <c r="K142">
        <v>69597921.190549403</v>
      </c>
      <c r="L142">
        <v>69014345.308514193</v>
      </c>
      <c r="M142">
        <v>71624096.884656295</v>
      </c>
      <c r="N142">
        <v>73497025.854915902</v>
      </c>
      <c r="O142">
        <v>75369954.825175598</v>
      </c>
      <c r="P142">
        <v>77242883.795435295</v>
      </c>
      <c r="Q142">
        <v>79115812.765695006</v>
      </c>
      <c r="R142">
        <v>80988741.735954702</v>
      </c>
      <c r="S142">
        <v>82861670.706214398</v>
      </c>
      <c r="T142">
        <v>84734599.676474094</v>
      </c>
      <c r="U142">
        <v>86607528.646733806</v>
      </c>
      <c r="V142">
        <v>88480457.616993502</v>
      </c>
      <c r="W142">
        <v>90353386.587253198</v>
      </c>
    </row>
    <row r="143" spans="1:23" x14ac:dyDescent="0.25">
      <c r="A143" t="s">
        <v>46</v>
      </c>
      <c r="B143" t="s">
        <v>28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</row>
    <row r="144" spans="1:23" x14ac:dyDescent="0.25">
      <c r="A144" t="s">
        <v>46</v>
      </c>
      <c r="B144" t="s">
        <v>29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</row>
    <row r="145" spans="1:23" x14ac:dyDescent="0.25">
      <c r="A145" t="s">
        <v>46</v>
      </c>
      <c r="B145" t="s">
        <v>30</v>
      </c>
      <c r="C145">
        <v>9118025.1307709701</v>
      </c>
      <c r="D145">
        <v>10212387.509811601</v>
      </c>
      <c r="E145">
        <v>11393391.063929399</v>
      </c>
      <c r="F145">
        <v>12666964.0046845</v>
      </c>
      <c r="G145">
        <v>14039410.761855301</v>
      </c>
      <c r="H145">
        <v>15517434.784731399</v>
      </c>
      <c r="I145">
        <v>17019234.5869473</v>
      </c>
      <c r="J145">
        <v>18632420.7824229</v>
      </c>
      <c r="K145">
        <v>19231913.4827144</v>
      </c>
      <c r="L145">
        <v>19987742.465360198</v>
      </c>
      <c r="M145">
        <v>20743571.4480059</v>
      </c>
      <c r="N145">
        <v>21286003.9197785</v>
      </c>
      <c r="O145">
        <v>21828436.391550999</v>
      </c>
      <c r="P145">
        <v>22370868.863323599</v>
      </c>
      <c r="Q145">
        <v>22913301.335096199</v>
      </c>
      <c r="R145">
        <v>23455733.806868698</v>
      </c>
      <c r="S145">
        <v>23998166.278641298</v>
      </c>
      <c r="T145">
        <v>24540598.750413898</v>
      </c>
      <c r="U145">
        <v>25083031.222186498</v>
      </c>
      <c r="V145">
        <v>25625463.693959001</v>
      </c>
      <c r="W145">
        <v>26167896.165731601</v>
      </c>
    </row>
    <row r="146" spans="1:23" x14ac:dyDescent="0.25">
      <c r="A146" t="s">
        <v>47</v>
      </c>
      <c r="B146" t="s">
        <v>26</v>
      </c>
      <c r="C146">
        <v>708645.56647923705</v>
      </c>
      <c r="D146">
        <v>793698.52881553199</v>
      </c>
      <c r="E146">
        <v>885485.17346925801</v>
      </c>
      <c r="F146">
        <v>984466.23626631696</v>
      </c>
      <c r="G146">
        <v>1091131.6924094099</v>
      </c>
      <c r="H146">
        <v>1107426.1487175601</v>
      </c>
      <c r="I146">
        <v>1156766.14719169</v>
      </c>
      <c r="J146">
        <v>1206106.14566583</v>
      </c>
      <c r="K146">
        <v>1255446.1441399599</v>
      </c>
      <c r="L146">
        <v>1304786.1426140899</v>
      </c>
      <c r="M146">
        <v>1354126.1410882301</v>
      </c>
      <c r="N146">
        <v>1389535.7614442699</v>
      </c>
      <c r="O146">
        <v>1424945.38180031</v>
      </c>
      <c r="P146">
        <v>1460355.0021563601</v>
      </c>
      <c r="Q146">
        <v>1495764.6225123999</v>
      </c>
      <c r="R146">
        <v>1531174.24286844</v>
      </c>
      <c r="S146">
        <v>1566583.8632244901</v>
      </c>
      <c r="T146">
        <v>1601993.4835805299</v>
      </c>
      <c r="U146">
        <v>1637403.10393657</v>
      </c>
      <c r="V146">
        <v>1672812.7242926101</v>
      </c>
      <c r="W146">
        <v>1708222.3446486599</v>
      </c>
    </row>
    <row r="147" spans="1:23" x14ac:dyDescent="0.25">
      <c r="A147" t="s">
        <v>47</v>
      </c>
      <c r="B147" t="s">
        <v>27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</row>
    <row r="148" spans="1:23" x14ac:dyDescent="0.25">
      <c r="A148" t="s">
        <v>47</v>
      </c>
      <c r="B148" t="s">
        <v>54</v>
      </c>
      <c r="C148">
        <v>22183388.533350699</v>
      </c>
      <c r="D148">
        <v>24845880.191617198</v>
      </c>
      <c r="E148">
        <v>26071741.081782401</v>
      </c>
      <c r="F148">
        <v>27605795.572883502</v>
      </c>
      <c r="G148">
        <v>29139850.0639847</v>
      </c>
      <c r="H148">
        <v>30673904.555085801</v>
      </c>
      <c r="I148">
        <v>32040542.326549299</v>
      </c>
      <c r="J148">
        <v>33407180.098012701</v>
      </c>
      <c r="K148">
        <v>34773817.869476102</v>
      </c>
      <c r="L148">
        <v>36140455.640939496</v>
      </c>
      <c r="M148">
        <v>37507093.412402898</v>
      </c>
      <c r="N148">
        <v>38487882.349336497</v>
      </c>
      <c r="O148">
        <v>39468671.28627</v>
      </c>
      <c r="P148">
        <v>40449460.223203503</v>
      </c>
      <c r="Q148">
        <v>41430249.160136998</v>
      </c>
      <c r="R148">
        <v>42411038.097070597</v>
      </c>
      <c r="S148">
        <v>43391827.0340041</v>
      </c>
      <c r="T148">
        <v>44372615.970937602</v>
      </c>
      <c r="U148">
        <v>45353404.907871097</v>
      </c>
      <c r="V148">
        <v>46334193.844804697</v>
      </c>
      <c r="W148">
        <v>47314982.781738199</v>
      </c>
    </row>
    <row r="149" spans="1:23" x14ac:dyDescent="0.25">
      <c r="A149" t="s">
        <v>47</v>
      </c>
      <c r="B149" t="s">
        <v>28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</row>
    <row r="150" spans="1:23" x14ac:dyDescent="0.25">
      <c r="A150" t="s">
        <v>47</v>
      </c>
      <c r="B150" t="s">
        <v>29</v>
      </c>
      <c r="C150">
        <v>454836.655321247</v>
      </c>
      <c r="D150">
        <v>509426.998849964</v>
      </c>
      <c r="E150">
        <v>568339.28509324999</v>
      </c>
      <c r="F150">
        <v>597994.55563919398</v>
      </c>
      <c r="G150">
        <v>631225.12243486498</v>
      </c>
      <c r="H150">
        <v>664455.68923053599</v>
      </c>
      <c r="I150">
        <v>694059.68831501703</v>
      </c>
      <c r="J150">
        <v>723663.68739949795</v>
      </c>
      <c r="K150">
        <v>753267.68648397794</v>
      </c>
      <c r="L150">
        <v>782871.68556845898</v>
      </c>
      <c r="M150">
        <v>812475.68465294002</v>
      </c>
      <c r="N150">
        <v>833721.45686656598</v>
      </c>
      <c r="O150">
        <v>854967.229080191</v>
      </c>
      <c r="P150">
        <v>876213.00129381695</v>
      </c>
      <c r="Q150">
        <v>897458.77350744302</v>
      </c>
      <c r="R150">
        <v>918704.54572106805</v>
      </c>
      <c r="S150">
        <v>939950.317934694</v>
      </c>
      <c r="T150">
        <v>961196.09014831996</v>
      </c>
      <c r="U150">
        <v>982441.86236194603</v>
      </c>
      <c r="V150">
        <v>1003687.63457557</v>
      </c>
      <c r="W150">
        <v>1024933.40678919</v>
      </c>
    </row>
    <row r="151" spans="1:23" x14ac:dyDescent="0.25">
      <c r="A151" t="s">
        <v>47</v>
      </c>
      <c r="B151" t="s">
        <v>30</v>
      </c>
      <c r="C151">
        <v>77041.821402093803</v>
      </c>
      <c r="D151">
        <v>86288.524470578704</v>
      </c>
      <c r="E151">
        <v>96267.293292406903</v>
      </c>
      <c r="F151">
        <v>107028.217685241</v>
      </c>
      <c r="G151">
        <v>118624.566284128</v>
      </c>
      <c r="H151">
        <v>131112.979198691</v>
      </c>
      <c r="I151">
        <v>143802.28313069601</v>
      </c>
      <c r="J151">
        <v>157432.73500790499</v>
      </c>
      <c r="K151">
        <v>172066.726365009</v>
      </c>
      <c r="L151">
        <v>187770.53502030301</v>
      </c>
      <c r="M151">
        <v>204614.55772521399</v>
      </c>
      <c r="N151">
        <v>220463.36635591299</v>
      </c>
      <c r="O151">
        <v>237385.51945536799</v>
      </c>
      <c r="P151">
        <v>255448.72944887899</v>
      </c>
      <c r="Q151">
        <v>274724.79664310301</v>
      </c>
      <c r="R151">
        <v>295289.84873312799</v>
      </c>
      <c r="S151">
        <v>317224.59404054697</v>
      </c>
      <c r="T151">
        <v>320398.69671610597</v>
      </c>
      <c r="U151">
        <v>327480.62078731501</v>
      </c>
      <c r="V151">
        <v>334562.544858523</v>
      </c>
      <c r="W151">
        <v>341644.46892973199</v>
      </c>
    </row>
    <row r="152" spans="1:23" x14ac:dyDescent="0.25">
      <c r="B152" t="s">
        <v>84</v>
      </c>
      <c r="C152">
        <f>SUM(C2:C151)</f>
        <v>620907851.06625056</v>
      </c>
      <c r="D152">
        <f t="shared" ref="D152:W152" si="0">SUM(D2:D151)</f>
        <v>683116818.09979951</v>
      </c>
      <c r="E152">
        <f t="shared" si="0"/>
        <v>744384042.51764667</v>
      </c>
      <c r="F152">
        <f t="shared" si="0"/>
        <v>805401306.22176969</v>
      </c>
      <c r="G152">
        <f t="shared" si="0"/>
        <v>868590828.1199199</v>
      </c>
      <c r="H152">
        <f t="shared" si="0"/>
        <v>931848372.08094358</v>
      </c>
      <c r="I152">
        <f t="shared" si="0"/>
        <v>985629906.8692416</v>
      </c>
      <c r="J152">
        <f t="shared" si="0"/>
        <v>1041359119.078801</v>
      </c>
      <c r="K152">
        <f t="shared" si="0"/>
        <v>1097788277.2759838</v>
      </c>
      <c r="L152">
        <f t="shared" si="0"/>
        <v>1148511337.0082221</v>
      </c>
      <c r="M152">
        <f t="shared" si="0"/>
        <v>1204050787.01122</v>
      </c>
      <c r="N152">
        <f t="shared" si="0"/>
        <v>1248582867.5083568</v>
      </c>
      <c r="O152">
        <f t="shared" si="0"/>
        <v>1289363347.4573522</v>
      </c>
      <c r="P152">
        <f t="shared" si="0"/>
        <v>1329256479.1435881</v>
      </c>
      <c r="Q152">
        <f t="shared" si="0"/>
        <v>1371374347.5819435</v>
      </c>
      <c r="R152">
        <f t="shared" si="0"/>
        <v>1414485916.9627128</v>
      </c>
      <c r="S152">
        <f t="shared" si="0"/>
        <v>1456454772.5560861</v>
      </c>
      <c r="T152">
        <f t="shared" si="0"/>
        <v>1500257086.8817058</v>
      </c>
      <c r="U152">
        <f t="shared" si="0"/>
        <v>1544237338.8265746</v>
      </c>
      <c r="V152">
        <f t="shared" si="0"/>
        <v>1589562463.5102451</v>
      </c>
      <c r="W152">
        <f t="shared" si="0"/>
        <v>1626007249.0337567</v>
      </c>
    </row>
  </sheetData>
  <pageMargins left="0.7" right="0.7" top="0.78740157499999996" bottom="0.78740157499999996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52"/>
  <sheetViews>
    <sheetView workbookViewId="0">
      <selection activeCell="C2" sqref="C2:W151"/>
    </sheetView>
  </sheetViews>
  <sheetFormatPr baseColWidth="10" defaultRowHeight="15" x14ac:dyDescent="0.25"/>
  <sheetData>
    <row r="1" spans="1:23" x14ac:dyDescent="0.25">
      <c r="A1" t="s">
        <v>1</v>
      </c>
      <c r="B1" t="s">
        <v>2</v>
      </c>
      <c r="C1">
        <v>2020</v>
      </c>
      <c r="D1">
        <v>2021</v>
      </c>
      <c r="E1">
        <v>2022</v>
      </c>
      <c r="F1">
        <v>2023</v>
      </c>
      <c r="G1">
        <v>2024</v>
      </c>
      <c r="H1">
        <v>2025</v>
      </c>
      <c r="I1">
        <v>2026</v>
      </c>
      <c r="J1">
        <v>2027</v>
      </c>
      <c r="K1">
        <v>2028</v>
      </c>
      <c r="L1">
        <v>2029</v>
      </c>
      <c r="M1">
        <v>2030</v>
      </c>
      <c r="N1">
        <v>2031</v>
      </c>
      <c r="O1">
        <v>2032</v>
      </c>
      <c r="P1">
        <v>2033</v>
      </c>
      <c r="Q1">
        <v>2034</v>
      </c>
      <c r="R1">
        <v>2035</v>
      </c>
      <c r="S1">
        <v>2036</v>
      </c>
      <c r="T1">
        <v>2037</v>
      </c>
      <c r="U1">
        <v>2038</v>
      </c>
      <c r="V1">
        <v>2039</v>
      </c>
      <c r="W1">
        <v>2040</v>
      </c>
    </row>
    <row r="2" spans="1:23" x14ac:dyDescent="0.25">
      <c r="A2" t="s">
        <v>44</v>
      </c>
      <c r="B2" t="s">
        <v>26</v>
      </c>
      <c r="C2">
        <v>0</v>
      </c>
      <c r="D2">
        <v>0</v>
      </c>
      <c r="E2">
        <v>0</v>
      </c>
      <c r="F2">
        <v>0</v>
      </c>
      <c r="G2">
        <v>0</v>
      </c>
      <c r="H2">
        <v>150520.038279773</v>
      </c>
      <c r="I2">
        <v>165087.585484193</v>
      </c>
      <c r="J2">
        <v>180735.58731335599</v>
      </c>
      <c r="K2">
        <v>197535.670361725</v>
      </c>
      <c r="L2">
        <v>215563.92274664799</v>
      </c>
      <c r="M2">
        <v>234901.16119415799</v>
      </c>
      <c r="N2">
        <v>253095.876136654</v>
      </c>
      <c r="O2">
        <v>272522.80967041402</v>
      </c>
      <c r="P2">
        <v>293259.69686720899</v>
      </c>
      <c r="Q2">
        <v>315388.96575950598</v>
      </c>
      <c r="R2">
        <v>338998.012298866</v>
      </c>
      <c r="S2">
        <v>364179.49107776303</v>
      </c>
      <c r="T2">
        <v>391031.62270380202</v>
      </c>
      <c r="U2">
        <v>419658.51876475097</v>
      </c>
      <c r="V2">
        <v>450170.52537503501</v>
      </c>
      <c r="W2">
        <v>482684.58634943602</v>
      </c>
    </row>
    <row r="3" spans="1:23" x14ac:dyDescent="0.25">
      <c r="A3" t="s">
        <v>44</v>
      </c>
      <c r="B3" t="s">
        <v>27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</row>
    <row r="4" spans="1:23" x14ac:dyDescent="0.25">
      <c r="A4" t="s">
        <v>44</v>
      </c>
      <c r="B4" t="s">
        <v>54</v>
      </c>
      <c r="C4">
        <v>7173190.3875637101</v>
      </c>
      <c r="D4">
        <v>8034130.0740923304</v>
      </c>
      <c r="E4">
        <v>8963230.7533049006</v>
      </c>
      <c r="F4">
        <v>9965156.17525349</v>
      </c>
      <c r="G4">
        <v>11044866.062513599</v>
      </c>
      <c r="H4">
        <v>12207634.048061701</v>
      </c>
      <c r="I4">
        <v>13389106.5435635</v>
      </c>
      <c r="J4">
        <v>14658207.203495299</v>
      </c>
      <c r="K4">
        <v>16020745.163061401</v>
      </c>
      <c r="L4">
        <v>17482891.400575399</v>
      </c>
      <c r="M4">
        <v>19051200.398933101</v>
      </c>
      <c r="N4">
        <v>20526847.2574195</v>
      </c>
      <c r="O4">
        <v>22102430.800757099</v>
      </c>
      <c r="P4">
        <v>23784255.580285002</v>
      </c>
      <c r="Q4">
        <v>25579006.760763701</v>
      </c>
      <c r="R4">
        <v>27493772.420339599</v>
      </c>
      <c r="S4">
        <v>29536067.1289712</v>
      </c>
      <c r="T4">
        <v>31713856.877415098</v>
      </c>
      <c r="U4">
        <v>34035585.432880998</v>
      </c>
      <c r="V4">
        <v>36510202.201699898</v>
      </c>
      <c r="W4">
        <v>39147191.6838184</v>
      </c>
    </row>
    <row r="5" spans="1:23" x14ac:dyDescent="0.25">
      <c r="A5" t="s">
        <v>44</v>
      </c>
      <c r="B5" t="s">
        <v>28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</row>
    <row r="6" spans="1:23" x14ac:dyDescent="0.25">
      <c r="A6" t="s">
        <v>44</v>
      </c>
      <c r="B6" t="s">
        <v>29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</row>
    <row r="7" spans="1:23" x14ac:dyDescent="0.25">
      <c r="A7" t="s">
        <v>44</v>
      </c>
      <c r="B7" t="s">
        <v>30</v>
      </c>
      <c r="C7">
        <v>252610.522705699</v>
      </c>
      <c r="D7">
        <v>282929.308696536</v>
      </c>
      <c r="E7">
        <v>315648.44697969302</v>
      </c>
      <c r="F7">
        <v>350932.17581942299</v>
      </c>
      <c r="G7">
        <v>388955.156425678</v>
      </c>
      <c r="H7">
        <v>429903.10465301003</v>
      </c>
      <c r="I7">
        <v>471509.74946875998</v>
      </c>
      <c r="J7">
        <v>516202.30100445298</v>
      </c>
      <c r="K7">
        <v>564185.33332004305</v>
      </c>
      <c r="L7">
        <v>615676.16311468103</v>
      </c>
      <c r="M7">
        <v>670905.61255548301</v>
      </c>
      <c r="N7">
        <v>722871.87918316398</v>
      </c>
      <c r="O7">
        <v>778357.50844222505</v>
      </c>
      <c r="P7">
        <v>837584.52092923305</v>
      </c>
      <c r="Q7">
        <v>900788.34089383797</v>
      </c>
      <c r="R7">
        <v>968218.58155257895</v>
      </c>
      <c r="S7">
        <v>1040139.87542496</v>
      </c>
      <c r="T7">
        <v>1116832.7522306901</v>
      </c>
      <c r="U7">
        <v>1198594.5670284401</v>
      </c>
      <c r="V7">
        <v>1285740.4814253901</v>
      </c>
      <c r="W7">
        <v>1378604.50084446</v>
      </c>
    </row>
    <row r="8" spans="1:23" x14ac:dyDescent="0.25">
      <c r="A8" t="s">
        <v>25</v>
      </c>
      <c r="B8" t="s">
        <v>26</v>
      </c>
      <c r="C8">
        <v>4649492.5464714495</v>
      </c>
      <c r="D8">
        <v>5207533.3120443597</v>
      </c>
      <c r="E8">
        <v>5809754.4228083696</v>
      </c>
      <c r="F8">
        <v>6459178.8113686796</v>
      </c>
      <c r="G8">
        <v>7159021.2527280003</v>
      </c>
      <c r="H8">
        <v>7912699.9911948303</v>
      </c>
      <c r="I8">
        <v>8678502.5511297192</v>
      </c>
      <c r="J8">
        <v>9501103.6170801204</v>
      </c>
      <c r="K8">
        <v>10384268.5332477</v>
      </c>
      <c r="L8">
        <v>10578233.580122299</v>
      </c>
      <c r="M8">
        <v>10978245.5143819</v>
      </c>
      <c r="N8">
        <v>11265320.3252465</v>
      </c>
      <c r="O8">
        <v>11552395.136111099</v>
      </c>
      <c r="P8">
        <v>11839469.946975701</v>
      </c>
      <c r="Q8">
        <v>12126544.7578403</v>
      </c>
      <c r="R8">
        <v>12413619.568704899</v>
      </c>
      <c r="S8">
        <v>12700694.3795694</v>
      </c>
      <c r="T8">
        <v>12987769.190434</v>
      </c>
      <c r="U8">
        <v>13274844.001298601</v>
      </c>
      <c r="V8">
        <v>13561918.8121632</v>
      </c>
      <c r="W8">
        <v>13848993.6230278</v>
      </c>
    </row>
    <row r="9" spans="1:23" x14ac:dyDescent="0.25">
      <c r="A9" t="s">
        <v>25</v>
      </c>
      <c r="B9" t="s">
        <v>27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</row>
    <row r="10" spans="1:23" x14ac:dyDescent="0.25">
      <c r="A10" t="s">
        <v>25</v>
      </c>
      <c r="B10" t="s">
        <v>54</v>
      </c>
      <c r="C10">
        <v>763645.76906309696</v>
      </c>
      <c r="D10">
        <v>855299.95827518404</v>
      </c>
      <c r="E10">
        <v>954210.45198582101</v>
      </c>
      <c r="F10">
        <v>1060873.7451718301</v>
      </c>
      <c r="G10">
        <v>1175817.8415464801</v>
      </c>
      <c r="H10">
        <v>1299604.1631956699</v>
      </c>
      <c r="I10">
        <v>1425381.7354762801</v>
      </c>
      <c r="J10">
        <v>1560488.0545769599</v>
      </c>
      <c r="K10">
        <v>1705541.55124902</v>
      </c>
      <c r="L10">
        <v>1861199.1774518399</v>
      </c>
      <c r="M10">
        <v>2028158.7123968201</v>
      </c>
      <c r="N10">
        <v>2185253.5919734202</v>
      </c>
      <c r="O10">
        <v>2352987.56272669</v>
      </c>
      <c r="P10">
        <v>2532031.7965753502</v>
      </c>
      <c r="Q10">
        <v>2723097.9849020601</v>
      </c>
      <c r="R10">
        <v>2926940.71257</v>
      </c>
      <c r="S10">
        <v>3144359.9680424798</v>
      </c>
      <c r="T10">
        <v>3376203.79728078</v>
      </c>
      <c r="U10">
        <v>3623371.1095228102</v>
      </c>
      <c r="V10">
        <v>3886814.64349584</v>
      </c>
      <c r="W10">
        <v>4167544.1030923701</v>
      </c>
    </row>
    <row r="11" spans="1:23" x14ac:dyDescent="0.25">
      <c r="A11" t="s">
        <v>25</v>
      </c>
      <c r="B11" t="s">
        <v>28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</row>
    <row r="12" spans="1:23" x14ac:dyDescent="0.25">
      <c r="A12" t="s">
        <v>25</v>
      </c>
      <c r="B12" t="s">
        <v>29</v>
      </c>
      <c r="C12">
        <v>830520.03112725099</v>
      </c>
      <c r="D12">
        <v>930200.59397611697</v>
      </c>
      <c r="E12">
        <v>1037772.91303205</v>
      </c>
      <c r="F12">
        <v>1153776.96250864</v>
      </c>
      <c r="G12">
        <v>1278786.9846502999</v>
      </c>
      <c r="H12">
        <v>1413413.5665998701</v>
      </c>
      <c r="I12">
        <v>1550205.77769764</v>
      </c>
      <c r="J12">
        <v>1697143.67598869</v>
      </c>
      <c r="K12">
        <v>1854899.8496646101</v>
      </c>
      <c r="L12">
        <v>2024188.7815181401</v>
      </c>
      <c r="M12">
        <v>2205769.3569328701</v>
      </c>
      <c r="N12">
        <v>2376621.4058297798</v>
      </c>
      <c r="O12">
        <v>2559044.2362240502</v>
      </c>
      <c r="P12">
        <v>2753767.7961431802</v>
      </c>
      <c r="Q12">
        <v>2961566.1014636499</v>
      </c>
      <c r="R12">
        <v>3183259.8178258198</v>
      </c>
      <c r="S12">
        <v>3419718.9905705499</v>
      </c>
      <c r="T12">
        <v>3671865.9310451802</v>
      </c>
      <c r="U12">
        <v>3940678.2680908502</v>
      </c>
      <c r="V12">
        <v>4227192.1740134703</v>
      </c>
      <c r="W12">
        <v>4532505.7748581301</v>
      </c>
    </row>
    <row r="13" spans="1:23" x14ac:dyDescent="0.25">
      <c r="A13" t="s">
        <v>25</v>
      </c>
      <c r="B13" t="s">
        <v>30</v>
      </c>
      <c r="C13">
        <v>15696293.2438225</v>
      </c>
      <c r="D13">
        <v>17580191.628623001</v>
      </c>
      <c r="E13">
        <v>18569759.747485802</v>
      </c>
      <c r="F13">
        <v>19662399.600341901</v>
      </c>
      <c r="G13">
        <v>20755039.453198001</v>
      </c>
      <c r="H13">
        <v>21847679.3060541</v>
      </c>
      <c r="I13">
        <v>22821075.5590434</v>
      </c>
      <c r="J13">
        <v>23794471.8120327</v>
      </c>
      <c r="K13">
        <v>24767868.0650221</v>
      </c>
      <c r="L13">
        <v>25741264.318011399</v>
      </c>
      <c r="M13">
        <v>26714660.571000699</v>
      </c>
      <c r="N13">
        <v>27413233.591679201</v>
      </c>
      <c r="O13">
        <v>28111806.612357698</v>
      </c>
      <c r="P13">
        <v>28810379.6330362</v>
      </c>
      <c r="Q13">
        <v>29508952.653714601</v>
      </c>
      <c r="R13">
        <v>30207525.674393099</v>
      </c>
      <c r="S13">
        <v>30906098.6950716</v>
      </c>
      <c r="T13">
        <v>31604671.715750001</v>
      </c>
      <c r="U13">
        <v>32303244.736428499</v>
      </c>
      <c r="V13">
        <v>33001817.757107001</v>
      </c>
      <c r="W13">
        <v>33700390.777785398</v>
      </c>
    </row>
    <row r="14" spans="1:23" x14ac:dyDescent="0.25">
      <c r="A14" t="s">
        <v>40</v>
      </c>
      <c r="B14" t="s">
        <v>26</v>
      </c>
      <c r="C14">
        <v>8385.5288017668699</v>
      </c>
      <c r="D14">
        <v>9391.9756054773006</v>
      </c>
      <c r="E14">
        <v>10478.103267554299</v>
      </c>
      <c r="F14">
        <v>11649.3637568254</v>
      </c>
      <c r="G14">
        <v>12911.555036854699</v>
      </c>
      <c r="H14">
        <v>14270.842035494799</v>
      </c>
      <c r="I14">
        <v>15651.994786814799</v>
      </c>
      <c r="J14">
        <v>17135.5857081781</v>
      </c>
      <c r="K14">
        <v>18728.405734710599</v>
      </c>
      <c r="L14">
        <v>20437.668799625899</v>
      </c>
      <c r="M14">
        <v>22271.0371566961</v>
      </c>
      <c r="N14">
        <v>23996.082577841898</v>
      </c>
      <c r="O14">
        <v>25837.954948210499</v>
      </c>
      <c r="P14">
        <v>27804.024349171501</v>
      </c>
      <c r="Q14">
        <v>29902.105802857899</v>
      </c>
      <c r="R14">
        <v>32140.485341040101</v>
      </c>
      <c r="S14">
        <v>34527.947568533396</v>
      </c>
      <c r="T14">
        <v>37073.804805423402</v>
      </c>
      <c r="U14">
        <v>39787.927897081099</v>
      </c>
      <c r="V14">
        <v>42680.778785891001</v>
      </c>
      <c r="W14">
        <v>45763.444943839197</v>
      </c>
    </row>
    <row r="15" spans="1:23" x14ac:dyDescent="0.25">
      <c r="A15" t="s">
        <v>40</v>
      </c>
      <c r="B15" t="s">
        <v>27</v>
      </c>
      <c r="C15">
        <v>0</v>
      </c>
      <c r="D15">
        <v>0</v>
      </c>
      <c r="E15">
        <v>0</v>
      </c>
      <c r="F15">
        <v>0</v>
      </c>
      <c r="G15">
        <v>0</v>
      </c>
      <c r="H15">
        <v>2340.9444336822598</v>
      </c>
      <c r="I15">
        <v>2567.5044248324498</v>
      </c>
      <c r="J15">
        <v>2810.8680540134501</v>
      </c>
      <c r="K15">
        <v>3072.1492850504701</v>
      </c>
      <c r="L15">
        <v>3352.5314690561599</v>
      </c>
      <c r="M15">
        <v>3653.2714982498001</v>
      </c>
      <c r="N15">
        <v>3936.2425707651</v>
      </c>
      <c r="O15">
        <v>4238.3775717863</v>
      </c>
      <c r="P15">
        <v>4560.8854664827104</v>
      </c>
      <c r="Q15">
        <v>4905.0482067192997</v>
      </c>
      <c r="R15">
        <v>5272.22500731333</v>
      </c>
      <c r="S15">
        <v>5663.8568674499802</v>
      </c>
      <c r="T15">
        <v>6081.4713510820002</v>
      </c>
      <c r="U15">
        <v>6526.6876409085999</v>
      </c>
      <c r="V15">
        <v>7001.2218813401596</v>
      </c>
      <c r="W15">
        <v>7506.8928267126003</v>
      </c>
    </row>
    <row r="16" spans="1:23" x14ac:dyDescent="0.25">
      <c r="A16" t="s">
        <v>40</v>
      </c>
      <c r="B16" t="s">
        <v>54</v>
      </c>
      <c r="C16">
        <v>3338365.9482831801</v>
      </c>
      <c r="D16">
        <v>3739042.8546170299</v>
      </c>
      <c r="E16">
        <v>4171441.5367135499</v>
      </c>
      <c r="F16">
        <v>4637732.4798831902</v>
      </c>
      <c r="G16">
        <v>4683849.9264517296</v>
      </c>
      <c r="H16">
        <v>4930429.1298292298</v>
      </c>
      <c r="I16">
        <v>5150098.28431354</v>
      </c>
      <c r="J16">
        <v>5369767.4387978502</v>
      </c>
      <c r="K16">
        <v>5589436.5932821603</v>
      </c>
      <c r="L16">
        <v>5809105.7477664696</v>
      </c>
      <c r="M16">
        <v>6028774.9022507798</v>
      </c>
      <c r="N16">
        <v>6186423.90113148</v>
      </c>
      <c r="O16">
        <v>6344072.90001217</v>
      </c>
      <c r="P16">
        <v>6501721.8988928702</v>
      </c>
      <c r="Q16">
        <v>6659370.8977735704</v>
      </c>
      <c r="R16">
        <v>6817019.8966542603</v>
      </c>
      <c r="S16">
        <v>6974668.8955349596</v>
      </c>
      <c r="T16">
        <v>7132317.8944156496</v>
      </c>
      <c r="U16">
        <v>7289966.8932963498</v>
      </c>
      <c r="V16">
        <v>7447615.89217705</v>
      </c>
      <c r="W16">
        <v>7605264.89105774</v>
      </c>
    </row>
    <row r="17" spans="1:23" x14ac:dyDescent="0.25">
      <c r="A17" t="s">
        <v>40</v>
      </c>
      <c r="B17" t="s">
        <v>28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</row>
    <row r="18" spans="1:23" x14ac:dyDescent="0.25">
      <c r="A18" t="s">
        <v>40</v>
      </c>
      <c r="B18" t="s">
        <v>29</v>
      </c>
      <c r="C18">
        <v>0</v>
      </c>
      <c r="D18">
        <v>0</v>
      </c>
      <c r="E18">
        <v>0</v>
      </c>
      <c r="F18">
        <v>0</v>
      </c>
      <c r="G18">
        <v>0</v>
      </c>
      <c r="H18">
        <v>5195.5456571881396</v>
      </c>
      <c r="I18">
        <v>5698.3780872007601</v>
      </c>
      <c r="J18">
        <v>6238.5048960716604</v>
      </c>
      <c r="K18">
        <v>6818.3984406116597</v>
      </c>
      <c r="L18">
        <v>7440.6850773654796</v>
      </c>
      <c r="M18">
        <v>8108.1543816931398</v>
      </c>
      <c r="N18">
        <v>8736.1868568613609</v>
      </c>
      <c r="O18">
        <v>9406.7521935921595</v>
      </c>
      <c r="P18">
        <v>10122.5335968539</v>
      </c>
      <c r="Q18">
        <v>10886.3762599578</v>
      </c>
      <c r="R18">
        <v>11701.29685538</v>
      </c>
      <c r="S18">
        <v>12570.493569694499</v>
      </c>
      <c r="T18">
        <v>13497.356713302001</v>
      </c>
      <c r="U18">
        <v>14485.479937345999</v>
      </c>
      <c r="V18">
        <v>15538.6720920112</v>
      </c>
      <c r="W18">
        <v>16660.969762299501</v>
      </c>
    </row>
    <row r="19" spans="1:23" x14ac:dyDescent="0.25">
      <c r="A19" t="s">
        <v>40</v>
      </c>
      <c r="B19" t="s">
        <v>30</v>
      </c>
      <c r="C19">
        <v>429182.171813722</v>
      </c>
      <c r="D19">
        <v>480693.41639264597</v>
      </c>
      <c r="E19">
        <v>536282.82999992697</v>
      </c>
      <c r="F19">
        <v>596229.45142695506</v>
      </c>
      <c r="G19">
        <v>660830.02792168595</v>
      </c>
      <c r="H19">
        <v>730400.08843732195</v>
      </c>
      <c r="I19">
        <v>801089.26635692001</v>
      </c>
      <c r="J19">
        <v>877021.36184738495</v>
      </c>
      <c r="K19">
        <v>958543.94372100395</v>
      </c>
      <c r="L19">
        <v>1046026.23037736</v>
      </c>
      <c r="M19">
        <v>1139860.38584006</v>
      </c>
      <c r="N19">
        <v>1228150.4338294801</v>
      </c>
      <c r="O19">
        <v>1322419.8356532401</v>
      </c>
      <c r="P19">
        <v>1423045.8015748099</v>
      </c>
      <c r="Q19">
        <v>1439380.7249761401</v>
      </c>
      <c r="R19">
        <v>1473455.5548337901</v>
      </c>
      <c r="S19">
        <v>1507530.38469145</v>
      </c>
      <c r="T19">
        <v>1541605.21454911</v>
      </c>
      <c r="U19">
        <v>1575680.04440676</v>
      </c>
      <c r="V19">
        <v>1609754.87426442</v>
      </c>
      <c r="W19">
        <v>1643829.70412207</v>
      </c>
    </row>
    <row r="20" spans="1:23" x14ac:dyDescent="0.25">
      <c r="A20" t="s">
        <v>53</v>
      </c>
      <c r="B20" t="s">
        <v>26</v>
      </c>
      <c r="C20">
        <v>0</v>
      </c>
      <c r="D20">
        <v>0</v>
      </c>
      <c r="E20">
        <v>0</v>
      </c>
      <c r="F20">
        <v>0</v>
      </c>
      <c r="G20">
        <v>0</v>
      </c>
      <c r="H20">
        <v>16059.3257568096</v>
      </c>
      <c r="I20">
        <v>17613.570551769499</v>
      </c>
      <c r="J20">
        <v>19283.091511833201</v>
      </c>
      <c r="K20">
        <v>21075.530641524001</v>
      </c>
      <c r="L20">
        <v>22999.005955404202</v>
      </c>
      <c r="M20">
        <v>25062.139974068599</v>
      </c>
      <c r="N20">
        <v>27003.375557404899</v>
      </c>
      <c r="O20">
        <v>29076.0793491396</v>
      </c>
      <c r="P20">
        <v>31288.545081154301</v>
      </c>
      <c r="Q20">
        <v>33649.5671879976</v>
      </c>
      <c r="R20">
        <v>36168.4701428224</v>
      </c>
      <c r="S20">
        <v>38855.139475159602</v>
      </c>
      <c r="T20">
        <v>41720.054565373503</v>
      </c>
      <c r="U20">
        <v>44774.323315920898</v>
      </c>
      <c r="V20">
        <v>48029.718805109602</v>
      </c>
      <c r="W20">
        <v>51498.718034927297</v>
      </c>
    </row>
    <row r="21" spans="1:23" x14ac:dyDescent="0.25">
      <c r="A21" t="s">
        <v>53</v>
      </c>
      <c r="B21" t="s">
        <v>27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</row>
    <row r="22" spans="1:23" x14ac:dyDescent="0.25">
      <c r="A22" t="s">
        <v>53</v>
      </c>
      <c r="B22" t="s">
        <v>54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</row>
    <row r="23" spans="1:23" x14ac:dyDescent="0.25">
      <c r="A23" t="s">
        <v>53</v>
      </c>
      <c r="B23" t="s">
        <v>28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</row>
    <row r="24" spans="1:23" x14ac:dyDescent="0.25">
      <c r="A24" t="s">
        <v>53</v>
      </c>
      <c r="B24" t="s">
        <v>29</v>
      </c>
      <c r="C24">
        <v>0</v>
      </c>
      <c r="D24">
        <v>0</v>
      </c>
      <c r="E24">
        <v>0</v>
      </c>
      <c r="F24">
        <v>0</v>
      </c>
      <c r="G24">
        <v>0</v>
      </c>
      <c r="H24">
        <v>83440.566825803704</v>
      </c>
      <c r="I24">
        <v>91516.065675592705</v>
      </c>
      <c r="J24">
        <v>100190.512993296</v>
      </c>
      <c r="K24">
        <v>109503.61487858</v>
      </c>
      <c r="L24">
        <v>119497.55066990999</v>
      </c>
      <c r="M24">
        <v>130217.121003177</v>
      </c>
      <c r="N24">
        <v>140303.33507398301</v>
      </c>
      <c r="O24">
        <v>151072.627749362</v>
      </c>
      <c r="P24">
        <v>162568.09135459401</v>
      </c>
      <c r="Q24">
        <v>174835.419750976</v>
      </c>
      <c r="R24">
        <v>187923.06075860999</v>
      </c>
      <c r="S24">
        <v>201882.37731762999</v>
      </c>
      <c r="T24">
        <v>216767.81788065401</v>
      </c>
      <c r="U24">
        <v>232637.09655668799</v>
      </c>
      <c r="V24">
        <v>249551.383555623</v>
      </c>
      <c r="W24">
        <v>267575.50651306001</v>
      </c>
    </row>
    <row r="25" spans="1:23" x14ac:dyDescent="0.25">
      <c r="A25" t="s">
        <v>53</v>
      </c>
      <c r="B25" t="s">
        <v>30</v>
      </c>
      <c r="C25">
        <v>1196786.72579273</v>
      </c>
      <c r="D25">
        <v>1224486.3181070799</v>
      </c>
      <c r="E25">
        <v>1301039.12306048</v>
      </c>
      <c r="F25">
        <v>1377591.92801388</v>
      </c>
      <c r="G25">
        <v>1454144.7329672801</v>
      </c>
      <c r="H25">
        <v>1530697.5379206899</v>
      </c>
      <c r="I25">
        <v>1598895.86814147</v>
      </c>
      <c r="J25">
        <v>1667094.1983622501</v>
      </c>
      <c r="K25">
        <v>1735292.52858303</v>
      </c>
      <c r="L25">
        <v>1803490.8588038101</v>
      </c>
      <c r="M25">
        <v>1871689.18902459</v>
      </c>
      <c r="N25">
        <v>1920632.78563414</v>
      </c>
      <c r="O25">
        <v>1969576.3822436901</v>
      </c>
      <c r="P25">
        <v>2018519.9788532499</v>
      </c>
      <c r="Q25">
        <v>2067463.5754628</v>
      </c>
      <c r="R25">
        <v>2116407.17207235</v>
      </c>
      <c r="S25">
        <v>2165350.7686819001</v>
      </c>
      <c r="T25">
        <v>2214294.3652914502</v>
      </c>
      <c r="U25">
        <v>2263237.9619009998</v>
      </c>
      <c r="V25">
        <v>2312181.5585105498</v>
      </c>
      <c r="W25">
        <v>2361125.1551200999</v>
      </c>
    </row>
    <row r="26" spans="1:23" x14ac:dyDescent="0.25">
      <c r="A26" t="s">
        <v>52</v>
      </c>
      <c r="B26" t="s">
        <v>26</v>
      </c>
      <c r="C26">
        <v>6186017.3408983396</v>
      </c>
      <c r="D26">
        <v>6928474.6775343502</v>
      </c>
      <c r="E26">
        <v>7729712.70448172</v>
      </c>
      <c r="F26">
        <v>8593753.3474299908</v>
      </c>
      <c r="G26">
        <v>9524873.7729118802</v>
      </c>
      <c r="H26">
        <v>10527621.857573301</v>
      </c>
      <c r="I26">
        <v>11546500.341217101</v>
      </c>
      <c r="J26">
        <v>12640947.6185812</v>
      </c>
      <c r="K26">
        <v>13815973.3728287</v>
      </c>
      <c r="L26">
        <v>15076899.3334546</v>
      </c>
      <c r="M26">
        <v>16429377.956710899</v>
      </c>
      <c r="N26">
        <v>17701946.585512999</v>
      </c>
      <c r="O26">
        <v>19060698.632303599</v>
      </c>
      <c r="P26">
        <v>19358574.300793398</v>
      </c>
      <c r="Q26">
        <v>19827966.856448099</v>
      </c>
      <c r="R26">
        <v>20297359.4121028</v>
      </c>
      <c r="S26">
        <v>20766751.967757601</v>
      </c>
      <c r="T26">
        <v>21236144.523412298</v>
      </c>
      <c r="U26">
        <v>21705537.079066999</v>
      </c>
      <c r="V26">
        <v>22174929.634721801</v>
      </c>
      <c r="W26">
        <v>22644322.190376502</v>
      </c>
    </row>
    <row r="27" spans="1:23" x14ac:dyDescent="0.25">
      <c r="A27" t="s">
        <v>52</v>
      </c>
      <c r="B27" t="s">
        <v>27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</row>
    <row r="28" spans="1:23" x14ac:dyDescent="0.25">
      <c r="A28" t="s">
        <v>52</v>
      </c>
      <c r="B28" t="s">
        <v>54</v>
      </c>
      <c r="C28">
        <v>6548603.96838082</v>
      </c>
      <c r="D28">
        <v>7334579.6281810096</v>
      </c>
      <c r="E28">
        <v>8182781.3440402802</v>
      </c>
      <c r="F28">
        <v>9097466.7824150193</v>
      </c>
      <c r="G28">
        <v>10083163.8112671</v>
      </c>
      <c r="H28">
        <v>11144686.876048399</v>
      </c>
      <c r="I28">
        <v>12223285.8054717</v>
      </c>
      <c r="J28">
        <v>13381882.9106472</v>
      </c>
      <c r="K28">
        <v>14625781.511826601</v>
      </c>
      <c r="L28">
        <v>15960615.2658474</v>
      </c>
      <c r="M28">
        <v>17392367.941490602</v>
      </c>
      <c r="N28">
        <v>18739526.7859242</v>
      </c>
      <c r="O28">
        <v>20177920.594947401</v>
      </c>
      <c r="P28">
        <v>21713304.967908099</v>
      </c>
      <c r="Q28">
        <v>23351782.9766775</v>
      </c>
      <c r="R28">
        <v>25099825.5239041</v>
      </c>
      <c r="S28">
        <v>24784509.356034402</v>
      </c>
      <c r="T28">
        <v>25344715.603277098</v>
      </c>
      <c r="U28">
        <v>25904921.850519799</v>
      </c>
      <c r="V28">
        <v>26465128.097762499</v>
      </c>
      <c r="W28">
        <v>27025334.345005199</v>
      </c>
    </row>
    <row r="29" spans="1:23" x14ac:dyDescent="0.25">
      <c r="A29" t="s">
        <v>52</v>
      </c>
      <c r="B29" t="s">
        <v>28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</row>
    <row r="30" spans="1:23" x14ac:dyDescent="0.25">
      <c r="A30" t="s">
        <v>52</v>
      </c>
      <c r="B30" t="s">
        <v>29</v>
      </c>
      <c r="C30">
        <v>2154499.14528492</v>
      </c>
      <c r="D30">
        <v>2413086.1503062299</v>
      </c>
      <c r="E30">
        <v>2692145.6079664701</v>
      </c>
      <c r="F30">
        <v>2993078.2960169599</v>
      </c>
      <c r="G30">
        <v>3317373.88885258</v>
      </c>
      <c r="H30">
        <v>3666616.3452317198</v>
      </c>
      <c r="I30">
        <v>4021476.7830850701</v>
      </c>
      <c r="J30">
        <v>4402656.7238606699</v>
      </c>
      <c r="K30">
        <v>4811900.9667561203</v>
      </c>
      <c r="L30">
        <v>5251062.9921314698</v>
      </c>
      <c r="M30">
        <v>5722111.4676274499</v>
      </c>
      <c r="N30">
        <v>6165328.4636329096</v>
      </c>
      <c r="O30">
        <v>6638561.8805698399</v>
      </c>
      <c r="P30">
        <v>7143705.3180413796</v>
      </c>
      <c r="Q30">
        <v>7682766.6945586503</v>
      </c>
      <c r="R30">
        <v>8257874.9454325503</v>
      </c>
      <c r="S30">
        <v>8871287.1046574395</v>
      </c>
      <c r="T30">
        <v>9525395.7924412303</v>
      </c>
      <c r="U30">
        <v>10222737.1312417</v>
      </c>
      <c r="V30">
        <v>10965999.114441199</v>
      </c>
      <c r="W30">
        <v>10834019.355601599</v>
      </c>
    </row>
    <row r="31" spans="1:23" x14ac:dyDescent="0.25">
      <c r="A31" t="s">
        <v>52</v>
      </c>
      <c r="B31" t="s">
        <v>30</v>
      </c>
      <c r="C31">
        <v>2373785.1134895999</v>
      </c>
      <c r="D31">
        <v>2658691.2293285499</v>
      </c>
      <c r="E31">
        <v>2822300.6036096099</v>
      </c>
      <c r="F31">
        <v>2988364.0399801899</v>
      </c>
      <c r="G31">
        <v>3154427.4763507699</v>
      </c>
      <c r="H31">
        <v>3320490.9127213499</v>
      </c>
      <c r="I31">
        <v>3468431.2668088698</v>
      </c>
      <c r="J31">
        <v>3616371.6208963799</v>
      </c>
      <c r="K31">
        <v>3764311.9749838999</v>
      </c>
      <c r="L31">
        <v>3912252.32907141</v>
      </c>
      <c r="M31">
        <v>4060192.6831589299</v>
      </c>
      <c r="N31">
        <v>4166364.3883794602</v>
      </c>
      <c r="O31">
        <v>4272536.0936000003</v>
      </c>
      <c r="P31">
        <v>4378707.7988205301</v>
      </c>
      <c r="Q31">
        <v>4484879.5040410701</v>
      </c>
      <c r="R31">
        <v>4591051.2092616102</v>
      </c>
      <c r="S31">
        <v>4697222.91448214</v>
      </c>
      <c r="T31">
        <v>4803394.61970268</v>
      </c>
      <c r="U31">
        <v>4909566.3249232098</v>
      </c>
      <c r="V31">
        <v>5015738.0301437499</v>
      </c>
      <c r="W31">
        <v>5121909.7353642797</v>
      </c>
    </row>
    <row r="32" spans="1:23" x14ac:dyDescent="0.25">
      <c r="A32" t="s">
        <v>31</v>
      </c>
      <c r="B32" t="s">
        <v>26</v>
      </c>
      <c r="C32">
        <v>1801044.68726993</v>
      </c>
      <c r="D32">
        <v>2017209.4291357701</v>
      </c>
      <c r="E32">
        <v>2250488.0334700099</v>
      </c>
      <c r="F32">
        <v>2293482.4683518698</v>
      </c>
      <c r="G32">
        <v>2420931.3249351899</v>
      </c>
      <c r="H32">
        <v>2548380.1815185202</v>
      </c>
      <c r="I32">
        <v>2661920.0996550401</v>
      </c>
      <c r="J32">
        <v>2775460.0177915599</v>
      </c>
      <c r="K32">
        <v>2888999.93592809</v>
      </c>
      <c r="L32">
        <v>3002539.8540646099</v>
      </c>
      <c r="M32">
        <v>3116079.7722011399</v>
      </c>
      <c r="N32">
        <v>3197563.4673937499</v>
      </c>
      <c r="O32">
        <v>3279047.16258637</v>
      </c>
      <c r="P32">
        <v>3360530.8577789902</v>
      </c>
      <c r="Q32">
        <v>3442014.5529716001</v>
      </c>
      <c r="R32">
        <v>3523498.2481642198</v>
      </c>
      <c r="S32">
        <v>3604981.9433568302</v>
      </c>
      <c r="T32">
        <v>3686465.6385494499</v>
      </c>
      <c r="U32">
        <v>3767949.33374207</v>
      </c>
      <c r="V32">
        <v>3849433.0289346799</v>
      </c>
      <c r="W32">
        <v>3930916.7241273001</v>
      </c>
    </row>
    <row r="33" spans="1:23" x14ac:dyDescent="0.25">
      <c r="A33" t="s">
        <v>31</v>
      </c>
      <c r="B33" t="s">
        <v>27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</row>
    <row r="34" spans="1:23" x14ac:dyDescent="0.25">
      <c r="A34" t="s">
        <v>31</v>
      </c>
      <c r="B34" t="s">
        <v>54</v>
      </c>
      <c r="C34">
        <v>9703.8962567959607</v>
      </c>
      <c r="D34">
        <v>10868.5759808858</v>
      </c>
      <c r="E34">
        <v>12125.463936742701</v>
      </c>
      <c r="F34">
        <v>13480.869248233101</v>
      </c>
      <c r="G34">
        <v>13616.002938006601</v>
      </c>
      <c r="H34">
        <v>14332.8113777217</v>
      </c>
      <c r="I34">
        <v>14971.3920111353</v>
      </c>
      <c r="J34">
        <v>15609.9726445489</v>
      </c>
      <c r="K34">
        <v>16248.553277962499</v>
      </c>
      <c r="L34">
        <v>16887.133911376099</v>
      </c>
      <c r="M34">
        <v>17525.714544789698</v>
      </c>
      <c r="N34">
        <v>17984.001907886199</v>
      </c>
      <c r="O34">
        <v>18442.289270982699</v>
      </c>
      <c r="P34">
        <v>18900.5766340792</v>
      </c>
      <c r="Q34">
        <v>19358.863997175798</v>
      </c>
      <c r="R34">
        <v>19817.151360272299</v>
      </c>
      <c r="S34">
        <v>20275.438723368799</v>
      </c>
      <c r="T34">
        <v>20733.7260864653</v>
      </c>
      <c r="U34">
        <v>21192.0134495618</v>
      </c>
      <c r="V34">
        <v>21650.300812658301</v>
      </c>
      <c r="W34">
        <v>22108.588175754801</v>
      </c>
    </row>
    <row r="35" spans="1:23" x14ac:dyDescent="0.25">
      <c r="A35" t="s">
        <v>31</v>
      </c>
      <c r="B35" t="s">
        <v>28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</row>
    <row r="36" spans="1:23" x14ac:dyDescent="0.25">
      <c r="A36" t="s">
        <v>31</v>
      </c>
      <c r="B36" t="s">
        <v>29</v>
      </c>
      <c r="C36">
        <v>171357.16221973399</v>
      </c>
      <c r="D36">
        <v>191923.76836776899</v>
      </c>
      <c r="E36">
        <v>214118.642225057</v>
      </c>
      <c r="F36">
        <v>238053.19404715599</v>
      </c>
      <c r="G36">
        <v>263845.90444590099</v>
      </c>
      <c r="H36">
        <v>291622.75289940299</v>
      </c>
      <c r="I36">
        <v>319846.42509146599</v>
      </c>
      <c r="J36">
        <v>350163.40762048698</v>
      </c>
      <c r="K36">
        <v>382712.47233968199</v>
      </c>
      <c r="L36">
        <v>417641.03501174401</v>
      </c>
      <c r="M36">
        <v>455105.67277016398</v>
      </c>
      <c r="N36">
        <v>490356.74578602501</v>
      </c>
      <c r="O36">
        <v>527995.16192154796</v>
      </c>
      <c r="P36">
        <v>568171.52780615701</v>
      </c>
      <c r="Q36">
        <v>611045.54237442301</v>
      </c>
      <c r="R36">
        <v>656786.52958000102</v>
      </c>
      <c r="S36">
        <v>705574.00165019999</v>
      </c>
      <c r="T36">
        <v>757598.25460346998</v>
      </c>
      <c r="U36">
        <v>813060.99784793996</v>
      </c>
      <c r="V36">
        <v>872176.01978035003</v>
      </c>
      <c r="W36">
        <v>935169.89141138003</v>
      </c>
    </row>
    <row r="37" spans="1:23" x14ac:dyDescent="0.25">
      <c r="A37" t="s">
        <v>31</v>
      </c>
      <c r="B37" t="s">
        <v>30</v>
      </c>
      <c r="C37">
        <v>9274514.3374096602</v>
      </c>
      <c r="D37">
        <v>9713069.3656285293</v>
      </c>
      <c r="E37">
        <v>10320313.965793001</v>
      </c>
      <c r="F37">
        <v>10927558.565957399</v>
      </c>
      <c r="G37">
        <v>11534803.1661219</v>
      </c>
      <c r="H37">
        <v>12142047.766286399</v>
      </c>
      <c r="I37">
        <v>12683021.6442784</v>
      </c>
      <c r="J37">
        <v>13223995.522270299</v>
      </c>
      <c r="K37">
        <v>13764969.4002623</v>
      </c>
      <c r="L37">
        <v>14305943.2782542</v>
      </c>
      <c r="M37">
        <v>14846917.1562462</v>
      </c>
      <c r="N37">
        <v>15235155.507170999</v>
      </c>
      <c r="O37">
        <v>15623393.858095899</v>
      </c>
      <c r="P37">
        <v>16011632.2090207</v>
      </c>
      <c r="Q37">
        <v>16399870.5599455</v>
      </c>
      <c r="R37">
        <v>16788108.910870399</v>
      </c>
      <c r="S37">
        <v>17176347.2617952</v>
      </c>
      <c r="T37">
        <v>17564585.612720001</v>
      </c>
      <c r="U37">
        <v>17952823.963644899</v>
      </c>
      <c r="V37">
        <v>18341062.314569701</v>
      </c>
      <c r="W37">
        <v>18729300.665494502</v>
      </c>
    </row>
    <row r="38" spans="1:23" x14ac:dyDescent="0.25">
      <c r="A38" t="s">
        <v>33</v>
      </c>
      <c r="B38" t="s">
        <v>26</v>
      </c>
      <c r="C38">
        <v>0</v>
      </c>
      <c r="D38">
        <v>0</v>
      </c>
      <c r="E38">
        <v>0</v>
      </c>
      <c r="F38">
        <v>0</v>
      </c>
      <c r="G38">
        <v>0</v>
      </c>
      <c r="H38">
        <v>22688.312053676</v>
      </c>
      <c r="I38">
        <v>24884.119738870799</v>
      </c>
      <c r="J38">
        <v>27242.787412451002</v>
      </c>
      <c r="K38">
        <v>29775.111554041901</v>
      </c>
      <c r="L38">
        <v>32492.5611412609</v>
      </c>
      <c r="M38">
        <v>35407.317908316603</v>
      </c>
      <c r="N38">
        <v>38149.858868715099</v>
      </c>
      <c r="O38">
        <v>41078.135630382698</v>
      </c>
      <c r="P38">
        <v>44203.8654210452</v>
      </c>
      <c r="Q38">
        <v>47539.472851698003</v>
      </c>
      <c r="R38">
        <v>51098.131361863503</v>
      </c>
      <c r="S38">
        <v>54893.807040916297</v>
      </c>
      <c r="T38">
        <v>58941.3049594697</v>
      </c>
      <c r="U38">
        <v>63256.318152276101</v>
      </c>
      <c r="V38">
        <v>67855.479401964607</v>
      </c>
      <c r="W38">
        <v>72756.415981241196</v>
      </c>
    </row>
    <row r="39" spans="1:23" x14ac:dyDescent="0.25">
      <c r="A39" t="s">
        <v>33</v>
      </c>
      <c r="B39" t="s">
        <v>27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</row>
    <row r="40" spans="1:23" x14ac:dyDescent="0.25">
      <c r="A40" t="s">
        <v>33</v>
      </c>
      <c r="B40" t="s">
        <v>54</v>
      </c>
      <c r="C40">
        <v>133748.50236531999</v>
      </c>
      <c r="D40">
        <v>138532.65457229901</v>
      </c>
      <c r="E40">
        <v>147193.48085375901</v>
      </c>
      <c r="F40">
        <v>155854.30713521899</v>
      </c>
      <c r="G40">
        <v>164515.13341667899</v>
      </c>
      <c r="H40">
        <v>173175.95969813899</v>
      </c>
      <c r="I40">
        <v>180891.599785884</v>
      </c>
      <c r="J40">
        <v>188607.23987362999</v>
      </c>
      <c r="K40">
        <v>196322.87996137599</v>
      </c>
      <c r="L40">
        <v>204038.520049121</v>
      </c>
      <c r="M40">
        <v>211754.16013686699</v>
      </c>
      <c r="N40">
        <v>217291.40972665299</v>
      </c>
      <c r="O40">
        <v>222828.65931643901</v>
      </c>
      <c r="P40">
        <v>228365.908906225</v>
      </c>
      <c r="Q40">
        <v>233903.15849601099</v>
      </c>
      <c r="R40">
        <v>239440.40808579599</v>
      </c>
      <c r="S40">
        <v>244977.65767558201</v>
      </c>
      <c r="T40">
        <v>250514.90726536801</v>
      </c>
      <c r="U40">
        <v>256052.156855154</v>
      </c>
      <c r="V40">
        <v>261589.40644493999</v>
      </c>
      <c r="W40">
        <v>267126.65603472601</v>
      </c>
    </row>
    <row r="41" spans="1:23" x14ac:dyDescent="0.25">
      <c r="A41" t="s">
        <v>33</v>
      </c>
      <c r="B41" t="s">
        <v>28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</row>
    <row r="42" spans="1:23" x14ac:dyDescent="0.25">
      <c r="A42" t="s">
        <v>33</v>
      </c>
      <c r="B42" t="s">
        <v>29</v>
      </c>
      <c r="C42">
        <v>0</v>
      </c>
      <c r="D42">
        <v>0</v>
      </c>
      <c r="E42">
        <v>0</v>
      </c>
      <c r="F42">
        <v>0</v>
      </c>
      <c r="G42">
        <v>0</v>
      </c>
      <c r="H42">
        <v>2080.6386727347399</v>
      </c>
      <c r="I42">
        <v>2282.0058955098798</v>
      </c>
      <c r="J42">
        <v>2498.3082438807</v>
      </c>
      <c r="K42">
        <v>2730.5358123498299</v>
      </c>
      <c r="L42">
        <v>2979.7403670561698</v>
      </c>
      <c r="M42">
        <v>3247.03903770227</v>
      </c>
      <c r="N42">
        <v>3498.5446045449899</v>
      </c>
      <c r="O42">
        <v>3767.0831304777198</v>
      </c>
      <c r="P42">
        <v>4053.72914749236</v>
      </c>
      <c r="Q42">
        <v>4359.6220583822696</v>
      </c>
      <c r="R42">
        <v>4685.9699374924403</v>
      </c>
      <c r="S42">
        <v>5034.0535493676798</v>
      </c>
      <c r="T42">
        <v>5405.2305975867002</v>
      </c>
      <c r="U42">
        <v>5800.9402167542103</v>
      </c>
      <c r="V42">
        <v>6222.7077213445</v>
      </c>
      <c r="W42">
        <v>6672.1496258519401</v>
      </c>
    </row>
    <row r="43" spans="1:23" x14ac:dyDescent="0.25">
      <c r="A43" t="s">
        <v>33</v>
      </c>
      <c r="B43" t="s">
        <v>30</v>
      </c>
      <c r="C43">
        <v>3337439.9449106301</v>
      </c>
      <c r="D43">
        <v>3468870.2316898</v>
      </c>
      <c r="E43">
        <v>3685738.1070824098</v>
      </c>
      <c r="F43">
        <v>3902605.9824750298</v>
      </c>
      <c r="G43">
        <v>4119473.85786764</v>
      </c>
      <c r="H43">
        <v>4336341.7332602497</v>
      </c>
      <c r="I43">
        <v>4529542.0606592</v>
      </c>
      <c r="J43">
        <v>4722742.3880581502</v>
      </c>
      <c r="K43">
        <v>4915942.7154570902</v>
      </c>
      <c r="L43">
        <v>5109143.0428560404</v>
      </c>
      <c r="M43">
        <v>5302343.3702549804</v>
      </c>
      <c r="N43">
        <v>5440996.6020633802</v>
      </c>
      <c r="O43">
        <v>5579649.8338717697</v>
      </c>
      <c r="P43">
        <v>5718303.0656801602</v>
      </c>
      <c r="Q43">
        <v>5856956.2974885497</v>
      </c>
      <c r="R43">
        <v>5995609.5292969402</v>
      </c>
      <c r="S43">
        <v>6134262.76110534</v>
      </c>
      <c r="T43">
        <v>6272915.9929137304</v>
      </c>
      <c r="U43">
        <v>6411569.22472212</v>
      </c>
      <c r="V43">
        <v>6550222.4565305104</v>
      </c>
      <c r="W43">
        <v>6688875.6883389</v>
      </c>
    </row>
    <row r="44" spans="1:23" x14ac:dyDescent="0.25">
      <c r="A44" t="s">
        <v>34</v>
      </c>
      <c r="B44" t="s">
        <v>26</v>
      </c>
      <c r="C44">
        <v>6791234.2691352498</v>
      </c>
      <c r="D44">
        <v>7606330.8700770698</v>
      </c>
      <c r="E44">
        <v>8485959.0454402305</v>
      </c>
      <c r="F44">
        <v>9434534.2111645099</v>
      </c>
      <c r="G44">
        <v>9615599.7046803404</v>
      </c>
      <c r="H44">
        <v>10121808.689256599</v>
      </c>
      <c r="I44">
        <v>10572773.3209494</v>
      </c>
      <c r="J44">
        <v>11023737.952642201</v>
      </c>
      <c r="K44">
        <v>11474702.5843351</v>
      </c>
      <c r="L44">
        <v>11925667.216027901</v>
      </c>
      <c r="M44">
        <v>12376631.847720699</v>
      </c>
      <c r="N44">
        <v>12700273.6575318</v>
      </c>
      <c r="O44">
        <v>13023915.4673429</v>
      </c>
      <c r="P44">
        <v>13347557.2771539</v>
      </c>
      <c r="Q44">
        <v>13671199.086965</v>
      </c>
      <c r="R44">
        <v>13994840.896776101</v>
      </c>
      <c r="S44">
        <v>14318482.706587199</v>
      </c>
      <c r="T44">
        <v>14642124.516398299</v>
      </c>
      <c r="U44">
        <v>14965766.3262094</v>
      </c>
      <c r="V44">
        <v>15289408.1360205</v>
      </c>
      <c r="W44">
        <v>15613049.945831601</v>
      </c>
    </row>
    <row r="45" spans="1:23" x14ac:dyDescent="0.25">
      <c r="A45" t="s">
        <v>34</v>
      </c>
      <c r="B45" t="s">
        <v>27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</row>
    <row r="46" spans="1:23" x14ac:dyDescent="0.25">
      <c r="A46" t="s">
        <v>34</v>
      </c>
      <c r="B46" t="s">
        <v>54</v>
      </c>
      <c r="C46">
        <v>14491986.966910901</v>
      </c>
      <c r="D46">
        <v>14901017.039003501</v>
      </c>
      <c r="E46">
        <v>15832603.3165517</v>
      </c>
      <c r="F46">
        <v>16764189.5941</v>
      </c>
      <c r="G46">
        <v>17695775.8716482</v>
      </c>
      <c r="H46">
        <v>18627362.149196502</v>
      </c>
      <c r="I46">
        <v>19457281.1655416</v>
      </c>
      <c r="J46">
        <v>20287200.181886598</v>
      </c>
      <c r="K46">
        <v>21117119.198231701</v>
      </c>
      <c r="L46">
        <v>21947038.214576799</v>
      </c>
      <c r="M46">
        <v>22776957.230921902</v>
      </c>
      <c r="N46">
        <v>23372561.572305199</v>
      </c>
      <c r="O46">
        <v>23968165.913688499</v>
      </c>
      <c r="P46">
        <v>24563770.2550718</v>
      </c>
      <c r="Q46">
        <v>25159374.596455101</v>
      </c>
      <c r="R46">
        <v>25754978.937838402</v>
      </c>
      <c r="S46">
        <v>26350583.279221699</v>
      </c>
      <c r="T46">
        <v>26946187.620604999</v>
      </c>
      <c r="U46">
        <v>27541791.9619883</v>
      </c>
      <c r="V46">
        <v>28137396.303371601</v>
      </c>
      <c r="W46">
        <v>28733000.644754998</v>
      </c>
    </row>
    <row r="47" spans="1:23" x14ac:dyDescent="0.25">
      <c r="A47" t="s">
        <v>34</v>
      </c>
      <c r="B47" t="s">
        <v>28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</row>
    <row r="48" spans="1:23" x14ac:dyDescent="0.25">
      <c r="A48" t="s">
        <v>34</v>
      </c>
      <c r="B48" t="s">
        <v>29</v>
      </c>
      <c r="C48">
        <v>1487.58468222223</v>
      </c>
      <c r="D48">
        <v>1666.12736975741</v>
      </c>
      <c r="E48">
        <v>1858.8053643405599</v>
      </c>
      <c r="F48">
        <v>2066.58583995763</v>
      </c>
      <c r="G48">
        <v>2290.4973497255501</v>
      </c>
      <c r="H48">
        <v>2531.6335458703802</v>
      </c>
      <c r="I48">
        <v>2776.6487053484302</v>
      </c>
      <c r="J48">
        <v>3039.8362969096102</v>
      </c>
      <c r="K48">
        <v>3322.4010258635399</v>
      </c>
      <c r="L48">
        <v>3625.6226369705901</v>
      </c>
      <c r="M48">
        <v>3950.8604066236799</v>
      </c>
      <c r="N48">
        <v>4256.8817924298401</v>
      </c>
      <c r="O48">
        <v>4583.6281658000498</v>
      </c>
      <c r="P48">
        <v>4932.4069720261996</v>
      </c>
      <c r="Q48">
        <v>5304.60458846048</v>
      </c>
      <c r="R48">
        <v>5701.6909491081096</v>
      </c>
      <c r="S48">
        <v>6125.2244343493503</v>
      </c>
      <c r="T48">
        <v>6576.8570407419502</v>
      </c>
      <c r="U48">
        <v>7058.3398466879398</v>
      </c>
      <c r="V48">
        <v>7571.5287906266703</v>
      </c>
      <c r="W48">
        <v>8118.3907793425597</v>
      </c>
    </row>
    <row r="49" spans="1:23" x14ac:dyDescent="0.25">
      <c r="A49" t="s">
        <v>34</v>
      </c>
      <c r="B49" t="s">
        <v>30</v>
      </c>
      <c r="C49">
        <v>5034625.00018558</v>
      </c>
      <c r="D49">
        <v>5121014.6377384001</v>
      </c>
      <c r="E49">
        <v>5441171.7754125204</v>
      </c>
      <c r="F49">
        <v>5761328.91308665</v>
      </c>
      <c r="G49">
        <v>6081486.0507607805</v>
      </c>
      <c r="H49">
        <v>6401643.18843491</v>
      </c>
      <c r="I49">
        <v>6686860.4604986999</v>
      </c>
      <c r="J49">
        <v>6972077.7325624898</v>
      </c>
      <c r="K49">
        <v>7257295.0046262797</v>
      </c>
      <c r="L49">
        <v>7542512.2766900696</v>
      </c>
      <c r="M49">
        <v>7827729.5487538604</v>
      </c>
      <c r="N49">
        <v>8032420.1777586304</v>
      </c>
      <c r="O49">
        <v>8237110.8067634003</v>
      </c>
      <c r="P49">
        <v>8441801.4357681703</v>
      </c>
      <c r="Q49">
        <v>8646492.0647729393</v>
      </c>
      <c r="R49">
        <v>8851182.6937777102</v>
      </c>
      <c r="S49">
        <v>9055873.3227824792</v>
      </c>
      <c r="T49">
        <v>9260563.9517872594</v>
      </c>
      <c r="U49">
        <v>9465254.5807920191</v>
      </c>
      <c r="V49">
        <v>9669945.2097967993</v>
      </c>
      <c r="W49">
        <v>9874635.8388015702</v>
      </c>
    </row>
    <row r="50" spans="1:23" x14ac:dyDescent="0.25">
      <c r="A50" t="s">
        <v>35</v>
      </c>
      <c r="B50" t="s">
        <v>26</v>
      </c>
      <c r="C50">
        <v>4156177.06714324</v>
      </c>
      <c r="D50">
        <v>4655009.1889766902</v>
      </c>
      <c r="E50">
        <v>5193334.0803256296</v>
      </c>
      <c r="F50">
        <v>5773853.9378370196</v>
      </c>
      <c r="G50">
        <v>5841234.2401970299</v>
      </c>
      <c r="H50">
        <v>6148743.42778969</v>
      </c>
      <c r="I50">
        <v>6422693.0646989504</v>
      </c>
      <c r="J50">
        <v>6696642.7016081996</v>
      </c>
      <c r="K50">
        <v>6970592.3385174498</v>
      </c>
      <c r="L50">
        <v>7244541.9754267</v>
      </c>
      <c r="M50">
        <v>7518491.6123359604</v>
      </c>
      <c r="N50">
        <v>7715095.84702635</v>
      </c>
      <c r="O50">
        <v>7911700.0817167498</v>
      </c>
      <c r="P50">
        <v>8108304.3164071403</v>
      </c>
      <c r="Q50">
        <v>8304908.5510975402</v>
      </c>
      <c r="R50">
        <v>8501512.7857879307</v>
      </c>
      <c r="S50">
        <v>8698117.0204783194</v>
      </c>
      <c r="T50">
        <v>8894721.2551687192</v>
      </c>
      <c r="U50">
        <v>9091325.4898591097</v>
      </c>
      <c r="V50">
        <v>9287929.7245495096</v>
      </c>
      <c r="W50">
        <v>9484533.9592399001</v>
      </c>
    </row>
    <row r="51" spans="1:23" x14ac:dyDescent="0.25">
      <c r="A51" t="s">
        <v>35</v>
      </c>
      <c r="B51" t="s">
        <v>27</v>
      </c>
      <c r="C51">
        <v>2624.15299534111</v>
      </c>
      <c r="D51">
        <v>2939.1087312335999</v>
      </c>
      <c r="E51">
        <v>3278.9996582270001</v>
      </c>
      <c r="F51">
        <v>3645.5319060916399</v>
      </c>
      <c r="G51">
        <v>4040.5198795971901</v>
      </c>
      <c r="H51">
        <v>4465.8928206880601</v>
      </c>
      <c r="I51">
        <v>4898.1083929053202</v>
      </c>
      <c r="J51">
        <v>5362.3807902925801</v>
      </c>
      <c r="K51">
        <v>5860.8351564363102</v>
      </c>
      <c r="L51">
        <v>6395.7290072186797</v>
      </c>
      <c r="M51">
        <v>6969.4601551881997</v>
      </c>
      <c r="N51">
        <v>7509.2929094499696</v>
      </c>
      <c r="O51">
        <v>8085.6852887499599</v>
      </c>
      <c r="P51">
        <v>8700.9436737063097</v>
      </c>
      <c r="Q51">
        <v>9357.5136839364295</v>
      </c>
      <c r="R51">
        <v>10057.988336005201</v>
      </c>
      <c r="S51">
        <v>10805.1166690712</v>
      </c>
      <c r="T51">
        <v>11601.8128646036</v>
      </c>
      <c r="U51">
        <v>12451.1658880167</v>
      </c>
      <c r="V51">
        <v>13356.4496816096</v>
      </c>
      <c r="W51">
        <v>14321.1339398416</v>
      </c>
    </row>
    <row r="52" spans="1:23" x14ac:dyDescent="0.25">
      <c r="A52" t="s">
        <v>35</v>
      </c>
      <c r="B52" t="s">
        <v>54</v>
      </c>
      <c r="C52">
        <v>112351964.225633</v>
      </c>
      <c r="D52">
        <v>125836656.48041999</v>
      </c>
      <c r="E52">
        <v>140388938.05012199</v>
      </c>
      <c r="F52">
        <v>156081856.13559201</v>
      </c>
      <c r="G52">
        <v>172993093.684484</v>
      </c>
      <c r="H52">
        <v>179318820.68162</v>
      </c>
      <c r="I52">
        <v>187308148.32126501</v>
      </c>
      <c r="J52">
        <v>195297475.96090999</v>
      </c>
      <c r="K52">
        <v>203286803.600555</v>
      </c>
      <c r="L52">
        <v>211276131.24020001</v>
      </c>
      <c r="M52">
        <v>219265458.87984499</v>
      </c>
      <c r="N52">
        <v>224999124.614921</v>
      </c>
      <c r="O52">
        <v>230732790.349998</v>
      </c>
      <c r="P52">
        <v>236466456.08507401</v>
      </c>
      <c r="Q52">
        <v>242200121.820151</v>
      </c>
      <c r="R52">
        <v>247933787.55522701</v>
      </c>
      <c r="S52">
        <v>253667453.29030299</v>
      </c>
      <c r="T52">
        <v>259401119.02537999</v>
      </c>
      <c r="U52">
        <v>265134784.760456</v>
      </c>
      <c r="V52">
        <v>270868450.49553299</v>
      </c>
      <c r="W52">
        <v>276602116.230609</v>
      </c>
    </row>
    <row r="53" spans="1:23" x14ac:dyDescent="0.25">
      <c r="A53" t="s">
        <v>35</v>
      </c>
      <c r="B53" t="s">
        <v>28</v>
      </c>
      <c r="C53">
        <v>0</v>
      </c>
      <c r="D53">
        <v>0</v>
      </c>
      <c r="E53">
        <v>0</v>
      </c>
      <c r="F53">
        <v>0</v>
      </c>
      <c r="G53">
        <v>0</v>
      </c>
      <c r="H53">
        <v>1517.9727700844401</v>
      </c>
      <c r="I53">
        <v>1664.88437226015</v>
      </c>
      <c r="J53">
        <v>1822.6922027282201</v>
      </c>
      <c r="K53">
        <v>1992.11860531244</v>
      </c>
      <c r="L53">
        <v>2173.9309176482602</v>
      </c>
      <c r="M53">
        <v>2368.94416470439</v>
      </c>
      <c r="N53">
        <v>2552.4352278067099</v>
      </c>
      <c r="O53">
        <v>2748.3530368074998</v>
      </c>
      <c r="P53">
        <v>2957.48153863885</v>
      </c>
      <c r="Q53">
        <v>3180.65200806132</v>
      </c>
      <c r="R53">
        <v>3418.7458205794301</v>
      </c>
      <c r="S53">
        <v>3672.6973843292099</v>
      </c>
      <c r="T53">
        <v>3943.4972399025201</v>
      </c>
      <c r="U53">
        <v>4232.1953375723297</v>
      </c>
      <c r="V53">
        <v>4539.9045019093701</v>
      </c>
      <c r="W53">
        <v>4867.8040943361802</v>
      </c>
    </row>
    <row r="54" spans="1:23" x14ac:dyDescent="0.25">
      <c r="A54" t="s">
        <v>35</v>
      </c>
      <c r="B54" t="s">
        <v>29</v>
      </c>
      <c r="C54">
        <v>2783056.7140741898</v>
      </c>
      <c r="D54">
        <v>3117084.3706048802</v>
      </c>
      <c r="E54">
        <v>3477557.1510034599</v>
      </c>
      <c r="F54">
        <v>3866284.4985153801</v>
      </c>
      <c r="G54">
        <v>4285190.68790098</v>
      </c>
      <c r="H54">
        <v>4736321.7849788601</v>
      </c>
      <c r="I54">
        <v>5194709.8638455402</v>
      </c>
      <c r="J54">
        <v>5687095.9461364402</v>
      </c>
      <c r="K54">
        <v>6215733.8619968202</v>
      </c>
      <c r="L54">
        <v>6783017.8295778995</v>
      </c>
      <c r="M54">
        <v>7391490.8592620902</v>
      </c>
      <c r="N54">
        <v>7964012.80211097</v>
      </c>
      <c r="O54">
        <v>8575308.2120965905</v>
      </c>
      <c r="P54">
        <v>9227823.1310754791</v>
      </c>
      <c r="Q54">
        <v>9924151.2714220192</v>
      </c>
      <c r="R54">
        <v>10667042.6679755</v>
      </c>
      <c r="S54">
        <v>11459412.8260058</v>
      </c>
      <c r="T54">
        <v>12304352.3931692</v>
      </c>
      <c r="U54">
        <v>13205137.384983899</v>
      </c>
      <c r="V54">
        <v>14165239.9949972</v>
      </c>
      <c r="W54">
        <v>15188340.0225493</v>
      </c>
    </row>
    <row r="55" spans="1:23" x14ac:dyDescent="0.25">
      <c r="A55" t="s">
        <v>35</v>
      </c>
      <c r="B55" t="s">
        <v>30</v>
      </c>
      <c r="C55">
        <v>23383547.5385185</v>
      </c>
      <c r="D55">
        <v>26190084.518582799</v>
      </c>
      <c r="E55">
        <v>29218816.327807199</v>
      </c>
      <c r="F55">
        <v>32484946.106657598</v>
      </c>
      <c r="G55">
        <v>36004641.822573498</v>
      </c>
      <c r="H55">
        <v>39795094.744814299</v>
      </c>
      <c r="I55">
        <v>43646521.62342</v>
      </c>
      <c r="J55">
        <v>47783603.453024201</v>
      </c>
      <c r="K55">
        <v>52225277.161530197</v>
      </c>
      <c r="L55">
        <v>56991659.232254297</v>
      </c>
      <c r="M55">
        <v>62104116.317147002</v>
      </c>
      <c r="N55">
        <v>66914508.4301605</v>
      </c>
      <c r="O55">
        <v>72050679.463682398</v>
      </c>
      <c r="P55">
        <v>77533181.329481199</v>
      </c>
      <c r="Q55">
        <v>83383806.683200702</v>
      </c>
      <c r="R55">
        <v>89625661.618968397</v>
      </c>
      <c r="S55">
        <v>96283242.531604797</v>
      </c>
      <c r="T55">
        <v>103382517.381457</v>
      </c>
      <c r="U55">
        <v>110951011.60996599</v>
      </c>
      <c r="V55">
        <v>119017898.96787199</v>
      </c>
      <c r="W55">
        <v>118543557.165013</v>
      </c>
    </row>
    <row r="56" spans="1:23" x14ac:dyDescent="0.25">
      <c r="A56" t="s">
        <v>32</v>
      </c>
      <c r="B56" t="s">
        <v>26</v>
      </c>
      <c r="C56">
        <v>1565387.38620471</v>
      </c>
      <c r="D56">
        <v>1753268.09935454</v>
      </c>
      <c r="E56">
        <v>1956023.41535383</v>
      </c>
      <c r="F56">
        <v>2174671.09270467</v>
      </c>
      <c r="G56">
        <v>2410293.4792522099</v>
      </c>
      <c r="H56">
        <v>2664041.4267227398</v>
      </c>
      <c r="I56">
        <v>2921871.2125893999</v>
      </c>
      <c r="J56">
        <v>3198823.8734759199</v>
      </c>
      <c r="K56">
        <v>3496167.1224196102</v>
      </c>
      <c r="L56">
        <v>3815247.6365739899</v>
      </c>
      <c r="M56">
        <v>4157495.7843377599</v>
      </c>
      <c r="N56">
        <v>4479522.50521944</v>
      </c>
      <c r="O56">
        <v>4823358.1587284403</v>
      </c>
      <c r="P56">
        <v>5190378.57132529</v>
      </c>
      <c r="Q56">
        <v>5582042.6297850097</v>
      </c>
      <c r="R56">
        <v>5999897.14766239</v>
      </c>
      <c r="S56">
        <v>6445582.0107530402</v>
      </c>
      <c r="T56">
        <v>6920835.6172836097</v>
      </c>
      <c r="U56">
        <v>7427500.6294403402</v>
      </c>
      <c r="V56">
        <v>7967530.05376954</v>
      </c>
      <c r="W56">
        <v>8542993.6689580604</v>
      </c>
    </row>
    <row r="57" spans="1:23" x14ac:dyDescent="0.25">
      <c r="A57" t="s">
        <v>32</v>
      </c>
      <c r="B57" t="s">
        <v>27</v>
      </c>
      <c r="C57">
        <v>0</v>
      </c>
      <c r="D57">
        <v>0</v>
      </c>
      <c r="E57">
        <v>0</v>
      </c>
      <c r="F57">
        <v>0</v>
      </c>
      <c r="G57">
        <v>0</v>
      </c>
      <c r="H57">
        <v>28879.2048621457</v>
      </c>
      <c r="I57">
        <v>31674.1761155643</v>
      </c>
      <c r="J57">
        <v>34676.446482169398</v>
      </c>
      <c r="K57">
        <v>37899.758445146101</v>
      </c>
      <c r="L57">
        <v>41358.710488215103</v>
      </c>
      <c r="M57">
        <v>45068.808339478099</v>
      </c>
      <c r="N57">
        <v>48559.698364738601</v>
      </c>
      <c r="O57">
        <v>52287.005371676401</v>
      </c>
      <c r="P57">
        <v>56265.643833396098</v>
      </c>
      <c r="Q57">
        <v>60511.428627858601</v>
      </c>
      <c r="R57">
        <v>65041.127792183899</v>
      </c>
      <c r="S57">
        <v>69872.518301372096</v>
      </c>
      <c r="T57">
        <v>75024.445041998595</v>
      </c>
      <c r="U57">
        <v>80516.883160934303</v>
      </c>
      <c r="V57">
        <v>86371.003979158602</v>
      </c>
      <c r="W57">
        <v>92609.244671302993</v>
      </c>
    </row>
    <row r="58" spans="1:23" x14ac:dyDescent="0.25">
      <c r="A58" t="s">
        <v>32</v>
      </c>
      <c r="B58" t="s">
        <v>54</v>
      </c>
      <c r="C58">
        <v>17884070.931030001</v>
      </c>
      <c r="D58">
        <v>20030550.473509599</v>
      </c>
      <c r="E58">
        <v>22346967.792909499</v>
      </c>
      <c r="F58">
        <v>24844950.468065601</v>
      </c>
      <c r="G58">
        <v>27536863.991255101</v>
      </c>
      <c r="H58">
        <v>30435856.4905934</v>
      </c>
      <c r="I58">
        <v>33381482.7420935</v>
      </c>
      <c r="J58">
        <v>36545581.977517001</v>
      </c>
      <c r="K58">
        <v>39942637.429627702</v>
      </c>
      <c r="L58">
        <v>43588034.472005598</v>
      </c>
      <c r="M58">
        <v>47498114.625047296</v>
      </c>
      <c r="N58">
        <v>51177171.175961502</v>
      </c>
      <c r="O58">
        <v>50019874.668392703</v>
      </c>
      <c r="P58">
        <v>51262858.992484398</v>
      </c>
      <c r="Q58">
        <v>52505843.316576101</v>
      </c>
      <c r="R58">
        <v>53748827.640667804</v>
      </c>
      <c r="S58">
        <v>54991811.964759402</v>
      </c>
      <c r="T58">
        <v>56234796.288851097</v>
      </c>
      <c r="U58">
        <v>57477780.6129428</v>
      </c>
      <c r="V58">
        <v>58720764.937034503</v>
      </c>
      <c r="W58">
        <v>59963749.261126198</v>
      </c>
    </row>
    <row r="59" spans="1:23" x14ac:dyDescent="0.25">
      <c r="A59" t="s">
        <v>32</v>
      </c>
      <c r="B59" t="s">
        <v>28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</row>
    <row r="60" spans="1:23" x14ac:dyDescent="0.25">
      <c r="A60" t="s">
        <v>32</v>
      </c>
      <c r="B60" t="s">
        <v>29</v>
      </c>
      <c r="C60">
        <v>12770.430948655599</v>
      </c>
      <c r="D60">
        <v>14303.161884785801</v>
      </c>
      <c r="E60">
        <v>15957.2398371574</v>
      </c>
      <c r="F60">
        <v>17740.9676800542</v>
      </c>
      <c r="G60">
        <v>19663.175207647801</v>
      </c>
      <c r="H60">
        <v>21733.2510688006</v>
      </c>
      <c r="I60">
        <v>23836.626569289201</v>
      </c>
      <c r="J60">
        <v>26096.0064921546</v>
      </c>
      <c r="K60">
        <v>28521.732840883298</v>
      </c>
      <c r="L60">
        <v>31124.791808254598</v>
      </c>
      <c r="M60">
        <v>33916.852340260702</v>
      </c>
      <c r="N60">
        <v>36543.946463340399</v>
      </c>
      <c r="O60">
        <v>39348.957867877398</v>
      </c>
      <c r="P60">
        <v>42343.1105467097</v>
      </c>
      <c r="Q60">
        <v>45538.306098755602</v>
      </c>
      <c r="R60">
        <v>48947.163429639302</v>
      </c>
      <c r="S60">
        <v>52583.0607283645</v>
      </c>
      <c r="T60">
        <v>56460.179848388099</v>
      </c>
      <c r="U60">
        <v>60593.553228593199</v>
      </c>
      <c r="V60">
        <v>64999.113497197701</v>
      </c>
      <c r="W60">
        <v>69693.745909591293</v>
      </c>
    </row>
    <row r="61" spans="1:23" x14ac:dyDescent="0.25">
      <c r="A61" t="s">
        <v>32</v>
      </c>
      <c r="B61" t="s">
        <v>30</v>
      </c>
      <c r="C61">
        <v>85228.506581971495</v>
      </c>
      <c r="D61">
        <v>95457.790871873905</v>
      </c>
      <c r="E61">
        <v>106496.932324311</v>
      </c>
      <c r="F61">
        <v>118401.343444813</v>
      </c>
      <c r="G61">
        <v>131229.95334655399</v>
      </c>
      <c r="H61">
        <v>145045.42087985799</v>
      </c>
      <c r="I61">
        <v>159083.126687007</v>
      </c>
      <c r="J61">
        <v>174161.989522672</v>
      </c>
      <c r="K61">
        <v>190351.030825186</v>
      </c>
      <c r="L61">
        <v>207723.571284145</v>
      </c>
      <c r="M61">
        <v>226357.48821193699</v>
      </c>
      <c r="N61">
        <v>243890.43676007699</v>
      </c>
      <c r="O61">
        <v>262610.786442501</v>
      </c>
      <c r="P61">
        <v>282593.445001268</v>
      </c>
      <c r="Q61">
        <v>303917.842449805</v>
      </c>
      <c r="R61">
        <v>326668.19603069202</v>
      </c>
      <c r="S61">
        <v>350933.79036354402</v>
      </c>
      <c r="T61">
        <v>376809.27363960398</v>
      </c>
      <c r="U61">
        <v>404394.97076736199</v>
      </c>
      <c r="V61">
        <v>433797.21442379599</v>
      </c>
      <c r="W61">
        <v>465128.69501895498</v>
      </c>
    </row>
    <row r="62" spans="1:23" x14ac:dyDescent="0.25">
      <c r="A62" t="s">
        <v>36</v>
      </c>
      <c r="B62" t="s">
        <v>26</v>
      </c>
      <c r="C62">
        <v>0</v>
      </c>
      <c r="D62">
        <v>0</v>
      </c>
      <c r="E62">
        <v>0</v>
      </c>
      <c r="F62">
        <v>0</v>
      </c>
      <c r="G62">
        <v>0</v>
      </c>
      <c r="H62">
        <v>155724.55632608701</v>
      </c>
      <c r="I62">
        <v>170795.804321328</v>
      </c>
      <c r="J62">
        <v>186984.865725279</v>
      </c>
      <c r="K62">
        <v>204365.84375882099</v>
      </c>
      <c r="L62">
        <v>223017.45743140401</v>
      </c>
      <c r="M62">
        <v>243023.31786184901</v>
      </c>
      <c r="N62">
        <v>261847.14985313101</v>
      </c>
      <c r="O62">
        <v>281945.806748887</v>
      </c>
      <c r="P62">
        <v>303399.711459585</v>
      </c>
      <c r="Q62">
        <v>326294.14212448098</v>
      </c>
      <c r="R62">
        <v>350719.51657721697</v>
      </c>
      <c r="S62">
        <v>376771.69311991701</v>
      </c>
      <c r="T62">
        <v>404552.288525443</v>
      </c>
      <c r="U62">
        <v>434169.01423872099</v>
      </c>
      <c r="V62">
        <v>465736.03180201398</v>
      </c>
      <c r="W62">
        <v>499374.32858604001</v>
      </c>
    </row>
    <row r="63" spans="1:23" x14ac:dyDescent="0.25">
      <c r="A63" t="s">
        <v>36</v>
      </c>
      <c r="B63" t="s">
        <v>27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</row>
    <row r="64" spans="1:23" x14ac:dyDescent="0.25">
      <c r="A64" t="s">
        <v>36</v>
      </c>
      <c r="B64" t="s">
        <v>54</v>
      </c>
      <c r="C64">
        <v>0</v>
      </c>
      <c r="D64">
        <v>0</v>
      </c>
      <c r="E64">
        <v>0</v>
      </c>
      <c r="F64">
        <v>0</v>
      </c>
      <c r="G64">
        <v>0</v>
      </c>
      <c r="H64">
        <v>828795.29832696298</v>
      </c>
      <c r="I64">
        <v>909007.30710109498</v>
      </c>
      <c r="J64">
        <v>995168.52850682195</v>
      </c>
      <c r="K64">
        <v>1087673.35378537</v>
      </c>
      <c r="L64">
        <v>1186940.7402705001</v>
      </c>
      <c r="M64">
        <v>1293415.6820196901</v>
      </c>
      <c r="N64">
        <v>1393599.64670026</v>
      </c>
      <c r="O64">
        <v>1500568.4686438499</v>
      </c>
      <c r="P64">
        <v>1614750.1736650399</v>
      </c>
      <c r="Q64">
        <v>1736598.6280167401</v>
      </c>
      <c r="R64">
        <v>1866595.05236946</v>
      </c>
      <c r="S64">
        <v>2005249.6225874</v>
      </c>
      <c r="T64">
        <v>2153103.1621962101</v>
      </c>
      <c r="U64">
        <v>2310728.9317094302</v>
      </c>
      <c r="V64">
        <v>2478734.5202684798</v>
      </c>
      <c r="W64">
        <v>2657763.8453541701</v>
      </c>
    </row>
    <row r="65" spans="1:23" x14ac:dyDescent="0.25">
      <c r="A65" t="s">
        <v>36</v>
      </c>
      <c r="B65" t="s">
        <v>28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</row>
    <row r="66" spans="1:23" x14ac:dyDescent="0.25">
      <c r="A66" t="s">
        <v>36</v>
      </c>
      <c r="B66" t="s">
        <v>29</v>
      </c>
      <c r="C66">
        <v>0</v>
      </c>
      <c r="D66">
        <v>0</v>
      </c>
      <c r="E66">
        <v>0</v>
      </c>
      <c r="F66">
        <v>0</v>
      </c>
      <c r="G66">
        <v>0</v>
      </c>
      <c r="H66">
        <v>485960.86885327398</v>
      </c>
      <c r="I66">
        <v>532992.86524011404</v>
      </c>
      <c r="J66">
        <v>583513.15909350396</v>
      </c>
      <c r="K66">
        <v>637753.00016913295</v>
      </c>
      <c r="L66">
        <v>695958.04245459195</v>
      </c>
      <c r="M66">
        <v>758389.20646817295</v>
      </c>
      <c r="N66">
        <v>817131.68077952298</v>
      </c>
      <c r="O66">
        <v>879852.42950583703</v>
      </c>
      <c r="P66">
        <v>946802.42390283395</v>
      </c>
      <c r="Q66">
        <v>1018247.78666576</v>
      </c>
      <c r="R66">
        <v>1094470.6796452301</v>
      </c>
      <c r="S66">
        <v>1175770.24245598</v>
      </c>
      <c r="T66">
        <v>1262463.5848486901</v>
      </c>
      <c r="U66">
        <v>1354886.83587453</v>
      </c>
      <c r="V66">
        <v>1453396.2530408399</v>
      </c>
      <c r="W66">
        <v>1558369.39483409</v>
      </c>
    </row>
    <row r="67" spans="1:23" x14ac:dyDescent="0.25">
      <c r="A67" t="s">
        <v>36</v>
      </c>
      <c r="B67" t="s">
        <v>30</v>
      </c>
      <c r="C67">
        <v>0</v>
      </c>
      <c r="D67">
        <v>0</v>
      </c>
      <c r="E67">
        <v>0</v>
      </c>
      <c r="F67">
        <v>0</v>
      </c>
      <c r="G67">
        <v>0</v>
      </c>
      <c r="H67">
        <v>1089404.4429385499</v>
      </c>
      <c r="I67">
        <v>1194838.5819979301</v>
      </c>
      <c r="J67">
        <v>1308092.6238559</v>
      </c>
      <c r="K67">
        <v>1429684.97344467</v>
      </c>
      <c r="L67">
        <v>1560166.32643268</v>
      </c>
      <c r="M67">
        <v>1700121.6022858899</v>
      </c>
      <c r="N67">
        <v>1831807.7453594999</v>
      </c>
      <c r="O67">
        <v>1972412.19873475</v>
      </c>
      <c r="P67">
        <v>2122497.5780841401</v>
      </c>
      <c r="Q67">
        <v>2282660.4648716198</v>
      </c>
      <c r="R67">
        <v>2453533.3963926402</v>
      </c>
      <c r="S67">
        <v>2635786.9699035902</v>
      </c>
      <c r="T67">
        <v>2830132.0672746501</v>
      </c>
      <c r="U67">
        <v>3037322.2069580499</v>
      </c>
      <c r="V67">
        <v>3258156.0304416101</v>
      </c>
      <c r="W67">
        <v>3493479.9307561298</v>
      </c>
    </row>
    <row r="68" spans="1:23" x14ac:dyDescent="0.25">
      <c r="A68" t="s">
        <v>38</v>
      </c>
      <c r="B68" t="s">
        <v>26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</row>
    <row r="69" spans="1:23" x14ac:dyDescent="0.25">
      <c r="A69" t="s">
        <v>38</v>
      </c>
      <c r="B69" t="s">
        <v>27</v>
      </c>
      <c r="C69">
        <v>0</v>
      </c>
      <c r="D69">
        <v>0</v>
      </c>
      <c r="E69">
        <v>0</v>
      </c>
      <c r="F69">
        <v>0</v>
      </c>
      <c r="G69">
        <v>0</v>
      </c>
      <c r="H69">
        <v>771.91463271644</v>
      </c>
      <c r="I69">
        <v>846.62164832972701</v>
      </c>
      <c r="J69">
        <v>926.86957892255202</v>
      </c>
      <c r="K69">
        <v>1013.02574845383</v>
      </c>
      <c r="L69">
        <v>1105.48036099094</v>
      </c>
      <c r="M69">
        <v>1204.64787041062</v>
      </c>
      <c r="N69">
        <v>1297.9561558902701</v>
      </c>
      <c r="O69">
        <v>1397.5836502418599</v>
      </c>
      <c r="P69">
        <v>1503.92900363888</v>
      </c>
      <c r="Q69">
        <v>1617.4149332500001</v>
      </c>
      <c r="R69">
        <v>1738.4896333131301</v>
      </c>
      <c r="S69">
        <v>1867.6282660494601</v>
      </c>
      <c r="T69">
        <v>2005.3345379761299</v>
      </c>
      <c r="U69">
        <v>2152.1423664303502</v>
      </c>
      <c r="V69">
        <v>2308.6176413850399</v>
      </c>
      <c r="W69">
        <v>2475.3600879191299</v>
      </c>
    </row>
    <row r="70" spans="1:23" x14ac:dyDescent="0.25">
      <c r="A70" t="s">
        <v>38</v>
      </c>
      <c r="B70" t="s">
        <v>54</v>
      </c>
      <c r="C70">
        <v>0</v>
      </c>
      <c r="D70">
        <v>0</v>
      </c>
      <c r="E70">
        <v>0</v>
      </c>
      <c r="F70">
        <v>0</v>
      </c>
      <c r="G70">
        <v>0</v>
      </c>
      <c r="H70">
        <v>2110.4983361580098</v>
      </c>
      <c r="I70">
        <v>2314.7554203854702</v>
      </c>
      <c r="J70">
        <v>2534.1619671952899</v>
      </c>
      <c r="K70">
        <v>2769.7222801351199</v>
      </c>
      <c r="L70">
        <v>3022.5032194509499</v>
      </c>
      <c r="M70">
        <v>3293.6379469980202</v>
      </c>
      <c r="N70">
        <v>3548.7529207374801</v>
      </c>
      <c r="O70">
        <v>3821.1452969833899</v>
      </c>
      <c r="P70">
        <v>4111.9050285520498</v>
      </c>
      <c r="Q70">
        <v>4422.1878700351199</v>
      </c>
      <c r="R70">
        <v>4753.2192330951102</v>
      </c>
      <c r="S70">
        <v>5106.2982627860101</v>
      </c>
      <c r="T70">
        <v>5482.8021473632598</v>
      </c>
      <c r="U70">
        <v>5884.1906747412804</v>
      </c>
      <c r="V70">
        <v>6312.0110494886903</v>
      </c>
      <c r="W70">
        <v>6767.9029850239904</v>
      </c>
    </row>
    <row r="71" spans="1:23" x14ac:dyDescent="0.25">
      <c r="A71" t="s">
        <v>38</v>
      </c>
      <c r="B71" t="s">
        <v>28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</row>
    <row r="72" spans="1:23" x14ac:dyDescent="0.25">
      <c r="A72" t="s">
        <v>38</v>
      </c>
      <c r="B72" t="s">
        <v>29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</row>
    <row r="73" spans="1:23" x14ac:dyDescent="0.25">
      <c r="A73" t="s">
        <v>38</v>
      </c>
      <c r="B73" t="s">
        <v>30</v>
      </c>
      <c r="C73">
        <v>0</v>
      </c>
      <c r="D73">
        <v>0</v>
      </c>
      <c r="E73">
        <v>0</v>
      </c>
      <c r="F73">
        <v>0</v>
      </c>
      <c r="G73">
        <v>0</v>
      </c>
      <c r="H73">
        <v>1.5761997231543099</v>
      </c>
      <c r="I73">
        <v>1.72874661414012</v>
      </c>
      <c r="J73">
        <v>1.8926076949166299</v>
      </c>
      <c r="K73">
        <v>2.0685330172354299</v>
      </c>
      <c r="L73">
        <v>2.25731935254883</v>
      </c>
      <c r="M73">
        <v>2.4598129888504801</v>
      </c>
      <c r="N73">
        <v>2.6503424690644599</v>
      </c>
      <c r="O73">
        <v>2.85377536482771</v>
      </c>
      <c r="P73">
        <v>3.0709256939946301</v>
      </c>
      <c r="Q73">
        <v>3.30265661766617</v>
      </c>
      <c r="R73">
        <v>3.54988331946987</v>
      </c>
      <c r="S73">
        <v>3.8135760499097802</v>
      </c>
      <c r="T73">
        <v>4.0947633450950098</v>
      </c>
      <c r="U73">
        <v>4.3945354296739803</v>
      </c>
      <c r="V73">
        <v>4.7140478143481204</v>
      </c>
      <c r="W73">
        <v>5.0545250989154802</v>
      </c>
    </row>
    <row r="74" spans="1:23" x14ac:dyDescent="0.25">
      <c r="A74" t="s">
        <v>37</v>
      </c>
      <c r="B74" t="s">
        <v>26</v>
      </c>
      <c r="C74">
        <v>0</v>
      </c>
      <c r="D74">
        <v>0</v>
      </c>
      <c r="E74">
        <v>0</v>
      </c>
      <c r="F74">
        <v>0</v>
      </c>
      <c r="G74">
        <v>0</v>
      </c>
      <c r="H74">
        <v>51327.984776462501</v>
      </c>
      <c r="I74">
        <v>56295.581447871104</v>
      </c>
      <c r="J74">
        <v>61631.617824479399</v>
      </c>
      <c r="K74">
        <v>67360.518885128797</v>
      </c>
      <c r="L74">
        <v>73508.231007281996</v>
      </c>
      <c r="M74">
        <v>80102.313044437702</v>
      </c>
      <c r="N74">
        <v>86306.789619474497</v>
      </c>
      <c r="O74">
        <v>92931.458069404005</v>
      </c>
      <c r="P74">
        <v>100002.826390277</v>
      </c>
      <c r="Q74">
        <v>107549.00289806499</v>
      </c>
      <c r="R74">
        <v>115599.789990655</v>
      </c>
      <c r="S74">
        <v>124186.78328526</v>
      </c>
      <c r="T74">
        <v>133343.47643434801</v>
      </c>
      <c r="U74">
        <v>143105.371940132</v>
      </c>
      <c r="V74">
        <v>153510.09830540899</v>
      </c>
      <c r="W74">
        <v>164597.53387736299</v>
      </c>
    </row>
    <row r="75" spans="1:23" x14ac:dyDescent="0.25">
      <c r="A75" t="s">
        <v>37</v>
      </c>
      <c r="B75" t="s">
        <v>27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</row>
    <row r="76" spans="1:23" x14ac:dyDescent="0.25">
      <c r="A76" t="s">
        <v>37</v>
      </c>
      <c r="B76" t="s">
        <v>54</v>
      </c>
      <c r="C76">
        <v>939463.71727103798</v>
      </c>
      <c r="D76">
        <v>1052219.90448371</v>
      </c>
      <c r="E76">
        <v>1173903.0511244801</v>
      </c>
      <c r="F76">
        <v>1305123.9626681199</v>
      </c>
      <c r="G76">
        <v>1446532.2077383201</v>
      </c>
      <c r="H76">
        <v>1598818.4674088601</v>
      </c>
      <c r="I76">
        <v>1652576.4038694701</v>
      </c>
      <c r="J76">
        <v>1723064.3909559399</v>
      </c>
      <c r="K76">
        <v>1793552.3780424099</v>
      </c>
      <c r="L76">
        <v>1864040.3651288799</v>
      </c>
      <c r="M76">
        <v>1934528.3522153399</v>
      </c>
      <c r="N76">
        <v>1985115.1568278701</v>
      </c>
      <c r="O76">
        <v>2035701.9614404</v>
      </c>
      <c r="P76">
        <v>2086288.7660529299</v>
      </c>
      <c r="Q76">
        <v>2136875.5706654498</v>
      </c>
      <c r="R76">
        <v>2187462.3752779802</v>
      </c>
      <c r="S76">
        <v>2238049.1798905102</v>
      </c>
      <c r="T76">
        <v>2288635.9845030401</v>
      </c>
      <c r="U76">
        <v>2339222.7891155598</v>
      </c>
      <c r="V76">
        <v>2389809.5937280902</v>
      </c>
      <c r="W76">
        <v>2440396.3983406201</v>
      </c>
    </row>
    <row r="77" spans="1:23" x14ac:dyDescent="0.25">
      <c r="A77" t="s">
        <v>37</v>
      </c>
      <c r="B77" t="s">
        <v>28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</row>
    <row r="78" spans="1:23" x14ac:dyDescent="0.25">
      <c r="A78" t="s">
        <v>37</v>
      </c>
      <c r="B78" t="s">
        <v>29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</row>
    <row r="79" spans="1:23" x14ac:dyDescent="0.25">
      <c r="A79" t="s">
        <v>37</v>
      </c>
      <c r="B79" t="s">
        <v>30</v>
      </c>
      <c r="C79">
        <v>1568559.8735499999</v>
      </c>
      <c r="D79">
        <v>1756821.3545468999</v>
      </c>
      <c r="E79">
        <v>1959987.58395962</v>
      </c>
      <c r="F79">
        <v>2179078.3829272501</v>
      </c>
      <c r="G79">
        <v>2415178.2928317399</v>
      </c>
      <c r="H79">
        <v>2669440.4977693502</v>
      </c>
      <c r="I79">
        <v>2927792.8135478501</v>
      </c>
      <c r="J79">
        <v>3205306.7596597699</v>
      </c>
      <c r="K79">
        <v>3503252.6183490101</v>
      </c>
      <c r="L79">
        <v>3822979.7960080202</v>
      </c>
      <c r="M79">
        <v>4165921.5598870702</v>
      </c>
      <c r="N79">
        <v>4488600.9151938399</v>
      </c>
      <c r="O79">
        <v>4833133.4021315696</v>
      </c>
      <c r="P79">
        <v>5200897.6354750898</v>
      </c>
      <c r="Q79">
        <v>5593355.4586476302</v>
      </c>
      <c r="R79">
        <v>6012056.8200487401</v>
      </c>
      <c r="S79">
        <v>6458644.9289433397</v>
      </c>
      <c r="T79">
        <v>6934861.7066772804</v>
      </c>
      <c r="U79">
        <v>7442553.5498622498</v>
      </c>
      <c r="V79">
        <v>7983677.4230990298</v>
      </c>
      <c r="W79">
        <v>8560307.2997848298</v>
      </c>
    </row>
    <row r="80" spans="1:23" x14ac:dyDescent="0.25">
      <c r="A80" t="s">
        <v>39</v>
      </c>
      <c r="B80" t="s">
        <v>26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</row>
    <row r="81" spans="1:23" x14ac:dyDescent="0.25">
      <c r="A81" t="s">
        <v>39</v>
      </c>
      <c r="B81" t="s">
        <v>27</v>
      </c>
      <c r="C81">
        <v>8195995.0989059899</v>
      </c>
      <c r="D81">
        <v>8335753.0122811096</v>
      </c>
      <c r="E81">
        <v>8856890.1332538798</v>
      </c>
      <c r="F81">
        <v>9378027.2542266604</v>
      </c>
      <c r="G81">
        <v>9899164.3751994297</v>
      </c>
      <c r="H81">
        <v>10420301.496172201</v>
      </c>
      <c r="I81">
        <v>10884565.104645301</v>
      </c>
      <c r="J81">
        <v>11348828.713118499</v>
      </c>
      <c r="K81">
        <v>11813092.321591699</v>
      </c>
      <c r="L81">
        <v>12277355.930064799</v>
      </c>
      <c r="M81">
        <v>12741619.538538</v>
      </c>
      <c r="N81">
        <v>13074805.5667009</v>
      </c>
      <c r="O81">
        <v>13407991.5948638</v>
      </c>
      <c r="P81">
        <v>13741177.623026799</v>
      </c>
      <c r="Q81">
        <v>14074363.6511897</v>
      </c>
      <c r="R81">
        <v>14407549.6793526</v>
      </c>
      <c r="S81">
        <v>14740735.7075155</v>
      </c>
      <c r="T81">
        <v>15073921.735678401</v>
      </c>
      <c r="U81">
        <v>15407107.7638414</v>
      </c>
      <c r="V81">
        <v>15740293.7920043</v>
      </c>
      <c r="W81">
        <v>16073479.820167201</v>
      </c>
    </row>
    <row r="82" spans="1:23" x14ac:dyDescent="0.25">
      <c r="A82" t="s">
        <v>39</v>
      </c>
      <c r="B82" t="s">
        <v>54</v>
      </c>
      <c r="C82">
        <v>51673427.220556498</v>
      </c>
      <c r="D82">
        <v>57875368.313637502</v>
      </c>
      <c r="E82">
        <v>64568319.9479753</v>
      </c>
      <c r="F82">
        <v>68345837.751790598</v>
      </c>
      <c r="G82">
        <v>72143817.023005396</v>
      </c>
      <c r="H82">
        <v>75941796.294220194</v>
      </c>
      <c r="I82">
        <v>79325288.834665507</v>
      </c>
      <c r="J82">
        <v>82708781.375110701</v>
      </c>
      <c r="K82">
        <v>86092273.915555894</v>
      </c>
      <c r="L82">
        <v>89475766.456001207</v>
      </c>
      <c r="M82">
        <v>92859258.996446401</v>
      </c>
      <c r="N82">
        <v>95287475.251813203</v>
      </c>
      <c r="O82">
        <v>97715691.507180095</v>
      </c>
      <c r="P82">
        <v>100143907.762546</v>
      </c>
      <c r="Q82">
        <v>102572124.017913</v>
      </c>
      <c r="R82">
        <v>105000340.27327999</v>
      </c>
      <c r="S82">
        <v>107428556.52864701</v>
      </c>
      <c r="T82">
        <v>109856772.784014</v>
      </c>
      <c r="U82">
        <v>112284989.039381</v>
      </c>
      <c r="V82">
        <v>114713205.29474799</v>
      </c>
      <c r="W82">
        <v>117141421.55011401</v>
      </c>
    </row>
    <row r="83" spans="1:23" x14ac:dyDescent="0.25">
      <c r="A83" t="s">
        <v>39</v>
      </c>
      <c r="B83" t="s">
        <v>28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</row>
    <row r="84" spans="1:23" x14ac:dyDescent="0.25">
      <c r="A84" t="s">
        <v>39</v>
      </c>
      <c r="B84" t="s">
        <v>29</v>
      </c>
      <c r="C84">
        <v>12912879.891969999</v>
      </c>
      <c r="D84">
        <v>14462707.8159086</v>
      </c>
      <c r="E84">
        <v>16135236.3325112</v>
      </c>
      <c r="F84">
        <v>17938860.9312342</v>
      </c>
      <c r="G84">
        <v>19882509.898998301</v>
      </c>
      <c r="H84">
        <v>21975676.6112107</v>
      </c>
      <c r="I84">
        <v>24102514.406640001</v>
      </c>
      <c r="J84">
        <v>26387096.790084299</v>
      </c>
      <c r="K84">
        <v>28839881.1258564</v>
      </c>
      <c r="L84">
        <v>31471976.153230399</v>
      </c>
      <c r="M84">
        <v>34295180.980527297</v>
      </c>
      <c r="N84">
        <v>36951579.2659586</v>
      </c>
      <c r="O84">
        <v>39787879.4274818</v>
      </c>
      <c r="P84">
        <v>39527113.6619462</v>
      </c>
      <c r="Q84">
        <v>40485538.213834599</v>
      </c>
      <c r="R84">
        <v>41443962.765722901</v>
      </c>
      <c r="S84">
        <v>42402387.317611299</v>
      </c>
      <c r="T84">
        <v>43360811.869499698</v>
      </c>
      <c r="U84">
        <v>44319236.421388097</v>
      </c>
      <c r="V84">
        <v>45277660.973276503</v>
      </c>
      <c r="W84">
        <v>46236085.525164902</v>
      </c>
    </row>
    <row r="85" spans="1:23" x14ac:dyDescent="0.25">
      <c r="A85" t="s">
        <v>39</v>
      </c>
      <c r="B85" t="s">
        <v>30</v>
      </c>
      <c r="C85">
        <v>24094458.189342499</v>
      </c>
      <c r="D85">
        <v>26986319.991390001</v>
      </c>
      <c r="E85">
        <v>28519866.535762101</v>
      </c>
      <c r="F85">
        <v>30197968.094363499</v>
      </c>
      <c r="G85">
        <v>31876069.652964901</v>
      </c>
      <c r="H85">
        <v>33554171.211566299</v>
      </c>
      <c r="I85">
        <v>35049135.691407003</v>
      </c>
      <c r="J85">
        <v>36544100.171247698</v>
      </c>
      <c r="K85">
        <v>38039064.651088402</v>
      </c>
      <c r="L85">
        <v>39534029.130929098</v>
      </c>
      <c r="M85">
        <v>41028993.610769801</v>
      </c>
      <c r="N85">
        <v>42101878.213809997</v>
      </c>
      <c r="O85">
        <v>43174762.816850297</v>
      </c>
      <c r="P85">
        <v>44247647.419890501</v>
      </c>
      <c r="Q85">
        <v>45320532.022930697</v>
      </c>
      <c r="R85">
        <v>46393416.625970997</v>
      </c>
      <c r="S85">
        <v>47466301.2290112</v>
      </c>
      <c r="T85">
        <v>48539185.832051501</v>
      </c>
      <c r="U85">
        <v>49612070.435091697</v>
      </c>
      <c r="V85">
        <v>50684955.038131997</v>
      </c>
      <c r="W85">
        <v>51757839.6411722</v>
      </c>
    </row>
    <row r="86" spans="1:23" x14ac:dyDescent="0.25">
      <c r="A86" t="s">
        <v>41</v>
      </c>
      <c r="B86" t="s">
        <v>26</v>
      </c>
      <c r="C86">
        <v>0</v>
      </c>
      <c r="D86">
        <v>0</v>
      </c>
      <c r="E86">
        <v>0</v>
      </c>
      <c r="F86">
        <v>0</v>
      </c>
      <c r="G86">
        <v>0</v>
      </c>
      <c r="H86">
        <v>22739.190356951302</v>
      </c>
      <c r="I86">
        <v>24939.9221179909</v>
      </c>
      <c r="J86">
        <v>27303.879079242</v>
      </c>
      <c r="K86">
        <v>29841.8819313233</v>
      </c>
      <c r="L86">
        <v>32565.425370914701</v>
      </c>
      <c r="M86">
        <v>35486.718449636799</v>
      </c>
      <c r="N86">
        <v>38235.409529550503</v>
      </c>
      <c r="O86">
        <v>41170.252921331499</v>
      </c>
      <c r="P86">
        <v>44302.9921284667</v>
      </c>
      <c r="Q86">
        <v>47646.079624012098</v>
      </c>
      <c r="R86">
        <v>51212.718388790803</v>
      </c>
      <c r="S86">
        <v>55016.905830987402</v>
      </c>
      <c r="T86">
        <v>59073.480221431601</v>
      </c>
      <c r="U86">
        <v>63398.1697863429</v>
      </c>
      <c r="V86">
        <v>68007.6446071916</v>
      </c>
      <c r="W86">
        <v>72919.571485659399</v>
      </c>
    </row>
    <row r="87" spans="1:23" x14ac:dyDescent="0.25">
      <c r="A87" t="s">
        <v>41</v>
      </c>
      <c r="B87" t="s">
        <v>27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</row>
    <row r="88" spans="1:23" x14ac:dyDescent="0.25">
      <c r="A88" t="s">
        <v>41</v>
      </c>
      <c r="B88" t="s">
        <v>54</v>
      </c>
      <c r="C88">
        <v>199390.14744260101</v>
      </c>
      <c r="D88">
        <v>223321.324751618</v>
      </c>
      <c r="E88">
        <v>249147.14442293099</v>
      </c>
      <c r="F88">
        <v>276997.24274949601</v>
      </c>
      <c r="G88">
        <v>307009.48304765997</v>
      </c>
      <c r="H88">
        <v>339330.45426876697</v>
      </c>
      <c r="I88">
        <v>372171.34686321102</v>
      </c>
      <c r="J88">
        <v>407448.00258142798</v>
      </c>
      <c r="K88">
        <v>445321.89550430898</v>
      </c>
      <c r="L88">
        <v>485964.55771302502</v>
      </c>
      <c r="M88">
        <v>529558.18140385102</v>
      </c>
      <c r="N88">
        <v>570576.11467896798</v>
      </c>
      <c r="O88">
        <v>614371.94582808705</v>
      </c>
      <c r="P88">
        <v>661120.91980542103</v>
      </c>
      <c r="Q88">
        <v>711008.86131591804</v>
      </c>
      <c r="R88">
        <v>764232.79467795196</v>
      </c>
      <c r="S88">
        <v>821001.59922289802</v>
      </c>
      <c r="T88">
        <v>881536.70223564503</v>
      </c>
      <c r="U88">
        <v>946072.81155160896</v>
      </c>
      <c r="V88">
        <v>1014858.69004358</v>
      </c>
      <c r="W88">
        <v>1088157.9743558599</v>
      </c>
    </row>
    <row r="89" spans="1:23" x14ac:dyDescent="0.25">
      <c r="A89" t="s">
        <v>41</v>
      </c>
      <c r="B89" t="s">
        <v>28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</row>
    <row r="90" spans="1:23" x14ac:dyDescent="0.25">
      <c r="A90" t="s">
        <v>41</v>
      </c>
      <c r="B90" t="s">
        <v>29</v>
      </c>
      <c r="C90">
        <v>0</v>
      </c>
      <c r="D90">
        <v>0</v>
      </c>
      <c r="E90">
        <v>0</v>
      </c>
      <c r="F90">
        <v>0</v>
      </c>
      <c r="G90">
        <v>0</v>
      </c>
      <c r="H90">
        <v>4219.2395291594803</v>
      </c>
      <c r="I90">
        <v>4627.5836387559903</v>
      </c>
      <c r="J90">
        <v>5066.2140604892702</v>
      </c>
      <c r="K90">
        <v>5537.1385652989702</v>
      </c>
      <c r="L90">
        <v>6042.4899854384303</v>
      </c>
      <c r="M90">
        <v>6584.5337011785796</v>
      </c>
      <c r="N90">
        <v>7094.5512469121104</v>
      </c>
      <c r="O90">
        <v>7639.1092129660501</v>
      </c>
      <c r="P90">
        <v>8220.3865975081007</v>
      </c>
      <c r="Q90">
        <v>8840.6939474719493</v>
      </c>
      <c r="R90">
        <v>9502.4810659384002</v>
      </c>
      <c r="S90">
        <v>10208.3451613828</v>
      </c>
      <c r="T90">
        <v>10961.0394637068</v>
      </c>
      <c r="U90">
        <v>11763.4823333598</v>
      </c>
      <c r="V90">
        <v>12618.766891318701</v>
      </c>
      <c r="W90">
        <v>13530.1711992402</v>
      </c>
    </row>
    <row r="91" spans="1:23" x14ac:dyDescent="0.25">
      <c r="A91" t="s">
        <v>41</v>
      </c>
      <c r="B91" t="s">
        <v>30</v>
      </c>
      <c r="C91">
        <v>6448.21108634947</v>
      </c>
      <c r="D91">
        <v>7222.1374052405499</v>
      </c>
      <c r="E91">
        <v>8057.3358283048601</v>
      </c>
      <c r="F91">
        <v>8957.9987501625092</v>
      </c>
      <c r="G91">
        <v>9928.5846246351502</v>
      </c>
      <c r="H91">
        <v>10973.8340896796</v>
      </c>
      <c r="I91">
        <v>12035.8976391038</v>
      </c>
      <c r="J91">
        <v>13176.732958246301</v>
      </c>
      <c r="K91">
        <v>14401.5620652052</v>
      </c>
      <c r="L91">
        <v>15715.932250464501</v>
      </c>
      <c r="M91">
        <v>17125.735549086599</v>
      </c>
      <c r="N91">
        <v>18452.2418758844</v>
      </c>
      <c r="O91">
        <v>19868.584496489199</v>
      </c>
      <c r="P91">
        <v>21380.430774464901</v>
      </c>
      <c r="Q91">
        <v>22993.790218996801</v>
      </c>
      <c r="R91">
        <v>24715.0345310458</v>
      </c>
      <c r="S91">
        <v>26550.918798752198</v>
      </c>
      <c r="T91">
        <v>28508.603906901699</v>
      </c>
      <c r="U91">
        <v>30595.680228869202</v>
      </c>
      <c r="V91">
        <v>32820.192673266203</v>
      </c>
      <c r="W91">
        <v>35190.667161530699</v>
      </c>
    </row>
    <row r="92" spans="1:23" x14ac:dyDescent="0.25">
      <c r="A92" t="s">
        <v>42</v>
      </c>
      <c r="B92" t="s">
        <v>26</v>
      </c>
      <c r="C92">
        <v>15720.397032938699</v>
      </c>
      <c r="D92">
        <v>17607.1883994565</v>
      </c>
      <c r="E92">
        <v>19643.357910043698</v>
      </c>
      <c r="F92">
        <v>21839.126400690999</v>
      </c>
      <c r="G92">
        <v>24205.363345627899</v>
      </c>
      <c r="H92">
        <v>26753.626169056799</v>
      </c>
      <c r="I92">
        <v>29342.8808394732</v>
      </c>
      <c r="J92">
        <v>32124.176911508599</v>
      </c>
      <c r="K92">
        <v>35110.245388648902</v>
      </c>
      <c r="L92">
        <v>38314.610271224301</v>
      </c>
      <c r="M92">
        <v>41751.636028585701</v>
      </c>
      <c r="N92">
        <v>44985.588181317202</v>
      </c>
      <c r="O92">
        <v>48438.556459250198</v>
      </c>
      <c r="P92">
        <v>52124.357594523302</v>
      </c>
      <c r="Q92">
        <v>56057.642452175598</v>
      </c>
      <c r="R92">
        <v>60253.944901606897</v>
      </c>
      <c r="S92">
        <v>64729.733489850703</v>
      </c>
      <c r="T92">
        <v>69502.466074665004</v>
      </c>
      <c r="U92">
        <v>74590.647584236096</v>
      </c>
      <c r="V92">
        <v>80013.891079577603</v>
      </c>
      <c r="W92">
        <v>85792.982305492595</v>
      </c>
    </row>
    <row r="93" spans="1:23" x14ac:dyDescent="0.25">
      <c r="A93" t="s">
        <v>42</v>
      </c>
      <c r="B93" t="s">
        <v>27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</row>
    <row r="94" spans="1:23" x14ac:dyDescent="0.25">
      <c r="A94" t="s">
        <v>42</v>
      </c>
      <c r="B94" t="s">
        <v>54</v>
      </c>
      <c r="C94">
        <v>42511.2627577475</v>
      </c>
      <c r="D94">
        <v>47613.543786847797</v>
      </c>
      <c r="E94">
        <v>53119.774761963803</v>
      </c>
      <c r="F94">
        <v>59057.594975124201</v>
      </c>
      <c r="G94">
        <v>65456.397772695702</v>
      </c>
      <c r="H94">
        <v>72347.436862586605</v>
      </c>
      <c r="I94">
        <v>79349.326535612199</v>
      </c>
      <c r="J94">
        <v>86870.536583783905</v>
      </c>
      <c r="K94">
        <v>94945.494320433703</v>
      </c>
      <c r="L94">
        <v>103610.77148928901</v>
      </c>
      <c r="M94">
        <v>112905.212639228</v>
      </c>
      <c r="N94">
        <v>121650.500014776</v>
      </c>
      <c r="O94">
        <v>130988.05309627901</v>
      </c>
      <c r="P94">
        <v>140955.23523589701</v>
      </c>
      <c r="Q94">
        <v>151591.66545673501</v>
      </c>
      <c r="R94">
        <v>162939.350611567</v>
      </c>
      <c r="S94">
        <v>175042.82511824099</v>
      </c>
      <c r="T94">
        <v>187949.298699053</v>
      </c>
      <c r="U94">
        <v>201708.81257515101</v>
      </c>
      <c r="V94">
        <v>216374.40459211101</v>
      </c>
      <c r="W94">
        <v>232002.28377932901</v>
      </c>
    </row>
    <row r="95" spans="1:23" x14ac:dyDescent="0.25">
      <c r="A95" t="s">
        <v>42</v>
      </c>
      <c r="B95" t="s">
        <v>28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</row>
    <row r="96" spans="1:23" x14ac:dyDescent="0.25">
      <c r="A96" t="s">
        <v>42</v>
      </c>
      <c r="B96" t="s">
        <v>29</v>
      </c>
      <c r="C96">
        <v>876.26017783730595</v>
      </c>
      <c r="D96">
        <v>981.43055838829298</v>
      </c>
      <c r="E96">
        <v>1094.92732654978</v>
      </c>
      <c r="F96">
        <v>1217.32019513145</v>
      </c>
      <c r="G96">
        <v>1349.2150322549201</v>
      </c>
      <c r="H96">
        <v>1491.2560526028999</v>
      </c>
      <c r="I96">
        <v>1635.5819721844</v>
      </c>
      <c r="J96">
        <v>1790.6123435925399</v>
      </c>
      <c r="K96">
        <v>1957.05679721103</v>
      </c>
      <c r="L96">
        <v>2135.6691653323901</v>
      </c>
      <c r="M96">
        <v>2327.2501282728599</v>
      </c>
      <c r="N96">
        <v>2507.51170070848</v>
      </c>
      <c r="O96">
        <v>2699.98130506698</v>
      </c>
      <c r="P96">
        <v>2905.4290906095598</v>
      </c>
      <c r="Q96">
        <v>3124.6717014437199</v>
      </c>
      <c r="R96">
        <v>3358.5750006347798</v>
      </c>
      <c r="S96">
        <v>3608.0569504913401</v>
      </c>
      <c r="T96">
        <v>3874.09065783196</v>
      </c>
      <c r="U96">
        <v>4157.7075935304201</v>
      </c>
      <c r="V96">
        <v>4460.00099615415</v>
      </c>
      <c r="W96">
        <v>4782.1294700564204</v>
      </c>
    </row>
    <row r="97" spans="1:23" x14ac:dyDescent="0.25">
      <c r="A97" t="s">
        <v>42</v>
      </c>
      <c r="B97" t="s">
        <v>30</v>
      </c>
      <c r="C97">
        <v>103157.837678672</v>
      </c>
      <c r="D97">
        <v>115539.033720537</v>
      </c>
      <c r="E97">
        <v>117047.120490132</v>
      </c>
      <c r="F97">
        <v>123934.142737519</v>
      </c>
      <c r="G97">
        <v>130821.164984906</v>
      </c>
      <c r="H97">
        <v>137708.18723229301</v>
      </c>
      <c r="I97">
        <v>143843.60470982399</v>
      </c>
      <c r="J97">
        <v>149979.02218735599</v>
      </c>
      <c r="K97">
        <v>156114.439664887</v>
      </c>
      <c r="L97">
        <v>162249.857142419</v>
      </c>
      <c r="M97">
        <v>168385.27461995001</v>
      </c>
      <c r="N97">
        <v>172788.45277811601</v>
      </c>
      <c r="O97">
        <v>177191.630936281</v>
      </c>
      <c r="P97">
        <v>181594.80909444601</v>
      </c>
      <c r="Q97">
        <v>185997.98725261199</v>
      </c>
      <c r="R97">
        <v>190401.165410777</v>
      </c>
      <c r="S97">
        <v>194804.343568943</v>
      </c>
      <c r="T97">
        <v>199207.52172710799</v>
      </c>
      <c r="U97">
        <v>203610.699885273</v>
      </c>
      <c r="V97">
        <v>208013.87804343901</v>
      </c>
      <c r="W97">
        <v>212417.05620160399</v>
      </c>
    </row>
    <row r="98" spans="1:23" x14ac:dyDescent="0.25">
      <c r="A98" t="s">
        <v>43</v>
      </c>
      <c r="B98" t="s">
        <v>26</v>
      </c>
      <c r="C98">
        <v>8010102.1420622095</v>
      </c>
      <c r="D98">
        <v>8246197.5616378998</v>
      </c>
      <c r="E98">
        <v>8761735.8279365003</v>
      </c>
      <c r="F98">
        <v>9277274.0942350905</v>
      </c>
      <c r="G98">
        <v>9792812.3605336808</v>
      </c>
      <c r="H98">
        <v>10308350.6268322</v>
      </c>
      <c r="I98">
        <v>10767626.4031788</v>
      </c>
      <c r="J98">
        <v>11226902.1795254</v>
      </c>
      <c r="K98">
        <v>11686177.955871901</v>
      </c>
      <c r="L98">
        <v>12145453.7322185</v>
      </c>
      <c r="M98">
        <v>12604729.5085651</v>
      </c>
      <c r="N98">
        <v>12934335.941116599</v>
      </c>
      <c r="O98">
        <v>13263942.373668199</v>
      </c>
      <c r="P98">
        <v>13593548.806219701</v>
      </c>
      <c r="Q98">
        <v>13923155.238771301</v>
      </c>
      <c r="R98">
        <v>14252761.671322901</v>
      </c>
      <c r="S98">
        <v>14582368.1038744</v>
      </c>
      <c r="T98">
        <v>14911974.536426</v>
      </c>
      <c r="U98">
        <v>15241580.9689775</v>
      </c>
      <c r="V98">
        <v>15571187.4015291</v>
      </c>
      <c r="W98">
        <v>15900793.8340807</v>
      </c>
    </row>
    <row r="99" spans="1:23" x14ac:dyDescent="0.25">
      <c r="A99" t="s">
        <v>43</v>
      </c>
      <c r="B99" t="s">
        <v>27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</row>
    <row r="100" spans="1:23" x14ac:dyDescent="0.25">
      <c r="A100" t="s">
        <v>43</v>
      </c>
      <c r="B100" t="s">
        <v>54</v>
      </c>
      <c r="C100">
        <v>270614.959137381</v>
      </c>
      <c r="D100">
        <v>303094.671162538</v>
      </c>
      <c r="E100">
        <v>306912.93374307</v>
      </c>
      <c r="F100">
        <v>324971.61125557998</v>
      </c>
      <c r="G100">
        <v>343030.28876809101</v>
      </c>
      <c r="H100">
        <v>361088.96628060198</v>
      </c>
      <c r="I100">
        <v>377176.83730111498</v>
      </c>
      <c r="J100">
        <v>393264.70832162799</v>
      </c>
      <c r="K100">
        <v>409352.57934214099</v>
      </c>
      <c r="L100">
        <v>425440.45036265498</v>
      </c>
      <c r="M100">
        <v>441528.32138316799</v>
      </c>
      <c r="N100">
        <v>453074.03323542897</v>
      </c>
      <c r="O100">
        <v>464619.74508769001</v>
      </c>
      <c r="P100">
        <v>476165.45693995099</v>
      </c>
      <c r="Q100">
        <v>487711.16879221197</v>
      </c>
      <c r="R100">
        <v>499256.88064447301</v>
      </c>
      <c r="S100">
        <v>510802.592496734</v>
      </c>
      <c r="T100">
        <v>522348.30434899498</v>
      </c>
      <c r="U100">
        <v>533894.01620125596</v>
      </c>
      <c r="V100">
        <v>545439.72805351706</v>
      </c>
      <c r="W100">
        <v>556985.43990577804</v>
      </c>
    </row>
    <row r="101" spans="1:23" x14ac:dyDescent="0.25">
      <c r="A101" t="s">
        <v>43</v>
      </c>
      <c r="B101" t="s">
        <v>28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</row>
    <row r="102" spans="1:23" x14ac:dyDescent="0.25">
      <c r="A102" t="s">
        <v>43</v>
      </c>
      <c r="B102" t="s">
        <v>29</v>
      </c>
      <c r="C102">
        <v>1748513.80434597</v>
      </c>
      <c r="D102">
        <v>1958373.6916862701</v>
      </c>
      <c r="E102">
        <v>2184848.28324972</v>
      </c>
      <c r="F102">
        <v>2429074.3997403099</v>
      </c>
      <c r="G102">
        <v>2692261.0071718302</v>
      </c>
      <c r="H102">
        <v>2975693.5893471502</v>
      </c>
      <c r="I102">
        <v>3263685.5226745498</v>
      </c>
      <c r="J102">
        <v>3573037.4153613201</v>
      </c>
      <c r="K102">
        <v>3905165.2835100801</v>
      </c>
      <c r="L102">
        <v>4261573.3449353203</v>
      </c>
      <c r="M102">
        <v>4643859.2992943004</v>
      </c>
      <c r="N102">
        <v>5003558.2286405098</v>
      </c>
      <c r="O102">
        <v>5387617.4026730899</v>
      </c>
      <c r="P102">
        <v>5797573.5985373296</v>
      </c>
      <c r="Q102">
        <v>6235056.3704813197</v>
      </c>
      <c r="R102">
        <v>6701793.4856233597</v>
      </c>
      <c r="S102">
        <v>7199616.6713533998</v>
      </c>
      <c r="T102">
        <v>7730467.6919423901</v>
      </c>
      <c r="U102">
        <v>8296404.7729118904</v>
      </c>
      <c r="V102">
        <v>8899609.3927484807</v>
      </c>
      <c r="W102">
        <v>9542393.4626364596</v>
      </c>
    </row>
    <row r="103" spans="1:23" x14ac:dyDescent="0.25">
      <c r="A103" t="s">
        <v>43</v>
      </c>
      <c r="B103" t="s">
        <v>30</v>
      </c>
      <c r="C103">
        <v>31103081.989329401</v>
      </c>
      <c r="D103">
        <v>32186890.585411899</v>
      </c>
      <c r="E103">
        <v>34199160.318936199</v>
      </c>
      <c r="F103">
        <v>36211430.052460499</v>
      </c>
      <c r="G103">
        <v>38223699.785984799</v>
      </c>
      <c r="H103">
        <v>40235969.519509099</v>
      </c>
      <c r="I103">
        <v>42028633.235276401</v>
      </c>
      <c r="J103">
        <v>43821296.951043703</v>
      </c>
      <c r="K103">
        <v>45613960.666810997</v>
      </c>
      <c r="L103">
        <v>47406624.382578298</v>
      </c>
      <c r="M103">
        <v>49199288.0983456</v>
      </c>
      <c r="N103">
        <v>50485821.206664398</v>
      </c>
      <c r="O103">
        <v>51772354.314983301</v>
      </c>
      <c r="P103">
        <v>53058887.423302099</v>
      </c>
      <c r="Q103">
        <v>54345420.531620897</v>
      </c>
      <c r="R103">
        <v>55631953.639939703</v>
      </c>
      <c r="S103">
        <v>56918486.748258501</v>
      </c>
      <c r="T103">
        <v>58205019.8565773</v>
      </c>
      <c r="U103">
        <v>59491552.964896098</v>
      </c>
      <c r="V103">
        <v>60778086.073214903</v>
      </c>
      <c r="W103">
        <v>62064619.181533702</v>
      </c>
    </row>
    <row r="104" spans="1:23" x14ac:dyDescent="0.25">
      <c r="A104" t="s">
        <v>55</v>
      </c>
      <c r="B104" t="s">
        <v>26</v>
      </c>
      <c r="C104">
        <v>30299.3377452686</v>
      </c>
      <c r="D104">
        <v>33935.920762173002</v>
      </c>
      <c r="E104">
        <v>37860.413736404698</v>
      </c>
      <c r="F104">
        <v>42092.516206154098</v>
      </c>
      <c r="G104">
        <v>46653.177888537502</v>
      </c>
      <c r="H104">
        <v>51564.674448643796</v>
      </c>
      <c r="I104">
        <v>56555.1782891689</v>
      </c>
      <c r="J104">
        <v>61915.820827624899</v>
      </c>
      <c r="K104">
        <v>67671.139674203601</v>
      </c>
      <c r="L104">
        <v>73847.200853371105</v>
      </c>
      <c r="M104">
        <v>80471.690301269904</v>
      </c>
      <c r="N104">
        <v>86704.777692277697</v>
      </c>
      <c r="O104">
        <v>93359.994596633202</v>
      </c>
      <c r="P104">
        <v>100463.971247193</v>
      </c>
      <c r="Q104">
        <v>108044.945576318</v>
      </c>
      <c r="R104">
        <v>116132.857410237</v>
      </c>
      <c r="S104">
        <v>124759.44806360699</v>
      </c>
      <c r="T104">
        <v>133958.36563878899</v>
      </c>
      <c r="U104">
        <v>132679.093263969</v>
      </c>
      <c r="V104">
        <v>135548.341716208</v>
      </c>
      <c r="W104">
        <v>138417.59016844601</v>
      </c>
    </row>
    <row r="105" spans="1:23" x14ac:dyDescent="0.25">
      <c r="A105" t="s">
        <v>55</v>
      </c>
      <c r="B105" t="s">
        <v>27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</row>
    <row r="106" spans="1:23" x14ac:dyDescent="0.25">
      <c r="A106" t="s">
        <v>55</v>
      </c>
      <c r="B106" t="s">
        <v>54</v>
      </c>
      <c r="C106">
        <v>57927796.921753697</v>
      </c>
      <c r="D106">
        <v>59831919.7461669</v>
      </c>
      <c r="E106">
        <v>63572509.750795498</v>
      </c>
      <c r="F106">
        <v>67313099.755424097</v>
      </c>
      <c r="G106">
        <v>71053689.760052696</v>
      </c>
      <c r="H106">
        <v>74794279.764681295</v>
      </c>
      <c r="I106">
        <v>78126646.129460499</v>
      </c>
      <c r="J106">
        <v>81459012.494239703</v>
      </c>
      <c r="K106">
        <v>84791378.859018907</v>
      </c>
      <c r="L106">
        <v>88123745.223798096</v>
      </c>
      <c r="M106">
        <v>91456111.5885773</v>
      </c>
      <c r="N106">
        <v>93847636.345634997</v>
      </c>
      <c r="O106">
        <v>96239161.102692604</v>
      </c>
      <c r="P106">
        <v>98630685.859750196</v>
      </c>
      <c r="Q106">
        <v>101022210.616807</v>
      </c>
      <c r="R106">
        <v>103413735.37386499</v>
      </c>
      <c r="S106">
        <v>105805260.130923</v>
      </c>
      <c r="T106">
        <v>108196784.88798</v>
      </c>
      <c r="U106">
        <v>110588309.64503799</v>
      </c>
      <c r="V106">
        <v>112979834.402095</v>
      </c>
      <c r="W106">
        <v>115371359.159153</v>
      </c>
    </row>
    <row r="107" spans="1:23" x14ac:dyDescent="0.25">
      <c r="A107" t="s">
        <v>55</v>
      </c>
      <c r="B107" t="s">
        <v>28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</row>
    <row r="108" spans="1:23" x14ac:dyDescent="0.25">
      <c r="A108" t="s">
        <v>55</v>
      </c>
      <c r="B108" t="s">
        <v>29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</row>
    <row r="109" spans="1:23" x14ac:dyDescent="0.25">
      <c r="A109" t="s">
        <v>55</v>
      </c>
      <c r="B109" t="s">
        <v>30</v>
      </c>
      <c r="C109">
        <v>1719108.1913020599</v>
      </c>
      <c r="D109">
        <v>1797976.23901402</v>
      </c>
      <c r="E109">
        <v>1910382.65981329</v>
      </c>
      <c r="F109">
        <v>2022789.08061255</v>
      </c>
      <c r="G109">
        <v>2135195.5014118198</v>
      </c>
      <c r="H109">
        <v>2247601.9222110901</v>
      </c>
      <c r="I109">
        <v>2347741.0380706699</v>
      </c>
      <c r="J109">
        <v>2447880.1539302501</v>
      </c>
      <c r="K109">
        <v>2548019.2697898299</v>
      </c>
      <c r="L109">
        <v>2648158.3856494101</v>
      </c>
      <c r="M109">
        <v>2748297.5015089898</v>
      </c>
      <c r="N109">
        <v>2820163.9016921301</v>
      </c>
      <c r="O109">
        <v>2892030.30187527</v>
      </c>
      <c r="P109">
        <v>2963896.7020584</v>
      </c>
      <c r="Q109">
        <v>3035763.1022415399</v>
      </c>
      <c r="R109">
        <v>3107629.5024246802</v>
      </c>
      <c r="S109">
        <v>3179495.9026078102</v>
      </c>
      <c r="T109">
        <v>3251362.3027909501</v>
      </c>
      <c r="U109">
        <v>3323228.7029740899</v>
      </c>
      <c r="V109">
        <v>3395095.1031572302</v>
      </c>
      <c r="W109">
        <v>3466961.5033403598</v>
      </c>
    </row>
    <row r="110" spans="1:23" x14ac:dyDescent="0.25">
      <c r="A110" t="s">
        <v>45</v>
      </c>
      <c r="B110" t="s">
        <v>26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340970.15739580197</v>
      </c>
      <c r="I110">
        <v>373969.742832591</v>
      </c>
      <c r="J110">
        <v>409416.861419569</v>
      </c>
      <c r="K110">
        <v>447473.767508163</v>
      </c>
      <c r="L110">
        <v>488312.82205206697</v>
      </c>
      <c r="M110">
        <v>532117.09763159195</v>
      </c>
      <c r="N110">
        <v>573333.23661624605</v>
      </c>
      <c r="O110">
        <v>617340.69675528596</v>
      </c>
      <c r="P110">
        <v>664315.56981669005</v>
      </c>
      <c r="Q110">
        <v>714444.57844234596</v>
      </c>
      <c r="R110">
        <v>767925.69900602603</v>
      </c>
      <c r="S110">
        <v>824968.82017996802</v>
      </c>
      <c r="T110">
        <v>885796.43922378903</v>
      </c>
      <c r="U110">
        <v>950644.39812154195</v>
      </c>
      <c r="V110">
        <v>1019762.66181101</v>
      </c>
      <c r="W110">
        <v>1093416.1408741199</v>
      </c>
    </row>
    <row r="111" spans="1:23" x14ac:dyDescent="0.25">
      <c r="A111" t="s">
        <v>45</v>
      </c>
      <c r="B111" t="s">
        <v>27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20556.9609706747</v>
      </c>
      <c r="I111">
        <v>22546.493412615098</v>
      </c>
      <c r="J111">
        <v>24683.586696323</v>
      </c>
      <c r="K111">
        <v>26978.0230748701</v>
      </c>
      <c r="L111">
        <v>29440.194124531099</v>
      </c>
      <c r="M111">
        <v>32081.137221470999</v>
      </c>
      <c r="N111">
        <v>34566.042548496203</v>
      </c>
      <c r="O111">
        <v>37219.235565170202</v>
      </c>
      <c r="P111">
        <v>40051.332777140298</v>
      </c>
      <c r="Q111">
        <v>43073.591621394597</v>
      </c>
      <c r="R111">
        <v>46297.948018131399</v>
      </c>
      <c r="S111">
        <v>49737.056075488399</v>
      </c>
      <c r="T111">
        <v>53404.330068535797</v>
      </c>
      <c r="U111">
        <v>57313.988820699196</v>
      </c>
      <c r="V111">
        <v>61481.102622907601</v>
      </c>
      <c r="W111">
        <v>65921.642833285106</v>
      </c>
    </row>
    <row r="112" spans="1:23" x14ac:dyDescent="0.25">
      <c r="A112" t="s">
        <v>45</v>
      </c>
      <c r="B112" t="s">
        <v>54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1189406.6946312201</v>
      </c>
      <c r="I112">
        <v>1304519.1963772599</v>
      </c>
      <c r="J112">
        <v>1428169.4315613201</v>
      </c>
      <c r="K112">
        <v>1560923.39227285</v>
      </c>
      <c r="L112">
        <v>1703382.3254766299</v>
      </c>
      <c r="M112">
        <v>1856184.8435201</v>
      </c>
      <c r="N112">
        <v>1999959.1609255199</v>
      </c>
      <c r="O112">
        <v>2153470.4479626701</v>
      </c>
      <c r="P112">
        <v>2317332.9658012302</v>
      </c>
      <c r="Q112">
        <v>2492198.05930374</v>
      </c>
      <c r="R112">
        <v>2678756.3297419902</v>
      </c>
      <c r="S112">
        <v>2877739.9320758199</v>
      </c>
      <c r="T112">
        <v>3089925.00381866</v>
      </c>
      <c r="U112">
        <v>3316134.23290561</v>
      </c>
      <c r="V112">
        <v>3557239.5723917</v>
      </c>
      <c r="W112">
        <v>3814165.11024414</v>
      </c>
    </row>
    <row r="113" spans="1:23" x14ac:dyDescent="0.25">
      <c r="A113" t="s">
        <v>45</v>
      </c>
      <c r="B113" t="s">
        <v>28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</row>
    <row r="114" spans="1:23" x14ac:dyDescent="0.25">
      <c r="A114" t="s">
        <v>45</v>
      </c>
      <c r="B114" t="s">
        <v>29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100215.392332488</v>
      </c>
      <c r="I114">
        <v>109914.38307882</v>
      </c>
      <c r="J114">
        <v>120332.734418954</v>
      </c>
      <c r="K114">
        <v>131518.134935404</v>
      </c>
      <c r="L114">
        <v>143521.24366745201</v>
      </c>
      <c r="M114">
        <v>156395.867935366</v>
      </c>
      <c r="N114">
        <v>168509.806499153</v>
      </c>
      <c r="O114">
        <v>181444.14924947999</v>
      </c>
      <c r="P114">
        <v>195250.65175859199</v>
      </c>
      <c r="Q114">
        <v>209984.194145491</v>
      </c>
      <c r="R114">
        <v>225702.964141684</v>
      </c>
      <c r="S114">
        <v>242468.650652132</v>
      </c>
      <c r="T114">
        <v>260346.64840327101</v>
      </c>
      <c r="U114">
        <v>279406.27430289402</v>
      </c>
      <c r="V114">
        <v>299720.99617146997</v>
      </c>
      <c r="W114">
        <v>321368.67454114702</v>
      </c>
    </row>
    <row r="115" spans="1:23" x14ac:dyDescent="0.25">
      <c r="A115" t="s">
        <v>45</v>
      </c>
      <c r="B115" t="s">
        <v>30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1313664.4136693401</v>
      </c>
      <c r="I115">
        <v>1440802.7573450599</v>
      </c>
      <c r="J115">
        <v>1577370.7743541701</v>
      </c>
      <c r="K115">
        <v>1723993.5861708301</v>
      </c>
      <c r="L115">
        <v>1881335.2522332701</v>
      </c>
      <c r="M115">
        <v>2050101.1009365299</v>
      </c>
      <c r="N115">
        <v>2208895.5698323501</v>
      </c>
      <c r="O115">
        <v>2378444.2328654099</v>
      </c>
      <c r="P115">
        <v>2559425.52327719</v>
      </c>
      <c r="Q115">
        <v>2752558.8321479899</v>
      </c>
      <c r="R115">
        <v>2958606.9080976699</v>
      </c>
      <c r="S115">
        <v>3178378.3945619501</v>
      </c>
      <c r="T115">
        <v>3412730.5124024199</v>
      </c>
      <c r="U115">
        <v>3662571.8960405299</v>
      </c>
      <c r="V115">
        <v>3928865.59176144</v>
      </c>
      <c r="W115">
        <v>4212632.22731434</v>
      </c>
    </row>
    <row r="116" spans="1:23" x14ac:dyDescent="0.25">
      <c r="A116" t="s">
        <v>48</v>
      </c>
      <c r="B116" t="s">
        <v>26</v>
      </c>
      <c r="C116">
        <v>15636.4353515903</v>
      </c>
      <c r="D116">
        <v>17513.1494805451</v>
      </c>
      <c r="E116">
        <v>19538.443934016301</v>
      </c>
      <c r="F116">
        <v>21722.4849591333</v>
      </c>
      <c r="G116">
        <v>24076.083976926999</v>
      </c>
      <c r="H116">
        <v>26610.736684102201</v>
      </c>
      <c r="I116">
        <v>29186.162303311299</v>
      </c>
      <c r="J116">
        <v>31952.603642730999</v>
      </c>
      <c r="K116">
        <v>34922.723710334503</v>
      </c>
      <c r="L116">
        <v>38109.974275591499</v>
      </c>
      <c r="M116">
        <v>41528.643088098303</v>
      </c>
      <c r="N116">
        <v>44745.322899706603</v>
      </c>
      <c r="O116">
        <v>48179.8490847555</v>
      </c>
      <c r="P116">
        <v>51845.964581059998</v>
      </c>
      <c r="Q116">
        <v>55758.2420042831</v>
      </c>
      <c r="R116">
        <v>59932.132258375903</v>
      </c>
      <c r="S116">
        <v>64384.015932867202</v>
      </c>
      <c r="T116">
        <v>69131.257644161698</v>
      </c>
      <c r="U116">
        <v>74192.263486753494</v>
      </c>
      <c r="V116">
        <v>79586.541769493997</v>
      </c>
      <c r="W116">
        <v>85334.767221791699</v>
      </c>
    </row>
    <row r="117" spans="1:23" x14ac:dyDescent="0.25">
      <c r="A117" t="s">
        <v>48</v>
      </c>
      <c r="B117" t="s">
        <v>27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</row>
    <row r="118" spans="1:23" x14ac:dyDescent="0.25">
      <c r="A118" t="s">
        <v>48</v>
      </c>
      <c r="B118" t="s">
        <v>54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1804618.69285895</v>
      </c>
      <c r="I118">
        <v>1979272.3024025499</v>
      </c>
      <c r="J118">
        <v>2166879.7261683499</v>
      </c>
      <c r="K118">
        <v>2368299.7115547401</v>
      </c>
      <c r="L118">
        <v>2584444.4961643298</v>
      </c>
      <c r="M118">
        <v>2816283.0099560102</v>
      </c>
      <c r="N118">
        <v>3034423.5517185498</v>
      </c>
      <c r="O118">
        <v>3267337.4401324498</v>
      </c>
      <c r="P118">
        <v>3515956.6585084498</v>
      </c>
      <c r="Q118">
        <v>3781269.4551217202</v>
      </c>
      <c r="R118">
        <v>4064323.6397500401</v>
      </c>
      <c r="S118">
        <v>4366230.0692034001</v>
      </c>
      <c r="T118">
        <v>4688166.3325027097</v>
      </c>
      <c r="U118">
        <v>5031380.6469589397</v>
      </c>
      <c r="V118">
        <v>5397195.9770295499</v>
      </c>
      <c r="W118">
        <v>5787014.3884898098</v>
      </c>
    </row>
    <row r="119" spans="1:23" x14ac:dyDescent="0.25">
      <c r="A119" t="s">
        <v>48</v>
      </c>
      <c r="B119" t="s">
        <v>28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</row>
    <row r="120" spans="1:23" x14ac:dyDescent="0.25">
      <c r="A120" t="s">
        <v>48</v>
      </c>
      <c r="B120" t="s">
        <v>29</v>
      </c>
      <c r="C120">
        <v>567.82829616114498</v>
      </c>
      <c r="D120">
        <v>635.98010712473103</v>
      </c>
      <c r="E120">
        <v>709.527528444273</v>
      </c>
      <c r="F120">
        <v>788.83974162795698</v>
      </c>
      <c r="G120">
        <v>874.30935730889905</v>
      </c>
      <c r="H120">
        <v>966.35383520386495</v>
      </c>
      <c r="I120">
        <v>1059.8789583129801</v>
      </c>
      <c r="J120">
        <v>1160.3407091449999</v>
      </c>
      <c r="K120">
        <v>1268.1989376644401</v>
      </c>
      <c r="L120">
        <v>1383.9421372629599</v>
      </c>
      <c r="M120">
        <v>1508.0891594771799</v>
      </c>
      <c r="N120">
        <v>1624.9010654935801</v>
      </c>
      <c r="O120">
        <v>1749.6239392129301</v>
      </c>
      <c r="P120">
        <v>1882.7568476404799</v>
      </c>
      <c r="Q120">
        <v>2024.82898706275</v>
      </c>
      <c r="R120">
        <v>2176.4014483081401</v>
      </c>
      <c r="S120">
        <v>2338.0690832104201</v>
      </c>
      <c r="T120">
        <v>2510.4624779821602</v>
      </c>
      <c r="U120">
        <v>2694.25003952305</v>
      </c>
      <c r="V120">
        <v>2890.1402010230699</v>
      </c>
      <c r="W120">
        <v>3098.88375357428</v>
      </c>
    </row>
    <row r="121" spans="1:23" x14ac:dyDescent="0.25">
      <c r="A121" t="s">
        <v>48</v>
      </c>
      <c r="B121" t="s">
        <v>30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64315.376697924497</v>
      </c>
      <c r="I121">
        <v>70539.9119606358</v>
      </c>
      <c r="J121">
        <v>77226.112307873496</v>
      </c>
      <c r="K121">
        <v>84404.582909933204</v>
      </c>
      <c r="L121">
        <v>92107.835291429306</v>
      </c>
      <c r="M121">
        <v>100370.4014538</v>
      </c>
      <c r="N121">
        <v>108144.78125606199</v>
      </c>
      <c r="O121">
        <v>116445.673034915</v>
      </c>
      <c r="P121">
        <v>125306.292038514</v>
      </c>
      <c r="Q121">
        <v>134761.858759886</v>
      </c>
      <c r="R121">
        <v>144849.716423298</v>
      </c>
      <c r="S121">
        <v>155609.45520615199</v>
      </c>
      <c r="T121">
        <v>167083.04357623399</v>
      </c>
      <c r="U121">
        <v>179314.96714530699</v>
      </c>
      <c r="V121">
        <v>192352.37546234799</v>
      </c>
      <c r="W121">
        <v>206245.237193229</v>
      </c>
    </row>
    <row r="122" spans="1:23" x14ac:dyDescent="0.25">
      <c r="A122" t="s">
        <v>49</v>
      </c>
      <c r="B122" t="s">
        <v>26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159589.42358702901</v>
      </c>
      <c r="I122">
        <v>175034.719030743</v>
      </c>
      <c r="J122">
        <v>191625.57045986201</v>
      </c>
      <c r="K122">
        <v>209437.92023431501</v>
      </c>
      <c r="L122">
        <v>228552.44106006401</v>
      </c>
      <c r="M122">
        <v>249054.81916780199</v>
      </c>
      <c r="N122">
        <v>268345.83253179101</v>
      </c>
      <c r="O122">
        <v>288943.31018425903</v>
      </c>
      <c r="P122">
        <v>310929.67102064501</v>
      </c>
      <c r="Q122">
        <v>334392.30966520798</v>
      </c>
      <c r="R122">
        <v>359423.88799667702</v>
      </c>
      <c r="S122">
        <v>386122.64338712901</v>
      </c>
      <c r="T122">
        <v>414592.71459663397</v>
      </c>
      <c r="U122">
        <v>444944.48631862202</v>
      </c>
      <c r="V122">
        <v>477294.95342631801</v>
      </c>
      <c r="W122">
        <v>511768.10602898599</v>
      </c>
    </row>
    <row r="123" spans="1:23" x14ac:dyDescent="0.25">
      <c r="A123" t="s">
        <v>49</v>
      </c>
      <c r="B123" t="s">
        <v>27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</row>
    <row r="124" spans="1:23" x14ac:dyDescent="0.25">
      <c r="A124" t="s">
        <v>49</v>
      </c>
      <c r="B124" t="s">
        <v>54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1055583.84314916</v>
      </c>
      <c r="I124">
        <v>1157744.7756006699</v>
      </c>
      <c r="J124">
        <v>1267482.84168946</v>
      </c>
      <c r="K124">
        <v>1385300.35244813</v>
      </c>
      <c r="L124">
        <v>1511730.9071784399</v>
      </c>
      <c r="M124">
        <v>1647341.26650066</v>
      </c>
      <c r="N124">
        <v>1774939.20856539</v>
      </c>
      <c r="O124">
        <v>1911178.5916703399</v>
      </c>
      <c r="P124">
        <v>2056604.5650643699</v>
      </c>
      <c r="Q124">
        <v>2211795.1893186299</v>
      </c>
      <c r="R124">
        <v>2377363.3645856502</v>
      </c>
      <c r="S124">
        <v>2553958.8694060799</v>
      </c>
      <c r="T124">
        <v>2742270.5162970899</v>
      </c>
      <c r="U124">
        <v>2943028.43070368</v>
      </c>
      <c r="V124">
        <v>3157006.4602601901</v>
      </c>
      <c r="W124">
        <v>3385024.7216956001</v>
      </c>
    </row>
    <row r="125" spans="1:23" x14ac:dyDescent="0.25">
      <c r="A125" t="s">
        <v>49</v>
      </c>
      <c r="B125" t="s">
        <v>28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</row>
    <row r="126" spans="1:23" x14ac:dyDescent="0.25">
      <c r="A126" t="s">
        <v>49</v>
      </c>
      <c r="B126" t="s">
        <v>29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110218.78198545999</v>
      </c>
      <c r="I126">
        <v>120885.915263772</v>
      </c>
      <c r="J126">
        <v>132344.21491495101</v>
      </c>
      <c r="K126">
        <v>144646.129743089</v>
      </c>
      <c r="L126">
        <v>157847.375516753</v>
      </c>
      <c r="M126">
        <v>172007.130543426</v>
      </c>
      <c r="N126">
        <v>185330.26906008701</v>
      </c>
      <c r="O126">
        <v>199555.70360205599</v>
      </c>
      <c r="P126">
        <v>214740.355925571</v>
      </c>
      <c r="Q126">
        <v>230944.58422243301</v>
      </c>
      <c r="R126">
        <v>248232.38445916699</v>
      </c>
      <c r="S126">
        <v>266671.60325901798</v>
      </c>
      <c r="T126">
        <v>286334.16297770699</v>
      </c>
      <c r="U126">
        <v>307296.29966011702</v>
      </c>
      <c r="V126">
        <v>329638.814603323</v>
      </c>
      <c r="W126">
        <v>353447.34029169998</v>
      </c>
    </row>
    <row r="127" spans="1:23" x14ac:dyDescent="0.25">
      <c r="A127" t="s">
        <v>49</v>
      </c>
      <c r="B127" t="s">
        <v>30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454.67795664102698</v>
      </c>
      <c r="I127">
        <v>498.68234749738798</v>
      </c>
      <c r="J127">
        <v>545.95048254778305</v>
      </c>
      <c r="K127">
        <v>596.69872523447395</v>
      </c>
      <c r="L127">
        <v>651.15691598346496</v>
      </c>
      <c r="M127">
        <v>709.56917899426901</v>
      </c>
      <c r="N127">
        <v>764.53020548792006</v>
      </c>
      <c r="O127">
        <v>823.21341168344998</v>
      </c>
      <c r="P127">
        <v>885.85361298481405</v>
      </c>
      <c r="Q127">
        <v>952.69980088710497</v>
      </c>
      <c r="R127">
        <v>1024.01597354716</v>
      </c>
      <c r="S127">
        <v>1100.0820139710099</v>
      </c>
      <c r="T127">
        <v>1181.1946185033701</v>
      </c>
      <c r="U127">
        <v>1267.6682784540401</v>
      </c>
      <c r="V127">
        <v>1359.8363178535201</v>
      </c>
      <c r="W127">
        <v>1458.0519904968201</v>
      </c>
    </row>
    <row r="128" spans="1:23" x14ac:dyDescent="0.25">
      <c r="A128" t="s">
        <v>50</v>
      </c>
      <c r="B128" t="s">
        <v>26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31326.9145997958</v>
      </c>
      <c r="I128">
        <v>34358.778745041003</v>
      </c>
      <c r="J128">
        <v>37615.512018311201</v>
      </c>
      <c r="K128">
        <v>41112.021672045797</v>
      </c>
      <c r="L128">
        <v>44864.143511108101</v>
      </c>
      <c r="M128">
        <v>48888.697479896597</v>
      </c>
      <c r="N128">
        <v>52675.464263145499</v>
      </c>
      <c r="O128">
        <v>56718.685981019502</v>
      </c>
      <c r="P128">
        <v>61034.541210023097</v>
      </c>
      <c r="Q128">
        <v>65640.185246974506</v>
      </c>
      <c r="R128">
        <v>70553.807334595898</v>
      </c>
      <c r="S128">
        <v>75794.691167862096</v>
      </c>
      <c r="T128">
        <v>81383.278866118402</v>
      </c>
      <c r="U128">
        <v>87341.238606280705</v>
      </c>
      <c r="V128">
        <v>93691.536123293903</v>
      </c>
      <c r="W128">
        <v>100458.510295492</v>
      </c>
    </row>
    <row r="129" spans="1:23" x14ac:dyDescent="0.25">
      <c r="A129" t="s">
        <v>50</v>
      </c>
      <c r="B129" t="s">
        <v>27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</row>
    <row r="130" spans="1:23" x14ac:dyDescent="0.25">
      <c r="A130" t="s">
        <v>50</v>
      </c>
      <c r="B130" t="s">
        <v>54</v>
      </c>
      <c r="C130">
        <v>2453728.6816282701</v>
      </c>
      <c r="D130">
        <v>2748229.77359006</v>
      </c>
      <c r="E130">
        <v>3066046.65304395</v>
      </c>
      <c r="F130">
        <v>3408774.6460092599</v>
      </c>
      <c r="G130">
        <v>3778110.3216384999</v>
      </c>
      <c r="H130">
        <v>4175857.6282156301</v>
      </c>
      <c r="I130">
        <v>4580003.1746371696</v>
      </c>
      <c r="J130">
        <v>5014123.6316303303</v>
      </c>
      <c r="K130">
        <v>5480206.1263862196</v>
      </c>
      <c r="L130">
        <v>5980361.5615386097</v>
      </c>
      <c r="M130">
        <v>6516832.0248902803</v>
      </c>
      <c r="N130">
        <v>7021605.6088871704</v>
      </c>
      <c r="O130">
        <v>7560564.4712215196</v>
      </c>
      <c r="P130">
        <v>8135865.2057670904</v>
      </c>
      <c r="Q130">
        <v>8749794.6025891695</v>
      </c>
      <c r="R130">
        <v>9404777.2760790307</v>
      </c>
      <c r="S130">
        <v>10103383.730411399</v>
      </c>
      <c r="T130">
        <v>10848338.8869868</v>
      </c>
      <c r="U130">
        <v>10790084.4113393</v>
      </c>
      <c r="V130">
        <v>11023425.115101701</v>
      </c>
      <c r="W130">
        <v>11256765.818863999</v>
      </c>
    </row>
    <row r="131" spans="1:23" x14ac:dyDescent="0.25">
      <c r="A131" t="s">
        <v>50</v>
      </c>
      <c r="B131" t="s">
        <v>28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</row>
    <row r="132" spans="1:23" x14ac:dyDescent="0.25">
      <c r="A132" t="s">
        <v>50</v>
      </c>
      <c r="B132" t="s">
        <v>29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35726.931118083397</v>
      </c>
      <c r="I132">
        <v>39184.635231633903</v>
      </c>
      <c r="J132">
        <v>42898.792428744302</v>
      </c>
      <c r="K132">
        <v>46886.403757486703</v>
      </c>
      <c r="L132">
        <v>51165.529238031399</v>
      </c>
      <c r="M132">
        <v>55755.3512572369</v>
      </c>
      <c r="N132">
        <v>60073.987731773799</v>
      </c>
      <c r="O132">
        <v>64685.099475621202</v>
      </c>
      <c r="P132">
        <v>69607.137424524</v>
      </c>
      <c r="Q132">
        <v>74859.666419628003</v>
      </c>
      <c r="R132">
        <v>80463.430470681094</v>
      </c>
      <c r="S132">
        <v>86440.421760790297</v>
      </c>
      <c r="T132">
        <v>92813.953603733898</v>
      </c>
      <c r="U132">
        <v>99608.737576569794</v>
      </c>
      <c r="V132">
        <v>106850.965062679</v>
      </c>
      <c r="W132">
        <v>114568.39345345899</v>
      </c>
    </row>
    <row r="133" spans="1:23" x14ac:dyDescent="0.25">
      <c r="A133" t="s">
        <v>50</v>
      </c>
      <c r="B133" t="s">
        <v>30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1097.04216335159</v>
      </c>
      <c r="I133">
        <v>1203.2154920492601</v>
      </c>
      <c r="J133">
        <v>1317.2635482083101</v>
      </c>
      <c r="K133">
        <v>1439.7083712531501</v>
      </c>
      <c r="L133">
        <v>1571.10451773195</v>
      </c>
      <c r="M133">
        <v>1712.0410079305</v>
      </c>
      <c r="N133">
        <v>1844.6503911740899</v>
      </c>
      <c r="O133">
        <v>1986.2406102222001</v>
      </c>
      <c r="P133">
        <v>2137.3782251971902</v>
      </c>
      <c r="Q133">
        <v>2298.6640001441301</v>
      </c>
      <c r="R133">
        <v>2470.7349070227601</v>
      </c>
      <c r="S133">
        <v>2654.2662445889</v>
      </c>
      <c r="T133">
        <v>2849.9738786440998</v>
      </c>
      <c r="U133">
        <v>3058.61661049334</v>
      </c>
      <c r="V133">
        <v>3280.9986808309</v>
      </c>
      <c r="W133">
        <v>3517.9724166759702</v>
      </c>
    </row>
    <row r="134" spans="1:23" x14ac:dyDescent="0.25">
      <c r="A134" t="s">
        <v>51</v>
      </c>
      <c r="B134" t="s">
        <v>26</v>
      </c>
      <c r="C134">
        <v>2980419.6199909099</v>
      </c>
      <c r="D134">
        <v>3338135.1405223799</v>
      </c>
      <c r="E134">
        <v>3724171.1640570201</v>
      </c>
      <c r="F134">
        <v>4140465.4520938201</v>
      </c>
      <c r="G134">
        <v>4589078.7410241598</v>
      </c>
      <c r="H134">
        <v>5072202.1952173002</v>
      </c>
      <c r="I134">
        <v>5076260.9391893204</v>
      </c>
      <c r="J134">
        <v>5292780.6805406399</v>
      </c>
      <c r="K134">
        <v>5509300.4218919603</v>
      </c>
      <c r="L134">
        <v>5725820.1632432798</v>
      </c>
      <c r="M134">
        <v>5942339.9045946002</v>
      </c>
      <c r="N134">
        <v>6097728.6779618803</v>
      </c>
      <c r="O134">
        <v>6253117.4513291502</v>
      </c>
      <c r="P134">
        <v>6408506.2246964201</v>
      </c>
      <c r="Q134">
        <v>6563894.9980637003</v>
      </c>
      <c r="R134">
        <v>6719283.7714309702</v>
      </c>
      <c r="S134">
        <v>6874672.5447982401</v>
      </c>
      <c r="T134">
        <v>7030061.31816551</v>
      </c>
      <c r="U134">
        <v>7185450.0915327901</v>
      </c>
      <c r="V134">
        <v>7340838.86490006</v>
      </c>
      <c r="W134">
        <v>7496227.6382673299</v>
      </c>
    </row>
    <row r="135" spans="1:23" x14ac:dyDescent="0.25">
      <c r="A135" t="s">
        <v>51</v>
      </c>
      <c r="B135" t="s">
        <v>27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</row>
    <row r="136" spans="1:23" x14ac:dyDescent="0.25">
      <c r="A136" t="s">
        <v>51</v>
      </c>
      <c r="B136" t="s">
        <v>54</v>
      </c>
      <c r="C136">
        <v>31063312.1779822</v>
      </c>
      <c r="D136">
        <v>34791588.830922902</v>
      </c>
      <c r="E136">
        <v>38815034.868712798</v>
      </c>
      <c r="F136">
        <v>40124781.806298703</v>
      </c>
      <c r="G136">
        <v>42354516.557898</v>
      </c>
      <c r="H136">
        <v>44584251.309497401</v>
      </c>
      <c r="I136">
        <v>46570647.327081501</v>
      </c>
      <c r="J136">
        <v>48557043.344665602</v>
      </c>
      <c r="K136">
        <v>50543439.362249598</v>
      </c>
      <c r="L136">
        <v>52529835.379833698</v>
      </c>
      <c r="M136">
        <v>54516231.397417799</v>
      </c>
      <c r="N136">
        <v>55941799.517292798</v>
      </c>
      <c r="O136">
        <v>57367367.637167796</v>
      </c>
      <c r="P136">
        <v>58792935.757042803</v>
      </c>
      <c r="Q136">
        <v>60218503.876917802</v>
      </c>
      <c r="R136">
        <v>61644071.996792801</v>
      </c>
      <c r="S136">
        <v>63069640.1166678</v>
      </c>
      <c r="T136">
        <v>64495208.236542799</v>
      </c>
      <c r="U136">
        <v>65920776.356417798</v>
      </c>
      <c r="V136">
        <v>67346344.476292804</v>
      </c>
      <c r="W136">
        <v>68771912.596167803</v>
      </c>
    </row>
    <row r="137" spans="1:23" x14ac:dyDescent="0.25">
      <c r="A137" t="s">
        <v>51</v>
      </c>
      <c r="B137" t="s">
        <v>28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</row>
    <row r="138" spans="1:23" x14ac:dyDescent="0.25">
      <c r="A138" t="s">
        <v>51</v>
      </c>
      <c r="B138" t="s">
        <v>29</v>
      </c>
      <c r="C138">
        <v>10178586.873151099</v>
      </c>
      <c r="D138">
        <v>11400239.8501957</v>
      </c>
      <c r="E138">
        <v>12718611.6577619</v>
      </c>
      <c r="F138">
        <v>14140320.0464592</v>
      </c>
      <c r="G138">
        <v>15672402.744881799</v>
      </c>
      <c r="H138">
        <v>16388768.482665099</v>
      </c>
      <c r="I138">
        <v>17118949.734809101</v>
      </c>
      <c r="J138">
        <v>17849130.986953199</v>
      </c>
      <c r="K138">
        <v>18579312.2390972</v>
      </c>
      <c r="L138">
        <v>19309493.491241202</v>
      </c>
      <c r="M138">
        <v>20039674.7433853</v>
      </c>
      <c r="N138">
        <v>20563700.720870301</v>
      </c>
      <c r="O138">
        <v>21087726.698355399</v>
      </c>
      <c r="P138">
        <v>21611752.675840501</v>
      </c>
      <c r="Q138">
        <v>22135778.653325599</v>
      </c>
      <c r="R138">
        <v>22659804.6308107</v>
      </c>
      <c r="S138">
        <v>23183830.608295701</v>
      </c>
      <c r="T138">
        <v>23707856.585780799</v>
      </c>
      <c r="U138">
        <v>24231882.563265901</v>
      </c>
      <c r="V138">
        <v>24755908.540750999</v>
      </c>
      <c r="W138">
        <v>25279934.518236</v>
      </c>
    </row>
    <row r="139" spans="1:23" x14ac:dyDescent="0.25">
      <c r="A139" t="s">
        <v>51</v>
      </c>
      <c r="B139" t="s">
        <v>30</v>
      </c>
      <c r="C139">
        <v>54034545.686848603</v>
      </c>
      <c r="D139">
        <v>60519872.621151797</v>
      </c>
      <c r="E139">
        <v>61953903.122041203</v>
      </c>
      <c r="F139">
        <v>65599254.731950499</v>
      </c>
      <c r="G139">
        <v>69244606.341859803</v>
      </c>
      <c r="H139">
        <v>72889957.951769099</v>
      </c>
      <c r="I139">
        <v>76137479.620175406</v>
      </c>
      <c r="J139">
        <v>79385001.288581699</v>
      </c>
      <c r="K139">
        <v>82632522.956988007</v>
      </c>
      <c r="L139">
        <v>85880044.6253943</v>
      </c>
      <c r="M139">
        <v>89127566.293800503</v>
      </c>
      <c r="N139">
        <v>91458200.929644197</v>
      </c>
      <c r="O139">
        <v>93788835.565487802</v>
      </c>
      <c r="P139">
        <v>96119470.201331496</v>
      </c>
      <c r="Q139">
        <v>98450104.837175101</v>
      </c>
      <c r="R139">
        <v>100780739.47301801</v>
      </c>
      <c r="S139">
        <v>103111374.108862</v>
      </c>
      <c r="T139">
        <v>105442008.744706</v>
      </c>
      <c r="U139">
        <v>107772643.380549</v>
      </c>
      <c r="V139">
        <v>110103278.01639301</v>
      </c>
      <c r="W139">
        <v>112433912.652236</v>
      </c>
    </row>
    <row r="140" spans="1:23" x14ac:dyDescent="0.25">
      <c r="A140" t="s">
        <v>46</v>
      </c>
      <c r="B140" t="s">
        <v>26</v>
      </c>
      <c r="C140">
        <v>1041320.50247072</v>
      </c>
      <c r="D140">
        <v>1166301.7309806</v>
      </c>
      <c r="E140">
        <v>1301177.78108529</v>
      </c>
      <c r="F140">
        <v>1446625.681873</v>
      </c>
      <c r="G140">
        <v>1603365.4282867699</v>
      </c>
      <c r="H140">
        <v>1772162.5851372301</v>
      </c>
      <c r="I140">
        <v>1943675.04559056</v>
      </c>
      <c r="J140">
        <v>2127908.3456263901</v>
      </c>
      <c r="K140">
        <v>2325705.7880518301</v>
      </c>
      <c r="L140">
        <v>2537963.2038557399</v>
      </c>
      <c r="M140">
        <v>2765632.0967699098</v>
      </c>
      <c r="N140">
        <v>2979849.3759895498</v>
      </c>
      <c r="O140">
        <v>3208574.30288922</v>
      </c>
      <c r="P140">
        <v>3452722.0990388901</v>
      </c>
      <c r="Q140">
        <v>3713263.2390462998</v>
      </c>
      <c r="R140">
        <v>3991226.6878068601</v>
      </c>
      <c r="S140">
        <v>4287703.3233458502</v>
      </c>
      <c r="T140">
        <v>4603849.5557192303</v>
      </c>
      <c r="U140">
        <v>4940891.1530215796</v>
      </c>
      <c r="V140">
        <v>5300127.2861648696</v>
      </c>
      <c r="W140">
        <v>5682934.8047399297</v>
      </c>
    </row>
    <row r="141" spans="1:23" x14ac:dyDescent="0.25">
      <c r="A141" t="s">
        <v>46</v>
      </c>
      <c r="B141" t="s">
        <v>27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</row>
    <row r="142" spans="1:23" x14ac:dyDescent="0.25">
      <c r="A142" t="s">
        <v>46</v>
      </c>
      <c r="B142" t="s">
        <v>54</v>
      </c>
      <c r="C142">
        <v>31162042.3517843</v>
      </c>
      <c r="D142">
        <v>34902168.784291901</v>
      </c>
      <c r="E142">
        <v>38938402.754170798</v>
      </c>
      <c r="F142">
        <v>43291004.699076898</v>
      </c>
      <c r="G142">
        <v>47981520.831588201</v>
      </c>
      <c r="H142">
        <v>53032861.065602899</v>
      </c>
      <c r="I142">
        <v>58165458.132331498</v>
      </c>
      <c r="J142">
        <v>63678732.753068998</v>
      </c>
      <c r="K142">
        <v>69597921.190549403</v>
      </c>
      <c r="L142">
        <v>69014345.308514193</v>
      </c>
      <c r="M142">
        <v>71624096.884656295</v>
      </c>
      <c r="N142">
        <v>73497025.854915902</v>
      </c>
      <c r="O142">
        <v>75369954.825175598</v>
      </c>
      <c r="P142">
        <v>77242883.795435295</v>
      </c>
      <c r="Q142">
        <v>79115812.765695006</v>
      </c>
      <c r="R142">
        <v>80988741.735954702</v>
      </c>
      <c r="S142">
        <v>82861670.706214398</v>
      </c>
      <c r="T142">
        <v>84734599.676474094</v>
      </c>
      <c r="U142">
        <v>86607528.646733806</v>
      </c>
      <c r="V142">
        <v>88480457.616993502</v>
      </c>
      <c r="W142">
        <v>90353386.587253198</v>
      </c>
    </row>
    <row r="143" spans="1:23" x14ac:dyDescent="0.25">
      <c r="A143" t="s">
        <v>46</v>
      </c>
      <c r="B143" t="s">
        <v>28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</row>
    <row r="144" spans="1:23" x14ac:dyDescent="0.25">
      <c r="A144" t="s">
        <v>46</v>
      </c>
      <c r="B144" t="s">
        <v>29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</row>
    <row r="145" spans="1:23" x14ac:dyDescent="0.25">
      <c r="A145" t="s">
        <v>46</v>
      </c>
      <c r="B145" t="s">
        <v>30</v>
      </c>
      <c r="C145">
        <v>9118025.1307709701</v>
      </c>
      <c r="D145">
        <v>10212387.509811601</v>
      </c>
      <c r="E145">
        <v>11393391.063929399</v>
      </c>
      <c r="F145">
        <v>12666964.0046845</v>
      </c>
      <c r="G145">
        <v>14039410.761855301</v>
      </c>
      <c r="H145">
        <v>15517434.784731399</v>
      </c>
      <c r="I145">
        <v>17019234.5869473</v>
      </c>
      <c r="J145">
        <v>18632420.7824229</v>
      </c>
      <c r="K145">
        <v>19231913.4827144</v>
      </c>
      <c r="L145">
        <v>19987742.465360198</v>
      </c>
      <c r="M145">
        <v>20743571.4480059</v>
      </c>
      <c r="N145">
        <v>21286003.9197785</v>
      </c>
      <c r="O145">
        <v>21828436.391550999</v>
      </c>
      <c r="P145">
        <v>22370868.863323599</v>
      </c>
      <c r="Q145">
        <v>22913301.335096199</v>
      </c>
      <c r="R145">
        <v>23455733.806868698</v>
      </c>
      <c r="S145">
        <v>23998166.278641298</v>
      </c>
      <c r="T145">
        <v>24540598.750413898</v>
      </c>
      <c r="U145">
        <v>25083031.222186498</v>
      </c>
      <c r="V145">
        <v>25625463.693959001</v>
      </c>
      <c r="W145">
        <v>26167896.165731601</v>
      </c>
    </row>
    <row r="146" spans="1:23" x14ac:dyDescent="0.25">
      <c r="A146" t="s">
        <v>47</v>
      </c>
      <c r="B146" t="s">
        <v>26</v>
      </c>
      <c r="C146">
        <v>708645.56647923705</v>
      </c>
      <c r="D146">
        <v>793698.52881553199</v>
      </c>
      <c r="E146">
        <v>885485.17346925801</v>
      </c>
      <c r="F146">
        <v>984466.23626631696</v>
      </c>
      <c r="G146">
        <v>1091131.6924094099</v>
      </c>
      <c r="H146">
        <v>1107426.1487175601</v>
      </c>
      <c r="I146">
        <v>1156766.14719169</v>
      </c>
      <c r="J146">
        <v>1206106.14566583</v>
      </c>
      <c r="K146">
        <v>1255446.1441399599</v>
      </c>
      <c r="L146">
        <v>1304786.1426140899</v>
      </c>
      <c r="M146">
        <v>1354126.1410882301</v>
      </c>
      <c r="N146">
        <v>1389535.7614442699</v>
      </c>
      <c r="O146">
        <v>1424945.38180031</v>
      </c>
      <c r="P146">
        <v>1460355.0021563601</v>
      </c>
      <c r="Q146">
        <v>1495764.6225123999</v>
      </c>
      <c r="R146">
        <v>1531174.24286844</v>
      </c>
      <c r="S146">
        <v>1566583.8632244901</v>
      </c>
      <c r="T146">
        <v>1601993.4835805299</v>
      </c>
      <c r="U146">
        <v>1637403.10393657</v>
      </c>
      <c r="V146">
        <v>1672812.7242926101</v>
      </c>
      <c r="W146">
        <v>1708222.3446486599</v>
      </c>
    </row>
    <row r="147" spans="1:23" x14ac:dyDescent="0.25">
      <c r="A147" t="s">
        <v>47</v>
      </c>
      <c r="B147" t="s">
        <v>27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</row>
    <row r="148" spans="1:23" x14ac:dyDescent="0.25">
      <c r="A148" t="s">
        <v>47</v>
      </c>
      <c r="B148" t="s">
        <v>54</v>
      </c>
      <c r="C148">
        <v>22183388.533350699</v>
      </c>
      <c r="D148">
        <v>24845880.191617198</v>
      </c>
      <c r="E148">
        <v>26071741.081782401</v>
      </c>
      <c r="F148">
        <v>27605795.572883502</v>
      </c>
      <c r="G148">
        <v>29139850.0639847</v>
      </c>
      <c r="H148">
        <v>30673904.555085801</v>
      </c>
      <c r="I148">
        <v>32040542.326549299</v>
      </c>
      <c r="J148">
        <v>33407180.098012701</v>
      </c>
      <c r="K148">
        <v>34773817.869476102</v>
      </c>
      <c r="L148">
        <v>36140455.640939496</v>
      </c>
      <c r="M148">
        <v>37507093.412402898</v>
      </c>
      <c r="N148">
        <v>38487882.349336497</v>
      </c>
      <c r="O148">
        <v>39468671.28627</v>
      </c>
      <c r="P148">
        <v>40449460.223203503</v>
      </c>
      <c r="Q148">
        <v>41430249.160136998</v>
      </c>
      <c r="R148">
        <v>42411038.097070597</v>
      </c>
      <c r="S148">
        <v>43391827.0340041</v>
      </c>
      <c r="T148">
        <v>44372615.970937602</v>
      </c>
      <c r="U148">
        <v>45353404.907871097</v>
      </c>
      <c r="V148">
        <v>46334193.844804697</v>
      </c>
      <c r="W148">
        <v>47314982.781738199</v>
      </c>
    </row>
    <row r="149" spans="1:23" x14ac:dyDescent="0.25">
      <c r="A149" t="s">
        <v>47</v>
      </c>
      <c r="B149" t="s">
        <v>28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</row>
    <row r="150" spans="1:23" x14ac:dyDescent="0.25">
      <c r="A150" t="s">
        <v>47</v>
      </c>
      <c r="B150" t="s">
        <v>29</v>
      </c>
      <c r="C150">
        <v>454836.655321247</v>
      </c>
      <c r="D150">
        <v>509426.998849964</v>
      </c>
      <c r="E150">
        <v>568339.28509324999</v>
      </c>
      <c r="F150">
        <v>597994.55563919398</v>
      </c>
      <c r="G150">
        <v>631225.12243486498</v>
      </c>
      <c r="H150">
        <v>664455.68923053599</v>
      </c>
      <c r="I150">
        <v>694059.68831501703</v>
      </c>
      <c r="J150">
        <v>723663.68739949795</v>
      </c>
      <c r="K150">
        <v>753267.68648397794</v>
      </c>
      <c r="L150">
        <v>782871.68556845898</v>
      </c>
      <c r="M150">
        <v>812475.68465294002</v>
      </c>
      <c r="N150">
        <v>833721.45686656598</v>
      </c>
      <c r="O150">
        <v>854967.229080191</v>
      </c>
      <c r="P150">
        <v>876213.00129381695</v>
      </c>
      <c r="Q150">
        <v>897458.77350744302</v>
      </c>
      <c r="R150">
        <v>918704.54572106805</v>
      </c>
      <c r="S150">
        <v>939950.317934694</v>
      </c>
      <c r="T150">
        <v>961196.09014831996</v>
      </c>
      <c r="U150">
        <v>982441.86236194603</v>
      </c>
      <c r="V150">
        <v>1003687.63457557</v>
      </c>
      <c r="W150">
        <v>1024933.40678919</v>
      </c>
    </row>
    <row r="151" spans="1:23" x14ac:dyDescent="0.25">
      <c r="A151" t="s">
        <v>47</v>
      </c>
      <c r="B151" t="s">
        <v>30</v>
      </c>
      <c r="C151">
        <v>77041.821402093803</v>
      </c>
      <c r="D151">
        <v>86288.524470578704</v>
      </c>
      <c r="E151">
        <v>96267.293292406903</v>
      </c>
      <c r="F151">
        <v>107028.217685241</v>
      </c>
      <c r="G151">
        <v>118624.566284128</v>
      </c>
      <c r="H151">
        <v>131112.979198691</v>
      </c>
      <c r="I151">
        <v>143802.28313069601</v>
      </c>
      <c r="J151">
        <v>157432.73500790499</v>
      </c>
      <c r="K151">
        <v>172066.726365009</v>
      </c>
      <c r="L151">
        <v>187770.53502030301</v>
      </c>
      <c r="M151">
        <v>204614.55772521399</v>
      </c>
      <c r="N151">
        <v>220463.36635591299</v>
      </c>
      <c r="O151">
        <v>237385.51945536799</v>
      </c>
      <c r="P151">
        <v>255448.72944887899</v>
      </c>
      <c r="Q151">
        <v>274724.79664310301</v>
      </c>
      <c r="R151">
        <v>295289.84873312799</v>
      </c>
      <c r="S151">
        <v>317224.59404054697</v>
      </c>
      <c r="T151">
        <v>320398.69671610597</v>
      </c>
      <c r="U151">
        <v>327480.62078731501</v>
      </c>
      <c r="V151">
        <v>334562.544858523</v>
      </c>
      <c r="W151">
        <v>341644.46892973199</v>
      </c>
    </row>
    <row r="152" spans="1:23" x14ac:dyDescent="0.25">
      <c r="B152" t="s">
        <v>84</v>
      </c>
      <c r="C152">
        <f>SUM(C2:C151)</f>
        <v>620907851.06625056</v>
      </c>
      <c r="D152">
        <f t="shared" ref="D152:W152" si="0">SUM(D2:D151)</f>
        <v>683116818.09979951</v>
      </c>
      <c r="E152">
        <f t="shared" si="0"/>
        <v>744384042.51764667</v>
      </c>
      <c r="F152">
        <f t="shared" si="0"/>
        <v>805401306.22176969</v>
      </c>
      <c r="G152">
        <f t="shared" si="0"/>
        <v>868590828.1199199</v>
      </c>
      <c r="H152">
        <f t="shared" si="0"/>
        <v>931848372.08094358</v>
      </c>
      <c r="I152">
        <f t="shared" si="0"/>
        <v>985629906.8692416</v>
      </c>
      <c r="J152">
        <f t="shared" si="0"/>
        <v>1041359119.078801</v>
      </c>
      <c r="K152">
        <f t="shared" si="0"/>
        <v>1097788277.2759838</v>
      </c>
      <c r="L152">
        <f t="shared" si="0"/>
        <v>1148511337.0082221</v>
      </c>
      <c r="M152">
        <f t="shared" si="0"/>
        <v>1204050787.01122</v>
      </c>
      <c r="N152">
        <f t="shared" si="0"/>
        <v>1248582867.5083568</v>
      </c>
      <c r="O152">
        <f t="shared" si="0"/>
        <v>1289363347.4573522</v>
      </c>
      <c r="P152">
        <f t="shared" si="0"/>
        <v>1329256479.1435881</v>
      </c>
      <c r="Q152">
        <f t="shared" si="0"/>
        <v>1371374347.5819435</v>
      </c>
      <c r="R152">
        <f t="shared" si="0"/>
        <v>1414485916.9627128</v>
      </c>
      <c r="S152">
        <f t="shared" si="0"/>
        <v>1456454772.5560861</v>
      </c>
      <c r="T152">
        <f t="shared" si="0"/>
        <v>1500257086.8817058</v>
      </c>
      <c r="U152">
        <f t="shared" si="0"/>
        <v>1544237338.8265746</v>
      </c>
      <c r="V152">
        <f t="shared" si="0"/>
        <v>1589562463.5102451</v>
      </c>
      <c r="W152">
        <f t="shared" si="0"/>
        <v>1626007249.0337567</v>
      </c>
    </row>
  </sheetData>
  <pageMargins left="0.7" right="0.7" top="0.78740157499999996" bottom="0.78740157499999996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52"/>
  <sheetViews>
    <sheetView workbookViewId="0">
      <selection activeCell="C2" sqref="C2:W151"/>
    </sheetView>
  </sheetViews>
  <sheetFormatPr baseColWidth="10" defaultRowHeight="15" x14ac:dyDescent="0.25"/>
  <sheetData>
    <row r="1" spans="1:23" x14ac:dyDescent="0.25">
      <c r="A1" t="s">
        <v>1</v>
      </c>
      <c r="B1" t="s">
        <v>2</v>
      </c>
      <c r="C1">
        <v>2020</v>
      </c>
      <c r="D1">
        <v>2021</v>
      </c>
      <c r="E1">
        <v>2022</v>
      </c>
      <c r="F1">
        <v>2023</v>
      </c>
      <c r="G1">
        <v>2024</v>
      </c>
      <c r="H1">
        <v>2025</v>
      </c>
      <c r="I1">
        <v>2026</v>
      </c>
      <c r="J1">
        <v>2027</v>
      </c>
      <c r="K1">
        <v>2028</v>
      </c>
      <c r="L1">
        <v>2029</v>
      </c>
      <c r="M1">
        <v>2030</v>
      </c>
      <c r="N1">
        <v>2031</v>
      </c>
      <c r="O1">
        <v>2032</v>
      </c>
      <c r="P1">
        <v>2033</v>
      </c>
      <c r="Q1">
        <v>2034</v>
      </c>
      <c r="R1">
        <v>2035</v>
      </c>
      <c r="S1">
        <v>2036</v>
      </c>
      <c r="T1">
        <v>2037</v>
      </c>
      <c r="U1">
        <v>2038</v>
      </c>
      <c r="V1">
        <v>2039</v>
      </c>
      <c r="W1">
        <v>2040</v>
      </c>
    </row>
    <row r="2" spans="1:23" x14ac:dyDescent="0.25">
      <c r="A2" t="s">
        <v>44</v>
      </c>
      <c r="B2" t="s">
        <v>26</v>
      </c>
      <c r="C2">
        <v>0</v>
      </c>
      <c r="D2">
        <v>0</v>
      </c>
      <c r="E2">
        <v>0</v>
      </c>
      <c r="F2">
        <v>0</v>
      </c>
      <c r="G2">
        <v>0</v>
      </c>
      <c r="H2">
        <v>150520.038279773</v>
      </c>
      <c r="I2">
        <v>165087.585484193</v>
      </c>
      <c r="J2">
        <v>180735.58731335599</v>
      </c>
      <c r="K2">
        <v>197535.670361725</v>
      </c>
      <c r="L2">
        <v>215563.92274664799</v>
      </c>
      <c r="M2">
        <v>234901.16119415799</v>
      </c>
      <c r="N2">
        <v>253095.876136654</v>
      </c>
      <c r="O2">
        <v>272522.80967041402</v>
      </c>
      <c r="P2">
        <v>293259.69686720899</v>
      </c>
      <c r="Q2">
        <v>315388.96575950598</v>
      </c>
      <c r="R2">
        <v>338998.012298866</v>
      </c>
      <c r="S2">
        <v>364179.49107776303</v>
      </c>
      <c r="T2">
        <v>391031.62270380202</v>
      </c>
      <c r="U2">
        <v>419658.51876475097</v>
      </c>
      <c r="V2">
        <v>450170.52537503501</v>
      </c>
      <c r="W2">
        <v>482684.58634943602</v>
      </c>
    </row>
    <row r="3" spans="1:23" x14ac:dyDescent="0.25">
      <c r="A3" t="s">
        <v>44</v>
      </c>
      <c r="B3" t="s">
        <v>27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</row>
    <row r="4" spans="1:23" x14ac:dyDescent="0.25">
      <c r="A4" t="s">
        <v>44</v>
      </c>
      <c r="B4" t="s">
        <v>54</v>
      </c>
      <c r="C4">
        <v>7173190.3875637101</v>
      </c>
      <c r="D4">
        <v>8034130.0740923304</v>
      </c>
      <c r="E4">
        <v>8963230.7533049006</v>
      </c>
      <c r="F4">
        <v>9965156.17525349</v>
      </c>
      <c r="G4">
        <v>11044866.062513599</v>
      </c>
      <c r="H4">
        <v>12207634.048061701</v>
      </c>
      <c r="I4">
        <v>13389106.5435635</v>
      </c>
      <c r="J4">
        <v>14658207.203495299</v>
      </c>
      <c r="K4">
        <v>16020745.163061401</v>
      </c>
      <c r="L4">
        <v>17482891.400575399</v>
      </c>
      <c r="M4">
        <v>19051200.398933101</v>
      </c>
      <c r="N4">
        <v>20526847.2574195</v>
      </c>
      <c r="O4">
        <v>22102430.800757099</v>
      </c>
      <c r="P4">
        <v>23784255.580285002</v>
      </c>
      <c r="Q4">
        <v>25579006.760763701</v>
      </c>
      <c r="R4">
        <v>27493772.420339599</v>
      </c>
      <c r="S4">
        <v>29536067.1289712</v>
      </c>
      <c r="T4">
        <v>31713856.877415098</v>
      </c>
      <c r="U4">
        <v>34035585.432880998</v>
      </c>
      <c r="V4">
        <v>36510202.201699898</v>
      </c>
      <c r="W4">
        <v>39147191.6838184</v>
      </c>
    </row>
    <row r="5" spans="1:23" x14ac:dyDescent="0.25">
      <c r="A5" t="s">
        <v>44</v>
      </c>
      <c r="B5" t="s">
        <v>28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</row>
    <row r="6" spans="1:23" x14ac:dyDescent="0.25">
      <c r="A6" t="s">
        <v>44</v>
      </c>
      <c r="B6" t="s">
        <v>29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</row>
    <row r="7" spans="1:23" x14ac:dyDescent="0.25">
      <c r="A7" t="s">
        <v>44</v>
      </c>
      <c r="B7" t="s">
        <v>30</v>
      </c>
      <c r="C7">
        <v>252610.522705699</v>
      </c>
      <c r="D7">
        <v>282929.308696536</v>
      </c>
      <c r="E7">
        <v>315648.44697969302</v>
      </c>
      <c r="F7">
        <v>350932.17581942299</v>
      </c>
      <c r="G7">
        <v>388955.156425678</v>
      </c>
      <c r="H7">
        <v>429903.10465301003</v>
      </c>
      <c r="I7">
        <v>471509.74946875998</v>
      </c>
      <c r="J7">
        <v>516202.30100445298</v>
      </c>
      <c r="K7">
        <v>564185.33332004305</v>
      </c>
      <c r="L7">
        <v>615676.16311468103</v>
      </c>
      <c r="M7">
        <v>670905.61255548301</v>
      </c>
      <c r="N7">
        <v>722871.87918316398</v>
      </c>
      <c r="O7">
        <v>778357.50844222505</v>
      </c>
      <c r="P7">
        <v>837584.52092923305</v>
      </c>
      <c r="Q7">
        <v>900788.34089383797</v>
      </c>
      <c r="R7">
        <v>968218.58155257895</v>
      </c>
      <c r="S7">
        <v>1040139.87542496</v>
      </c>
      <c r="T7">
        <v>1116832.7522306901</v>
      </c>
      <c r="U7">
        <v>1198594.5670284401</v>
      </c>
      <c r="V7">
        <v>1285740.4814253901</v>
      </c>
      <c r="W7">
        <v>1378604.50084446</v>
      </c>
    </row>
    <row r="8" spans="1:23" x14ac:dyDescent="0.25">
      <c r="A8" t="s">
        <v>25</v>
      </c>
      <c r="B8" t="s">
        <v>26</v>
      </c>
      <c r="C8">
        <v>4649492.5464714495</v>
      </c>
      <c r="D8">
        <v>5207533.3120443597</v>
      </c>
      <c r="E8">
        <v>5809754.4228083696</v>
      </c>
      <c r="F8">
        <v>6459178.8113686796</v>
      </c>
      <c r="G8">
        <v>7159021.2527280003</v>
      </c>
      <c r="H8">
        <v>7912699.9911948303</v>
      </c>
      <c r="I8">
        <v>8678502.5511297192</v>
      </c>
      <c r="J8">
        <v>9501103.6170801204</v>
      </c>
      <c r="K8">
        <v>10384268.5332477</v>
      </c>
      <c r="L8">
        <v>10578233.580122299</v>
      </c>
      <c r="M8">
        <v>10978245.5143819</v>
      </c>
      <c r="N8">
        <v>11265320.3252465</v>
      </c>
      <c r="O8">
        <v>11552395.136111099</v>
      </c>
      <c r="P8">
        <v>11839469.946975701</v>
      </c>
      <c r="Q8">
        <v>12126544.7578403</v>
      </c>
      <c r="R8">
        <v>12413619.568704899</v>
      </c>
      <c r="S8">
        <v>12700694.3795694</v>
      </c>
      <c r="T8">
        <v>12987769.190434</v>
      </c>
      <c r="U8">
        <v>13274844.001298601</v>
      </c>
      <c r="V8">
        <v>13561918.8121632</v>
      </c>
      <c r="W8">
        <v>13848993.6230278</v>
      </c>
    </row>
    <row r="9" spans="1:23" x14ac:dyDescent="0.25">
      <c r="A9" t="s">
        <v>25</v>
      </c>
      <c r="B9" t="s">
        <v>27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</row>
    <row r="10" spans="1:23" x14ac:dyDescent="0.25">
      <c r="A10" t="s">
        <v>25</v>
      </c>
      <c r="B10" t="s">
        <v>54</v>
      </c>
      <c r="C10">
        <v>763645.76906309696</v>
      </c>
      <c r="D10">
        <v>855299.95827518404</v>
      </c>
      <c r="E10">
        <v>954210.45198582101</v>
      </c>
      <c r="F10">
        <v>1060873.7451718301</v>
      </c>
      <c r="G10">
        <v>1175817.8415464801</v>
      </c>
      <c r="H10">
        <v>1299604.1631956699</v>
      </c>
      <c r="I10">
        <v>1425381.7354762801</v>
      </c>
      <c r="J10">
        <v>1560488.0545769599</v>
      </c>
      <c r="K10">
        <v>1705541.55124902</v>
      </c>
      <c r="L10">
        <v>1861199.1774518399</v>
      </c>
      <c r="M10">
        <v>2028158.7123968201</v>
      </c>
      <c r="N10">
        <v>2185253.5919734202</v>
      </c>
      <c r="O10">
        <v>2352987.56272669</v>
      </c>
      <c r="P10">
        <v>2532031.7965753502</v>
      </c>
      <c r="Q10">
        <v>2723097.9849020601</v>
      </c>
      <c r="R10">
        <v>2926940.71257</v>
      </c>
      <c r="S10">
        <v>3144359.9680424798</v>
      </c>
      <c r="T10">
        <v>3376203.79728078</v>
      </c>
      <c r="U10">
        <v>3623371.1095228102</v>
      </c>
      <c r="V10">
        <v>3886814.64349584</v>
      </c>
      <c r="W10">
        <v>4167544.1030923701</v>
      </c>
    </row>
    <row r="11" spans="1:23" x14ac:dyDescent="0.25">
      <c r="A11" t="s">
        <v>25</v>
      </c>
      <c r="B11" t="s">
        <v>28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</row>
    <row r="12" spans="1:23" x14ac:dyDescent="0.25">
      <c r="A12" t="s">
        <v>25</v>
      </c>
      <c r="B12" t="s">
        <v>29</v>
      </c>
      <c r="C12">
        <v>830520.03112725099</v>
      </c>
      <c r="D12">
        <v>930200.59397611697</v>
      </c>
      <c r="E12">
        <v>1037772.91303205</v>
      </c>
      <c r="F12">
        <v>1153776.96250864</v>
      </c>
      <c r="G12">
        <v>1278786.9846502999</v>
      </c>
      <c r="H12">
        <v>1413413.5665998701</v>
      </c>
      <c r="I12">
        <v>1550205.77769764</v>
      </c>
      <c r="J12">
        <v>1697143.67598869</v>
      </c>
      <c r="K12">
        <v>1854899.8496646101</v>
      </c>
      <c r="L12">
        <v>2024188.7815181401</v>
      </c>
      <c r="M12">
        <v>2205769.3569328701</v>
      </c>
      <c r="N12">
        <v>2376621.4058297798</v>
      </c>
      <c r="O12">
        <v>2559044.2362240502</v>
      </c>
      <c r="P12">
        <v>2753767.7961431802</v>
      </c>
      <c r="Q12">
        <v>2961566.1014636499</v>
      </c>
      <c r="R12">
        <v>3183259.8178258198</v>
      </c>
      <c r="S12">
        <v>3419718.9905705499</v>
      </c>
      <c r="T12">
        <v>3671865.9310451802</v>
      </c>
      <c r="U12">
        <v>3940678.2680908502</v>
      </c>
      <c r="V12">
        <v>4227192.1740134703</v>
      </c>
      <c r="W12">
        <v>4532505.7748581301</v>
      </c>
    </row>
    <row r="13" spans="1:23" x14ac:dyDescent="0.25">
      <c r="A13" t="s">
        <v>25</v>
      </c>
      <c r="B13" t="s">
        <v>30</v>
      </c>
      <c r="C13">
        <v>15696293.2438225</v>
      </c>
      <c r="D13">
        <v>17580191.628623001</v>
      </c>
      <c r="E13">
        <v>18569759.747485802</v>
      </c>
      <c r="F13">
        <v>19662399.600341901</v>
      </c>
      <c r="G13">
        <v>20755039.453198001</v>
      </c>
      <c r="H13">
        <v>21847679.3060541</v>
      </c>
      <c r="I13">
        <v>22821075.5590434</v>
      </c>
      <c r="J13">
        <v>23794471.8120327</v>
      </c>
      <c r="K13">
        <v>24767868.0650221</v>
      </c>
      <c r="L13">
        <v>25741264.318011399</v>
      </c>
      <c r="M13">
        <v>26714660.571000699</v>
      </c>
      <c r="N13">
        <v>27413233.591679201</v>
      </c>
      <c r="O13">
        <v>28111806.612357698</v>
      </c>
      <c r="P13">
        <v>28810379.6330362</v>
      </c>
      <c r="Q13">
        <v>29508952.653714601</v>
      </c>
      <c r="R13">
        <v>30207525.674393099</v>
      </c>
      <c r="S13">
        <v>30906098.6950716</v>
      </c>
      <c r="T13">
        <v>31604671.715750001</v>
      </c>
      <c r="U13">
        <v>32303244.736428499</v>
      </c>
      <c r="V13">
        <v>33001817.757107001</v>
      </c>
      <c r="W13">
        <v>33700390.777785398</v>
      </c>
    </row>
    <row r="14" spans="1:23" x14ac:dyDescent="0.25">
      <c r="A14" t="s">
        <v>40</v>
      </c>
      <c r="B14" t="s">
        <v>26</v>
      </c>
      <c r="C14">
        <v>8385.5288017668699</v>
      </c>
      <c r="D14">
        <v>9391.9756054773006</v>
      </c>
      <c r="E14">
        <v>10478.103267554299</v>
      </c>
      <c r="F14">
        <v>11649.3637568254</v>
      </c>
      <c r="G14">
        <v>12911.555036854699</v>
      </c>
      <c r="H14">
        <v>14270.842035494799</v>
      </c>
      <c r="I14">
        <v>15651.994786814799</v>
      </c>
      <c r="J14">
        <v>17135.5857081781</v>
      </c>
      <c r="K14">
        <v>18728.405734710599</v>
      </c>
      <c r="L14">
        <v>20437.668799625899</v>
      </c>
      <c r="M14">
        <v>22271.0371566961</v>
      </c>
      <c r="N14">
        <v>23996.082577841898</v>
      </c>
      <c r="O14">
        <v>25837.954948210499</v>
      </c>
      <c r="P14">
        <v>27804.024349171501</v>
      </c>
      <c r="Q14">
        <v>29902.105802857899</v>
      </c>
      <c r="R14">
        <v>32140.485341040101</v>
      </c>
      <c r="S14">
        <v>34527.947568533396</v>
      </c>
      <c r="T14">
        <v>37073.804805423402</v>
      </c>
      <c r="U14">
        <v>39787.927897081099</v>
      </c>
      <c r="V14">
        <v>42680.778785891001</v>
      </c>
      <c r="W14">
        <v>45763.444943839197</v>
      </c>
    </row>
    <row r="15" spans="1:23" x14ac:dyDescent="0.25">
      <c r="A15" t="s">
        <v>40</v>
      </c>
      <c r="B15" t="s">
        <v>27</v>
      </c>
      <c r="C15">
        <v>0</v>
      </c>
      <c r="D15">
        <v>0</v>
      </c>
      <c r="E15">
        <v>0</v>
      </c>
      <c r="F15">
        <v>0</v>
      </c>
      <c r="G15">
        <v>0</v>
      </c>
      <c r="H15">
        <v>2340.9444336822598</v>
      </c>
      <c r="I15">
        <v>2567.5044248324498</v>
      </c>
      <c r="J15">
        <v>2810.8680540134501</v>
      </c>
      <c r="K15">
        <v>3072.1492850504701</v>
      </c>
      <c r="L15">
        <v>3352.5314690561599</v>
      </c>
      <c r="M15">
        <v>3653.2714982498001</v>
      </c>
      <c r="N15">
        <v>3936.2425707651</v>
      </c>
      <c r="O15">
        <v>4238.3775717863</v>
      </c>
      <c r="P15">
        <v>4560.8854664827104</v>
      </c>
      <c r="Q15">
        <v>4905.0482067192997</v>
      </c>
      <c r="R15">
        <v>5272.22500731333</v>
      </c>
      <c r="S15">
        <v>5663.8568674499802</v>
      </c>
      <c r="T15">
        <v>6081.4713510820002</v>
      </c>
      <c r="U15">
        <v>6526.6876409085999</v>
      </c>
      <c r="V15">
        <v>7001.2218813401596</v>
      </c>
      <c r="W15">
        <v>7506.8928267126003</v>
      </c>
    </row>
    <row r="16" spans="1:23" x14ac:dyDescent="0.25">
      <c r="A16" t="s">
        <v>40</v>
      </c>
      <c r="B16" t="s">
        <v>54</v>
      </c>
      <c r="C16">
        <v>3338365.9482831801</v>
      </c>
      <c r="D16">
        <v>3739042.8546170299</v>
      </c>
      <c r="E16">
        <v>4171441.5367135499</v>
      </c>
      <c r="F16">
        <v>4637732.4798831902</v>
      </c>
      <c r="G16">
        <v>4683849.9264517296</v>
      </c>
      <c r="H16">
        <v>4930429.1298292298</v>
      </c>
      <c r="I16">
        <v>5150098.28431354</v>
      </c>
      <c r="J16">
        <v>5369767.4387978502</v>
      </c>
      <c r="K16">
        <v>5589436.5932821603</v>
      </c>
      <c r="L16">
        <v>5809105.7477664696</v>
      </c>
      <c r="M16">
        <v>6028774.9022507798</v>
      </c>
      <c r="N16">
        <v>6186423.90113148</v>
      </c>
      <c r="O16">
        <v>6344072.90001217</v>
      </c>
      <c r="P16">
        <v>6501721.8988928702</v>
      </c>
      <c r="Q16">
        <v>6659370.8977735704</v>
      </c>
      <c r="R16">
        <v>6817019.8966542603</v>
      </c>
      <c r="S16">
        <v>6974668.8955349596</v>
      </c>
      <c r="T16">
        <v>7132317.8944156496</v>
      </c>
      <c r="U16">
        <v>7289966.8932963498</v>
      </c>
      <c r="V16">
        <v>7447615.89217705</v>
      </c>
      <c r="W16">
        <v>7605264.89105774</v>
      </c>
    </row>
    <row r="17" spans="1:23" x14ac:dyDescent="0.25">
      <c r="A17" t="s">
        <v>40</v>
      </c>
      <c r="B17" t="s">
        <v>28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</row>
    <row r="18" spans="1:23" x14ac:dyDescent="0.25">
      <c r="A18" t="s">
        <v>40</v>
      </c>
      <c r="B18" t="s">
        <v>29</v>
      </c>
      <c r="C18">
        <v>0</v>
      </c>
      <c r="D18">
        <v>0</v>
      </c>
      <c r="E18">
        <v>0</v>
      </c>
      <c r="F18">
        <v>0</v>
      </c>
      <c r="G18">
        <v>0</v>
      </c>
      <c r="H18">
        <v>5195.5456571881396</v>
      </c>
      <c r="I18">
        <v>5698.3780872007601</v>
      </c>
      <c r="J18">
        <v>6238.5048960716604</v>
      </c>
      <c r="K18">
        <v>6818.3984406116597</v>
      </c>
      <c r="L18">
        <v>7440.6850773654796</v>
      </c>
      <c r="M18">
        <v>8108.1543816931398</v>
      </c>
      <c r="N18">
        <v>8736.1868568613609</v>
      </c>
      <c r="O18">
        <v>9406.7521935921595</v>
      </c>
      <c r="P18">
        <v>10122.5335968539</v>
      </c>
      <c r="Q18">
        <v>10886.3762599578</v>
      </c>
      <c r="R18">
        <v>11701.29685538</v>
      </c>
      <c r="S18">
        <v>12570.493569694499</v>
      </c>
      <c r="T18">
        <v>13497.356713302001</v>
      </c>
      <c r="U18">
        <v>14485.479937345999</v>
      </c>
      <c r="V18">
        <v>15538.6720920112</v>
      </c>
      <c r="W18">
        <v>16660.969762299501</v>
      </c>
    </row>
    <row r="19" spans="1:23" x14ac:dyDescent="0.25">
      <c r="A19" t="s">
        <v>40</v>
      </c>
      <c r="B19" t="s">
        <v>30</v>
      </c>
      <c r="C19">
        <v>429182.171813722</v>
      </c>
      <c r="D19">
        <v>480693.41639264597</v>
      </c>
      <c r="E19">
        <v>536282.82999992697</v>
      </c>
      <c r="F19">
        <v>596229.45142695506</v>
      </c>
      <c r="G19">
        <v>660830.02792168595</v>
      </c>
      <c r="H19">
        <v>730400.08843732195</v>
      </c>
      <c r="I19">
        <v>801089.26635692001</v>
      </c>
      <c r="J19">
        <v>877021.36184738495</v>
      </c>
      <c r="K19">
        <v>958543.94372100395</v>
      </c>
      <c r="L19">
        <v>1046026.23037736</v>
      </c>
      <c r="M19">
        <v>1139860.38584006</v>
      </c>
      <c r="N19">
        <v>1228150.4338294801</v>
      </c>
      <c r="O19">
        <v>1322419.8356532401</v>
      </c>
      <c r="P19">
        <v>1423045.8015748099</v>
      </c>
      <c r="Q19">
        <v>1439380.7249761401</v>
      </c>
      <c r="R19">
        <v>1473455.5548337901</v>
      </c>
      <c r="S19">
        <v>1507530.38469145</v>
      </c>
      <c r="T19">
        <v>1541605.21454911</v>
      </c>
      <c r="U19">
        <v>1575680.04440676</v>
      </c>
      <c r="V19">
        <v>1609754.87426442</v>
      </c>
      <c r="W19">
        <v>1643829.70412207</v>
      </c>
    </row>
    <row r="20" spans="1:23" x14ac:dyDescent="0.25">
      <c r="A20" t="s">
        <v>53</v>
      </c>
      <c r="B20" t="s">
        <v>26</v>
      </c>
      <c r="C20">
        <v>0</v>
      </c>
      <c r="D20">
        <v>0</v>
      </c>
      <c r="E20">
        <v>0</v>
      </c>
      <c r="F20">
        <v>0</v>
      </c>
      <c r="G20">
        <v>0</v>
      </c>
      <c r="H20">
        <v>16059.3257568096</v>
      </c>
      <c r="I20">
        <v>17613.570551769499</v>
      </c>
      <c r="J20">
        <v>19283.091511833201</v>
      </c>
      <c r="K20">
        <v>21075.530641524001</v>
      </c>
      <c r="L20">
        <v>22999.005955404202</v>
      </c>
      <c r="M20">
        <v>25062.139974068599</v>
      </c>
      <c r="N20">
        <v>27003.375557404899</v>
      </c>
      <c r="O20">
        <v>29076.0793491396</v>
      </c>
      <c r="P20">
        <v>31288.545081154301</v>
      </c>
      <c r="Q20">
        <v>33649.5671879976</v>
      </c>
      <c r="R20">
        <v>36168.4701428224</v>
      </c>
      <c r="S20">
        <v>38855.139475159602</v>
      </c>
      <c r="T20">
        <v>41720.054565373503</v>
      </c>
      <c r="U20">
        <v>44774.323315920898</v>
      </c>
      <c r="V20">
        <v>48029.718805109602</v>
      </c>
      <c r="W20">
        <v>51498.718034927297</v>
      </c>
    </row>
    <row r="21" spans="1:23" x14ac:dyDescent="0.25">
      <c r="A21" t="s">
        <v>53</v>
      </c>
      <c r="B21" t="s">
        <v>27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</row>
    <row r="22" spans="1:23" x14ac:dyDescent="0.25">
      <c r="A22" t="s">
        <v>53</v>
      </c>
      <c r="B22" t="s">
        <v>54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</row>
    <row r="23" spans="1:23" x14ac:dyDescent="0.25">
      <c r="A23" t="s">
        <v>53</v>
      </c>
      <c r="B23" t="s">
        <v>28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</row>
    <row r="24" spans="1:23" x14ac:dyDescent="0.25">
      <c r="A24" t="s">
        <v>53</v>
      </c>
      <c r="B24" t="s">
        <v>29</v>
      </c>
      <c r="C24">
        <v>0</v>
      </c>
      <c r="D24">
        <v>0</v>
      </c>
      <c r="E24">
        <v>0</v>
      </c>
      <c r="F24">
        <v>0</v>
      </c>
      <c r="G24">
        <v>0</v>
      </c>
      <c r="H24">
        <v>83440.566825803704</v>
      </c>
      <c r="I24">
        <v>91516.065675592705</v>
      </c>
      <c r="J24">
        <v>100190.512993296</v>
      </c>
      <c r="K24">
        <v>109503.61487858</v>
      </c>
      <c r="L24">
        <v>119497.55066990999</v>
      </c>
      <c r="M24">
        <v>130217.121003177</v>
      </c>
      <c r="N24">
        <v>140303.33507398301</v>
      </c>
      <c r="O24">
        <v>151072.627749362</v>
      </c>
      <c r="P24">
        <v>162568.09135459401</v>
      </c>
      <c r="Q24">
        <v>174835.419750976</v>
      </c>
      <c r="R24">
        <v>187923.06075860999</v>
      </c>
      <c r="S24">
        <v>201882.37731762999</v>
      </c>
      <c r="T24">
        <v>216767.81788065401</v>
      </c>
      <c r="U24">
        <v>232637.09655668799</v>
      </c>
      <c r="V24">
        <v>249551.383555623</v>
      </c>
      <c r="W24">
        <v>267575.50651306001</v>
      </c>
    </row>
    <row r="25" spans="1:23" x14ac:dyDescent="0.25">
      <c r="A25" t="s">
        <v>53</v>
      </c>
      <c r="B25" t="s">
        <v>30</v>
      </c>
      <c r="C25">
        <v>1196786.72579273</v>
      </c>
      <c r="D25">
        <v>1224486.3181070799</v>
      </c>
      <c r="E25">
        <v>1301039.12306048</v>
      </c>
      <c r="F25">
        <v>1377591.92801388</v>
      </c>
      <c r="G25">
        <v>1454144.7329672801</v>
      </c>
      <c r="H25">
        <v>1530697.5379206899</v>
      </c>
      <c r="I25">
        <v>1598895.86814147</v>
      </c>
      <c r="J25">
        <v>1667094.1983622501</v>
      </c>
      <c r="K25">
        <v>1735292.52858303</v>
      </c>
      <c r="L25">
        <v>1803490.8588038101</v>
      </c>
      <c r="M25">
        <v>1871689.18902459</v>
      </c>
      <c r="N25">
        <v>1920632.78563414</v>
      </c>
      <c r="O25">
        <v>1969576.3822436901</v>
      </c>
      <c r="P25">
        <v>2018519.9788532499</v>
      </c>
      <c r="Q25">
        <v>2067463.5754628</v>
      </c>
      <c r="R25">
        <v>2116407.17207235</v>
      </c>
      <c r="S25">
        <v>2165350.7686819001</v>
      </c>
      <c r="T25">
        <v>2214294.3652914502</v>
      </c>
      <c r="U25">
        <v>2263237.9619009998</v>
      </c>
      <c r="V25">
        <v>2312181.5585105498</v>
      </c>
      <c r="W25">
        <v>2361125.1551200999</v>
      </c>
    </row>
    <row r="26" spans="1:23" x14ac:dyDescent="0.25">
      <c r="A26" t="s">
        <v>52</v>
      </c>
      <c r="B26" t="s">
        <v>26</v>
      </c>
      <c r="C26">
        <v>6186017.3408983396</v>
      </c>
      <c r="D26">
        <v>6928474.6775343502</v>
      </c>
      <c r="E26">
        <v>7729712.70448172</v>
      </c>
      <c r="F26">
        <v>8593753.3474299908</v>
      </c>
      <c r="G26">
        <v>9524873.7729118802</v>
      </c>
      <c r="H26">
        <v>10527621.857573301</v>
      </c>
      <c r="I26">
        <v>11546500.341217101</v>
      </c>
      <c r="J26">
        <v>12640947.6185812</v>
      </c>
      <c r="K26">
        <v>13815973.3728287</v>
      </c>
      <c r="L26">
        <v>15076899.3334546</v>
      </c>
      <c r="M26">
        <v>16429377.956710899</v>
      </c>
      <c r="N26">
        <v>17701946.585512999</v>
      </c>
      <c r="O26">
        <v>19060698.632303599</v>
      </c>
      <c r="P26">
        <v>19358574.300793398</v>
      </c>
      <c r="Q26">
        <v>19827966.856448099</v>
      </c>
      <c r="R26">
        <v>20297359.4121028</v>
      </c>
      <c r="S26">
        <v>20766751.967757601</v>
      </c>
      <c r="T26">
        <v>21236144.523412298</v>
      </c>
      <c r="U26">
        <v>21705537.079066999</v>
      </c>
      <c r="V26">
        <v>22174929.634721801</v>
      </c>
      <c r="W26">
        <v>22644322.190376502</v>
      </c>
    </row>
    <row r="27" spans="1:23" x14ac:dyDescent="0.25">
      <c r="A27" t="s">
        <v>52</v>
      </c>
      <c r="B27" t="s">
        <v>27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</row>
    <row r="28" spans="1:23" x14ac:dyDescent="0.25">
      <c r="A28" t="s">
        <v>52</v>
      </c>
      <c r="B28" t="s">
        <v>54</v>
      </c>
      <c r="C28">
        <v>6548603.96838082</v>
      </c>
      <c r="D28">
        <v>7334579.6281810096</v>
      </c>
      <c r="E28">
        <v>8182781.3440402802</v>
      </c>
      <c r="F28">
        <v>9097466.7824150193</v>
      </c>
      <c r="G28">
        <v>10083163.8112671</v>
      </c>
      <c r="H28">
        <v>11144686.876048399</v>
      </c>
      <c r="I28">
        <v>12223285.8054717</v>
      </c>
      <c r="J28">
        <v>13381882.9106472</v>
      </c>
      <c r="K28">
        <v>14625781.511826601</v>
      </c>
      <c r="L28">
        <v>15960615.2658474</v>
      </c>
      <c r="M28">
        <v>17392367.941490602</v>
      </c>
      <c r="N28">
        <v>18739526.7859242</v>
      </c>
      <c r="O28">
        <v>20177920.594947401</v>
      </c>
      <c r="P28">
        <v>21713304.967908099</v>
      </c>
      <c r="Q28">
        <v>23351782.9766775</v>
      </c>
      <c r="R28">
        <v>25099825.5239041</v>
      </c>
      <c r="S28">
        <v>24784509.356034402</v>
      </c>
      <c r="T28">
        <v>25344715.603277098</v>
      </c>
      <c r="U28">
        <v>25904921.850519799</v>
      </c>
      <c r="V28">
        <v>26465128.097762499</v>
      </c>
      <c r="W28">
        <v>27025334.345005199</v>
      </c>
    </row>
    <row r="29" spans="1:23" x14ac:dyDescent="0.25">
      <c r="A29" t="s">
        <v>52</v>
      </c>
      <c r="B29" t="s">
        <v>28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</row>
    <row r="30" spans="1:23" x14ac:dyDescent="0.25">
      <c r="A30" t="s">
        <v>52</v>
      </c>
      <c r="B30" t="s">
        <v>29</v>
      </c>
      <c r="C30">
        <v>2154499.14528492</v>
      </c>
      <c r="D30">
        <v>2413086.1503062299</v>
      </c>
      <c r="E30">
        <v>2692145.6079664701</v>
      </c>
      <c r="F30">
        <v>2993078.2960169599</v>
      </c>
      <c r="G30">
        <v>3317373.88885258</v>
      </c>
      <c r="H30">
        <v>3666616.3452317198</v>
      </c>
      <c r="I30">
        <v>4021476.7830850701</v>
      </c>
      <c r="J30">
        <v>4402656.7238606699</v>
      </c>
      <c r="K30">
        <v>4811900.9667561203</v>
      </c>
      <c r="L30">
        <v>5251062.9921314698</v>
      </c>
      <c r="M30">
        <v>5722111.4676274499</v>
      </c>
      <c r="N30">
        <v>6165328.4636329096</v>
      </c>
      <c r="O30">
        <v>6638561.8805698399</v>
      </c>
      <c r="P30">
        <v>7143705.3180413796</v>
      </c>
      <c r="Q30">
        <v>7682766.6945586503</v>
      </c>
      <c r="R30">
        <v>8257874.9454325503</v>
      </c>
      <c r="S30">
        <v>8871287.1046574395</v>
      </c>
      <c r="T30">
        <v>9525395.7924412303</v>
      </c>
      <c r="U30">
        <v>10222737.1312417</v>
      </c>
      <c r="V30">
        <v>10965999.114441199</v>
      </c>
      <c r="W30">
        <v>10834019.355601599</v>
      </c>
    </row>
    <row r="31" spans="1:23" x14ac:dyDescent="0.25">
      <c r="A31" t="s">
        <v>52</v>
      </c>
      <c r="B31" t="s">
        <v>30</v>
      </c>
      <c r="C31">
        <v>2373785.1134895999</v>
      </c>
      <c r="D31">
        <v>2658691.2293285499</v>
      </c>
      <c r="E31">
        <v>2822300.6036096099</v>
      </c>
      <c r="F31">
        <v>2988364.0399801899</v>
      </c>
      <c r="G31">
        <v>3154427.4763507699</v>
      </c>
      <c r="H31">
        <v>3320490.9127213499</v>
      </c>
      <c r="I31">
        <v>3468431.2668088698</v>
      </c>
      <c r="J31">
        <v>3616371.6208963799</v>
      </c>
      <c r="K31">
        <v>3764311.9749838999</v>
      </c>
      <c r="L31">
        <v>3912252.32907141</v>
      </c>
      <c r="M31">
        <v>4060192.6831589299</v>
      </c>
      <c r="N31">
        <v>4166364.3883794602</v>
      </c>
      <c r="O31">
        <v>4272536.0936000003</v>
      </c>
      <c r="P31">
        <v>4378707.7988205301</v>
      </c>
      <c r="Q31">
        <v>4484879.5040410701</v>
      </c>
      <c r="R31">
        <v>4591051.2092616102</v>
      </c>
      <c r="S31">
        <v>4697222.91448214</v>
      </c>
      <c r="T31">
        <v>4803394.61970268</v>
      </c>
      <c r="U31">
        <v>4909566.3249232098</v>
      </c>
      <c r="V31">
        <v>5015738.0301437499</v>
      </c>
      <c r="W31">
        <v>5121909.7353642797</v>
      </c>
    </row>
    <row r="32" spans="1:23" x14ac:dyDescent="0.25">
      <c r="A32" t="s">
        <v>31</v>
      </c>
      <c r="B32" t="s">
        <v>26</v>
      </c>
      <c r="C32">
        <v>1801044.68726993</v>
      </c>
      <c r="D32">
        <v>2017209.4291357701</v>
      </c>
      <c r="E32">
        <v>2250488.0334700099</v>
      </c>
      <c r="F32">
        <v>2293482.4683518698</v>
      </c>
      <c r="G32">
        <v>2420931.3249351899</v>
      </c>
      <c r="H32">
        <v>2548380.1815185202</v>
      </c>
      <c r="I32">
        <v>2661920.0996550401</v>
      </c>
      <c r="J32">
        <v>2775460.0177915599</v>
      </c>
      <c r="K32">
        <v>2888999.93592809</v>
      </c>
      <c r="L32">
        <v>3002539.8540646099</v>
      </c>
      <c r="M32">
        <v>3116079.7722011399</v>
      </c>
      <c r="N32">
        <v>3197563.4673937499</v>
      </c>
      <c r="O32">
        <v>3279047.16258637</v>
      </c>
      <c r="P32">
        <v>3360530.8577789902</v>
      </c>
      <c r="Q32">
        <v>3442014.5529716001</v>
      </c>
      <c r="R32">
        <v>3523498.2481642198</v>
      </c>
      <c r="S32">
        <v>3604981.9433568302</v>
      </c>
      <c r="T32">
        <v>3686465.6385494499</v>
      </c>
      <c r="U32">
        <v>3767949.33374207</v>
      </c>
      <c r="V32">
        <v>3849433.0289346799</v>
      </c>
      <c r="W32">
        <v>3930916.7241273001</v>
      </c>
    </row>
    <row r="33" spans="1:23" x14ac:dyDescent="0.25">
      <c r="A33" t="s">
        <v>31</v>
      </c>
      <c r="B33" t="s">
        <v>27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</row>
    <row r="34" spans="1:23" x14ac:dyDescent="0.25">
      <c r="A34" t="s">
        <v>31</v>
      </c>
      <c r="B34" t="s">
        <v>54</v>
      </c>
      <c r="C34">
        <v>9703.8962567959607</v>
      </c>
      <c r="D34">
        <v>10868.5759808858</v>
      </c>
      <c r="E34">
        <v>12125.463936742701</v>
      </c>
      <c r="F34">
        <v>13480.869248233101</v>
      </c>
      <c r="G34">
        <v>13616.002938006601</v>
      </c>
      <c r="H34">
        <v>14332.8113777217</v>
      </c>
      <c r="I34">
        <v>14971.3920111353</v>
      </c>
      <c r="J34">
        <v>15609.9726445489</v>
      </c>
      <c r="K34">
        <v>16248.553277962499</v>
      </c>
      <c r="L34">
        <v>16887.133911376099</v>
      </c>
      <c r="M34">
        <v>17525.714544789698</v>
      </c>
      <c r="N34">
        <v>17984.001907886199</v>
      </c>
      <c r="O34">
        <v>18442.289270982699</v>
      </c>
      <c r="P34">
        <v>18900.5766340792</v>
      </c>
      <c r="Q34">
        <v>19358.863997175798</v>
      </c>
      <c r="R34">
        <v>19817.151360272299</v>
      </c>
      <c r="S34">
        <v>20275.438723368799</v>
      </c>
      <c r="T34">
        <v>20733.7260864653</v>
      </c>
      <c r="U34">
        <v>21192.0134495618</v>
      </c>
      <c r="V34">
        <v>21650.300812658301</v>
      </c>
      <c r="W34">
        <v>22108.588175754801</v>
      </c>
    </row>
    <row r="35" spans="1:23" x14ac:dyDescent="0.25">
      <c r="A35" t="s">
        <v>31</v>
      </c>
      <c r="B35" t="s">
        <v>28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</row>
    <row r="36" spans="1:23" x14ac:dyDescent="0.25">
      <c r="A36" t="s">
        <v>31</v>
      </c>
      <c r="B36" t="s">
        <v>29</v>
      </c>
      <c r="C36">
        <v>171357.16221973399</v>
      </c>
      <c r="D36">
        <v>191923.76836776899</v>
      </c>
      <c r="E36">
        <v>214118.642225057</v>
      </c>
      <c r="F36">
        <v>238053.19404715599</v>
      </c>
      <c r="G36">
        <v>263845.90444590099</v>
      </c>
      <c r="H36">
        <v>291622.75289940299</v>
      </c>
      <c r="I36">
        <v>319846.42509146599</v>
      </c>
      <c r="J36">
        <v>350163.40762048698</v>
      </c>
      <c r="K36">
        <v>382712.47233968199</v>
      </c>
      <c r="L36">
        <v>417641.03501174401</v>
      </c>
      <c r="M36">
        <v>455105.67277016398</v>
      </c>
      <c r="N36">
        <v>490356.74578602501</v>
      </c>
      <c r="O36">
        <v>527995.16192154796</v>
      </c>
      <c r="P36">
        <v>568171.52780615701</v>
      </c>
      <c r="Q36">
        <v>611045.54237442301</v>
      </c>
      <c r="R36">
        <v>656786.52958000102</v>
      </c>
      <c r="S36">
        <v>705574.00165019999</v>
      </c>
      <c r="T36">
        <v>757598.25460346998</v>
      </c>
      <c r="U36">
        <v>813060.99784793996</v>
      </c>
      <c r="V36">
        <v>872176.01978035003</v>
      </c>
      <c r="W36">
        <v>935169.89141138003</v>
      </c>
    </row>
    <row r="37" spans="1:23" x14ac:dyDescent="0.25">
      <c r="A37" t="s">
        <v>31</v>
      </c>
      <c r="B37" t="s">
        <v>30</v>
      </c>
      <c r="C37">
        <v>9274514.3374096602</v>
      </c>
      <c r="D37">
        <v>9713069.3656285293</v>
      </c>
      <c r="E37">
        <v>10320313.965793001</v>
      </c>
      <c r="F37">
        <v>10927558.565957399</v>
      </c>
      <c r="G37">
        <v>11534803.1661219</v>
      </c>
      <c r="H37">
        <v>12142047.766286399</v>
      </c>
      <c r="I37">
        <v>12683021.6442784</v>
      </c>
      <c r="J37">
        <v>13223995.522270299</v>
      </c>
      <c r="K37">
        <v>13764969.4002623</v>
      </c>
      <c r="L37">
        <v>14305943.2782542</v>
      </c>
      <c r="M37">
        <v>14846917.1562462</v>
      </c>
      <c r="N37">
        <v>15235155.507170999</v>
      </c>
      <c r="O37">
        <v>15623393.858095899</v>
      </c>
      <c r="P37">
        <v>16011632.2090207</v>
      </c>
      <c r="Q37">
        <v>16399870.5599455</v>
      </c>
      <c r="R37">
        <v>16788108.910870399</v>
      </c>
      <c r="S37">
        <v>17176347.2617952</v>
      </c>
      <c r="T37">
        <v>17564585.612720001</v>
      </c>
      <c r="U37">
        <v>17952823.963644899</v>
      </c>
      <c r="V37">
        <v>18341062.314569701</v>
      </c>
      <c r="W37">
        <v>18729300.665494502</v>
      </c>
    </row>
    <row r="38" spans="1:23" x14ac:dyDescent="0.25">
      <c r="A38" t="s">
        <v>33</v>
      </c>
      <c r="B38" t="s">
        <v>26</v>
      </c>
      <c r="C38">
        <v>0</v>
      </c>
      <c r="D38">
        <v>0</v>
      </c>
      <c r="E38">
        <v>0</v>
      </c>
      <c r="F38">
        <v>0</v>
      </c>
      <c r="G38">
        <v>0</v>
      </c>
      <c r="H38">
        <v>22688.312053676</v>
      </c>
      <c r="I38">
        <v>24884.119738870799</v>
      </c>
      <c r="J38">
        <v>27242.787412451002</v>
      </c>
      <c r="K38">
        <v>29775.111554041901</v>
      </c>
      <c r="L38">
        <v>32492.5611412609</v>
      </c>
      <c r="M38">
        <v>35407.317908316603</v>
      </c>
      <c r="N38">
        <v>38149.858868715099</v>
      </c>
      <c r="O38">
        <v>41078.135630382698</v>
      </c>
      <c r="P38">
        <v>44203.8654210452</v>
      </c>
      <c r="Q38">
        <v>47539.472851698003</v>
      </c>
      <c r="R38">
        <v>51098.131361863503</v>
      </c>
      <c r="S38">
        <v>54893.807040916297</v>
      </c>
      <c r="T38">
        <v>58941.3049594697</v>
      </c>
      <c r="U38">
        <v>63256.318152276101</v>
      </c>
      <c r="V38">
        <v>67855.479401964607</v>
      </c>
      <c r="W38">
        <v>72756.415981241196</v>
      </c>
    </row>
    <row r="39" spans="1:23" x14ac:dyDescent="0.25">
      <c r="A39" t="s">
        <v>33</v>
      </c>
      <c r="B39" t="s">
        <v>27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</row>
    <row r="40" spans="1:23" x14ac:dyDescent="0.25">
      <c r="A40" t="s">
        <v>33</v>
      </c>
      <c r="B40" t="s">
        <v>54</v>
      </c>
      <c r="C40">
        <v>133748.50236531999</v>
      </c>
      <c r="D40">
        <v>138532.65457229901</v>
      </c>
      <c r="E40">
        <v>147193.48085375901</v>
      </c>
      <c r="F40">
        <v>155854.30713521899</v>
      </c>
      <c r="G40">
        <v>164515.13341667899</v>
      </c>
      <c r="H40">
        <v>173175.95969813899</v>
      </c>
      <c r="I40">
        <v>180891.599785884</v>
      </c>
      <c r="J40">
        <v>188607.23987362999</v>
      </c>
      <c r="K40">
        <v>196322.87996137599</v>
      </c>
      <c r="L40">
        <v>204038.520049121</v>
      </c>
      <c r="M40">
        <v>211754.16013686699</v>
      </c>
      <c r="N40">
        <v>217291.40972665299</v>
      </c>
      <c r="O40">
        <v>222828.65931643901</v>
      </c>
      <c r="P40">
        <v>228365.908906225</v>
      </c>
      <c r="Q40">
        <v>233903.15849601099</v>
      </c>
      <c r="R40">
        <v>239440.40808579599</v>
      </c>
      <c r="S40">
        <v>244977.65767558201</v>
      </c>
      <c r="T40">
        <v>250514.90726536801</v>
      </c>
      <c r="U40">
        <v>256052.156855154</v>
      </c>
      <c r="V40">
        <v>261589.40644493999</v>
      </c>
      <c r="W40">
        <v>267126.65603472601</v>
      </c>
    </row>
    <row r="41" spans="1:23" x14ac:dyDescent="0.25">
      <c r="A41" t="s">
        <v>33</v>
      </c>
      <c r="B41" t="s">
        <v>28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</row>
    <row r="42" spans="1:23" x14ac:dyDescent="0.25">
      <c r="A42" t="s">
        <v>33</v>
      </c>
      <c r="B42" t="s">
        <v>29</v>
      </c>
      <c r="C42">
        <v>0</v>
      </c>
      <c r="D42">
        <v>0</v>
      </c>
      <c r="E42">
        <v>0</v>
      </c>
      <c r="F42">
        <v>0</v>
      </c>
      <c r="G42">
        <v>0</v>
      </c>
      <c r="H42">
        <v>2080.6386727347399</v>
      </c>
      <c r="I42">
        <v>2282.0058955098798</v>
      </c>
      <c r="J42">
        <v>2498.3082438807</v>
      </c>
      <c r="K42">
        <v>2730.5358123498299</v>
      </c>
      <c r="L42">
        <v>2979.7403670561698</v>
      </c>
      <c r="M42">
        <v>3247.03903770227</v>
      </c>
      <c r="N42">
        <v>3498.5446045449899</v>
      </c>
      <c r="O42">
        <v>3767.0831304777198</v>
      </c>
      <c r="P42">
        <v>4053.72914749236</v>
      </c>
      <c r="Q42">
        <v>4359.6220583822696</v>
      </c>
      <c r="R42">
        <v>4685.9699374924403</v>
      </c>
      <c r="S42">
        <v>5034.0535493676798</v>
      </c>
      <c r="T42">
        <v>5405.2305975867002</v>
      </c>
      <c r="U42">
        <v>5800.9402167542103</v>
      </c>
      <c r="V42">
        <v>6222.7077213445</v>
      </c>
      <c r="W42">
        <v>6672.1496258519401</v>
      </c>
    </row>
    <row r="43" spans="1:23" x14ac:dyDescent="0.25">
      <c r="A43" t="s">
        <v>33</v>
      </c>
      <c r="B43" t="s">
        <v>30</v>
      </c>
      <c r="C43">
        <v>3337439.9449106301</v>
      </c>
      <c r="D43">
        <v>3468870.2316898</v>
      </c>
      <c r="E43">
        <v>3685738.1070824098</v>
      </c>
      <c r="F43">
        <v>3902605.9824750298</v>
      </c>
      <c r="G43">
        <v>4119473.85786764</v>
      </c>
      <c r="H43">
        <v>4336341.7332602497</v>
      </c>
      <c r="I43">
        <v>4529542.0606592</v>
      </c>
      <c r="J43">
        <v>4722742.3880581502</v>
      </c>
      <c r="K43">
        <v>4915942.7154570902</v>
      </c>
      <c r="L43">
        <v>5109143.0428560404</v>
      </c>
      <c r="M43">
        <v>5302343.3702549804</v>
      </c>
      <c r="N43">
        <v>5440996.6020633802</v>
      </c>
      <c r="O43">
        <v>5579649.8338717697</v>
      </c>
      <c r="P43">
        <v>5718303.0656801602</v>
      </c>
      <c r="Q43">
        <v>5856956.2974885497</v>
      </c>
      <c r="R43">
        <v>5995609.5292969402</v>
      </c>
      <c r="S43">
        <v>6134262.76110534</v>
      </c>
      <c r="T43">
        <v>6272915.9929137304</v>
      </c>
      <c r="U43">
        <v>6411569.22472212</v>
      </c>
      <c r="V43">
        <v>6550222.4565305104</v>
      </c>
      <c r="W43">
        <v>6688875.6883389</v>
      </c>
    </row>
    <row r="44" spans="1:23" x14ac:dyDescent="0.25">
      <c r="A44" t="s">
        <v>34</v>
      </c>
      <c r="B44" t="s">
        <v>26</v>
      </c>
      <c r="C44">
        <v>6791234.2691352498</v>
      </c>
      <c r="D44">
        <v>7606330.8700770698</v>
      </c>
      <c r="E44">
        <v>8485959.0454402305</v>
      </c>
      <c r="F44">
        <v>9434534.2111645099</v>
      </c>
      <c r="G44">
        <v>9615599.7046803404</v>
      </c>
      <c r="H44">
        <v>10121808.689256599</v>
      </c>
      <c r="I44">
        <v>10572773.3209494</v>
      </c>
      <c r="J44">
        <v>11023737.952642201</v>
      </c>
      <c r="K44">
        <v>11474702.5843351</v>
      </c>
      <c r="L44">
        <v>11925667.216027901</v>
      </c>
      <c r="M44">
        <v>12376631.847720699</v>
      </c>
      <c r="N44">
        <v>12700273.6575318</v>
      </c>
      <c r="O44">
        <v>13023915.4673429</v>
      </c>
      <c r="P44">
        <v>13347557.2771539</v>
      </c>
      <c r="Q44">
        <v>13671199.086965</v>
      </c>
      <c r="R44">
        <v>13994840.896776101</v>
      </c>
      <c r="S44">
        <v>14318482.706587199</v>
      </c>
      <c r="T44">
        <v>14642124.516398299</v>
      </c>
      <c r="U44">
        <v>14965766.3262094</v>
      </c>
      <c r="V44">
        <v>15289408.1360205</v>
      </c>
      <c r="W44">
        <v>15613049.945831601</v>
      </c>
    </row>
    <row r="45" spans="1:23" x14ac:dyDescent="0.25">
      <c r="A45" t="s">
        <v>34</v>
      </c>
      <c r="B45" t="s">
        <v>27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</row>
    <row r="46" spans="1:23" x14ac:dyDescent="0.25">
      <c r="A46" t="s">
        <v>34</v>
      </c>
      <c r="B46" t="s">
        <v>54</v>
      </c>
      <c r="C46">
        <v>14491986.966910901</v>
      </c>
      <c r="D46">
        <v>14901017.039003501</v>
      </c>
      <c r="E46">
        <v>15832603.3165517</v>
      </c>
      <c r="F46">
        <v>16764189.5941</v>
      </c>
      <c r="G46">
        <v>17695775.8716482</v>
      </c>
      <c r="H46">
        <v>18627362.149196502</v>
      </c>
      <c r="I46">
        <v>19457281.1655416</v>
      </c>
      <c r="J46">
        <v>20287200.181886598</v>
      </c>
      <c r="K46">
        <v>21117119.198231701</v>
      </c>
      <c r="L46">
        <v>21947038.214576799</v>
      </c>
      <c r="M46">
        <v>22776957.230921902</v>
      </c>
      <c r="N46">
        <v>23372561.572305199</v>
      </c>
      <c r="O46">
        <v>23968165.913688499</v>
      </c>
      <c r="P46">
        <v>24563770.2550718</v>
      </c>
      <c r="Q46">
        <v>25159374.596455101</v>
      </c>
      <c r="R46">
        <v>25754978.937838402</v>
      </c>
      <c r="S46">
        <v>26350583.279221699</v>
      </c>
      <c r="T46">
        <v>26946187.620604999</v>
      </c>
      <c r="U46">
        <v>27541791.9619883</v>
      </c>
      <c r="V46">
        <v>28137396.303371601</v>
      </c>
      <c r="W46">
        <v>28733000.644754998</v>
      </c>
    </row>
    <row r="47" spans="1:23" x14ac:dyDescent="0.25">
      <c r="A47" t="s">
        <v>34</v>
      </c>
      <c r="B47" t="s">
        <v>28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</row>
    <row r="48" spans="1:23" x14ac:dyDescent="0.25">
      <c r="A48" t="s">
        <v>34</v>
      </c>
      <c r="B48" t="s">
        <v>29</v>
      </c>
      <c r="C48">
        <v>1487.58468222223</v>
      </c>
      <c r="D48">
        <v>1666.12736975741</v>
      </c>
      <c r="E48">
        <v>1858.8053643405599</v>
      </c>
      <c r="F48">
        <v>2066.58583995763</v>
      </c>
      <c r="G48">
        <v>2290.4973497255501</v>
      </c>
      <c r="H48">
        <v>2531.6335458703802</v>
      </c>
      <c r="I48">
        <v>2776.6487053484302</v>
      </c>
      <c r="J48">
        <v>3039.8362969096102</v>
      </c>
      <c r="K48">
        <v>3322.4010258635399</v>
      </c>
      <c r="L48">
        <v>3625.6226369705901</v>
      </c>
      <c r="M48">
        <v>3950.8604066236799</v>
      </c>
      <c r="N48">
        <v>4256.8817924298401</v>
      </c>
      <c r="O48">
        <v>4583.6281658000498</v>
      </c>
      <c r="P48">
        <v>4932.4069720261996</v>
      </c>
      <c r="Q48">
        <v>5304.60458846048</v>
      </c>
      <c r="R48">
        <v>5701.6909491081096</v>
      </c>
      <c r="S48">
        <v>6125.2244343493503</v>
      </c>
      <c r="T48">
        <v>6576.8570407419502</v>
      </c>
      <c r="U48">
        <v>7058.3398466879398</v>
      </c>
      <c r="V48">
        <v>7571.5287906266703</v>
      </c>
      <c r="W48">
        <v>8118.3907793425597</v>
      </c>
    </row>
    <row r="49" spans="1:23" x14ac:dyDescent="0.25">
      <c r="A49" t="s">
        <v>34</v>
      </c>
      <c r="B49" t="s">
        <v>30</v>
      </c>
      <c r="C49">
        <v>5034625.00018558</v>
      </c>
      <c r="D49">
        <v>5121014.6377384001</v>
      </c>
      <c r="E49">
        <v>5441171.7754125204</v>
      </c>
      <c r="F49">
        <v>5761328.91308665</v>
      </c>
      <c r="G49">
        <v>6081486.0507607805</v>
      </c>
      <c r="H49">
        <v>6401643.18843491</v>
      </c>
      <c r="I49">
        <v>6686860.4604986999</v>
      </c>
      <c r="J49">
        <v>6972077.7325624898</v>
      </c>
      <c r="K49">
        <v>7257295.0046262797</v>
      </c>
      <c r="L49">
        <v>7542512.2766900696</v>
      </c>
      <c r="M49">
        <v>7827729.5487538604</v>
      </c>
      <c r="N49">
        <v>8032420.1777586304</v>
      </c>
      <c r="O49">
        <v>8237110.8067634003</v>
      </c>
      <c r="P49">
        <v>8441801.4357681703</v>
      </c>
      <c r="Q49">
        <v>8646492.0647729393</v>
      </c>
      <c r="R49">
        <v>8851182.6937777102</v>
      </c>
      <c r="S49">
        <v>9055873.3227824792</v>
      </c>
      <c r="T49">
        <v>9260563.9517872594</v>
      </c>
      <c r="U49">
        <v>9465254.5807920191</v>
      </c>
      <c r="V49">
        <v>9669945.2097967993</v>
      </c>
      <c r="W49">
        <v>9874635.8388015702</v>
      </c>
    </row>
    <row r="50" spans="1:23" x14ac:dyDescent="0.25">
      <c r="A50" t="s">
        <v>35</v>
      </c>
      <c r="B50" t="s">
        <v>26</v>
      </c>
      <c r="C50">
        <v>4156177.06714324</v>
      </c>
      <c r="D50">
        <v>4655009.1889766902</v>
      </c>
      <c r="E50">
        <v>5193334.0803256296</v>
      </c>
      <c r="F50">
        <v>5773853.9378370196</v>
      </c>
      <c r="G50">
        <v>5841234.2401970299</v>
      </c>
      <c r="H50">
        <v>6148743.42778969</v>
      </c>
      <c r="I50">
        <v>6422693.0646989504</v>
      </c>
      <c r="J50">
        <v>6696642.7016081996</v>
      </c>
      <c r="K50">
        <v>6970592.3385174498</v>
      </c>
      <c r="L50">
        <v>7244541.9754267</v>
      </c>
      <c r="M50">
        <v>7518491.6123359604</v>
      </c>
      <c r="N50">
        <v>7715095.84702635</v>
      </c>
      <c r="O50">
        <v>7911700.0817167498</v>
      </c>
      <c r="P50">
        <v>8108304.3164071403</v>
      </c>
      <c r="Q50">
        <v>8304908.5510975402</v>
      </c>
      <c r="R50">
        <v>8501512.7857879307</v>
      </c>
      <c r="S50">
        <v>8698117.0204783194</v>
      </c>
      <c r="T50">
        <v>8894721.2551687192</v>
      </c>
      <c r="U50">
        <v>9091325.4898591097</v>
      </c>
      <c r="V50">
        <v>9287929.7245495096</v>
      </c>
      <c r="W50">
        <v>9484533.9592399001</v>
      </c>
    </row>
    <row r="51" spans="1:23" x14ac:dyDescent="0.25">
      <c r="A51" t="s">
        <v>35</v>
      </c>
      <c r="B51" t="s">
        <v>27</v>
      </c>
      <c r="C51">
        <v>2624.15299534111</v>
      </c>
      <c r="D51">
        <v>2939.1087312335999</v>
      </c>
      <c r="E51">
        <v>3278.9996582270001</v>
      </c>
      <c r="F51">
        <v>3645.5319060916399</v>
      </c>
      <c r="G51">
        <v>4040.5198795971901</v>
      </c>
      <c r="H51">
        <v>4465.8928206880601</v>
      </c>
      <c r="I51">
        <v>4898.1083929053202</v>
      </c>
      <c r="J51">
        <v>5362.3807902925801</v>
      </c>
      <c r="K51">
        <v>5860.8351564363102</v>
      </c>
      <c r="L51">
        <v>6395.7290072186797</v>
      </c>
      <c r="M51">
        <v>6969.4601551881997</v>
      </c>
      <c r="N51">
        <v>7509.2929094499696</v>
      </c>
      <c r="O51">
        <v>8085.6852887499599</v>
      </c>
      <c r="P51">
        <v>8700.9436737063097</v>
      </c>
      <c r="Q51">
        <v>9357.5136839364295</v>
      </c>
      <c r="R51">
        <v>10057.988336005201</v>
      </c>
      <c r="S51">
        <v>10805.1166690712</v>
      </c>
      <c r="T51">
        <v>11601.8128646036</v>
      </c>
      <c r="U51">
        <v>12451.1658880167</v>
      </c>
      <c r="V51">
        <v>13356.4496816096</v>
      </c>
      <c r="W51">
        <v>14321.1339398416</v>
      </c>
    </row>
    <row r="52" spans="1:23" x14ac:dyDescent="0.25">
      <c r="A52" t="s">
        <v>35</v>
      </c>
      <c r="B52" t="s">
        <v>54</v>
      </c>
      <c r="C52">
        <v>112351964.225633</v>
      </c>
      <c r="D52">
        <v>125836656.48041999</v>
      </c>
      <c r="E52">
        <v>140388938.05012199</v>
      </c>
      <c r="F52">
        <v>156081856.13559201</v>
      </c>
      <c r="G52">
        <v>172993093.684484</v>
      </c>
      <c r="H52">
        <v>179318820.68162</v>
      </c>
      <c r="I52">
        <v>187308148.32126501</v>
      </c>
      <c r="J52">
        <v>195297475.96090999</v>
      </c>
      <c r="K52">
        <v>203286803.600555</v>
      </c>
      <c r="L52">
        <v>211276131.24020001</v>
      </c>
      <c r="M52">
        <v>219265458.87984499</v>
      </c>
      <c r="N52">
        <v>224999124.614921</v>
      </c>
      <c r="O52">
        <v>230732790.349998</v>
      </c>
      <c r="P52">
        <v>236466456.08507401</v>
      </c>
      <c r="Q52">
        <v>242200121.820151</v>
      </c>
      <c r="R52">
        <v>247933787.55522701</v>
      </c>
      <c r="S52">
        <v>253667453.29030299</v>
      </c>
      <c r="T52">
        <v>259401119.02537999</v>
      </c>
      <c r="U52">
        <v>265134784.760456</v>
      </c>
      <c r="V52">
        <v>270868450.49553299</v>
      </c>
      <c r="W52">
        <v>276602116.230609</v>
      </c>
    </row>
    <row r="53" spans="1:23" x14ac:dyDescent="0.25">
      <c r="A53" t="s">
        <v>35</v>
      </c>
      <c r="B53" t="s">
        <v>28</v>
      </c>
      <c r="C53">
        <v>0</v>
      </c>
      <c r="D53">
        <v>0</v>
      </c>
      <c r="E53">
        <v>0</v>
      </c>
      <c r="F53">
        <v>0</v>
      </c>
      <c r="G53">
        <v>0</v>
      </c>
      <c r="H53">
        <v>1517.9727700844401</v>
      </c>
      <c r="I53">
        <v>1664.88437226015</v>
      </c>
      <c r="J53">
        <v>1822.6922027282201</v>
      </c>
      <c r="K53">
        <v>1992.11860531244</v>
      </c>
      <c r="L53">
        <v>2173.9309176482602</v>
      </c>
      <c r="M53">
        <v>2368.94416470439</v>
      </c>
      <c r="N53">
        <v>2552.4352278067099</v>
      </c>
      <c r="O53">
        <v>2748.3530368074998</v>
      </c>
      <c r="P53">
        <v>2957.48153863885</v>
      </c>
      <c r="Q53">
        <v>3180.65200806132</v>
      </c>
      <c r="R53">
        <v>3418.7458205794301</v>
      </c>
      <c r="S53">
        <v>3672.6973843292099</v>
      </c>
      <c r="T53">
        <v>3943.4972399025201</v>
      </c>
      <c r="U53">
        <v>4232.1953375723297</v>
      </c>
      <c r="V53">
        <v>4539.9045019093701</v>
      </c>
      <c r="W53">
        <v>4867.8040943361802</v>
      </c>
    </row>
    <row r="54" spans="1:23" x14ac:dyDescent="0.25">
      <c r="A54" t="s">
        <v>35</v>
      </c>
      <c r="B54" t="s">
        <v>29</v>
      </c>
      <c r="C54">
        <v>2783056.7140741898</v>
      </c>
      <c r="D54">
        <v>3117084.3706048802</v>
      </c>
      <c r="E54">
        <v>3477557.1510034599</v>
      </c>
      <c r="F54">
        <v>3866284.4985153801</v>
      </c>
      <c r="G54">
        <v>4285190.68790098</v>
      </c>
      <c r="H54">
        <v>4736321.7849788601</v>
      </c>
      <c r="I54">
        <v>5194709.8638455402</v>
      </c>
      <c r="J54">
        <v>5687095.9461364402</v>
      </c>
      <c r="K54">
        <v>6215733.8619968202</v>
      </c>
      <c r="L54">
        <v>6783017.8295778995</v>
      </c>
      <c r="M54">
        <v>7391490.8592620902</v>
      </c>
      <c r="N54">
        <v>7964012.80211097</v>
      </c>
      <c r="O54">
        <v>8575308.2120965905</v>
      </c>
      <c r="P54">
        <v>9227823.1310754791</v>
      </c>
      <c r="Q54">
        <v>9924151.2714220192</v>
      </c>
      <c r="R54">
        <v>10667042.6679755</v>
      </c>
      <c r="S54">
        <v>11459412.8260058</v>
      </c>
      <c r="T54">
        <v>12304352.3931692</v>
      </c>
      <c r="U54">
        <v>13205137.384983899</v>
      </c>
      <c r="V54">
        <v>14165239.9949972</v>
      </c>
      <c r="W54">
        <v>15188340.0225493</v>
      </c>
    </row>
    <row r="55" spans="1:23" x14ac:dyDescent="0.25">
      <c r="A55" t="s">
        <v>35</v>
      </c>
      <c r="B55" t="s">
        <v>30</v>
      </c>
      <c r="C55">
        <v>23383547.5385185</v>
      </c>
      <c r="D55">
        <v>26190084.518582799</v>
      </c>
      <c r="E55">
        <v>29218816.327807199</v>
      </c>
      <c r="F55">
        <v>32484946.106657598</v>
      </c>
      <c r="G55">
        <v>36004641.822573498</v>
      </c>
      <c r="H55">
        <v>39795094.744814299</v>
      </c>
      <c r="I55">
        <v>43646521.62342</v>
      </c>
      <c r="J55">
        <v>47783603.453024201</v>
      </c>
      <c r="K55">
        <v>52225277.161530197</v>
      </c>
      <c r="L55">
        <v>56991659.232254297</v>
      </c>
      <c r="M55">
        <v>62104116.317147002</v>
      </c>
      <c r="N55">
        <v>66914508.4301605</v>
      </c>
      <c r="O55">
        <v>72050679.463682398</v>
      </c>
      <c r="P55">
        <v>77533181.329481199</v>
      </c>
      <c r="Q55">
        <v>83383806.683200702</v>
      </c>
      <c r="R55">
        <v>89625661.618968397</v>
      </c>
      <c r="S55">
        <v>96283242.531604797</v>
      </c>
      <c r="T55">
        <v>103382517.381457</v>
      </c>
      <c r="U55">
        <v>110951011.60996599</v>
      </c>
      <c r="V55">
        <v>119017898.96787199</v>
      </c>
      <c r="W55">
        <v>118543557.165013</v>
      </c>
    </row>
    <row r="56" spans="1:23" x14ac:dyDescent="0.25">
      <c r="A56" t="s">
        <v>32</v>
      </c>
      <c r="B56" t="s">
        <v>26</v>
      </c>
      <c r="C56">
        <v>1565387.38620471</v>
      </c>
      <c r="D56">
        <v>1753268.09935454</v>
      </c>
      <c r="E56">
        <v>1956023.41535383</v>
      </c>
      <c r="F56">
        <v>2174671.09270467</v>
      </c>
      <c r="G56">
        <v>2410293.4792522099</v>
      </c>
      <c r="H56">
        <v>2664041.4267227398</v>
      </c>
      <c r="I56">
        <v>2921871.2125893999</v>
      </c>
      <c r="J56">
        <v>3198823.8734759199</v>
      </c>
      <c r="K56">
        <v>3496167.1224196102</v>
      </c>
      <c r="L56">
        <v>3815247.6365739899</v>
      </c>
      <c r="M56">
        <v>4157495.7843377599</v>
      </c>
      <c r="N56">
        <v>4479522.50521944</v>
      </c>
      <c r="O56">
        <v>4823358.1587284403</v>
      </c>
      <c r="P56">
        <v>5190378.57132529</v>
      </c>
      <c r="Q56">
        <v>5582042.6297850097</v>
      </c>
      <c r="R56">
        <v>5999897.14766239</v>
      </c>
      <c r="S56">
        <v>6445582.0107530402</v>
      </c>
      <c r="T56">
        <v>6920835.6172836097</v>
      </c>
      <c r="U56">
        <v>7427500.6294403402</v>
      </c>
      <c r="V56">
        <v>7967530.05376954</v>
      </c>
      <c r="W56">
        <v>8542993.6689580604</v>
      </c>
    </row>
    <row r="57" spans="1:23" x14ac:dyDescent="0.25">
      <c r="A57" t="s">
        <v>32</v>
      </c>
      <c r="B57" t="s">
        <v>27</v>
      </c>
      <c r="C57">
        <v>0</v>
      </c>
      <c r="D57">
        <v>0</v>
      </c>
      <c r="E57">
        <v>0</v>
      </c>
      <c r="F57">
        <v>0</v>
      </c>
      <c r="G57">
        <v>0</v>
      </c>
      <c r="H57">
        <v>28879.2048621457</v>
      </c>
      <c r="I57">
        <v>31674.1761155643</v>
      </c>
      <c r="J57">
        <v>34676.446482169398</v>
      </c>
      <c r="K57">
        <v>37899.758445146101</v>
      </c>
      <c r="L57">
        <v>41358.710488215103</v>
      </c>
      <c r="M57">
        <v>45068.808339478099</v>
      </c>
      <c r="N57">
        <v>48559.698364738601</v>
      </c>
      <c r="O57">
        <v>52287.005371676401</v>
      </c>
      <c r="P57">
        <v>56265.643833396098</v>
      </c>
      <c r="Q57">
        <v>60511.428627858601</v>
      </c>
      <c r="R57">
        <v>65041.127792183899</v>
      </c>
      <c r="S57">
        <v>69872.518301372096</v>
      </c>
      <c r="T57">
        <v>75024.445041998595</v>
      </c>
      <c r="U57">
        <v>80516.883160934303</v>
      </c>
      <c r="V57">
        <v>86371.003979158602</v>
      </c>
      <c r="W57">
        <v>92609.244671302993</v>
      </c>
    </row>
    <row r="58" spans="1:23" x14ac:dyDescent="0.25">
      <c r="A58" t="s">
        <v>32</v>
      </c>
      <c r="B58" t="s">
        <v>54</v>
      </c>
      <c r="C58">
        <v>17884070.931030001</v>
      </c>
      <c r="D58">
        <v>20030550.473509599</v>
      </c>
      <c r="E58">
        <v>22346967.792909499</v>
      </c>
      <c r="F58">
        <v>24844950.468065601</v>
      </c>
      <c r="G58">
        <v>27536863.991255101</v>
      </c>
      <c r="H58">
        <v>30435856.4905934</v>
      </c>
      <c r="I58">
        <v>33381482.7420935</v>
      </c>
      <c r="J58">
        <v>36545581.977517001</v>
      </c>
      <c r="K58">
        <v>39942637.429627702</v>
      </c>
      <c r="L58">
        <v>43588034.472005598</v>
      </c>
      <c r="M58">
        <v>47498114.625047296</v>
      </c>
      <c r="N58">
        <v>51177171.175961502</v>
      </c>
      <c r="O58">
        <v>50019874.668392703</v>
      </c>
      <c r="P58">
        <v>51262858.992484398</v>
      </c>
      <c r="Q58">
        <v>52505843.316576101</v>
      </c>
      <c r="R58">
        <v>53748827.640667804</v>
      </c>
      <c r="S58">
        <v>54991811.964759402</v>
      </c>
      <c r="T58">
        <v>56234796.288851097</v>
      </c>
      <c r="U58">
        <v>57477780.6129428</v>
      </c>
      <c r="V58">
        <v>58720764.937034503</v>
      </c>
      <c r="W58">
        <v>59963749.261126198</v>
      </c>
    </row>
    <row r="59" spans="1:23" x14ac:dyDescent="0.25">
      <c r="A59" t="s">
        <v>32</v>
      </c>
      <c r="B59" t="s">
        <v>28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</row>
    <row r="60" spans="1:23" x14ac:dyDescent="0.25">
      <c r="A60" t="s">
        <v>32</v>
      </c>
      <c r="B60" t="s">
        <v>29</v>
      </c>
      <c r="C60">
        <v>12770.430948655599</v>
      </c>
      <c r="D60">
        <v>14303.161884785801</v>
      </c>
      <c r="E60">
        <v>15957.2398371574</v>
      </c>
      <c r="F60">
        <v>17740.9676800542</v>
      </c>
      <c r="G60">
        <v>19663.175207647801</v>
      </c>
      <c r="H60">
        <v>21733.2510688006</v>
      </c>
      <c r="I60">
        <v>23836.626569289201</v>
      </c>
      <c r="J60">
        <v>26096.0064921546</v>
      </c>
      <c r="K60">
        <v>28521.732840883298</v>
      </c>
      <c r="L60">
        <v>31124.791808254598</v>
      </c>
      <c r="M60">
        <v>33916.852340260702</v>
      </c>
      <c r="N60">
        <v>36543.946463340399</v>
      </c>
      <c r="O60">
        <v>39348.957867877398</v>
      </c>
      <c r="P60">
        <v>42343.1105467097</v>
      </c>
      <c r="Q60">
        <v>45538.306098755602</v>
      </c>
      <c r="R60">
        <v>48947.163429639302</v>
      </c>
      <c r="S60">
        <v>52583.0607283645</v>
      </c>
      <c r="T60">
        <v>56460.179848388099</v>
      </c>
      <c r="U60">
        <v>60593.553228593199</v>
      </c>
      <c r="V60">
        <v>64999.113497197701</v>
      </c>
      <c r="W60">
        <v>69693.745909591293</v>
      </c>
    </row>
    <row r="61" spans="1:23" x14ac:dyDescent="0.25">
      <c r="A61" t="s">
        <v>32</v>
      </c>
      <c r="B61" t="s">
        <v>30</v>
      </c>
      <c r="C61">
        <v>85228.506581971495</v>
      </c>
      <c r="D61">
        <v>95457.790871873905</v>
      </c>
      <c r="E61">
        <v>106496.932324311</v>
      </c>
      <c r="F61">
        <v>118401.343444813</v>
      </c>
      <c r="G61">
        <v>131229.95334655399</v>
      </c>
      <c r="H61">
        <v>145045.42087985799</v>
      </c>
      <c r="I61">
        <v>159083.126687007</v>
      </c>
      <c r="J61">
        <v>174161.989522672</v>
      </c>
      <c r="K61">
        <v>190351.030825186</v>
      </c>
      <c r="L61">
        <v>207723.571284145</v>
      </c>
      <c r="M61">
        <v>226357.48821193699</v>
      </c>
      <c r="N61">
        <v>243890.43676007699</v>
      </c>
      <c r="O61">
        <v>262610.786442501</v>
      </c>
      <c r="P61">
        <v>282593.445001268</v>
      </c>
      <c r="Q61">
        <v>303917.842449805</v>
      </c>
      <c r="R61">
        <v>326668.19603069202</v>
      </c>
      <c r="S61">
        <v>350933.79036354402</v>
      </c>
      <c r="T61">
        <v>376809.27363960398</v>
      </c>
      <c r="U61">
        <v>404394.97076736199</v>
      </c>
      <c r="V61">
        <v>433797.21442379599</v>
      </c>
      <c r="W61">
        <v>465128.69501895498</v>
      </c>
    </row>
    <row r="62" spans="1:23" x14ac:dyDescent="0.25">
      <c r="A62" t="s">
        <v>36</v>
      </c>
      <c r="B62" t="s">
        <v>26</v>
      </c>
      <c r="C62">
        <v>0</v>
      </c>
      <c r="D62">
        <v>0</v>
      </c>
      <c r="E62">
        <v>0</v>
      </c>
      <c r="F62">
        <v>0</v>
      </c>
      <c r="G62">
        <v>0</v>
      </c>
      <c r="H62">
        <v>155724.55632608701</v>
      </c>
      <c r="I62">
        <v>170795.804321328</v>
      </c>
      <c r="J62">
        <v>186984.865725279</v>
      </c>
      <c r="K62">
        <v>204365.84375882099</v>
      </c>
      <c r="L62">
        <v>223017.45743140401</v>
      </c>
      <c r="M62">
        <v>243023.31786184901</v>
      </c>
      <c r="N62">
        <v>261847.14985313101</v>
      </c>
      <c r="O62">
        <v>281945.806748887</v>
      </c>
      <c r="P62">
        <v>303399.711459585</v>
      </c>
      <c r="Q62">
        <v>326294.14212448098</v>
      </c>
      <c r="R62">
        <v>350719.51657721697</v>
      </c>
      <c r="S62">
        <v>376771.69311991701</v>
      </c>
      <c r="T62">
        <v>404552.288525443</v>
      </c>
      <c r="U62">
        <v>434169.01423872099</v>
      </c>
      <c r="V62">
        <v>465736.03180201398</v>
      </c>
      <c r="W62">
        <v>499374.32858604001</v>
      </c>
    </row>
    <row r="63" spans="1:23" x14ac:dyDescent="0.25">
      <c r="A63" t="s">
        <v>36</v>
      </c>
      <c r="B63" t="s">
        <v>27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</row>
    <row r="64" spans="1:23" x14ac:dyDescent="0.25">
      <c r="A64" t="s">
        <v>36</v>
      </c>
      <c r="B64" t="s">
        <v>54</v>
      </c>
      <c r="C64">
        <v>0</v>
      </c>
      <c r="D64">
        <v>0</v>
      </c>
      <c r="E64">
        <v>0</v>
      </c>
      <c r="F64">
        <v>0</v>
      </c>
      <c r="G64">
        <v>0</v>
      </c>
      <c r="H64">
        <v>828795.29832696298</v>
      </c>
      <c r="I64">
        <v>909007.30710109498</v>
      </c>
      <c r="J64">
        <v>995168.52850682195</v>
      </c>
      <c r="K64">
        <v>1087673.35378537</v>
      </c>
      <c r="L64">
        <v>1186940.7402705001</v>
      </c>
      <c r="M64">
        <v>1293415.6820196901</v>
      </c>
      <c r="N64">
        <v>1393599.64670026</v>
      </c>
      <c r="O64">
        <v>1500568.4686438499</v>
      </c>
      <c r="P64">
        <v>1614750.1736650399</v>
      </c>
      <c r="Q64">
        <v>1736598.6280167401</v>
      </c>
      <c r="R64">
        <v>1866595.05236946</v>
      </c>
      <c r="S64">
        <v>2005249.6225874</v>
      </c>
      <c r="T64">
        <v>2153103.1621962101</v>
      </c>
      <c r="U64">
        <v>2310728.9317094302</v>
      </c>
      <c r="V64">
        <v>2478734.5202684798</v>
      </c>
      <c r="W64">
        <v>2657763.8453541701</v>
      </c>
    </row>
    <row r="65" spans="1:23" x14ac:dyDescent="0.25">
      <c r="A65" t="s">
        <v>36</v>
      </c>
      <c r="B65" t="s">
        <v>28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</row>
    <row r="66" spans="1:23" x14ac:dyDescent="0.25">
      <c r="A66" t="s">
        <v>36</v>
      </c>
      <c r="B66" t="s">
        <v>29</v>
      </c>
      <c r="C66">
        <v>0</v>
      </c>
      <c r="D66">
        <v>0</v>
      </c>
      <c r="E66">
        <v>0</v>
      </c>
      <c r="F66">
        <v>0</v>
      </c>
      <c r="G66">
        <v>0</v>
      </c>
      <c r="H66">
        <v>485960.86885327398</v>
      </c>
      <c r="I66">
        <v>532992.86524011404</v>
      </c>
      <c r="J66">
        <v>583513.15909350396</v>
      </c>
      <c r="K66">
        <v>637753.00016913295</v>
      </c>
      <c r="L66">
        <v>695958.04245459195</v>
      </c>
      <c r="M66">
        <v>758389.20646817295</v>
      </c>
      <c r="N66">
        <v>817131.68077952298</v>
      </c>
      <c r="O66">
        <v>879852.42950583703</v>
      </c>
      <c r="P66">
        <v>946802.42390283395</v>
      </c>
      <c r="Q66">
        <v>1018247.78666576</v>
      </c>
      <c r="R66">
        <v>1094470.6796452301</v>
      </c>
      <c r="S66">
        <v>1175770.24245598</v>
      </c>
      <c r="T66">
        <v>1262463.5848486901</v>
      </c>
      <c r="U66">
        <v>1354886.83587453</v>
      </c>
      <c r="V66">
        <v>1453396.2530408399</v>
      </c>
      <c r="W66">
        <v>1558369.39483409</v>
      </c>
    </row>
    <row r="67" spans="1:23" x14ac:dyDescent="0.25">
      <c r="A67" t="s">
        <v>36</v>
      </c>
      <c r="B67" t="s">
        <v>30</v>
      </c>
      <c r="C67">
        <v>0</v>
      </c>
      <c r="D67">
        <v>0</v>
      </c>
      <c r="E67">
        <v>0</v>
      </c>
      <c r="F67">
        <v>0</v>
      </c>
      <c r="G67">
        <v>0</v>
      </c>
      <c r="H67">
        <v>1089404.4429385499</v>
      </c>
      <c r="I67">
        <v>1194838.5819979301</v>
      </c>
      <c r="J67">
        <v>1308092.6238559</v>
      </c>
      <c r="K67">
        <v>1429684.97344467</v>
      </c>
      <c r="L67">
        <v>1560166.32643268</v>
      </c>
      <c r="M67">
        <v>1700121.6022858899</v>
      </c>
      <c r="N67">
        <v>1831807.7453594999</v>
      </c>
      <c r="O67">
        <v>1972412.19873475</v>
      </c>
      <c r="P67">
        <v>2122497.5780841401</v>
      </c>
      <c r="Q67">
        <v>2282660.4648716198</v>
      </c>
      <c r="R67">
        <v>2453533.3963926402</v>
      </c>
      <c r="S67">
        <v>2635786.9699035902</v>
      </c>
      <c r="T67">
        <v>2830132.0672746501</v>
      </c>
      <c r="U67">
        <v>3037322.2069580499</v>
      </c>
      <c r="V67">
        <v>3258156.0304416101</v>
      </c>
      <c r="W67">
        <v>3493479.9307561298</v>
      </c>
    </row>
    <row r="68" spans="1:23" x14ac:dyDescent="0.25">
      <c r="A68" t="s">
        <v>38</v>
      </c>
      <c r="B68" t="s">
        <v>26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</row>
    <row r="69" spans="1:23" x14ac:dyDescent="0.25">
      <c r="A69" t="s">
        <v>38</v>
      </c>
      <c r="B69" t="s">
        <v>27</v>
      </c>
      <c r="C69">
        <v>0</v>
      </c>
      <c r="D69">
        <v>0</v>
      </c>
      <c r="E69">
        <v>0</v>
      </c>
      <c r="F69">
        <v>0</v>
      </c>
      <c r="G69">
        <v>0</v>
      </c>
      <c r="H69">
        <v>771.91463271644</v>
      </c>
      <c r="I69">
        <v>846.62164832972701</v>
      </c>
      <c r="J69">
        <v>926.86957892255202</v>
      </c>
      <c r="K69">
        <v>1013.02574845383</v>
      </c>
      <c r="L69">
        <v>1105.48036099094</v>
      </c>
      <c r="M69">
        <v>1204.64787041062</v>
      </c>
      <c r="N69">
        <v>1297.9561558902701</v>
      </c>
      <c r="O69">
        <v>1397.5836502418599</v>
      </c>
      <c r="P69">
        <v>1503.92900363888</v>
      </c>
      <c r="Q69">
        <v>1617.4149332500001</v>
      </c>
      <c r="R69">
        <v>1738.4896333131301</v>
      </c>
      <c r="S69">
        <v>1867.6282660494601</v>
      </c>
      <c r="T69">
        <v>2005.3345379761299</v>
      </c>
      <c r="U69">
        <v>2152.1423664303502</v>
      </c>
      <c r="V69">
        <v>2308.6176413850399</v>
      </c>
      <c r="W69">
        <v>2475.3600879191299</v>
      </c>
    </row>
    <row r="70" spans="1:23" x14ac:dyDescent="0.25">
      <c r="A70" t="s">
        <v>38</v>
      </c>
      <c r="B70" t="s">
        <v>54</v>
      </c>
      <c r="C70">
        <v>0</v>
      </c>
      <c r="D70">
        <v>0</v>
      </c>
      <c r="E70">
        <v>0</v>
      </c>
      <c r="F70">
        <v>0</v>
      </c>
      <c r="G70">
        <v>0</v>
      </c>
      <c r="H70">
        <v>2110.4983361580098</v>
      </c>
      <c r="I70">
        <v>2314.7554203854702</v>
      </c>
      <c r="J70">
        <v>2534.1619671952899</v>
      </c>
      <c r="K70">
        <v>2769.7222801351199</v>
      </c>
      <c r="L70">
        <v>3022.5032194509499</v>
      </c>
      <c r="M70">
        <v>3293.6379469980202</v>
      </c>
      <c r="N70">
        <v>3548.7529207374801</v>
      </c>
      <c r="O70">
        <v>3821.1452969833899</v>
      </c>
      <c r="P70">
        <v>4111.9050285520498</v>
      </c>
      <c r="Q70">
        <v>4422.1878700351199</v>
      </c>
      <c r="R70">
        <v>4753.2192330951102</v>
      </c>
      <c r="S70">
        <v>5106.2982627860101</v>
      </c>
      <c r="T70">
        <v>5482.8021473632598</v>
      </c>
      <c r="U70">
        <v>5884.1906747412804</v>
      </c>
      <c r="V70">
        <v>6312.0110494886903</v>
      </c>
      <c r="W70">
        <v>6767.9029850239904</v>
      </c>
    </row>
    <row r="71" spans="1:23" x14ac:dyDescent="0.25">
      <c r="A71" t="s">
        <v>38</v>
      </c>
      <c r="B71" t="s">
        <v>28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</row>
    <row r="72" spans="1:23" x14ac:dyDescent="0.25">
      <c r="A72" t="s">
        <v>38</v>
      </c>
      <c r="B72" t="s">
        <v>29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</row>
    <row r="73" spans="1:23" x14ac:dyDescent="0.25">
      <c r="A73" t="s">
        <v>38</v>
      </c>
      <c r="B73" t="s">
        <v>30</v>
      </c>
      <c r="C73">
        <v>0</v>
      </c>
      <c r="D73">
        <v>0</v>
      </c>
      <c r="E73">
        <v>0</v>
      </c>
      <c r="F73">
        <v>0</v>
      </c>
      <c r="G73">
        <v>0</v>
      </c>
      <c r="H73">
        <v>1.5761997231543099</v>
      </c>
      <c r="I73">
        <v>1.72874661414012</v>
      </c>
      <c r="J73">
        <v>1.8926076949166299</v>
      </c>
      <c r="K73">
        <v>2.0685330172354299</v>
      </c>
      <c r="L73">
        <v>2.25731935254883</v>
      </c>
      <c r="M73">
        <v>2.4598129888504801</v>
      </c>
      <c r="N73">
        <v>2.6503424690644599</v>
      </c>
      <c r="O73">
        <v>2.85377536482771</v>
      </c>
      <c r="P73">
        <v>3.0709256939946301</v>
      </c>
      <c r="Q73">
        <v>3.30265661766617</v>
      </c>
      <c r="R73">
        <v>3.54988331946987</v>
      </c>
      <c r="S73">
        <v>3.8135760499097802</v>
      </c>
      <c r="T73">
        <v>4.0947633450950098</v>
      </c>
      <c r="U73">
        <v>4.3945354296739803</v>
      </c>
      <c r="V73">
        <v>4.7140478143481204</v>
      </c>
      <c r="W73">
        <v>5.0545250989154802</v>
      </c>
    </row>
    <row r="74" spans="1:23" x14ac:dyDescent="0.25">
      <c r="A74" t="s">
        <v>37</v>
      </c>
      <c r="B74" t="s">
        <v>26</v>
      </c>
      <c r="C74">
        <v>0</v>
      </c>
      <c r="D74">
        <v>0</v>
      </c>
      <c r="E74">
        <v>0</v>
      </c>
      <c r="F74">
        <v>0</v>
      </c>
      <c r="G74">
        <v>0</v>
      </c>
      <c r="H74">
        <v>51327.984776462501</v>
      </c>
      <c r="I74">
        <v>56295.581447871104</v>
      </c>
      <c r="J74">
        <v>61631.617824479399</v>
      </c>
      <c r="K74">
        <v>67360.518885128797</v>
      </c>
      <c r="L74">
        <v>73508.231007281996</v>
      </c>
      <c r="M74">
        <v>80102.313044437702</v>
      </c>
      <c r="N74">
        <v>86306.789619474497</v>
      </c>
      <c r="O74">
        <v>92931.458069404005</v>
      </c>
      <c r="P74">
        <v>100002.826390277</v>
      </c>
      <c r="Q74">
        <v>107549.00289806499</v>
      </c>
      <c r="R74">
        <v>115599.789990655</v>
      </c>
      <c r="S74">
        <v>124186.78328526</v>
      </c>
      <c r="T74">
        <v>133343.47643434801</v>
      </c>
      <c r="U74">
        <v>143105.371940132</v>
      </c>
      <c r="V74">
        <v>153510.09830540899</v>
      </c>
      <c r="W74">
        <v>164597.53387736299</v>
      </c>
    </row>
    <row r="75" spans="1:23" x14ac:dyDescent="0.25">
      <c r="A75" t="s">
        <v>37</v>
      </c>
      <c r="B75" t="s">
        <v>27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</row>
    <row r="76" spans="1:23" x14ac:dyDescent="0.25">
      <c r="A76" t="s">
        <v>37</v>
      </c>
      <c r="B76" t="s">
        <v>54</v>
      </c>
      <c r="C76">
        <v>939463.71727103798</v>
      </c>
      <c r="D76">
        <v>1052219.90448371</v>
      </c>
      <c r="E76">
        <v>1173903.0511244801</v>
      </c>
      <c r="F76">
        <v>1305123.9626681199</v>
      </c>
      <c r="G76">
        <v>1446532.2077383201</v>
      </c>
      <c r="H76">
        <v>1598818.4674088601</v>
      </c>
      <c r="I76">
        <v>1652576.4038694701</v>
      </c>
      <c r="J76">
        <v>1723064.3909559399</v>
      </c>
      <c r="K76">
        <v>1793552.3780424099</v>
      </c>
      <c r="L76">
        <v>1864040.3651288799</v>
      </c>
      <c r="M76">
        <v>1934528.3522153399</v>
      </c>
      <c r="N76">
        <v>1985115.1568278701</v>
      </c>
      <c r="O76">
        <v>2035701.9614404</v>
      </c>
      <c r="P76">
        <v>2086288.7660529299</v>
      </c>
      <c r="Q76">
        <v>2136875.5706654498</v>
      </c>
      <c r="R76">
        <v>2187462.3752779802</v>
      </c>
      <c r="S76">
        <v>2238049.1798905102</v>
      </c>
      <c r="T76">
        <v>2288635.9845030401</v>
      </c>
      <c r="U76">
        <v>2339222.7891155598</v>
      </c>
      <c r="V76">
        <v>2389809.5937280902</v>
      </c>
      <c r="W76">
        <v>2440396.3983406201</v>
      </c>
    </row>
    <row r="77" spans="1:23" x14ac:dyDescent="0.25">
      <c r="A77" t="s">
        <v>37</v>
      </c>
      <c r="B77" t="s">
        <v>28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</row>
    <row r="78" spans="1:23" x14ac:dyDescent="0.25">
      <c r="A78" t="s">
        <v>37</v>
      </c>
      <c r="B78" t="s">
        <v>29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</row>
    <row r="79" spans="1:23" x14ac:dyDescent="0.25">
      <c r="A79" t="s">
        <v>37</v>
      </c>
      <c r="B79" t="s">
        <v>30</v>
      </c>
      <c r="C79">
        <v>1568559.8735499999</v>
      </c>
      <c r="D79">
        <v>1756821.3545468999</v>
      </c>
      <c r="E79">
        <v>1959987.58395962</v>
      </c>
      <c r="F79">
        <v>2179078.3829272501</v>
      </c>
      <c r="G79">
        <v>2415178.2928317399</v>
      </c>
      <c r="H79">
        <v>2669440.4977693502</v>
      </c>
      <c r="I79">
        <v>2927792.8135478501</v>
      </c>
      <c r="J79">
        <v>3205306.7596597699</v>
      </c>
      <c r="K79">
        <v>3503252.6183490101</v>
      </c>
      <c r="L79">
        <v>3822979.7960080202</v>
      </c>
      <c r="M79">
        <v>4165921.5598870702</v>
      </c>
      <c r="N79">
        <v>4488600.9151938399</v>
      </c>
      <c r="O79">
        <v>4833133.4021315696</v>
      </c>
      <c r="P79">
        <v>5200897.6354750898</v>
      </c>
      <c r="Q79">
        <v>5593355.4586476302</v>
      </c>
      <c r="R79">
        <v>6012056.8200487401</v>
      </c>
      <c r="S79">
        <v>6458644.9289433397</v>
      </c>
      <c r="T79">
        <v>6934861.7066772804</v>
      </c>
      <c r="U79">
        <v>7442553.5498622498</v>
      </c>
      <c r="V79">
        <v>7983677.4230990298</v>
      </c>
      <c r="W79">
        <v>8560307.2997848298</v>
      </c>
    </row>
    <row r="80" spans="1:23" x14ac:dyDescent="0.25">
      <c r="A80" t="s">
        <v>39</v>
      </c>
      <c r="B80" t="s">
        <v>26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</row>
    <row r="81" spans="1:23" x14ac:dyDescent="0.25">
      <c r="A81" t="s">
        <v>39</v>
      </c>
      <c r="B81" t="s">
        <v>27</v>
      </c>
      <c r="C81">
        <v>8195995.0989059899</v>
      </c>
      <c r="D81">
        <v>8335753.0122811096</v>
      </c>
      <c r="E81">
        <v>8856890.1332538798</v>
      </c>
      <c r="F81">
        <v>9378027.2542266604</v>
      </c>
      <c r="G81">
        <v>9899164.3751994297</v>
      </c>
      <c r="H81">
        <v>10420301.496172201</v>
      </c>
      <c r="I81">
        <v>10884565.104645301</v>
      </c>
      <c r="J81">
        <v>11348828.713118499</v>
      </c>
      <c r="K81">
        <v>11813092.321591699</v>
      </c>
      <c r="L81">
        <v>12277355.930064799</v>
      </c>
      <c r="M81">
        <v>12741619.538538</v>
      </c>
      <c r="N81">
        <v>13074805.5667009</v>
      </c>
      <c r="O81">
        <v>13407991.5948638</v>
      </c>
      <c r="P81">
        <v>13741177.623026799</v>
      </c>
      <c r="Q81">
        <v>14074363.6511897</v>
      </c>
      <c r="R81">
        <v>14407549.6793526</v>
      </c>
      <c r="S81">
        <v>14740735.7075155</v>
      </c>
      <c r="T81">
        <v>15073921.735678401</v>
      </c>
      <c r="U81">
        <v>15407107.7638414</v>
      </c>
      <c r="V81">
        <v>15740293.7920043</v>
      </c>
      <c r="W81">
        <v>16073479.820167201</v>
      </c>
    </row>
    <row r="82" spans="1:23" x14ac:dyDescent="0.25">
      <c r="A82" t="s">
        <v>39</v>
      </c>
      <c r="B82" t="s">
        <v>54</v>
      </c>
      <c r="C82">
        <v>51673427.220556498</v>
      </c>
      <c r="D82">
        <v>57875368.313637502</v>
      </c>
      <c r="E82">
        <v>64568319.9479753</v>
      </c>
      <c r="F82">
        <v>68345837.751790598</v>
      </c>
      <c r="G82">
        <v>72143817.023005396</v>
      </c>
      <c r="H82">
        <v>75941796.294220194</v>
      </c>
      <c r="I82">
        <v>79325288.834665507</v>
      </c>
      <c r="J82">
        <v>82708781.375110701</v>
      </c>
      <c r="K82">
        <v>86092273.915555894</v>
      </c>
      <c r="L82">
        <v>89475766.456001207</v>
      </c>
      <c r="M82">
        <v>92859258.996446401</v>
      </c>
      <c r="N82">
        <v>95287475.251813203</v>
      </c>
      <c r="O82">
        <v>97715691.507180095</v>
      </c>
      <c r="P82">
        <v>100143907.762546</v>
      </c>
      <c r="Q82">
        <v>102572124.017913</v>
      </c>
      <c r="R82">
        <v>105000340.27327999</v>
      </c>
      <c r="S82">
        <v>107428556.52864701</v>
      </c>
      <c r="T82">
        <v>109856772.784014</v>
      </c>
      <c r="U82">
        <v>112284989.039381</v>
      </c>
      <c r="V82">
        <v>114713205.29474799</v>
      </c>
      <c r="W82">
        <v>117141421.55011401</v>
      </c>
    </row>
    <row r="83" spans="1:23" x14ac:dyDescent="0.25">
      <c r="A83" t="s">
        <v>39</v>
      </c>
      <c r="B83" t="s">
        <v>28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</row>
    <row r="84" spans="1:23" x14ac:dyDescent="0.25">
      <c r="A84" t="s">
        <v>39</v>
      </c>
      <c r="B84" t="s">
        <v>29</v>
      </c>
      <c r="C84">
        <v>12912879.891969999</v>
      </c>
      <c r="D84">
        <v>14462707.8159086</v>
      </c>
      <c r="E84">
        <v>16135236.3325112</v>
      </c>
      <c r="F84">
        <v>17938860.9312342</v>
      </c>
      <c r="G84">
        <v>19882509.898998301</v>
      </c>
      <c r="H84">
        <v>21975676.6112107</v>
      </c>
      <c r="I84">
        <v>24102514.406640001</v>
      </c>
      <c r="J84">
        <v>26387096.790084299</v>
      </c>
      <c r="K84">
        <v>28839881.1258564</v>
      </c>
      <c r="L84">
        <v>31471976.153230399</v>
      </c>
      <c r="M84">
        <v>34295180.980527297</v>
      </c>
      <c r="N84">
        <v>36951579.2659586</v>
      </c>
      <c r="O84">
        <v>39787879.4274818</v>
      </c>
      <c r="P84">
        <v>39527113.6619462</v>
      </c>
      <c r="Q84">
        <v>40485538.213834599</v>
      </c>
      <c r="R84">
        <v>41443962.765722901</v>
      </c>
      <c r="S84">
        <v>42402387.317611299</v>
      </c>
      <c r="T84">
        <v>43360811.869499698</v>
      </c>
      <c r="U84">
        <v>44319236.421388097</v>
      </c>
      <c r="V84">
        <v>45277660.973276503</v>
      </c>
      <c r="W84">
        <v>46236085.525164902</v>
      </c>
    </row>
    <row r="85" spans="1:23" x14ac:dyDescent="0.25">
      <c r="A85" t="s">
        <v>39</v>
      </c>
      <c r="B85" t="s">
        <v>30</v>
      </c>
      <c r="C85">
        <v>24094458.189342499</v>
      </c>
      <c r="D85">
        <v>26986319.991390001</v>
      </c>
      <c r="E85">
        <v>28519866.535762101</v>
      </c>
      <c r="F85">
        <v>30197968.094363499</v>
      </c>
      <c r="G85">
        <v>31876069.652964901</v>
      </c>
      <c r="H85">
        <v>33554171.211566299</v>
      </c>
      <c r="I85">
        <v>35049135.691407003</v>
      </c>
      <c r="J85">
        <v>36544100.171247698</v>
      </c>
      <c r="K85">
        <v>38039064.651088402</v>
      </c>
      <c r="L85">
        <v>39534029.130929098</v>
      </c>
      <c r="M85">
        <v>41028993.610769801</v>
      </c>
      <c r="N85">
        <v>42101878.213809997</v>
      </c>
      <c r="O85">
        <v>43174762.816850297</v>
      </c>
      <c r="P85">
        <v>44247647.419890501</v>
      </c>
      <c r="Q85">
        <v>45320532.022930697</v>
      </c>
      <c r="R85">
        <v>46393416.625970997</v>
      </c>
      <c r="S85">
        <v>47466301.2290112</v>
      </c>
      <c r="T85">
        <v>48539185.832051501</v>
      </c>
      <c r="U85">
        <v>49612070.435091697</v>
      </c>
      <c r="V85">
        <v>50684955.038131997</v>
      </c>
      <c r="W85">
        <v>51757839.6411722</v>
      </c>
    </row>
    <row r="86" spans="1:23" x14ac:dyDescent="0.25">
      <c r="A86" t="s">
        <v>41</v>
      </c>
      <c r="B86" t="s">
        <v>26</v>
      </c>
      <c r="C86">
        <v>0</v>
      </c>
      <c r="D86">
        <v>0</v>
      </c>
      <c r="E86">
        <v>0</v>
      </c>
      <c r="F86">
        <v>0</v>
      </c>
      <c r="G86">
        <v>0</v>
      </c>
      <c r="H86">
        <v>22739.190356951302</v>
      </c>
      <c r="I86">
        <v>24939.9221179909</v>
      </c>
      <c r="J86">
        <v>27303.879079242</v>
      </c>
      <c r="K86">
        <v>29841.8819313233</v>
      </c>
      <c r="L86">
        <v>32565.425370914701</v>
      </c>
      <c r="M86">
        <v>35486.718449636799</v>
      </c>
      <c r="N86">
        <v>38235.409529550503</v>
      </c>
      <c r="O86">
        <v>41170.252921331499</v>
      </c>
      <c r="P86">
        <v>44302.9921284667</v>
      </c>
      <c r="Q86">
        <v>47646.079624012098</v>
      </c>
      <c r="R86">
        <v>51212.718388790803</v>
      </c>
      <c r="S86">
        <v>55016.905830987402</v>
      </c>
      <c r="T86">
        <v>59073.480221431601</v>
      </c>
      <c r="U86">
        <v>63398.1697863429</v>
      </c>
      <c r="V86">
        <v>68007.6446071916</v>
      </c>
      <c r="W86">
        <v>72919.571485659399</v>
      </c>
    </row>
    <row r="87" spans="1:23" x14ac:dyDescent="0.25">
      <c r="A87" t="s">
        <v>41</v>
      </c>
      <c r="B87" t="s">
        <v>27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</row>
    <row r="88" spans="1:23" x14ac:dyDescent="0.25">
      <c r="A88" t="s">
        <v>41</v>
      </c>
      <c r="B88" t="s">
        <v>54</v>
      </c>
      <c r="C88">
        <v>199390.14744260101</v>
      </c>
      <c r="D88">
        <v>223321.324751618</v>
      </c>
      <c r="E88">
        <v>249147.14442293099</v>
      </c>
      <c r="F88">
        <v>276997.24274949601</v>
      </c>
      <c r="G88">
        <v>307009.48304765997</v>
      </c>
      <c r="H88">
        <v>339330.45426876697</v>
      </c>
      <c r="I88">
        <v>372171.34686321102</v>
      </c>
      <c r="J88">
        <v>407448.00258142798</v>
      </c>
      <c r="K88">
        <v>445321.89550430898</v>
      </c>
      <c r="L88">
        <v>485964.55771302502</v>
      </c>
      <c r="M88">
        <v>529558.18140385102</v>
      </c>
      <c r="N88">
        <v>570576.11467896798</v>
      </c>
      <c r="O88">
        <v>614371.94582808705</v>
      </c>
      <c r="P88">
        <v>661120.91980542103</v>
      </c>
      <c r="Q88">
        <v>711008.86131591804</v>
      </c>
      <c r="R88">
        <v>764232.79467795196</v>
      </c>
      <c r="S88">
        <v>821001.59922289802</v>
      </c>
      <c r="T88">
        <v>881536.70223564503</v>
      </c>
      <c r="U88">
        <v>946072.81155160896</v>
      </c>
      <c r="V88">
        <v>1014858.69004358</v>
      </c>
      <c r="W88">
        <v>1088157.9743558599</v>
      </c>
    </row>
    <row r="89" spans="1:23" x14ac:dyDescent="0.25">
      <c r="A89" t="s">
        <v>41</v>
      </c>
      <c r="B89" t="s">
        <v>28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</row>
    <row r="90" spans="1:23" x14ac:dyDescent="0.25">
      <c r="A90" t="s">
        <v>41</v>
      </c>
      <c r="B90" t="s">
        <v>29</v>
      </c>
      <c r="C90">
        <v>0</v>
      </c>
      <c r="D90">
        <v>0</v>
      </c>
      <c r="E90">
        <v>0</v>
      </c>
      <c r="F90">
        <v>0</v>
      </c>
      <c r="G90">
        <v>0</v>
      </c>
      <c r="H90">
        <v>4219.2395291594803</v>
      </c>
      <c r="I90">
        <v>4627.5836387559903</v>
      </c>
      <c r="J90">
        <v>5066.2140604892702</v>
      </c>
      <c r="K90">
        <v>5537.1385652989702</v>
      </c>
      <c r="L90">
        <v>6042.4899854384303</v>
      </c>
      <c r="M90">
        <v>6584.5337011785796</v>
      </c>
      <c r="N90">
        <v>7094.5512469121104</v>
      </c>
      <c r="O90">
        <v>7639.1092129660501</v>
      </c>
      <c r="P90">
        <v>8220.3865975081007</v>
      </c>
      <c r="Q90">
        <v>8840.6939474719493</v>
      </c>
      <c r="R90">
        <v>9502.4810659384002</v>
      </c>
      <c r="S90">
        <v>10208.3451613828</v>
      </c>
      <c r="T90">
        <v>10961.0394637068</v>
      </c>
      <c r="U90">
        <v>11763.4823333598</v>
      </c>
      <c r="V90">
        <v>12618.766891318701</v>
      </c>
      <c r="W90">
        <v>13530.1711992402</v>
      </c>
    </row>
    <row r="91" spans="1:23" x14ac:dyDescent="0.25">
      <c r="A91" t="s">
        <v>41</v>
      </c>
      <c r="B91" t="s">
        <v>30</v>
      </c>
      <c r="C91">
        <v>6448.21108634947</v>
      </c>
      <c r="D91">
        <v>7222.1374052405499</v>
      </c>
      <c r="E91">
        <v>8057.3358283048601</v>
      </c>
      <c r="F91">
        <v>8957.9987501625092</v>
      </c>
      <c r="G91">
        <v>9928.5846246351502</v>
      </c>
      <c r="H91">
        <v>10973.8340896796</v>
      </c>
      <c r="I91">
        <v>12035.8976391038</v>
      </c>
      <c r="J91">
        <v>13176.732958246301</v>
      </c>
      <c r="K91">
        <v>14401.5620652052</v>
      </c>
      <c r="L91">
        <v>15715.932250464501</v>
      </c>
      <c r="M91">
        <v>17125.735549086599</v>
      </c>
      <c r="N91">
        <v>18452.2418758844</v>
      </c>
      <c r="O91">
        <v>19868.584496489199</v>
      </c>
      <c r="P91">
        <v>21380.430774464901</v>
      </c>
      <c r="Q91">
        <v>22993.790218996801</v>
      </c>
      <c r="R91">
        <v>24715.0345310458</v>
      </c>
      <c r="S91">
        <v>26550.918798752198</v>
      </c>
      <c r="T91">
        <v>28508.603906901699</v>
      </c>
      <c r="U91">
        <v>30595.680228869202</v>
      </c>
      <c r="V91">
        <v>32820.192673266203</v>
      </c>
      <c r="W91">
        <v>35190.667161530699</v>
      </c>
    </row>
    <row r="92" spans="1:23" x14ac:dyDescent="0.25">
      <c r="A92" t="s">
        <v>42</v>
      </c>
      <c r="B92" t="s">
        <v>26</v>
      </c>
      <c r="C92">
        <v>15720.397032938699</v>
      </c>
      <c r="D92">
        <v>17607.1883994565</v>
      </c>
      <c r="E92">
        <v>19643.357910043698</v>
      </c>
      <c r="F92">
        <v>21839.126400690999</v>
      </c>
      <c r="G92">
        <v>24205.363345627899</v>
      </c>
      <c r="H92">
        <v>26753.626169056799</v>
      </c>
      <c r="I92">
        <v>29342.8808394732</v>
      </c>
      <c r="J92">
        <v>32124.176911508599</v>
      </c>
      <c r="K92">
        <v>35110.245388648902</v>
      </c>
      <c r="L92">
        <v>38314.610271224301</v>
      </c>
      <c r="M92">
        <v>41751.636028585701</v>
      </c>
      <c r="N92">
        <v>44985.588181317202</v>
      </c>
      <c r="O92">
        <v>48438.556459250198</v>
      </c>
      <c r="P92">
        <v>52124.357594523302</v>
      </c>
      <c r="Q92">
        <v>56057.642452175598</v>
      </c>
      <c r="R92">
        <v>60253.944901606897</v>
      </c>
      <c r="S92">
        <v>64729.733489850703</v>
      </c>
      <c r="T92">
        <v>69502.466074665004</v>
      </c>
      <c r="U92">
        <v>74590.647584236096</v>
      </c>
      <c r="V92">
        <v>80013.891079577603</v>
      </c>
      <c r="W92">
        <v>85792.982305492595</v>
      </c>
    </row>
    <row r="93" spans="1:23" x14ac:dyDescent="0.25">
      <c r="A93" t="s">
        <v>42</v>
      </c>
      <c r="B93" t="s">
        <v>27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</row>
    <row r="94" spans="1:23" x14ac:dyDescent="0.25">
      <c r="A94" t="s">
        <v>42</v>
      </c>
      <c r="B94" t="s">
        <v>54</v>
      </c>
      <c r="C94">
        <v>42511.2627577475</v>
      </c>
      <c r="D94">
        <v>47613.543786847797</v>
      </c>
      <c r="E94">
        <v>53119.774761963803</v>
      </c>
      <c r="F94">
        <v>59057.594975124201</v>
      </c>
      <c r="G94">
        <v>65456.397772695702</v>
      </c>
      <c r="H94">
        <v>72347.436862586605</v>
      </c>
      <c r="I94">
        <v>79349.326535612199</v>
      </c>
      <c r="J94">
        <v>86870.536583783905</v>
      </c>
      <c r="K94">
        <v>94945.494320433703</v>
      </c>
      <c r="L94">
        <v>103610.77148928901</v>
      </c>
      <c r="M94">
        <v>112905.212639228</v>
      </c>
      <c r="N94">
        <v>121650.500014776</v>
      </c>
      <c r="O94">
        <v>130988.05309627901</v>
      </c>
      <c r="P94">
        <v>140955.23523589701</v>
      </c>
      <c r="Q94">
        <v>151591.66545673501</v>
      </c>
      <c r="R94">
        <v>162939.350611567</v>
      </c>
      <c r="S94">
        <v>175042.82511824099</v>
      </c>
      <c r="T94">
        <v>187949.298699053</v>
      </c>
      <c r="U94">
        <v>201708.81257515101</v>
      </c>
      <c r="V94">
        <v>216374.40459211101</v>
      </c>
      <c r="W94">
        <v>232002.28377932901</v>
      </c>
    </row>
    <row r="95" spans="1:23" x14ac:dyDescent="0.25">
      <c r="A95" t="s">
        <v>42</v>
      </c>
      <c r="B95" t="s">
        <v>28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</row>
    <row r="96" spans="1:23" x14ac:dyDescent="0.25">
      <c r="A96" t="s">
        <v>42</v>
      </c>
      <c r="B96" t="s">
        <v>29</v>
      </c>
      <c r="C96">
        <v>876.26017783730595</v>
      </c>
      <c r="D96">
        <v>981.43055838829298</v>
      </c>
      <c r="E96">
        <v>1094.92732654978</v>
      </c>
      <c r="F96">
        <v>1217.32019513145</v>
      </c>
      <c r="G96">
        <v>1349.2150322549201</v>
      </c>
      <c r="H96">
        <v>1491.2560526028999</v>
      </c>
      <c r="I96">
        <v>1635.5819721844</v>
      </c>
      <c r="J96">
        <v>1790.6123435925399</v>
      </c>
      <c r="K96">
        <v>1957.05679721103</v>
      </c>
      <c r="L96">
        <v>2135.6691653323901</v>
      </c>
      <c r="M96">
        <v>2327.2501282728599</v>
      </c>
      <c r="N96">
        <v>2507.51170070848</v>
      </c>
      <c r="O96">
        <v>2699.98130506698</v>
      </c>
      <c r="P96">
        <v>2905.4290906095598</v>
      </c>
      <c r="Q96">
        <v>3124.6717014437199</v>
      </c>
      <c r="R96">
        <v>3358.5750006347798</v>
      </c>
      <c r="S96">
        <v>3608.0569504913401</v>
      </c>
      <c r="T96">
        <v>3874.09065783196</v>
      </c>
      <c r="U96">
        <v>4157.7075935304201</v>
      </c>
      <c r="V96">
        <v>4460.00099615415</v>
      </c>
      <c r="W96">
        <v>4782.1294700564204</v>
      </c>
    </row>
    <row r="97" spans="1:23" x14ac:dyDescent="0.25">
      <c r="A97" t="s">
        <v>42</v>
      </c>
      <c r="B97" t="s">
        <v>30</v>
      </c>
      <c r="C97">
        <v>103157.837678672</v>
      </c>
      <c r="D97">
        <v>115539.033720537</v>
      </c>
      <c r="E97">
        <v>117047.120490132</v>
      </c>
      <c r="F97">
        <v>123934.142737519</v>
      </c>
      <c r="G97">
        <v>130821.164984906</v>
      </c>
      <c r="H97">
        <v>137708.18723229301</v>
      </c>
      <c r="I97">
        <v>143843.60470982399</v>
      </c>
      <c r="J97">
        <v>149979.02218735599</v>
      </c>
      <c r="K97">
        <v>156114.439664887</v>
      </c>
      <c r="L97">
        <v>162249.857142419</v>
      </c>
      <c r="M97">
        <v>168385.27461995001</v>
      </c>
      <c r="N97">
        <v>172788.45277811601</v>
      </c>
      <c r="O97">
        <v>177191.630936281</v>
      </c>
      <c r="P97">
        <v>181594.80909444601</v>
      </c>
      <c r="Q97">
        <v>185997.98725261199</v>
      </c>
      <c r="R97">
        <v>190401.165410777</v>
      </c>
      <c r="S97">
        <v>194804.343568943</v>
      </c>
      <c r="T97">
        <v>199207.52172710799</v>
      </c>
      <c r="U97">
        <v>203610.699885273</v>
      </c>
      <c r="V97">
        <v>208013.87804343901</v>
      </c>
      <c r="W97">
        <v>212417.05620160399</v>
      </c>
    </row>
    <row r="98" spans="1:23" x14ac:dyDescent="0.25">
      <c r="A98" t="s">
        <v>43</v>
      </c>
      <c r="B98" t="s">
        <v>26</v>
      </c>
      <c r="C98">
        <v>8010102.1420622095</v>
      </c>
      <c r="D98">
        <v>8246197.5616378998</v>
      </c>
      <c r="E98">
        <v>8761735.8279365003</v>
      </c>
      <c r="F98">
        <v>9277274.0942350905</v>
      </c>
      <c r="G98">
        <v>9792812.3605336808</v>
      </c>
      <c r="H98">
        <v>10308350.6268322</v>
      </c>
      <c r="I98">
        <v>10767626.4031788</v>
      </c>
      <c r="J98">
        <v>11226902.1795254</v>
      </c>
      <c r="K98">
        <v>11686177.955871901</v>
      </c>
      <c r="L98">
        <v>12145453.7322185</v>
      </c>
      <c r="M98">
        <v>12604729.5085651</v>
      </c>
      <c r="N98">
        <v>12934335.941116599</v>
      </c>
      <c r="O98">
        <v>13263942.373668199</v>
      </c>
      <c r="P98">
        <v>13593548.806219701</v>
      </c>
      <c r="Q98">
        <v>13923155.238771301</v>
      </c>
      <c r="R98">
        <v>14252761.671322901</v>
      </c>
      <c r="S98">
        <v>14582368.1038744</v>
      </c>
      <c r="T98">
        <v>14911974.536426</v>
      </c>
      <c r="U98">
        <v>15241580.9689775</v>
      </c>
      <c r="V98">
        <v>15571187.4015291</v>
      </c>
      <c r="W98">
        <v>15900793.8340807</v>
      </c>
    </row>
    <row r="99" spans="1:23" x14ac:dyDescent="0.25">
      <c r="A99" t="s">
        <v>43</v>
      </c>
      <c r="B99" t="s">
        <v>27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</row>
    <row r="100" spans="1:23" x14ac:dyDescent="0.25">
      <c r="A100" t="s">
        <v>43</v>
      </c>
      <c r="B100" t="s">
        <v>54</v>
      </c>
      <c r="C100">
        <v>270614.959137381</v>
      </c>
      <c r="D100">
        <v>303094.671162538</v>
      </c>
      <c r="E100">
        <v>306912.93374307</v>
      </c>
      <c r="F100">
        <v>324971.61125557998</v>
      </c>
      <c r="G100">
        <v>343030.28876809101</v>
      </c>
      <c r="H100">
        <v>361088.96628060198</v>
      </c>
      <c r="I100">
        <v>377176.83730111498</v>
      </c>
      <c r="J100">
        <v>393264.70832162799</v>
      </c>
      <c r="K100">
        <v>409352.57934214099</v>
      </c>
      <c r="L100">
        <v>425440.45036265498</v>
      </c>
      <c r="M100">
        <v>441528.32138316799</v>
      </c>
      <c r="N100">
        <v>453074.03323542897</v>
      </c>
      <c r="O100">
        <v>464619.74508769001</v>
      </c>
      <c r="P100">
        <v>476165.45693995099</v>
      </c>
      <c r="Q100">
        <v>487711.16879221197</v>
      </c>
      <c r="R100">
        <v>499256.88064447301</v>
      </c>
      <c r="S100">
        <v>510802.592496734</v>
      </c>
      <c r="T100">
        <v>522348.30434899498</v>
      </c>
      <c r="U100">
        <v>533894.01620125596</v>
      </c>
      <c r="V100">
        <v>545439.72805351706</v>
      </c>
      <c r="W100">
        <v>556985.43990577804</v>
      </c>
    </row>
    <row r="101" spans="1:23" x14ac:dyDescent="0.25">
      <c r="A101" t="s">
        <v>43</v>
      </c>
      <c r="B101" t="s">
        <v>28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</row>
    <row r="102" spans="1:23" x14ac:dyDescent="0.25">
      <c r="A102" t="s">
        <v>43</v>
      </c>
      <c r="B102" t="s">
        <v>29</v>
      </c>
      <c r="C102">
        <v>1748513.80434597</v>
      </c>
      <c r="D102">
        <v>1958373.6916862701</v>
      </c>
      <c r="E102">
        <v>2184848.28324972</v>
      </c>
      <c r="F102">
        <v>2429074.3997403099</v>
      </c>
      <c r="G102">
        <v>2692261.0071718302</v>
      </c>
      <c r="H102">
        <v>2975693.5893471502</v>
      </c>
      <c r="I102">
        <v>3263685.5226745498</v>
      </c>
      <c r="J102">
        <v>3573037.4153613201</v>
      </c>
      <c r="K102">
        <v>3905165.2835100801</v>
      </c>
      <c r="L102">
        <v>4261573.3449353203</v>
      </c>
      <c r="M102">
        <v>4643859.2992943004</v>
      </c>
      <c r="N102">
        <v>5003558.2286405098</v>
      </c>
      <c r="O102">
        <v>5387617.4026730899</v>
      </c>
      <c r="P102">
        <v>5797573.5985373296</v>
      </c>
      <c r="Q102">
        <v>6235056.3704813197</v>
      </c>
      <c r="R102">
        <v>6701793.4856233597</v>
      </c>
      <c r="S102">
        <v>7199616.6713533998</v>
      </c>
      <c r="T102">
        <v>7730467.6919423901</v>
      </c>
      <c r="U102">
        <v>8296404.7729118904</v>
      </c>
      <c r="V102">
        <v>8899609.3927484807</v>
      </c>
      <c r="W102">
        <v>9542393.4626364596</v>
      </c>
    </row>
    <row r="103" spans="1:23" x14ac:dyDescent="0.25">
      <c r="A103" t="s">
        <v>43</v>
      </c>
      <c r="B103" t="s">
        <v>30</v>
      </c>
      <c r="C103">
        <v>31103081.989329401</v>
      </c>
      <c r="D103">
        <v>32186890.585411899</v>
      </c>
      <c r="E103">
        <v>34199160.318936199</v>
      </c>
      <c r="F103">
        <v>36211430.052460499</v>
      </c>
      <c r="G103">
        <v>38223699.785984799</v>
      </c>
      <c r="H103">
        <v>40235969.519509099</v>
      </c>
      <c r="I103">
        <v>42028633.235276401</v>
      </c>
      <c r="J103">
        <v>43821296.951043703</v>
      </c>
      <c r="K103">
        <v>45613960.666810997</v>
      </c>
      <c r="L103">
        <v>47406624.382578298</v>
      </c>
      <c r="M103">
        <v>49199288.0983456</v>
      </c>
      <c r="N103">
        <v>50485821.206664398</v>
      </c>
      <c r="O103">
        <v>51772354.314983301</v>
      </c>
      <c r="P103">
        <v>53058887.423302099</v>
      </c>
      <c r="Q103">
        <v>54345420.531620897</v>
      </c>
      <c r="R103">
        <v>55631953.639939703</v>
      </c>
      <c r="S103">
        <v>56918486.748258501</v>
      </c>
      <c r="T103">
        <v>58205019.8565773</v>
      </c>
      <c r="U103">
        <v>59491552.964896098</v>
      </c>
      <c r="V103">
        <v>60778086.073214903</v>
      </c>
      <c r="W103">
        <v>62064619.181533702</v>
      </c>
    </row>
    <row r="104" spans="1:23" x14ac:dyDescent="0.25">
      <c r="A104" t="s">
        <v>55</v>
      </c>
      <c r="B104" t="s">
        <v>26</v>
      </c>
      <c r="C104">
        <v>30299.3377452686</v>
      </c>
      <c r="D104">
        <v>33935.920762173002</v>
      </c>
      <c r="E104">
        <v>37860.413736404698</v>
      </c>
      <c r="F104">
        <v>42092.516206154098</v>
      </c>
      <c r="G104">
        <v>46653.177888537502</v>
      </c>
      <c r="H104">
        <v>51564.674448643796</v>
      </c>
      <c r="I104">
        <v>56555.1782891689</v>
      </c>
      <c r="J104">
        <v>61915.820827624899</v>
      </c>
      <c r="K104">
        <v>67671.139674203601</v>
      </c>
      <c r="L104">
        <v>73847.200853371105</v>
      </c>
      <c r="M104">
        <v>80471.690301269904</v>
      </c>
      <c r="N104">
        <v>86704.777692277697</v>
      </c>
      <c r="O104">
        <v>93359.994596633202</v>
      </c>
      <c r="P104">
        <v>100463.971247193</v>
      </c>
      <c r="Q104">
        <v>108044.945576318</v>
      </c>
      <c r="R104">
        <v>116132.857410237</v>
      </c>
      <c r="S104">
        <v>124759.44806360699</v>
      </c>
      <c r="T104">
        <v>133958.36563878899</v>
      </c>
      <c r="U104">
        <v>132679.093263969</v>
      </c>
      <c r="V104">
        <v>135548.341716208</v>
      </c>
      <c r="W104">
        <v>138417.59016844601</v>
      </c>
    </row>
    <row r="105" spans="1:23" x14ac:dyDescent="0.25">
      <c r="A105" t="s">
        <v>55</v>
      </c>
      <c r="B105" t="s">
        <v>27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</row>
    <row r="106" spans="1:23" x14ac:dyDescent="0.25">
      <c r="A106" t="s">
        <v>55</v>
      </c>
      <c r="B106" t="s">
        <v>54</v>
      </c>
      <c r="C106">
        <v>57927796.921753697</v>
      </c>
      <c r="D106">
        <v>59831919.7461669</v>
      </c>
      <c r="E106">
        <v>63572509.750795498</v>
      </c>
      <c r="F106">
        <v>67313099.755424097</v>
      </c>
      <c r="G106">
        <v>71053689.760052696</v>
      </c>
      <c r="H106">
        <v>74794279.764681295</v>
      </c>
      <c r="I106">
        <v>78126646.129460499</v>
      </c>
      <c r="J106">
        <v>81459012.494239703</v>
      </c>
      <c r="K106">
        <v>84791378.859018907</v>
      </c>
      <c r="L106">
        <v>88123745.223798096</v>
      </c>
      <c r="M106">
        <v>91456111.5885773</v>
      </c>
      <c r="N106">
        <v>93847636.345634997</v>
      </c>
      <c r="O106">
        <v>96239161.102692604</v>
      </c>
      <c r="P106">
        <v>98630685.859750196</v>
      </c>
      <c r="Q106">
        <v>101022210.616807</v>
      </c>
      <c r="R106">
        <v>103413735.37386499</v>
      </c>
      <c r="S106">
        <v>105805260.130923</v>
      </c>
      <c r="T106">
        <v>108196784.88798</v>
      </c>
      <c r="U106">
        <v>110588309.64503799</v>
      </c>
      <c r="V106">
        <v>112979834.402095</v>
      </c>
      <c r="W106">
        <v>115371359.159153</v>
      </c>
    </row>
    <row r="107" spans="1:23" x14ac:dyDescent="0.25">
      <c r="A107" t="s">
        <v>55</v>
      </c>
      <c r="B107" t="s">
        <v>28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</row>
    <row r="108" spans="1:23" x14ac:dyDescent="0.25">
      <c r="A108" t="s">
        <v>55</v>
      </c>
      <c r="B108" t="s">
        <v>29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</row>
    <row r="109" spans="1:23" x14ac:dyDescent="0.25">
      <c r="A109" t="s">
        <v>55</v>
      </c>
      <c r="B109" t="s">
        <v>30</v>
      </c>
      <c r="C109">
        <v>1719108.1913020599</v>
      </c>
      <c r="D109">
        <v>1797976.23901402</v>
      </c>
      <c r="E109">
        <v>1910382.65981329</v>
      </c>
      <c r="F109">
        <v>2022789.08061255</v>
      </c>
      <c r="G109">
        <v>2135195.5014118198</v>
      </c>
      <c r="H109">
        <v>2247601.9222110901</v>
      </c>
      <c r="I109">
        <v>2347741.0380706699</v>
      </c>
      <c r="J109">
        <v>2447880.1539302501</v>
      </c>
      <c r="K109">
        <v>2548019.2697898299</v>
      </c>
      <c r="L109">
        <v>2648158.3856494101</v>
      </c>
      <c r="M109">
        <v>2748297.5015089898</v>
      </c>
      <c r="N109">
        <v>2820163.9016921301</v>
      </c>
      <c r="O109">
        <v>2892030.30187527</v>
      </c>
      <c r="P109">
        <v>2963896.7020584</v>
      </c>
      <c r="Q109">
        <v>3035763.1022415399</v>
      </c>
      <c r="R109">
        <v>3107629.5024246802</v>
      </c>
      <c r="S109">
        <v>3179495.9026078102</v>
      </c>
      <c r="T109">
        <v>3251362.3027909501</v>
      </c>
      <c r="U109">
        <v>3323228.7029740899</v>
      </c>
      <c r="V109">
        <v>3395095.1031572302</v>
      </c>
      <c r="W109">
        <v>3466961.5033403598</v>
      </c>
    </row>
    <row r="110" spans="1:23" x14ac:dyDescent="0.25">
      <c r="A110" t="s">
        <v>45</v>
      </c>
      <c r="B110" t="s">
        <v>26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340970.15739580197</v>
      </c>
      <c r="I110">
        <v>373969.742832591</v>
      </c>
      <c r="J110">
        <v>409416.861419569</v>
      </c>
      <c r="K110">
        <v>447473.767508163</v>
      </c>
      <c r="L110">
        <v>488312.82205206697</v>
      </c>
      <c r="M110">
        <v>532117.09763159195</v>
      </c>
      <c r="N110">
        <v>573333.23661624605</v>
      </c>
      <c r="O110">
        <v>617340.69675528596</v>
      </c>
      <c r="P110">
        <v>664315.56981669005</v>
      </c>
      <c r="Q110">
        <v>714444.57844234596</v>
      </c>
      <c r="R110">
        <v>767925.69900602603</v>
      </c>
      <c r="S110">
        <v>824968.82017996802</v>
      </c>
      <c r="T110">
        <v>885796.43922378903</v>
      </c>
      <c r="U110">
        <v>950644.39812154195</v>
      </c>
      <c r="V110">
        <v>1019762.66181101</v>
      </c>
      <c r="W110">
        <v>1093416.1408741199</v>
      </c>
    </row>
    <row r="111" spans="1:23" x14ac:dyDescent="0.25">
      <c r="A111" t="s">
        <v>45</v>
      </c>
      <c r="B111" t="s">
        <v>27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20556.9609706747</v>
      </c>
      <c r="I111">
        <v>22546.493412615098</v>
      </c>
      <c r="J111">
        <v>24683.586696323</v>
      </c>
      <c r="K111">
        <v>26978.0230748701</v>
      </c>
      <c r="L111">
        <v>29440.194124531099</v>
      </c>
      <c r="M111">
        <v>32081.137221470999</v>
      </c>
      <c r="N111">
        <v>34566.042548496203</v>
      </c>
      <c r="O111">
        <v>37219.235565170202</v>
      </c>
      <c r="P111">
        <v>40051.332777140298</v>
      </c>
      <c r="Q111">
        <v>43073.591621394597</v>
      </c>
      <c r="R111">
        <v>46297.948018131399</v>
      </c>
      <c r="S111">
        <v>49737.056075488399</v>
      </c>
      <c r="T111">
        <v>53404.330068535797</v>
      </c>
      <c r="U111">
        <v>57313.988820699196</v>
      </c>
      <c r="V111">
        <v>61481.102622907601</v>
      </c>
      <c r="W111">
        <v>65921.642833285106</v>
      </c>
    </row>
    <row r="112" spans="1:23" x14ac:dyDescent="0.25">
      <c r="A112" t="s">
        <v>45</v>
      </c>
      <c r="B112" t="s">
        <v>54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1189406.6946312201</v>
      </c>
      <c r="I112">
        <v>1304519.1963772599</v>
      </c>
      <c r="J112">
        <v>1428169.4315613201</v>
      </c>
      <c r="K112">
        <v>1560923.39227285</v>
      </c>
      <c r="L112">
        <v>1703382.3254766299</v>
      </c>
      <c r="M112">
        <v>1856184.8435201</v>
      </c>
      <c r="N112">
        <v>1999959.1609255199</v>
      </c>
      <c r="O112">
        <v>2153470.4479626701</v>
      </c>
      <c r="P112">
        <v>2317332.9658012302</v>
      </c>
      <c r="Q112">
        <v>2492198.05930374</v>
      </c>
      <c r="R112">
        <v>2678756.3297419902</v>
      </c>
      <c r="S112">
        <v>2877739.9320758199</v>
      </c>
      <c r="T112">
        <v>3089925.00381866</v>
      </c>
      <c r="U112">
        <v>3316134.23290561</v>
      </c>
      <c r="V112">
        <v>3557239.5723917</v>
      </c>
      <c r="W112">
        <v>3814165.11024414</v>
      </c>
    </row>
    <row r="113" spans="1:23" x14ac:dyDescent="0.25">
      <c r="A113" t="s">
        <v>45</v>
      </c>
      <c r="B113" t="s">
        <v>28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</row>
    <row r="114" spans="1:23" x14ac:dyDescent="0.25">
      <c r="A114" t="s">
        <v>45</v>
      </c>
      <c r="B114" t="s">
        <v>29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100215.392332488</v>
      </c>
      <c r="I114">
        <v>109914.38307882</v>
      </c>
      <c r="J114">
        <v>120332.734418954</v>
      </c>
      <c r="K114">
        <v>131518.134935404</v>
      </c>
      <c r="L114">
        <v>143521.24366745201</v>
      </c>
      <c r="M114">
        <v>156395.867935366</v>
      </c>
      <c r="N114">
        <v>168509.806499153</v>
      </c>
      <c r="O114">
        <v>181444.14924947999</v>
      </c>
      <c r="P114">
        <v>195250.65175859199</v>
      </c>
      <c r="Q114">
        <v>209984.194145491</v>
      </c>
      <c r="R114">
        <v>225702.964141684</v>
      </c>
      <c r="S114">
        <v>242468.650652132</v>
      </c>
      <c r="T114">
        <v>260346.64840327101</v>
      </c>
      <c r="U114">
        <v>279406.27430289402</v>
      </c>
      <c r="V114">
        <v>299720.99617146997</v>
      </c>
      <c r="W114">
        <v>321368.67454114702</v>
      </c>
    </row>
    <row r="115" spans="1:23" x14ac:dyDescent="0.25">
      <c r="A115" t="s">
        <v>45</v>
      </c>
      <c r="B115" t="s">
        <v>30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1313664.4136693401</v>
      </c>
      <c r="I115">
        <v>1440802.7573450599</v>
      </c>
      <c r="J115">
        <v>1577370.7743541701</v>
      </c>
      <c r="K115">
        <v>1723993.5861708301</v>
      </c>
      <c r="L115">
        <v>1881335.2522332701</v>
      </c>
      <c r="M115">
        <v>2050101.1009365299</v>
      </c>
      <c r="N115">
        <v>2208895.5698323501</v>
      </c>
      <c r="O115">
        <v>2378444.2328654099</v>
      </c>
      <c r="P115">
        <v>2559425.52327719</v>
      </c>
      <c r="Q115">
        <v>2752558.8321479899</v>
      </c>
      <c r="R115">
        <v>2958606.9080976699</v>
      </c>
      <c r="S115">
        <v>3178378.3945619501</v>
      </c>
      <c r="T115">
        <v>3412730.5124024199</v>
      </c>
      <c r="U115">
        <v>3662571.8960405299</v>
      </c>
      <c r="V115">
        <v>3928865.59176144</v>
      </c>
      <c r="W115">
        <v>4212632.22731434</v>
      </c>
    </row>
    <row r="116" spans="1:23" x14ac:dyDescent="0.25">
      <c r="A116" t="s">
        <v>48</v>
      </c>
      <c r="B116" t="s">
        <v>26</v>
      </c>
      <c r="C116">
        <v>15636.4353515903</v>
      </c>
      <c r="D116">
        <v>17513.1494805451</v>
      </c>
      <c r="E116">
        <v>19538.443934016301</v>
      </c>
      <c r="F116">
        <v>21722.4849591333</v>
      </c>
      <c r="G116">
        <v>24076.083976926999</v>
      </c>
      <c r="H116">
        <v>26610.736684102201</v>
      </c>
      <c r="I116">
        <v>29186.162303311299</v>
      </c>
      <c r="J116">
        <v>31952.603642730999</v>
      </c>
      <c r="K116">
        <v>34922.723710334503</v>
      </c>
      <c r="L116">
        <v>38109.974275591499</v>
      </c>
      <c r="M116">
        <v>41528.643088098303</v>
      </c>
      <c r="N116">
        <v>44745.322899706603</v>
      </c>
      <c r="O116">
        <v>48179.8490847555</v>
      </c>
      <c r="P116">
        <v>51845.964581059998</v>
      </c>
      <c r="Q116">
        <v>55758.2420042831</v>
      </c>
      <c r="R116">
        <v>59932.132258375903</v>
      </c>
      <c r="S116">
        <v>64384.015932867202</v>
      </c>
      <c r="T116">
        <v>69131.257644161698</v>
      </c>
      <c r="U116">
        <v>74192.263486753494</v>
      </c>
      <c r="V116">
        <v>79586.541769493997</v>
      </c>
      <c r="W116">
        <v>85334.767221791699</v>
      </c>
    </row>
    <row r="117" spans="1:23" x14ac:dyDescent="0.25">
      <c r="A117" t="s">
        <v>48</v>
      </c>
      <c r="B117" t="s">
        <v>27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</row>
    <row r="118" spans="1:23" x14ac:dyDescent="0.25">
      <c r="A118" t="s">
        <v>48</v>
      </c>
      <c r="B118" t="s">
        <v>54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1804618.69285895</v>
      </c>
      <c r="I118">
        <v>1979272.3024025499</v>
      </c>
      <c r="J118">
        <v>2166879.7261683499</v>
      </c>
      <c r="K118">
        <v>2368299.7115547401</v>
      </c>
      <c r="L118">
        <v>2584444.4961643298</v>
      </c>
      <c r="M118">
        <v>2816283.0099560102</v>
      </c>
      <c r="N118">
        <v>3034423.5517185498</v>
      </c>
      <c r="O118">
        <v>3267337.4401324498</v>
      </c>
      <c r="P118">
        <v>3515956.6585084498</v>
      </c>
      <c r="Q118">
        <v>3781269.4551217202</v>
      </c>
      <c r="R118">
        <v>4064323.6397500401</v>
      </c>
      <c r="S118">
        <v>4366230.0692034001</v>
      </c>
      <c r="T118">
        <v>4688166.3325027097</v>
      </c>
      <c r="U118">
        <v>5031380.6469589397</v>
      </c>
      <c r="V118">
        <v>5397195.9770295499</v>
      </c>
      <c r="W118">
        <v>5787014.3884898098</v>
      </c>
    </row>
    <row r="119" spans="1:23" x14ac:dyDescent="0.25">
      <c r="A119" t="s">
        <v>48</v>
      </c>
      <c r="B119" t="s">
        <v>28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</row>
    <row r="120" spans="1:23" x14ac:dyDescent="0.25">
      <c r="A120" t="s">
        <v>48</v>
      </c>
      <c r="B120" t="s">
        <v>29</v>
      </c>
      <c r="C120">
        <v>567.82829616114498</v>
      </c>
      <c r="D120">
        <v>635.98010712473103</v>
      </c>
      <c r="E120">
        <v>709.527528444273</v>
      </c>
      <c r="F120">
        <v>788.83974162795698</v>
      </c>
      <c r="G120">
        <v>874.30935730889905</v>
      </c>
      <c r="H120">
        <v>966.35383520386495</v>
      </c>
      <c r="I120">
        <v>1059.8789583129801</v>
      </c>
      <c r="J120">
        <v>1160.3407091449999</v>
      </c>
      <c r="K120">
        <v>1268.1989376644401</v>
      </c>
      <c r="L120">
        <v>1383.9421372629599</v>
      </c>
      <c r="M120">
        <v>1508.0891594771799</v>
      </c>
      <c r="N120">
        <v>1624.9010654935801</v>
      </c>
      <c r="O120">
        <v>1749.6239392129301</v>
      </c>
      <c r="P120">
        <v>1882.7568476404799</v>
      </c>
      <c r="Q120">
        <v>2024.82898706275</v>
      </c>
      <c r="R120">
        <v>2176.4014483081401</v>
      </c>
      <c r="S120">
        <v>2338.0690832104201</v>
      </c>
      <c r="T120">
        <v>2510.4624779821602</v>
      </c>
      <c r="U120">
        <v>2694.25003952305</v>
      </c>
      <c r="V120">
        <v>2890.1402010230699</v>
      </c>
      <c r="W120">
        <v>3098.88375357428</v>
      </c>
    </row>
    <row r="121" spans="1:23" x14ac:dyDescent="0.25">
      <c r="A121" t="s">
        <v>48</v>
      </c>
      <c r="B121" t="s">
        <v>30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64315.376697924497</v>
      </c>
      <c r="I121">
        <v>70539.9119606358</v>
      </c>
      <c r="J121">
        <v>77226.112307873496</v>
      </c>
      <c r="K121">
        <v>84404.582909933204</v>
      </c>
      <c r="L121">
        <v>92107.835291429306</v>
      </c>
      <c r="M121">
        <v>100370.4014538</v>
      </c>
      <c r="N121">
        <v>108144.78125606199</v>
      </c>
      <c r="O121">
        <v>116445.673034915</v>
      </c>
      <c r="P121">
        <v>125306.292038514</v>
      </c>
      <c r="Q121">
        <v>134761.858759886</v>
      </c>
      <c r="R121">
        <v>144849.716423298</v>
      </c>
      <c r="S121">
        <v>155609.45520615199</v>
      </c>
      <c r="T121">
        <v>167083.04357623399</v>
      </c>
      <c r="U121">
        <v>179314.96714530699</v>
      </c>
      <c r="V121">
        <v>192352.37546234799</v>
      </c>
      <c r="W121">
        <v>206245.237193229</v>
      </c>
    </row>
    <row r="122" spans="1:23" x14ac:dyDescent="0.25">
      <c r="A122" t="s">
        <v>49</v>
      </c>
      <c r="B122" t="s">
        <v>26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159589.42358702901</v>
      </c>
      <c r="I122">
        <v>175034.719030743</v>
      </c>
      <c r="J122">
        <v>191625.57045986201</v>
      </c>
      <c r="K122">
        <v>209437.92023431501</v>
      </c>
      <c r="L122">
        <v>228552.44106006401</v>
      </c>
      <c r="M122">
        <v>249054.81916780199</v>
      </c>
      <c r="N122">
        <v>268345.83253179101</v>
      </c>
      <c r="O122">
        <v>288943.31018425903</v>
      </c>
      <c r="P122">
        <v>310929.67102064501</v>
      </c>
      <c r="Q122">
        <v>334392.30966520798</v>
      </c>
      <c r="R122">
        <v>359423.88799667702</v>
      </c>
      <c r="S122">
        <v>386122.64338712901</v>
      </c>
      <c r="T122">
        <v>414592.71459663397</v>
      </c>
      <c r="U122">
        <v>444944.48631862202</v>
      </c>
      <c r="V122">
        <v>477294.95342631801</v>
      </c>
      <c r="W122">
        <v>511768.10602898599</v>
      </c>
    </row>
    <row r="123" spans="1:23" x14ac:dyDescent="0.25">
      <c r="A123" t="s">
        <v>49</v>
      </c>
      <c r="B123" t="s">
        <v>27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</row>
    <row r="124" spans="1:23" x14ac:dyDescent="0.25">
      <c r="A124" t="s">
        <v>49</v>
      </c>
      <c r="B124" t="s">
        <v>54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1055583.84314916</v>
      </c>
      <c r="I124">
        <v>1157744.7756006699</v>
      </c>
      <c r="J124">
        <v>1267482.84168946</v>
      </c>
      <c r="K124">
        <v>1385300.35244813</v>
      </c>
      <c r="L124">
        <v>1511730.9071784399</v>
      </c>
      <c r="M124">
        <v>1647341.26650066</v>
      </c>
      <c r="N124">
        <v>1774939.20856539</v>
      </c>
      <c r="O124">
        <v>1911178.5916703399</v>
      </c>
      <c r="P124">
        <v>2056604.5650643699</v>
      </c>
      <c r="Q124">
        <v>2211795.1893186299</v>
      </c>
      <c r="R124">
        <v>2377363.3645856502</v>
      </c>
      <c r="S124">
        <v>2553958.8694060799</v>
      </c>
      <c r="T124">
        <v>2742270.5162970899</v>
      </c>
      <c r="U124">
        <v>2943028.43070368</v>
      </c>
      <c r="V124">
        <v>3157006.4602601901</v>
      </c>
      <c r="W124">
        <v>3385024.7216956001</v>
      </c>
    </row>
    <row r="125" spans="1:23" x14ac:dyDescent="0.25">
      <c r="A125" t="s">
        <v>49</v>
      </c>
      <c r="B125" t="s">
        <v>28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</row>
    <row r="126" spans="1:23" x14ac:dyDescent="0.25">
      <c r="A126" t="s">
        <v>49</v>
      </c>
      <c r="B126" t="s">
        <v>29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110218.78198545999</v>
      </c>
      <c r="I126">
        <v>120885.915263772</v>
      </c>
      <c r="J126">
        <v>132344.21491495101</v>
      </c>
      <c r="K126">
        <v>144646.129743089</v>
      </c>
      <c r="L126">
        <v>157847.375516753</v>
      </c>
      <c r="M126">
        <v>172007.130543426</v>
      </c>
      <c r="N126">
        <v>185330.26906008701</v>
      </c>
      <c r="O126">
        <v>199555.70360205599</v>
      </c>
      <c r="P126">
        <v>214740.355925571</v>
      </c>
      <c r="Q126">
        <v>230944.58422243301</v>
      </c>
      <c r="R126">
        <v>248232.38445916699</v>
      </c>
      <c r="S126">
        <v>266671.60325901798</v>
      </c>
      <c r="T126">
        <v>286334.16297770699</v>
      </c>
      <c r="U126">
        <v>307296.29966011702</v>
      </c>
      <c r="V126">
        <v>329638.814603323</v>
      </c>
      <c r="W126">
        <v>353447.34029169998</v>
      </c>
    </row>
    <row r="127" spans="1:23" x14ac:dyDescent="0.25">
      <c r="A127" t="s">
        <v>49</v>
      </c>
      <c r="B127" t="s">
        <v>30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454.67795664102698</v>
      </c>
      <c r="I127">
        <v>498.68234749738798</v>
      </c>
      <c r="J127">
        <v>545.95048254778305</v>
      </c>
      <c r="K127">
        <v>596.69872523447395</v>
      </c>
      <c r="L127">
        <v>651.15691598346496</v>
      </c>
      <c r="M127">
        <v>709.56917899426901</v>
      </c>
      <c r="N127">
        <v>764.53020548792006</v>
      </c>
      <c r="O127">
        <v>823.21341168344998</v>
      </c>
      <c r="P127">
        <v>885.85361298481405</v>
      </c>
      <c r="Q127">
        <v>952.69980088710497</v>
      </c>
      <c r="R127">
        <v>1024.01597354716</v>
      </c>
      <c r="S127">
        <v>1100.0820139710099</v>
      </c>
      <c r="T127">
        <v>1181.1946185033701</v>
      </c>
      <c r="U127">
        <v>1267.6682784540401</v>
      </c>
      <c r="V127">
        <v>1359.8363178535201</v>
      </c>
      <c r="W127">
        <v>1458.0519904968201</v>
      </c>
    </row>
    <row r="128" spans="1:23" x14ac:dyDescent="0.25">
      <c r="A128" t="s">
        <v>50</v>
      </c>
      <c r="B128" t="s">
        <v>26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31326.9145997958</v>
      </c>
      <c r="I128">
        <v>34358.778745041003</v>
      </c>
      <c r="J128">
        <v>37615.512018311201</v>
      </c>
      <c r="K128">
        <v>41112.021672045797</v>
      </c>
      <c r="L128">
        <v>44864.143511108101</v>
      </c>
      <c r="M128">
        <v>48888.697479896597</v>
      </c>
      <c r="N128">
        <v>52675.464263145499</v>
      </c>
      <c r="O128">
        <v>56718.685981019502</v>
      </c>
      <c r="P128">
        <v>61034.541210023097</v>
      </c>
      <c r="Q128">
        <v>65640.185246974506</v>
      </c>
      <c r="R128">
        <v>70553.807334595898</v>
      </c>
      <c r="S128">
        <v>75794.691167862096</v>
      </c>
      <c r="T128">
        <v>81383.278866118402</v>
      </c>
      <c r="U128">
        <v>87341.238606280705</v>
      </c>
      <c r="V128">
        <v>93691.536123293903</v>
      </c>
      <c r="W128">
        <v>100458.510295492</v>
      </c>
    </row>
    <row r="129" spans="1:23" x14ac:dyDescent="0.25">
      <c r="A129" t="s">
        <v>50</v>
      </c>
      <c r="B129" t="s">
        <v>27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</row>
    <row r="130" spans="1:23" x14ac:dyDescent="0.25">
      <c r="A130" t="s">
        <v>50</v>
      </c>
      <c r="B130" t="s">
        <v>54</v>
      </c>
      <c r="C130">
        <v>2453728.6816282701</v>
      </c>
      <c r="D130">
        <v>2748229.77359006</v>
      </c>
      <c r="E130">
        <v>3066046.65304395</v>
      </c>
      <c r="F130">
        <v>3408774.6460092599</v>
      </c>
      <c r="G130">
        <v>3778110.3216384999</v>
      </c>
      <c r="H130">
        <v>4175857.6282156301</v>
      </c>
      <c r="I130">
        <v>4580003.1746371696</v>
      </c>
      <c r="J130">
        <v>5014123.6316303303</v>
      </c>
      <c r="K130">
        <v>5480206.1263862196</v>
      </c>
      <c r="L130">
        <v>5980361.5615386097</v>
      </c>
      <c r="M130">
        <v>6516832.0248902803</v>
      </c>
      <c r="N130">
        <v>7021605.6088871704</v>
      </c>
      <c r="O130">
        <v>7560564.4712215196</v>
      </c>
      <c r="P130">
        <v>8135865.2057670904</v>
      </c>
      <c r="Q130">
        <v>8749794.6025891695</v>
      </c>
      <c r="R130">
        <v>9404777.2760790307</v>
      </c>
      <c r="S130">
        <v>10103383.730411399</v>
      </c>
      <c r="T130">
        <v>10848338.8869868</v>
      </c>
      <c r="U130">
        <v>10790084.4113393</v>
      </c>
      <c r="V130">
        <v>11023425.115101701</v>
      </c>
      <c r="W130">
        <v>11256765.818863999</v>
      </c>
    </row>
    <row r="131" spans="1:23" x14ac:dyDescent="0.25">
      <c r="A131" t="s">
        <v>50</v>
      </c>
      <c r="B131" t="s">
        <v>28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</row>
    <row r="132" spans="1:23" x14ac:dyDescent="0.25">
      <c r="A132" t="s">
        <v>50</v>
      </c>
      <c r="B132" t="s">
        <v>29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35726.931118083397</v>
      </c>
      <c r="I132">
        <v>39184.635231633903</v>
      </c>
      <c r="J132">
        <v>42898.792428744302</v>
      </c>
      <c r="K132">
        <v>46886.403757486703</v>
      </c>
      <c r="L132">
        <v>51165.529238031399</v>
      </c>
      <c r="M132">
        <v>55755.3512572369</v>
      </c>
      <c r="N132">
        <v>60073.987731773799</v>
      </c>
      <c r="O132">
        <v>64685.099475621202</v>
      </c>
      <c r="P132">
        <v>69607.137424524</v>
      </c>
      <c r="Q132">
        <v>74859.666419628003</v>
      </c>
      <c r="R132">
        <v>80463.430470681094</v>
      </c>
      <c r="S132">
        <v>86440.421760790297</v>
      </c>
      <c r="T132">
        <v>92813.953603733898</v>
      </c>
      <c r="U132">
        <v>99608.737576569794</v>
      </c>
      <c r="V132">
        <v>106850.965062679</v>
      </c>
      <c r="W132">
        <v>114568.39345345899</v>
      </c>
    </row>
    <row r="133" spans="1:23" x14ac:dyDescent="0.25">
      <c r="A133" t="s">
        <v>50</v>
      </c>
      <c r="B133" t="s">
        <v>30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1097.04216335159</v>
      </c>
      <c r="I133">
        <v>1203.2154920492601</v>
      </c>
      <c r="J133">
        <v>1317.2635482083101</v>
      </c>
      <c r="K133">
        <v>1439.7083712531501</v>
      </c>
      <c r="L133">
        <v>1571.10451773195</v>
      </c>
      <c r="M133">
        <v>1712.0410079305</v>
      </c>
      <c r="N133">
        <v>1844.6503911740899</v>
      </c>
      <c r="O133">
        <v>1986.2406102222001</v>
      </c>
      <c r="P133">
        <v>2137.3782251971902</v>
      </c>
      <c r="Q133">
        <v>2298.6640001441301</v>
      </c>
      <c r="R133">
        <v>2470.7349070227601</v>
      </c>
      <c r="S133">
        <v>2654.2662445889</v>
      </c>
      <c r="T133">
        <v>2849.9738786440998</v>
      </c>
      <c r="U133">
        <v>3058.61661049334</v>
      </c>
      <c r="V133">
        <v>3280.9986808309</v>
      </c>
      <c r="W133">
        <v>3517.9724166759702</v>
      </c>
    </row>
    <row r="134" spans="1:23" x14ac:dyDescent="0.25">
      <c r="A134" t="s">
        <v>51</v>
      </c>
      <c r="B134" t="s">
        <v>26</v>
      </c>
      <c r="C134">
        <v>2980419.6199909099</v>
      </c>
      <c r="D134">
        <v>3338135.1405223799</v>
      </c>
      <c r="E134">
        <v>3724171.1640570201</v>
      </c>
      <c r="F134">
        <v>4140465.4520938201</v>
      </c>
      <c r="G134">
        <v>4589078.7410241598</v>
      </c>
      <c r="H134">
        <v>5072202.1952173002</v>
      </c>
      <c r="I134">
        <v>5076260.9391893204</v>
      </c>
      <c r="J134">
        <v>5292780.6805406399</v>
      </c>
      <c r="K134">
        <v>5509300.4218919603</v>
      </c>
      <c r="L134">
        <v>5725820.1632432798</v>
      </c>
      <c r="M134">
        <v>5942339.9045946002</v>
      </c>
      <c r="N134">
        <v>6097728.6779618803</v>
      </c>
      <c r="O134">
        <v>6253117.4513291502</v>
      </c>
      <c r="P134">
        <v>6408506.2246964201</v>
      </c>
      <c r="Q134">
        <v>6563894.9980637003</v>
      </c>
      <c r="R134">
        <v>6719283.7714309702</v>
      </c>
      <c r="S134">
        <v>6874672.5447982401</v>
      </c>
      <c r="T134">
        <v>7030061.31816551</v>
      </c>
      <c r="U134">
        <v>7185450.0915327901</v>
      </c>
      <c r="V134">
        <v>7340838.86490006</v>
      </c>
      <c r="W134">
        <v>7496227.6382673299</v>
      </c>
    </row>
    <row r="135" spans="1:23" x14ac:dyDescent="0.25">
      <c r="A135" t="s">
        <v>51</v>
      </c>
      <c r="B135" t="s">
        <v>27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</row>
    <row r="136" spans="1:23" x14ac:dyDescent="0.25">
      <c r="A136" t="s">
        <v>51</v>
      </c>
      <c r="B136" t="s">
        <v>54</v>
      </c>
      <c r="C136">
        <v>31063312.1779822</v>
      </c>
      <c r="D136">
        <v>34791588.830922902</v>
      </c>
      <c r="E136">
        <v>38815034.868712798</v>
      </c>
      <c r="F136">
        <v>40124781.806298703</v>
      </c>
      <c r="G136">
        <v>42354516.557898</v>
      </c>
      <c r="H136">
        <v>44584251.309497401</v>
      </c>
      <c r="I136">
        <v>46570647.327081501</v>
      </c>
      <c r="J136">
        <v>48557043.344665602</v>
      </c>
      <c r="K136">
        <v>50543439.362249598</v>
      </c>
      <c r="L136">
        <v>52529835.379833698</v>
      </c>
      <c r="M136">
        <v>54516231.397417799</v>
      </c>
      <c r="N136">
        <v>55941799.517292798</v>
      </c>
      <c r="O136">
        <v>57367367.637167796</v>
      </c>
      <c r="P136">
        <v>58792935.757042803</v>
      </c>
      <c r="Q136">
        <v>60218503.876917802</v>
      </c>
      <c r="R136">
        <v>61644071.996792801</v>
      </c>
      <c r="S136">
        <v>63069640.1166678</v>
      </c>
      <c r="T136">
        <v>64495208.236542799</v>
      </c>
      <c r="U136">
        <v>65920776.356417798</v>
      </c>
      <c r="V136">
        <v>67346344.476292804</v>
      </c>
      <c r="W136">
        <v>68771912.596167803</v>
      </c>
    </row>
    <row r="137" spans="1:23" x14ac:dyDescent="0.25">
      <c r="A137" t="s">
        <v>51</v>
      </c>
      <c r="B137" t="s">
        <v>28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</row>
    <row r="138" spans="1:23" x14ac:dyDescent="0.25">
      <c r="A138" t="s">
        <v>51</v>
      </c>
      <c r="B138" t="s">
        <v>29</v>
      </c>
      <c r="C138">
        <v>10178586.873151099</v>
      </c>
      <c r="D138">
        <v>11400239.8501957</v>
      </c>
      <c r="E138">
        <v>12718611.6577619</v>
      </c>
      <c r="F138">
        <v>14140320.0464592</v>
      </c>
      <c r="G138">
        <v>15672402.744881799</v>
      </c>
      <c r="H138">
        <v>16388768.482665099</v>
      </c>
      <c r="I138">
        <v>17118949.734809101</v>
      </c>
      <c r="J138">
        <v>17849130.986953199</v>
      </c>
      <c r="K138">
        <v>18579312.2390972</v>
      </c>
      <c r="L138">
        <v>19309493.491241202</v>
      </c>
      <c r="M138">
        <v>20039674.7433853</v>
      </c>
      <c r="N138">
        <v>20563700.720870301</v>
      </c>
      <c r="O138">
        <v>21087726.698355399</v>
      </c>
      <c r="P138">
        <v>21611752.675840501</v>
      </c>
      <c r="Q138">
        <v>22135778.653325599</v>
      </c>
      <c r="R138">
        <v>22659804.6308107</v>
      </c>
      <c r="S138">
        <v>23183830.608295701</v>
      </c>
      <c r="T138">
        <v>23707856.585780799</v>
      </c>
      <c r="U138">
        <v>24231882.563265901</v>
      </c>
      <c r="V138">
        <v>24755908.540750999</v>
      </c>
      <c r="W138">
        <v>25279934.518236</v>
      </c>
    </row>
    <row r="139" spans="1:23" x14ac:dyDescent="0.25">
      <c r="A139" t="s">
        <v>51</v>
      </c>
      <c r="B139" t="s">
        <v>30</v>
      </c>
      <c r="C139">
        <v>54034545.686848603</v>
      </c>
      <c r="D139">
        <v>60519872.621151797</v>
      </c>
      <c r="E139">
        <v>61953903.122041203</v>
      </c>
      <c r="F139">
        <v>65599254.731950499</v>
      </c>
      <c r="G139">
        <v>69244606.341859803</v>
      </c>
      <c r="H139">
        <v>72889957.951769099</v>
      </c>
      <c r="I139">
        <v>76137479.620175406</v>
      </c>
      <c r="J139">
        <v>79385001.288581699</v>
      </c>
      <c r="K139">
        <v>82632522.956988007</v>
      </c>
      <c r="L139">
        <v>85880044.6253943</v>
      </c>
      <c r="M139">
        <v>89127566.293800503</v>
      </c>
      <c r="N139">
        <v>91458200.929644197</v>
      </c>
      <c r="O139">
        <v>93788835.565487802</v>
      </c>
      <c r="P139">
        <v>96119470.201331496</v>
      </c>
      <c r="Q139">
        <v>98450104.837175101</v>
      </c>
      <c r="R139">
        <v>100780739.47301801</v>
      </c>
      <c r="S139">
        <v>103111374.108862</v>
      </c>
      <c r="T139">
        <v>105442008.744706</v>
      </c>
      <c r="U139">
        <v>107772643.380549</v>
      </c>
      <c r="V139">
        <v>110103278.01639301</v>
      </c>
      <c r="W139">
        <v>112433912.652236</v>
      </c>
    </row>
    <row r="140" spans="1:23" x14ac:dyDescent="0.25">
      <c r="A140" t="s">
        <v>46</v>
      </c>
      <c r="B140" t="s">
        <v>26</v>
      </c>
      <c r="C140">
        <v>1041320.50247072</v>
      </c>
      <c r="D140">
        <v>1166301.7309806</v>
      </c>
      <c r="E140">
        <v>1301177.78108529</v>
      </c>
      <c r="F140">
        <v>1446625.681873</v>
      </c>
      <c r="G140">
        <v>1603365.4282867699</v>
      </c>
      <c r="H140">
        <v>1772162.5851372301</v>
      </c>
      <c r="I140">
        <v>1943675.04559056</v>
      </c>
      <c r="J140">
        <v>2127908.3456263901</v>
      </c>
      <c r="K140">
        <v>2325705.7880518301</v>
      </c>
      <c r="L140">
        <v>2537963.2038557399</v>
      </c>
      <c r="M140">
        <v>2765632.0967699098</v>
      </c>
      <c r="N140">
        <v>2979849.3759895498</v>
      </c>
      <c r="O140">
        <v>3208574.30288922</v>
      </c>
      <c r="P140">
        <v>3452722.0990388901</v>
      </c>
      <c r="Q140">
        <v>3713263.2390462998</v>
      </c>
      <c r="R140">
        <v>3991226.6878068601</v>
      </c>
      <c r="S140">
        <v>4287703.3233458502</v>
      </c>
      <c r="T140">
        <v>4603849.5557192303</v>
      </c>
      <c r="U140">
        <v>4940891.1530215796</v>
      </c>
      <c r="V140">
        <v>5300127.2861648696</v>
      </c>
      <c r="W140">
        <v>5682934.8047399297</v>
      </c>
    </row>
    <row r="141" spans="1:23" x14ac:dyDescent="0.25">
      <c r="A141" t="s">
        <v>46</v>
      </c>
      <c r="B141" t="s">
        <v>27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</row>
    <row r="142" spans="1:23" x14ac:dyDescent="0.25">
      <c r="A142" t="s">
        <v>46</v>
      </c>
      <c r="B142" t="s">
        <v>54</v>
      </c>
      <c r="C142">
        <v>31162042.3517843</v>
      </c>
      <c r="D142">
        <v>34902168.784291901</v>
      </c>
      <c r="E142">
        <v>38938402.754170798</v>
      </c>
      <c r="F142">
        <v>43291004.699076898</v>
      </c>
      <c r="G142">
        <v>47981520.831588201</v>
      </c>
      <c r="H142">
        <v>53032861.065602899</v>
      </c>
      <c r="I142">
        <v>58165458.132331498</v>
      </c>
      <c r="J142">
        <v>63678732.753068998</v>
      </c>
      <c r="K142">
        <v>69597921.190549403</v>
      </c>
      <c r="L142">
        <v>69014345.308514193</v>
      </c>
      <c r="M142">
        <v>71624096.884656295</v>
      </c>
      <c r="N142">
        <v>73497025.854915902</v>
      </c>
      <c r="O142">
        <v>75369954.825175598</v>
      </c>
      <c r="P142">
        <v>77242883.795435295</v>
      </c>
      <c r="Q142">
        <v>79115812.765695006</v>
      </c>
      <c r="R142">
        <v>80988741.735954702</v>
      </c>
      <c r="S142">
        <v>82861670.706214398</v>
      </c>
      <c r="T142">
        <v>84734599.676474094</v>
      </c>
      <c r="U142">
        <v>86607528.646733806</v>
      </c>
      <c r="V142">
        <v>88480457.616993502</v>
      </c>
      <c r="W142">
        <v>90353386.587253198</v>
      </c>
    </row>
    <row r="143" spans="1:23" x14ac:dyDescent="0.25">
      <c r="A143" t="s">
        <v>46</v>
      </c>
      <c r="B143" t="s">
        <v>28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</row>
    <row r="144" spans="1:23" x14ac:dyDescent="0.25">
      <c r="A144" t="s">
        <v>46</v>
      </c>
      <c r="B144" t="s">
        <v>29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</row>
    <row r="145" spans="1:23" x14ac:dyDescent="0.25">
      <c r="A145" t="s">
        <v>46</v>
      </c>
      <c r="B145" t="s">
        <v>30</v>
      </c>
      <c r="C145">
        <v>9118025.1307709701</v>
      </c>
      <c r="D145">
        <v>10212387.509811601</v>
      </c>
      <c r="E145">
        <v>11393391.063929399</v>
      </c>
      <c r="F145">
        <v>12666964.0046845</v>
      </c>
      <c r="G145">
        <v>14039410.761855301</v>
      </c>
      <c r="H145">
        <v>15517434.784731399</v>
      </c>
      <c r="I145">
        <v>17019234.5869473</v>
      </c>
      <c r="J145">
        <v>18632420.7824229</v>
      </c>
      <c r="K145">
        <v>19231913.4827144</v>
      </c>
      <c r="L145">
        <v>19987742.465360198</v>
      </c>
      <c r="M145">
        <v>20743571.4480059</v>
      </c>
      <c r="N145">
        <v>21286003.9197785</v>
      </c>
      <c r="O145">
        <v>21828436.391550999</v>
      </c>
      <c r="P145">
        <v>22370868.863323599</v>
      </c>
      <c r="Q145">
        <v>22913301.335096199</v>
      </c>
      <c r="R145">
        <v>23455733.806868698</v>
      </c>
      <c r="S145">
        <v>23998166.278641298</v>
      </c>
      <c r="T145">
        <v>24540598.750413898</v>
      </c>
      <c r="U145">
        <v>25083031.222186498</v>
      </c>
      <c r="V145">
        <v>25625463.693959001</v>
      </c>
      <c r="W145">
        <v>26167896.165731601</v>
      </c>
    </row>
    <row r="146" spans="1:23" x14ac:dyDescent="0.25">
      <c r="A146" t="s">
        <v>47</v>
      </c>
      <c r="B146" t="s">
        <v>26</v>
      </c>
      <c r="C146">
        <v>708645.56647923705</v>
      </c>
      <c r="D146">
        <v>793698.52881553199</v>
      </c>
      <c r="E146">
        <v>885485.17346925801</v>
      </c>
      <c r="F146">
        <v>984466.23626631696</v>
      </c>
      <c r="G146">
        <v>1091131.6924094099</v>
      </c>
      <c r="H146">
        <v>1107426.1487175601</v>
      </c>
      <c r="I146">
        <v>1156766.14719169</v>
      </c>
      <c r="J146">
        <v>1206106.14566583</v>
      </c>
      <c r="K146">
        <v>1255446.1441399599</v>
      </c>
      <c r="L146">
        <v>1304786.1426140899</v>
      </c>
      <c r="M146">
        <v>1354126.1410882301</v>
      </c>
      <c r="N146">
        <v>1389535.7614442699</v>
      </c>
      <c r="O146">
        <v>1424945.38180031</v>
      </c>
      <c r="P146">
        <v>1460355.0021563601</v>
      </c>
      <c r="Q146">
        <v>1495764.6225123999</v>
      </c>
      <c r="R146">
        <v>1531174.24286844</v>
      </c>
      <c r="S146">
        <v>1566583.8632244901</v>
      </c>
      <c r="T146">
        <v>1601993.4835805299</v>
      </c>
      <c r="U146">
        <v>1637403.10393657</v>
      </c>
      <c r="V146">
        <v>1672812.7242926101</v>
      </c>
      <c r="W146">
        <v>1708222.3446486599</v>
      </c>
    </row>
    <row r="147" spans="1:23" x14ac:dyDescent="0.25">
      <c r="A147" t="s">
        <v>47</v>
      </c>
      <c r="B147" t="s">
        <v>27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</row>
    <row r="148" spans="1:23" x14ac:dyDescent="0.25">
      <c r="A148" t="s">
        <v>47</v>
      </c>
      <c r="B148" t="s">
        <v>54</v>
      </c>
      <c r="C148">
        <v>22183388.533350699</v>
      </c>
      <c r="D148">
        <v>24845880.191617198</v>
      </c>
      <c r="E148">
        <v>26071741.081782401</v>
      </c>
      <c r="F148">
        <v>27605795.572883502</v>
      </c>
      <c r="G148">
        <v>29139850.0639847</v>
      </c>
      <c r="H148">
        <v>30673904.555085801</v>
      </c>
      <c r="I148">
        <v>32040542.326549299</v>
      </c>
      <c r="J148">
        <v>33407180.098012701</v>
      </c>
      <c r="K148">
        <v>34773817.869476102</v>
      </c>
      <c r="L148">
        <v>36140455.640939496</v>
      </c>
      <c r="M148">
        <v>37507093.412402898</v>
      </c>
      <c r="N148">
        <v>38487882.349336497</v>
      </c>
      <c r="O148">
        <v>39468671.28627</v>
      </c>
      <c r="P148">
        <v>40449460.223203503</v>
      </c>
      <c r="Q148">
        <v>41430249.160136998</v>
      </c>
      <c r="R148">
        <v>42411038.097070597</v>
      </c>
      <c r="S148">
        <v>43391827.0340041</v>
      </c>
      <c r="T148">
        <v>44372615.970937602</v>
      </c>
      <c r="U148">
        <v>45353404.907871097</v>
      </c>
      <c r="V148">
        <v>46334193.844804697</v>
      </c>
      <c r="W148">
        <v>47314982.781738199</v>
      </c>
    </row>
    <row r="149" spans="1:23" x14ac:dyDescent="0.25">
      <c r="A149" t="s">
        <v>47</v>
      </c>
      <c r="B149" t="s">
        <v>28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</row>
    <row r="150" spans="1:23" x14ac:dyDescent="0.25">
      <c r="A150" t="s">
        <v>47</v>
      </c>
      <c r="B150" t="s">
        <v>29</v>
      </c>
      <c r="C150">
        <v>454836.655321247</v>
      </c>
      <c r="D150">
        <v>509426.998849964</v>
      </c>
      <c r="E150">
        <v>568339.28509324999</v>
      </c>
      <c r="F150">
        <v>597994.55563919398</v>
      </c>
      <c r="G150">
        <v>631225.12243486498</v>
      </c>
      <c r="H150">
        <v>664455.68923053599</v>
      </c>
      <c r="I150">
        <v>694059.68831501703</v>
      </c>
      <c r="J150">
        <v>723663.68739949795</v>
      </c>
      <c r="K150">
        <v>753267.68648397794</v>
      </c>
      <c r="L150">
        <v>782871.68556845898</v>
      </c>
      <c r="M150">
        <v>812475.68465294002</v>
      </c>
      <c r="N150">
        <v>833721.45686656598</v>
      </c>
      <c r="O150">
        <v>854967.229080191</v>
      </c>
      <c r="P150">
        <v>876213.00129381695</v>
      </c>
      <c r="Q150">
        <v>897458.77350744302</v>
      </c>
      <c r="R150">
        <v>918704.54572106805</v>
      </c>
      <c r="S150">
        <v>939950.317934694</v>
      </c>
      <c r="T150">
        <v>961196.09014831996</v>
      </c>
      <c r="U150">
        <v>982441.86236194603</v>
      </c>
      <c r="V150">
        <v>1003687.63457557</v>
      </c>
      <c r="W150">
        <v>1024933.40678919</v>
      </c>
    </row>
    <row r="151" spans="1:23" x14ac:dyDescent="0.25">
      <c r="A151" t="s">
        <v>47</v>
      </c>
      <c r="B151" t="s">
        <v>30</v>
      </c>
      <c r="C151">
        <v>77041.821402093803</v>
      </c>
      <c r="D151">
        <v>86288.524470578704</v>
      </c>
      <c r="E151">
        <v>96267.293292406903</v>
      </c>
      <c r="F151">
        <v>107028.217685241</v>
      </c>
      <c r="G151">
        <v>118624.566284128</v>
      </c>
      <c r="H151">
        <v>131112.979198691</v>
      </c>
      <c r="I151">
        <v>143802.28313069601</v>
      </c>
      <c r="J151">
        <v>157432.73500790499</v>
      </c>
      <c r="K151">
        <v>172066.726365009</v>
      </c>
      <c r="L151">
        <v>187770.53502030301</v>
      </c>
      <c r="M151">
        <v>204614.55772521399</v>
      </c>
      <c r="N151">
        <v>220463.36635591299</v>
      </c>
      <c r="O151">
        <v>237385.51945536799</v>
      </c>
      <c r="P151">
        <v>255448.72944887899</v>
      </c>
      <c r="Q151">
        <v>274724.79664310301</v>
      </c>
      <c r="R151">
        <v>295289.84873312799</v>
      </c>
      <c r="S151">
        <v>317224.59404054697</v>
      </c>
      <c r="T151">
        <v>320398.69671610597</v>
      </c>
      <c r="U151">
        <v>327480.62078731501</v>
      </c>
      <c r="V151">
        <v>334562.544858523</v>
      </c>
      <c r="W151">
        <v>341644.46892973199</v>
      </c>
    </row>
    <row r="152" spans="1:23" x14ac:dyDescent="0.25">
      <c r="B152" t="s">
        <v>84</v>
      </c>
      <c r="C152">
        <f>SUM(C2:C151)</f>
        <v>620907851.06625056</v>
      </c>
      <c r="D152">
        <f t="shared" ref="D152:W152" si="0">SUM(D2:D151)</f>
        <v>683116818.09979951</v>
      </c>
      <c r="E152">
        <f t="shared" si="0"/>
        <v>744384042.51764667</v>
      </c>
      <c r="F152">
        <f t="shared" si="0"/>
        <v>805401306.22176969</v>
      </c>
      <c r="G152">
        <f t="shared" si="0"/>
        <v>868590828.1199199</v>
      </c>
      <c r="H152">
        <f t="shared" si="0"/>
        <v>931848372.08094358</v>
      </c>
      <c r="I152">
        <f t="shared" si="0"/>
        <v>985629906.8692416</v>
      </c>
      <c r="J152">
        <f t="shared" si="0"/>
        <v>1041359119.078801</v>
      </c>
      <c r="K152">
        <f t="shared" si="0"/>
        <v>1097788277.2759838</v>
      </c>
      <c r="L152">
        <f t="shared" si="0"/>
        <v>1148511337.0082221</v>
      </c>
      <c r="M152">
        <f t="shared" si="0"/>
        <v>1204050787.01122</v>
      </c>
      <c r="N152">
        <f t="shared" si="0"/>
        <v>1248582867.5083568</v>
      </c>
      <c r="O152">
        <f t="shared" si="0"/>
        <v>1289363347.4573522</v>
      </c>
      <c r="P152">
        <f t="shared" si="0"/>
        <v>1329256479.1435881</v>
      </c>
      <c r="Q152">
        <f t="shared" si="0"/>
        <v>1371374347.5819435</v>
      </c>
      <c r="R152">
        <f t="shared" si="0"/>
        <v>1414485916.9627128</v>
      </c>
      <c r="S152">
        <f t="shared" si="0"/>
        <v>1456454772.5560861</v>
      </c>
      <c r="T152">
        <f t="shared" si="0"/>
        <v>1500257086.8817058</v>
      </c>
      <c r="U152">
        <f t="shared" si="0"/>
        <v>1544237338.8265746</v>
      </c>
      <c r="V152">
        <f t="shared" si="0"/>
        <v>1589562463.5102451</v>
      </c>
      <c r="W152">
        <f t="shared" si="0"/>
        <v>1626007249.0337567</v>
      </c>
    </row>
  </sheetData>
  <pageMargins left="0.7" right="0.7" top="0.78740157499999996" bottom="0.78740157499999996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52"/>
  <sheetViews>
    <sheetView workbookViewId="0">
      <selection activeCell="C2" sqref="C2:W151"/>
    </sheetView>
  </sheetViews>
  <sheetFormatPr baseColWidth="10" defaultRowHeight="15" x14ac:dyDescent="0.25"/>
  <sheetData>
    <row r="1" spans="1:23" x14ac:dyDescent="0.25">
      <c r="A1" t="s">
        <v>1</v>
      </c>
      <c r="B1" t="s">
        <v>2</v>
      </c>
      <c r="C1">
        <v>2020</v>
      </c>
      <c r="D1">
        <v>2021</v>
      </c>
      <c r="E1">
        <v>2022</v>
      </c>
      <c r="F1">
        <v>2023</v>
      </c>
      <c r="G1">
        <v>2024</v>
      </c>
      <c r="H1">
        <v>2025</v>
      </c>
      <c r="I1">
        <v>2026</v>
      </c>
      <c r="J1">
        <v>2027</v>
      </c>
      <c r="K1">
        <v>2028</v>
      </c>
      <c r="L1">
        <v>2029</v>
      </c>
      <c r="M1">
        <v>2030</v>
      </c>
      <c r="N1">
        <v>2031</v>
      </c>
      <c r="O1">
        <v>2032</v>
      </c>
      <c r="P1">
        <v>2033</v>
      </c>
      <c r="Q1">
        <v>2034</v>
      </c>
      <c r="R1">
        <v>2035</v>
      </c>
      <c r="S1">
        <v>2036</v>
      </c>
      <c r="T1">
        <v>2037</v>
      </c>
      <c r="U1">
        <v>2038</v>
      </c>
      <c r="V1">
        <v>2039</v>
      </c>
      <c r="W1">
        <v>2040</v>
      </c>
    </row>
    <row r="2" spans="1:23" x14ac:dyDescent="0.25">
      <c r="A2" t="s">
        <v>44</v>
      </c>
      <c r="B2" t="s">
        <v>26</v>
      </c>
      <c r="C2">
        <v>0</v>
      </c>
      <c r="D2">
        <v>0</v>
      </c>
      <c r="E2">
        <v>0</v>
      </c>
      <c r="F2">
        <v>0</v>
      </c>
      <c r="G2">
        <v>0</v>
      </c>
      <c r="H2">
        <v>150520.038279773</v>
      </c>
      <c r="I2">
        <v>165087.585484193</v>
      </c>
      <c r="J2">
        <v>180735.58731335599</v>
      </c>
      <c r="K2">
        <v>197535.670361725</v>
      </c>
      <c r="L2">
        <v>215563.92274664799</v>
      </c>
      <c r="M2">
        <v>234901.16119415799</v>
      </c>
      <c r="N2">
        <v>253095.876136654</v>
      </c>
      <c r="O2">
        <v>272522.80967041402</v>
      </c>
      <c r="P2">
        <v>293259.69686720899</v>
      </c>
      <c r="Q2">
        <v>315388.96575950598</v>
      </c>
      <c r="R2">
        <v>338998.012298866</v>
      </c>
      <c r="S2">
        <v>364179.49107776303</v>
      </c>
      <c r="T2">
        <v>391031.62270380202</v>
      </c>
      <c r="U2">
        <v>419658.51876475097</v>
      </c>
      <c r="V2">
        <v>450170.52537503501</v>
      </c>
      <c r="W2">
        <v>482684.58634943602</v>
      </c>
    </row>
    <row r="3" spans="1:23" x14ac:dyDescent="0.25">
      <c r="A3" t="s">
        <v>44</v>
      </c>
      <c r="B3" t="s">
        <v>27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</row>
    <row r="4" spans="1:23" x14ac:dyDescent="0.25">
      <c r="A4" t="s">
        <v>44</v>
      </c>
      <c r="B4" t="s">
        <v>54</v>
      </c>
      <c r="C4">
        <v>7173190.3875637101</v>
      </c>
      <c r="D4">
        <v>8034130.0740923304</v>
      </c>
      <c r="E4">
        <v>8963230.7533049006</v>
      </c>
      <c r="F4">
        <v>9965156.17525349</v>
      </c>
      <c r="G4">
        <v>11044866.062513599</v>
      </c>
      <c r="H4">
        <v>12207634.048061701</v>
      </c>
      <c r="I4">
        <v>13389106.5435635</v>
      </c>
      <c r="J4">
        <v>14658207.203495299</v>
      </c>
      <c r="K4">
        <v>16020745.163061401</v>
      </c>
      <c r="L4">
        <v>17482891.400575399</v>
      </c>
      <c r="M4">
        <v>19051200.398933101</v>
      </c>
      <c r="N4">
        <v>20526847.2574195</v>
      </c>
      <c r="O4">
        <v>22102430.800757099</v>
      </c>
      <c r="P4">
        <v>23784255.580285002</v>
      </c>
      <c r="Q4">
        <v>25579006.760763701</v>
      </c>
      <c r="R4">
        <v>27493772.420339599</v>
      </c>
      <c r="S4">
        <v>29536067.1289712</v>
      </c>
      <c r="T4">
        <v>31713856.877415098</v>
      </c>
      <c r="U4">
        <v>34035585.432880998</v>
      </c>
      <c r="V4">
        <v>36510202.201699898</v>
      </c>
      <c r="W4">
        <v>39147191.6838184</v>
      </c>
    </row>
    <row r="5" spans="1:23" x14ac:dyDescent="0.25">
      <c r="A5" t="s">
        <v>44</v>
      </c>
      <c r="B5" t="s">
        <v>28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</row>
    <row r="6" spans="1:23" x14ac:dyDescent="0.25">
      <c r="A6" t="s">
        <v>44</v>
      </c>
      <c r="B6" t="s">
        <v>29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</row>
    <row r="7" spans="1:23" x14ac:dyDescent="0.25">
      <c r="A7" t="s">
        <v>44</v>
      </c>
      <c r="B7" t="s">
        <v>30</v>
      </c>
      <c r="C7">
        <v>252610.522705699</v>
      </c>
      <c r="D7">
        <v>282929.308696536</v>
      </c>
      <c r="E7">
        <v>315648.44697969302</v>
      </c>
      <c r="F7">
        <v>350932.17581942299</v>
      </c>
      <c r="G7">
        <v>388955.156425678</v>
      </c>
      <c r="H7">
        <v>429903.10465301003</v>
      </c>
      <c r="I7">
        <v>471509.74946875998</v>
      </c>
      <c r="J7">
        <v>516202.30100445298</v>
      </c>
      <c r="K7">
        <v>564185.33332004305</v>
      </c>
      <c r="L7">
        <v>615676.16311468103</v>
      </c>
      <c r="M7">
        <v>670905.61255548301</v>
      </c>
      <c r="N7">
        <v>722871.87918316398</v>
      </c>
      <c r="O7">
        <v>778357.50844222505</v>
      </c>
      <c r="P7">
        <v>837584.52092923305</v>
      </c>
      <c r="Q7">
        <v>900788.34089383797</v>
      </c>
      <c r="R7">
        <v>968218.58155257895</v>
      </c>
      <c r="S7">
        <v>1040139.87542496</v>
      </c>
      <c r="T7">
        <v>1116832.7522306901</v>
      </c>
      <c r="U7">
        <v>1198594.5670284401</v>
      </c>
      <c r="V7">
        <v>1285740.4814253901</v>
      </c>
      <c r="W7">
        <v>1378604.50084446</v>
      </c>
    </row>
    <row r="8" spans="1:23" x14ac:dyDescent="0.25">
      <c r="A8" t="s">
        <v>25</v>
      </c>
      <c r="B8" t="s">
        <v>26</v>
      </c>
      <c r="C8">
        <v>4649492.5464714495</v>
      </c>
      <c r="D8">
        <v>5207533.3120443597</v>
      </c>
      <c r="E8">
        <v>5809754.4228083696</v>
      </c>
      <c r="F8">
        <v>6459178.8113686796</v>
      </c>
      <c r="G8">
        <v>7159021.2527280003</v>
      </c>
      <c r="H8">
        <v>7912699.9911948303</v>
      </c>
      <c r="I8">
        <v>8678502.5511297192</v>
      </c>
      <c r="J8">
        <v>9501103.6170801204</v>
      </c>
      <c r="K8">
        <v>10384268.5332477</v>
      </c>
      <c r="L8">
        <v>10578233.580122299</v>
      </c>
      <c r="M8">
        <v>10978245.5143819</v>
      </c>
      <c r="N8">
        <v>11265320.3252465</v>
      </c>
      <c r="O8">
        <v>11552395.136111099</v>
      </c>
      <c r="P8">
        <v>11839469.946975701</v>
      </c>
      <c r="Q8">
        <v>12126544.7578403</v>
      </c>
      <c r="R8">
        <v>12413619.568704899</v>
      </c>
      <c r="S8">
        <v>12700694.3795694</v>
      </c>
      <c r="T8">
        <v>12987769.190434</v>
      </c>
      <c r="U8">
        <v>13274844.001298601</v>
      </c>
      <c r="V8">
        <v>13561918.8121632</v>
      </c>
      <c r="W8">
        <v>13848993.6230278</v>
      </c>
    </row>
    <row r="9" spans="1:23" x14ac:dyDescent="0.25">
      <c r="A9" t="s">
        <v>25</v>
      </c>
      <c r="B9" t="s">
        <v>27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</row>
    <row r="10" spans="1:23" x14ac:dyDescent="0.25">
      <c r="A10" t="s">
        <v>25</v>
      </c>
      <c r="B10" t="s">
        <v>54</v>
      </c>
      <c r="C10">
        <v>763645.76906309696</v>
      </c>
      <c r="D10">
        <v>855299.95827518404</v>
      </c>
      <c r="E10">
        <v>954210.45198582101</v>
      </c>
      <c r="F10">
        <v>1060873.7451718301</v>
      </c>
      <c r="G10">
        <v>1175817.8415464801</v>
      </c>
      <c r="H10">
        <v>1299604.1631956699</v>
      </c>
      <c r="I10">
        <v>1425381.7354762801</v>
      </c>
      <c r="J10">
        <v>1560488.0545769599</v>
      </c>
      <c r="K10">
        <v>1705541.55124902</v>
      </c>
      <c r="L10">
        <v>1861199.1774518399</v>
      </c>
      <c r="M10">
        <v>2028158.7123968201</v>
      </c>
      <c r="N10">
        <v>2185253.5919734202</v>
      </c>
      <c r="O10">
        <v>2352987.56272669</v>
      </c>
      <c r="P10">
        <v>2532031.7965753502</v>
      </c>
      <c r="Q10">
        <v>2723097.9849020601</v>
      </c>
      <c r="R10">
        <v>2926940.71257</v>
      </c>
      <c r="S10">
        <v>3144359.9680424798</v>
      </c>
      <c r="T10">
        <v>3376203.79728078</v>
      </c>
      <c r="U10">
        <v>3623371.1095228102</v>
      </c>
      <c r="V10">
        <v>3886814.64349584</v>
      </c>
      <c r="W10">
        <v>4167544.1030923701</v>
      </c>
    </row>
    <row r="11" spans="1:23" x14ac:dyDescent="0.25">
      <c r="A11" t="s">
        <v>25</v>
      </c>
      <c r="B11" t="s">
        <v>28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</row>
    <row r="12" spans="1:23" x14ac:dyDescent="0.25">
      <c r="A12" t="s">
        <v>25</v>
      </c>
      <c r="B12" t="s">
        <v>29</v>
      </c>
      <c r="C12">
        <v>830520.03112725099</v>
      </c>
      <c r="D12">
        <v>930200.59397611697</v>
      </c>
      <c r="E12">
        <v>1037772.91303205</v>
      </c>
      <c r="F12">
        <v>1153776.96250864</v>
      </c>
      <c r="G12">
        <v>1278786.9846502999</v>
      </c>
      <c r="H12">
        <v>1413413.5665998701</v>
      </c>
      <c r="I12">
        <v>1550205.77769764</v>
      </c>
      <c r="J12">
        <v>1697143.67598869</v>
      </c>
      <c r="K12">
        <v>1854899.8496646101</v>
      </c>
      <c r="L12">
        <v>2024188.7815181401</v>
      </c>
      <c r="M12">
        <v>2205769.3569328701</v>
      </c>
      <c r="N12">
        <v>2376621.4058297798</v>
      </c>
      <c r="O12">
        <v>2559044.2362240502</v>
      </c>
      <c r="P12">
        <v>2753767.7961431802</v>
      </c>
      <c r="Q12">
        <v>2961566.1014636499</v>
      </c>
      <c r="R12">
        <v>3183259.8178258198</v>
      </c>
      <c r="S12">
        <v>3419718.9905705499</v>
      </c>
      <c r="T12">
        <v>3671865.9310451802</v>
      </c>
      <c r="U12">
        <v>3940678.2680908502</v>
      </c>
      <c r="V12">
        <v>4227192.1740134703</v>
      </c>
      <c r="W12">
        <v>4532505.7748581301</v>
      </c>
    </row>
    <row r="13" spans="1:23" x14ac:dyDescent="0.25">
      <c r="A13" t="s">
        <v>25</v>
      </c>
      <c r="B13" t="s">
        <v>30</v>
      </c>
      <c r="C13">
        <v>15696293.2438225</v>
      </c>
      <c r="D13">
        <v>17580191.628623001</v>
      </c>
      <c r="E13">
        <v>18569759.747485802</v>
      </c>
      <c r="F13">
        <v>19662399.600341901</v>
      </c>
      <c r="G13">
        <v>20755039.453198001</v>
      </c>
      <c r="H13">
        <v>21847679.3060541</v>
      </c>
      <c r="I13">
        <v>22821075.5590434</v>
      </c>
      <c r="J13">
        <v>23794471.8120327</v>
      </c>
      <c r="K13">
        <v>24767868.0650221</v>
      </c>
      <c r="L13">
        <v>25741264.318011399</v>
      </c>
      <c r="M13">
        <v>26714660.571000699</v>
      </c>
      <c r="N13">
        <v>27413233.591679201</v>
      </c>
      <c r="O13">
        <v>28111806.612357698</v>
      </c>
      <c r="P13">
        <v>28810379.6330362</v>
      </c>
      <c r="Q13">
        <v>29508952.653714601</v>
      </c>
      <c r="R13">
        <v>30207525.674393099</v>
      </c>
      <c r="S13">
        <v>30906098.6950716</v>
      </c>
      <c r="T13">
        <v>31604671.715750001</v>
      </c>
      <c r="U13">
        <v>32303244.736428499</v>
      </c>
      <c r="V13">
        <v>33001817.757107001</v>
      </c>
      <c r="W13">
        <v>33700390.777785398</v>
      </c>
    </row>
    <row r="14" spans="1:23" x14ac:dyDescent="0.25">
      <c r="A14" t="s">
        <v>40</v>
      </c>
      <c r="B14" t="s">
        <v>26</v>
      </c>
      <c r="C14">
        <v>8385.5288017668699</v>
      </c>
      <c r="D14">
        <v>9391.9756054773006</v>
      </c>
      <c r="E14">
        <v>10478.103267554299</v>
      </c>
      <c r="F14">
        <v>11649.3637568254</v>
      </c>
      <c r="G14">
        <v>12911.555036854699</v>
      </c>
      <c r="H14">
        <v>14270.842035494799</v>
      </c>
      <c r="I14">
        <v>15651.994786814799</v>
      </c>
      <c r="J14">
        <v>17135.5857081781</v>
      </c>
      <c r="K14">
        <v>18728.405734710599</v>
      </c>
      <c r="L14">
        <v>20437.668799625899</v>
      </c>
      <c r="M14">
        <v>22271.0371566961</v>
      </c>
      <c r="N14">
        <v>23996.082577841898</v>
      </c>
      <c r="O14">
        <v>25837.954948210499</v>
      </c>
      <c r="P14">
        <v>27804.024349171501</v>
      </c>
      <c r="Q14">
        <v>29902.105802857899</v>
      </c>
      <c r="R14">
        <v>32140.485341040101</v>
      </c>
      <c r="S14">
        <v>34527.947568533396</v>
      </c>
      <c r="T14">
        <v>37073.804805423402</v>
      </c>
      <c r="U14">
        <v>39787.927897081099</v>
      </c>
      <c r="V14">
        <v>42680.778785891001</v>
      </c>
      <c r="W14">
        <v>45763.444943839197</v>
      </c>
    </row>
    <row r="15" spans="1:23" x14ac:dyDescent="0.25">
      <c r="A15" t="s">
        <v>40</v>
      </c>
      <c r="B15" t="s">
        <v>27</v>
      </c>
      <c r="C15">
        <v>0</v>
      </c>
      <c r="D15">
        <v>0</v>
      </c>
      <c r="E15">
        <v>0</v>
      </c>
      <c r="F15">
        <v>0</v>
      </c>
      <c r="G15">
        <v>0</v>
      </c>
      <c r="H15">
        <v>2340.9444336822598</v>
      </c>
      <c r="I15">
        <v>2567.5044248324498</v>
      </c>
      <c r="J15">
        <v>2810.8680540134501</v>
      </c>
      <c r="K15">
        <v>3072.1492850504701</v>
      </c>
      <c r="L15">
        <v>3352.5314690561599</v>
      </c>
      <c r="M15">
        <v>3653.2714982498001</v>
      </c>
      <c r="N15">
        <v>3936.2425707651</v>
      </c>
      <c r="O15">
        <v>4238.3775717863</v>
      </c>
      <c r="P15">
        <v>4560.8854664827104</v>
      </c>
      <c r="Q15">
        <v>4905.0482067192997</v>
      </c>
      <c r="R15">
        <v>5272.22500731333</v>
      </c>
      <c r="S15">
        <v>5663.8568674499802</v>
      </c>
      <c r="T15">
        <v>6081.4713510820002</v>
      </c>
      <c r="U15">
        <v>6526.6876409085999</v>
      </c>
      <c r="V15">
        <v>7001.2218813401596</v>
      </c>
      <c r="W15">
        <v>7506.8928267126003</v>
      </c>
    </row>
    <row r="16" spans="1:23" x14ac:dyDescent="0.25">
      <c r="A16" t="s">
        <v>40</v>
      </c>
      <c r="B16" t="s">
        <v>54</v>
      </c>
      <c r="C16">
        <v>3338365.9482831801</v>
      </c>
      <c r="D16">
        <v>3739042.8546170299</v>
      </c>
      <c r="E16">
        <v>4171441.5367135499</v>
      </c>
      <c r="F16">
        <v>4637732.4798831902</v>
      </c>
      <c r="G16">
        <v>4683849.9264517296</v>
      </c>
      <c r="H16">
        <v>4930429.1298292298</v>
      </c>
      <c r="I16">
        <v>5150098.28431354</v>
      </c>
      <c r="J16">
        <v>5369767.4387978502</v>
      </c>
      <c r="K16">
        <v>5589436.5932821603</v>
      </c>
      <c r="L16">
        <v>5809105.7477664696</v>
      </c>
      <c r="M16">
        <v>6028774.9022507798</v>
      </c>
      <c r="N16">
        <v>6186423.90113148</v>
      </c>
      <c r="O16">
        <v>6344072.90001217</v>
      </c>
      <c r="P16">
        <v>6501721.8988928702</v>
      </c>
      <c r="Q16">
        <v>6659370.8977735704</v>
      </c>
      <c r="R16">
        <v>6817019.8966542603</v>
      </c>
      <c r="S16">
        <v>6974668.8955349596</v>
      </c>
      <c r="T16">
        <v>7132317.8944156496</v>
      </c>
      <c r="U16">
        <v>7289966.8932963498</v>
      </c>
      <c r="V16">
        <v>7447615.89217705</v>
      </c>
      <c r="W16">
        <v>7605264.89105774</v>
      </c>
    </row>
    <row r="17" spans="1:23" x14ac:dyDescent="0.25">
      <c r="A17" t="s">
        <v>40</v>
      </c>
      <c r="B17" t="s">
        <v>28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</row>
    <row r="18" spans="1:23" x14ac:dyDescent="0.25">
      <c r="A18" t="s">
        <v>40</v>
      </c>
      <c r="B18" t="s">
        <v>29</v>
      </c>
      <c r="C18">
        <v>0</v>
      </c>
      <c r="D18">
        <v>0</v>
      </c>
      <c r="E18">
        <v>0</v>
      </c>
      <c r="F18">
        <v>0</v>
      </c>
      <c r="G18">
        <v>0</v>
      </c>
      <c r="H18">
        <v>5195.5456571881396</v>
      </c>
      <c r="I18">
        <v>5698.3780872007601</v>
      </c>
      <c r="J18">
        <v>6238.5048960716604</v>
      </c>
      <c r="K18">
        <v>6818.3984406116597</v>
      </c>
      <c r="L18">
        <v>7440.6850773654796</v>
      </c>
      <c r="M18">
        <v>8108.1543816931398</v>
      </c>
      <c r="N18">
        <v>8736.1868568613609</v>
      </c>
      <c r="O18">
        <v>9406.7521935921595</v>
      </c>
      <c r="P18">
        <v>10122.5335968539</v>
      </c>
      <c r="Q18">
        <v>10886.3762599578</v>
      </c>
      <c r="R18">
        <v>11701.29685538</v>
      </c>
      <c r="S18">
        <v>12570.493569694499</v>
      </c>
      <c r="T18">
        <v>13497.356713302001</v>
      </c>
      <c r="U18">
        <v>14485.479937345999</v>
      </c>
      <c r="V18">
        <v>15538.6720920112</v>
      </c>
      <c r="W18">
        <v>16660.969762299501</v>
      </c>
    </row>
    <row r="19" spans="1:23" x14ac:dyDescent="0.25">
      <c r="A19" t="s">
        <v>40</v>
      </c>
      <c r="B19" t="s">
        <v>30</v>
      </c>
      <c r="C19">
        <v>429182.171813722</v>
      </c>
      <c r="D19">
        <v>480693.41639264597</v>
      </c>
      <c r="E19">
        <v>536282.82999992697</v>
      </c>
      <c r="F19">
        <v>596229.45142695506</v>
      </c>
      <c r="G19">
        <v>660830.02792168595</v>
      </c>
      <c r="H19">
        <v>730400.08843732195</v>
      </c>
      <c r="I19">
        <v>801089.26635692001</v>
      </c>
      <c r="J19">
        <v>877021.36184738495</v>
      </c>
      <c r="K19">
        <v>958543.94372100395</v>
      </c>
      <c r="L19">
        <v>1046026.23037736</v>
      </c>
      <c r="M19">
        <v>1139860.38584006</v>
      </c>
      <c r="N19">
        <v>1228150.4338294801</v>
      </c>
      <c r="O19">
        <v>1322419.8356532401</v>
      </c>
      <c r="P19">
        <v>1423045.8015748099</v>
      </c>
      <c r="Q19">
        <v>1439380.7249761401</v>
      </c>
      <c r="R19">
        <v>1473455.5548337901</v>
      </c>
      <c r="S19">
        <v>1507530.38469145</v>
      </c>
      <c r="T19">
        <v>1541605.21454911</v>
      </c>
      <c r="U19">
        <v>1575680.04440676</v>
      </c>
      <c r="V19">
        <v>1609754.87426442</v>
      </c>
      <c r="W19">
        <v>1643829.70412207</v>
      </c>
    </row>
    <row r="20" spans="1:23" x14ac:dyDescent="0.25">
      <c r="A20" t="s">
        <v>53</v>
      </c>
      <c r="B20" t="s">
        <v>26</v>
      </c>
      <c r="C20">
        <v>0</v>
      </c>
      <c r="D20">
        <v>0</v>
      </c>
      <c r="E20">
        <v>0</v>
      </c>
      <c r="F20">
        <v>0</v>
      </c>
      <c r="G20">
        <v>0</v>
      </c>
      <c r="H20">
        <v>16059.3257568096</v>
      </c>
      <c r="I20">
        <v>17613.570551769499</v>
      </c>
      <c r="J20">
        <v>19283.091511833201</v>
      </c>
      <c r="K20">
        <v>21075.530641524001</v>
      </c>
      <c r="L20">
        <v>22999.005955404202</v>
      </c>
      <c r="M20">
        <v>25062.139974068599</v>
      </c>
      <c r="N20">
        <v>27003.375557404899</v>
      </c>
      <c r="O20">
        <v>29076.0793491396</v>
      </c>
      <c r="P20">
        <v>31288.545081154301</v>
      </c>
      <c r="Q20">
        <v>33649.5671879976</v>
      </c>
      <c r="R20">
        <v>36168.4701428224</v>
      </c>
      <c r="S20">
        <v>38855.139475159602</v>
      </c>
      <c r="T20">
        <v>41720.054565373503</v>
      </c>
      <c r="U20">
        <v>44774.323315920898</v>
      </c>
      <c r="V20">
        <v>48029.718805109602</v>
      </c>
      <c r="W20">
        <v>51498.718034927297</v>
      </c>
    </row>
    <row r="21" spans="1:23" x14ac:dyDescent="0.25">
      <c r="A21" t="s">
        <v>53</v>
      </c>
      <c r="B21" t="s">
        <v>27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</row>
    <row r="22" spans="1:23" x14ac:dyDescent="0.25">
      <c r="A22" t="s">
        <v>53</v>
      </c>
      <c r="B22" t="s">
        <v>54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</row>
    <row r="23" spans="1:23" x14ac:dyDescent="0.25">
      <c r="A23" t="s">
        <v>53</v>
      </c>
      <c r="B23" t="s">
        <v>28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</row>
    <row r="24" spans="1:23" x14ac:dyDescent="0.25">
      <c r="A24" t="s">
        <v>53</v>
      </c>
      <c r="B24" t="s">
        <v>29</v>
      </c>
      <c r="C24">
        <v>0</v>
      </c>
      <c r="D24">
        <v>0</v>
      </c>
      <c r="E24">
        <v>0</v>
      </c>
      <c r="F24">
        <v>0</v>
      </c>
      <c r="G24">
        <v>0</v>
      </c>
      <c r="H24">
        <v>83440.566825803704</v>
      </c>
      <c r="I24">
        <v>91516.065675592705</v>
      </c>
      <c r="J24">
        <v>100190.512993296</v>
      </c>
      <c r="K24">
        <v>109503.61487858</v>
      </c>
      <c r="L24">
        <v>119497.55066990999</v>
      </c>
      <c r="M24">
        <v>130217.121003177</v>
      </c>
      <c r="N24">
        <v>140303.33507398301</v>
      </c>
      <c r="O24">
        <v>151072.627749362</v>
      </c>
      <c r="P24">
        <v>162568.09135459401</v>
      </c>
      <c r="Q24">
        <v>174835.419750976</v>
      </c>
      <c r="R24">
        <v>187923.06075860999</v>
      </c>
      <c r="S24">
        <v>201882.37731762999</v>
      </c>
      <c r="T24">
        <v>216767.81788065401</v>
      </c>
      <c r="U24">
        <v>232637.09655668799</v>
      </c>
      <c r="V24">
        <v>249551.383555623</v>
      </c>
      <c r="W24">
        <v>267575.50651306001</v>
      </c>
    </row>
    <row r="25" spans="1:23" x14ac:dyDescent="0.25">
      <c r="A25" t="s">
        <v>53</v>
      </c>
      <c r="B25" t="s">
        <v>30</v>
      </c>
      <c r="C25">
        <v>1196786.72579273</v>
      </c>
      <c r="D25">
        <v>1224486.3181070799</v>
      </c>
      <c r="E25">
        <v>1301039.12306048</v>
      </c>
      <c r="F25">
        <v>1377591.92801388</v>
      </c>
      <c r="G25">
        <v>1454144.7329672801</v>
      </c>
      <c r="H25">
        <v>1530697.5379206899</v>
      </c>
      <c r="I25">
        <v>1598895.86814147</v>
      </c>
      <c r="J25">
        <v>1667094.1983622501</v>
      </c>
      <c r="K25">
        <v>1735292.52858303</v>
      </c>
      <c r="L25">
        <v>1803490.8588038101</v>
      </c>
      <c r="M25">
        <v>1871689.18902459</v>
      </c>
      <c r="N25">
        <v>1920632.78563414</v>
      </c>
      <c r="O25">
        <v>1969576.3822436901</v>
      </c>
      <c r="P25">
        <v>2018519.9788532499</v>
      </c>
      <c r="Q25">
        <v>2067463.5754628</v>
      </c>
      <c r="R25">
        <v>2116407.17207235</v>
      </c>
      <c r="S25">
        <v>2165350.7686819001</v>
      </c>
      <c r="T25">
        <v>2214294.3652914502</v>
      </c>
      <c r="U25">
        <v>2263237.9619009998</v>
      </c>
      <c r="V25">
        <v>2312181.5585105498</v>
      </c>
      <c r="W25">
        <v>2361125.1551200999</v>
      </c>
    </row>
    <row r="26" spans="1:23" x14ac:dyDescent="0.25">
      <c r="A26" t="s">
        <v>52</v>
      </c>
      <c r="B26" t="s">
        <v>26</v>
      </c>
      <c r="C26">
        <v>6186017.3408983396</v>
      </c>
      <c r="D26">
        <v>6928474.6775343502</v>
      </c>
      <c r="E26">
        <v>7729712.70448172</v>
      </c>
      <c r="F26">
        <v>8593753.3474299908</v>
      </c>
      <c r="G26">
        <v>9524873.7729118802</v>
      </c>
      <c r="H26">
        <v>10527621.857573301</v>
      </c>
      <c r="I26">
        <v>11546500.341217101</v>
      </c>
      <c r="J26">
        <v>12640947.6185812</v>
      </c>
      <c r="K26">
        <v>13815973.3728287</v>
      </c>
      <c r="L26">
        <v>15076899.3334546</v>
      </c>
      <c r="M26">
        <v>16429377.956710899</v>
      </c>
      <c r="N26">
        <v>17701946.585512999</v>
      </c>
      <c r="O26">
        <v>19060698.632303599</v>
      </c>
      <c r="P26">
        <v>19358574.300793398</v>
      </c>
      <c r="Q26">
        <v>19827966.856448099</v>
      </c>
      <c r="R26">
        <v>20297359.4121028</v>
      </c>
      <c r="S26">
        <v>20766751.967757601</v>
      </c>
      <c r="T26">
        <v>21236144.523412298</v>
      </c>
      <c r="U26">
        <v>21705537.079066999</v>
      </c>
      <c r="V26">
        <v>22174929.634721801</v>
      </c>
      <c r="W26">
        <v>22644322.190376502</v>
      </c>
    </row>
    <row r="27" spans="1:23" x14ac:dyDescent="0.25">
      <c r="A27" t="s">
        <v>52</v>
      </c>
      <c r="B27" t="s">
        <v>27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</row>
    <row r="28" spans="1:23" x14ac:dyDescent="0.25">
      <c r="A28" t="s">
        <v>52</v>
      </c>
      <c r="B28" t="s">
        <v>54</v>
      </c>
      <c r="C28">
        <v>6548603.96838082</v>
      </c>
      <c r="D28">
        <v>7334579.6281810096</v>
      </c>
      <c r="E28">
        <v>8182781.3440402802</v>
      </c>
      <c r="F28">
        <v>9097466.7824150193</v>
      </c>
      <c r="G28">
        <v>10083163.8112671</v>
      </c>
      <c r="H28">
        <v>11144686.876048399</v>
      </c>
      <c r="I28">
        <v>12223285.8054717</v>
      </c>
      <c r="J28">
        <v>13381882.9106472</v>
      </c>
      <c r="K28">
        <v>14625781.511826601</v>
      </c>
      <c r="L28">
        <v>15960615.2658474</v>
      </c>
      <c r="M28">
        <v>17392367.941490602</v>
      </c>
      <c r="N28">
        <v>18739526.7859242</v>
      </c>
      <c r="O28">
        <v>20177920.594947401</v>
      </c>
      <c r="P28">
        <v>21713304.967908099</v>
      </c>
      <c r="Q28">
        <v>23351782.9766775</v>
      </c>
      <c r="R28">
        <v>25099825.5239041</v>
      </c>
      <c r="S28">
        <v>24784509.356034402</v>
      </c>
      <c r="T28">
        <v>25344715.603277098</v>
      </c>
      <c r="U28">
        <v>25904921.850519799</v>
      </c>
      <c r="V28">
        <v>26465128.097762499</v>
      </c>
      <c r="W28">
        <v>27025334.345005199</v>
      </c>
    </row>
    <row r="29" spans="1:23" x14ac:dyDescent="0.25">
      <c r="A29" t="s">
        <v>52</v>
      </c>
      <c r="B29" t="s">
        <v>28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</row>
    <row r="30" spans="1:23" x14ac:dyDescent="0.25">
      <c r="A30" t="s">
        <v>52</v>
      </c>
      <c r="B30" t="s">
        <v>29</v>
      </c>
      <c r="C30">
        <v>2154499.14528492</v>
      </c>
      <c r="D30">
        <v>2413086.1503062299</v>
      </c>
      <c r="E30">
        <v>2692145.6079664701</v>
      </c>
      <c r="F30">
        <v>2993078.2960169599</v>
      </c>
      <c r="G30">
        <v>3317373.88885258</v>
      </c>
      <c r="H30">
        <v>3666616.3452317198</v>
      </c>
      <c r="I30">
        <v>4021476.7830850701</v>
      </c>
      <c r="J30">
        <v>4402656.7238606699</v>
      </c>
      <c r="K30">
        <v>4811900.9667561203</v>
      </c>
      <c r="L30">
        <v>5251062.9921314698</v>
      </c>
      <c r="M30">
        <v>5722111.4676274499</v>
      </c>
      <c r="N30">
        <v>6165328.4636329096</v>
      </c>
      <c r="O30">
        <v>6638561.8805698399</v>
      </c>
      <c r="P30">
        <v>7143705.3180413796</v>
      </c>
      <c r="Q30">
        <v>7682766.6945586503</v>
      </c>
      <c r="R30">
        <v>8257874.9454325503</v>
      </c>
      <c r="S30">
        <v>8871287.1046574395</v>
      </c>
      <c r="T30">
        <v>9525395.7924412303</v>
      </c>
      <c r="U30">
        <v>10222737.1312417</v>
      </c>
      <c r="V30">
        <v>10965999.114441199</v>
      </c>
      <c r="W30">
        <v>10834019.355601599</v>
      </c>
    </row>
    <row r="31" spans="1:23" x14ac:dyDescent="0.25">
      <c r="A31" t="s">
        <v>52</v>
      </c>
      <c r="B31" t="s">
        <v>30</v>
      </c>
      <c r="C31">
        <v>2373785.1134895999</v>
      </c>
      <c r="D31">
        <v>2658691.2293285499</v>
      </c>
      <c r="E31">
        <v>2822300.6036096099</v>
      </c>
      <c r="F31">
        <v>2988364.0399801899</v>
      </c>
      <c r="G31">
        <v>3154427.4763507699</v>
      </c>
      <c r="H31">
        <v>3320490.9127213499</v>
      </c>
      <c r="I31">
        <v>3468431.2668088698</v>
      </c>
      <c r="J31">
        <v>3616371.6208963799</v>
      </c>
      <c r="K31">
        <v>3764311.9749838999</v>
      </c>
      <c r="L31">
        <v>3912252.32907141</v>
      </c>
      <c r="M31">
        <v>4060192.6831589299</v>
      </c>
      <c r="N31">
        <v>4166364.3883794602</v>
      </c>
      <c r="O31">
        <v>4272536.0936000003</v>
      </c>
      <c r="P31">
        <v>4378707.7988205301</v>
      </c>
      <c r="Q31">
        <v>4484879.5040410701</v>
      </c>
      <c r="R31">
        <v>4591051.2092616102</v>
      </c>
      <c r="S31">
        <v>4697222.91448214</v>
      </c>
      <c r="T31">
        <v>4803394.61970268</v>
      </c>
      <c r="U31">
        <v>4909566.3249232098</v>
      </c>
      <c r="V31">
        <v>5015738.0301437499</v>
      </c>
      <c r="W31">
        <v>5121909.7353642797</v>
      </c>
    </row>
    <row r="32" spans="1:23" x14ac:dyDescent="0.25">
      <c r="A32" t="s">
        <v>31</v>
      </c>
      <c r="B32" t="s">
        <v>26</v>
      </c>
      <c r="C32">
        <v>1801044.68726993</v>
      </c>
      <c r="D32">
        <v>2017209.4291357701</v>
      </c>
      <c r="E32">
        <v>2250488.0334700099</v>
      </c>
      <c r="F32">
        <v>2293482.4683518698</v>
      </c>
      <c r="G32">
        <v>2420931.3249351899</v>
      </c>
      <c r="H32">
        <v>2548380.1815185202</v>
      </c>
      <c r="I32">
        <v>2661920.0996550401</v>
      </c>
      <c r="J32">
        <v>2775460.0177915599</v>
      </c>
      <c r="K32">
        <v>2888999.93592809</v>
      </c>
      <c r="L32">
        <v>3002539.8540646099</v>
      </c>
      <c r="M32">
        <v>3116079.7722011399</v>
      </c>
      <c r="N32">
        <v>3197563.4673937499</v>
      </c>
      <c r="O32">
        <v>3279047.16258637</v>
      </c>
      <c r="P32">
        <v>3360530.8577789902</v>
      </c>
      <c r="Q32">
        <v>3442014.5529716001</v>
      </c>
      <c r="R32">
        <v>3523498.2481642198</v>
      </c>
      <c r="S32">
        <v>3604981.9433568302</v>
      </c>
      <c r="T32">
        <v>3686465.6385494499</v>
      </c>
      <c r="U32">
        <v>3767949.33374207</v>
      </c>
      <c r="V32">
        <v>3849433.0289346799</v>
      </c>
      <c r="W32">
        <v>3930916.7241273001</v>
      </c>
    </row>
    <row r="33" spans="1:23" x14ac:dyDescent="0.25">
      <c r="A33" t="s">
        <v>31</v>
      </c>
      <c r="B33" t="s">
        <v>27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</row>
    <row r="34" spans="1:23" x14ac:dyDescent="0.25">
      <c r="A34" t="s">
        <v>31</v>
      </c>
      <c r="B34" t="s">
        <v>54</v>
      </c>
      <c r="C34">
        <v>9703.8962567959607</v>
      </c>
      <c r="D34">
        <v>10868.5759808858</v>
      </c>
      <c r="E34">
        <v>12125.463936742701</v>
      </c>
      <c r="F34">
        <v>13480.869248233101</v>
      </c>
      <c r="G34">
        <v>13616.002938006601</v>
      </c>
      <c r="H34">
        <v>14332.8113777217</v>
      </c>
      <c r="I34">
        <v>14971.3920111353</v>
      </c>
      <c r="J34">
        <v>15609.9726445489</v>
      </c>
      <c r="K34">
        <v>16248.553277962499</v>
      </c>
      <c r="L34">
        <v>16887.133911376099</v>
      </c>
      <c r="M34">
        <v>17525.714544789698</v>
      </c>
      <c r="N34">
        <v>17984.001907886199</v>
      </c>
      <c r="O34">
        <v>18442.289270982699</v>
      </c>
      <c r="P34">
        <v>18900.5766340792</v>
      </c>
      <c r="Q34">
        <v>19358.863997175798</v>
      </c>
      <c r="R34">
        <v>19817.151360272299</v>
      </c>
      <c r="S34">
        <v>20275.438723368799</v>
      </c>
      <c r="T34">
        <v>20733.7260864653</v>
      </c>
      <c r="U34">
        <v>21192.0134495618</v>
      </c>
      <c r="V34">
        <v>21650.300812658301</v>
      </c>
      <c r="W34">
        <v>22108.588175754801</v>
      </c>
    </row>
    <row r="35" spans="1:23" x14ac:dyDescent="0.25">
      <c r="A35" t="s">
        <v>31</v>
      </c>
      <c r="B35" t="s">
        <v>28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</row>
    <row r="36" spans="1:23" x14ac:dyDescent="0.25">
      <c r="A36" t="s">
        <v>31</v>
      </c>
      <c r="B36" t="s">
        <v>29</v>
      </c>
      <c r="C36">
        <v>171357.16221973399</v>
      </c>
      <c r="D36">
        <v>191923.76836776899</v>
      </c>
      <c r="E36">
        <v>214118.642225057</v>
      </c>
      <c r="F36">
        <v>238053.19404715599</v>
      </c>
      <c r="G36">
        <v>263845.90444590099</v>
      </c>
      <c r="H36">
        <v>291622.75289940299</v>
      </c>
      <c r="I36">
        <v>319846.42509146599</v>
      </c>
      <c r="J36">
        <v>350163.40762048698</v>
      </c>
      <c r="K36">
        <v>382712.47233968199</v>
      </c>
      <c r="L36">
        <v>417641.03501174401</v>
      </c>
      <c r="M36">
        <v>455105.67277016398</v>
      </c>
      <c r="N36">
        <v>490356.74578602501</v>
      </c>
      <c r="O36">
        <v>527995.16192154796</v>
      </c>
      <c r="P36">
        <v>568171.52780615701</v>
      </c>
      <c r="Q36">
        <v>611045.54237442301</v>
      </c>
      <c r="R36">
        <v>656786.52958000102</v>
      </c>
      <c r="S36">
        <v>705574.00165019999</v>
      </c>
      <c r="T36">
        <v>757598.25460346998</v>
      </c>
      <c r="U36">
        <v>813060.99784793996</v>
      </c>
      <c r="V36">
        <v>872176.01978035003</v>
      </c>
      <c r="W36">
        <v>935169.89141138003</v>
      </c>
    </row>
    <row r="37" spans="1:23" x14ac:dyDescent="0.25">
      <c r="A37" t="s">
        <v>31</v>
      </c>
      <c r="B37" t="s">
        <v>30</v>
      </c>
      <c r="C37">
        <v>9274514.3374096602</v>
      </c>
      <c r="D37">
        <v>9713069.3656285293</v>
      </c>
      <c r="E37">
        <v>10320313.965793001</v>
      </c>
      <c r="F37">
        <v>10927558.565957399</v>
      </c>
      <c r="G37">
        <v>11534803.1661219</v>
      </c>
      <c r="H37">
        <v>12142047.766286399</v>
      </c>
      <c r="I37">
        <v>12683021.6442784</v>
      </c>
      <c r="J37">
        <v>13223995.522270299</v>
      </c>
      <c r="K37">
        <v>13764969.4002623</v>
      </c>
      <c r="L37">
        <v>14305943.2782542</v>
      </c>
      <c r="M37">
        <v>14846917.1562462</v>
      </c>
      <c r="N37">
        <v>15235155.507170999</v>
      </c>
      <c r="O37">
        <v>15623393.858095899</v>
      </c>
      <c r="P37">
        <v>16011632.2090207</v>
      </c>
      <c r="Q37">
        <v>16399870.5599455</v>
      </c>
      <c r="R37">
        <v>16788108.910870399</v>
      </c>
      <c r="S37">
        <v>17176347.2617952</v>
      </c>
      <c r="T37">
        <v>17564585.612720001</v>
      </c>
      <c r="U37">
        <v>17952823.963644899</v>
      </c>
      <c r="V37">
        <v>18341062.314569701</v>
      </c>
      <c r="W37">
        <v>18729300.665494502</v>
      </c>
    </row>
    <row r="38" spans="1:23" x14ac:dyDescent="0.25">
      <c r="A38" t="s">
        <v>33</v>
      </c>
      <c r="B38" t="s">
        <v>26</v>
      </c>
      <c r="C38">
        <v>0</v>
      </c>
      <c r="D38">
        <v>0</v>
      </c>
      <c r="E38">
        <v>0</v>
      </c>
      <c r="F38">
        <v>0</v>
      </c>
      <c r="G38">
        <v>0</v>
      </c>
      <c r="H38">
        <v>22688.312053676</v>
      </c>
      <c r="I38">
        <v>24884.119738870799</v>
      </c>
      <c r="J38">
        <v>27242.787412451002</v>
      </c>
      <c r="K38">
        <v>29775.111554041901</v>
      </c>
      <c r="L38">
        <v>32492.5611412609</v>
      </c>
      <c r="M38">
        <v>35407.317908316603</v>
      </c>
      <c r="N38">
        <v>38149.858868715099</v>
      </c>
      <c r="O38">
        <v>41078.135630382698</v>
      </c>
      <c r="P38">
        <v>44203.8654210452</v>
      </c>
      <c r="Q38">
        <v>47539.472851698003</v>
      </c>
      <c r="R38">
        <v>51098.131361863503</v>
      </c>
      <c r="S38">
        <v>54893.807040916297</v>
      </c>
      <c r="T38">
        <v>58941.3049594697</v>
      </c>
      <c r="U38">
        <v>63256.318152276101</v>
      </c>
      <c r="V38">
        <v>67855.479401964607</v>
      </c>
      <c r="W38">
        <v>72756.415981241196</v>
      </c>
    </row>
    <row r="39" spans="1:23" x14ac:dyDescent="0.25">
      <c r="A39" t="s">
        <v>33</v>
      </c>
      <c r="B39" t="s">
        <v>27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</row>
    <row r="40" spans="1:23" x14ac:dyDescent="0.25">
      <c r="A40" t="s">
        <v>33</v>
      </c>
      <c r="B40" t="s">
        <v>54</v>
      </c>
      <c r="C40">
        <v>133748.50236531999</v>
      </c>
      <c r="D40">
        <v>138532.65457229901</v>
      </c>
      <c r="E40">
        <v>147193.48085375901</v>
      </c>
      <c r="F40">
        <v>155854.30713521899</v>
      </c>
      <c r="G40">
        <v>164515.13341667899</v>
      </c>
      <c r="H40">
        <v>173175.95969813899</v>
      </c>
      <c r="I40">
        <v>180891.599785884</v>
      </c>
      <c r="J40">
        <v>188607.23987362999</v>
      </c>
      <c r="K40">
        <v>196322.87996137599</v>
      </c>
      <c r="L40">
        <v>204038.520049121</v>
      </c>
      <c r="M40">
        <v>211754.16013686699</v>
      </c>
      <c r="N40">
        <v>217291.40972665299</v>
      </c>
      <c r="O40">
        <v>222828.65931643901</v>
      </c>
      <c r="P40">
        <v>228365.908906225</v>
      </c>
      <c r="Q40">
        <v>233903.15849601099</v>
      </c>
      <c r="R40">
        <v>239440.40808579599</v>
      </c>
      <c r="S40">
        <v>244977.65767558201</v>
      </c>
      <c r="T40">
        <v>250514.90726536801</v>
      </c>
      <c r="U40">
        <v>256052.156855154</v>
      </c>
      <c r="V40">
        <v>261589.40644493999</v>
      </c>
      <c r="W40">
        <v>267126.65603472601</v>
      </c>
    </row>
    <row r="41" spans="1:23" x14ac:dyDescent="0.25">
      <c r="A41" t="s">
        <v>33</v>
      </c>
      <c r="B41" t="s">
        <v>28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</row>
    <row r="42" spans="1:23" x14ac:dyDescent="0.25">
      <c r="A42" t="s">
        <v>33</v>
      </c>
      <c r="B42" t="s">
        <v>29</v>
      </c>
      <c r="C42">
        <v>0</v>
      </c>
      <c r="D42">
        <v>0</v>
      </c>
      <c r="E42">
        <v>0</v>
      </c>
      <c r="F42">
        <v>0</v>
      </c>
      <c r="G42">
        <v>0</v>
      </c>
      <c r="H42">
        <v>2080.6386727347399</v>
      </c>
      <c r="I42">
        <v>2282.0058955098798</v>
      </c>
      <c r="J42">
        <v>2498.3082438807</v>
      </c>
      <c r="K42">
        <v>2730.5358123498299</v>
      </c>
      <c r="L42">
        <v>2979.7403670561698</v>
      </c>
      <c r="M42">
        <v>3247.03903770227</v>
      </c>
      <c r="N42">
        <v>3498.5446045449899</v>
      </c>
      <c r="O42">
        <v>3767.0831304777198</v>
      </c>
      <c r="P42">
        <v>4053.72914749236</v>
      </c>
      <c r="Q42">
        <v>4359.6220583822696</v>
      </c>
      <c r="R42">
        <v>4685.9699374924403</v>
      </c>
      <c r="S42">
        <v>5034.0535493676798</v>
      </c>
      <c r="T42">
        <v>5405.2305975867002</v>
      </c>
      <c r="U42">
        <v>5800.9402167542103</v>
      </c>
      <c r="V42">
        <v>6222.7077213445</v>
      </c>
      <c r="W42">
        <v>6672.1496258519401</v>
      </c>
    </row>
    <row r="43" spans="1:23" x14ac:dyDescent="0.25">
      <c r="A43" t="s">
        <v>33</v>
      </c>
      <c r="B43" t="s">
        <v>30</v>
      </c>
      <c r="C43">
        <v>3337439.9449106301</v>
      </c>
      <c r="D43">
        <v>3468870.2316898</v>
      </c>
      <c r="E43">
        <v>3685738.1070824098</v>
      </c>
      <c r="F43">
        <v>3902605.9824750298</v>
      </c>
      <c r="G43">
        <v>4119473.85786764</v>
      </c>
      <c r="H43">
        <v>4336341.7332602497</v>
      </c>
      <c r="I43">
        <v>4529542.0606592</v>
      </c>
      <c r="J43">
        <v>4722742.3880581502</v>
      </c>
      <c r="K43">
        <v>4915942.7154570902</v>
      </c>
      <c r="L43">
        <v>5109143.0428560404</v>
      </c>
      <c r="M43">
        <v>5302343.3702549804</v>
      </c>
      <c r="N43">
        <v>5440996.6020633802</v>
      </c>
      <c r="O43">
        <v>5579649.8338717697</v>
      </c>
      <c r="P43">
        <v>5718303.0656801602</v>
      </c>
      <c r="Q43">
        <v>5856956.2974885497</v>
      </c>
      <c r="R43">
        <v>5995609.5292969402</v>
      </c>
      <c r="S43">
        <v>6134262.76110534</v>
      </c>
      <c r="T43">
        <v>6272915.9929137304</v>
      </c>
      <c r="U43">
        <v>6411569.22472212</v>
      </c>
      <c r="V43">
        <v>6550222.4565305104</v>
      </c>
      <c r="W43">
        <v>6688875.6883389</v>
      </c>
    </row>
    <row r="44" spans="1:23" x14ac:dyDescent="0.25">
      <c r="A44" t="s">
        <v>34</v>
      </c>
      <c r="B44" t="s">
        <v>26</v>
      </c>
      <c r="C44">
        <v>6791234.2691352498</v>
      </c>
      <c r="D44">
        <v>7606330.8700770698</v>
      </c>
      <c r="E44">
        <v>8485959.0454402305</v>
      </c>
      <c r="F44">
        <v>9434534.2111645099</v>
      </c>
      <c r="G44">
        <v>9615599.7046803404</v>
      </c>
      <c r="H44">
        <v>10121808.689256599</v>
      </c>
      <c r="I44">
        <v>10572773.3209494</v>
      </c>
      <c r="J44">
        <v>11023737.952642201</v>
      </c>
      <c r="K44">
        <v>11474702.5843351</v>
      </c>
      <c r="L44">
        <v>11925667.216027901</v>
      </c>
      <c r="M44">
        <v>12376631.847720699</v>
      </c>
      <c r="N44">
        <v>12700273.6575318</v>
      </c>
      <c r="O44">
        <v>13023915.4673429</v>
      </c>
      <c r="P44">
        <v>13347557.2771539</v>
      </c>
      <c r="Q44">
        <v>13671199.086965</v>
      </c>
      <c r="R44">
        <v>13994840.896776101</v>
      </c>
      <c r="S44">
        <v>14318482.706587199</v>
      </c>
      <c r="T44">
        <v>14642124.516398299</v>
      </c>
      <c r="U44">
        <v>14965766.3262094</v>
      </c>
      <c r="V44">
        <v>15289408.1360205</v>
      </c>
      <c r="W44">
        <v>15613049.945831601</v>
      </c>
    </row>
    <row r="45" spans="1:23" x14ac:dyDescent="0.25">
      <c r="A45" t="s">
        <v>34</v>
      </c>
      <c r="B45" t="s">
        <v>27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</row>
    <row r="46" spans="1:23" x14ac:dyDescent="0.25">
      <c r="A46" t="s">
        <v>34</v>
      </c>
      <c r="B46" t="s">
        <v>54</v>
      </c>
      <c r="C46">
        <v>14491986.966910901</v>
      </c>
      <c r="D46">
        <v>14901017.039003501</v>
      </c>
      <c r="E46">
        <v>15832603.3165517</v>
      </c>
      <c r="F46">
        <v>16764189.5941</v>
      </c>
      <c r="G46">
        <v>17695775.8716482</v>
      </c>
      <c r="H46">
        <v>18627362.149196502</v>
      </c>
      <c r="I46">
        <v>19457281.1655416</v>
      </c>
      <c r="J46">
        <v>20287200.181886598</v>
      </c>
      <c r="K46">
        <v>21117119.198231701</v>
      </c>
      <c r="L46">
        <v>21947038.214576799</v>
      </c>
      <c r="M46">
        <v>22776957.230921902</v>
      </c>
      <c r="N46">
        <v>23372561.572305199</v>
      </c>
      <c r="O46">
        <v>23968165.913688499</v>
      </c>
      <c r="P46">
        <v>24563770.2550718</v>
      </c>
      <c r="Q46">
        <v>25159374.596455101</v>
      </c>
      <c r="R46">
        <v>25754978.937838402</v>
      </c>
      <c r="S46">
        <v>26350583.279221699</v>
      </c>
      <c r="T46">
        <v>26946187.620604999</v>
      </c>
      <c r="U46">
        <v>27541791.9619883</v>
      </c>
      <c r="V46">
        <v>28137396.303371601</v>
      </c>
      <c r="W46">
        <v>28733000.644754998</v>
      </c>
    </row>
    <row r="47" spans="1:23" x14ac:dyDescent="0.25">
      <c r="A47" t="s">
        <v>34</v>
      </c>
      <c r="B47" t="s">
        <v>28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</row>
    <row r="48" spans="1:23" x14ac:dyDescent="0.25">
      <c r="A48" t="s">
        <v>34</v>
      </c>
      <c r="B48" t="s">
        <v>29</v>
      </c>
      <c r="C48">
        <v>1487.58468222223</v>
      </c>
      <c r="D48">
        <v>1666.12736975741</v>
      </c>
      <c r="E48">
        <v>1858.8053643405599</v>
      </c>
      <c r="F48">
        <v>2066.58583995763</v>
      </c>
      <c r="G48">
        <v>2290.4973497255501</v>
      </c>
      <c r="H48">
        <v>2531.6335458703802</v>
      </c>
      <c r="I48">
        <v>2776.6487053484302</v>
      </c>
      <c r="J48">
        <v>3039.8362969096102</v>
      </c>
      <c r="K48">
        <v>3322.4010258635399</v>
      </c>
      <c r="L48">
        <v>3625.6226369705901</v>
      </c>
      <c r="M48">
        <v>3950.8604066236799</v>
      </c>
      <c r="N48">
        <v>4256.8817924298401</v>
      </c>
      <c r="O48">
        <v>4583.6281658000498</v>
      </c>
      <c r="P48">
        <v>4932.4069720261996</v>
      </c>
      <c r="Q48">
        <v>5304.60458846048</v>
      </c>
      <c r="R48">
        <v>5701.6909491081096</v>
      </c>
      <c r="S48">
        <v>6125.2244343493503</v>
      </c>
      <c r="T48">
        <v>6576.8570407419502</v>
      </c>
      <c r="U48">
        <v>7058.3398466879398</v>
      </c>
      <c r="V48">
        <v>7571.5287906266703</v>
      </c>
      <c r="W48">
        <v>8118.3907793425597</v>
      </c>
    </row>
    <row r="49" spans="1:23" x14ac:dyDescent="0.25">
      <c r="A49" t="s">
        <v>34</v>
      </c>
      <c r="B49" t="s">
        <v>30</v>
      </c>
      <c r="C49">
        <v>5034625.00018558</v>
      </c>
      <c r="D49">
        <v>5121014.6377384001</v>
      </c>
      <c r="E49">
        <v>5441171.7754125204</v>
      </c>
      <c r="F49">
        <v>5761328.91308665</v>
      </c>
      <c r="G49">
        <v>6081486.0507607805</v>
      </c>
      <c r="H49">
        <v>6401643.18843491</v>
      </c>
      <c r="I49">
        <v>6686860.4604986999</v>
      </c>
      <c r="J49">
        <v>6972077.7325624898</v>
      </c>
      <c r="K49">
        <v>7257295.0046262797</v>
      </c>
      <c r="L49">
        <v>7542512.2766900696</v>
      </c>
      <c r="M49">
        <v>7827729.5487538604</v>
      </c>
      <c r="N49">
        <v>8032420.1777586304</v>
      </c>
      <c r="O49">
        <v>8237110.8067634003</v>
      </c>
      <c r="P49">
        <v>8441801.4357681703</v>
      </c>
      <c r="Q49">
        <v>8646492.0647729393</v>
      </c>
      <c r="R49">
        <v>8851182.6937777102</v>
      </c>
      <c r="S49">
        <v>9055873.3227824792</v>
      </c>
      <c r="T49">
        <v>9260563.9517872594</v>
      </c>
      <c r="U49">
        <v>9465254.5807920191</v>
      </c>
      <c r="V49">
        <v>9669945.2097967993</v>
      </c>
      <c r="W49">
        <v>9874635.8388015702</v>
      </c>
    </row>
    <row r="50" spans="1:23" x14ac:dyDescent="0.25">
      <c r="A50" t="s">
        <v>35</v>
      </c>
      <c r="B50" t="s">
        <v>26</v>
      </c>
      <c r="C50">
        <v>4156177.06714324</v>
      </c>
      <c r="D50">
        <v>4655009.1889766902</v>
      </c>
      <c r="E50">
        <v>5193334.0803256296</v>
      </c>
      <c r="F50">
        <v>5773853.9378370196</v>
      </c>
      <c r="G50">
        <v>5841234.2401970299</v>
      </c>
      <c r="H50">
        <v>6148743.42778969</v>
      </c>
      <c r="I50">
        <v>6422693.0646989504</v>
      </c>
      <c r="J50">
        <v>6696642.7016081996</v>
      </c>
      <c r="K50">
        <v>6970592.3385174498</v>
      </c>
      <c r="L50">
        <v>7244541.9754267</v>
      </c>
      <c r="M50">
        <v>7518491.6123359604</v>
      </c>
      <c r="N50">
        <v>7715095.84702635</v>
      </c>
      <c r="O50">
        <v>7911700.0817167498</v>
      </c>
      <c r="P50">
        <v>8108304.3164071403</v>
      </c>
      <c r="Q50">
        <v>8304908.5510975402</v>
      </c>
      <c r="R50">
        <v>8501512.7857879307</v>
      </c>
      <c r="S50">
        <v>8698117.0204783194</v>
      </c>
      <c r="T50">
        <v>8894721.2551687192</v>
      </c>
      <c r="U50">
        <v>9091325.4898591097</v>
      </c>
      <c r="V50">
        <v>9287929.7245495096</v>
      </c>
      <c r="W50">
        <v>9484533.9592399001</v>
      </c>
    </row>
    <row r="51" spans="1:23" x14ac:dyDescent="0.25">
      <c r="A51" t="s">
        <v>35</v>
      </c>
      <c r="B51" t="s">
        <v>27</v>
      </c>
      <c r="C51">
        <v>2624.15299534111</v>
      </c>
      <c r="D51">
        <v>2939.1087312335999</v>
      </c>
      <c r="E51">
        <v>3278.9996582270001</v>
      </c>
      <c r="F51">
        <v>3645.5319060916399</v>
      </c>
      <c r="G51">
        <v>4040.5198795971901</v>
      </c>
      <c r="H51">
        <v>4465.8928206880601</v>
      </c>
      <c r="I51">
        <v>4898.1083929053202</v>
      </c>
      <c r="J51">
        <v>5362.3807902925801</v>
      </c>
      <c r="K51">
        <v>5860.8351564363102</v>
      </c>
      <c r="L51">
        <v>6395.7290072186797</v>
      </c>
      <c r="M51">
        <v>6969.4601551881997</v>
      </c>
      <c r="N51">
        <v>7509.2929094499696</v>
      </c>
      <c r="O51">
        <v>8085.6852887499599</v>
      </c>
      <c r="P51">
        <v>8700.9436737063097</v>
      </c>
      <c r="Q51">
        <v>9357.5136839364295</v>
      </c>
      <c r="R51">
        <v>10057.988336005201</v>
      </c>
      <c r="S51">
        <v>10805.1166690712</v>
      </c>
      <c r="T51">
        <v>11601.8128646036</v>
      </c>
      <c r="U51">
        <v>12451.1658880167</v>
      </c>
      <c r="V51">
        <v>13356.4496816096</v>
      </c>
      <c r="W51">
        <v>14321.1339398416</v>
      </c>
    </row>
    <row r="52" spans="1:23" x14ac:dyDescent="0.25">
      <c r="A52" t="s">
        <v>35</v>
      </c>
      <c r="B52" t="s">
        <v>54</v>
      </c>
      <c r="C52">
        <v>112351964.225633</v>
      </c>
      <c r="D52">
        <v>125836656.48041999</v>
      </c>
      <c r="E52">
        <v>140388938.05012199</v>
      </c>
      <c r="F52">
        <v>156081856.13559201</v>
      </c>
      <c r="G52">
        <v>172993093.684484</v>
      </c>
      <c r="H52">
        <v>179318820.68162</v>
      </c>
      <c r="I52">
        <v>187308148.32126501</v>
      </c>
      <c r="J52">
        <v>195297475.96090999</v>
      </c>
      <c r="K52">
        <v>203286803.600555</v>
      </c>
      <c r="L52">
        <v>211276131.24020001</v>
      </c>
      <c r="M52">
        <v>219265458.87984499</v>
      </c>
      <c r="N52">
        <v>224999124.614921</v>
      </c>
      <c r="O52">
        <v>230732790.349998</v>
      </c>
      <c r="P52">
        <v>236466456.08507401</v>
      </c>
      <c r="Q52">
        <v>242200121.820151</v>
      </c>
      <c r="R52">
        <v>247933787.55522701</v>
      </c>
      <c r="S52">
        <v>253667453.29030299</v>
      </c>
      <c r="T52">
        <v>259401119.02537999</v>
      </c>
      <c r="U52">
        <v>265134784.760456</v>
      </c>
      <c r="V52">
        <v>270868450.49553299</v>
      </c>
      <c r="W52">
        <v>276602116.230609</v>
      </c>
    </row>
    <row r="53" spans="1:23" x14ac:dyDescent="0.25">
      <c r="A53" t="s">
        <v>35</v>
      </c>
      <c r="B53" t="s">
        <v>28</v>
      </c>
      <c r="C53">
        <v>0</v>
      </c>
      <c r="D53">
        <v>0</v>
      </c>
      <c r="E53">
        <v>0</v>
      </c>
      <c r="F53">
        <v>0</v>
      </c>
      <c r="G53">
        <v>0</v>
      </c>
      <c r="H53">
        <v>1517.9727700844401</v>
      </c>
      <c r="I53">
        <v>1664.88437226015</v>
      </c>
      <c r="J53">
        <v>1822.6922027282201</v>
      </c>
      <c r="K53">
        <v>1992.11860531244</v>
      </c>
      <c r="L53">
        <v>2173.9309176482602</v>
      </c>
      <c r="M53">
        <v>2368.94416470439</v>
      </c>
      <c r="N53">
        <v>2552.4352278067099</v>
      </c>
      <c r="O53">
        <v>2748.3530368074998</v>
      </c>
      <c r="P53">
        <v>2957.48153863885</v>
      </c>
      <c r="Q53">
        <v>3180.65200806132</v>
      </c>
      <c r="R53">
        <v>3418.7458205794301</v>
      </c>
      <c r="S53">
        <v>3672.6973843292099</v>
      </c>
      <c r="T53">
        <v>3943.4972399025201</v>
      </c>
      <c r="U53">
        <v>4232.1953375723297</v>
      </c>
      <c r="V53">
        <v>4539.9045019093701</v>
      </c>
      <c r="W53">
        <v>4867.8040943361802</v>
      </c>
    </row>
    <row r="54" spans="1:23" x14ac:dyDescent="0.25">
      <c r="A54" t="s">
        <v>35</v>
      </c>
      <c r="B54" t="s">
        <v>29</v>
      </c>
      <c r="C54">
        <v>2783056.7140741898</v>
      </c>
      <c r="D54">
        <v>3117084.3706048802</v>
      </c>
      <c r="E54">
        <v>3477557.1510034599</v>
      </c>
      <c r="F54">
        <v>3866284.4985153801</v>
      </c>
      <c r="G54">
        <v>4285190.68790098</v>
      </c>
      <c r="H54">
        <v>4736321.7849788601</v>
      </c>
      <c r="I54">
        <v>5194709.8638455402</v>
      </c>
      <c r="J54">
        <v>5687095.9461364402</v>
      </c>
      <c r="K54">
        <v>6215733.8619968202</v>
      </c>
      <c r="L54">
        <v>6783017.8295778995</v>
      </c>
      <c r="M54">
        <v>7391490.8592620902</v>
      </c>
      <c r="N54">
        <v>7964012.80211097</v>
      </c>
      <c r="O54">
        <v>8575308.2120965905</v>
      </c>
      <c r="P54">
        <v>9227823.1310754791</v>
      </c>
      <c r="Q54">
        <v>9924151.2714220192</v>
      </c>
      <c r="R54">
        <v>10667042.6679755</v>
      </c>
      <c r="S54">
        <v>11459412.8260058</v>
      </c>
      <c r="T54">
        <v>12304352.3931692</v>
      </c>
      <c r="U54">
        <v>13205137.384983899</v>
      </c>
      <c r="V54">
        <v>14165239.9949972</v>
      </c>
      <c r="W54">
        <v>15188340.0225493</v>
      </c>
    </row>
    <row r="55" spans="1:23" x14ac:dyDescent="0.25">
      <c r="A55" t="s">
        <v>35</v>
      </c>
      <c r="B55" t="s">
        <v>30</v>
      </c>
      <c r="C55">
        <v>23383547.5385185</v>
      </c>
      <c r="D55">
        <v>26190084.518582799</v>
      </c>
      <c r="E55">
        <v>29218816.327807199</v>
      </c>
      <c r="F55">
        <v>32484946.106657598</v>
      </c>
      <c r="G55">
        <v>36004641.822573498</v>
      </c>
      <c r="H55">
        <v>39795094.744814299</v>
      </c>
      <c r="I55">
        <v>43646521.62342</v>
      </c>
      <c r="J55">
        <v>47783603.453024201</v>
      </c>
      <c r="K55">
        <v>52225277.161530197</v>
      </c>
      <c r="L55">
        <v>56991659.232254297</v>
      </c>
      <c r="M55">
        <v>62104116.317147002</v>
      </c>
      <c r="N55">
        <v>66914508.4301605</v>
      </c>
      <c r="O55">
        <v>72050679.463682398</v>
      </c>
      <c r="P55">
        <v>77533181.329481199</v>
      </c>
      <c r="Q55">
        <v>83383806.683200702</v>
      </c>
      <c r="R55">
        <v>89625661.618968397</v>
      </c>
      <c r="S55">
        <v>96283242.531604797</v>
      </c>
      <c r="T55">
        <v>103382517.381457</v>
      </c>
      <c r="U55">
        <v>110951011.60996599</v>
      </c>
      <c r="V55">
        <v>119017898.96787199</v>
      </c>
      <c r="W55">
        <v>118543557.165013</v>
      </c>
    </row>
    <row r="56" spans="1:23" x14ac:dyDescent="0.25">
      <c r="A56" t="s">
        <v>32</v>
      </c>
      <c r="B56" t="s">
        <v>26</v>
      </c>
      <c r="C56">
        <v>1565387.38620471</v>
      </c>
      <c r="D56">
        <v>1753268.09935454</v>
      </c>
      <c r="E56">
        <v>1956023.41535383</v>
      </c>
      <c r="F56">
        <v>2174671.09270467</v>
      </c>
      <c r="G56">
        <v>2410293.4792522099</v>
      </c>
      <c r="H56">
        <v>2664041.4267227398</v>
      </c>
      <c r="I56">
        <v>2921871.2125893999</v>
      </c>
      <c r="J56">
        <v>3198823.8734759199</v>
      </c>
      <c r="K56">
        <v>3496167.1224196102</v>
      </c>
      <c r="L56">
        <v>3815247.6365739899</v>
      </c>
      <c r="M56">
        <v>4157495.7843377599</v>
      </c>
      <c r="N56">
        <v>4479522.50521944</v>
      </c>
      <c r="O56">
        <v>4823358.1587284403</v>
      </c>
      <c r="P56">
        <v>5190378.57132529</v>
      </c>
      <c r="Q56">
        <v>5582042.6297850097</v>
      </c>
      <c r="R56">
        <v>5999897.14766239</v>
      </c>
      <c r="S56">
        <v>6445582.0107530402</v>
      </c>
      <c r="T56">
        <v>6920835.6172836097</v>
      </c>
      <c r="U56">
        <v>7427500.6294403402</v>
      </c>
      <c r="V56">
        <v>7967530.05376954</v>
      </c>
      <c r="W56">
        <v>8542993.6689580604</v>
      </c>
    </row>
    <row r="57" spans="1:23" x14ac:dyDescent="0.25">
      <c r="A57" t="s">
        <v>32</v>
      </c>
      <c r="B57" t="s">
        <v>27</v>
      </c>
      <c r="C57">
        <v>0</v>
      </c>
      <c r="D57">
        <v>0</v>
      </c>
      <c r="E57">
        <v>0</v>
      </c>
      <c r="F57">
        <v>0</v>
      </c>
      <c r="G57">
        <v>0</v>
      </c>
      <c r="H57">
        <v>28879.2048621457</v>
      </c>
      <c r="I57">
        <v>31674.1761155643</v>
      </c>
      <c r="J57">
        <v>34676.446482169398</v>
      </c>
      <c r="K57">
        <v>37899.758445146101</v>
      </c>
      <c r="L57">
        <v>41358.710488215103</v>
      </c>
      <c r="M57">
        <v>45068.808339478099</v>
      </c>
      <c r="N57">
        <v>48559.698364738601</v>
      </c>
      <c r="O57">
        <v>52287.005371676401</v>
      </c>
      <c r="P57">
        <v>56265.643833396098</v>
      </c>
      <c r="Q57">
        <v>60511.428627858601</v>
      </c>
      <c r="R57">
        <v>65041.127792183899</v>
      </c>
      <c r="S57">
        <v>69872.518301372096</v>
      </c>
      <c r="T57">
        <v>75024.445041998595</v>
      </c>
      <c r="U57">
        <v>80516.883160934303</v>
      </c>
      <c r="V57">
        <v>86371.003979158602</v>
      </c>
      <c r="W57">
        <v>92609.244671302993</v>
      </c>
    </row>
    <row r="58" spans="1:23" x14ac:dyDescent="0.25">
      <c r="A58" t="s">
        <v>32</v>
      </c>
      <c r="B58" t="s">
        <v>54</v>
      </c>
      <c r="C58">
        <v>17884070.931030001</v>
      </c>
      <c r="D58">
        <v>20030550.473509599</v>
      </c>
      <c r="E58">
        <v>22346967.792909499</v>
      </c>
      <c r="F58">
        <v>24844950.468065601</v>
      </c>
      <c r="G58">
        <v>27536863.991255101</v>
      </c>
      <c r="H58">
        <v>30435856.4905934</v>
      </c>
      <c r="I58">
        <v>33381482.7420935</v>
      </c>
      <c r="J58">
        <v>36545581.977517001</v>
      </c>
      <c r="K58">
        <v>39942637.429627702</v>
      </c>
      <c r="L58">
        <v>43588034.472005598</v>
      </c>
      <c r="M58">
        <v>47498114.625047296</v>
      </c>
      <c r="N58">
        <v>51177171.175961502</v>
      </c>
      <c r="O58">
        <v>50019874.668392703</v>
      </c>
      <c r="P58">
        <v>51262858.992484398</v>
      </c>
      <c r="Q58">
        <v>52505843.316576101</v>
      </c>
      <c r="R58">
        <v>53748827.640667804</v>
      </c>
      <c r="S58">
        <v>54991811.964759402</v>
      </c>
      <c r="T58">
        <v>56234796.288851097</v>
      </c>
      <c r="U58">
        <v>57477780.6129428</v>
      </c>
      <c r="V58">
        <v>58720764.937034503</v>
      </c>
      <c r="W58">
        <v>59963749.261126198</v>
      </c>
    </row>
    <row r="59" spans="1:23" x14ac:dyDescent="0.25">
      <c r="A59" t="s">
        <v>32</v>
      </c>
      <c r="B59" t="s">
        <v>28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</row>
    <row r="60" spans="1:23" x14ac:dyDescent="0.25">
      <c r="A60" t="s">
        <v>32</v>
      </c>
      <c r="B60" t="s">
        <v>29</v>
      </c>
      <c r="C60">
        <v>12770.430948655599</v>
      </c>
      <c r="D60">
        <v>14303.161884785801</v>
      </c>
      <c r="E60">
        <v>15957.2398371574</v>
      </c>
      <c r="F60">
        <v>17740.9676800542</v>
      </c>
      <c r="G60">
        <v>19663.175207647801</v>
      </c>
      <c r="H60">
        <v>21733.2510688006</v>
      </c>
      <c r="I60">
        <v>23836.626569289201</v>
      </c>
      <c r="J60">
        <v>26096.0064921546</v>
      </c>
      <c r="K60">
        <v>28521.732840883298</v>
      </c>
      <c r="L60">
        <v>31124.791808254598</v>
      </c>
      <c r="M60">
        <v>33916.852340260702</v>
      </c>
      <c r="N60">
        <v>36543.946463340399</v>
      </c>
      <c r="O60">
        <v>39348.957867877398</v>
      </c>
      <c r="P60">
        <v>42343.1105467097</v>
      </c>
      <c r="Q60">
        <v>45538.306098755602</v>
      </c>
      <c r="R60">
        <v>48947.163429639302</v>
      </c>
      <c r="S60">
        <v>52583.0607283645</v>
      </c>
      <c r="T60">
        <v>56460.179848388099</v>
      </c>
      <c r="U60">
        <v>60593.553228593199</v>
      </c>
      <c r="V60">
        <v>64999.113497197701</v>
      </c>
      <c r="W60">
        <v>69693.745909591293</v>
      </c>
    </row>
    <row r="61" spans="1:23" x14ac:dyDescent="0.25">
      <c r="A61" t="s">
        <v>32</v>
      </c>
      <c r="B61" t="s">
        <v>30</v>
      </c>
      <c r="C61">
        <v>85228.506581971495</v>
      </c>
      <c r="D61">
        <v>95457.790871873905</v>
      </c>
      <c r="E61">
        <v>106496.932324311</v>
      </c>
      <c r="F61">
        <v>118401.343444813</v>
      </c>
      <c r="G61">
        <v>131229.95334655399</v>
      </c>
      <c r="H61">
        <v>145045.42087985799</v>
      </c>
      <c r="I61">
        <v>159083.126687007</v>
      </c>
      <c r="J61">
        <v>174161.989522672</v>
      </c>
      <c r="K61">
        <v>190351.030825186</v>
      </c>
      <c r="L61">
        <v>207723.571284145</v>
      </c>
      <c r="M61">
        <v>226357.48821193699</v>
      </c>
      <c r="N61">
        <v>243890.43676007699</v>
      </c>
      <c r="O61">
        <v>262610.786442501</v>
      </c>
      <c r="P61">
        <v>282593.445001268</v>
      </c>
      <c r="Q61">
        <v>303917.842449805</v>
      </c>
      <c r="R61">
        <v>326668.19603069202</v>
      </c>
      <c r="S61">
        <v>350933.79036354402</v>
      </c>
      <c r="T61">
        <v>376809.27363960398</v>
      </c>
      <c r="U61">
        <v>404394.97076736199</v>
      </c>
      <c r="V61">
        <v>433797.21442379599</v>
      </c>
      <c r="W61">
        <v>465128.69501895498</v>
      </c>
    </row>
    <row r="62" spans="1:23" x14ac:dyDescent="0.25">
      <c r="A62" t="s">
        <v>36</v>
      </c>
      <c r="B62" t="s">
        <v>26</v>
      </c>
      <c r="C62">
        <v>0</v>
      </c>
      <c r="D62">
        <v>0</v>
      </c>
      <c r="E62">
        <v>0</v>
      </c>
      <c r="F62">
        <v>0</v>
      </c>
      <c r="G62">
        <v>0</v>
      </c>
      <c r="H62">
        <v>155724.55632608701</v>
      </c>
      <c r="I62">
        <v>170795.804321328</v>
      </c>
      <c r="J62">
        <v>186984.865725279</v>
      </c>
      <c r="K62">
        <v>204365.84375882099</v>
      </c>
      <c r="L62">
        <v>223017.45743140401</v>
      </c>
      <c r="M62">
        <v>243023.31786184901</v>
      </c>
      <c r="N62">
        <v>261847.14985313101</v>
      </c>
      <c r="O62">
        <v>281945.806748887</v>
      </c>
      <c r="P62">
        <v>303399.711459585</v>
      </c>
      <c r="Q62">
        <v>326294.14212448098</v>
      </c>
      <c r="R62">
        <v>350719.51657721697</v>
      </c>
      <c r="S62">
        <v>376771.69311991701</v>
      </c>
      <c r="T62">
        <v>404552.288525443</v>
      </c>
      <c r="U62">
        <v>434169.01423872099</v>
      </c>
      <c r="V62">
        <v>465736.03180201398</v>
      </c>
      <c r="W62">
        <v>499374.32858604001</v>
      </c>
    </row>
    <row r="63" spans="1:23" x14ac:dyDescent="0.25">
      <c r="A63" t="s">
        <v>36</v>
      </c>
      <c r="B63" t="s">
        <v>27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</row>
    <row r="64" spans="1:23" x14ac:dyDescent="0.25">
      <c r="A64" t="s">
        <v>36</v>
      </c>
      <c r="B64" t="s">
        <v>54</v>
      </c>
      <c r="C64">
        <v>0</v>
      </c>
      <c r="D64">
        <v>0</v>
      </c>
      <c r="E64">
        <v>0</v>
      </c>
      <c r="F64">
        <v>0</v>
      </c>
      <c r="G64">
        <v>0</v>
      </c>
      <c r="H64">
        <v>828795.29832696298</v>
      </c>
      <c r="I64">
        <v>909007.30710109498</v>
      </c>
      <c r="J64">
        <v>995168.52850682195</v>
      </c>
      <c r="K64">
        <v>1087673.35378537</v>
      </c>
      <c r="L64">
        <v>1186940.7402705001</v>
      </c>
      <c r="M64">
        <v>1293415.6820196901</v>
      </c>
      <c r="N64">
        <v>1393599.64670026</v>
      </c>
      <c r="O64">
        <v>1500568.4686438499</v>
      </c>
      <c r="P64">
        <v>1614750.1736650399</v>
      </c>
      <c r="Q64">
        <v>1736598.6280167401</v>
      </c>
      <c r="R64">
        <v>1866595.05236946</v>
      </c>
      <c r="S64">
        <v>2005249.6225874</v>
      </c>
      <c r="T64">
        <v>2153103.1621962101</v>
      </c>
      <c r="U64">
        <v>2310728.9317094302</v>
      </c>
      <c r="V64">
        <v>2478734.5202684798</v>
      </c>
      <c r="W64">
        <v>2657763.8453541701</v>
      </c>
    </row>
    <row r="65" spans="1:23" x14ac:dyDescent="0.25">
      <c r="A65" t="s">
        <v>36</v>
      </c>
      <c r="B65" t="s">
        <v>28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</row>
    <row r="66" spans="1:23" x14ac:dyDescent="0.25">
      <c r="A66" t="s">
        <v>36</v>
      </c>
      <c r="B66" t="s">
        <v>29</v>
      </c>
      <c r="C66">
        <v>0</v>
      </c>
      <c r="D66">
        <v>0</v>
      </c>
      <c r="E66">
        <v>0</v>
      </c>
      <c r="F66">
        <v>0</v>
      </c>
      <c r="G66">
        <v>0</v>
      </c>
      <c r="H66">
        <v>485960.86885327398</v>
      </c>
      <c r="I66">
        <v>532992.86524011404</v>
      </c>
      <c r="J66">
        <v>583513.15909350396</v>
      </c>
      <c r="K66">
        <v>637753.00016913295</v>
      </c>
      <c r="L66">
        <v>695958.04245459195</v>
      </c>
      <c r="M66">
        <v>758389.20646817295</v>
      </c>
      <c r="N66">
        <v>817131.68077952298</v>
      </c>
      <c r="O66">
        <v>879852.42950583703</v>
      </c>
      <c r="P66">
        <v>946802.42390283395</v>
      </c>
      <c r="Q66">
        <v>1018247.78666576</v>
      </c>
      <c r="R66">
        <v>1094470.6796452301</v>
      </c>
      <c r="S66">
        <v>1175770.24245598</v>
      </c>
      <c r="T66">
        <v>1262463.5848486901</v>
      </c>
      <c r="U66">
        <v>1354886.83587453</v>
      </c>
      <c r="V66">
        <v>1453396.2530408399</v>
      </c>
      <c r="W66">
        <v>1558369.39483409</v>
      </c>
    </row>
    <row r="67" spans="1:23" x14ac:dyDescent="0.25">
      <c r="A67" t="s">
        <v>36</v>
      </c>
      <c r="B67" t="s">
        <v>30</v>
      </c>
      <c r="C67">
        <v>0</v>
      </c>
      <c r="D67">
        <v>0</v>
      </c>
      <c r="E67">
        <v>0</v>
      </c>
      <c r="F67">
        <v>0</v>
      </c>
      <c r="G67">
        <v>0</v>
      </c>
      <c r="H67">
        <v>1089404.4429385499</v>
      </c>
      <c r="I67">
        <v>1194838.5819979301</v>
      </c>
      <c r="J67">
        <v>1308092.6238559</v>
      </c>
      <c r="K67">
        <v>1429684.97344467</v>
      </c>
      <c r="L67">
        <v>1560166.32643268</v>
      </c>
      <c r="M67">
        <v>1700121.6022858899</v>
      </c>
      <c r="N67">
        <v>1831807.7453594999</v>
      </c>
      <c r="O67">
        <v>1972412.19873475</v>
      </c>
      <c r="P67">
        <v>2122497.5780841401</v>
      </c>
      <c r="Q67">
        <v>2282660.4648716198</v>
      </c>
      <c r="R67">
        <v>2453533.3963926402</v>
      </c>
      <c r="S67">
        <v>2635786.9699035902</v>
      </c>
      <c r="T67">
        <v>2830132.0672746501</v>
      </c>
      <c r="U67">
        <v>3037322.2069580499</v>
      </c>
      <c r="V67">
        <v>3258156.0304416101</v>
      </c>
      <c r="W67">
        <v>3493479.9307561298</v>
      </c>
    </row>
    <row r="68" spans="1:23" x14ac:dyDescent="0.25">
      <c r="A68" t="s">
        <v>38</v>
      </c>
      <c r="B68" t="s">
        <v>26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</row>
    <row r="69" spans="1:23" x14ac:dyDescent="0.25">
      <c r="A69" t="s">
        <v>38</v>
      </c>
      <c r="B69" t="s">
        <v>27</v>
      </c>
      <c r="C69">
        <v>0</v>
      </c>
      <c r="D69">
        <v>0</v>
      </c>
      <c r="E69">
        <v>0</v>
      </c>
      <c r="F69">
        <v>0</v>
      </c>
      <c r="G69">
        <v>0</v>
      </c>
      <c r="H69">
        <v>771.91463271644</v>
      </c>
      <c r="I69">
        <v>846.62164832972701</v>
      </c>
      <c r="J69">
        <v>926.86957892255202</v>
      </c>
      <c r="K69">
        <v>1013.02574845383</v>
      </c>
      <c r="L69">
        <v>1105.48036099094</v>
      </c>
      <c r="M69">
        <v>1204.64787041062</v>
      </c>
      <c r="N69">
        <v>1297.9561558902701</v>
      </c>
      <c r="O69">
        <v>1397.5836502418599</v>
      </c>
      <c r="P69">
        <v>1503.92900363888</v>
      </c>
      <c r="Q69">
        <v>1617.4149332500001</v>
      </c>
      <c r="R69">
        <v>1738.4896333131301</v>
      </c>
      <c r="S69">
        <v>1867.6282660494601</v>
      </c>
      <c r="T69">
        <v>2005.3345379761299</v>
      </c>
      <c r="U69">
        <v>2152.1423664303502</v>
      </c>
      <c r="V69">
        <v>2308.6176413850399</v>
      </c>
      <c r="W69">
        <v>2475.3600879191299</v>
      </c>
    </row>
    <row r="70" spans="1:23" x14ac:dyDescent="0.25">
      <c r="A70" t="s">
        <v>38</v>
      </c>
      <c r="B70" t="s">
        <v>54</v>
      </c>
      <c r="C70">
        <v>0</v>
      </c>
      <c r="D70">
        <v>0</v>
      </c>
      <c r="E70">
        <v>0</v>
      </c>
      <c r="F70">
        <v>0</v>
      </c>
      <c r="G70">
        <v>0</v>
      </c>
      <c r="H70">
        <v>2110.4983361580098</v>
      </c>
      <c r="I70">
        <v>2314.7554203854702</v>
      </c>
      <c r="J70">
        <v>2534.1619671952899</v>
      </c>
      <c r="K70">
        <v>2769.7222801351199</v>
      </c>
      <c r="L70">
        <v>3022.5032194509499</v>
      </c>
      <c r="M70">
        <v>3293.6379469980202</v>
      </c>
      <c r="N70">
        <v>3548.7529207374801</v>
      </c>
      <c r="O70">
        <v>3821.1452969833899</v>
      </c>
      <c r="P70">
        <v>4111.9050285520498</v>
      </c>
      <c r="Q70">
        <v>4422.1878700351199</v>
      </c>
      <c r="R70">
        <v>4753.2192330951102</v>
      </c>
      <c r="S70">
        <v>5106.2982627860101</v>
      </c>
      <c r="T70">
        <v>5482.8021473632598</v>
      </c>
      <c r="U70">
        <v>5884.1906747412804</v>
      </c>
      <c r="V70">
        <v>6312.0110494886903</v>
      </c>
      <c r="W70">
        <v>6767.9029850239904</v>
      </c>
    </row>
    <row r="71" spans="1:23" x14ac:dyDescent="0.25">
      <c r="A71" t="s">
        <v>38</v>
      </c>
      <c r="B71" t="s">
        <v>28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</row>
    <row r="72" spans="1:23" x14ac:dyDescent="0.25">
      <c r="A72" t="s">
        <v>38</v>
      </c>
      <c r="B72" t="s">
        <v>29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</row>
    <row r="73" spans="1:23" x14ac:dyDescent="0.25">
      <c r="A73" t="s">
        <v>38</v>
      </c>
      <c r="B73" t="s">
        <v>30</v>
      </c>
      <c r="C73">
        <v>0</v>
      </c>
      <c r="D73">
        <v>0</v>
      </c>
      <c r="E73">
        <v>0</v>
      </c>
      <c r="F73">
        <v>0</v>
      </c>
      <c r="G73">
        <v>0</v>
      </c>
      <c r="H73">
        <v>1.5761997231543099</v>
      </c>
      <c r="I73">
        <v>1.72874661414012</v>
      </c>
      <c r="J73">
        <v>1.8926076949166299</v>
      </c>
      <c r="K73">
        <v>2.0685330172354299</v>
      </c>
      <c r="L73">
        <v>2.25731935254883</v>
      </c>
      <c r="M73">
        <v>2.4598129888504801</v>
      </c>
      <c r="N73">
        <v>2.6503424690644599</v>
      </c>
      <c r="O73">
        <v>2.85377536482771</v>
      </c>
      <c r="P73">
        <v>3.0709256939946301</v>
      </c>
      <c r="Q73">
        <v>3.30265661766617</v>
      </c>
      <c r="R73">
        <v>3.54988331946987</v>
      </c>
      <c r="S73">
        <v>3.8135760499097802</v>
      </c>
      <c r="T73">
        <v>4.0947633450950098</v>
      </c>
      <c r="U73">
        <v>4.3945354296739803</v>
      </c>
      <c r="V73">
        <v>4.7140478143481204</v>
      </c>
      <c r="W73">
        <v>5.0545250989154802</v>
      </c>
    </row>
    <row r="74" spans="1:23" x14ac:dyDescent="0.25">
      <c r="A74" t="s">
        <v>37</v>
      </c>
      <c r="B74" t="s">
        <v>26</v>
      </c>
      <c r="C74">
        <v>0</v>
      </c>
      <c r="D74">
        <v>0</v>
      </c>
      <c r="E74">
        <v>0</v>
      </c>
      <c r="F74">
        <v>0</v>
      </c>
      <c r="G74">
        <v>0</v>
      </c>
      <c r="H74">
        <v>51327.984776462501</v>
      </c>
      <c r="I74">
        <v>56295.581447871104</v>
      </c>
      <c r="J74">
        <v>61631.617824479399</v>
      </c>
      <c r="K74">
        <v>67360.518885128797</v>
      </c>
      <c r="L74">
        <v>73508.231007281996</v>
      </c>
      <c r="M74">
        <v>80102.313044437702</v>
      </c>
      <c r="N74">
        <v>86306.789619474497</v>
      </c>
      <c r="O74">
        <v>92931.458069404005</v>
      </c>
      <c r="P74">
        <v>100002.826390277</v>
      </c>
      <c r="Q74">
        <v>107549.00289806499</v>
      </c>
      <c r="R74">
        <v>115599.789990655</v>
      </c>
      <c r="S74">
        <v>124186.78328526</v>
      </c>
      <c r="T74">
        <v>133343.47643434801</v>
      </c>
      <c r="U74">
        <v>143105.371940132</v>
      </c>
      <c r="V74">
        <v>153510.09830540899</v>
      </c>
      <c r="W74">
        <v>164597.53387736299</v>
      </c>
    </row>
    <row r="75" spans="1:23" x14ac:dyDescent="0.25">
      <c r="A75" t="s">
        <v>37</v>
      </c>
      <c r="B75" t="s">
        <v>27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</row>
    <row r="76" spans="1:23" x14ac:dyDescent="0.25">
      <c r="A76" t="s">
        <v>37</v>
      </c>
      <c r="B76" t="s">
        <v>54</v>
      </c>
      <c r="C76">
        <v>939463.71727103798</v>
      </c>
      <c r="D76">
        <v>1052219.90448371</v>
      </c>
      <c r="E76">
        <v>1173903.0511244801</v>
      </c>
      <c r="F76">
        <v>1305123.9626681199</v>
      </c>
      <c r="G76">
        <v>1446532.2077383201</v>
      </c>
      <c r="H76">
        <v>1598818.4674088601</v>
      </c>
      <c r="I76">
        <v>1652576.4038694701</v>
      </c>
      <c r="J76">
        <v>1723064.3909559399</v>
      </c>
      <c r="K76">
        <v>1793552.3780424099</v>
      </c>
      <c r="L76">
        <v>1864040.3651288799</v>
      </c>
      <c r="M76">
        <v>1934528.3522153399</v>
      </c>
      <c r="N76">
        <v>1985115.1568278701</v>
      </c>
      <c r="O76">
        <v>2035701.9614404</v>
      </c>
      <c r="P76">
        <v>2086288.7660529299</v>
      </c>
      <c r="Q76">
        <v>2136875.5706654498</v>
      </c>
      <c r="R76">
        <v>2187462.3752779802</v>
      </c>
      <c r="S76">
        <v>2238049.1798905102</v>
      </c>
      <c r="T76">
        <v>2288635.9845030401</v>
      </c>
      <c r="U76">
        <v>2339222.7891155598</v>
      </c>
      <c r="V76">
        <v>2389809.5937280902</v>
      </c>
      <c r="W76">
        <v>2440396.3983406201</v>
      </c>
    </row>
    <row r="77" spans="1:23" x14ac:dyDescent="0.25">
      <c r="A77" t="s">
        <v>37</v>
      </c>
      <c r="B77" t="s">
        <v>28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</row>
    <row r="78" spans="1:23" x14ac:dyDescent="0.25">
      <c r="A78" t="s">
        <v>37</v>
      </c>
      <c r="B78" t="s">
        <v>29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</row>
    <row r="79" spans="1:23" x14ac:dyDescent="0.25">
      <c r="A79" t="s">
        <v>37</v>
      </c>
      <c r="B79" t="s">
        <v>30</v>
      </c>
      <c r="C79">
        <v>1568559.8735499999</v>
      </c>
      <c r="D79">
        <v>1756821.3545468999</v>
      </c>
      <c r="E79">
        <v>1959987.58395962</v>
      </c>
      <c r="F79">
        <v>2179078.3829272501</v>
      </c>
      <c r="G79">
        <v>2415178.2928317399</v>
      </c>
      <c r="H79">
        <v>2669440.4977693502</v>
      </c>
      <c r="I79">
        <v>2927792.8135478501</v>
      </c>
      <c r="J79">
        <v>3205306.7596597699</v>
      </c>
      <c r="K79">
        <v>3503252.6183490101</v>
      </c>
      <c r="L79">
        <v>3822979.7960080202</v>
      </c>
      <c r="M79">
        <v>4165921.5598870702</v>
      </c>
      <c r="N79">
        <v>4488600.9151938399</v>
      </c>
      <c r="O79">
        <v>4833133.4021315696</v>
      </c>
      <c r="P79">
        <v>5200897.6354750898</v>
      </c>
      <c r="Q79">
        <v>5593355.4586476302</v>
      </c>
      <c r="R79">
        <v>6012056.8200487401</v>
      </c>
      <c r="S79">
        <v>6458644.9289433397</v>
      </c>
      <c r="T79">
        <v>6934861.7066772804</v>
      </c>
      <c r="U79">
        <v>7442553.5498622498</v>
      </c>
      <c r="V79">
        <v>7983677.4230990298</v>
      </c>
      <c r="W79">
        <v>8560307.2997848298</v>
      </c>
    </row>
    <row r="80" spans="1:23" x14ac:dyDescent="0.25">
      <c r="A80" t="s">
        <v>39</v>
      </c>
      <c r="B80" t="s">
        <v>26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</row>
    <row r="81" spans="1:23" x14ac:dyDescent="0.25">
      <c r="A81" t="s">
        <v>39</v>
      </c>
      <c r="B81" t="s">
        <v>27</v>
      </c>
      <c r="C81">
        <v>8195995.0989059899</v>
      </c>
      <c r="D81">
        <v>8335753.0122811096</v>
      </c>
      <c r="E81">
        <v>8856890.1332538798</v>
      </c>
      <c r="F81">
        <v>9378027.2542266604</v>
      </c>
      <c r="G81">
        <v>9899164.3751994297</v>
      </c>
      <c r="H81">
        <v>10420301.496172201</v>
      </c>
      <c r="I81">
        <v>10884565.104645301</v>
      </c>
      <c r="J81">
        <v>11348828.713118499</v>
      </c>
      <c r="K81">
        <v>11813092.321591699</v>
      </c>
      <c r="L81">
        <v>12277355.930064799</v>
      </c>
      <c r="M81">
        <v>12741619.538538</v>
      </c>
      <c r="N81">
        <v>13074805.5667009</v>
      </c>
      <c r="O81">
        <v>13407991.5948638</v>
      </c>
      <c r="P81">
        <v>13741177.623026799</v>
      </c>
      <c r="Q81">
        <v>14074363.6511897</v>
      </c>
      <c r="R81">
        <v>14407549.6793526</v>
      </c>
      <c r="S81">
        <v>14740735.7075155</v>
      </c>
      <c r="T81">
        <v>15073921.735678401</v>
      </c>
      <c r="U81">
        <v>15407107.7638414</v>
      </c>
      <c r="V81">
        <v>15740293.7920043</v>
      </c>
      <c r="W81">
        <v>16073479.820167201</v>
      </c>
    </row>
    <row r="82" spans="1:23" x14ac:dyDescent="0.25">
      <c r="A82" t="s">
        <v>39</v>
      </c>
      <c r="B82" t="s">
        <v>54</v>
      </c>
      <c r="C82">
        <v>51673427.220556498</v>
      </c>
      <c r="D82">
        <v>57875368.313637502</v>
      </c>
      <c r="E82">
        <v>64568319.9479753</v>
      </c>
      <c r="F82">
        <v>68345837.751790598</v>
      </c>
      <c r="G82">
        <v>72143817.023005396</v>
      </c>
      <c r="H82">
        <v>75941796.294220194</v>
      </c>
      <c r="I82">
        <v>79325288.834665507</v>
      </c>
      <c r="J82">
        <v>82708781.375110701</v>
      </c>
      <c r="K82">
        <v>86092273.915555894</v>
      </c>
      <c r="L82">
        <v>89475766.456001207</v>
      </c>
      <c r="M82">
        <v>92859258.996446401</v>
      </c>
      <c r="N82">
        <v>95287475.251813203</v>
      </c>
      <c r="O82">
        <v>97715691.507180095</v>
      </c>
      <c r="P82">
        <v>100143907.762546</v>
      </c>
      <c r="Q82">
        <v>102572124.017913</v>
      </c>
      <c r="R82">
        <v>105000340.27327999</v>
      </c>
      <c r="S82">
        <v>107428556.52864701</v>
      </c>
      <c r="T82">
        <v>109856772.784014</v>
      </c>
      <c r="U82">
        <v>112284989.039381</v>
      </c>
      <c r="V82">
        <v>114713205.29474799</v>
      </c>
      <c r="W82">
        <v>117141421.55011401</v>
      </c>
    </row>
    <row r="83" spans="1:23" x14ac:dyDescent="0.25">
      <c r="A83" t="s">
        <v>39</v>
      </c>
      <c r="B83" t="s">
        <v>28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</row>
    <row r="84" spans="1:23" x14ac:dyDescent="0.25">
      <c r="A84" t="s">
        <v>39</v>
      </c>
      <c r="B84" t="s">
        <v>29</v>
      </c>
      <c r="C84">
        <v>12912879.891969999</v>
      </c>
      <c r="D84">
        <v>14462707.8159086</v>
      </c>
      <c r="E84">
        <v>16135236.3325112</v>
      </c>
      <c r="F84">
        <v>17938860.9312342</v>
      </c>
      <c r="G84">
        <v>19882509.898998301</v>
      </c>
      <c r="H84">
        <v>21975676.6112107</v>
      </c>
      <c r="I84">
        <v>24102514.406640001</v>
      </c>
      <c r="J84">
        <v>26387096.790084299</v>
      </c>
      <c r="K84">
        <v>28839881.1258564</v>
      </c>
      <c r="L84">
        <v>31471976.153230399</v>
      </c>
      <c r="M84">
        <v>34295180.980527297</v>
      </c>
      <c r="N84">
        <v>36951579.2659586</v>
      </c>
      <c r="O84">
        <v>39787879.4274818</v>
      </c>
      <c r="P84">
        <v>39527113.6619462</v>
      </c>
      <c r="Q84">
        <v>40485538.213834599</v>
      </c>
      <c r="R84">
        <v>41443962.765722901</v>
      </c>
      <c r="S84">
        <v>42402387.317611299</v>
      </c>
      <c r="T84">
        <v>43360811.869499698</v>
      </c>
      <c r="U84">
        <v>44319236.421388097</v>
      </c>
      <c r="V84">
        <v>45277660.973276503</v>
      </c>
      <c r="W84">
        <v>46236085.525164902</v>
      </c>
    </row>
    <row r="85" spans="1:23" x14ac:dyDescent="0.25">
      <c r="A85" t="s">
        <v>39</v>
      </c>
      <c r="B85" t="s">
        <v>30</v>
      </c>
      <c r="C85">
        <v>24094458.189342499</v>
      </c>
      <c r="D85">
        <v>26986319.991390001</v>
      </c>
      <c r="E85">
        <v>28519866.535762101</v>
      </c>
      <c r="F85">
        <v>30197968.094363499</v>
      </c>
      <c r="G85">
        <v>31876069.652964901</v>
      </c>
      <c r="H85">
        <v>33554171.211566299</v>
      </c>
      <c r="I85">
        <v>35049135.691407003</v>
      </c>
      <c r="J85">
        <v>36544100.171247698</v>
      </c>
      <c r="K85">
        <v>38039064.651088402</v>
      </c>
      <c r="L85">
        <v>39534029.130929098</v>
      </c>
      <c r="M85">
        <v>41028993.610769801</v>
      </c>
      <c r="N85">
        <v>42101878.213809997</v>
      </c>
      <c r="O85">
        <v>43174762.816850297</v>
      </c>
      <c r="P85">
        <v>44247647.419890501</v>
      </c>
      <c r="Q85">
        <v>45320532.022930697</v>
      </c>
      <c r="R85">
        <v>46393416.625970997</v>
      </c>
      <c r="S85">
        <v>47466301.2290112</v>
      </c>
      <c r="T85">
        <v>48539185.832051501</v>
      </c>
      <c r="U85">
        <v>49612070.435091697</v>
      </c>
      <c r="V85">
        <v>50684955.038131997</v>
      </c>
      <c r="W85">
        <v>51757839.6411722</v>
      </c>
    </row>
    <row r="86" spans="1:23" x14ac:dyDescent="0.25">
      <c r="A86" t="s">
        <v>41</v>
      </c>
      <c r="B86" t="s">
        <v>26</v>
      </c>
      <c r="C86">
        <v>0</v>
      </c>
      <c r="D86">
        <v>0</v>
      </c>
      <c r="E86">
        <v>0</v>
      </c>
      <c r="F86">
        <v>0</v>
      </c>
      <c r="G86">
        <v>0</v>
      </c>
      <c r="H86">
        <v>22739.190356951302</v>
      </c>
      <c r="I86">
        <v>24939.9221179909</v>
      </c>
      <c r="J86">
        <v>27303.879079242</v>
      </c>
      <c r="K86">
        <v>29841.8819313233</v>
      </c>
      <c r="L86">
        <v>32565.425370914701</v>
      </c>
      <c r="M86">
        <v>35486.718449636799</v>
      </c>
      <c r="N86">
        <v>38235.409529550503</v>
      </c>
      <c r="O86">
        <v>41170.252921331499</v>
      </c>
      <c r="P86">
        <v>44302.9921284667</v>
      </c>
      <c r="Q86">
        <v>47646.079624012098</v>
      </c>
      <c r="R86">
        <v>51212.718388790803</v>
      </c>
      <c r="S86">
        <v>55016.905830987402</v>
      </c>
      <c r="T86">
        <v>59073.480221431601</v>
      </c>
      <c r="U86">
        <v>63398.1697863429</v>
      </c>
      <c r="V86">
        <v>68007.6446071916</v>
      </c>
      <c r="W86">
        <v>72919.571485659399</v>
      </c>
    </row>
    <row r="87" spans="1:23" x14ac:dyDescent="0.25">
      <c r="A87" t="s">
        <v>41</v>
      </c>
      <c r="B87" t="s">
        <v>27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</row>
    <row r="88" spans="1:23" x14ac:dyDescent="0.25">
      <c r="A88" t="s">
        <v>41</v>
      </c>
      <c r="B88" t="s">
        <v>54</v>
      </c>
      <c r="C88">
        <v>199390.14744260101</v>
      </c>
      <c r="D88">
        <v>223321.324751618</v>
      </c>
      <c r="E88">
        <v>249147.14442293099</v>
      </c>
      <c r="F88">
        <v>276997.24274949601</v>
      </c>
      <c r="G88">
        <v>307009.48304765997</v>
      </c>
      <c r="H88">
        <v>339330.45426876697</v>
      </c>
      <c r="I88">
        <v>372171.34686321102</v>
      </c>
      <c r="J88">
        <v>407448.00258142798</v>
      </c>
      <c r="K88">
        <v>445321.89550430898</v>
      </c>
      <c r="L88">
        <v>485964.55771302502</v>
      </c>
      <c r="M88">
        <v>529558.18140385102</v>
      </c>
      <c r="N88">
        <v>570576.11467896798</v>
      </c>
      <c r="O88">
        <v>614371.94582808705</v>
      </c>
      <c r="P88">
        <v>661120.91980542103</v>
      </c>
      <c r="Q88">
        <v>711008.86131591804</v>
      </c>
      <c r="R88">
        <v>764232.79467795196</v>
      </c>
      <c r="S88">
        <v>821001.59922289802</v>
      </c>
      <c r="T88">
        <v>881536.70223564503</v>
      </c>
      <c r="U88">
        <v>946072.81155160896</v>
      </c>
      <c r="V88">
        <v>1014858.69004358</v>
      </c>
      <c r="W88">
        <v>1088157.9743558599</v>
      </c>
    </row>
    <row r="89" spans="1:23" x14ac:dyDescent="0.25">
      <c r="A89" t="s">
        <v>41</v>
      </c>
      <c r="B89" t="s">
        <v>28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</row>
    <row r="90" spans="1:23" x14ac:dyDescent="0.25">
      <c r="A90" t="s">
        <v>41</v>
      </c>
      <c r="B90" t="s">
        <v>29</v>
      </c>
      <c r="C90">
        <v>0</v>
      </c>
      <c r="D90">
        <v>0</v>
      </c>
      <c r="E90">
        <v>0</v>
      </c>
      <c r="F90">
        <v>0</v>
      </c>
      <c r="G90">
        <v>0</v>
      </c>
      <c r="H90">
        <v>4219.2395291594803</v>
      </c>
      <c r="I90">
        <v>4627.5836387559903</v>
      </c>
      <c r="J90">
        <v>5066.2140604892702</v>
      </c>
      <c r="K90">
        <v>5537.1385652989702</v>
      </c>
      <c r="L90">
        <v>6042.4899854384303</v>
      </c>
      <c r="M90">
        <v>6584.5337011785796</v>
      </c>
      <c r="N90">
        <v>7094.5512469121104</v>
      </c>
      <c r="O90">
        <v>7639.1092129660501</v>
      </c>
      <c r="P90">
        <v>8220.3865975081007</v>
      </c>
      <c r="Q90">
        <v>8840.6939474719493</v>
      </c>
      <c r="R90">
        <v>9502.4810659384002</v>
      </c>
      <c r="S90">
        <v>10208.3451613828</v>
      </c>
      <c r="T90">
        <v>10961.0394637068</v>
      </c>
      <c r="U90">
        <v>11763.4823333598</v>
      </c>
      <c r="V90">
        <v>12618.766891318701</v>
      </c>
      <c r="W90">
        <v>13530.1711992402</v>
      </c>
    </row>
    <row r="91" spans="1:23" x14ac:dyDescent="0.25">
      <c r="A91" t="s">
        <v>41</v>
      </c>
      <c r="B91" t="s">
        <v>30</v>
      </c>
      <c r="C91">
        <v>6448.21108634947</v>
      </c>
      <c r="D91">
        <v>7222.1374052405499</v>
      </c>
      <c r="E91">
        <v>8057.3358283048601</v>
      </c>
      <c r="F91">
        <v>8957.9987501625092</v>
      </c>
      <c r="G91">
        <v>9928.5846246351502</v>
      </c>
      <c r="H91">
        <v>10973.8340896796</v>
      </c>
      <c r="I91">
        <v>12035.8976391038</v>
      </c>
      <c r="J91">
        <v>13176.732958246301</v>
      </c>
      <c r="K91">
        <v>14401.5620652052</v>
      </c>
      <c r="L91">
        <v>15715.932250464501</v>
      </c>
      <c r="M91">
        <v>17125.735549086599</v>
      </c>
      <c r="N91">
        <v>18452.2418758844</v>
      </c>
      <c r="O91">
        <v>19868.584496489199</v>
      </c>
      <c r="P91">
        <v>21380.430774464901</v>
      </c>
      <c r="Q91">
        <v>22993.790218996801</v>
      </c>
      <c r="R91">
        <v>24715.0345310458</v>
      </c>
      <c r="S91">
        <v>26550.918798752198</v>
      </c>
      <c r="T91">
        <v>28508.603906901699</v>
      </c>
      <c r="U91">
        <v>30595.680228869202</v>
      </c>
      <c r="V91">
        <v>32820.192673266203</v>
      </c>
      <c r="W91">
        <v>35190.667161530699</v>
      </c>
    </row>
    <row r="92" spans="1:23" x14ac:dyDescent="0.25">
      <c r="A92" t="s">
        <v>42</v>
      </c>
      <c r="B92" t="s">
        <v>26</v>
      </c>
      <c r="C92">
        <v>15720.397032938699</v>
      </c>
      <c r="D92">
        <v>17607.1883994565</v>
      </c>
      <c r="E92">
        <v>19643.357910043698</v>
      </c>
      <c r="F92">
        <v>21839.126400690999</v>
      </c>
      <c r="G92">
        <v>24205.363345627899</v>
      </c>
      <c r="H92">
        <v>26753.626169056799</v>
      </c>
      <c r="I92">
        <v>29342.8808394732</v>
      </c>
      <c r="J92">
        <v>32124.176911508599</v>
      </c>
      <c r="K92">
        <v>35110.245388648902</v>
      </c>
      <c r="L92">
        <v>38314.610271224301</v>
      </c>
      <c r="M92">
        <v>41751.636028585701</v>
      </c>
      <c r="N92">
        <v>44985.588181317202</v>
      </c>
      <c r="O92">
        <v>48438.556459250198</v>
      </c>
      <c r="P92">
        <v>52124.357594523302</v>
      </c>
      <c r="Q92">
        <v>56057.642452175598</v>
      </c>
      <c r="R92">
        <v>60253.944901606897</v>
      </c>
      <c r="S92">
        <v>64729.733489850703</v>
      </c>
      <c r="T92">
        <v>69502.466074665004</v>
      </c>
      <c r="U92">
        <v>74590.647584236096</v>
      </c>
      <c r="V92">
        <v>80013.891079577603</v>
      </c>
      <c r="W92">
        <v>85792.982305492595</v>
      </c>
    </row>
    <row r="93" spans="1:23" x14ac:dyDescent="0.25">
      <c r="A93" t="s">
        <v>42</v>
      </c>
      <c r="B93" t="s">
        <v>27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</row>
    <row r="94" spans="1:23" x14ac:dyDescent="0.25">
      <c r="A94" t="s">
        <v>42</v>
      </c>
      <c r="B94" t="s">
        <v>54</v>
      </c>
      <c r="C94">
        <v>42511.2627577475</v>
      </c>
      <c r="D94">
        <v>47613.543786847797</v>
      </c>
      <c r="E94">
        <v>53119.774761963803</v>
      </c>
      <c r="F94">
        <v>59057.594975124201</v>
      </c>
      <c r="G94">
        <v>65456.397772695702</v>
      </c>
      <c r="H94">
        <v>72347.436862586605</v>
      </c>
      <c r="I94">
        <v>79349.326535612199</v>
      </c>
      <c r="J94">
        <v>86870.536583783905</v>
      </c>
      <c r="K94">
        <v>94945.494320433703</v>
      </c>
      <c r="L94">
        <v>103610.77148928901</v>
      </c>
      <c r="M94">
        <v>112905.212639228</v>
      </c>
      <c r="N94">
        <v>121650.500014776</v>
      </c>
      <c r="O94">
        <v>130988.05309627901</v>
      </c>
      <c r="P94">
        <v>140955.23523589701</v>
      </c>
      <c r="Q94">
        <v>151591.66545673501</v>
      </c>
      <c r="R94">
        <v>162939.350611567</v>
      </c>
      <c r="S94">
        <v>175042.82511824099</v>
      </c>
      <c r="T94">
        <v>187949.298699053</v>
      </c>
      <c r="U94">
        <v>201708.81257515101</v>
      </c>
      <c r="V94">
        <v>216374.40459211101</v>
      </c>
      <c r="W94">
        <v>232002.28377932901</v>
      </c>
    </row>
    <row r="95" spans="1:23" x14ac:dyDescent="0.25">
      <c r="A95" t="s">
        <v>42</v>
      </c>
      <c r="B95" t="s">
        <v>28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</row>
    <row r="96" spans="1:23" x14ac:dyDescent="0.25">
      <c r="A96" t="s">
        <v>42</v>
      </c>
      <c r="B96" t="s">
        <v>29</v>
      </c>
      <c r="C96">
        <v>876.26017783730595</v>
      </c>
      <c r="D96">
        <v>981.43055838829298</v>
      </c>
      <c r="E96">
        <v>1094.92732654978</v>
      </c>
      <c r="F96">
        <v>1217.32019513145</v>
      </c>
      <c r="G96">
        <v>1349.2150322549201</v>
      </c>
      <c r="H96">
        <v>1491.2560526028999</v>
      </c>
      <c r="I96">
        <v>1635.5819721844</v>
      </c>
      <c r="J96">
        <v>1790.6123435925399</v>
      </c>
      <c r="K96">
        <v>1957.05679721103</v>
      </c>
      <c r="L96">
        <v>2135.6691653323901</v>
      </c>
      <c r="M96">
        <v>2327.2501282728599</v>
      </c>
      <c r="N96">
        <v>2507.51170070848</v>
      </c>
      <c r="O96">
        <v>2699.98130506698</v>
      </c>
      <c r="P96">
        <v>2905.4290906095598</v>
      </c>
      <c r="Q96">
        <v>3124.6717014437199</v>
      </c>
      <c r="R96">
        <v>3358.5750006347798</v>
      </c>
      <c r="S96">
        <v>3608.0569504913401</v>
      </c>
      <c r="T96">
        <v>3874.09065783196</v>
      </c>
      <c r="U96">
        <v>4157.7075935304201</v>
      </c>
      <c r="V96">
        <v>4460.00099615415</v>
      </c>
      <c r="W96">
        <v>4782.1294700564204</v>
      </c>
    </row>
    <row r="97" spans="1:23" x14ac:dyDescent="0.25">
      <c r="A97" t="s">
        <v>42</v>
      </c>
      <c r="B97" t="s">
        <v>30</v>
      </c>
      <c r="C97">
        <v>103157.837678672</v>
      </c>
      <c r="D97">
        <v>115539.033720537</v>
      </c>
      <c r="E97">
        <v>117047.120490132</v>
      </c>
      <c r="F97">
        <v>123934.142737519</v>
      </c>
      <c r="G97">
        <v>130821.164984906</v>
      </c>
      <c r="H97">
        <v>137708.18723229301</v>
      </c>
      <c r="I97">
        <v>143843.60470982399</v>
      </c>
      <c r="J97">
        <v>149979.02218735599</v>
      </c>
      <c r="K97">
        <v>156114.439664887</v>
      </c>
      <c r="L97">
        <v>162249.857142419</v>
      </c>
      <c r="M97">
        <v>168385.27461995001</v>
      </c>
      <c r="N97">
        <v>172788.45277811601</v>
      </c>
      <c r="O97">
        <v>177191.630936281</v>
      </c>
      <c r="P97">
        <v>181594.80909444601</v>
      </c>
      <c r="Q97">
        <v>185997.98725261199</v>
      </c>
      <c r="R97">
        <v>190401.165410777</v>
      </c>
      <c r="S97">
        <v>194804.343568943</v>
      </c>
      <c r="T97">
        <v>199207.52172710799</v>
      </c>
      <c r="U97">
        <v>203610.699885273</v>
      </c>
      <c r="V97">
        <v>208013.87804343901</v>
      </c>
      <c r="W97">
        <v>212417.05620160399</v>
      </c>
    </row>
    <row r="98" spans="1:23" x14ac:dyDescent="0.25">
      <c r="A98" t="s">
        <v>43</v>
      </c>
      <c r="B98" t="s">
        <v>26</v>
      </c>
      <c r="C98">
        <v>8010102.1420622095</v>
      </c>
      <c r="D98">
        <v>8246197.5616378998</v>
      </c>
      <c r="E98">
        <v>8761735.8279365003</v>
      </c>
      <c r="F98">
        <v>9277274.0942350905</v>
      </c>
      <c r="G98">
        <v>9792812.3605336808</v>
      </c>
      <c r="H98">
        <v>10308350.6268322</v>
      </c>
      <c r="I98">
        <v>10767626.4031788</v>
      </c>
      <c r="J98">
        <v>11226902.1795254</v>
      </c>
      <c r="K98">
        <v>11686177.955871901</v>
      </c>
      <c r="L98">
        <v>12145453.7322185</v>
      </c>
      <c r="M98">
        <v>12604729.5085651</v>
      </c>
      <c r="N98">
        <v>12934335.941116599</v>
      </c>
      <c r="O98">
        <v>13263942.373668199</v>
      </c>
      <c r="P98">
        <v>13593548.806219701</v>
      </c>
      <c r="Q98">
        <v>13923155.238771301</v>
      </c>
      <c r="R98">
        <v>14252761.671322901</v>
      </c>
      <c r="S98">
        <v>14582368.1038744</v>
      </c>
      <c r="T98">
        <v>14911974.536426</v>
      </c>
      <c r="U98">
        <v>15241580.9689775</v>
      </c>
      <c r="V98">
        <v>15571187.4015291</v>
      </c>
      <c r="W98">
        <v>15900793.8340807</v>
      </c>
    </row>
    <row r="99" spans="1:23" x14ac:dyDescent="0.25">
      <c r="A99" t="s">
        <v>43</v>
      </c>
      <c r="B99" t="s">
        <v>27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</row>
    <row r="100" spans="1:23" x14ac:dyDescent="0.25">
      <c r="A100" t="s">
        <v>43</v>
      </c>
      <c r="B100" t="s">
        <v>54</v>
      </c>
      <c r="C100">
        <v>270614.959137381</v>
      </c>
      <c r="D100">
        <v>303094.671162538</v>
      </c>
      <c r="E100">
        <v>306912.93374307</v>
      </c>
      <c r="F100">
        <v>324971.61125557998</v>
      </c>
      <c r="G100">
        <v>343030.28876809101</v>
      </c>
      <c r="H100">
        <v>361088.96628060198</v>
      </c>
      <c r="I100">
        <v>377176.83730111498</v>
      </c>
      <c r="J100">
        <v>393264.70832162799</v>
      </c>
      <c r="K100">
        <v>409352.57934214099</v>
      </c>
      <c r="L100">
        <v>425440.45036265498</v>
      </c>
      <c r="M100">
        <v>441528.32138316799</v>
      </c>
      <c r="N100">
        <v>453074.03323542897</v>
      </c>
      <c r="O100">
        <v>464619.74508769001</v>
      </c>
      <c r="P100">
        <v>476165.45693995099</v>
      </c>
      <c r="Q100">
        <v>487711.16879221197</v>
      </c>
      <c r="R100">
        <v>499256.88064447301</v>
      </c>
      <c r="S100">
        <v>510802.592496734</v>
      </c>
      <c r="T100">
        <v>522348.30434899498</v>
      </c>
      <c r="U100">
        <v>533894.01620125596</v>
      </c>
      <c r="V100">
        <v>545439.72805351706</v>
      </c>
      <c r="W100">
        <v>556985.43990577804</v>
      </c>
    </row>
    <row r="101" spans="1:23" x14ac:dyDescent="0.25">
      <c r="A101" t="s">
        <v>43</v>
      </c>
      <c r="B101" t="s">
        <v>28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</row>
    <row r="102" spans="1:23" x14ac:dyDescent="0.25">
      <c r="A102" t="s">
        <v>43</v>
      </c>
      <c r="B102" t="s">
        <v>29</v>
      </c>
      <c r="C102">
        <v>1748513.80434597</v>
      </c>
      <c r="D102">
        <v>1958373.6916862701</v>
      </c>
      <c r="E102">
        <v>2184848.28324972</v>
      </c>
      <c r="F102">
        <v>2429074.3997403099</v>
      </c>
      <c r="G102">
        <v>2692261.0071718302</v>
      </c>
      <c r="H102">
        <v>2975693.5893471502</v>
      </c>
      <c r="I102">
        <v>3263685.5226745498</v>
      </c>
      <c r="J102">
        <v>3573037.4153613201</v>
      </c>
      <c r="K102">
        <v>3905165.2835100801</v>
      </c>
      <c r="L102">
        <v>4261573.3449353203</v>
      </c>
      <c r="M102">
        <v>4643859.2992943004</v>
      </c>
      <c r="N102">
        <v>5003558.2286405098</v>
      </c>
      <c r="O102">
        <v>5387617.4026730899</v>
      </c>
      <c r="P102">
        <v>5797573.5985373296</v>
      </c>
      <c r="Q102">
        <v>6235056.3704813197</v>
      </c>
      <c r="R102">
        <v>6701793.4856233597</v>
      </c>
      <c r="S102">
        <v>7199616.6713533998</v>
      </c>
      <c r="T102">
        <v>7730467.6919423901</v>
      </c>
      <c r="U102">
        <v>8296404.7729118904</v>
      </c>
      <c r="V102">
        <v>8899609.3927484807</v>
      </c>
      <c r="W102">
        <v>9542393.4626364596</v>
      </c>
    </row>
    <row r="103" spans="1:23" x14ac:dyDescent="0.25">
      <c r="A103" t="s">
        <v>43</v>
      </c>
      <c r="B103" t="s">
        <v>30</v>
      </c>
      <c r="C103">
        <v>31103081.989329401</v>
      </c>
      <c r="D103">
        <v>32186890.585411899</v>
      </c>
      <c r="E103">
        <v>34199160.318936199</v>
      </c>
      <c r="F103">
        <v>36211430.052460499</v>
      </c>
      <c r="G103">
        <v>38223699.785984799</v>
      </c>
      <c r="H103">
        <v>40235969.519509099</v>
      </c>
      <c r="I103">
        <v>42028633.235276401</v>
      </c>
      <c r="J103">
        <v>43821296.951043703</v>
      </c>
      <c r="K103">
        <v>45613960.666810997</v>
      </c>
      <c r="L103">
        <v>47406624.382578298</v>
      </c>
      <c r="M103">
        <v>49199288.0983456</v>
      </c>
      <c r="N103">
        <v>50485821.206664398</v>
      </c>
      <c r="O103">
        <v>51772354.314983301</v>
      </c>
      <c r="P103">
        <v>53058887.423302099</v>
      </c>
      <c r="Q103">
        <v>54345420.531620897</v>
      </c>
      <c r="R103">
        <v>55631953.639939703</v>
      </c>
      <c r="S103">
        <v>56918486.748258501</v>
      </c>
      <c r="T103">
        <v>58205019.8565773</v>
      </c>
      <c r="U103">
        <v>59491552.964896098</v>
      </c>
      <c r="V103">
        <v>60778086.073214903</v>
      </c>
      <c r="W103">
        <v>62064619.181533702</v>
      </c>
    </row>
    <row r="104" spans="1:23" x14ac:dyDescent="0.25">
      <c r="A104" t="s">
        <v>55</v>
      </c>
      <c r="B104" t="s">
        <v>26</v>
      </c>
      <c r="C104">
        <v>30299.3377452686</v>
      </c>
      <c r="D104">
        <v>33935.920762173002</v>
      </c>
      <c r="E104">
        <v>37860.413736404698</v>
      </c>
      <c r="F104">
        <v>42092.516206154098</v>
      </c>
      <c r="G104">
        <v>46653.177888537502</v>
      </c>
      <c r="H104">
        <v>51564.674448643796</v>
      </c>
      <c r="I104">
        <v>56555.1782891689</v>
      </c>
      <c r="J104">
        <v>61915.820827624899</v>
      </c>
      <c r="K104">
        <v>67671.139674203601</v>
      </c>
      <c r="L104">
        <v>73847.200853371105</v>
      </c>
      <c r="M104">
        <v>80471.690301269904</v>
      </c>
      <c r="N104">
        <v>86704.777692277697</v>
      </c>
      <c r="O104">
        <v>93359.994596633202</v>
      </c>
      <c r="P104">
        <v>100463.971247193</v>
      </c>
      <c r="Q104">
        <v>108044.945576318</v>
      </c>
      <c r="R104">
        <v>116132.857410237</v>
      </c>
      <c r="S104">
        <v>124759.44806360699</v>
      </c>
      <c r="T104">
        <v>133958.36563878899</v>
      </c>
      <c r="U104">
        <v>132679.093263969</v>
      </c>
      <c r="V104">
        <v>135548.341716208</v>
      </c>
      <c r="W104">
        <v>138417.59016844601</v>
      </c>
    </row>
    <row r="105" spans="1:23" x14ac:dyDescent="0.25">
      <c r="A105" t="s">
        <v>55</v>
      </c>
      <c r="B105" t="s">
        <v>27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</row>
    <row r="106" spans="1:23" x14ac:dyDescent="0.25">
      <c r="A106" t="s">
        <v>55</v>
      </c>
      <c r="B106" t="s">
        <v>54</v>
      </c>
      <c r="C106">
        <v>57927796.921753697</v>
      </c>
      <c r="D106">
        <v>59831919.7461669</v>
      </c>
      <c r="E106">
        <v>63572509.750795498</v>
      </c>
      <c r="F106">
        <v>67313099.755424097</v>
      </c>
      <c r="G106">
        <v>71053689.760052696</v>
      </c>
      <c r="H106">
        <v>74794279.764681295</v>
      </c>
      <c r="I106">
        <v>78126646.129460499</v>
      </c>
      <c r="J106">
        <v>81459012.494239703</v>
      </c>
      <c r="K106">
        <v>84791378.859018907</v>
      </c>
      <c r="L106">
        <v>88123745.223798096</v>
      </c>
      <c r="M106">
        <v>91456111.5885773</v>
      </c>
      <c r="N106">
        <v>93847636.345634997</v>
      </c>
      <c r="O106">
        <v>96239161.102692604</v>
      </c>
      <c r="P106">
        <v>98630685.859750196</v>
      </c>
      <c r="Q106">
        <v>101022210.616807</v>
      </c>
      <c r="R106">
        <v>103413735.37386499</v>
      </c>
      <c r="S106">
        <v>105805260.130923</v>
      </c>
      <c r="T106">
        <v>108196784.88798</v>
      </c>
      <c r="U106">
        <v>110588309.64503799</v>
      </c>
      <c r="V106">
        <v>112979834.402095</v>
      </c>
      <c r="W106">
        <v>115371359.159153</v>
      </c>
    </row>
    <row r="107" spans="1:23" x14ac:dyDescent="0.25">
      <c r="A107" t="s">
        <v>55</v>
      </c>
      <c r="B107" t="s">
        <v>28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</row>
    <row r="108" spans="1:23" x14ac:dyDescent="0.25">
      <c r="A108" t="s">
        <v>55</v>
      </c>
      <c r="B108" t="s">
        <v>29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</row>
    <row r="109" spans="1:23" x14ac:dyDescent="0.25">
      <c r="A109" t="s">
        <v>55</v>
      </c>
      <c r="B109" t="s">
        <v>30</v>
      </c>
      <c r="C109">
        <v>1719108.1913020599</v>
      </c>
      <c r="D109">
        <v>1797976.23901402</v>
      </c>
      <c r="E109">
        <v>1910382.65981329</v>
      </c>
      <c r="F109">
        <v>2022789.08061255</v>
      </c>
      <c r="G109">
        <v>2135195.5014118198</v>
      </c>
      <c r="H109">
        <v>2247601.9222110901</v>
      </c>
      <c r="I109">
        <v>2347741.0380706699</v>
      </c>
      <c r="J109">
        <v>2447880.1539302501</v>
      </c>
      <c r="K109">
        <v>2548019.2697898299</v>
      </c>
      <c r="L109">
        <v>2648158.3856494101</v>
      </c>
      <c r="M109">
        <v>2748297.5015089898</v>
      </c>
      <c r="N109">
        <v>2820163.9016921301</v>
      </c>
      <c r="O109">
        <v>2892030.30187527</v>
      </c>
      <c r="P109">
        <v>2963896.7020584</v>
      </c>
      <c r="Q109">
        <v>3035763.1022415399</v>
      </c>
      <c r="R109">
        <v>3107629.5024246802</v>
      </c>
      <c r="S109">
        <v>3179495.9026078102</v>
      </c>
      <c r="T109">
        <v>3251362.3027909501</v>
      </c>
      <c r="U109">
        <v>3323228.7029740899</v>
      </c>
      <c r="V109">
        <v>3395095.1031572302</v>
      </c>
      <c r="W109">
        <v>3466961.5033403598</v>
      </c>
    </row>
    <row r="110" spans="1:23" x14ac:dyDescent="0.25">
      <c r="A110" t="s">
        <v>45</v>
      </c>
      <c r="B110" t="s">
        <v>26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340970.15739580197</v>
      </c>
      <c r="I110">
        <v>373969.742832591</v>
      </c>
      <c r="J110">
        <v>409416.861419569</v>
      </c>
      <c r="K110">
        <v>447473.767508163</v>
      </c>
      <c r="L110">
        <v>488312.82205206697</v>
      </c>
      <c r="M110">
        <v>532117.09763159195</v>
      </c>
      <c r="N110">
        <v>573333.23661624605</v>
      </c>
      <c r="O110">
        <v>617340.69675528596</v>
      </c>
      <c r="P110">
        <v>664315.56981669005</v>
      </c>
      <c r="Q110">
        <v>714444.57844234596</v>
      </c>
      <c r="R110">
        <v>767925.69900602603</v>
      </c>
      <c r="S110">
        <v>824968.82017996802</v>
      </c>
      <c r="T110">
        <v>885796.43922378903</v>
      </c>
      <c r="U110">
        <v>950644.39812154195</v>
      </c>
      <c r="V110">
        <v>1019762.66181101</v>
      </c>
      <c r="W110">
        <v>1093416.1408741199</v>
      </c>
    </row>
    <row r="111" spans="1:23" x14ac:dyDescent="0.25">
      <c r="A111" t="s">
        <v>45</v>
      </c>
      <c r="B111" t="s">
        <v>27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20556.9609706747</v>
      </c>
      <c r="I111">
        <v>22546.493412615098</v>
      </c>
      <c r="J111">
        <v>24683.586696323</v>
      </c>
      <c r="K111">
        <v>26978.0230748701</v>
      </c>
      <c r="L111">
        <v>29440.194124531099</v>
      </c>
      <c r="M111">
        <v>32081.137221470999</v>
      </c>
      <c r="N111">
        <v>34566.042548496203</v>
      </c>
      <c r="O111">
        <v>37219.235565170202</v>
      </c>
      <c r="P111">
        <v>40051.332777140298</v>
      </c>
      <c r="Q111">
        <v>43073.591621394597</v>
      </c>
      <c r="R111">
        <v>46297.948018131399</v>
      </c>
      <c r="S111">
        <v>49737.056075488399</v>
      </c>
      <c r="T111">
        <v>53404.330068535797</v>
      </c>
      <c r="U111">
        <v>57313.988820699196</v>
      </c>
      <c r="V111">
        <v>61481.102622907601</v>
      </c>
      <c r="W111">
        <v>65921.642833285106</v>
      </c>
    </row>
    <row r="112" spans="1:23" x14ac:dyDescent="0.25">
      <c r="A112" t="s">
        <v>45</v>
      </c>
      <c r="B112" t="s">
        <v>54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1189406.6946312201</v>
      </c>
      <c r="I112">
        <v>1304519.1963772599</v>
      </c>
      <c r="J112">
        <v>1428169.4315613201</v>
      </c>
      <c r="K112">
        <v>1560923.39227285</v>
      </c>
      <c r="L112">
        <v>1703382.3254766299</v>
      </c>
      <c r="M112">
        <v>1856184.8435201</v>
      </c>
      <c r="N112">
        <v>1999959.1609255199</v>
      </c>
      <c r="O112">
        <v>2153470.4479626701</v>
      </c>
      <c r="P112">
        <v>2317332.9658012302</v>
      </c>
      <c r="Q112">
        <v>2492198.05930374</v>
      </c>
      <c r="R112">
        <v>2678756.3297419902</v>
      </c>
      <c r="S112">
        <v>2877739.9320758199</v>
      </c>
      <c r="T112">
        <v>3089925.00381866</v>
      </c>
      <c r="U112">
        <v>3316134.23290561</v>
      </c>
      <c r="V112">
        <v>3557239.5723917</v>
      </c>
      <c r="W112">
        <v>3814165.11024414</v>
      </c>
    </row>
    <row r="113" spans="1:23" x14ac:dyDescent="0.25">
      <c r="A113" t="s">
        <v>45</v>
      </c>
      <c r="B113" t="s">
        <v>28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</row>
    <row r="114" spans="1:23" x14ac:dyDescent="0.25">
      <c r="A114" t="s">
        <v>45</v>
      </c>
      <c r="B114" t="s">
        <v>29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100215.392332488</v>
      </c>
      <c r="I114">
        <v>109914.38307882</v>
      </c>
      <c r="J114">
        <v>120332.734418954</v>
      </c>
      <c r="K114">
        <v>131518.134935404</v>
      </c>
      <c r="L114">
        <v>143521.24366745201</v>
      </c>
      <c r="M114">
        <v>156395.867935366</v>
      </c>
      <c r="N114">
        <v>168509.806499153</v>
      </c>
      <c r="O114">
        <v>181444.14924947999</v>
      </c>
      <c r="P114">
        <v>195250.65175859199</v>
      </c>
      <c r="Q114">
        <v>209984.194145491</v>
      </c>
      <c r="R114">
        <v>225702.964141684</v>
      </c>
      <c r="S114">
        <v>242468.650652132</v>
      </c>
      <c r="T114">
        <v>260346.64840327101</v>
      </c>
      <c r="U114">
        <v>279406.27430289402</v>
      </c>
      <c r="V114">
        <v>299720.99617146997</v>
      </c>
      <c r="W114">
        <v>321368.67454114702</v>
      </c>
    </row>
    <row r="115" spans="1:23" x14ac:dyDescent="0.25">
      <c r="A115" t="s">
        <v>45</v>
      </c>
      <c r="B115" t="s">
        <v>30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1313664.4136693401</v>
      </c>
      <c r="I115">
        <v>1440802.7573450599</v>
      </c>
      <c r="J115">
        <v>1577370.7743541701</v>
      </c>
      <c r="K115">
        <v>1723993.5861708301</v>
      </c>
      <c r="L115">
        <v>1881335.2522332701</v>
      </c>
      <c r="M115">
        <v>2050101.1009365299</v>
      </c>
      <c r="N115">
        <v>2208895.5698323501</v>
      </c>
      <c r="O115">
        <v>2378444.2328654099</v>
      </c>
      <c r="P115">
        <v>2559425.52327719</v>
      </c>
      <c r="Q115">
        <v>2752558.8321479899</v>
      </c>
      <c r="R115">
        <v>2958606.9080976699</v>
      </c>
      <c r="S115">
        <v>3178378.3945619501</v>
      </c>
      <c r="T115">
        <v>3412730.5124024199</v>
      </c>
      <c r="U115">
        <v>3662571.8960405299</v>
      </c>
      <c r="V115">
        <v>3928865.59176144</v>
      </c>
      <c r="W115">
        <v>4212632.22731434</v>
      </c>
    </row>
    <row r="116" spans="1:23" x14ac:dyDescent="0.25">
      <c r="A116" t="s">
        <v>48</v>
      </c>
      <c r="B116" t="s">
        <v>26</v>
      </c>
      <c r="C116">
        <v>15636.4353515903</v>
      </c>
      <c r="D116">
        <v>17513.1494805451</v>
      </c>
      <c r="E116">
        <v>19538.443934016301</v>
      </c>
      <c r="F116">
        <v>21722.4849591333</v>
      </c>
      <c r="G116">
        <v>24076.083976926999</v>
      </c>
      <c r="H116">
        <v>26610.736684102201</v>
      </c>
      <c r="I116">
        <v>29186.162303311299</v>
      </c>
      <c r="J116">
        <v>31952.603642730999</v>
      </c>
      <c r="K116">
        <v>34922.723710334503</v>
      </c>
      <c r="L116">
        <v>38109.974275591499</v>
      </c>
      <c r="M116">
        <v>41528.643088098303</v>
      </c>
      <c r="N116">
        <v>44745.322899706603</v>
      </c>
      <c r="O116">
        <v>48179.8490847555</v>
      </c>
      <c r="P116">
        <v>51845.964581059998</v>
      </c>
      <c r="Q116">
        <v>55758.2420042831</v>
      </c>
      <c r="R116">
        <v>59932.132258375903</v>
      </c>
      <c r="S116">
        <v>64384.015932867202</v>
      </c>
      <c r="T116">
        <v>69131.257644161698</v>
      </c>
      <c r="U116">
        <v>74192.263486753494</v>
      </c>
      <c r="V116">
        <v>79586.541769493997</v>
      </c>
      <c r="W116">
        <v>85334.767221791699</v>
      </c>
    </row>
    <row r="117" spans="1:23" x14ac:dyDescent="0.25">
      <c r="A117" t="s">
        <v>48</v>
      </c>
      <c r="B117" t="s">
        <v>27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</row>
    <row r="118" spans="1:23" x14ac:dyDescent="0.25">
      <c r="A118" t="s">
        <v>48</v>
      </c>
      <c r="B118" t="s">
        <v>54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1804618.69285895</v>
      </c>
      <c r="I118">
        <v>1979272.3024025499</v>
      </c>
      <c r="J118">
        <v>2166879.7261683499</v>
      </c>
      <c r="K118">
        <v>2368299.7115547401</v>
      </c>
      <c r="L118">
        <v>2584444.4961643298</v>
      </c>
      <c r="M118">
        <v>2816283.0099560102</v>
      </c>
      <c r="N118">
        <v>3034423.5517185498</v>
      </c>
      <c r="O118">
        <v>3267337.4401324498</v>
      </c>
      <c r="P118">
        <v>3515956.6585084498</v>
      </c>
      <c r="Q118">
        <v>3781269.4551217202</v>
      </c>
      <c r="R118">
        <v>4064323.6397500401</v>
      </c>
      <c r="S118">
        <v>4366230.0692034001</v>
      </c>
      <c r="T118">
        <v>4688166.3325027097</v>
      </c>
      <c r="U118">
        <v>5031380.6469589397</v>
      </c>
      <c r="V118">
        <v>5397195.9770295499</v>
      </c>
      <c r="W118">
        <v>5787014.3884898098</v>
      </c>
    </row>
    <row r="119" spans="1:23" x14ac:dyDescent="0.25">
      <c r="A119" t="s">
        <v>48</v>
      </c>
      <c r="B119" t="s">
        <v>28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</row>
    <row r="120" spans="1:23" x14ac:dyDescent="0.25">
      <c r="A120" t="s">
        <v>48</v>
      </c>
      <c r="B120" t="s">
        <v>29</v>
      </c>
      <c r="C120">
        <v>567.82829616114498</v>
      </c>
      <c r="D120">
        <v>635.98010712473103</v>
      </c>
      <c r="E120">
        <v>709.527528444273</v>
      </c>
      <c r="F120">
        <v>788.83974162795698</v>
      </c>
      <c r="G120">
        <v>874.30935730889905</v>
      </c>
      <c r="H120">
        <v>966.35383520386495</v>
      </c>
      <c r="I120">
        <v>1059.8789583129801</v>
      </c>
      <c r="J120">
        <v>1160.3407091449999</v>
      </c>
      <c r="K120">
        <v>1268.1989376644401</v>
      </c>
      <c r="L120">
        <v>1383.9421372629599</v>
      </c>
      <c r="M120">
        <v>1508.0891594771799</v>
      </c>
      <c r="N120">
        <v>1624.9010654935801</v>
      </c>
      <c r="O120">
        <v>1749.6239392129301</v>
      </c>
      <c r="P120">
        <v>1882.7568476404799</v>
      </c>
      <c r="Q120">
        <v>2024.82898706275</v>
      </c>
      <c r="R120">
        <v>2176.4014483081401</v>
      </c>
      <c r="S120">
        <v>2338.0690832104201</v>
      </c>
      <c r="T120">
        <v>2510.4624779821602</v>
      </c>
      <c r="U120">
        <v>2694.25003952305</v>
      </c>
      <c r="V120">
        <v>2890.1402010230699</v>
      </c>
      <c r="W120">
        <v>3098.88375357428</v>
      </c>
    </row>
    <row r="121" spans="1:23" x14ac:dyDescent="0.25">
      <c r="A121" t="s">
        <v>48</v>
      </c>
      <c r="B121" t="s">
        <v>30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64315.376697924497</v>
      </c>
      <c r="I121">
        <v>70539.9119606358</v>
      </c>
      <c r="J121">
        <v>77226.112307873496</v>
      </c>
      <c r="K121">
        <v>84404.582909933204</v>
      </c>
      <c r="L121">
        <v>92107.835291429306</v>
      </c>
      <c r="M121">
        <v>100370.4014538</v>
      </c>
      <c r="N121">
        <v>108144.78125606199</v>
      </c>
      <c r="O121">
        <v>116445.673034915</v>
      </c>
      <c r="P121">
        <v>125306.292038514</v>
      </c>
      <c r="Q121">
        <v>134761.858759886</v>
      </c>
      <c r="R121">
        <v>144849.716423298</v>
      </c>
      <c r="S121">
        <v>155609.45520615199</v>
      </c>
      <c r="T121">
        <v>167083.04357623399</v>
      </c>
      <c r="U121">
        <v>179314.96714530699</v>
      </c>
      <c r="V121">
        <v>192352.37546234799</v>
      </c>
      <c r="W121">
        <v>206245.237193229</v>
      </c>
    </row>
    <row r="122" spans="1:23" x14ac:dyDescent="0.25">
      <c r="A122" t="s">
        <v>49</v>
      </c>
      <c r="B122" t="s">
        <v>26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159589.42358702901</v>
      </c>
      <c r="I122">
        <v>175034.719030743</v>
      </c>
      <c r="J122">
        <v>191625.57045986201</v>
      </c>
      <c r="K122">
        <v>209437.92023431501</v>
      </c>
      <c r="L122">
        <v>228552.44106006401</v>
      </c>
      <c r="M122">
        <v>249054.81916780199</v>
      </c>
      <c r="N122">
        <v>268345.83253179101</v>
      </c>
      <c r="O122">
        <v>288943.31018425903</v>
      </c>
      <c r="P122">
        <v>310929.67102064501</v>
      </c>
      <c r="Q122">
        <v>334392.30966520798</v>
      </c>
      <c r="R122">
        <v>359423.88799667702</v>
      </c>
      <c r="S122">
        <v>386122.64338712901</v>
      </c>
      <c r="T122">
        <v>414592.71459663397</v>
      </c>
      <c r="U122">
        <v>444944.48631862202</v>
      </c>
      <c r="V122">
        <v>477294.95342631801</v>
      </c>
      <c r="W122">
        <v>511768.10602898599</v>
      </c>
    </row>
    <row r="123" spans="1:23" x14ac:dyDescent="0.25">
      <c r="A123" t="s">
        <v>49</v>
      </c>
      <c r="B123" t="s">
        <v>27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</row>
    <row r="124" spans="1:23" x14ac:dyDescent="0.25">
      <c r="A124" t="s">
        <v>49</v>
      </c>
      <c r="B124" t="s">
        <v>54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1055583.84314916</v>
      </c>
      <c r="I124">
        <v>1157744.7756006699</v>
      </c>
      <c r="J124">
        <v>1267482.84168946</v>
      </c>
      <c r="K124">
        <v>1385300.35244813</v>
      </c>
      <c r="L124">
        <v>1511730.9071784399</v>
      </c>
      <c r="M124">
        <v>1647341.26650066</v>
      </c>
      <c r="N124">
        <v>1774939.20856539</v>
      </c>
      <c r="O124">
        <v>1911178.5916703399</v>
      </c>
      <c r="P124">
        <v>2056604.5650643699</v>
      </c>
      <c r="Q124">
        <v>2211795.1893186299</v>
      </c>
      <c r="R124">
        <v>2377363.3645856502</v>
      </c>
      <c r="S124">
        <v>2553958.8694060799</v>
      </c>
      <c r="T124">
        <v>2742270.5162970899</v>
      </c>
      <c r="U124">
        <v>2943028.43070368</v>
      </c>
      <c r="V124">
        <v>3157006.4602601901</v>
      </c>
      <c r="W124">
        <v>3385024.7216956001</v>
      </c>
    </row>
    <row r="125" spans="1:23" x14ac:dyDescent="0.25">
      <c r="A125" t="s">
        <v>49</v>
      </c>
      <c r="B125" t="s">
        <v>28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</row>
    <row r="126" spans="1:23" x14ac:dyDescent="0.25">
      <c r="A126" t="s">
        <v>49</v>
      </c>
      <c r="B126" t="s">
        <v>29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110218.78198545999</v>
      </c>
      <c r="I126">
        <v>120885.915263772</v>
      </c>
      <c r="J126">
        <v>132344.21491495101</v>
      </c>
      <c r="K126">
        <v>144646.129743089</v>
      </c>
      <c r="L126">
        <v>157847.375516753</v>
      </c>
      <c r="M126">
        <v>172007.130543426</v>
      </c>
      <c r="N126">
        <v>185330.26906008701</v>
      </c>
      <c r="O126">
        <v>199555.70360205599</v>
      </c>
      <c r="P126">
        <v>214740.355925571</v>
      </c>
      <c r="Q126">
        <v>230944.58422243301</v>
      </c>
      <c r="R126">
        <v>248232.38445916699</v>
      </c>
      <c r="S126">
        <v>266671.60325901798</v>
      </c>
      <c r="T126">
        <v>286334.16297770699</v>
      </c>
      <c r="U126">
        <v>307296.29966011702</v>
      </c>
      <c r="V126">
        <v>329638.814603323</v>
      </c>
      <c r="W126">
        <v>353447.34029169998</v>
      </c>
    </row>
    <row r="127" spans="1:23" x14ac:dyDescent="0.25">
      <c r="A127" t="s">
        <v>49</v>
      </c>
      <c r="B127" t="s">
        <v>30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454.67795664102698</v>
      </c>
      <c r="I127">
        <v>498.68234749738798</v>
      </c>
      <c r="J127">
        <v>545.95048254778305</v>
      </c>
      <c r="K127">
        <v>596.69872523447395</v>
      </c>
      <c r="L127">
        <v>651.15691598346496</v>
      </c>
      <c r="M127">
        <v>709.56917899426901</v>
      </c>
      <c r="N127">
        <v>764.53020548792006</v>
      </c>
      <c r="O127">
        <v>823.21341168344998</v>
      </c>
      <c r="P127">
        <v>885.85361298481405</v>
      </c>
      <c r="Q127">
        <v>952.69980088710497</v>
      </c>
      <c r="R127">
        <v>1024.01597354716</v>
      </c>
      <c r="S127">
        <v>1100.0820139710099</v>
      </c>
      <c r="T127">
        <v>1181.1946185033701</v>
      </c>
      <c r="U127">
        <v>1267.6682784540401</v>
      </c>
      <c r="V127">
        <v>1359.8363178535201</v>
      </c>
      <c r="W127">
        <v>1458.0519904968201</v>
      </c>
    </row>
    <row r="128" spans="1:23" x14ac:dyDescent="0.25">
      <c r="A128" t="s">
        <v>50</v>
      </c>
      <c r="B128" t="s">
        <v>26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31326.9145997958</v>
      </c>
      <c r="I128">
        <v>34358.778745041003</v>
      </c>
      <c r="J128">
        <v>37615.512018311201</v>
      </c>
      <c r="K128">
        <v>41112.021672045797</v>
      </c>
      <c r="L128">
        <v>44864.143511108101</v>
      </c>
      <c r="M128">
        <v>48888.697479896597</v>
      </c>
      <c r="N128">
        <v>52675.464263145499</v>
      </c>
      <c r="O128">
        <v>56718.685981019502</v>
      </c>
      <c r="P128">
        <v>61034.541210023097</v>
      </c>
      <c r="Q128">
        <v>65640.185246974506</v>
      </c>
      <c r="R128">
        <v>70553.807334595898</v>
      </c>
      <c r="S128">
        <v>75794.691167862096</v>
      </c>
      <c r="T128">
        <v>81383.278866118402</v>
      </c>
      <c r="U128">
        <v>87341.238606280705</v>
      </c>
      <c r="V128">
        <v>93691.536123293903</v>
      </c>
      <c r="W128">
        <v>100458.510295492</v>
      </c>
    </row>
    <row r="129" spans="1:23" x14ac:dyDescent="0.25">
      <c r="A129" t="s">
        <v>50</v>
      </c>
      <c r="B129" t="s">
        <v>27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</row>
    <row r="130" spans="1:23" x14ac:dyDescent="0.25">
      <c r="A130" t="s">
        <v>50</v>
      </c>
      <c r="B130" t="s">
        <v>54</v>
      </c>
      <c r="C130">
        <v>2453728.6816282701</v>
      </c>
      <c r="D130">
        <v>2748229.77359006</v>
      </c>
      <c r="E130">
        <v>3066046.65304395</v>
      </c>
      <c r="F130">
        <v>3408774.6460092599</v>
      </c>
      <c r="G130">
        <v>3778110.3216384999</v>
      </c>
      <c r="H130">
        <v>4175857.6282156301</v>
      </c>
      <c r="I130">
        <v>4580003.1746371696</v>
      </c>
      <c r="J130">
        <v>5014123.6316303303</v>
      </c>
      <c r="K130">
        <v>5480206.1263862196</v>
      </c>
      <c r="L130">
        <v>5980361.5615386097</v>
      </c>
      <c r="M130">
        <v>6516832.0248902803</v>
      </c>
      <c r="N130">
        <v>7021605.6088871704</v>
      </c>
      <c r="O130">
        <v>7560564.4712215196</v>
      </c>
      <c r="P130">
        <v>8135865.2057670904</v>
      </c>
      <c r="Q130">
        <v>8749794.6025891695</v>
      </c>
      <c r="R130">
        <v>9404777.2760790307</v>
      </c>
      <c r="S130">
        <v>10103383.730411399</v>
      </c>
      <c r="T130">
        <v>10848338.8869868</v>
      </c>
      <c r="U130">
        <v>10790084.4113393</v>
      </c>
      <c r="V130">
        <v>11023425.115101701</v>
      </c>
      <c r="W130">
        <v>11256765.818863999</v>
      </c>
    </row>
    <row r="131" spans="1:23" x14ac:dyDescent="0.25">
      <c r="A131" t="s">
        <v>50</v>
      </c>
      <c r="B131" t="s">
        <v>28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</row>
    <row r="132" spans="1:23" x14ac:dyDescent="0.25">
      <c r="A132" t="s">
        <v>50</v>
      </c>
      <c r="B132" t="s">
        <v>29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35726.931118083397</v>
      </c>
      <c r="I132">
        <v>39184.635231633903</v>
      </c>
      <c r="J132">
        <v>42898.792428744302</v>
      </c>
      <c r="K132">
        <v>46886.403757486703</v>
      </c>
      <c r="L132">
        <v>51165.529238031399</v>
      </c>
      <c r="M132">
        <v>55755.3512572369</v>
      </c>
      <c r="N132">
        <v>60073.987731773799</v>
      </c>
      <c r="O132">
        <v>64685.099475621202</v>
      </c>
      <c r="P132">
        <v>69607.137424524</v>
      </c>
      <c r="Q132">
        <v>74859.666419628003</v>
      </c>
      <c r="R132">
        <v>80463.430470681094</v>
      </c>
      <c r="S132">
        <v>86440.421760790297</v>
      </c>
      <c r="T132">
        <v>92813.953603733898</v>
      </c>
      <c r="U132">
        <v>99608.737576569794</v>
      </c>
      <c r="V132">
        <v>106850.965062679</v>
      </c>
      <c r="W132">
        <v>114568.39345345899</v>
      </c>
    </row>
    <row r="133" spans="1:23" x14ac:dyDescent="0.25">
      <c r="A133" t="s">
        <v>50</v>
      </c>
      <c r="B133" t="s">
        <v>30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1097.04216335159</v>
      </c>
      <c r="I133">
        <v>1203.2154920492601</v>
      </c>
      <c r="J133">
        <v>1317.2635482083101</v>
      </c>
      <c r="K133">
        <v>1439.7083712531501</v>
      </c>
      <c r="L133">
        <v>1571.10451773195</v>
      </c>
      <c r="M133">
        <v>1712.0410079305</v>
      </c>
      <c r="N133">
        <v>1844.6503911740899</v>
      </c>
      <c r="O133">
        <v>1986.2406102222001</v>
      </c>
      <c r="P133">
        <v>2137.3782251971902</v>
      </c>
      <c r="Q133">
        <v>2298.6640001441301</v>
      </c>
      <c r="R133">
        <v>2470.7349070227601</v>
      </c>
      <c r="S133">
        <v>2654.2662445889</v>
      </c>
      <c r="T133">
        <v>2849.9738786440998</v>
      </c>
      <c r="U133">
        <v>3058.61661049334</v>
      </c>
      <c r="V133">
        <v>3280.9986808309</v>
      </c>
      <c r="W133">
        <v>3517.9724166759702</v>
      </c>
    </row>
    <row r="134" spans="1:23" x14ac:dyDescent="0.25">
      <c r="A134" t="s">
        <v>51</v>
      </c>
      <c r="B134" t="s">
        <v>26</v>
      </c>
      <c r="C134">
        <v>2980419.6199909099</v>
      </c>
      <c r="D134">
        <v>3338135.1405223799</v>
      </c>
      <c r="E134">
        <v>3724171.1640570201</v>
      </c>
      <c r="F134">
        <v>4140465.4520938201</v>
      </c>
      <c r="G134">
        <v>4589078.7410241598</v>
      </c>
      <c r="H134">
        <v>5072202.1952173002</v>
      </c>
      <c r="I134">
        <v>5076260.9391893204</v>
      </c>
      <c r="J134">
        <v>5292780.6805406399</v>
      </c>
      <c r="K134">
        <v>5509300.4218919603</v>
      </c>
      <c r="L134">
        <v>5725820.1632432798</v>
      </c>
      <c r="M134">
        <v>5942339.9045946002</v>
      </c>
      <c r="N134">
        <v>6097728.6779618803</v>
      </c>
      <c r="O134">
        <v>6253117.4513291502</v>
      </c>
      <c r="P134">
        <v>6408506.2246964201</v>
      </c>
      <c r="Q134">
        <v>6563894.9980637003</v>
      </c>
      <c r="R134">
        <v>6719283.7714309702</v>
      </c>
      <c r="S134">
        <v>6874672.5447982401</v>
      </c>
      <c r="T134">
        <v>7030061.31816551</v>
      </c>
      <c r="U134">
        <v>7185450.0915327901</v>
      </c>
      <c r="V134">
        <v>7340838.86490006</v>
      </c>
      <c r="W134">
        <v>7496227.6382673299</v>
      </c>
    </row>
    <row r="135" spans="1:23" x14ac:dyDescent="0.25">
      <c r="A135" t="s">
        <v>51</v>
      </c>
      <c r="B135" t="s">
        <v>27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</row>
    <row r="136" spans="1:23" x14ac:dyDescent="0.25">
      <c r="A136" t="s">
        <v>51</v>
      </c>
      <c r="B136" t="s">
        <v>54</v>
      </c>
      <c r="C136">
        <v>31063312.1779822</v>
      </c>
      <c r="D136">
        <v>34791588.830922902</v>
      </c>
      <c r="E136">
        <v>38815034.868712798</v>
      </c>
      <c r="F136">
        <v>40124781.806298703</v>
      </c>
      <c r="G136">
        <v>42354516.557898</v>
      </c>
      <c r="H136">
        <v>44584251.309497401</v>
      </c>
      <c r="I136">
        <v>46570647.327081501</v>
      </c>
      <c r="J136">
        <v>48557043.344665602</v>
      </c>
      <c r="K136">
        <v>50543439.362249598</v>
      </c>
      <c r="L136">
        <v>52529835.379833698</v>
      </c>
      <c r="M136">
        <v>54516231.397417799</v>
      </c>
      <c r="N136">
        <v>55941799.517292798</v>
      </c>
      <c r="O136">
        <v>57367367.637167796</v>
      </c>
      <c r="P136">
        <v>58792935.757042803</v>
      </c>
      <c r="Q136">
        <v>60218503.876917802</v>
      </c>
      <c r="R136">
        <v>61644071.996792801</v>
      </c>
      <c r="S136">
        <v>63069640.1166678</v>
      </c>
      <c r="T136">
        <v>64495208.236542799</v>
      </c>
      <c r="U136">
        <v>65920776.356417798</v>
      </c>
      <c r="V136">
        <v>67346344.476292804</v>
      </c>
      <c r="W136">
        <v>68771912.596167803</v>
      </c>
    </row>
    <row r="137" spans="1:23" x14ac:dyDescent="0.25">
      <c r="A137" t="s">
        <v>51</v>
      </c>
      <c r="B137" t="s">
        <v>28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</row>
    <row r="138" spans="1:23" x14ac:dyDescent="0.25">
      <c r="A138" t="s">
        <v>51</v>
      </c>
      <c r="B138" t="s">
        <v>29</v>
      </c>
      <c r="C138">
        <v>10178586.873151099</v>
      </c>
      <c r="D138">
        <v>11400239.8501957</v>
      </c>
      <c r="E138">
        <v>12718611.6577619</v>
      </c>
      <c r="F138">
        <v>14140320.0464592</v>
      </c>
      <c r="G138">
        <v>15672402.744881799</v>
      </c>
      <c r="H138">
        <v>16388768.482665099</v>
      </c>
      <c r="I138">
        <v>17118949.734809101</v>
      </c>
      <c r="J138">
        <v>17849130.986953199</v>
      </c>
      <c r="K138">
        <v>18579312.2390972</v>
      </c>
      <c r="L138">
        <v>19309493.491241202</v>
      </c>
      <c r="M138">
        <v>20039674.7433853</v>
      </c>
      <c r="N138">
        <v>20563700.720870301</v>
      </c>
      <c r="O138">
        <v>21087726.698355399</v>
      </c>
      <c r="P138">
        <v>21611752.675840501</v>
      </c>
      <c r="Q138">
        <v>22135778.653325599</v>
      </c>
      <c r="R138">
        <v>22659804.6308107</v>
      </c>
      <c r="S138">
        <v>23183830.608295701</v>
      </c>
      <c r="T138">
        <v>23707856.585780799</v>
      </c>
      <c r="U138">
        <v>24231882.563265901</v>
      </c>
      <c r="V138">
        <v>24755908.540750999</v>
      </c>
      <c r="W138">
        <v>25279934.518236</v>
      </c>
    </row>
    <row r="139" spans="1:23" x14ac:dyDescent="0.25">
      <c r="A139" t="s">
        <v>51</v>
      </c>
      <c r="B139" t="s">
        <v>30</v>
      </c>
      <c r="C139">
        <v>54034545.686848603</v>
      </c>
      <c r="D139">
        <v>60519872.621151797</v>
      </c>
      <c r="E139">
        <v>61953903.122041203</v>
      </c>
      <c r="F139">
        <v>65599254.731950499</v>
      </c>
      <c r="G139">
        <v>69244606.341859803</v>
      </c>
      <c r="H139">
        <v>72889957.951769099</v>
      </c>
      <c r="I139">
        <v>76137479.620175406</v>
      </c>
      <c r="J139">
        <v>79385001.288581699</v>
      </c>
      <c r="K139">
        <v>82632522.956988007</v>
      </c>
      <c r="L139">
        <v>85880044.6253943</v>
      </c>
      <c r="M139">
        <v>89127566.293800503</v>
      </c>
      <c r="N139">
        <v>91458200.929644197</v>
      </c>
      <c r="O139">
        <v>93788835.565487802</v>
      </c>
      <c r="P139">
        <v>96119470.201331496</v>
      </c>
      <c r="Q139">
        <v>98450104.837175101</v>
      </c>
      <c r="R139">
        <v>100780739.47301801</v>
      </c>
      <c r="S139">
        <v>103111374.108862</v>
      </c>
      <c r="T139">
        <v>105442008.744706</v>
      </c>
      <c r="U139">
        <v>107772643.380549</v>
      </c>
      <c r="V139">
        <v>110103278.01639301</v>
      </c>
      <c r="W139">
        <v>112433912.652236</v>
      </c>
    </row>
    <row r="140" spans="1:23" x14ac:dyDescent="0.25">
      <c r="A140" t="s">
        <v>46</v>
      </c>
      <c r="B140" t="s">
        <v>26</v>
      </c>
      <c r="C140">
        <v>1041320.50247072</v>
      </c>
      <c r="D140">
        <v>1166301.7309806</v>
      </c>
      <c r="E140">
        <v>1301177.78108529</v>
      </c>
      <c r="F140">
        <v>1446625.681873</v>
      </c>
      <c r="G140">
        <v>1603365.4282867699</v>
      </c>
      <c r="H140">
        <v>1772162.5851372301</v>
      </c>
      <c r="I140">
        <v>1943675.04559056</v>
      </c>
      <c r="J140">
        <v>2127908.3456263901</v>
      </c>
      <c r="K140">
        <v>2325705.7880518301</v>
      </c>
      <c r="L140">
        <v>2537963.2038557399</v>
      </c>
      <c r="M140">
        <v>2765632.0967699098</v>
      </c>
      <c r="N140">
        <v>2979849.3759895498</v>
      </c>
      <c r="O140">
        <v>3208574.30288922</v>
      </c>
      <c r="P140">
        <v>3452722.0990388901</v>
      </c>
      <c r="Q140">
        <v>3713263.2390462998</v>
      </c>
      <c r="R140">
        <v>3991226.6878068601</v>
      </c>
      <c r="S140">
        <v>4287703.3233458502</v>
      </c>
      <c r="T140">
        <v>4603849.5557192303</v>
      </c>
      <c r="U140">
        <v>4940891.1530215796</v>
      </c>
      <c r="V140">
        <v>5300127.2861648696</v>
      </c>
      <c r="W140">
        <v>5682934.8047399297</v>
      </c>
    </row>
    <row r="141" spans="1:23" x14ac:dyDescent="0.25">
      <c r="A141" t="s">
        <v>46</v>
      </c>
      <c r="B141" t="s">
        <v>27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</row>
    <row r="142" spans="1:23" x14ac:dyDescent="0.25">
      <c r="A142" t="s">
        <v>46</v>
      </c>
      <c r="B142" t="s">
        <v>54</v>
      </c>
      <c r="C142">
        <v>31162042.3517843</v>
      </c>
      <c r="D142">
        <v>34902168.784291901</v>
      </c>
      <c r="E142">
        <v>38938402.754170798</v>
      </c>
      <c r="F142">
        <v>43291004.699076898</v>
      </c>
      <c r="G142">
        <v>47981520.831588201</v>
      </c>
      <c r="H142">
        <v>53032861.065602899</v>
      </c>
      <c r="I142">
        <v>58165458.132331498</v>
      </c>
      <c r="J142">
        <v>63678732.753068998</v>
      </c>
      <c r="K142">
        <v>69597921.190549403</v>
      </c>
      <c r="L142">
        <v>69014345.308514193</v>
      </c>
      <c r="M142">
        <v>71624096.884656295</v>
      </c>
      <c r="N142">
        <v>73497025.854915902</v>
      </c>
      <c r="O142">
        <v>75369954.825175598</v>
      </c>
      <c r="P142">
        <v>77242883.795435295</v>
      </c>
      <c r="Q142">
        <v>79115812.765695006</v>
      </c>
      <c r="R142">
        <v>80988741.735954702</v>
      </c>
      <c r="S142">
        <v>82861670.706214398</v>
      </c>
      <c r="T142">
        <v>84734599.676474094</v>
      </c>
      <c r="U142">
        <v>86607528.646733806</v>
      </c>
      <c r="V142">
        <v>88480457.616993502</v>
      </c>
      <c r="W142">
        <v>90353386.587253198</v>
      </c>
    </row>
    <row r="143" spans="1:23" x14ac:dyDescent="0.25">
      <c r="A143" t="s">
        <v>46</v>
      </c>
      <c r="B143" t="s">
        <v>28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</row>
    <row r="144" spans="1:23" x14ac:dyDescent="0.25">
      <c r="A144" t="s">
        <v>46</v>
      </c>
      <c r="B144" t="s">
        <v>29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</row>
    <row r="145" spans="1:23" x14ac:dyDescent="0.25">
      <c r="A145" t="s">
        <v>46</v>
      </c>
      <c r="B145" t="s">
        <v>30</v>
      </c>
      <c r="C145">
        <v>9118025.1307709701</v>
      </c>
      <c r="D145">
        <v>10212387.509811601</v>
      </c>
      <c r="E145">
        <v>11393391.063929399</v>
      </c>
      <c r="F145">
        <v>12666964.0046845</v>
      </c>
      <c r="G145">
        <v>14039410.761855301</v>
      </c>
      <c r="H145">
        <v>15517434.784731399</v>
      </c>
      <c r="I145">
        <v>17019234.5869473</v>
      </c>
      <c r="J145">
        <v>18632420.7824229</v>
      </c>
      <c r="K145">
        <v>19231913.4827144</v>
      </c>
      <c r="L145">
        <v>19987742.465360198</v>
      </c>
      <c r="M145">
        <v>20743571.4480059</v>
      </c>
      <c r="N145">
        <v>21286003.9197785</v>
      </c>
      <c r="O145">
        <v>21828436.391550999</v>
      </c>
      <c r="P145">
        <v>22370868.863323599</v>
      </c>
      <c r="Q145">
        <v>22913301.335096199</v>
      </c>
      <c r="R145">
        <v>23455733.806868698</v>
      </c>
      <c r="S145">
        <v>23998166.278641298</v>
      </c>
      <c r="T145">
        <v>24540598.750413898</v>
      </c>
      <c r="U145">
        <v>25083031.222186498</v>
      </c>
      <c r="V145">
        <v>25625463.693959001</v>
      </c>
      <c r="W145">
        <v>26167896.165731601</v>
      </c>
    </row>
    <row r="146" spans="1:23" x14ac:dyDescent="0.25">
      <c r="A146" t="s">
        <v>47</v>
      </c>
      <c r="B146" t="s">
        <v>26</v>
      </c>
      <c r="C146">
        <v>708645.56647923705</v>
      </c>
      <c r="D146">
        <v>793698.52881553199</v>
      </c>
      <c r="E146">
        <v>885485.17346925801</v>
      </c>
      <c r="F146">
        <v>984466.23626631696</v>
      </c>
      <c r="G146">
        <v>1091131.6924094099</v>
      </c>
      <c r="H146">
        <v>1107426.1487175601</v>
      </c>
      <c r="I146">
        <v>1156766.14719169</v>
      </c>
      <c r="J146">
        <v>1206106.14566583</v>
      </c>
      <c r="K146">
        <v>1255446.1441399599</v>
      </c>
      <c r="L146">
        <v>1304786.1426140899</v>
      </c>
      <c r="M146">
        <v>1354126.1410882301</v>
      </c>
      <c r="N146">
        <v>1389535.7614442699</v>
      </c>
      <c r="O146">
        <v>1424945.38180031</v>
      </c>
      <c r="P146">
        <v>1460355.0021563601</v>
      </c>
      <c r="Q146">
        <v>1495764.6225123999</v>
      </c>
      <c r="R146">
        <v>1531174.24286844</v>
      </c>
      <c r="S146">
        <v>1566583.8632244901</v>
      </c>
      <c r="T146">
        <v>1601993.4835805299</v>
      </c>
      <c r="U146">
        <v>1637403.10393657</v>
      </c>
      <c r="V146">
        <v>1672812.7242926101</v>
      </c>
      <c r="W146">
        <v>1708222.3446486599</v>
      </c>
    </row>
    <row r="147" spans="1:23" x14ac:dyDescent="0.25">
      <c r="A147" t="s">
        <v>47</v>
      </c>
      <c r="B147" t="s">
        <v>27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</row>
    <row r="148" spans="1:23" x14ac:dyDescent="0.25">
      <c r="A148" t="s">
        <v>47</v>
      </c>
      <c r="B148" t="s">
        <v>54</v>
      </c>
      <c r="C148">
        <v>22183388.533350699</v>
      </c>
      <c r="D148">
        <v>24845880.191617198</v>
      </c>
      <c r="E148">
        <v>26071741.081782401</v>
      </c>
      <c r="F148">
        <v>27605795.572883502</v>
      </c>
      <c r="G148">
        <v>29139850.0639847</v>
      </c>
      <c r="H148">
        <v>30673904.555085801</v>
      </c>
      <c r="I148">
        <v>32040542.326549299</v>
      </c>
      <c r="J148">
        <v>33407180.098012701</v>
      </c>
      <c r="K148">
        <v>34773817.869476102</v>
      </c>
      <c r="L148">
        <v>36140455.640939496</v>
      </c>
      <c r="M148">
        <v>37507093.412402898</v>
      </c>
      <c r="N148">
        <v>38487882.349336497</v>
      </c>
      <c r="O148">
        <v>39468671.28627</v>
      </c>
      <c r="P148">
        <v>40449460.223203503</v>
      </c>
      <c r="Q148">
        <v>41430249.160136998</v>
      </c>
      <c r="R148">
        <v>42411038.097070597</v>
      </c>
      <c r="S148">
        <v>43391827.0340041</v>
      </c>
      <c r="T148">
        <v>44372615.970937602</v>
      </c>
      <c r="U148">
        <v>45353404.907871097</v>
      </c>
      <c r="V148">
        <v>46334193.844804697</v>
      </c>
      <c r="W148">
        <v>47314982.781738199</v>
      </c>
    </row>
    <row r="149" spans="1:23" x14ac:dyDescent="0.25">
      <c r="A149" t="s">
        <v>47</v>
      </c>
      <c r="B149" t="s">
        <v>28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</row>
    <row r="150" spans="1:23" x14ac:dyDescent="0.25">
      <c r="A150" t="s">
        <v>47</v>
      </c>
      <c r="B150" t="s">
        <v>29</v>
      </c>
      <c r="C150">
        <v>454836.655321247</v>
      </c>
      <c r="D150">
        <v>509426.998849964</v>
      </c>
      <c r="E150">
        <v>568339.28509324999</v>
      </c>
      <c r="F150">
        <v>597994.55563919398</v>
      </c>
      <c r="G150">
        <v>631225.12243486498</v>
      </c>
      <c r="H150">
        <v>664455.68923053599</v>
      </c>
      <c r="I150">
        <v>694059.68831501703</v>
      </c>
      <c r="J150">
        <v>723663.68739949795</v>
      </c>
      <c r="K150">
        <v>753267.68648397794</v>
      </c>
      <c r="L150">
        <v>782871.68556845898</v>
      </c>
      <c r="M150">
        <v>812475.68465294002</v>
      </c>
      <c r="N150">
        <v>833721.45686656598</v>
      </c>
      <c r="O150">
        <v>854967.229080191</v>
      </c>
      <c r="P150">
        <v>876213.00129381695</v>
      </c>
      <c r="Q150">
        <v>897458.77350744302</v>
      </c>
      <c r="R150">
        <v>918704.54572106805</v>
      </c>
      <c r="S150">
        <v>939950.317934694</v>
      </c>
      <c r="T150">
        <v>961196.09014831996</v>
      </c>
      <c r="U150">
        <v>982441.86236194603</v>
      </c>
      <c r="V150">
        <v>1003687.63457557</v>
      </c>
      <c r="W150">
        <v>1024933.40678919</v>
      </c>
    </row>
    <row r="151" spans="1:23" x14ac:dyDescent="0.25">
      <c r="A151" t="s">
        <v>47</v>
      </c>
      <c r="B151" t="s">
        <v>30</v>
      </c>
      <c r="C151">
        <v>77041.821402093803</v>
      </c>
      <c r="D151">
        <v>86288.524470578704</v>
      </c>
      <c r="E151">
        <v>96267.293292406903</v>
      </c>
      <c r="F151">
        <v>107028.217685241</v>
      </c>
      <c r="G151">
        <v>118624.566284128</v>
      </c>
      <c r="H151">
        <v>131112.979198691</v>
      </c>
      <c r="I151">
        <v>143802.28313069601</v>
      </c>
      <c r="J151">
        <v>157432.73500790499</v>
      </c>
      <c r="K151">
        <v>172066.726365009</v>
      </c>
      <c r="L151">
        <v>187770.53502030301</v>
      </c>
      <c r="M151">
        <v>204614.55772521399</v>
      </c>
      <c r="N151">
        <v>220463.36635591299</v>
      </c>
      <c r="O151">
        <v>237385.51945536799</v>
      </c>
      <c r="P151">
        <v>255448.72944887899</v>
      </c>
      <c r="Q151">
        <v>274724.79664310301</v>
      </c>
      <c r="R151">
        <v>295289.84873312799</v>
      </c>
      <c r="S151">
        <v>317224.59404054697</v>
      </c>
      <c r="T151">
        <v>320398.69671610597</v>
      </c>
      <c r="U151">
        <v>327480.62078731501</v>
      </c>
      <c r="V151">
        <v>334562.544858523</v>
      </c>
      <c r="W151">
        <v>341644.46892973199</v>
      </c>
    </row>
    <row r="152" spans="1:23" x14ac:dyDescent="0.25">
      <c r="B152" t="s">
        <v>84</v>
      </c>
      <c r="C152">
        <f>SUM(C2:C151)</f>
        <v>620907851.06625056</v>
      </c>
      <c r="D152">
        <f t="shared" ref="D152:W152" si="0">SUM(D2:D151)</f>
        <v>683116818.09979951</v>
      </c>
      <c r="E152">
        <f t="shared" si="0"/>
        <v>744384042.51764667</v>
      </c>
      <c r="F152">
        <f t="shared" si="0"/>
        <v>805401306.22176969</v>
      </c>
      <c r="G152">
        <f t="shared" si="0"/>
        <v>868590828.1199199</v>
      </c>
      <c r="H152">
        <f t="shared" si="0"/>
        <v>931848372.08094358</v>
      </c>
      <c r="I152">
        <f t="shared" si="0"/>
        <v>985629906.8692416</v>
      </c>
      <c r="J152">
        <f t="shared" si="0"/>
        <v>1041359119.078801</v>
      </c>
      <c r="K152">
        <f t="shared" si="0"/>
        <v>1097788277.2759838</v>
      </c>
      <c r="L152">
        <f t="shared" si="0"/>
        <v>1148511337.0082221</v>
      </c>
      <c r="M152">
        <f t="shared" si="0"/>
        <v>1204050787.01122</v>
      </c>
      <c r="N152">
        <f t="shared" si="0"/>
        <v>1248582867.5083568</v>
      </c>
      <c r="O152">
        <f t="shared" si="0"/>
        <v>1289363347.4573522</v>
      </c>
      <c r="P152">
        <f t="shared" si="0"/>
        <v>1329256479.1435881</v>
      </c>
      <c r="Q152">
        <f t="shared" si="0"/>
        <v>1371374347.5819435</v>
      </c>
      <c r="R152">
        <f t="shared" si="0"/>
        <v>1414485916.9627128</v>
      </c>
      <c r="S152">
        <f t="shared" si="0"/>
        <v>1456454772.5560861</v>
      </c>
      <c r="T152">
        <f t="shared" si="0"/>
        <v>1500257086.8817058</v>
      </c>
      <c r="U152">
        <f t="shared" si="0"/>
        <v>1544237338.8265746</v>
      </c>
      <c r="V152">
        <f t="shared" si="0"/>
        <v>1589562463.5102451</v>
      </c>
      <c r="W152">
        <f t="shared" si="0"/>
        <v>1626007249.0337567</v>
      </c>
    </row>
  </sheetData>
  <pageMargins left="0.7" right="0.7" top="0.78740157499999996" bottom="0.78740157499999996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52"/>
  <sheetViews>
    <sheetView workbookViewId="0">
      <selection activeCell="C2" sqref="C2:W151"/>
    </sheetView>
  </sheetViews>
  <sheetFormatPr baseColWidth="10" defaultRowHeight="15" x14ac:dyDescent="0.25"/>
  <sheetData>
    <row r="1" spans="1:23" x14ac:dyDescent="0.25">
      <c r="A1" t="s">
        <v>1</v>
      </c>
      <c r="B1" t="s">
        <v>2</v>
      </c>
      <c r="C1">
        <v>2020</v>
      </c>
      <c r="D1">
        <v>2021</v>
      </c>
      <c r="E1">
        <v>2022</v>
      </c>
      <c r="F1">
        <v>2023</v>
      </c>
      <c r="G1">
        <v>2024</v>
      </c>
      <c r="H1">
        <v>2025</v>
      </c>
      <c r="I1">
        <v>2026</v>
      </c>
      <c r="J1">
        <v>2027</v>
      </c>
      <c r="K1">
        <v>2028</v>
      </c>
      <c r="L1">
        <v>2029</v>
      </c>
      <c r="M1">
        <v>2030</v>
      </c>
      <c r="N1">
        <v>2031</v>
      </c>
      <c r="O1">
        <v>2032</v>
      </c>
      <c r="P1">
        <v>2033</v>
      </c>
      <c r="Q1">
        <v>2034</v>
      </c>
      <c r="R1">
        <v>2035</v>
      </c>
      <c r="S1">
        <v>2036</v>
      </c>
      <c r="T1">
        <v>2037</v>
      </c>
      <c r="U1">
        <v>2038</v>
      </c>
      <c r="V1">
        <v>2039</v>
      </c>
      <c r="W1">
        <v>2040</v>
      </c>
    </row>
    <row r="2" spans="1:23" x14ac:dyDescent="0.25">
      <c r="A2" t="s">
        <v>44</v>
      </c>
      <c r="B2" t="s">
        <v>26</v>
      </c>
      <c r="C2">
        <v>0</v>
      </c>
      <c r="D2">
        <v>0</v>
      </c>
      <c r="E2">
        <v>0</v>
      </c>
      <c r="F2">
        <v>0</v>
      </c>
      <c r="G2">
        <v>0</v>
      </c>
      <c r="H2">
        <v>150520.038279773</v>
      </c>
      <c r="I2">
        <v>165087.585484193</v>
      </c>
      <c r="J2">
        <v>180735.58731335599</v>
      </c>
      <c r="K2">
        <v>197535.670361725</v>
      </c>
      <c r="L2">
        <v>215563.92274664799</v>
      </c>
      <c r="M2">
        <v>234901.16119415799</v>
      </c>
      <c r="N2">
        <v>253095.876136654</v>
      </c>
      <c r="O2">
        <v>272522.80967041402</v>
      </c>
      <c r="P2">
        <v>293259.69686720899</v>
      </c>
      <c r="Q2">
        <v>315388.96575950598</v>
      </c>
      <c r="R2">
        <v>338998.012298866</v>
      </c>
      <c r="S2">
        <v>364179.49107776303</v>
      </c>
      <c r="T2">
        <v>391031.62270380202</v>
      </c>
      <c r="U2">
        <v>419658.51876475097</v>
      </c>
      <c r="V2">
        <v>450170.52537503501</v>
      </c>
      <c r="W2">
        <v>482684.58634943602</v>
      </c>
    </row>
    <row r="3" spans="1:23" x14ac:dyDescent="0.25">
      <c r="A3" t="s">
        <v>44</v>
      </c>
      <c r="B3" t="s">
        <v>27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</row>
    <row r="4" spans="1:23" x14ac:dyDescent="0.25">
      <c r="A4" t="s">
        <v>44</v>
      </c>
      <c r="B4" t="s">
        <v>54</v>
      </c>
      <c r="C4">
        <v>7173190.3875637101</v>
      </c>
      <c r="D4">
        <v>8034130.0740923304</v>
      </c>
      <c r="E4">
        <v>8963230.7533049006</v>
      </c>
      <c r="F4">
        <v>9965156.17525349</v>
      </c>
      <c r="G4">
        <v>11044866.062513599</v>
      </c>
      <c r="H4">
        <v>12207634.048061701</v>
      </c>
      <c r="I4">
        <v>13389106.5435635</v>
      </c>
      <c r="J4">
        <v>14658207.203495299</v>
      </c>
      <c r="K4">
        <v>16020745.163061401</v>
      </c>
      <c r="L4">
        <v>17482891.400575399</v>
      </c>
      <c r="M4">
        <v>19051200.398933101</v>
      </c>
      <c r="N4">
        <v>20526847.2574195</v>
      </c>
      <c r="O4">
        <v>22102430.800757099</v>
      </c>
      <c r="P4">
        <v>23784255.580285002</v>
      </c>
      <c r="Q4">
        <v>25579006.760763701</v>
      </c>
      <c r="R4">
        <v>27493772.420339599</v>
      </c>
      <c r="S4">
        <v>29536067.1289712</v>
      </c>
      <c r="T4">
        <v>31713856.877415098</v>
      </c>
      <c r="U4">
        <v>34035585.432880998</v>
      </c>
      <c r="V4">
        <v>36510202.201699898</v>
      </c>
      <c r="W4">
        <v>39147191.6838184</v>
      </c>
    </row>
    <row r="5" spans="1:23" x14ac:dyDescent="0.25">
      <c r="A5" t="s">
        <v>44</v>
      </c>
      <c r="B5" t="s">
        <v>28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</row>
    <row r="6" spans="1:23" x14ac:dyDescent="0.25">
      <c r="A6" t="s">
        <v>44</v>
      </c>
      <c r="B6" t="s">
        <v>29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</row>
    <row r="7" spans="1:23" x14ac:dyDescent="0.25">
      <c r="A7" t="s">
        <v>44</v>
      </c>
      <c r="B7" t="s">
        <v>30</v>
      </c>
      <c r="C7">
        <v>252610.522705699</v>
      </c>
      <c r="D7">
        <v>282929.308696536</v>
      </c>
      <c r="E7">
        <v>315648.44697969302</v>
      </c>
      <c r="F7">
        <v>350932.17581942299</v>
      </c>
      <c r="G7">
        <v>388955.156425678</v>
      </c>
      <c r="H7">
        <v>429903.10465301003</v>
      </c>
      <c r="I7">
        <v>471509.74946875998</v>
      </c>
      <c r="J7">
        <v>516202.30100445298</v>
      </c>
      <c r="K7">
        <v>564185.33332004305</v>
      </c>
      <c r="L7">
        <v>615676.16311468103</v>
      </c>
      <c r="M7">
        <v>670905.61255548301</v>
      </c>
      <c r="N7">
        <v>722871.87918316398</v>
      </c>
      <c r="O7">
        <v>778357.50844222505</v>
      </c>
      <c r="P7">
        <v>837584.52092923305</v>
      </c>
      <c r="Q7">
        <v>900788.34089383797</v>
      </c>
      <c r="R7">
        <v>968218.58155257895</v>
      </c>
      <c r="S7">
        <v>1040139.87542496</v>
      </c>
      <c r="T7">
        <v>1116832.7522306901</v>
      </c>
      <c r="U7">
        <v>1198594.5670284401</v>
      </c>
      <c r="V7">
        <v>1285740.4814253901</v>
      </c>
      <c r="W7">
        <v>1378604.50084446</v>
      </c>
    </row>
    <row r="8" spans="1:23" x14ac:dyDescent="0.25">
      <c r="A8" t="s">
        <v>25</v>
      </c>
      <c r="B8" t="s">
        <v>26</v>
      </c>
      <c r="C8">
        <v>4649492.5464714495</v>
      </c>
      <c r="D8">
        <v>5207533.3120443597</v>
      </c>
      <c r="E8">
        <v>5809754.4228083696</v>
      </c>
      <c r="F8">
        <v>6459178.8113686796</v>
      </c>
      <c r="G8">
        <v>7159021.2527280003</v>
      </c>
      <c r="H8">
        <v>7912699.9911948303</v>
      </c>
      <c r="I8">
        <v>8678502.5511297192</v>
      </c>
      <c r="J8">
        <v>9501103.6170801204</v>
      </c>
      <c r="K8">
        <v>10384268.5332477</v>
      </c>
      <c r="L8">
        <v>10578233.580122299</v>
      </c>
      <c r="M8">
        <v>10978245.5143819</v>
      </c>
      <c r="N8">
        <v>11265320.3252465</v>
      </c>
      <c r="O8">
        <v>11552395.136111099</v>
      </c>
      <c r="P8">
        <v>11839469.946975701</v>
      </c>
      <c r="Q8">
        <v>12126544.7578403</v>
      </c>
      <c r="R8">
        <v>12413619.568704899</v>
      </c>
      <c r="S8">
        <v>12700694.3795694</v>
      </c>
      <c r="T8">
        <v>12987769.190434</v>
      </c>
      <c r="U8">
        <v>13274844.001298601</v>
      </c>
      <c r="V8">
        <v>13561918.8121632</v>
      </c>
      <c r="W8">
        <v>13848993.6230278</v>
      </c>
    </row>
    <row r="9" spans="1:23" x14ac:dyDescent="0.25">
      <c r="A9" t="s">
        <v>25</v>
      </c>
      <c r="B9" t="s">
        <v>27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</row>
    <row r="10" spans="1:23" x14ac:dyDescent="0.25">
      <c r="A10" t="s">
        <v>25</v>
      </c>
      <c r="B10" t="s">
        <v>54</v>
      </c>
      <c r="C10">
        <v>763645.76906309696</v>
      </c>
      <c r="D10">
        <v>855299.95827518404</v>
      </c>
      <c r="E10">
        <v>954210.45198582101</v>
      </c>
      <c r="F10">
        <v>1060873.7451718301</v>
      </c>
      <c r="G10">
        <v>1175817.8415464801</v>
      </c>
      <c r="H10">
        <v>1299604.1631956699</v>
      </c>
      <c r="I10">
        <v>1425381.7354762801</v>
      </c>
      <c r="J10">
        <v>1560488.0545769599</v>
      </c>
      <c r="K10">
        <v>1705541.55124902</v>
      </c>
      <c r="L10">
        <v>1861199.1774518399</v>
      </c>
      <c r="M10">
        <v>2028158.7123968201</v>
      </c>
      <c r="N10">
        <v>2185253.5919734202</v>
      </c>
      <c r="O10">
        <v>2352987.56272669</v>
      </c>
      <c r="P10">
        <v>2532031.7965753502</v>
      </c>
      <c r="Q10">
        <v>2723097.9849020601</v>
      </c>
      <c r="R10">
        <v>2926940.71257</v>
      </c>
      <c r="S10">
        <v>3144359.9680424798</v>
      </c>
      <c r="T10">
        <v>3376203.79728078</v>
      </c>
      <c r="U10">
        <v>3623371.1095228102</v>
      </c>
      <c r="V10">
        <v>3886814.64349584</v>
      </c>
      <c r="W10">
        <v>4167544.1030923701</v>
      </c>
    </row>
    <row r="11" spans="1:23" x14ac:dyDescent="0.25">
      <c r="A11" t="s">
        <v>25</v>
      </c>
      <c r="B11" t="s">
        <v>28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</row>
    <row r="12" spans="1:23" x14ac:dyDescent="0.25">
      <c r="A12" t="s">
        <v>25</v>
      </c>
      <c r="B12" t="s">
        <v>29</v>
      </c>
      <c r="C12">
        <v>830520.03112725099</v>
      </c>
      <c r="D12">
        <v>930200.59397611697</v>
      </c>
      <c r="E12">
        <v>1037772.91303205</v>
      </c>
      <c r="F12">
        <v>1153776.96250864</v>
      </c>
      <c r="G12">
        <v>1278786.9846502999</v>
      </c>
      <c r="H12">
        <v>1413413.5665998701</v>
      </c>
      <c r="I12">
        <v>1550205.77769764</v>
      </c>
      <c r="J12">
        <v>1697143.67598869</v>
      </c>
      <c r="K12">
        <v>1854899.8496646101</v>
      </c>
      <c r="L12">
        <v>2024188.7815181401</v>
      </c>
      <c r="M12">
        <v>2205769.3569328701</v>
      </c>
      <c r="N12">
        <v>2376621.4058297798</v>
      </c>
      <c r="O12">
        <v>2559044.2362240502</v>
      </c>
      <c r="P12">
        <v>2753767.7961431802</v>
      </c>
      <c r="Q12">
        <v>2961566.1014636499</v>
      </c>
      <c r="R12">
        <v>3183259.8178258198</v>
      </c>
      <c r="S12">
        <v>3419718.9905705499</v>
      </c>
      <c r="T12">
        <v>3671865.9310451802</v>
      </c>
      <c r="U12">
        <v>3940678.2680908502</v>
      </c>
      <c r="V12">
        <v>4227192.1740134703</v>
      </c>
      <c r="W12">
        <v>4532505.7748581301</v>
      </c>
    </row>
    <row r="13" spans="1:23" x14ac:dyDescent="0.25">
      <c r="A13" t="s">
        <v>25</v>
      </c>
      <c r="B13" t="s">
        <v>30</v>
      </c>
      <c r="C13">
        <v>15696293.2438225</v>
      </c>
      <c r="D13">
        <v>17580191.628623001</v>
      </c>
      <c r="E13">
        <v>18569759.747485802</v>
      </c>
      <c r="F13">
        <v>19662399.600341901</v>
      </c>
      <c r="G13">
        <v>20755039.453198001</v>
      </c>
      <c r="H13">
        <v>21847679.3060541</v>
      </c>
      <c r="I13">
        <v>22821075.5590434</v>
      </c>
      <c r="J13">
        <v>23794471.8120327</v>
      </c>
      <c r="K13">
        <v>24767868.0650221</v>
      </c>
      <c r="L13">
        <v>25741264.318011399</v>
      </c>
      <c r="M13">
        <v>26714660.571000699</v>
      </c>
      <c r="N13">
        <v>27413233.591679201</v>
      </c>
      <c r="O13">
        <v>28111806.612357698</v>
      </c>
      <c r="P13">
        <v>28810379.6330362</v>
      </c>
      <c r="Q13">
        <v>29508952.653714601</v>
      </c>
      <c r="R13">
        <v>30207525.674393099</v>
      </c>
      <c r="S13">
        <v>30906098.6950716</v>
      </c>
      <c r="T13">
        <v>31604671.715750001</v>
      </c>
      <c r="U13">
        <v>32303244.736428499</v>
      </c>
      <c r="V13">
        <v>33001817.757107001</v>
      </c>
      <c r="W13">
        <v>33700390.777785398</v>
      </c>
    </row>
    <row r="14" spans="1:23" x14ac:dyDescent="0.25">
      <c r="A14" t="s">
        <v>40</v>
      </c>
      <c r="B14" t="s">
        <v>26</v>
      </c>
      <c r="C14">
        <v>8385.5288017668699</v>
      </c>
      <c r="D14">
        <v>9391.9756054773006</v>
      </c>
      <c r="E14">
        <v>10478.103267554299</v>
      </c>
      <c r="F14">
        <v>11649.3637568254</v>
      </c>
      <c r="G14">
        <v>12911.555036854699</v>
      </c>
      <c r="H14">
        <v>14270.842035494799</v>
      </c>
      <c r="I14">
        <v>15651.994786814799</v>
      </c>
      <c r="J14">
        <v>17135.5857081781</v>
      </c>
      <c r="K14">
        <v>18728.405734710599</v>
      </c>
      <c r="L14">
        <v>20437.668799625899</v>
      </c>
      <c r="M14">
        <v>22271.0371566961</v>
      </c>
      <c r="N14">
        <v>23996.082577841898</v>
      </c>
      <c r="O14">
        <v>25837.954948210499</v>
      </c>
      <c r="P14">
        <v>27804.024349171501</v>
      </c>
      <c r="Q14">
        <v>29902.105802857899</v>
      </c>
      <c r="R14">
        <v>32140.485341040101</v>
      </c>
      <c r="S14">
        <v>34527.947568533396</v>
      </c>
      <c r="T14">
        <v>37073.804805423402</v>
      </c>
      <c r="U14">
        <v>39787.927897081099</v>
      </c>
      <c r="V14">
        <v>42680.778785891001</v>
      </c>
      <c r="W14">
        <v>45763.444943839197</v>
      </c>
    </row>
    <row r="15" spans="1:23" x14ac:dyDescent="0.25">
      <c r="A15" t="s">
        <v>40</v>
      </c>
      <c r="B15" t="s">
        <v>27</v>
      </c>
      <c r="C15">
        <v>0</v>
      </c>
      <c r="D15">
        <v>0</v>
      </c>
      <c r="E15">
        <v>0</v>
      </c>
      <c r="F15">
        <v>0</v>
      </c>
      <c r="G15">
        <v>0</v>
      </c>
      <c r="H15">
        <v>2340.9444336822598</v>
      </c>
      <c r="I15">
        <v>2567.5044248324498</v>
      </c>
      <c r="J15">
        <v>2810.8680540134501</v>
      </c>
      <c r="K15">
        <v>3072.1492850504701</v>
      </c>
      <c r="L15">
        <v>3352.5314690561599</v>
      </c>
      <c r="M15">
        <v>3653.2714982498001</v>
      </c>
      <c r="N15">
        <v>3936.2425707651</v>
      </c>
      <c r="O15">
        <v>4238.3775717863</v>
      </c>
      <c r="P15">
        <v>4560.8854664827104</v>
      </c>
      <c r="Q15">
        <v>4905.0482067192997</v>
      </c>
      <c r="R15">
        <v>5272.22500731333</v>
      </c>
      <c r="S15">
        <v>5663.8568674499802</v>
      </c>
      <c r="T15">
        <v>6081.4713510820002</v>
      </c>
      <c r="U15">
        <v>6526.6876409085999</v>
      </c>
      <c r="V15">
        <v>7001.2218813401596</v>
      </c>
      <c r="W15">
        <v>7506.8928267126003</v>
      </c>
    </row>
    <row r="16" spans="1:23" x14ac:dyDescent="0.25">
      <c r="A16" t="s">
        <v>40</v>
      </c>
      <c r="B16" t="s">
        <v>54</v>
      </c>
      <c r="C16">
        <v>3338365.9482831801</v>
      </c>
      <c r="D16">
        <v>3739042.8546170299</v>
      </c>
      <c r="E16">
        <v>4171441.5367135499</v>
      </c>
      <c r="F16">
        <v>4637732.4798831902</v>
      </c>
      <c r="G16">
        <v>4683849.9264517296</v>
      </c>
      <c r="H16">
        <v>4930429.1298292298</v>
      </c>
      <c r="I16">
        <v>5150098.28431354</v>
      </c>
      <c r="J16">
        <v>5369767.4387978502</v>
      </c>
      <c r="K16">
        <v>5589436.5932821603</v>
      </c>
      <c r="L16">
        <v>5809105.7477664696</v>
      </c>
      <c r="M16">
        <v>6028774.9022507798</v>
      </c>
      <c r="N16">
        <v>6186423.90113148</v>
      </c>
      <c r="O16">
        <v>6344072.90001217</v>
      </c>
      <c r="P16">
        <v>6501721.8988928702</v>
      </c>
      <c r="Q16">
        <v>6659370.8977735704</v>
      </c>
      <c r="R16">
        <v>6817019.8966542603</v>
      </c>
      <c r="S16">
        <v>6974668.8955349596</v>
      </c>
      <c r="T16">
        <v>7132317.8944156496</v>
      </c>
      <c r="U16">
        <v>7289966.8932963498</v>
      </c>
      <c r="V16">
        <v>7447615.89217705</v>
      </c>
      <c r="W16">
        <v>7605264.89105774</v>
      </c>
    </row>
    <row r="17" spans="1:23" x14ac:dyDescent="0.25">
      <c r="A17" t="s">
        <v>40</v>
      </c>
      <c r="B17" t="s">
        <v>28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</row>
    <row r="18" spans="1:23" x14ac:dyDescent="0.25">
      <c r="A18" t="s">
        <v>40</v>
      </c>
      <c r="B18" t="s">
        <v>29</v>
      </c>
      <c r="C18">
        <v>0</v>
      </c>
      <c r="D18">
        <v>0</v>
      </c>
      <c r="E18">
        <v>0</v>
      </c>
      <c r="F18">
        <v>0</v>
      </c>
      <c r="G18">
        <v>0</v>
      </c>
      <c r="H18">
        <v>5195.5456571881396</v>
      </c>
      <c r="I18">
        <v>5698.3780872007601</v>
      </c>
      <c r="J18">
        <v>6238.5048960716604</v>
      </c>
      <c r="K18">
        <v>6818.3984406116597</v>
      </c>
      <c r="L18">
        <v>7440.6850773654796</v>
      </c>
      <c r="M18">
        <v>8108.1543816931398</v>
      </c>
      <c r="N18">
        <v>8736.1868568613609</v>
      </c>
      <c r="O18">
        <v>9406.7521935921595</v>
      </c>
      <c r="P18">
        <v>10122.5335968539</v>
      </c>
      <c r="Q18">
        <v>10886.3762599578</v>
      </c>
      <c r="R18">
        <v>11701.29685538</v>
      </c>
      <c r="S18">
        <v>12570.493569694499</v>
      </c>
      <c r="T18">
        <v>13497.356713302001</v>
      </c>
      <c r="U18">
        <v>14485.479937345999</v>
      </c>
      <c r="V18">
        <v>15538.6720920112</v>
      </c>
      <c r="W18">
        <v>16660.969762299501</v>
      </c>
    </row>
    <row r="19" spans="1:23" x14ac:dyDescent="0.25">
      <c r="A19" t="s">
        <v>40</v>
      </c>
      <c r="B19" t="s">
        <v>30</v>
      </c>
      <c r="C19">
        <v>429182.171813722</v>
      </c>
      <c r="D19">
        <v>480693.41639264597</v>
      </c>
      <c r="E19">
        <v>536282.82999992697</v>
      </c>
      <c r="F19">
        <v>596229.45142695506</v>
      </c>
      <c r="G19">
        <v>660830.02792168595</v>
      </c>
      <c r="H19">
        <v>730400.08843732195</v>
      </c>
      <c r="I19">
        <v>801089.26635692001</v>
      </c>
      <c r="J19">
        <v>877021.36184738495</v>
      </c>
      <c r="K19">
        <v>958543.94372100395</v>
      </c>
      <c r="L19">
        <v>1046026.23037736</v>
      </c>
      <c r="M19">
        <v>1139860.38584006</v>
      </c>
      <c r="N19">
        <v>1228150.4338294801</v>
      </c>
      <c r="O19">
        <v>1322419.8356532401</v>
      </c>
      <c r="P19">
        <v>1423045.8015748099</v>
      </c>
      <c r="Q19">
        <v>1439380.7249761401</v>
      </c>
      <c r="R19">
        <v>1473455.5548337901</v>
      </c>
      <c r="S19">
        <v>1507530.38469145</v>
      </c>
      <c r="T19">
        <v>1541605.21454911</v>
      </c>
      <c r="U19">
        <v>1575680.04440676</v>
      </c>
      <c r="V19">
        <v>1609754.87426442</v>
      </c>
      <c r="W19">
        <v>1643829.70412207</v>
      </c>
    </row>
    <row r="20" spans="1:23" x14ac:dyDescent="0.25">
      <c r="A20" t="s">
        <v>53</v>
      </c>
      <c r="B20" t="s">
        <v>26</v>
      </c>
      <c r="C20">
        <v>0</v>
      </c>
      <c r="D20">
        <v>0</v>
      </c>
      <c r="E20">
        <v>0</v>
      </c>
      <c r="F20">
        <v>0</v>
      </c>
      <c r="G20">
        <v>0</v>
      </c>
      <c r="H20">
        <v>16059.3257568096</v>
      </c>
      <c r="I20">
        <v>17613.570551769499</v>
      </c>
      <c r="J20">
        <v>19283.091511833201</v>
      </c>
      <c r="K20">
        <v>21075.530641524001</v>
      </c>
      <c r="L20">
        <v>22999.005955404202</v>
      </c>
      <c r="M20">
        <v>25062.139974068599</v>
      </c>
      <c r="N20">
        <v>27003.375557404899</v>
      </c>
      <c r="O20">
        <v>29076.0793491396</v>
      </c>
      <c r="P20">
        <v>31288.545081154301</v>
      </c>
      <c r="Q20">
        <v>33649.5671879976</v>
      </c>
      <c r="R20">
        <v>36168.4701428224</v>
      </c>
      <c r="S20">
        <v>38855.139475159602</v>
      </c>
      <c r="T20">
        <v>41720.054565373503</v>
      </c>
      <c r="U20">
        <v>44774.323315920898</v>
      </c>
      <c r="V20">
        <v>48029.718805109602</v>
      </c>
      <c r="W20">
        <v>51498.718034927297</v>
      </c>
    </row>
    <row r="21" spans="1:23" x14ac:dyDescent="0.25">
      <c r="A21" t="s">
        <v>53</v>
      </c>
      <c r="B21" t="s">
        <v>27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</row>
    <row r="22" spans="1:23" x14ac:dyDescent="0.25">
      <c r="A22" t="s">
        <v>53</v>
      </c>
      <c r="B22" t="s">
        <v>54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</row>
    <row r="23" spans="1:23" x14ac:dyDescent="0.25">
      <c r="A23" t="s">
        <v>53</v>
      </c>
      <c r="B23" t="s">
        <v>28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</row>
    <row r="24" spans="1:23" x14ac:dyDescent="0.25">
      <c r="A24" t="s">
        <v>53</v>
      </c>
      <c r="B24" t="s">
        <v>29</v>
      </c>
      <c r="C24">
        <v>0</v>
      </c>
      <c r="D24">
        <v>0</v>
      </c>
      <c r="E24">
        <v>0</v>
      </c>
      <c r="F24">
        <v>0</v>
      </c>
      <c r="G24">
        <v>0</v>
      </c>
      <c r="H24">
        <v>83440.566825803704</v>
      </c>
      <c r="I24">
        <v>91516.065675592705</v>
      </c>
      <c r="J24">
        <v>100190.512993296</v>
      </c>
      <c r="K24">
        <v>109503.61487858</v>
      </c>
      <c r="L24">
        <v>119497.55066990999</v>
      </c>
      <c r="M24">
        <v>130217.121003177</v>
      </c>
      <c r="N24">
        <v>140303.33507398301</v>
      </c>
      <c r="O24">
        <v>151072.627749362</v>
      </c>
      <c r="P24">
        <v>162568.09135459401</v>
      </c>
      <c r="Q24">
        <v>174835.419750976</v>
      </c>
      <c r="R24">
        <v>187923.06075860999</v>
      </c>
      <c r="S24">
        <v>201882.37731762999</v>
      </c>
      <c r="T24">
        <v>216767.81788065401</v>
      </c>
      <c r="U24">
        <v>232637.09655668799</v>
      </c>
      <c r="V24">
        <v>249551.383555623</v>
      </c>
      <c r="W24">
        <v>267575.50651306001</v>
      </c>
    </row>
    <row r="25" spans="1:23" x14ac:dyDescent="0.25">
      <c r="A25" t="s">
        <v>53</v>
      </c>
      <c r="B25" t="s">
        <v>30</v>
      </c>
      <c r="C25">
        <v>1196786.72579273</v>
      </c>
      <c r="D25">
        <v>1224486.3181070799</v>
      </c>
      <c r="E25">
        <v>1301039.12306048</v>
      </c>
      <c r="F25">
        <v>1377591.92801388</v>
      </c>
      <c r="G25">
        <v>1454144.7329672801</v>
      </c>
      <c r="H25">
        <v>1530697.5379206899</v>
      </c>
      <c r="I25">
        <v>1598895.86814147</v>
      </c>
      <c r="J25">
        <v>1667094.1983622501</v>
      </c>
      <c r="K25">
        <v>1735292.52858303</v>
      </c>
      <c r="L25">
        <v>1803490.8588038101</v>
      </c>
      <c r="M25">
        <v>1871689.18902459</v>
      </c>
      <c r="N25">
        <v>1920632.78563414</v>
      </c>
      <c r="O25">
        <v>1969576.3822436901</v>
      </c>
      <c r="P25">
        <v>2018519.9788532499</v>
      </c>
      <c r="Q25">
        <v>2067463.5754628</v>
      </c>
      <c r="R25">
        <v>2116407.17207235</v>
      </c>
      <c r="S25">
        <v>2165350.7686819001</v>
      </c>
      <c r="T25">
        <v>2214294.3652914502</v>
      </c>
      <c r="U25">
        <v>2263237.9619009998</v>
      </c>
      <c r="V25">
        <v>2312181.5585105498</v>
      </c>
      <c r="W25">
        <v>2361125.1551200999</v>
      </c>
    </row>
    <row r="26" spans="1:23" x14ac:dyDescent="0.25">
      <c r="A26" t="s">
        <v>52</v>
      </c>
      <c r="B26" t="s">
        <v>26</v>
      </c>
      <c r="C26">
        <v>6186017.3408983396</v>
      </c>
      <c r="D26">
        <v>6928474.6775343502</v>
      </c>
      <c r="E26">
        <v>7729712.70448172</v>
      </c>
      <c r="F26">
        <v>8593753.3474299908</v>
      </c>
      <c r="G26">
        <v>9524873.7729118802</v>
      </c>
      <c r="H26">
        <v>10527621.857573301</v>
      </c>
      <c r="I26">
        <v>11546500.341217101</v>
      </c>
      <c r="J26">
        <v>12640947.6185812</v>
      </c>
      <c r="K26">
        <v>13815973.3728287</v>
      </c>
      <c r="L26">
        <v>15076899.3334546</v>
      </c>
      <c r="M26">
        <v>16429377.956710899</v>
      </c>
      <c r="N26">
        <v>17701946.585512999</v>
      </c>
      <c r="O26">
        <v>19060698.632303599</v>
      </c>
      <c r="P26">
        <v>19358574.300793398</v>
      </c>
      <c r="Q26">
        <v>19827966.856448099</v>
      </c>
      <c r="R26">
        <v>20297359.4121028</v>
      </c>
      <c r="S26">
        <v>20766751.967757601</v>
      </c>
      <c r="T26">
        <v>21236144.523412298</v>
      </c>
      <c r="U26">
        <v>21705537.079066999</v>
      </c>
      <c r="V26">
        <v>22174929.634721801</v>
      </c>
      <c r="W26">
        <v>22644322.190376502</v>
      </c>
    </row>
    <row r="27" spans="1:23" x14ac:dyDescent="0.25">
      <c r="A27" t="s">
        <v>52</v>
      </c>
      <c r="B27" t="s">
        <v>27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</row>
    <row r="28" spans="1:23" x14ac:dyDescent="0.25">
      <c r="A28" t="s">
        <v>52</v>
      </c>
      <c r="B28" t="s">
        <v>54</v>
      </c>
      <c r="C28">
        <v>6548603.96838082</v>
      </c>
      <c r="D28">
        <v>7334579.6281810096</v>
      </c>
      <c r="E28">
        <v>8182781.3440402802</v>
      </c>
      <c r="F28">
        <v>9097466.7824150193</v>
      </c>
      <c r="G28">
        <v>10083163.8112671</v>
      </c>
      <c r="H28">
        <v>11144686.876048399</v>
      </c>
      <c r="I28">
        <v>12223285.8054717</v>
      </c>
      <c r="J28">
        <v>13381882.9106472</v>
      </c>
      <c r="K28">
        <v>14625781.511826601</v>
      </c>
      <c r="L28">
        <v>15960615.2658474</v>
      </c>
      <c r="M28">
        <v>17392367.941490602</v>
      </c>
      <c r="N28">
        <v>18739526.7859242</v>
      </c>
      <c r="O28">
        <v>20177920.594947401</v>
      </c>
      <c r="P28">
        <v>21713304.967908099</v>
      </c>
      <c r="Q28">
        <v>23351782.9766775</v>
      </c>
      <c r="R28">
        <v>25099825.5239041</v>
      </c>
      <c r="S28">
        <v>24784509.356034402</v>
      </c>
      <c r="T28">
        <v>25344715.603277098</v>
      </c>
      <c r="U28">
        <v>25904921.850519799</v>
      </c>
      <c r="V28">
        <v>26465128.097762499</v>
      </c>
      <c r="W28">
        <v>27025334.345005199</v>
      </c>
    </row>
    <row r="29" spans="1:23" x14ac:dyDescent="0.25">
      <c r="A29" t="s">
        <v>52</v>
      </c>
      <c r="B29" t="s">
        <v>28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</row>
    <row r="30" spans="1:23" x14ac:dyDescent="0.25">
      <c r="A30" t="s">
        <v>52</v>
      </c>
      <c r="B30" t="s">
        <v>29</v>
      </c>
      <c r="C30">
        <v>2154499.14528492</v>
      </c>
      <c r="D30">
        <v>2413086.1503062299</v>
      </c>
      <c r="E30">
        <v>2692145.6079664701</v>
      </c>
      <c r="F30">
        <v>2993078.2960169599</v>
      </c>
      <c r="G30">
        <v>3317373.88885258</v>
      </c>
      <c r="H30">
        <v>3666616.3452317198</v>
      </c>
      <c r="I30">
        <v>4021476.7830850701</v>
      </c>
      <c r="J30">
        <v>4402656.7238606699</v>
      </c>
      <c r="K30">
        <v>4811900.9667561203</v>
      </c>
      <c r="L30">
        <v>5251062.9921314698</v>
      </c>
      <c r="M30">
        <v>5722111.4676274499</v>
      </c>
      <c r="N30">
        <v>6165328.4636329096</v>
      </c>
      <c r="O30">
        <v>6638561.8805698399</v>
      </c>
      <c r="P30">
        <v>7143705.3180413796</v>
      </c>
      <c r="Q30">
        <v>7682766.6945586503</v>
      </c>
      <c r="R30">
        <v>8257874.9454325503</v>
      </c>
      <c r="S30">
        <v>8871287.1046574395</v>
      </c>
      <c r="T30">
        <v>9525395.7924412303</v>
      </c>
      <c r="U30">
        <v>10222737.1312417</v>
      </c>
      <c r="V30">
        <v>10965999.114441199</v>
      </c>
      <c r="W30">
        <v>10834019.355601599</v>
      </c>
    </row>
    <row r="31" spans="1:23" x14ac:dyDescent="0.25">
      <c r="A31" t="s">
        <v>52</v>
      </c>
      <c r="B31" t="s">
        <v>30</v>
      </c>
      <c r="C31">
        <v>2373785.1134895999</v>
      </c>
      <c r="D31">
        <v>2658691.2293285499</v>
      </c>
      <c r="E31">
        <v>2822300.6036096099</v>
      </c>
      <c r="F31">
        <v>2988364.0399801899</v>
      </c>
      <c r="G31">
        <v>3154427.4763507699</v>
      </c>
      <c r="H31">
        <v>3320490.9127213499</v>
      </c>
      <c r="I31">
        <v>3468431.2668088698</v>
      </c>
      <c r="J31">
        <v>3616371.6208963799</v>
      </c>
      <c r="K31">
        <v>3764311.9749838999</v>
      </c>
      <c r="L31">
        <v>3912252.32907141</v>
      </c>
      <c r="M31">
        <v>4060192.6831589299</v>
      </c>
      <c r="N31">
        <v>4166364.3883794602</v>
      </c>
      <c r="O31">
        <v>4272536.0936000003</v>
      </c>
      <c r="P31">
        <v>4378707.7988205301</v>
      </c>
      <c r="Q31">
        <v>4484879.5040410701</v>
      </c>
      <c r="R31">
        <v>4591051.2092616102</v>
      </c>
      <c r="S31">
        <v>4697222.91448214</v>
      </c>
      <c r="T31">
        <v>4803394.61970268</v>
      </c>
      <c r="U31">
        <v>4909566.3249232098</v>
      </c>
      <c r="V31">
        <v>5015738.0301437499</v>
      </c>
      <c r="W31">
        <v>5121909.7353642797</v>
      </c>
    </row>
    <row r="32" spans="1:23" x14ac:dyDescent="0.25">
      <c r="A32" t="s">
        <v>31</v>
      </c>
      <c r="B32" t="s">
        <v>26</v>
      </c>
      <c r="C32">
        <v>1801044.68726993</v>
      </c>
      <c r="D32">
        <v>2017209.4291357701</v>
      </c>
      <c r="E32">
        <v>2250488.0334700099</v>
      </c>
      <c r="F32">
        <v>2293482.4683518698</v>
      </c>
      <c r="G32">
        <v>2420931.3249351899</v>
      </c>
      <c r="H32">
        <v>2548380.1815185202</v>
      </c>
      <c r="I32">
        <v>2661920.0996550401</v>
      </c>
      <c r="J32">
        <v>2775460.0177915599</v>
      </c>
      <c r="K32">
        <v>2888999.93592809</v>
      </c>
      <c r="L32">
        <v>3002539.8540646099</v>
      </c>
      <c r="M32">
        <v>3116079.7722011399</v>
      </c>
      <c r="N32">
        <v>3197563.4673937499</v>
      </c>
      <c r="O32">
        <v>3279047.16258637</v>
      </c>
      <c r="P32">
        <v>3360530.8577789902</v>
      </c>
      <c r="Q32">
        <v>3442014.5529716001</v>
      </c>
      <c r="R32">
        <v>3523498.2481642198</v>
      </c>
      <c r="S32">
        <v>3604981.9433568302</v>
      </c>
      <c r="T32">
        <v>3686465.6385494499</v>
      </c>
      <c r="U32">
        <v>3767949.33374207</v>
      </c>
      <c r="V32">
        <v>3849433.0289346799</v>
      </c>
      <c r="W32">
        <v>3930916.7241273001</v>
      </c>
    </row>
    <row r="33" spans="1:23" x14ac:dyDescent="0.25">
      <c r="A33" t="s">
        <v>31</v>
      </c>
      <c r="B33" t="s">
        <v>27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</row>
    <row r="34" spans="1:23" x14ac:dyDescent="0.25">
      <c r="A34" t="s">
        <v>31</v>
      </c>
      <c r="B34" t="s">
        <v>54</v>
      </c>
      <c r="C34">
        <v>9703.8962567959607</v>
      </c>
      <c r="D34">
        <v>10868.5759808858</v>
      </c>
      <c r="E34">
        <v>12125.463936742701</v>
      </c>
      <c r="F34">
        <v>13480.869248233101</v>
      </c>
      <c r="G34">
        <v>13616.002938006601</v>
      </c>
      <c r="H34">
        <v>14332.8113777217</v>
      </c>
      <c r="I34">
        <v>14971.3920111353</v>
      </c>
      <c r="J34">
        <v>15609.9726445489</v>
      </c>
      <c r="K34">
        <v>16248.553277962499</v>
      </c>
      <c r="L34">
        <v>16887.133911376099</v>
      </c>
      <c r="M34">
        <v>17525.714544789698</v>
      </c>
      <c r="N34">
        <v>17984.001907886199</v>
      </c>
      <c r="O34">
        <v>18442.289270982699</v>
      </c>
      <c r="P34">
        <v>18900.5766340792</v>
      </c>
      <c r="Q34">
        <v>19358.863997175798</v>
      </c>
      <c r="R34">
        <v>19817.151360272299</v>
      </c>
      <c r="S34">
        <v>20275.438723368799</v>
      </c>
      <c r="T34">
        <v>20733.7260864653</v>
      </c>
      <c r="U34">
        <v>21192.0134495618</v>
      </c>
      <c r="V34">
        <v>21650.300812658301</v>
      </c>
      <c r="W34">
        <v>22108.588175754801</v>
      </c>
    </row>
    <row r="35" spans="1:23" x14ac:dyDescent="0.25">
      <c r="A35" t="s">
        <v>31</v>
      </c>
      <c r="B35" t="s">
        <v>28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</row>
    <row r="36" spans="1:23" x14ac:dyDescent="0.25">
      <c r="A36" t="s">
        <v>31</v>
      </c>
      <c r="B36" t="s">
        <v>29</v>
      </c>
      <c r="C36">
        <v>171357.16221973399</v>
      </c>
      <c r="D36">
        <v>191923.76836776899</v>
      </c>
      <c r="E36">
        <v>214118.642225057</v>
      </c>
      <c r="F36">
        <v>238053.19404715599</v>
      </c>
      <c r="G36">
        <v>263845.90444590099</v>
      </c>
      <c r="H36">
        <v>291622.75289940299</v>
      </c>
      <c r="I36">
        <v>319846.42509146599</v>
      </c>
      <c r="J36">
        <v>350163.40762048698</v>
      </c>
      <c r="K36">
        <v>382712.47233968199</v>
      </c>
      <c r="L36">
        <v>417641.03501174401</v>
      </c>
      <c r="M36">
        <v>455105.67277016398</v>
      </c>
      <c r="N36">
        <v>490356.74578602501</v>
      </c>
      <c r="O36">
        <v>527995.16192154796</v>
      </c>
      <c r="P36">
        <v>568171.52780615701</v>
      </c>
      <c r="Q36">
        <v>611045.54237442301</v>
      </c>
      <c r="R36">
        <v>656786.52958000102</v>
      </c>
      <c r="S36">
        <v>705574.00165019999</v>
      </c>
      <c r="T36">
        <v>757598.25460346998</v>
      </c>
      <c r="U36">
        <v>813060.99784793996</v>
      </c>
      <c r="V36">
        <v>872176.01978035003</v>
      </c>
      <c r="W36">
        <v>935169.89141138003</v>
      </c>
    </row>
    <row r="37" spans="1:23" x14ac:dyDescent="0.25">
      <c r="A37" t="s">
        <v>31</v>
      </c>
      <c r="B37" t="s">
        <v>30</v>
      </c>
      <c r="C37">
        <v>9274514.3374096602</v>
      </c>
      <c r="D37">
        <v>9713069.3656285293</v>
      </c>
      <c r="E37">
        <v>10320313.965793001</v>
      </c>
      <c r="F37">
        <v>10927558.565957399</v>
      </c>
      <c r="G37">
        <v>11534803.1661219</v>
      </c>
      <c r="H37">
        <v>12142047.766286399</v>
      </c>
      <c r="I37">
        <v>12683021.6442784</v>
      </c>
      <c r="J37">
        <v>13223995.522270299</v>
      </c>
      <c r="K37">
        <v>13764969.4002623</v>
      </c>
      <c r="L37">
        <v>14305943.2782542</v>
      </c>
      <c r="M37">
        <v>14846917.1562462</v>
      </c>
      <c r="N37">
        <v>15235155.507170999</v>
      </c>
      <c r="O37">
        <v>15623393.858095899</v>
      </c>
      <c r="P37">
        <v>16011632.2090207</v>
      </c>
      <c r="Q37">
        <v>16399870.5599455</v>
      </c>
      <c r="R37">
        <v>16788108.910870399</v>
      </c>
      <c r="S37">
        <v>17176347.2617952</v>
      </c>
      <c r="T37">
        <v>17564585.612720001</v>
      </c>
      <c r="U37">
        <v>17952823.963644899</v>
      </c>
      <c r="V37">
        <v>18341062.314569701</v>
      </c>
      <c r="W37">
        <v>18729300.665494502</v>
      </c>
    </row>
    <row r="38" spans="1:23" x14ac:dyDescent="0.25">
      <c r="A38" t="s">
        <v>33</v>
      </c>
      <c r="B38" t="s">
        <v>26</v>
      </c>
      <c r="C38">
        <v>0</v>
      </c>
      <c r="D38">
        <v>0</v>
      </c>
      <c r="E38">
        <v>0</v>
      </c>
      <c r="F38">
        <v>0</v>
      </c>
      <c r="G38">
        <v>0</v>
      </c>
      <c r="H38">
        <v>22688.312053676</v>
      </c>
      <c r="I38">
        <v>24884.119738870799</v>
      </c>
      <c r="J38">
        <v>27242.787412451002</v>
      </c>
      <c r="K38">
        <v>29775.111554041901</v>
      </c>
      <c r="L38">
        <v>32492.5611412609</v>
      </c>
      <c r="M38">
        <v>35407.317908316603</v>
      </c>
      <c r="N38">
        <v>38149.858868715099</v>
      </c>
      <c r="O38">
        <v>41078.135630382698</v>
      </c>
      <c r="P38">
        <v>44203.8654210452</v>
      </c>
      <c r="Q38">
        <v>47539.472851698003</v>
      </c>
      <c r="R38">
        <v>51098.131361863503</v>
      </c>
      <c r="S38">
        <v>54893.807040916297</v>
      </c>
      <c r="T38">
        <v>58941.3049594697</v>
      </c>
      <c r="U38">
        <v>63256.318152276101</v>
      </c>
      <c r="V38">
        <v>67855.479401964607</v>
      </c>
      <c r="W38">
        <v>72756.415981241196</v>
      </c>
    </row>
    <row r="39" spans="1:23" x14ac:dyDescent="0.25">
      <c r="A39" t="s">
        <v>33</v>
      </c>
      <c r="B39" t="s">
        <v>27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</row>
    <row r="40" spans="1:23" x14ac:dyDescent="0.25">
      <c r="A40" t="s">
        <v>33</v>
      </c>
      <c r="B40" t="s">
        <v>54</v>
      </c>
      <c r="C40">
        <v>133748.50236531999</v>
      </c>
      <c r="D40">
        <v>138532.65457229901</v>
      </c>
      <c r="E40">
        <v>147193.48085375901</v>
      </c>
      <c r="F40">
        <v>155854.30713521899</v>
      </c>
      <c r="G40">
        <v>164515.13341667899</v>
      </c>
      <c r="H40">
        <v>173175.95969813899</v>
      </c>
      <c r="I40">
        <v>180891.599785884</v>
      </c>
      <c r="J40">
        <v>188607.23987362999</v>
      </c>
      <c r="K40">
        <v>196322.87996137599</v>
      </c>
      <c r="L40">
        <v>204038.520049121</v>
      </c>
      <c r="M40">
        <v>211754.16013686699</v>
      </c>
      <c r="N40">
        <v>217291.40972665299</v>
      </c>
      <c r="O40">
        <v>222828.65931643901</v>
      </c>
      <c r="P40">
        <v>228365.908906225</v>
      </c>
      <c r="Q40">
        <v>233903.15849601099</v>
      </c>
      <c r="R40">
        <v>239440.40808579599</v>
      </c>
      <c r="S40">
        <v>244977.65767558201</v>
      </c>
      <c r="T40">
        <v>250514.90726536801</v>
      </c>
      <c r="U40">
        <v>256052.156855154</v>
      </c>
      <c r="V40">
        <v>261589.40644493999</v>
      </c>
      <c r="W40">
        <v>267126.65603472601</v>
      </c>
    </row>
    <row r="41" spans="1:23" x14ac:dyDescent="0.25">
      <c r="A41" t="s">
        <v>33</v>
      </c>
      <c r="B41" t="s">
        <v>28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</row>
    <row r="42" spans="1:23" x14ac:dyDescent="0.25">
      <c r="A42" t="s">
        <v>33</v>
      </c>
      <c r="B42" t="s">
        <v>29</v>
      </c>
      <c r="C42">
        <v>0</v>
      </c>
      <c r="D42">
        <v>0</v>
      </c>
      <c r="E42">
        <v>0</v>
      </c>
      <c r="F42">
        <v>0</v>
      </c>
      <c r="G42">
        <v>0</v>
      </c>
      <c r="H42">
        <v>2080.6386727347399</v>
      </c>
      <c r="I42">
        <v>2282.0058955098798</v>
      </c>
      <c r="J42">
        <v>2498.3082438807</v>
      </c>
      <c r="K42">
        <v>2730.5358123498299</v>
      </c>
      <c r="L42">
        <v>2979.7403670561698</v>
      </c>
      <c r="M42">
        <v>3247.03903770227</v>
      </c>
      <c r="N42">
        <v>3498.5446045449899</v>
      </c>
      <c r="O42">
        <v>3767.0831304777198</v>
      </c>
      <c r="P42">
        <v>4053.72914749236</v>
      </c>
      <c r="Q42">
        <v>4359.6220583822696</v>
      </c>
      <c r="R42">
        <v>4685.9699374924403</v>
      </c>
      <c r="S42">
        <v>5034.0535493676798</v>
      </c>
      <c r="T42">
        <v>5405.2305975867002</v>
      </c>
      <c r="U42">
        <v>5800.9402167542103</v>
      </c>
      <c r="V42">
        <v>6222.7077213445</v>
      </c>
      <c r="W42">
        <v>6672.1496258519401</v>
      </c>
    </row>
    <row r="43" spans="1:23" x14ac:dyDescent="0.25">
      <c r="A43" t="s">
        <v>33</v>
      </c>
      <c r="B43" t="s">
        <v>30</v>
      </c>
      <c r="C43">
        <v>3337439.9449106301</v>
      </c>
      <c r="D43">
        <v>3468870.2316898</v>
      </c>
      <c r="E43">
        <v>3685738.1070824098</v>
      </c>
      <c r="F43">
        <v>3902605.9824750298</v>
      </c>
      <c r="G43">
        <v>4119473.85786764</v>
      </c>
      <c r="H43">
        <v>4336341.7332602497</v>
      </c>
      <c r="I43">
        <v>4529542.0606592</v>
      </c>
      <c r="J43">
        <v>4722742.3880581502</v>
      </c>
      <c r="K43">
        <v>4915942.7154570902</v>
      </c>
      <c r="L43">
        <v>5109143.0428560404</v>
      </c>
      <c r="M43">
        <v>5302343.3702549804</v>
      </c>
      <c r="N43">
        <v>5440996.6020633802</v>
      </c>
      <c r="O43">
        <v>5579649.8338717697</v>
      </c>
      <c r="P43">
        <v>5718303.0656801602</v>
      </c>
      <c r="Q43">
        <v>5856956.2974885497</v>
      </c>
      <c r="R43">
        <v>5995609.5292969402</v>
      </c>
      <c r="S43">
        <v>6134262.76110534</v>
      </c>
      <c r="T43">
        <v>6272915.9929137304</v>
      </c>
      <c r="U43">
        <v>6411569.22472212</v>
      </c>
      <c r="V43">
        <v>6550222.4565305104</v>
      </c>
      <c r="W43">
        <v>6688875.6883389</v>
      </c>
    </row>
    <row r="44" spans="1:23" x14ac:dyDescent="0.25">
      <c r="A44" t="s">
        <v>34</v>
      </c>
      <c r="B44" t="s">
        <v>26</v>
      </c>
      <c r="C44">
        <v>6791234.2691352498</v>
      </c>
      <c r="D44">
        <v>7606330.8700770698</v>
      </c>
      <c r="E44">
        <v>8485959.0454402305</v>
      </c>
      <c r="F44">
        <v>9434534.2111645099</v>
      </c>
      <c r="G44">
        <v>9615599.7046803404</v>
      </c>
      <c r="H44">
        <v>10121808.689256599</v>
      </c>
      <c r="I44">
        <v>10572773.3209494</v>
      </c>
      <c r="J44">
        <v>11023737.952642201</v>
      </c>
      <c r="K44">
        <v>11474702.5843351</v>
      </c>
      <c r="L44">
        <v>11925667.216027901</v>
      </c>
      <c r="M44">
        <v>12376631.847720699</v>
      </c>
      <c r="N44">
        <v>12700273.6575318</v>
      </c>
      <c r="O44">
        <v>13023915.4673429</v>
      </c>
      <c r="P44">
        <v>13347557.2771539</v>
      </c>
      <c r="Q44">
        <v>13671199.086965</v>
      </c>
      <c r="R44">
        <v>13994840.896776101</v>
      </c>
      <c r="S44">
        <v>14318482.706587199</v>
      </c>
      <c r="T44">
        <v>14642124.516398299</v>
      </c>
      <c r="U44">
        <v>14965766.3262094</v>
      </c>
      <c r="V44">
        <v>15289408.1360205</v>
      </c>
      <c r="W44">
        <v>15613049.945831601</v>
      </c>
    </row>
    <row r="45" spans="1:23" x14ac:dyDescent="0.25">
      <c r="A45" t="s">
        <v>34</v>
      </c>
      <c r="B45" t="s">
        <v>27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</row>
    <row r="46" spans="1:23" x14ac:dyDescent="0.25">
      <c r="A46" t="s">
        <v>34</v>
      </c>
      <c r="B46" t="s">
        <v>54</v>
      </c>
      <c r="C46">
        <v>14491986.966910901</v>
      </c>
      <c r="D46">
        <v>14901017.039003501</v>
      </c>
      <c r="E46">
        <v>15832603.3165517</v>
      </c>
      <c r="F46">
        <v>16764189.5941</v>
      </c>
      <c r="G46">
        <v>17695775.8716482</v>
      </c>
      <c r="H46">
        <v>18627362.149196502</v>
      </c>
      <c r="I46">
        <v>19457281.1655416</v>
      </c>
      <c r="J46">
        <v>20287200.181886598</v>
      </c>
      <c r="K46">
        <v>21117119.198231701</v>
      </c>
      <c r="L46">
        <v>21947038.214576799</v>
      </c>
      <c r="M46">
        <v>22776957.230921902</v>
      </c>
      <c r="N46">
        <v>23372561.572305199</v>
      </c>
      <c r="O46">
        <v>23968165.913688499</v>
      </c>
      <c r="P46">
        <v>24563770.2550718</v>
      </c>
      <c r="Q46">
        <v>25159374.596455101</v>
      </c>
      <c r="R46">
        <v>25754978.937838402</v>
      </c>
      <c r="S46">
        <v>26350583.279221699</v>
      </c>
      <c r="T46">
        <v>26946187.620604999</v>
      </c>
      <c r="U46">
        <v>27541791.9619883</v>
      </c>
      <c r="V46">
        <v>28137396.303371601</v>
      </c>
      <c r="W46">
        <v>28733000.644754998</v>
      </c>
    </row>
    <row r="47" spans="1:23" x14ac:dyDescent="0.25">
      <c r="A47" t="s">
        <v>34</v>
      </c>
      <c r="B47" t="s">
        <v>28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</row>
    <row r="48" spans="1:23" x14ac:dyDescent="0.25">
      <c r="A48" t="s">
        <v>34</v>
      </c>
      <c r="B48" t="s">
        <v>29</v>
      </c>
      <c r="C48">
        <v>1487.58468222223</v>
      </c>
      <c r="D48">
        <v>1666.12736975741</v>
      </c>
      <c r="E48">
        <v>1858.8053643405599</v>
      </c>
      <c r="F48">
        <v>2066.58583995763</v>
      </c>
      <c r="G48">
        <v>2290.4973497255501</v>
      </c>
      <c r="H48">
        <v>2531.6335458703802</v>
      </c>
      <c r="I48">
        <v>2776.6487053484302</v>
      </c>
      <c r="J48">
        <v>3039.8362969096102</v>
      </c>
      <c r="K48">
        <v>3322.4010258635399</v>
      </c>
      <c r="L48">
        <v>3625.6226369705901</v>
      </c>
      <c r="M48">
        <v>3950.8604066236799</v>
      </c>
      <c r="N48">
        <v>4256.8817924298401</v>
      </c>
      <c r="O48">
        <v>4583.6281658000498</v>
      </c>
      <c r="P48">
        <v>4932.4069720261996</v>
      </c>
      <c r="Q48">
        <v>5304.60458846048</v>
      </c>
      <c r="R48">
        <v>5701.6909491081096</v>
      </c>
      <c r="S48">
        <v>6125.2244343493503</v>
      </c>
      <c r="T48">
        <v>6576.8570407419502</v>
      </c>
      <c r="U48">
        <v>7058.3398466879398</v>
      </c>
      <c r="V48">
        <v>7571.5287906266703</v>
      </c>
      <c r="W48">
        <v>8118.3907793425597</v>
      </c>
    </row>
    <row r="49" spans="1:23" x14ac:dyDescent="0.25">
      <c r="A49" t="s">
        <v>34</v>
      </c>
      <c r="B49" t="s">
        <v>30</v>
      </c>
      <c r="C49">
        <v>5034625.00018558</v>
      </c>
      <c r="D49">
        <v>5121014.6377384001</v>
      </c>
      <c r="E49">
        <v>5441171.7754125204</v>
      </c>
      <c r="F49">
        <v>5761328.91308665</v>
      </c>
      <c r="G49">
        <v>6081486.0507607805</v>
      </c>
      <c r="H49">
        <v>6401643.18843491</v>
      </c>
      <c r="I49">
        <v>6686860.4604986999</v>
      </c>
      <c r="J49">
        <v>6972077.7325624898</v>
      </c>
      <c r="K49">
        <v>7257295.0046262797</v>
      </c>
      <c r="L49">
        <v>7542512.2766900696</v>
      </c>
      <c r="M49">
        <v>7827729.5487538604</v>
      </c>
      <c r="N49">
        <v>8032420.1777586304</v>
      </c>
      <c r="O49">
        <v>8237110.8067634003</v>
      </c>
      <c r="P49">
        <v>8441801.4357681703</v>
      </c>
      <c r="Q49">
        <v>8646492.0647729393</v>
      </c>
      <c r="R49">
        <v>8851182.6937777102</v>
      </c>
      <c r="S49">
        <v>9055873.3227824792</v>
      </c>
      <c r="T49">
        <v>9260563.9517872594</v>
      </c>
      <c r="U49">
        <v>9465254.5807920191</v>
      </c>
      <c r="V49">
        <v>9669945.2097967993</v>
      </c>
      <c r="W49">
        <v>9874635.8388015702</v>
      </c>
    </row>
    <row r="50" spans="1:23" x14ac:dyDescent="0.25">
      <c r="A50" t="s">
        <v>35</v>
      </c>
      <c r="B50" t="s">
        <v>26</v>
      </c>
      <c r="C50">
        <v>4156177.06714324</v>
      </c>
      <c r="D50">
        <v>4655009.1889766902</v>
      </c>
      <c r="E50">
        <v>5193334.0803256296</v>
      </c>
      <c r="F50">
        <v>5773853.9378370196</v>
      </c>
      <c r="G50">
        <v>5841234.2401970299</v>
      </c>
      <c r="H50">
        <v>6148743.42778969</v>
      </c>
      <c r="I50">
        <v>6422693.0646989504</v>
      </c>
      <c r="J50">
        <v>6696642.7016081996</v>
      </c>
      <c r="K50">
        <v>6970592.3385174498</v>
      </c>
      <c r="L50">
        <v>7244541.9754267</v>
      </c>
      <c r="M50">
        <v>7518491.6123359604</v>
      </c>
      <c r="N50">
        <v>7715095.84702635</v>
      </c>
      <c r="O50">
        <v>7911700.0817167498</v>
      </c>
      <c r="P50">
        <v>8108304.3164071403</v>
      </c>
      <c r="Q50">
        <v>8304908.5510975402</v>
      </c>
      <c r="R50">
        <v>8501512.7857879307</v>
      </c>
      <c r="S50">
        <v>8698117.0204783194</v>
      </c>
      <c r="T50">
        <v>8894721.2551687192</v>
      </c>
      <c r="U50">
        <v>9091325.4898591097</v>
      </c>
      <c r="V50">
        <v>9287929.7245495096</v>
      </c>
      <c r="W50">
        <v>9484533.9592399001</v>
      </c>
    </row>
    <row r="51" spans="1:23" x14ac:dyDescent="0.25">
      <c r="A51" t="s">
        <v>35</v>
      </c>
      <c r="B51" t="s">
        <v>27</v>
      </c>
      <c r="C51">
        <v>2624.15299534111</v>
      </c>
      <c r="D51">
        <v>2939.1087312335999</v>
      </c>
      <c r="E51">
        <v>3278.9996582270001</v>
      </c>
      <c r="F51">
        <v>3645.5319060916399</v>
      </c>
      <c r="G51">
        <v>4040.5198795971901</v>
      </c>
      <c r="H51">
        <v>4465.8928206880601</v>
      </c>
      <c r="I51">
        <v>4898.1083929053202</v>
      </c>
      <c r="J51">
        <v>5362.3807902925801</v>
      </c>
      <c r="K51">
        <v>5860.8351564363102</v>
      </c>
      <c r="L51">
        <v>6395.7290072186797</v>
      </c>
      <c r="M51">
        <v>6969.4601551881997</v>
      </c>
      <c r="N51">
        <v>7509.2929094499696</v>
      </c>
      <c r="O51">
        <v>8085.6852887499599</v>
      </c>
      <c r="P51">
        <v>8700.9436737063097</v>
      </c>
      <c r="Q51">
        <v>9357.5136839364295</v>
      </c>
      <c r="R51">
        <v>10057.988336005201</v>
      </c>
      <c r="S51">
        <v>10805.1166690712</v>
      </c>
      <c r="T51">
        <v>11601.8128646036</v>
      </c>
      <c r="U51">
        <v>12451.1658880167</v>
      </c>
      <c r="V51">
        <v>13356.4496816096</v>
      </c>
      <c r="W51">
        <v>14321.1339398416</v>
      </c>
    </row>
    <row r="52" spans="1:23" x14ac:dyDescent="0.25">
      <c r="A52" t="s">
        <v>35</v>
      </c>
      <c r="B52" t="s">
        <v>54</v>
      </c>
      <c r="C52">
        <v>112351964.225633</v>
      </c>
      <c r="D52">
        <v>125836656.48041999</v>
      </c>
      <c r="E52">
        <v>140388938.05012199</v>
      </c>
      <c r="F52">
        <v>156081856.13559201</v>
      </c>
      <c r="G52">
        <v>172993093.684484</v>
      </c>
      <c r="H52">
        <v>179318820.68162</v>
      </c>
      <c r="I52">
        <v>187308148.32126501</v>
      </c>
      <c r="J52">
        <v>195297475.96090999</v>
      </c>
      <c r="K52">
        <v>203286803.600555</v>
      </c>
      <c r="L52">
        <v>211276131.24020001</v>
      </c>
      <c r="M52">
        <v>219265458.87984499</v>
      </c>
      <c r="N52">
        <v>224999124.614921</v>
      </c>
      <c r="O52">
        <v>230732790.349998</v>
      </c>
      <c r="P52">
        <v>236466456.08507401</v>
      </c>
      <c r="Q52">
        <v>242200121.820151</v>
      </c>
      <c r="R52">
        <v>247933787.55522701</v>
      </c>
      <c r="S52">
        <v>253667453.29030299</v>
      </c>
      <c r="T52">
        <v>259401119.02537999</v>
      </c>
      <c r="U52">
        <v>265134784.760456</v>
      </c>
      <c r="V52">
        <v>270868450.49553299</v>
      </c>
      <c r="W52">
        <v>276602116.230609</v>
      </c>
    </row>
    <row r="53" spans="1:23" x14ac:dyDescent="0.25">
      <c r="A53" t="s">
        <v>35</v>
      </c>
      <c r="B53" t="s">
        <v>28</v>
      </c>
      <c r="C53">
        <v>0</v>
      </c>
      <c r="D53">
        <v>0</v>
      </c>
      <c r="E53">
        <v>0</v>
      </c>
      <c r="F53">
        <v>0</v>
      </c>
      <c r="G53">
        <v>0</v>
      </c>
      <c r="H53">
        <v>1517.9727700844401</v>
      </c>
      <c r="I53">
        <v>1664.88437226015</v>
      </c>
      <c r="J53">
        <v>1822.6922027282201</v>
      </c>
      <c r="K53">
        <v>1992.11860531244</v>
      </c>
      <c r="L53">
        <v>2173.9309176482602</v>
      </c>
      <c r="M53">
        <v>2368.94416470439</v>
      </c>
      <c r="N53">
        <v>2552.4352278067099</v>
      </c>
      <c r="O53">
        <v>2748.3530368074998</v>
      </c>
      <c r="P53">
        <v>2957.48153863885</v>
      </c>
      <c r="Q53">
        <v>3180.65200806132</v>
      </c>
      <c r="R53">
        <v>3418.7458205794301</v>
      </c>
      <c r="S53">
        <v>3672.6973843292099</v>
      </c>
      <c r="T53">
        <v>3943.4972399025201</v>
      </c>
      <c r="U53">
        <v>4232.1953375723297</v>
      </c>
      <c r="V53">
        <v>4539.9045019093701</v>
      </c>
      <c r="W53">
        <v>4867.8040943361802</v>
      </c>
    </row>
    <row r="54" spans="1:23" x14ac:dyDescent="0.25">
      <c r="A54" t="s">
        <v>35</v>
      </c>
      <c r="B54" t="s">
        <v>29</v>
      </c>
      <c r="C54">
        <v>2783056.7140741898</v>
      </c>
      <c r="D54">
        <v>3117084.3706048802</v>
      </c>
      <c r="E54">
        <v>3477557.1510034599</v>
      </c>
      <c r="F54">
        <v>3866284.4985153801</v>
      </c>
      <c r="G54">
        <v>4285190.68790098</v>
      </c>
      <c r="H54">
        <v>4736321.7849788601</v>
      </c>
      <c r="I54">
        <v>5194709.8638455402</v>
      </c>
      <c r="J54">
        <v>5687095.9461364402</v>
      </c>
      <c r="K54">
        <v>6215733.8619968202</v>
      </c>
      <c r="L54">
        <v>6783017.8295778995</v>
      </c>
      <c r="M54">
        <v>7391490.8592620902</v>
      </c>
      <c r="N54">
        <v>7964012.80211097</v>
      </c>
      <c r="O54">
        <v>8575308.2120965905</v>
      </c>
      <c r="P54">
        <v>9227823.1310754791</v>
      </c>
      <c r="Q54">
        <v>9924151.2714220192</v>
      </c>
      <c r="R54">
        <v>10667042.6679755</v>
      </c>
      <c r="S54">
        <v>11459412.8260058</v>
      </c>
      <c r="T54">
        <v>12304352.3931692</v>
      </c>
      <c r="U54">
        <v>13205137.384983899</v>
      </c>
      <c r="V54">
        <v>14165239.9949972</v>
      </c>
      <c r="W54">
        <v>15188340.0225493</v>
      </c>
    </row>
    <row r="55" spans="1:23" x14ac:dyDescent="0.25">
      <c r="A55" t="s">
        <v>35</v>
      </c>
      <c r="B55" t="s">
        <v>30</v>
      </c>
      <c r="C55">
        <v>23383547.5385185</v>
      </c>
      <c r="D55">
        <v>26190084.518582799</v>
      </c>
      <c r="E55">
        <v>29218816.327807199</v>
      </c>
      <c r="F55">
        <v>32484946.106657598</v>
      </c>
      <c r="G55">
        <v>36004641.822573498</v>
      </c>
      <c r="H55">
        <v>39795094.744814299</v>
      </c>
      <c r="I55">
        <v>43646521.62342</v>
      </c>
      <c r="J55">
        <v>47783603.453024201</v>
      </c>
      <c r="K55">
        <v>52225277.161530197</v>
      </c>
      <c r="L55">
        <v>56991659.232254297</v>
      </c>
      <c r="M55">
        <v>62104116.317147002</v>
      </c>
      <c r="N55">
        <v>66914508.4301605</v>
      </c>
      <c r="O55">
        <v>72050679.463682398</v>
      </c>
      <c r="P55">
        <v>77533181.329481199</v>
      </c>
      <c r="Q55">
        <v>83383806.683200702</v>
      </c>
      <c r="R55">
        <v>89625661.618968397</v>
      </c>
      <c r="S55">
        <v>96283242.531604797</v>
      </c>
      <c r="T55">
        <v>103382517.381457</v>
      </c>
      <c r="U55">
        <v>110951011.60996599</v>
      </c>
      <c r="V55">
        <v>119017898.96787199</v>
      </c>
      <c r="W55">
        <v>118543557.165013</v>
      </c>
    </row>
    <row r="56" spans="1:23" x14ac:dyDescent="0.25">
      <c r="A56" t="s">
        <v>32</v>
      </c>
      <c r="B56" t="s">
        <v>26</v>
      </c>
      <c r="C56">
        <v>1565387.38620471</v>
      </c>
      <c r="D56">
        <v>1753268.09935454</v>
      </c>
      <c r="E56">
        <v>1956023.41535383</v>
      </c>
      <c r="F56">
        <v>2174671.09270467</v>
      </c>
      <c r="G56">
        <v>2410293.4792522099</v>
      </c>
      <c r="H56">
        <v>2664041.4267227398</v>
      </c>
      <c r="I56">
        <v>2921871.2125893999</v>
      </c>
      <c r="J56">
        <v>3198823.8734759199</v>
      </c>
      <c r="K56">
        <v>3496167.1224196102</v>
      </c>
      <c r="L56">
        <v>3815247.6365739899</v>
      </c>
      <c r="M56">
        <v>4157495.7843377599</v>
      </c>
      <c r="N56">
        <v>4479522.50521944</v>
      </c>
      <c r="O56">
        <v>4823358.1587284403</v>
      </c>
      <c r="P56">
        <v>5190378.57132529</v>
      </c>
      <c r="Q56">
        <v>5582042.6297850097</v>
      </c>
      <c r="R56">
        <v>5999897.14766239</v>
      </c>
      <c r="S56">
        <v>6445582.0107530402</v>
      </c>
      <c r="T56">
        <v>6920835.6172836097</v>
      </c>
      <c r="U56">
        <v>7427500.6294403402</v>
      </c>
      <c r="V56">
        <v>7967530.05376954</v>
      </c>
      <c r="W56">
        <v>8542993.6689580604</v>
      </c>
    </row>
    <row r="57" spans="1:23" x14ac:dyDescent="0.25">
      <c r="A57" t="s">
        <v>32</v>
      </c>
      <c r="B57" t="s">
        <v>27</v>
      </c>
      <c r="C57">
        <v>0</v>
      </c>
      <c r="D57">
        <v>0</v>
      </c>
      <c r="E57">
        <v>0</v>
      </c>
      <c r="F57">
        <v>0</v>
      </c>
      <c r="G57">
        <v>0</v>
      </c>
      <c r="H57">
        <v>28879.2048621457</v>
      </c>
      <c r="I57">
        <v>31674.1761155643</v>
      </c>
      <c r="J57">
        <v>34676.446482169398</v>
      </c>
      <c r="K57">
        <v>37899.758445146101</v>
      </c>
      <c r="L57">
        <v>41358.710488215103</v>
      </c>
      <c r="M57">
        <v>45068.808339478099</v>
      </c>
      <c r="N57">
        <v>48559.698364738601</v>
      </c>
      <c r="O57">
        <v>52287.005371676401</v>
      </c>
      <c r="P57">
        <v>56265.643833396098</v>
      </c>
      <c r="Q57">
        <v>60511.428627858601</v>
      </c>
      <c r="R57">
        <v>65041.127792183899</v>
      </c>
      <c r="S57">
        <v>69872.518301372096</v>
      </c>
      <c r="T57">
        <v>75024.445041998595</v>
      </c>
      <c r="U57">
        <v>80516.883160934303</v>
      </c>
      <c r="V57">
        <v>86371.003979158602</v>
      </c>
      <c r="W57">
        <v>92609.244671302993</v>
      </c>
    </row>
    <row r="58" spans="1:23" x14ac:dyDescent="0.25">
      <c r="A58" t="s">
        <v>32</v>
      </c>
      <c r="B58" t="s">
        <v>54</v>
      </c>
      <c r="C58">
        <v>17884070.931030001</v>
      </c>
      <c r="D58">
        <v>20030550.473509599</v>
      </c>
      <c r="E58">
        <v>22346967.792909499</v>
      </c>
      <c r="F58">
        <v>24844950.468065601</v>
      </c>
      <c r="G58">
        <v>27536863.991255101</v>
      </c>
      <c r="H58">
        <v>30435856.4905934</v>
      </c>
      <c r="I58">
        <v>33381482.7420935</v>
      </c>
      <c r="J58">
        <v>36545581.977517001</v>
      </c>
      <c r="K58">
        <v>39942637.429627702</v>
      </c>
      <c r="L58">
        <v>43588034.472005598</v>
      </c>
      <c r="M58">
        <v>47498114.625047296</v>
      </c>
      <c r="N58">
        <v>51177171.175961502</v>
      </c>
      <c r="O58">
        <v>50019874.668392703</v>
      </c>
      <c r="P58">
        <v>51262858.992484398</v>
      </c>
      <c r="Q58">
        <v>52505843.316576101</v>
      </c>
      <c r="R58">
        <v>53748827.640667804</v>
      </c>
      <c r="S58">
        <v>54991811.964759402</v>
      </c>
      <c r="T58">
        <v>56234796.288851097</v>
      </c>
      <c r="U58">
        <v>57477780.6129428</v>
      </c>
      <c r="V58">
        <v>58720764.937034503</v>
      </c>
      <c r="W58">
        <v>59963749.261126198</v>
      </c>
    </row>
    <row r="59" spans="1:23" x14ac:dyDescent="0.25">
      <c r="A59" t="s">
        <v>32</v>
      </c>
      <c r="B59" t="s">
        <v>28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</row>
    <row r="60" spans="1:23" x14ac:dyDescent="0.25">
      <c r="A60" t="s">
        <v>32</v>
      </c>
      <c r="B60" t="s">
        <v>29</v>
      </c>
      <c r="C60">
        <v>12770.430948655599</v>
      </c>
      <c r="D60">
        <v>14303.161884785801</v>
      </c>
      <c r="E60">
        <v>15957.2398371574</v>
      </c>
      <c r="F60">
        <v>17740.9676800542</v>
      </c>
      <c r="G60">
        <v>19663.175207647801</v>
      </c>
      <c r="H60">
        <v>21733.2510688006</v>
      </c>
      <c r="I60">
        <v>23836.626569289201</v>
      </c>
      <c r="J60">
        <v>26096.0064921546</v>
      </c>
      <c r="K60">
        <v>28521.732840883298</v>
      </c>
      <c r="L60">
        <v>31124.791808254598</v>
      </c>
      <c r="M60">
        <v>33916.852340260702</v>
      </c>
      <c r="N60">
        <v>36543.946463340399</v>
      </c>
      <c r="O60">
        <v>39348.957867877398</v>
      </c>
      <c r="P60">
        <v>42343.1105467097</v>
      </c>
      <c r="Q60">
        <v>45538.306098755602</v>
      </c>
      <c r="R60">
        <v>48947.163429639302</v>
      </c>
      <c r="S60">
        <v>52583.0607283645</v>
      </c>
      <c r="T60">
        <v>56460.179848388099</v>
      </c>
      <c r="U60">
        <v>60593.553228593199</v>
      </c>
      <c r="V60">
        <v>64999.113497197701</v>
      </c>
      <c r="W60">
        <v>69693.745909591293</v>
      </c>
    </row>
    <row r="61" spans="1:23" x14ac:dyDescent="0.25">
      <c r="A61" t="s">
        <v>32</v>
      </c>
      <c r="B61" t="s">
        <v>30</v>
      </c>
      <c r="C61">
        <v>85228.506581971495</v>
      </c>
      <c r="D61">
        <v>95457.790871873905</v>
      </c>
      <c r="E61">
        <v>106496.932324311</v>
      </c>
      <c r="F61">
        <v>118401.343444813</v>
      </c>
      <c r="G61">
        <v>131229.95334655399</v>
      </c>
      <c r="H61">
        <v>145045.42087985799</v>
      </c>
      <c r="I61">
        <v>159083.126687007</v>
      </c>
      <c r="J61">
        <v>174161.989522672</v>
      </c>
      <c r="K61">
        <v>190351.030825186</v>
      </c>
      <c r="L61">
        <v>207723.571284145</v>
      </c>
      <c r="M61">
        <v>226357.48821193699</v>
      </c>
      <c r="N61">
        <v>243890.43676007699</v>
      </c>
      <c r="O61">
        <v>262610.786442501</v>
      </c>
      <c r="P61">
        <v>282593.445001268</v>
      </c>
      <c r="Q61">
        <v>303917.842449805</v>
      </c>
      <c r="R61">
        <v>326668.19603069202</v>
      </c>
      <c r="S61">
        <v>350933.79036354402</v>
      </c>
      <c r="T61">
        <v>376809.27363960398</v>
      </c>
      <c r="U61">
        <v>404394.97076736199</v>
      </c>
      <c r="V61">
        <v>433797.21442379599</v>
      </c>
      <c r="W61">
        <v>465128.69501895498</v>
      </c>
    </row>
    <row r="62" spans="1:23" x14ac:dyDescent="0.25">
      <c r="A62" t="s">
        <v>36</v>
      </c>
      <c r="B62" t="s">
        <v>26</v>
      </c>
      <c r="C62">
        <v>0</v>
      </c>
      <c r="D62">
        <v>0</v>
      </c>
      <c r="E62">
        <v>0</v>
      </c>
      <c r="F62">
        <v>0</v>
      </c>
      <c r="G62">
        <v>0</v>
      </c>
      <c r="H62">
        <v>155724.55632608701</v>
      </c>
      <c r="I62">
        <v>170795.804321328</v>
      </c>
      <c r="J62">
        <v>186984.865725279</v>
      </c>
      <c r="K62">
        <v>204365.84375882099</v>
      </c>
      <c r="L62">
        <v>223017.45743140401</v>
      </c>
      <c r="M62">
        <v>243023.31786184901</v>
      </c>
      <c r="N62">
        <v>261847.14985313101</v>
      </c>
      <c r="O62">
        <v>281945.806748887</v>
      </c>
      <c r="P62">
        <v>303399.711459585</v>
      </c>
      <c r="Q62">
        <v>326294.14212448098</v>
      </c>
      <c r="R62">
        <v>350719.51657721697</v>
      </c>
      <c r="S62">
        <v>376771.69311991701</v>
      </c>
      <c r="T62">
        <v>404552.288525443</v>
      </c>
      <c r="U62">
        <v>434169.01423872099</v>
      </c>
      <c r="V62">
        <v>465736.03180201398</v>
      </c>
      <c r="W62">
        <v>499374.32858604001</v>
      </c>
    </row>
    <row r="63" spans="1:23" x14ac:dyDescent="0.25">
      <c r="A63" t="s">
        <v>36</v>
      </c>
      <c r="B63" t="s">
        <v>27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</row>
    <row r="64" spans="1:23" x14ac:dyDescent="0.25">
      <c r="A64" t="s">
        <v>36</v>
      </c>
      <c r="B64" t="s">
        <v>54</v>
      </c>
      <c r="C64">
        <v>0</v>
      </c>
      <c r="D64">
        <v>0</v>
      </c>
      <c r="E64">
        <v>0</v>
      </c>
      <c r="F64">
        <v>0</v>
      </c>
      <c r="G64">
        <v>0</v>
      </c>
      <c r="H64">
        <v>828795.29832696298</v>
      </c>
      <c r="I64">
        <v>909007.30710109498</v>
      </c>
      <c r="J64">
        <v>995168.52850682195</v>
      </c>
      <c r="K64">
        <v>1087673.35378537</v>
      </c>
      <c r="L64">
        <v>1186940.7402705001</v>
      </c>
      <c r="M64">
        <v>1293415.6820196901</v>
      </c>
      <c r="N64">
        <v>1393599.64670026</v>
      </c>
      <c r="O64">
        <v>1500568.4686438499</v>
      </c>
      <c r="P64">
        <v>1614750.1736650399</v>
      </c>
      <c r="Q64">
        <v>1736598.6280167401</v>
      </c>
      <c r="R64">
        <v>1866595.05236946</v>
      </c>
      <c r="S64">
        <v>2005249.6225874</v>
      </c>
      <c r="T64">
        <v>2153103.1621962101</v>
      </c>
      <c r="U64">
        <v>2310728.9317094302</v>
      </c>
      <c r="V64">
        <v>2478734.5202684798</v>
      </c>
      <c r="W64">
        <v>2657763.8453541701</v>
      </c>
    </row>
    <row r="65" spans="1:23" x14ac:dyDescent="0.25">
      <c r="A65" t="s">
        <v>36</v>
      </c>
      <c r="B65" t="s">
        <v>28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</row>
    <row r="66" spans="1:23" x14ac:dyDescent="0.25">
      <c r="A66" t="s">
        <v>36</v>
      </c>
      <c r="B66" t="s">
        <v>29</v>
      </c>
      <c r="C66">
        <v>0</v>
      </c>
      <c r="D66">
        <v>0</v>
      </c>
      <c r="E66">
        <v>0</v>
      </c>
      <c r="F66">
        <v>0</v>
      </c>
      <c r="G66">
        <v>0</v>
      </c>
      <c r="H66">
        <v>485960.86885327398</v>
      </c>
      <c r="I66">
        <v>532992.86524011404</v>
      </c>
      <c r="J66">
        <v>583513.15909350396</v>
      </c>
      <c r="K66">
        <v>637753.00016913295</v>
      </c>
      <c r="L66">
        <v>695958.04245459195</v>
      </c>
      <c r="M66">
        <v>758389.20646817295</v>
      </c>
      <c r="N66">
        <v>817131.68077952298</v>
      </c>
      <c r="O66">
        <v>879852.42950583703</v>
      </c>
      <c r="P66">
        <v>946802.42390283395</v>
      </c>
      <c r="Q66">
        <v>1018247.78666576</v>
      </c>
      <c r="R66">
        <v>1094470.6796452301</v>
      </c>
      <c r="S66">
        <v>1175770.24245598</v>
      </c>
      <c r="T66">
        <v>1262463.5848486901</v>
      </c>
      <c r="U66">
        <v>1354886.83587453</v>
      </c>
      <c r="V66">
        <v>1453396.2530408399</v>
      </c>
      <c r="W66">
        <v>1558369.39483409</v>
      </c>
    </row>
    <row r="67" spans="1:23" x14ac:dyDescent="0.25">
      <c r="A67" t="s">
        <v>36</v>
      </c>
      <c r="B67" t="s">
        <v>30</v>
      </c>
      <c r="C67">
        <v>0</v>
      </c>
      <c r="D67">
        <v>0</v>
      </c>
      <c r="E67">
        <v>0</v>
      </c>
      <c r="F67">
        <v>0</v>
      </c>
      <c r="G67">
        <v>0</v>
      </c>
      <c r="H67">
        <v>1089404.4429385499</v>
      </c>
      <c r="I67">
        <v>1194838.5819979301</v>
      </c>
      <c r="J67">
        <v>1308092.6238559</v>
      </c>
      <c r="K67">
        <v>1429684.97344467</v>
      </c>
      <c r="L67">
        <v>1560166.32643268</v>
      </c>
      <c r="M67">
        <v>1700121.6022858899</v>
      </c>
      <c r="N67">
        <v>1831807.7453594999</v>
      </c>
      <c r="O67">
        <v>1972412.19873475</v>
      </c>
      <c r="P67">
        <v>2122497.5780841401</v>
      </c>
      <c r="Q67">
        <v>2282660.4648716198</v>
      </c>
      <c r="R67">
        <v>2453533.3963926402</v>
      </c>
      <c r="S67">
        <v>2635786.9699035902</v>
      </c>
      <c r="T67">
        <v>2830132.0672746501</v>
      </c>
      <c r="U67">
        <v>3037322.2069580499</v>
      </c>
      <c r="V67">
        <v>3258156.0304416101</v>
      </c>
      <c r="W67">
        <v>3493479.9307561298</v>
      </c>
    </row>
    <row r="68" spans="1:23" x14ac:dyDescent="0.25">
      <c r="A68" t="s">
        <v>38</v>
      </c>
      <c r="B68" t="s">
        <v>26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</row>
    <row r="69" spans="1:23" x14ac:dyDescent="0.25">
      <c r="A69" t="s">
        <v>38</v>
      </c>
      <c r="B69" t="s">
        <v>27</v>
      </c>
      <c r="C69">
        <v>0</v>
      </c>
      <c r="D69">
        <v>0</v>
      </c>
      <c r="E69">
        <v>0</v>
      </c>
      <c r="F69">
        <v>0</v>
      </c>
      <c r="G69">
        <v>0</v>
      </c>
      <c r="H69">
        <v>771.91463271644</v>
      </c>
      <c r="I69">
        <v>846.62164832972701</v>
      </c>
      <c r="J69">
        <v>926.86957892255202</v>
      </c>
      <c r="K69">
        <v>1013.02574845383</v>
      </c>
      <c r="L69">
        <v>1105.48036099094</v>
      </c>
      <c r="M69">
        <v>1204.64787041062</v>
      </c>
      <c r="N69">
        <v>1297.9561558902701</v>
      </c>
      <c r="O69">
        <v>1397.5836502418599</v>
      </c>
      <c r="P69">
        <v>1503.92900363888</v>
      </c>
      <c r="Q69">
        <v>1617.4149332500001</v>
      </c>
      <c r="R69">
        <v>1738.4896333131301</v>
      </c>
      <c r="S69">
        <v>1867.6282660494601</v>
      </c>
      <c r="T69">
        <v>2005.3345379761299</v>
      </c>
      <c r="U69">
        <v>2152.1423664303502</v>
      </c>
      <c r="V69">
        <v>2308.6176413850399</v>
      </c>
      <c r="W69">
        <v>2475.3600879191299</v>
      </c>
    </row>
    <row r="70" spans="1:23" x14ac:dyDescent="0.25">
      <c r="A70" t="s">
        <v>38</v>
      </c>
      <c r="B70" t="s">
        <v>54</v>
      </c>
      <c r="C70">
        <v>0</v>
      </c>
      <c r="D70">
        <v>0</v>
      </c>
      <c r="E70">
        <v>0</v>
      </c>
      <c r="F70">
        <v>0</v>
      </c>
      <c r="G70">
        <v>0</v>
      </c>
      <c r="H70">
        <v>2110.4983361580098</v>
      </c>
      <c r="I70">
        <v>2314.7554203854702</v>
      </c>
      <c r="J70">
        <v>2534.1619671952899</v>
      </c>
      <c r="K70">
        <v>2769.7222801351199</v>
      </c>
      <c r="L70">
        <v>3022.5032194509499</v>
      </c>
      <c r="M70">
        <v>3293.6379469980202</v>
      </c>
      <c r="N70">
        <v>3548.7529207374801</v>
      </c>
      <c r="O70">
        <v>3821.1452969833899</v>
      </c>
      <c r="P70">
        <v>4111.9050285520498</v>
      </c>
      <c r="Q70">
        <v>4422.1878700351199</v>
      </c>
      <c r="R70">
        <v>4753.2192330951102</v>
      </c>
      <c r="S70">
        <v>5106.2982627860101</v>
      </c>
      <c r="T70">
        <v>5482.8021473632598</v>
      </c>
      <c r="U70">
        <v>5884.1906747412804</v>
      </c>
      <c r="V70">
        <v>6312.0110494886903</v>
      </c>
      <c r="W70">
        <v>6767.9029850239904</v>
      </c>
    </row>
    <row r="71" spans="1:23" x14ac:dyDescent="0.25">
      <c r="A71" t="s">
        <v>38</v>
      </c>
      <c r="B71" t="s">
        <v>28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</row>
    <row r="72" spans="1:23" x14ac:dyDescent="0.25">
      <c r="A72" t="s">
        <v>38</v>
      </c>
      <c r="B72" t="s">
        <v>29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</row>
    <row r="73" spans="1:23" x14ac:dyDescent="0.25">
      <c r="A73" t="s">
        <v>38</v>
      </c>
      <c r="B73" t="s">
        <v>30</v>
      </c>
      <c r="C73">
        <v>0</v>
      </c>
      <c r="D73">
        <v>0</v>
      </c>
      <c r="E73">
        <v>0</v>
      </c>
      <c r="F73">
        <v>0</v>
      </c>
      <c r="G73">
        <v>0</v>
      </c>
      <c r="H73">
        <v>1.5761997231543099</v>
      </c>
      <c r="I73">
        <v>1.72874661414012</v>
      </c>
      <c r="J73">
        <v>1.8926076949166299</v>
      </c>
      <c r="K73">
        <v>2.0685330172354299</v>
      </c>
      <c r="L73">
        <v>2.25731935254883</v>
      </c>
      <c r="M73">
        <v>2.4598129888504801</v>
      </c>
      <c r="N73">
        <v>2.6503424690644599</v>
      </c>
      <c r="O73">
        <v>2.85377536482771</v>
      </c>
      <c r="P73">
        <v>3.0709256939946301</v>
      </c>
      <c r="Q73">
        <v>3.30265661766617</v>
      </c>
      <c r="R73">
        <v>3.54988331946987</v>
      </c>
      <c r="S73">
        <v>3.8135760499097802</v>
      </c>
      <c r="T73">
        <v>4.0947633450950098</v>
      </c>
      <c r="U73">
        <v>4.3945354296739803</v>
      </c>
      <c r="V73">
        <v>4.7140478143481204</v>
      </c>
      <c r="W73">
        <v>5.0545250989154802</v>
      </c>
    </row>
    <row r="74" spans="1:23" x14ac:dyDescent="0.25">
      <c r="A74" t="s">
        <v>37</v>
      </c>
      <c r="B74" t="s">
        <v>26</v>
      </c>
      <c r="C74">
        <v>0</v>
      </c>
      <c r="D74">
        <v>0</v>
      </c>
      <c r="E74">
        <v>0</v>
      </c>
      <c r="F74">
        <v>0</v>
      </c>
      <c r="G74">
        <v>0</v>
      </c>
      <c r="H74">
        <v>51327.984776462501</v>
      </c>
      <c r="I74">
        <v>56295.581447871104</v>
      </c>
      <c r="J74">
        <v>61631.617824479399</v>
      </c>
      <c r="K74">
        <v>67360.518885128797</v>
      </c>
      <c r="L74">
        <v>73508.231007281996</v>
      </c>
      <c r="M74">
        <v>80102.313044437702</v>
      </c>
      <c r="N74">
        <v>86306.789619474497</v>
      </c>
      <c r="O74">
        <v>92931.458069404005</v>
      </c>
      <c r="P74">
        <v>100002.826390277</v>
      </c>
      <c r="Q74">
        <v>107549.00289806499</v>
      </c>
      <c r="R74">
        <v>115599.789990655</v>
      </c>
      <c r="S74">
        <v>124186.78328526</v>
      </c>
      <c r="T74">
        <v>133343.47643434801</v>
      </c>
      <c r="U74">
        <v>143105.371940132</v>
      </c>
      <c r="V74">
        <v>153510.09830540899</v>
      </c>
      <c r="W74">
        <v>164597.53387736299</v>
      </c>
    </row>
    <row r="75" spans="1:23" x14ac:dyDescent="0.25">
      <c r="A75" t="s">
        <v>37</v>
      </c>
      <c r="B75" t="s">
        <v>27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</row>
    <row r="76" spans="1:23" x14ac:dyDescent="0.25">
      <c r="A76" t="s">
        <v>37</v>
      </c>
      <c r="B76" t="s">
        <v>54</v>
      </c>
      <c r="C76">
        <v>939463.71727103798</v>
      </c>
      <c r="D76">
        <v>1052219.90448371</v>
      </c>
      <c r="E76">
        <v>1173903.0511244801</v>
      </c>
      <c r="F76">
        <v>1305123.9626681199</v>
      </c>
      <c r="G76">
        <v>1446532.2077383201</v>
      </c>
      <c r="H76">
        <v>1598818.4674088601</v>
      </c>
      <c r="I76">
        <v>1652576.4038694701</v>
      </c>
      <c r="J76">
        <v>1723064.3909559399</v>
      </c>
      <c r="K76">
        <v>1793552.3780424099</v>
      </c>
      <c r="L76">
        <v>1864040.3651288799</v>
      </c>
      <c r="M76">
        <v>1934528.3522153399</v>
      </c>
      <c r="N76">
        <v>1985115.1568278701</v>
      </c>
      <c r="O76">
        <v>2035701.9614404</v>
      </c>
      <c r="P76">
        <v>2086288.7660529299</v>
      </c>
      <c r="Q76">
        <v>2136875.5706654498</v>
      </c>
      <c r="R76">
        <v>2187462.3752779802</v>
      </c>
      <c r="S76">
        <v>2238049.1798905102</v>
      </c>
      <c r="T76">
        <v>2288635.9845030401</v>
      </c>
      <c r="U76">
        <v>2339222.7891155598</v>
      </c>
      <c r="V76">
        <v>2389809.5937280902</v>
      </c>
      <c r="W76">
        <v>2440396.3983406201</v>
      </c>
    </row>
    <row r="77" spans="1:23" x14ac:dyDescent="0.25">
      <c r="A77" t="s">
        <v>37</v>
      </c>
      <c r="B77" t="s">
        <v>28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</row>
    <row r="78" spans="1:23" x14ac:dyDescent="0.25">
      <c r="A78" t="s">
        <v>37</v>
      </c>
      <c r="B78" t="s">
        <v>29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</row>
    <row r="79" spans="1:23" x14ac:dyDescent="0.25">
      <c r="A79" t="s">
        <v>37</v>
      </c>
      <c r="B79" t="s">
        <v>30</v>
      </c>
      <c r="C79">
        <v>1568559.8735499999</v>
      </c>
      <c r="D79">
        <v>1756821.3545468999</v>
      </c>
      <c r="E79">
        <v>1959987.58395962</v>
      </c>
      <c r="F79">
        <v>2179078.3829272501</v>
      </c>
      <c r="G79">
        <v>2415178.2928317399</v>
      </c>
      <c r="H79">
        <v>2669440.4977693502</v>
      </c>
      <c r="I79">
        <v>2927792.8135478501</v>
      </c>
      <c r="J79">
        <v>3205306.7596597699</v>
      </c>
      <c r="K79">
        <v>3503252.6183490101</v>
      </c>
      <c r="L79">
        <v>3822979.7960080202</v>
      </c>
      <c r="M79">
        <v>4165921.5598870702</v>
      </c>
      <c r="N79">
        <v>4488600.9151938399</v>
      </c>
      <c r="O79">
        <v>4833133.4021315696</v>
      </c>
      <c r="P79">
        <v>5200897.6354750898</v>
      </c>
      <c r="Q79">
        <v>5593355.4586476302</v>
      </c>
      <c r="R79">
        <v>6012056.8200487401</v>
      </c>
      <c r="S79">
        <v>6458644.9289433397</v>
      </c>
      <c r="T79">
        <v>6934861.7066772804</v>
      </c>
      <c r="U79">
        <v>7442553.5498622498</v>
      </c>
      <c r="V79">
        <v>7983677.4230990298</v>
      </c>
      <c r="W79">
        <v>8560307.2997848298</v>
      </c>
    </row>
    <row r="80" spans="1:23" x14ac:dyDescent="0.25">
      <c r="A80" t="s">
        <v>39</v>
      </c>
      <c r="B80" t="s">
        <v>26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</row>
    <row r="81" spans="1:23" x14ac:dyDescent="0.25">
      <c r="A81" t="s">
        <v>39</v>
      </c>
      <c r="B81" t="s">
        <v>27</v>
      </c>
      <c r="C81">
        <v>8195995.0989059899</v>
      </c>
      <c r="D81">
        <v>8335753.0122811096</v>
      </c>
      <c r="E81">
        <v>8856890.1332538798</v>
      </c>
      <c r="F81">
        <v>9378027.2542266604</v>
      </c>
      <c r="G81">
        <v>9899164.3751994297</v>
      </c>
      <c r="H81">
        <v>10420301.496172201</v>
      </c>
      <c r="I81">
        <v>10884565.104645301</v>
      </c>
      <c r="J81">
        <v>11348828.713118499</v>
      </c>
      <c r="K81">
        <v>11813092.321591699</v>
      </c>
      <c r="L81">
        <v>12277355.930064799</v>
      </c>
      <c r="M81">
        <v>12741619.538538</v>
      </c>
      <c r="N81">
        <v>13074805.5667009</v>
      </c>
      <c r="O81">
        <v>13407991.5948638</v>
      </c>
      <c r="P81">
        <v>13741177.623026799</v>
      </c>
      <c r="Q81">
        <v>14074363.6511897</v>
      </c>
      <c r="R81">
        <v>14407549.6793526</v>
      </c>
      <c r="S81">
        <v>14740735.7075155</v>
      </c>
      <c r="T81">
        <v>15073921.735678401</v>
      </c>
      <c r="U81">
        <v>15407107.7638414</v>
      </c>
      <c r="V81">
        <v>15740293.7920043</v>
      </c>
      <c r="W81">
        <v>16073479.820167201</v>
      </c>
    </row>
    <row r="82" spans="1:23" x14ac:dyDescent="0.25">
      <c r="A82" t="s">
        <v>39</v>
      </c>
      <c r="B82" t="s">
        <v>54</v>
      </c>
      <c r="C82">
        <v>51673427.220556498</v>
      </c>
      <c r="D82">
        <v>57875368.313637502</v>
      </c>
      <c r="E82">
        <v>64568319.9479753</v>
      </c>
      <c r="F82">
        <v>68345837.751790598</v>
      </c>
      <c r="G82">
        <v>72143817.023005396</v>
      </c>
      <c r="H82">
        <v>75941796.294220194</v>
      </c>
      <c r="I82">
        <v>79325288.834665507</v>
      </c>
      <c r="J82">
        <v>82708781.375110701</v>
      </c>
      <c r="K82">
        <v>86092273.915555894</v>
      </c>
      <c r="L82">
        <v>89475766.456001207</v>
      </c>
      <c r="M82">
        <v>92859258.996446401</v>
      </c>
      <c r="N82">
        <v>95287475.251813203</v>
      </c>
      <c r="O82">
        <v>97715691.507180095</v>
      </c>
      <c r="P82">
        <v>100143907.762546</v>
      </c>
      <c r="Q82">
        <v>102572124.017913</v>
      </c>
      <c r="R82">
        <v>105000340.27327999</v>
      </c>
      <c r="S82">
        <v>107428556.52864701</v>
      </c>
      <c r="T82">
        <v>109856772.784014</v>
      </c>
      <c r="U82">
        <v>112284989.039381</v>
      </c>
      <c r="V82">
        <v>114713205.29474799</v>
      </c>
      <c r="W82">
        <v>117141421.55011401</v>
      </c>
    </row>
    <row r="83" spans="1:23" x14ac:dyDescent="0.25">
      <c r="A83" t="s">
        <v>39</v>
      </c>
      <c r="B83" t="s">
        <v>28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</row>
    <row r="84" spans="1:23" x14ac:dyDescent="0.25">
      <c r="A84" t="s">
        <v>39</v>
      </c>
      <c r="B84" t="s">
        <v>29</v>
      </c>
      <c r="C84">
        <v>12912879.891969999</v>
      </c>
      <c r="D84">
        <v>14462707.8159086</v>
      </c>
      <c r="E84">
        <v>16135236.3325112</v>
      </c>
      <c r="F84">
        <v>17938860.9312342</v>
      </c>
      <c r="G84">
        <v>19882509.898998301</v>
      </c>
      <c r="H84">
        <v>21975676.6112107</v>
      </c>
      <c r="I84">
        <v>24102514.406640001</v>
      </c>
      <c r="J84">
        <v>26387096.790084299</v>
      </c>
      <c r="K84">
        <v>28839881.1258564</v>
      </c>
      <c r="L84">
        <v>31471976.153230399</v>
      </c>
      <c r="M84">
        <v>34295180.980527297</v>
      </c>
      <c r="N84">
        <v>36951579.2659586</v>
      </c>
      <c r="O84">
        <v>39787879.4274818</v>
      </c>
      <c r="P84">
        <v>39527113.6619462</v>
      </c>
      <c r="Q84">
        <v>40485538.213834599</v>
      </c>
      <c r="R84">
        <v>41443962.765722901</v>
      </c>
      <c r="S84">
        <v>42402387.317611299</v>
      </c>
      <c r="T84">
        <v>43360811.869499698</v>
      </c>
      <c r="U84">
        <v>44319236.421388097</v>
      </c>
      <c r="V84">
        <v>45277660.973276503</v>
      </c>
      <c r="W84">
        <v>46236085.525164902</v>
      </c>
    </row>
    <row r="85" spans="1:23" x14ac:dyDescent="0.25">
      <c r="A85" t="s">
        <v>39</v>
      </c>
      <c r="B85" t="s">
        <v>30</v>
      </c>
      <c r="C85">
        <v>24094458.189342499</v>
      </c>
      <c r="D85">
        <v>26986319.991390001</v>
      </c>
      <c r="E85">
        <v>28519866.535762101</v>
      </c>
      <c r="F85">
        <v>30197968.094363499</v>
      </c>
      <c r="G85">
        <v>31876069.652964901</v>
      </c>
      <c r="H85">
        <v>33554171.211566299</v>
      </c>
      <c r="I85">
        <v>35049135.691407003</v>
      </c>
      <c r="J85">
        <v>36544100.171247698</v>
      </c>
      <c r="K85">
        <v>38039064.651088402</v>
      </c>
      <c r="L85">
        <v>39534029.130929098</v>
      </c>
      <c r="M85">
        <v>41028993.610769801</v>
      </c>
      <c r="N85">
        <v>42101878.213809997</v>
      </c>
      <c r="O85">
        <v>43174762.816850297</v>
      </c>
      <c r="P85">
        <v>44247647.419890501</v>
      </c>
      <c r="Q85">
        <v>45320532.022930697</v>
      </c>
      <c r="R85">
        <v>46393416.625970997</v>
      </c>
      <c r="S85">
        <v>47466301.2290112</v>
      </c>
      <c r="T85">
        <v>48539185.832051501</v>
      </c>
      <c r="U85">
        <v>49612070.435091697</v>
      </c>
      <c r="V85">
        <v>50684955.038131997</v>
      </c>
      <c r="W85">
        <v>51757839.6411722</v>
      </c>
    </row>
    <row r="86" spans="1:23" x14ac:dyDescent="0.25">
      <c r="A86" t="s">
        <v>41</v>
      </c>
      <c r="B86" t="s">
        <v>26</v>
      </c>
      <c r="C86">
        <v>0</v>
      </c>
      <c r="D86">
        <v>0</v>
      </c>
      <c r="E86">
        <v>0</v>
      </c>
      <c r="F86">
        <v>0</v>
      </c>
      <c r="G86">
        <v>0</v>
      </c>
      <c r="H86">
        <v>22739.190356951302</v>
      </c>
      <c r="I86">
        <v>24939.9221179909</v>
      </c>
      <c r="J86">
        <v>27303.879079242</v>
      </c>
      <c r="K86">
        <v>29841.8819313233</v>
      </c>
      <c r="L86">
        <v>32565.425370914701</v>
      </c>
      <c r="M86">
        <v>35486.718449636799</v>
      </c>
      <c r="N86">
        <v>38235.409529550503</v>
      </c>
      <c r="O86">
        <v>41170.252921331499</v>
      </c>
      <c r="P86">
        <v>44302.9921284667</v>
      </c>
      <c r="Q86">
        <v>47646.079624012098</v>
      </c>
      <c r="R86">
        <v>51212.718388790803</v>
      </c>
      <c r="S86">
        <v>55016.905830987402</v>
      </c>
      <c r="T86">
        <v>59073.480221431601</v>
      </c>
      <c r="U86">
        <v>63398.1697863429</v>
      </c>
      <c r="V86">
        <v>68007.6446071916</v>
      </c>
      <c r="W86">
        <v>72919.571485659399</v>
      </c>
    </row>
    <row r="87" spans="1:23" x14ac:dyDescent="0.25">
      <c r="A87" t="s">
        <v>41</v>
      </c>
      <c r="B87" t="s">
        <v>27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</row>
    <row r="88" spans="1:23" x14ac:dyDescent="0.25">
      <c r="A88" t="s">
        <v>41</v>
      </c>
      <c r="B88" t="s">
        <v>54</v>
      </c>
      <c r="C88">
        <v>199390.14744260101</v>
      </c>
      <c r="D88">
        <v>223321.324751618</v>
      </c>
      <c r="E88">
        <v>249147.14442293099</v>
      </c>
      <c r="F88">
        <v>276997.24274949601</v>
      </c>
      <c r="G88">
        <v>307009.48304765997</v>
      </c>
      <c r="H88">
        <v>339330.45426876697</v>
      </c>
      <c r="I88">
        <v>372171.34686321102</v>
      </c>
      <c r="J88">
        <v>407448.00258142798</v>
      </c>
      <c r="K88">
        <v>445321.89550430898</v>
      </c>
      <c r="L88">
        <v>485964.55771302502</v>
      </c>
      <c r="M88">
        <v>529558.18140385102</v>
      </c>
      <c r="N88">
        <v>570576.11467896798</v>
      </c>
      <c r="O88">
        <v>614371.94582808705</v>
      </c>
      <c r="P88">
        <v>661120.91980542103</v>
      </c>
      <c r="Q88">
        <v>711008.86131591804</v>
      </c>
      <c r="R88">
        <v>764232.79467795196</v>
      </c>
      <c r="S88">
        <v>821001.59922289802</v>
      </c>
      <c r="T88">
        <v>881536.70223564503</v>
      </c>
      <c r="U88">
        <v>946072.81155160896</v>
      </c>
      <c r="V88">
        <v>1014858.69004358</v>
      </c>
      <c r="W88">
        <v>1088157.9743558599</v>
      </c>
    </row>
    <row r="89" spans="1:23" x14ac:dyDescent="0.25">
      <c r="A89" t="s">
        <v>41</v>
      </c>
      <c r="B89" t="s">
        <v>28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</row>
    <row r="90" spans="1:23" x14ac:dyDescent="0.25">
      <c r="A90" t="s">
        <v>41</v>
      </c>
      <c r="B90" t="s">
        <v>29</v>
      </c>
      <c r="C90">
        <v>0</v>
      </c>
      <c r="D90">
        <v>0</v>
      </c>
      <c r="E90">
        <v>0</v>
      </c>
      <c r="F90">
        <v>0</v>
      </c>
      <c r="G90">
        <v>0</v>
      </c>
      <c r="H90">
        <v>4219.2395291594803</v>
      </c>
      <c r="I90">
        <v>4627.5836387559903</v>
      </c>
      <c r="J90">
        <v>5066.2140604892702</v>
      </c>
      <c r="K90">
        <v>5537.1385652989702</v>
      </c>
      <c r="L90">
        <v>6042.4899854384303</v>
      </c>
      <c r="M90">
        <v>6584.5337011785796</v>
      </c>
      <c r="N90">
        <v>7094.5512469121104</v>
      </c>
      <c r="O90">
        <v>7639.1092129660501</v>
      </c>
      <c r="P90">
        <v>8220.3865975081007</v>
      </c>
      <c r="Q90">
        <v>8840.6939474719493</v>
      </c>
      <c r="R90">
        <v>9502.4810659384002</v>
      </c>
      <c r="S90">
        <v>10208.3451613828</v>
      </c>
      <c r="T90">
        <v>10961.0394637068</v>
      </c>
      <c r="U90">
        <v>11763.4823333598</v>
      </c>
      <c r="V90">
        <v>12618.766891318701</v>
      </c>
      <c r="W90">
        <v>13530.1711992402</v>
      </c>
    </row>
    <row r="91" spans="1:23" x14ac:dyDescent="0.25">
      <c r="A91" t="s">
        <v>41</v>
      </c>
      <c r="B91" t="s">
        <v>30</v>
      </c>
      <c r="C91">
        <v>6448.21108634947</v>
      </c>
      <c r="D91">
        <v>7222.1374052405499</v>
      </c>
      <c r="E91">
        <v>8057.3358283048601</v>
      </c>
      <c r="F91">
        <v>8957.9987501625092</v>
      </c>
      <c r="G91">
        <v>9928.5846246351502</v>
      </c>
      <c r="H91">
        <v>10973.8340896796</v>
      </c>
      <c r="I91">
        <v>12035.8976391038</v>
      </c>
      <c r="J91">
        <v>13176.732958246301</v>
      </c>
      <c r="K91">
        <v>14401.5620652052</v>
      </c>
      <c r="L91">
        <v>15715.932250464501</v>
      </c>
      <c r="M91">
        <v>17125.735549086599</v>
      </c>
      <c r="N91">
        <v>18452.2418758844</v>
      </c>
      <c r="O91">
        <v>19868.584496489199</v>
      </c>
      <c r="P91">
        <v>21380.430774464901</v>
      </c>
      <c r="Q91">
        <v>22993.790218996801</v>
      </c>
      <c r="R91">
        <v>24715.0345310458</v>
      </c>
      <c r="S91">
        <v>26550.918798752198</v>
      </c>
      <c r="T91">
        <v>28508.603906901699</v>
      </c>
      <c r="U91">
        <v>30595.680228869202</v>
      </c>
      <c r="V91">
        <v>32820.192673266203</v>
      </c>
      <c r="W91">
        <v>35190.667161530699</v>
      </c>
    </row>
    <row r="92" spans="1:23" x14ac:dyDescent="0.25">
      <c r="A92" t="s">
        <v>42</v>
      </c>
      <c r="B92" t="s">
        <v>26</v>
      </c>
      <c r="C92">
        <v>15720.397032938699</v>
      </c>
      <c r="D92">
        <v>17607.1883994565</v>
      </c>
      <c r="E92">
        <v>19643.357910043698</v>
      </c>
      <c r="F92">
        <v>21839.126400690999</v>
      </c>
      <c r="G92">
        <v>24205.363345627899</v>
      </c>
      <c r="H92">
        <v>26753.626169056799</v>
      </c>
      <c r="I92">
        <v>29342.8808394732</v>
      </c>
      <c r="J92">
        <v>32124.176911508599</v>
      </c>
      <c r="K92">
        <v>35110.245388648902</v>
      </c>
      <c r="L92">
        <v>38314.610271224301</v>
      </c>
      <c r="M92">
        <v>41751.636028585701</v>
      </c>
      <c r="N92">
        <v>44985.588181317202</v>
      </c>
      <c r="O92">
        <v>48438.556459250198</v>
      </c>
      <c r="P92">
        <v>52124.357594523302</v>
      </c>
      <c r="Q92">
        <v>56057.642452175598</v>
      </c>
      <c r="R92">
        <v>60253.944901606897</v>
      </c>
      <c r="S92">
        <v>64729.733489850703</v>
      </c>
      <c r="T92">
        <v>69502.466074665004</v>
      </c>
      <c r="U92">
        <v>74590.647584236096</v>
      </c>
      <c r="V92">
        <v>80013.891079577603</v>
      </c>
      <c r="W92">
        <v>85792.982305492595</v>
      </c>
    </row>
    <row r="93" spans="1:23" x14ac:dyDescent="0.25">
      <c r="A93" t="s">
        <v>42</v>
      </c>
      <c r="B93" t="s">
        <v>27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</row>
    <row r="94" spans="1:23" x14ac:dyDescent="0.25">
      <c r="A94" t="s">
        <v>42</v>
      </c>
      <c r="B94" t="s">
        <v>54</v>
      </c>
      <c r="C94">
        <v>42511.2627577475</v>
      </c>
      <c r="D94">
        <v>47613.543786847797</v>
      </c>
      <c r="E94">
        <v>53119.774761963803</v>
      </c>
      <c r="F94">
        <v>59057.594975124201</v>
      </c>
      <c r="G94">
        <v>65456.397772695702</v>
      </c>
      <c r="H94">
        <v>72347.436862586605</v>
      </c>
      <c r="I94">
        <v>79349.326535612199</v>
      </c>
      <c r="J94">
        <v>86870.536583783905</v>
      </c>
      <c r="K94">
        <v>94945.494320433703</v>
      </c>
      <c r="L94">
        <v>103610.77148928901</v>
      </c>
      <c r="M94">
        <v>112905.212639228</v>
      </c>
      <c r="N94">
        <v>121650.500014776</v>
      </c>
      <c r="O94">
        <v>130988.05309627901</v>
      </c>
      <c r="P94">
        <v>140955.23523589701</v>
      </c>
      <c r="Q94">
        <v>151591.66545673501</v>
      </c>
      <c r="R94">
        <v>162939.350611567</v>
      </c>
      <c r="S94">
        <v>175042.82511824099</v>
      </c>
      <c r="T94">
        <v>187949.298699053</v>
      </c>
      <c r="U94">
        <v>201708.81257515101</v>
      </c>
      <c r="V94">
        <v>216374.40459211101</v>
      </c>
      <c r="W94">
        <v>232002.28377932901</v>
      </c>
    </row>
    <row r="95" spans="1:23" x14ac:dyDescent="0.25">
      <c r="A95" t="s">
        <v>42</v>
      </c>
      <c r="B95" t="s">
        <v>28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</row>
    <row r="96" spans="1:23" x14ac:dyDescent="0.25">
      <c r="A96" t="s">
        <v>42</v>
      </c>
      <c r="B96" t="s">
        <v>29</v>
      </c>
      <c r="C96">
        <v>876.26017783730595</v>
      </c>
      <c r="D96">
        <v>981.43055838829298</v>
      </c>
      <c r="E96">
        <v>1094.92732654978</v>
      </c>
      <c r="F96">
        <v>1217.32019513145</v>
      </c>
      <c r="G96">
        <v>1349.2150322549201</v>
      </c>
      <c r="H96">
        <v>1491.2560526028999</v>
      </c>
      <c r="I96">
        <v>1635.5819721844</v>
      </c>
      <c r="J96">
        <v>1790.6123435925399</v>
      </c>
      <c r="K96">
        <v>1957.05679721103</v>
      </c>
      <c r="L96">
        <v>2135.6691653323901</v>
      </c>
      <c r="M96">
        <v>2327.2501282728599</v>
      </c>
      <c r="N96">
        <v>2507.51170070848</v>
      </c>
      <c r="O96">
        <v>2699.98130506698</v>
      </c>
      <c r="P96">
        <v>2905.4290906095598</v>
      </c>
      <c r="Q96">
        <v>3124.6717014437199</v>
      </c>
      <c r="R96">
        <v>3358.5750006347798</v>
      </c>
      <c r="S96">
        <v>3608.0569504913401</v>
      </c>
      <c r="T96">
        <v>3874.09065783196</v>
      </c>
      <c r="U96">
        <v>4157.7075935304201</v>
      </c>
      <c r="V96">
        <v>4460.00099615415</v>
      </c>
      <c r="W96">
        <v>4782.1294700564204</v>
      </c>
    </row>
    <row r="97" spans="1:23" x14ac:dyDescent="0.25">
      <c r="A97" t="s">
        <v>42</v>
      </c>
      <c r="B97" t="s">
        <v>30</v>
      </c>
      <c r="C97">
        <v>103157.837678672</v>
      </c>
      <c r="D97">
        <v>115539.033720537</v>
      </c>
      <c r="E97">
        <v>117047.120490132</v>
      </c>
      <c r="F97">
        <v>123934.142737519</v>
      </c>
      <c r="G97">
        <v>130821.164984906</v>
      </c>
      <c r="H97">
        <v>137708.18723229301</v>
      </c>
      <c r="I97">
        <v>143843.60470982399</v>
      </c>
      <c r="J97">
        <v>149979.02218735599</v>
      </c>
      <c r="K97">
        <v>156114.439664887</v>
      </c>
      <c r="L97">
        <v>162249.857142419</v>
      </c>
      <c r="M97">
        <v>168385.27461995001</v>
      </c>
      <c r="N97">
        <v>172788.45277811601</v>
      </c>
      <c r="O97">
        <v>177191.630936281</v>
      </c>
      <c r="P97">
        <v>181594.80909444601</v>
      </c>
      <c r="Q97">
        <v>185997.98725261199</v>
      </c>
      <c r="R97">
        <v>190401.165410777</v>
      </c>
      <c r="S97">
        <v>194804.343568943</v>
      </c>
      <c r="T97">
        <v>199207.52172710799</v>
      </c>
      <c r="U97">
        <v>203610.699885273</v>
      </c>
      <c r="V97">
        <v>208013.87804343901</v>
      </c>
      <c r="W97">
        <v>212417.05620160399</v>
      </c>
    </row>
    <row r="98" spans="1:23" x14ac:dyDescent="0.25">
      <c r="A98" t="s">
        <v>43</v>
      </c>
      <c r="B98" t="s">
        <v>26</v>
      </c>
      <c r="C98">
        <v>8010102.1420622095</v>
      </c>
      <c r="D98">
        <v>8246197.5616378998</v>
      </c>
      <c r="E98">
        <v>8761735.8279365003</v>
      </c>
      <c r="F98">
        <v>9277274.0942350905</v>
      </c>
      <c r="G98">
        <v>9792812.3605336808</v>
      </c>
      <c r="H98">
        <v>10308350.6268322</v>
      </c>
      <c r="I98">
        <v>10767626.4031788</v>
      </c>
      <c r="J98">
        <v>11226902.1795254</v>
      </c>
      <c r="K98">
        <v>11686177.955871901</v>
      </c>
      <c r="L98">
        <v>12145453.7322185</v>
      </c>
      <c r="M98">
        <v>12604729.5085651</v>
      </c>
      <c r="N98">
        <v>12934335.941116599</v>
      </c>
      <c r="O98">
        <v>13263942.373668199</v>
      </c>
      <c r="P98">
        <v>13593548.806219701</v>
      </c>
      <c r="Q98">
        <v>13923155.238771301</v>
      </c>
      <c r="R98">
        <v>14252761.671322901</v>
      </c>
      <c r="S98">
        <v>14582368.1038744</v>
      </c>
      <c r="T98">
        <v>14911974.536426</v>
      </c>
      <c r="U98">
        <v>15241580.9689775</v>
      </c>
      <c r="V98">
        <v>15571187.4015291</v>
      </c>
      <c r="W98">
        <v>15900793.8340807</v>
      </c>
    </row>
    <row r="99" spans="1:23" x14ac:dyDescent="0.25">
      <c r="A99" t="s">
        <v>43</v>
      </c>
      <c r="B99" t="s">
        <v>27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</row>
    <row r="100" spans="1:23" x14ac:dyDescent="0.25">
      <c r="A100" t="s">
        <v>43</v>
      </c>
      <c r="B100" t="s">
        <v>54</v>
      </c>
      <c r="C100">
        <v>270614.959137381</v>
      </c>
      <c r="D100">
        <v>303094.671162538</v>
      </c>
      <c r="E100">
        <v>306912.93374307</v>
      </c>
      <c r="F100">
        <v>324971.61125557998</v>
      </c>
      <c r="G100">
        <v>343030.28876809101</v>
      </c>
      <c r="H100">
        <v>361088.96628060198</v>
      </c>
      <c r="I100">
        <v>377176.83730111498</v>
      </c>
      <c r="J100">
        <v>393264.70832162799</v>
      </c>
      <c r="K100">
        <v>409352.57934214099</v>
      </c>
      <c r="L100">
        <v>425440.45036265498</v>
      </c>
      <c r="M100">
        <v>441528.32138316799</v>
      </c>
      <c r="N100">
        <v>453074.03323542897</v>
      </c>
      <c r="O100">
        <v>464619.74508769001</v>
      </c>
      <c r="P100">
        <v>476165.45693995099</v>
      </c>
      <c r="Q100">
        <v>487711.16879221197</v>
      </c>
      <c r="R100">
        <v>499256.88064447301</v>
      </c>
      <c r="S100">
        <v>510802.592496734</v>
      </c>
      <c r="T100">
        <v>522348.30434899498</v>
      </c>
      <c r="U100">
        <v>533894.01620125596</v>
      </c>
      <c r="V100">
        <v>545439.72805351706</v>
      </c>
      <c r="W100">
        <v>556985.43990577804</v>
      </c>
    </row>
    <row r="101" spans="1:23" x14ac:dyDescent="0.25">
      <c r="A101" t="s">
        <v>43</v>
      </c>
      <c r="B101" t="s">
        <v>28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</row>
    <row r="102" spans="1:23" x14ac:dyDescent="0.25">
      <c r="A102" t="s">
        <v>43</v>
      </c>
      <c r="B102" t="s">
        <v>29</v>
      </c>
      <c r="C102">
        <v>1748513.80434597</v>
      </c>
      <c r="D102">
        <v>1958373.6916862701</v>
      </c>
      <c r="E102">
        <v>2184848.28324972</v>
      </c>
      <c r="F102">
        <v>2429074.3997403099</v>
      </c>
      <c r="G102">
        <v>2692261.0071718302</v>
      </c>
      <c r="H102">
        <v>2975693.5893471502</v>
      </c>
      <c r="I102">
        <v>3263685.5226745498</v>
      </c>
      <c r="J102">
        <v>3573037.4153613201</v>
      </c>
      <c r="K102">
        <v>3905165.2835100801</v>
      </c>
      <c r="L102">
        <v>4261573.3449353203</v>
      </c>
      <c r="M102">
        <v>4643859.2992943004</v>
      </c>
      <c r="N102">
        <v>5003558.2286405098</v>
      </c>
      <c r="O102">
        <v>5387617.4026730899</v>
      </c>
      <c r="P102">
        <v>5797573.5985373296</v>
      </c>
      <c r="Q102">
        <v>6235056.3704813197</v>
      </c>
      <c r="R102">
        <v>6701793.4856233597</v>
      </c>
      <c r="S102">
        <v>7199616.6713533998</v>
      </c>
      <c r="T102">
        <v>7730467.6919423901</v>
      </c>
      <c r="U102">
        <v>8296404.7729118904</v>
      </c>
      <c r="V102">
        <v>8899609.3927484807</v>
      </c>
      <c r="W102">
        <v>9542393.4626364596</v>
      </c>
    </row>
    <row r="103" spans="1:23" x14ac:dyDescent="0.25">
      <c r="A103" t="s">
        <v>43</v>
      </c>
      <c r="B103" t="s">
        <v>30</v>
      </c>
      <c r="C103">
        <v>31103081.989329401</v>
      </c>
      <c r="D103">
        <v>32186890.585411899</v>
      </c>
      <c r="E103">
        <v>34199160.318936199</v>
      </c>
      <c r="F103">
        <v>36211430.052460499</v>
      </c>
      <c r="G103">
        <v>38223699.785984799</v>
      </c>
      <c r="H103">
        <v>40235969.519509099</v>
      </c>
      <c r="I103">
        <v>42028633.235276401</v>
      </c>
      <c r="J103">
        <v>43821296.951043703</v>
      </c>
      <c r="K103">
        <v>45613960.666810997</v>
      </c>
      <c r="L103">
        <v>47406624.382578298</v>
      </c>
      <c r="M103">
        <v>49199288.0983456</v>
      </c>
      <c r="N103">
        <v>50485821.206664398</v>
      </c>
      <c r="O103">
        <v>51772354.314983301</v>
      </c>
      <c r="P103">
        <v>53058887.423302099</v>
      </c>
      <c r="Q103">
        <v>54345420.531620897</v>
      </c>
      <c r="R103">
        <v>55631953.639939703</v>
      </c>
      <c r="S103">
        <v>56918486.748258501</v>
      </c>
      <c r="T103">
        <v>58205019.8565773</v>
      </c>
      <c r="U103">
        <v>59491552.964896098</v>
      </c>
      <c r="V103">
        <v>60778086.073214903</v>
      </c>
      <c r="W103">
        <v>62064619.181533702</v>
      </c>
    </row>
    <row r="104" spans="1:23" x14ac:dyDescent="0.25">
      <c r="A104" t="s">
        <v>55</v>
      </c>
      <c r="B104" t="s">
        <v>26</v>
      </c>
      <c r="C104">
        <v>30299.3377452686</v>
      </c>
      <c r="D104">
        <v>33935.920762173002</v>
      </c>
      <c r="E104">
        <v>37860.413736404698</v>
      </c>
      <c r="F104">
        <v>42092.516206154098</v>
      </c>
      <c r="G104">
        <v>46653.177888537502</v>
      </c>
      <c r="H104">
        <v>51564.674448643796</v>
      </c>
      <c r="I104">
        <v>56555.1782891689</v>
      </c>
      <c r="J104">
        <v>61915.820827624899</v>
      </c>
      <c r="K104">
        <v>67671.139674203601</v>
      </c>
      <c r="L104">
        <v>73847.200853371105</v>
      </c>
      <c r="M104">
        <v>80471.690301269904</v>
      </c>
      <c r="N104">
        <v>86704.777692277697</v>
      </c>
      <c r="O104">
        <v>93359.994596633202</v>
      </c>
      <c r="P104">
        <v>100463.971247193</v>
      </c>
      <c r="Q104">
        <v>108044.945576318</v>
      </c>
      <c r="R104">
        <v>116132.857410237</v>
      </c>
      <c r="S104">
        <v>124759.44806360699</v>
      </c>
      <c r="T104">
        <v>133958.36563878899</v>
      </c>
      <c r="U104">
        <v>132679.093263969</v>
      </c>
      <c r="V104">
        <v>135548.341716208</v>
      </c>
      <c r="W104">
        <v>138417.59016844601</v>
      </c>
    </row>
    <row r="105" spans="1:23" x14ac:dyDescent="0.25">
      <c r="A105" t="s">
        <v>55</v>
      </c>
      <c r="B105" t="s">
        <v>27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</row>
    <row r="106" spans="1:23" x14ac:dyDescent="0.25">
      <c r="A106" t="s">
        <v>55</v>
      </c>
      <c r="B106" t="s">
        <v>54</v>
      </c>
      <c r="C106">
        <v>57927796.921753697</v>
      </c>
      <c r="D106">
        <v>59831919.7461669</v>
      </c>
      <c r="E106">
        <v>63572509.750795498</v>
      </c>
      <c r="F106">
        <v>67313099.755424097</v>
      </c>
      <c r="G106">
        <v>71053689.760052696</v>
      </c>
      <c r="H106">
        <v>74794279.764681295</v>
      </c>
      <c r="I106">
        <v>78126646.129460499</v>
      </c>
      <c r="J106">
        <v>81459012.494239703</v>
      </c>
      <c r="K106">
        <v>84791378.859018907</v>
      </c>
      <c r="L106">
        <v>88123745.223798096</v>
      </c>
      <c r="M106">
        <v>91456111.5885773</v>
      </c>
      <c r="N106">
        <v>93847636.345634997</v>
      </c>
      <c r="O106">
        <v>96239161.102692604</v>
      </c>
      <c r="P106">
        <v>98630685.859750196</v>
      </c>
      <c r="Q106">
        <v>101022210.616807</v>
      </c>
      <c r="R106">
        <v>103413735.37386499</v>
      </c>
      <c r="S106">
        <v>105805260.130923</v>
      </c>
      <c r="T106">
        <v>108196784.88798</v>
      </c>
      <c r="U106">
        <v>110588309.64503799</v>
      </c>
      <c r="V106">
        <v>112979834.402095</v>
      </c>
      <c r="W106">
        <v>115371359.159153</v>
      </c>
    </row>
    <row r="107" spans="1:23" x14ac:dyDescent="0.25">
      <c r="A107" t="s">
        <v>55</v>
      </c>
      <c r="B107" t="s">
        <v>28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</row>
    <row r="108" spans="1:23" x14ac:dyDescent="0.25">
      <c r="A108" t="s">
        <v>55</v>
      </c>
      <c r="B108" t="s">
        <v>29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</row>
    <row r="109" spans="1:23" x14ac:dyDescent="0.25">
      <c r="A109" t="s">
        <v>55</v>
      </c>
      <c r="B109" t="s">
        <v>30</v>
      </c>
      <c r="C109">
        <v>1719108.1913020599</v>
      </c>
      <c r="D109">
        <v>1797976.23901402</v>
      </c>
      <c r="E109">
        <v>1910382.65981329</v>
      </c>
      <c r="F109">
        <v>2022789.08061255</v>
      </c>
      <c r="G109">
        <v>2135195.5014118198</v>
      </c>
      <c r="H109">
        <v>2247601.9222110901</v>
      </c>
      <c r="I109">
        <v>2347741.0380706699</v>
      </c>
      <c r="J109">
        <v>2447880.1539302501</v>
      </c>
      <c r="K109">
        <v>2548019.2697898299</v>
      </c>
      <c r="L109">
        <v>2648158.3856494101</v>
      </c>
      <c r="M109">
        <v>2748297.5015089898</v>
      </c>
      <c r="N109">
        <v>2820163.9016921301</v>
      </c>
      <c r="O109">
        <v>2892030.30187527</v>
      </c>
      <c r="P109">
        <v>2963896.7020584</v>
      </c>
      <c r="Q109">
        <v>3035763.1022415399</v>
      </c>
      <c r="R109">
        <v>3107629.5024246802</v>
      </c>
      <c r="S109">
        <v>3179495.9026078102</v>
      </c>
      <c r="T109">
        <v>3251362.3027909501</v>
      </c>
      <c r="U109">
        <v>3323228.7029740899</v>
      </c>
      <c r="V109">
        <v>3395095.1031572302</v>
      </c>
      <c r="W109">
        <v>3466961.5033403598</v>
      </c>
    </row>
    <row r="110" spans="1:23" x14ac:dyDescent="0.25">
      <c r="A110" t="s">
        <v>45</v>
      </c>
      <c r="B110" t="s">
        <v>26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340970.15739580197</v>
      </c>
      <c r="I110">
        <v>373969.742832591</v>
      </c>
      <c r="J110">
        <v>409416.861419569</v>
      </c>
      <c r="K110">
        <v>447473.767508163</v>
      </c>
      <c r="L110">
        <v>488312.82205206697</v>
      </c>
      <c r="M110">
        <v>532117.09763159195</v>
      </c>
      <c r="N110">
        <v>573333.23661624605</v>
      </c>
      <c r="O110">
        <v>617340.69675528596</v>
      </c>
      <c r="P110">
        <v>664315.56981669005</v>
      </c>
      <c r="Q110">
        <v>714444.57844234596</v>
      </c>
      <c r="R110">
        <v>767925.69900602603</v>
      </c>
      <c r="S110">
        <v>824968.82017996802</v>
      </c>
      <c r="T110">
        <v>885796.43922378903</v>
      </c>
      <c r="U110">
        <v>950644.39812154195</v>
      </c>
      <c r="V110">
        <v>1019762.66181101</v>
      </c>
      <c r="W110">
        <v>1093416.1408741199</v>
      </c>
    </row>
    <row r="111" spans="1:23" x14ac:dyDescent="0.25">
      <c r="A111" t="s">
        <v>45</v>
      </c>
      <c r="B111" t="s">
        <v>27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20556.9609706747</v>
      </c>
      <c r="I111">
        <v>22546.493412615098</v>
      </c>
      <c r="J111">
        <v>24683.586696323</v>
      </c>
      <c r="K111">
        <v>26978.0230748701</v>
      </c>
      <c r="L111">
        <v>29440.194124531099</v>
      </c>
      <c r="M111">
        <v>32081.137221470999</v>
      </c>
      <c r="N111">
        <v>34566.042548496203</v>
      </c>
      <c r="O111">
        <v>37219.235565170202</v>
      </c>
      <c r="P111">
        <v>40051.332777140298</v>
      </c>
      <c r="Q111">
        <v>43073.591621394597</v>
      </c>
      <c r="R111">
        <v>46297.948018131399</v>
      </c>
      <c r="S111">
        <v>49737.056075488399</v>
      </c>
      <c r="T111">
        <v>53404.330068535797</v>
      </c>
      <c r="U111">
        <v>57313.988820699196</v>
      </c>
      <c r="V111">
        <v>61481.102622907601</v>
      </c>
      <c r="W111">
        <v>65921.642833285106</v>
      </c>
    </row>
    <row r="112" spans="1:23" x14ac:dyDescent="0.25">
      <c r="A112" t="s">
        <v>45</v>
      </c>
      <c r="B112" t="s">
        <v>54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1189406.6946312201</v>
      </c>
      <c r="I112">
        <v>1304519.1963772599</v>
      </c>
      <c r="J112">
        <v>1428169.4315613201</v>
      </c>
      <c r="K112">
        <v>1560923.39227285</v>
      </c>
      <c r="L112">
        <v>1703382.3254766299</v>
      </c>
      <c r="M112">
        <v>1856184.8435201</v>
      </c>
      <c r="N112">
        <v>1999959.1609255199</v>
      </c>
      <c r="O112">
        <v>2153470.4479626701</v>
      </c>
      <c r="P112">
        <v>2317332.9658012302</v>
      </c>
      <c r="Q112">
        <v>2492198.05930374</v>
      </c>
      <c r="R112">
        <v>2678756.3297419902</v>
      </c>
      <c r="S112">
        <v>2877739.9320758199</v>
      </c>
      <c r="T112">
        <v>3089925.00381866</v>
      </c>
      <c r="U112">
        <v>3316134.23290561</v>
      </c>
      <c r="V112">
        <v>3557239.5723917</v>
      </c>
      <c r="W112">
        <v>3814165.11024414</v>
      </c>
    </row>
    <row r="113" spans="1:23" x14ac:dyDescent="0.25">
      <c r="A113" t="s">
        <v>45</v>
      </c>
      <c r="B113" t="s">
        <v>28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</row>
    <row r="114" spans="1:23" x14ac:dyDescent="0.25">
      <c r="A114" t="s">
        <v>45</v>
      </c>
      <c r="B114" t="s">
        <v>29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100215.392332488</v>
      </c>
      <c r="I114">
        <v>109914.38307882</v>
      </c>
      <c r="J114">
        <v>120332.734418954</v>
      </c>
      <c r="K114">
        <v>131518.134935404</v>
      </c>
      <c r="L114">
        <v>143521.24366745201</v>
      </c>
      <c r="M114">
        <v>156395.867935366</v>
      </c>
      <c r="N114">
        <v>168509.806499153</v>
      </c>
      <c r="O114">
        <v>181444.14924947999</v>
      </c>
      <c r="P114">
        <v>195250.65175859199</v>
      </c>
      <c r="Q114">
        <v>209984.194145491</v>
      </c>
      <c r="R114">
        <v>225702.964141684</v>
      </c>
      <c r="S114">
        <v>242468.650652132</v>
      </c>
      <c r="T114">
        <v>260346.64840327101</v>
      </c>
      <c r="U114">
        <v>279406.27430289402</v>
      </c>
      <c r="V114">
        <v>299720.99617146997</v>
      </c>
      <c r="W114">
        <v>321368.67454114702</v>
      </c>
    </row>
    <row r="115" spans="1:23" x14ac:dyDescent="0.25">
      <c r="A115" t="s">
        <v>45</v>
      </c>
      <c r="B115" t="s">
        <v>30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1313664.4136693401</v>
      </c>
      <c r="I115">
        <v>1440802.7573450599</v>
      </c>
      <c r="J115">
        <v>1577370.7743541701</v>
      </c>
      <c r="K115">
        <v>1723993.5861708301</v>
      </c>
      <c r="L115">
        <v>1881335.2522332701</v>
      </c>
      <c r="M115">
        <v>2050101.1009365299</v>
      </c>
      <c r="N115">
        <v>2208895.5698323501</v>
      </c>
      <c r="O115">
        <v>2378444.2328654099</v>
      </c>
      <c r="P115">
        <v>2559425.52327719</v>
      </c>
      <c r="Q115">
        <v>2752558.8321479899</v>
      </c>
      <c r="R115">
        <v>2958606.9080976699</v>
      </c>
      <c r="S115">
        <v>3178378.3945619501</v>
      </c>
      <c r="T115">
        <v>3412730.5124024199</v>
      </c>
      <c r="U115">
        <v>3662571.8960405299</v>
      </c>
      <c r="V115">
        <v>3928865.59176144</v>
      </c>
      <c r="W115">
        <v>4212632.22731434</v>
      </c>
    </row>
    <row r="116" spans="1:23" x14ac:dyDescent="0.25">
      <c r="A116" t="s">
        <v>48</v>
      </c>
      <c r="B116" t="s">
        <v>26</v>
      </c>
      <c r="C116">
        <v>15636.4353515903</v>
      </c>
      <c r="D116">
        <v>17513.1494805451</v>
      </c>
      <c r="E116">
        <v>19538.443934016301</v>
      </c>
      <c r="F116">
        <v>21722.4849591333</v>
      </c>
      <c r="G116">
        <v>24076.083976926999</v>
      </c>
      <c r="H116">
        <v>26610.736684102201</v>
      </c>
      <c r="I116">
        <v>29186.162303311299</v>
      </c>
      <c r="J116">
        <v>31952.603642730999</v>
      </c>
      <c r="K116">
        <v>34922.723710334503</v>
      </c>
      <c r="L116">
        <v>38109.974275591499</v>
      </c>
      <c r="M116">
        <v>41528.643088098303</v>
      </c>
      <c r="N116">
        <v>44745.322899706603</v>
      </c>
      <c r="O116">
        <v>48179.8490847555</v>
      </c>
      <c r="P116">
        <v>51845.964581059998</v>
      </c>
      <c r="Q116">
        <v>55758.2420042831</v>
      </c>
      <c r="R116">
        <v>59932.132258375903</v>
      </c>
      <c r="S116">
        <v>64384.015932867202</v>
      </c>
      <c r="T116">
        <v>69131.257644161698</v>
      </c>
      <c r="U116">
        <v>74192.263486753494</v>
      </c>
      <c r="V116">
        <v>79586.541769493997</v>
      </c>
      <c r="W116">
        <v>85334.767221791699</v>
      </c>
    </row>
    <row r="117" spans="1:23" x14ac:dyDescent="0.25">
      <c r="A117" t="s">
        <v>48</v>
      </c>
      <c r="B117" t="s">
        <v>27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</row>
    <row r="118" spans="1:23" x14ac:dyDescent="0.25">
      <c r="A118" t="s">
        <v>48</v>
      </c>
      <c r="B118" t="s">
        <v>54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1804618.69285895</v>
      </c>
      <c r="I118">
        <v>1979272.3024025499</v>
      </c>
      <c r="J118">
        <v>2166879.7261683499</v>
      </c>
      <c r="K118">
        <v>2368299.7115547401</v>
      </c>
      <c r="L118">
        <v>2584444.4961643298</v>
      </c>
      <c r="M118">
        <v>2816283.0099560102</v>
      </c>
      <c r="N118">
        <v>3034423.5517185498</v>
      </c>
      <c r="O118">
        <v>3267337.4401324498</v>
      </c>
      <c r="P118">
        <v>3515956.6585084498</v>
      </c>
      <c r="Q118">
        <v>3781269.4551217202</v>
      </c>
      <c r="R118">
        <v>4064323.6397500401</v>
      </c>
      <c r="S118">
        <v>4366230.0692034001</v>
      </c>
      <c r="T118">
        <v>4688166.3325027097</v>
      </c>
      <c r="U118">
        <v>5031380.6469589397</v>
      </c>
      <c r="V118">
        <v>5397195.9770295499</v>
      </c>
      <c r="W118">
        <v>5787014.3884898098</v>
      </c>
    </row>
    <row r="119" spans="1:23" x14ac:dyDescent="0.25">
      <c r="A119" t="s">
        <v>48</v>
      </c>
      <c r="B119" t="s">
        <v>28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</row>
    <row r="120" spans="1:23" x14ac:dyDescent="0.25">
      <c r="A120" t="s">
        <v>48</v>
      </c>
      <c r="B120" t="s">
        <v>29</v>
      </c>
      <c r="C120">
        <v>567.82829616114498</v>
      </c>
      <c r="D120">
        <v>635.98010712473103</v>
      </c>
      <c r="E120">
        <v>709.527528444273</v>
      </c>
      <c r="F120">
        <v>788.83974162795698</v>
      </c>
      <c r="G120">
        <v>874.30935730889905</v>
      </c>
      <c r="H120">
        <v>966.35383520386495</v>
      </c>
      <c r="I120">
        <v>1059.8789583129801</v>
      </c>
      <c r="J120">
        <v>1160.3407091449999</v>
      </c>
      <c r="K120">
        <v>1268.1989376644401</v>
      </c>
      <c r="L120">
        <v>1383.9421372629599</v>
      </c>
      <c r="M120">
        <v>1508.0891594771799</v>
      </c>
      <c r="N120">
        <v>1624.9010654935801</v>
      </c>
      <c r="O120">
        <v>1749.6239392129301</v>
      </c>
      <c r="P120">
        <v>1882.7568476404799</v>
      </c>
      <c r="Q120">
        <v>2024.82898706275</v>
      </c>
      <c r="R120">
        <v>2176.4014483081401</v>
      </c>
      <c r="S120">
        <v>2338.0690832104201</v>
      </c>
      <c r="T120">
        <v>2510.4624779821602</v>
      </c>
      <c r="U120">
        <v>2694.25003952305</v>
      </c>
      <c r="V120">
        <v>2890.1402010230699</v>
      </c>
      <c r="W120">
        <v>3098.88375357428</v>
      </c>
    </row>
    <row r="121" spans="1:23" x14ac:dyDescent="0.25">
      <c r="A121" t="s">
        <v>48</v>
      </c>
      <c r="B121" t="s">
        <v>30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64315.376697924497</v>
      </c>
      <c r="I121">
        <v>70539.9119606358</v>
      </c>
      <c r="J121">
        <v>77226.112307873496</v>
      </c>
      <c r="K121">
        <v>84404.582909933204</v>
      </c>
      <c r="L121">
        <v>92107.835291429306</v>
      </c>
      <c r="M121">
        <v>100370.4014538</v>
      </c>
      <c r="N121">
        <v>108144.78125606199</v>
      </c>
      <c r="O121">
        <v>116445.673034915</v>
      </c>
      <c r="P121">
        <v>125306.292038514</v>
      </c>
      <c r="Q121">
        <v>134761.858759886</v>
      </c>
      <c r="R121">
        <v>144849.716423298</v>
      </c>
      <c r="S121">
        <v>155609.45520615199</v>
      </c>
      <c r="T121">
        <v>167083.04357623399</v>
      </c>
      <c r="U121">
        <v>179314.96714530699</v>
      </c>
      <c r="V121">
        <v>192352.37546234799</v>
      </c>
      <c r="W121">
        <v>206245.237193229</v>
      </c>
    </row>
    <row r="122" spans="1:23" x14ac:dyDescent="0.25">
      <c r="A122" t="s">
        <v>49</v>
      </c>
      <c r="B122" t="s">
        <v>26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159589.42358702901</v>
      </c>
      <c r="I122">
        <v>175034.719030743</v>
      </c>
      <c r="J122">
        <v>191625.57045986201</v>
      </c>
      <c r="K122">
        <v>209437.92023431501</v>
      </c>
      <c r="L122">
        <v>228552.44106006401</v>
      </c>
      <c r="M122">
        <v>249054.81916780199</v>
      </c>
      <c r="N122">
        <v>268345.83253179101</v>
      </c>
      <c r="O122">
        <v>288943.31018425903</v>
      </c>
      <c r="P122">
        <v>310929.67102064501</v>
      </c>
      <c r="Q122">
        <v>334392.30966520798</v>
      </c>
      <c r="R122">
        <v>359423.88799667702</v>
      </c>
      <c r="S122">
        <v>386122.64338712901</v>
      </c>
      <c r="T122">
        <v>414592.71459663397</v>
      </c>
      <c r="U122">
        <v>444944.48631862202</v>
      </c>
      <c r="V122">
        <v>477294.95342631801</v>
      </c>
      <c r="W122">
        <v>511768.10602898599</v>
      </c>
    </row>
    <row r="123" spans="1:23" x14ac:dyDescent="0.25">
      <c r="A123" t="s">
        <v>49</v>
      </c>
      <c r="B123" t="s">
        <v>27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</row>
    <row r="124" spans="1:23" x14ac:dyDescent="0.25">
      <c r="A124" t="s">
        <v>49</v>
      </c>
      <c r="B124" t="s">
        <v>54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1055583.84314916</v>
      </c>
      <c r="I124">
        <v>1157744.7756006699</v>
      </c>
      <c r="J124">
        <v>1267482.84168946</v>
      </c>
      <c r="K124">
        <v>1385300.35244813</v>
      </c>
      <c r="L124">
        <v>1511730.9071784399</v>
      </c>
      <c r="M124">
        <v>1647341.26650066</v>
      </c>
      <c r="N124">
        <v>1774939.20856539</v>
      </c>
      <c r="O124">
        <v>1911178.5916703399</v>
      </c>
      <c r="P124">
        <v>2056604.5650643699</v>
      </c>
      <c r="Q124">
        <v>2211795.1893186299</v>
      </c>
      <c r="R124">
        <v>2377363.3645856502</v>
      </c>
      <c r="S124">
        <v>2553958.8694060799</v>
      </c>
      <c r="T124">
        <v>2742270.5162970899</v>
      </c>
      <c r="U124">
        <v>2943028.43070368</v>
      </c>
      <c r="V124">
        <v>3157006.4602601901</v>
      </c>
      <c r="W124">
        <v>3385024.7216956001</v>
      </c>
    </row>
    <row r="125" spans="1:23" x14ac:dyDescent="0.25">
      <c r="A125" t="s">
        <v>49</v>
      </c>
      <c r="B125" t="s">
        <v>28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</row>
    <row r="126" spans="1:23" x14ac:dyDescent="0.25">
      <c r="A126" t="s">
        <v>49</v>
      </c>
      <c r="B126" t="s">
        <v>29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110218.78198545999</v>
      </c>
      <c r="I126">
        <v>120885.915263772</v>
      </c>
      <c r="J126">
        <v>132344.21491495101</v>
      </c>
      <c r="K126">
        <v>144646.129743089</v>
      </c>
      <c r="L126">
        <v>157847.375516753</v>
      </c>
      <c r="M126">
        <v>172007.130543426</v>
      </c>
      <c r="N126">
        <v>185330.26906008701</v>
      </c>
      <c r="O126">
        <v>199555.70360205599</v>
      </c>
      <c r="P126">
        <v>214740.355925571</v>
      </c>
      <c r="Q126">
        <v>230944.58422243301</v>
      </c>
      <c r="R126">
        <v>248232.38445916699</v>
      </c>
      <c r="S126">
        <v>266671.60325901798</v>
      </c>
      <c r="T126">
        <v>286334.16297770699</v>
      </c>
      <c r="U126">
        <v>307296.29966011702</v>
      </c>
      <c r="V126">
        <v>329638.814603323</v>
      </c>
      <c r="W126">
        <v>353447.34029169998</v>
      </c>
    </row>
    <row r="127" spans="1:23" x14ac:dyDescent="0.25">
      <c r="A127" t="s">
        <v>49</v>
      </c>
      <c r="B127" t="s">
        <v>30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454.67795664102698</v>
      </c>
      <c r="I127">
        <v>498.68234749738798</v>
      </c>
      <c r="J127">
        <v>545.95048254778305</v>
      </c>
      <c r="K127">
        <v>596.69872523447395</v>
      </c>
      <c r="L127">
        <v>651.15691598346496</v>
      </c>
      <c r="M127">
        <v>709.56917899426901</v>
      </c>
      <c r="N127">
        <v>764.53020548792006</v>
      </c>
      <c r="O127">
        <v>823.21341168344998</v>
      </c>
      <c r="P127">
        <v>885.85361298481405</v>
      </c>
      <c r="Q127">
        <v>952.69980088710497</v>
      </c>
      <c r="R127">
        <v>1024.01597354716</v>
      </c>
      <c r="S127">
        <v>1100.0820139710099</v>
      </c>
      <c r="T127">
        <v>1181.1946185033701</v>
      </c>
      <c r="U127">
        <v>1267.6682784540401</v>
      </c>
      <c r="V127">
        <v>1359.8363178535201</v>
      </c>
      <c r="W127">
        <v>1458.0519904968201</v>
      </c>
    </row>
    <row r="128" spans="1:23" x14ac:dyDescent="0.25">
      <c r="A128" t="s">
        <v>50</v>
      </c>
      <c r="B128" t="s">
        <v>26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31326.9145997958</v>
      </c>
      <c r="I128">
        <v>34358.778745041003</v>
      </c>
      <c r="J128">
        <v>37615.512018311201</v>
      </c>
      <c r="K128">
        <v>41112.021672045797</v>
      </c>
      <c r="L128">
        <v>44864.143511108101</v>
      </c>
      <c r="M128">
        <v>48888.697479896597</v>
      </c>
      <c r="N128">
        <v>52675.464263145499</v>
      </c>
      <c r="O128">
        <v>56718.685981019502</v>
      </c>
      <c r="P128">
        <v>61034.541210023097</v>
      </c>
      <c r="Q128">
        <v>65640.185246974506</v>
      </c>
      <c r="R128">
        <v>70553.807334595898</v>
      </c>
      <c r="S128">
        <v>75794.691167862096</v>
      </c>
      <c r="T128">
        <v>81383.278866118402</v>
      </c>
      <c r="U128">
        <v>87341.238606280705</v>
      </c>
      <c r="V128">
        <v>93691.536123293903</v>
      </c>
      <c r="W128">
        <v>100458.510295492</v>
      </c>
    </row>
    <row r="129" spans="1:23" x14ac:dyDescent="0.25">
      <c r="A129" t="s">
        <v>50</v>
      </c>
      <c r="B129" t="s">
        <v>27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</row>
    <row r="130" spans="1:23" x14ac:dyDescent="0.25">
      <c r="A130" t="s">
        <v>50</v>
      </c>
      <c r="B130" t="s">
        <v>54</v>
      </c>
      <c r="C130">
        <v>2453728.6816282701</v>
      </c>
      <c r="D130">
        <v>2748229.77359006</v>
      </c>
      <c r="E130">
        <v>3066046.65304395</v>
      </c>
      <c r="F130">
        <v>3408774.6460092599</v>
      </c>
      <c r="G130">
        <v>3778110.3216384999</v>
      </c>
      <c r="H130">
        <v>4175857.6282156301</v>
      </c>
      <c r="I130">
        <v>4580003.1746371696</v>
      </c>
      <c r="J130">
        <v>5014123.6316303303</v>
      </c>
      <c r="K130">
        <v>5480206.1263862196</v>
      </c>
      <c r="L130">
        <v>5980361.5615386097</v>
      </c>
      <c r="M130">
        <v>6516832.0248902803</v>
      </c>
      <c r="N130">
        <v>7021605.6088871704</v>
      </c>
      <c r="O130">
        <v>7560564.4712215196</v>
      </c>
      <c r="P130">
        <v>8135865.2057670904</v>
      </c>
      <c r="Q130">
        <v>8749794.6025891695</v>
      </c>
      <c r="R130">
        <v>9404777.2760790307</v>
      </c>
      <c r="S130">
        <v>10103383.730411399</v>
      </c>
      <c r="T130">
        <v>10848338.8869868</v>
      </c>
      <c r="U130">
        <v>10790084.4113393</v>
      </c>
      <c r="V130">
        <v>11023425.115101701</v>
      </c>
      <c r="W130">
        <v>11256765.818863999</v>
      </c>
    </row>
    <row r="131" spans="1:23" x14ac:dyDescent="0.25">
      <c r="A131" t="s">
        <v>50</v>
      </c>
      <c r="B131" t="s">
        <v>28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</row>
    <row r="132" spans="1:23" x14ac:dyDescent="0.25">
      <c r="A132" t="s">
        <v>50</v>
      </c>
      <c r="B132" t="s">
        <v>29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35726.931118083397</v>
      </c>
      <c r="I132">
        <v>39184.635231633903</v>
      </c>
      <c r="J132">
        <v>42898.792428744302</v>
      </c>
      <c r="K132">
        <v>46886.403757486703</v>
      </c>
      <c r="L132">
        <v>51165.529238031399</v>
      </c>
      <c r="M132">
        <v>55755.3512572369</v>
      </c>
      <c r="N132">
        <v>60073.987731773799</v>
      </c>
      <c r="O132">
        <v>64685.099475621202</v>
      </c>
      <c r="P132">
        <v>69607.137424524</v>
      </c>
      <c r="Q132">
        <v>74859.666419628003</v>
      </c>
      <c r="R132">
        <v>80463.430470681094</v>
      </c>
      <c r="S132">
        <v>86440.421760790297</v>
      </c>
      <c r="T132">
        <v>92813.953603733898</v>
      </c>
      <c r="U132">
        <v>99608.737576569794</v>
      </c>
      <c r="V132">
        <v>106850.965062679</v>
      </c>
      <c r="W132">
        <v>114568.39345345899</v>
      </c>
    </row>
    <row r="133" spans="1:23" x14ac:dyDescent="0.25">
      <c r="A133" t="s">
        <v>50</v>
      </c>
      <c r="B133" t="s">
        <v>30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1097.04216335159</v>
      </c>
      <c r="I133">
        <v>1203.2154920492601</v>
      </c>
      <c r="J133">
        <v>1317.2635482083101</v>
      </c>
      <c r="K133">
        <v>1439.7083712531501</v>
      </c>
      <c r="L133">
        <v>1571.10451773195</v>
      </c>
      <c r="M133">
        <v>1712.0410079305</v>
      </c>
      <c r="N133">
        <v>1844.6503911740899</v>
      </c>
      <c r="O133">
        <v>1986.2406102222001</v>
      </c>
      <c r="P133">
        <v>2137.3782251971902</v>
      </c>
      <c r="Q133">
        <v>2298.6640001441301</v>
      </c>
      <c r="R133">
        <v>2470.7349070227601</v>
      </c>
      <c r="S133">
        <v>2654.2662445889</v>
      </c>
      <c r="T133">
        <v>2849.9738786440998</v>
      </c>
      <c r="U133">
        <v>3058.61661049334</v>
      </c>
      <c r="V133">
        <v>3280.9986808309</v>
      </c>
      <c r="W133">
        <v>3517.9724166759702</v>
      </c>
    </row>
    <row r="134" spans="1:23" x14ac:dyDescent="0.25">
      <c r="A134" t="s">
        <v>51</v>
      </c>
      <c r="B134" t="s">
        <v>26</v>
      </c>
      <c r="C134">
        <v>2980419.6199909099</v>
      </c>
      <c r="D134">
        <v>3338135.1405223799</v>
      </c>
      <c r="E134">
        <v>3724171.1640570201</v>
      </c>
      <c r="F134">
        <v>4140465.4520938201</v>
      </c>
      <c r="G134">
        <v>4589078.7410241598</v>
      </c>
      <c r="H134">
        <v>5072202.1952173002</v>
      </c>
      <c r="I134">
        <v>5076260.9391893204</v>
      </c>
      <c r="J134">
        <v>5292780.6805406399</v>
      </c>
      <c r="K134">
        <v>5509300.4218919603</v>
      </c>
      <c r="L134">
        <v>5725820.1632432798</v>
      </c>
      <c r="M134">
        <v>5942339.9045946002</v>
      </c>
      <c r="N134">
        <v>6097728.6779618803</v>
      </c>
      <c r="O134">
        <v>6253117.4513291502</v>
      </c>
      <c r="P134">
        <v>6408506.2246964201</v>
      </c>
      <c r="Q134">
        <v>6563894.9980637003</v>
      </c>
      <c r="R134">
        <v>6719283.7714309702</v>
      </c>
      <c r="S134">
        <v>6874672.5447982401</v>
      </c>
      <c r="T134">
        <v>7030061.31816551</v>
      </c>
      <c r="U134">
        <v>7185450.0915327901</v>
      </c>
      <c r="V134">
        <v>7340838.86490006</v>
      </c>
      <c r="W134">
        <v>7496227.6382673299</v>
      </c>
    </row>
    <row r="135" spans="1:23" x14ac:dyDescent="0.25">
      <c r="A135" t="s">
        <v>51</v>
      </c>
      <c r="B135" t="s">
        <v>27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</row>
    <row r="136" spans="1:23" x14ac:dyDescent="0.25">
      <c r="A136" t="s">
        <v>51</v>
      </c>
      <c r="B136" t="s">
        <v>54</v>
      </c>
      <c r="C136">
        <v>31063312.1779822</v>
      </c>
      <c r="D136">
        <v>34791588.830922902</v>
      </c>
      <c r="E136">
        <v>38815034.868712798</v>
      </c>
      <c r="F136">
        <v>40124781.806298703</v>
      </c>
      <c r="G136">
        <v>42354516.557898</v>
      </c>
      <c r="H136">
        <v>44584251.309497401</v>
      </c>
      <c r="I136">
        <v>46570647.327081501</v>
      </c>
      <c r="J136">
        <v>48557043.344665602</v>
      </c>
      <c r="K136">
        <v>50543439.362249598</v>
      </c>
      <c r="L136">
        <v>52529835.379833698</v>
      </c>
      <c r="M136">
        <v>54516231.397417799</v>
      </c>
      <c r="N136">
        <v>55941799.517292798</v>
      </c>
      <c r="O136">
        <v>57367367.637167796</v>
      </c>
      <c r="P136">
        <v>58792935.757042803</v>
      </c>
      <c r="Q136">
        <v>60218503.876917802</v>
      </c>
      <c r="R136">
        <v>61644071.996792801</v>
      </c>
      <c r="S136">
        <v>63069640.1166678</v>
      </c>
      <c r="T136">
        <v>64495208.236542799</v>
      </c>
      <c r="U136">
        <v>65920776.356417798</v>
      </c>
      <c r="V136">
        <v>67346344.476292804</v>
      </c>
      <c r="W136">
        <v>68771912.596167803</v>
      </c>
    </row>
    <row r="137" spans="1:23" x14ac:dyDescent="0.25">
      <c r="A137" t="s">
        <v>51</v>
      </c>
      <c r="B137" t="s">
        <v>28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</row>
    <row r="138" spans="1:23" x14ac:dyDescent="0.25">
      <c r="A138" t="s">
        <v>51</v>
      </c>
      <c r="B138" t="s">
        <v>29</v>
      </c>
      <c r="C138">
        <v>10178586.873151099</v>
      </c>
      <c r="D138">
        <v>11400239.8501957</v>
      </c>
      <c r="E138">
        <v>12718611.6577619</v>
      </c>
      <c r="F138">
        <v>14140320.0464592</v>
      </c>
      <c r="G138">
        <v>15672402.744881799</v>
      </c>
      <c r="H138">
        <v>16388768.482665099</v>
      </c>
      <c r="I138">
        <v>17118949.734809101</v>
      </c>
      <c r="J138">
        <v>17849130.986953199</v>
      </c>
      <c r="K138">
        <v>18579312.2390972</v>
      </c>
      <c r="L138">
        <v>19309493.491241202</v>
      </c>
      <c r="M138">
        <v>20039674.7433853</v>
      </c>
      <c r="N138">
        <v>20563700.720870301</v>
      </c>
      <c r="O138">
        <v>21087726.698355399</v>
      </c>
      <c r="P138">
        <v>21611752.675840501</v>
      </c>
      <c r="Q138">
        <v>22135778.653325599</v>
      </c>
      <c r="R138">
        <v>22659804.6308107</v>
      </c>
      <c r="S138">
        <v>23183830.608295701</v>
      </c>
      <c r="T138">
        <v>23707856.585780799</v>
      </c>
      <c r="U138">
        <v>24231882.563265901</v>
      </c>
      <c r="V138">
        <v>24755908.540750999</v>
      </c>
      <c r="W138">
        <v>25279934.518236</v>
      </c>
    </row>
    <row r="139" spans="1:23" x14ac:dyDescent="0.25">
      <c r="A139" t="s">
        <v>51</v>
      </c>
      <c r="B139" t="s">
        <v>30</v>
      </c>
      <c r="C139">
        <v>54034545.686848603</v>
      </c>
      <c r="D139">
        <v>60519872.621151797</v>
      </c>
      <c r="E139">
        <v>61953903.122041203</v>
      </c>
      <c r="F139">
        <v>65599254.731950499</v>
      </c>
      <c r="G139">
        <v>69244606.341859803</v>
      </c>
      <c r="H139">
        <v>72889957.951769099</v>
      </c>
      <c r="I139">
        <v>76137479.620175406</v>
      </c>
      <c r="J139">
        <v>79385001.288581699</v>
      </c>
      <c r="K139">
        <v>82632522.956988007</v>
      </c>
      <c r="L139">
        <v>85880044.6253943</v>
      </c>
      <c r="M139">
        <v>89127566.293800503</v>
      </c>
      <c r="N139">
        <v>91458200.929644197</v>
      </c>
      <c r="O139">
        <v>93788835.565487802</v>
      </c>
      <c r="P139">
        <v>96119470.201331496</v>
      </c>
      <c r="Q139">
        <v>98450104.837175101</v>
      </c>
      <c r="R139">
        <v>100780739.47301801</v>
      </c>
      <c r="S139">
        <v>103111374.108862</v>
      </c>
      <c r="T139">
        <v>105442008.744706</v>
      </c>
      <c r="U139">
        <v>107772643.380549</v>
      </c>
      <c r="V139">
        <v>110103278.01639301</v>
      </c>
      <c r="W139">
        <v>112433912.652236</v>
      </c>
    </row>
    <row r="140" spans="1:23" x14ac:dyDescent="0.25">
      <c r="A140" t="s">
        <v>46</v>
      </c>
      <c r="B140" t="s">
        <v>26</v>
      </c>
      <c r="C140">
        <v>1041320.50247072</v>
      </c>
      <c r="D140">
        <v>1166301.7309806</v>
      </c>
      <c r="E140">
        <v>1301177.78108529</v>
      </c>
      <c r="F140">
        <v>1446625.681873</v>
      </c>
      <c r="G140">
        <v>1603365.4282867699</v>
      </c>
      <c r="H140">
        <v>1772162.5851372301</v>
      </c>
      <c r="I140">
        <v>1943675.04559056</v>
      </c>
      <c r="J140">
        <v>2127908.3456263901</v>
      </c>
      <c r="K140">
        <v>2325705.7880518301</v>
      </c>
      <c r="L140">
        <v>2537963.2038557399</v>
      </c>
      <c r="M140">
        <v>2765632.0967699098</v>
      </c>
      <c r="N140">
        <v>2979849.3759895498</v>
      </c>
      <c r="O140">
        <v>3208574.30288922</v>
      </c>
      <c r="P140">
        <v>3452722.0990388901</v>
      </c>
      <c r="Q140">
        <v>3713263.2390462998</v>
      </c>
      <c r="R140">
        <v>3991226.6878068601</v>
      </c>
      <c r="S140">
        <v>4287703.3233458502</v>
      </c>
      <c r="T140">
        <v>4603849.5557192303</v>
      </c>
      <c r="U140">
        <v>4940891.1530215796</v>
      </c>
      <c r="V140">
        <v>5300127.2861648696</v>
      </c>
      <c r="W140">
        <v>5682934.8047399297</v>
      </c>
    </row>
    <row r="141" spans="1:23" x14ac:dyDescent="0.25">
      <c r="A141" t="s">
        <v>46</v>
      </c>
      <c r="B141" t="s">
        <v>27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</row>
    <row r="142" spans="1:23" x14ac:dyDescent="0.25">
      <c r="A142" t="s">
        <v>46</v>
      </c>
      <c r="B142" t="s">
        <v>54</v>
      </c>
      <c r="C142">
        <v>31162042.3517843</v>
      </c>
      <c r="D142">
        <v>34902168.784291901</v>
      </c>
      <c r="E142">
        <v>38938402.754170798</v>
      </c>
      <c r="F142">
        <v>43291004.699076898</v>
      </c>
      <c r="G142">
        <v>47981520.831588201</v>
      </c>
      <c r="H142">
        <v>53032861.065602899</v>
      </c>
      <c r="I142">
        <v>58165458.132331498</v>
      </c>
      <c r="J142">
        <v>63678732.753068998</v>
      </c>
      <c r="K142">
        <v>69597921.190549403</v>
      </c>
      <c r="L142">
        <v>69014345.308514193</v>
      </c>
      <c r="M142">
        <v>71624096.884656295</v>
      </c>
      <c r="N142">
        <v>73497025.854915902</v>
      </c>
      <c r="O142">
        <v>75369954.825175598</v>
      </c>
      <c r="P142">
        <v>77242883.795435295</v>
      </c>
      <c r="Q142">
        <v>79115812.765695006</v>
      </c>
      <c r="R142">
        <v>80988741.735954702</v>
      </c>
      <c r="S142">
        <v>82861670.706214398</v>
      </c>
      <c r="T142">
        <v>84734599.676474094</v>
      </c>
      <c r="U142">
        <v>86607528.646733806</v>
      </c>
      <c r="V142">
        <v>88480457.616993502</v>
      </c>
      <c r="W142">
        <v>90353386.587253198</v>
      </c>
    </row>
    <row r="143" spans="1:23" x14ac:dyDescent="0.25">
      <c r="A143" t="s">
        <v>46</v>
      </c>
      <c r="B143" t="s">
        <v>28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</row>
    <row r="144" spans="1:23" x14ac:dyDescent="0.25">
      <c r="A144" t="s">
        <v>46</v>
      </c>
      <c r="B144" t="s">
        <v>29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</row>
    <row r="145" spans="1:23" x14ac:dyDescent="0.25">
      <c r="A145" t="s">
        <v>46</v>
      </c>
      <c r="B145" t="s">
        <v>30</v>
      </c>
      <c r="C145">
        <v>9118025.1307709701</v>
      </c>
      <c r="D145">
        <v>10212387.509811601</v>
      </c>
      <c r="E145">
        <v>11393391.063929399</v>
      </c>
      <c r="F145">
        <v>12666964.0046845</v>
      </c>
      <c r="G145">
        <v>14039410.761855301</v>
      </c>
      <c r="H145">
        <v>15517434.784731399</v>
      </c>
      <c r="I145">
        <v>17019234.5869473</v>
      </c>
      <c r="J145">
        <v>18632420.7824229</v>
      </c>
      <c r="K145">
        <v>19231913.4827144</v>
      </c>
      <c r="L145">
        <v>19987742.465360198</v>
      </c>
      <c r="M145">
        <v>20743571.4480059</v>
      </c>
      <c r="N145">
        <v>21286003.9197785</v>
      </c>
      <c r="O145">
        <v>21828436.391550999</v>
      </c>
      <c r="P145">
        <v>22370868.863323599</v>
      </c>
      <c r="Q145">
        <v>22913301.335096199</v>
      </c>
      <c r="R145">
        <v>23455733.806868698</v>
      </c>
      <c r="S145">
        <v>23998166.278641298</v>
      </c>
      <c r="T145">
        <v>24540598.750413898</v>
      </c>
      <c r="U145">
        <v>25083031.222186498</v>
      </c>
      <c r="V145">
        <v>25625463.693959001</v>
      </c>
      <c r="W145">
        <v>26167896.165731601</v>
      </c>
    </row>
    <row r="146" spans="1:23" x14ac:dyDescent="0.25">
      <c r="A146" t="s">
        <v>47</v>
      </c>
      <c r="B146" t="s">
        <v>26</v>
      </c>
      <c r="C146">
        <v>708645.56647923705</v>
      </c>
      <c r="D146">
        <v>793698.52881553199</v>
      </c>
      <c r="E146">
        <v>885485.17346925801</v>
      </c>
      <c r="F146">
        <v>984466.23626631696</v>
      </c>
      <c r="G146">
        <v>1091131.6924094099</v>
      </c>
      <c r="H146">
        <v>1107426.1487175601</v>
      </c>
      <c r="I146">
        <v>1156766.14719169</v>
      </c>
      <c r="J146">
        <v>1206106.14566583</v>
      </c>
      <c r="K146">
        <v>1255446.1441399599</v>
      </c>
      <c r="L146">
        <v>1304786.1426140899</v>
      </c>
      <c r="M146">
        <v>1354126.1410882301</v>
      </c>
      <c r="N146">
        <v>1389535.7614442699</v>
      </c>
      <c r="O146">
        <v>1424945.38180031</v>
      </c>
      <c r="P146">
        <v>1460355.0021563601</v>
      </c>
      <c r="Q146">
        <v>1495764.6225123999</v>
      </c>
      <c r="R146">
        <v>1531174.24286844</v>
      </c>
      <c r="S146">
        <v>1566583.8632244901</v>
      </c>
      <c r="T146">
        <v>1601993.4835805299</v>
      </c>
      <c r="U146">
        <v>1637403.10393657</v>
      </c>
      <c r="V146">
        <v>1672812.7242926101</v>
      </c>
      <c r="W146">
        <v>1708222.3446486599</v>
      </c>
    </row>
    <row r="147" spans="1:23" x14ac:dyDescent="0.25">
      <c r="A147" t="s">
        <v>47</v>
      </c>
      <c r="B147" t="s">
        <v>27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</row>
    <row r="148" spans="1:23" x14ac:dyDescent="0.25">
      <c r="A148" t="s">
        <v>47</v>
      </c>
      <c r="B148" t="s">
        <v>54</v>
      </c>
      <c r="C148">
        <v>22183388.533350699</v>
      </c>
      <c r="D148">
        <v>24845880.191617198</v>
      </c>
      <c r="E148">
        <v>26071741.081782401</v>
      </c>
      <c r="F148">
        <v>27605795.572883502</v>
      </c>
      <c r="G148">
        <v>29139850.0639847</v>
      </c>
      <c r="H148">
        <v>30673904.555085801</v>
      </c>
      <c r="I148">
        <v>32040542.326549299</v>
      </c>
      <c r="J148">
        <v>33407180.098012701</v>
      </c>
      <c r="K148">
        <v>34773817.869476102</v>
      </c>
      <c r="L148">
        <v>36140455.640939496</v>
      </c>
      <c r="M148">
        <v>37507093.412402898</v>
      </c>
      <c r="N148">
        <v>38487882.349336497</v>
      </c>
      <c r="O148">
        <v>39468671.28627</v>
      </c>
      <c r="P148">
        <v>40449460.223203503</v>
      </c>
      <c r="Q148">
        <v>41430249.160136998</v>
      </c>
      <c r="R148">
        <v>42411038.097070597</v>
      </c>
      <c r="S148">
        <v>43391827.0340041</v>
      </c>
      <c r="T148">
        <v>44372615.970937602</v>
      </c>
      <c r="U148">
        <v>45353404.907871097</v>
      </c>
      <c r="V148">
        <v>46334193.844804697</v>
      </c>
      <c r="W148">
        <v>47314982.781738199</v>
      </c>
    </row>
    <row r="149" spans="1:23" x14ac:dyDescent="0.25">
      <c r="A149" t="s">
        <v>47</v>
      </c>
      <c r="B149" t="s">
        <v>28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</row>
    <row r="150" spans="1:23" x14ac:dyDescent="0.25">
      <c r="A150" t="s">
        <v>47</v>
      </c>
      <c r="B150" t="s">
        <v>29</v>
      </c>
      <c r="C150">
        <v>454836.655321247</v>
      </c>
      <c r="D150">
        <v>509426.998849964</v>
      </c>
      <c r="E150">
        <v>568339.28509324999</v>
      </c>
      <c r="F150">
        <v>597994.55563919398</v>
      </c>
      <c r="G150">
        <v>631225.12243486498</v>
      </c>
      <c r="H150">
        <v>664455.68923053599</v>
      </c>
      <c r="I150">
        <v>694059.68831501703</v>
      </c>
      <c r="J150">
        <v>723663.68739949795</v>
      </c>
      <c r="K150">
        <v>753267.68648397794</v>
      </c>
      <c r="L150">
        <v>782871.68556845898</v>
      </c>
      <c r="M150">
        <v>812475.68465294002</v>
      </c>
      <c r="N150">
        <v>833721.45686656598</v>
      </c>
      <c r="O150">
        <v>854967.229080191</v>
      </c>
      <c r="P150">
        <v>876213.00129381695</v>
      </c>
      <c r="Q150">
        <v>897458.77350744302</v>
      </c>
      <c r="R150">
        <v>918704.54572106805</v>
      </c>
      <c r="S150">
        <v>939950.317934694</v>
      </c>
      <c r="T150">
        <v>961196.09014831996</v>
      </c>
      <c r="U150">
        <v>982441.86236194603</v>
      </c>
      <c r="V150">
        <v>1003687.63457557</v>
      </c>
      <c r="W150">
        <v>1024933.40678919</v>
      </c>
    </row>
    <row r="151" spans="1:23" x14ac:dyDescent="0.25">
      <c r="A151" t="s">
        <v>47</v>
      </c>
      <c r="B151" t="s">
        <v>30</v>
      </c>
      <c r="C151">
        <v>77041.821402093803</v>
      </c>
      <c r="D151">
        <v>86288.524470578704</v>
      </c>
      <c r="E151">
        <v>96267.293292406903</v>
      </c>
      <c r="F151">
        <v>107028.217685241</v>
      </c>
      <c r="G151">
        <v>118624.566284128</v>
      </c>
      <c r="H151">
        <v>131112.979198691</v>
      </c>
      <c r="I151">
        <v>143802.28313069601</v>
      </c>
      <c r="J151">
        <v>157432.73500790499</v>
      </c>
      <c r="K151">
        <v>172066.726365009</v>
      </c>
      <c r="L151">
        <v>187770.53502030301</v>
      </c>
      <c r="M151">
        <v>204614.55772521399</v>
      </c>
      <c r="N151">
        <v>220463.36635591299</v>
      </c>
      <c r="O151">
        <v>237385.51945536799</v>
      </c>
      <c r="P151">
        <v>255448.72944887899</v>
      </c>
      <c r="Q151">
        <v>274724.79664310301</v>
      </c>
      <c r="R151">
        <v>295289.84873312799</v>
      </c>
      <c r="S151">
        <v>317224.59404054697</v>
      </c>
      <c r="T151">
        <v>320398.69671610597</v>
      </c>
      <c r="U151">
        <v>327480.62078731501</v>
      </c>
      <c r="V151">
        <v>334562.544858523</v>
      </c>
      <c r="W151">
        <v>341644.46892973199</v>
      </c>
    </row>
    <row r="152" spans="1:23" x14ac:dyDescent="0.25">
      <c r="B152" t="s">
        <v>84</v>
      </c>
      <c r="C152">
        <f>SUM(C2:C151)</f>
        <v>620907851.06625056</v>
      </c>
      <c r="D152">
        <f t="shared" ref="D152:W152" si="0">SUM(D2:D151)</f>
        <v>683116818.09979951</v>
      </c>
      <c r="E152">
        <f t="shared" si="0"/>
        <v>744384042.51764667</v>
      </c>
      <c r="F152">
        <f t="shared" si="0"/>
        <v>805401306.22176969</v>
      </c>
      <c r="G152">
        <f t="shared" si="0"/>
        <v>868590828.1199199</v>
      </c>
      <c r="H152">
        <f t="shared" si="0"/>
        <v>931848372.08094358</v>
      </c>
      <c r="I152">
        <f t="shared" si="0"/>
        <v>985629906.8692416</v>
      </c>
      <c r="J152">
        <f t="shared" si="0"/>
        <v>1041359119.078801</v>
      </c>
      <c r="K152">
        <f t="shared" si="0"/>
        <v>1097788277.2759838</v>
      </c>
      <c r="L152">
        <f t="shared" si="0"/>
        <v>1148511337.0082221</v>
      </c>
      <c r="M152">
        <f t="shared" si="0"/>
        <v>1204050787.01122</v>
      </c>
      <c r="N152">
        <f t="shared" si="0"/>
        <v>1248582867.5083568</v>
      </c>
      <c r="O152">
        <f t="shared" si="0"/>
        <v>1289363347.4573522</v>
      </c>
      <c r="P152">
        <f t="shared" si="0"/>
        <v>1329256479.1435881</v>
      </c>
      <c r="Q152">
        <f t="shared" si="0"/>
        <v>1371374347.5819435</v>
      </c>
      <c r="R152">
        <f t="shared" si="0"/>
        <v>1414485916.9627128</v>
      </c>
      <c r="S152">
        <f t="shared" si="0"/>
        <v>1456454772.5560861</v>
      </c>
      <c r="T152">
        <f t="shared" si="0"/>
        <v>1500257086.8817058</v>
      </c>
      <c r="U152">
        <f t="shared" si="0"/>
        <v>1544237338.8265746</v>
      </c>
      <c r="V152">
        <f t="shared" si="0"/>
        <v>1589562463.5102451</v>
      </c>
      <c r="W152">
        <f t="shared" si="0"/>
        <v>1626007249.0337567</v>
      </c>
    </row>
  </sheetData>
  <pageMargins left="0.7" right="0.7" top="0.78740157499999996" bottom="0.78740157499999996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52"/>
  <sheetViews>
    <sheetView workbookViewId="0">
      <selection activeCell="J25" sqref="J25"/>
    </sheetView>
  </sheetViews>
  <sheetFormatPr baseColWidth="10" defaultRowHeight="15" x14ac:dyDescent="0.25"/>
  <sheetData>
    <row r="1" spans="1:23" x14ac:dyDescent="0.25">
      <c r="A1" t="s">
        <v>1</v>
      </c>
      <c r="B1" t="s">
        <v>2</v>
      </c>
      <c r="C1">
        <v>2020</v>
      </c>
      <c r="D1">
        <v>2021</v>
      </c>
      <c r="E1">
        <v>2022</v>
      </c>
      <c r="F1">
        <v>2023</v>
      </c>
      <c r="G1">
        <v>2024</v>
      </c>
      <c r="H1">
        <v>2025</v>
      </c>
      <c r="I1">
        <v>2026</v>
      </c>
      <c r="J1">
        <v>2027</v>
      </c>
      <c r="K1">
        <v>2028</v>
      </c>
      <c r="L1">
        <v>2029</v>
      </c>
      <c r="M1">
        <v>2030</v>
      </c>
      <c r="N1">
        <v>2031</v>
      </c>
      <c r="O1">
        <v>2032</v>
      </c>
      <c r="P1">
        <v>2033</v>
      </c>
      <c r="Q1">
        <v>2034</v>
      </c>
      <c r="R1">
        <v>2035</v>
      </c>
      <c r="S1">
        <v>2036</v>
      </c>
      <c r="T1">
        <v>2037</v>
      </c>
      <c r="U1">
        <v>2038</v>
      </c>
      <c r="V1">
        <v>2039</v>
      </c>
      <c r="W1">
        <v>2040</v>
      </c>
    </row>
    <row r="2" spans="1:23" x14ac:dyDescent="0.25">
      <c r="A2" t="s">
        <v>44</v>
      </c>
      <c r="B2" t="s">
        <v>26</v>
      </c>
      <c r="C2">
        <v>0</v>
      </c>
      <c r="D2">
        <v>0</v>
      </c>
      <c r="E2">
        <v>0</v>
      </c>
      <c r="F2">
        <v>0</v>
      </c>
      <c r="G2">
        <v>0</v>
      </c>
      <c r="H2">
        <v>150520.038279773</v>
      </c>
      <c r="I2">
        <v>165087.585484193</v>
      </c>
      <c r="J2">
        <v>180735.58731335599</v>
      </c>
      <c r="K2">
        <v>197535.670361725</v>
      </c>
      <c r="L2">
        <v>215563.92274664799</v>
      </c>
      <c r="M2">
        <v>234901.16119415799</v>
      </c>
      <c r="N2">
        <v>253095.876136654</v>
      </c>
      <c r="O2">
        <v>272522.80967041402</v>
      </c>
      <c r="P2">
        <v>293259.69686720899</v>
      </c>
      <c r="Q2">
        <v>315388.96575950598</v>
      </c>
      <c r="R2">
        <v>338998.012298866</v>
      </c>
      <c r="S2">
        <v>364179.49107776303</v>
      </c>
      <c r="T2">
        <v>391031.62270380202</v>
      </c>
      <c r="U2">
        <v>419658.51876475097</v>
      </c>
      <c r="V2">
        <v>450170.52537503501</v>
      </c>
      <c r="W2">
        <v>482684.58634943602</v>
      </c>
    </row>
    <row r="3" spans="1:23" x14ac:dyDescent="0.25">
      <c r="A3" t="s">
        <v>44</v>
      </c>
      <c r="B3" t="s">
        <v>27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</row>
    <row r="4" spans="1:23" x14ac:dyDescent="0.25">
      <c r="A4" t="s">
        <v>44</v>
      </c>
      <c r="B4" t="s">
        <v>54</v>
      </c>
      <c r="C4">
        <v>7173190.3875637101</v>
      </c>
      <c r="D4">
        <v>8034130.0740923304</v>
      </c>
      <c r="E4">
        <v>8963230.7533049006</v>
      </c>
      <c r="F4">
        <v>9965156.17525349</v>
      </c>
      <c r="G4">
        <v>11044866.062513599</v>
      </c>
      <c r="H4">
        <v>12207634.048061701</v>
      </c>
      <c r="I4">
        <v>13389106.5435635</v>
      </c>
      <c r="J4">
        <v>14658207.203495299</v>
      </c>
      <c r="K4">
        <v>16020745.163061401</v>
      </c>
      <c r="L4">
        <v>17482891.400575399</v>
      </c>
      <c r="M4">
        <v>19051200.398933101</v>
      </c>
      <c r="N4">
        <v>20526847.2574195</v>
      </c>
      <c r="O4">
        <v>22102430.800757099</v>
      </c>
      <c r="P4">
        <v>23784255.580285002</v>
      </c>
      <c r="Q4">
        <v>25579006.760763701</v>
      </c>
      <c r="R4">
        <v>27493772.420339599</v>
      </c>
      <c r="S4">
        <v>29536067.1289712</v>
      </c>
      <c r="T4">
        <v>31713856.877415098</v>
      </c>
      <c r="U4">
        <v>34035585.432880998</v>
      </c>
      <c r="V4">
        <v>36510202.201699898</v>
      </c>
      <c r="W4">
        <v>39147191.6838184</v>
      </c>
    </row>
    <row r="5" spans="1:23" x14ac:dyDescent="0.25">
      <c r="A5" t="s">
        <v>44</v>
      </c>
      <c r="B5" t="s">
        <v>28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</row>
    <row r="6" spans="1:23" x14ac:dyDescent="0.25">
      <c r="A6" t="s">
        <v>44</v>
      </c>
      <c r="B6" t="s">
        <v>29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</row>
    <row r="7" spans="1:23" x14ac:dyDescent="0.25">
      <c r="A7" t="s">
        <v>44</v>
      </c>
      <c r="B7" t="s">
        <v>30</v>
      </c>
      <c r="C7">
        <v>252610.522705699</v>
      </c>
      <c r="D7">
        <v>282929.308696536</v>
      </c>
      <c r="E7">
        <v>315648.44697969302</v>
      </c>
      <c r="F7">
        <v>350932.17581942299</v>
      </c>
      <c r="G7">
        <v>388955.156425678</v>
      </c>
      <c r="H7">
        <v>429903.10465301003</v>
      </c>
      <c r="I7">
        <v>471509.74946875998</v>
      </c>
      <c r="J7">
        <v>516202.30100445298</v>
      </c>
      <c r="K7">
        <v>564185.33332004305</v>
      </c>
      <c r="L7">
        <v>615676.16311468103</v>
      </c>
      <c r="M7">
        <v>670905.61255548301</v>
      </c>
      <c r="N7">
        <v>722871.87918316398</v>
      </c>
      <c r="O7">
        <v>778357.50844222505</v>
      </c>
      <c r="P7">
        <v>837584.52092923305</v>
      </c>
      <c r="Q7">
        <v>900788.34089383797</v>
      </c>
      <c r="R7">
        <v>968218.58155257895</v>
      </c>
      <c r="S7">
        <v>1040139.87542496</v>
      </c>
      <c r="T7">
        <v>1116832.7522306901</v>
      </c>
      <c r="U7">
        <v>1198594.5670284401</v>
      </c>
      <c r="V7">
        <v>1285740.4814253901</v>
      </c>
      <c r="W7">
        <v>1378604.50084446</v>
      </c>
    </row>
    <row r="8" spans="1:23" x14ac:dyDescent="0.25">
      <c r="A8" t="s">
        <v>25</v>
      </c>
      <c r="B8" t="s">
        <v>26</v>
      </c>
      <c r="C8">
        <v>4649492.5464714495</v>
      </c>
      <c r="D8">
        <v>5207533.3120443597</v>
      </c>
      <c r="E8">
        <v>5809754.4228083696</v>
      </c>
      <c r="F8">
        <v>6459178.8113686796</v>
      </c>
      <c r="G8">
        <v>7159021.2527280003</v>
      </c>
      <c r="H8">
        <v>7912699.9911948303</v>
      </c>
      <c r="I8">
        <v>8678502.5511297192</v>
      </c>
      <c r="J8">
        <v>9501103.6170801204</v>
      </c>
      <c r="K8">
        <v>10384268.5332477</v>
      </c>
      <c r="L8">
        <v>10578233.580122299</v>
      </c>
      <c r="M8">
        <v>10978245.5143819</v>
      </c>
      <c r="N8">
        <v>11265320.3252465</v>
      </c>
      <c r="O8">
        <v>11552395.136111099</v>
      </c>
      <c r="P8">
        <v>11839469.946975701</v>
      </c>
      <c r="Q8">
        <v>12126544.7578403</v>
      </c>
      <c r="R8">
        <v>12413619.568704899</v>
      </c>
      <c r="S8">
        <v>12700694.3795694</v>
      </c>
      <c r="T8">
        <v>12987769.190434</v>
      </c>
      <c r="U8">
        <v>13274844.001298601</v>
      </c>
      <c r="V8">
        <v>13561918.8121632</v>
      </c>
      <c r="W8">
        <v>13848993.6230278</v>
      </c>
    </row>
    <row r="9" spans="1:23" x14ac:dyDescent="0.25">
      <c r="A9" t="s">
        <v>25</v>
      </c>
      <c r="B9" t="s">
        <v>27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</row>
    <row r="10" spans="1:23" x14ac:dyDescent="0.25">
      <c r="A10" t="s">
        <v>25</v>
      </c>
      <c r="B10" t="s">
        <v>54</v>
      </c>
      <c r="C10">
        <v>763645.76906309696</v>
      </c>
      <c r="D10">
        <v>855299.95827518404</v>
      </c>
      <c r="E10">
        <v>954210.45198582101</v>
      </c>
      <c r="F10">
        <v>1060873.7451718301</v>
      </c>
      <c r="G10">
        <v>1175817.8415464801</v>
      </c>
      <c r="H10">
        <v>1299604.1631956699</v>
      </c>
      <c r="I10">
        <v>1425381.7354762801</v>
      </c>
      <c r="J10">
        <v>1560488.0545769599</v>
      </c>
      <c r="K10">
        <v>1705541.55124902</v>
      </c>
      <c r="L10">
        <v>1861199.1774518399</v>
      </c>
      <c r="M10">
        <v>2028158.7123968201</v>
      </c>
      <c r="N10">
        <v>2185253.5919734202</v>
      </c>
      <c r="O10">
        <v>2352987.56272669</v>
      </c>
      <c r="P10">
        <v>2532031.7965753502</v>
      </c>
      <c r="Q10">
        <v>2723097.9849020601</v>
      </c>
      <c r="R10">
        <v>2926940.71257</v>
      </c>
      <c r="S10">
        <v>3144359.9680424798</v>
      </c>
      <c r="T10">
        <v>3376203.79728078</v>
      </c>
      <c r="U10">
        <v>3623371.1095228102</v>
      </c>
      <c r="V10">
        <v>3886814.64349584</v>
      </c>
      <c r="W10">
        <v>4167544.1030923701</v>
      </c>
    </row>
    <row r="11" spans="1:23" x14ac:dyDescent="0.25">
      <c r="A11" t="s">
        <v>25</v>
      </c>
      <c r="B11" t="s">
        <v>28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</row>
    <row r="12" spans="1:23" x14ac:dyDescent="0.25">
      <c r="A12" t="s">
        <v>25</v>
      </c>
      <c r="B12" t="s">
        <v>29</v>
      </c>
      <c r="C12">
        <v>830520.03112725099</v>
      </c>
      <c r="D12">
        <v>930200.59397611697</v>
      </c>
      <c r="E12">
        <v>1037772.91303205</v>
      </c>
      <c r="F12">
        <v>1153776.96250864</v>
      </c>
      <c r="G12">
        <v>1278786.9846502999</v>
      </c>
      <c r="H12">
        <v>1413413.5665998701</v>
      </c>
      <c r="I12">
        <v>1550205.77769764</v>
      </c>
      <c r="J12">
        <v>1697143.67598869</v>
      </c>
      <c r="K12">
        <v>1854899.8496646101</v>
      </c>
      <c r="L12">
        <v>2024188.7815181401</v>
      </c>
      <c r="M12">
        <v>2205769.3569328701</v>
      </c>
      <c r="N12">
        <v>2376621.4058297798</v>
      </c>
      <c r="O12">
        <v>2559044.2362240502</v>
      </c>
      <c r="P12">
        <v>2753767.7961431802</v>
      </c>
      <c r="Q12">
        <v>2961566.1014636499</v>
      </c>
      <c r="R12">
        <v>3183259.8178258198</v>
      </c>
      <c r="S12">
        <v>3419718.9905705499</v>
      </c>
      <c r="T12">
        <v>3671865.9310451802</v>
      </c>
      <c r="U12">
        <v>3940678.2680908502</v>
      </c>
      <c r="V12">
        <v>4227192.1740134703</v>
      </c>
      <c r="W12">
        <v>4532505.7748581301</v>
      </c>
    </row>
    <row r="13" spans="1:23" x14ac:dyDescent="0.25">
      <c r="A13" t="s">
        <v>25</v>
      </c>
      <c r="B13" t="s">
        <v>30</v>
      </c>
      <c r="C13">
        <v>15696293.2438225</v>
      </c>
      <c r="D13">
        <v>17580191.628623001</v>
      </c>
      <c r="E13">
        <v>18569759.747485802</v>
      </c>
      <c r="F13">
        <v>19662399.600341901</v>
      </c>
      <c r="G13">
        <v>20755039.453198001</v>
      </c>
      <c r="H13">
        <v>21847679.3060541</v>
      </c>
      <c r="I13">
        <v>22821075.5590434</v>
      </c>
      <c r="J13">
        <v>23794471.8120327</v>
      </c>
      <c r="K13">
        <v>24767868.0650221</v>
      </c>
      <c r="L13">
        <v>25741264.318011399</v>
      </c>
      <c r="M13">
        <v>26714660.571000699</v>
      </c>
      <c r="N13">
        <v>27413233.591679201</v>
      </c>
      <c r="O13">
        <v>28111806.612357698</v>
      </c>
      <c r="P13">
        <v>28810379.6330362</v>
      </c>
      <c r="Q13">
        <v>29508952.653714601</v>
      </c>
      <c r="R13">
        <v>30207525.674393099</v>
      </c>
      <c r="S13">
        <v>30906098.6950716</v>
      </c>
      <c r="T13">
        <v>31604671.715750001</v>
      </c>
      <c r="U13">
        <v>32303244.736428499</v>
      </c>
      <c r="V13">
        <v>33001817.757107001</v>
      </c>
      <c r="W13">
        <v>33700390.777785398</v>
      </c>
    </row>
    <row r="14" spans="1:23" x14ac:dyDescent="0.25">
      <c r="A14" t="s">
        <v>40</v>
      </c>
      <c r="B14" t="s">
        <v>26</v>
      </c>
      <c r="C14">
        <v>8385.5288017668699</v>
      </c>
      <c r="D14">
        <v>9391.9756054773006</v>
      </c>
      <c r="E14">
        <v>10478.103267554299</v>
      </c>
      <c r="F14">
        <v>11649.3637568254</v>
      </c>
      <c r="G14">
        <v>12911.555036854699</v>
      </c>
      <c r="H14">
        <v>14270.842035494799</v>
      </c>
      <c r="I14">
        <v>15651.994786814799</v>
      </c>
      <c r="J14">
        <v>17135.5857081781</v>
      </c>
      <c r="K14">
        <v>18728.405734710599</v>
      </c>
      <c r="L14">
        <v>20437.668799625899</v>
      </c>
      <c r="M14">
        <v>22271.0371566961</v>
      </c>
      <c r="N14">
        <v>23996.082577841898</v>
      </c>
      <c r="O14">
        <v>25837.954948210499</v>
      </c>
      <c r="P14">
        <v>27804.024349171501</v>
      </c>
      <c r="Q14">
        <v>29902.105802857899</v>
      </c>
      <c r="R14">
        <v>32140.485341040101</v>
      </c>
      <c r="S14">
        <v>34527.947568533396</v>
      </c>
      <c r="T14">
        <v>37073.804805423402</v>
      </c>
      <c r="U14">
        <v>39787.927897081099</v>
      </c>
      <c r="V14">
        <v>42680.778785891001</v>
      </c>
      <c r="W14">
        <v>45763.444943839197</v>
      </c>
    </row>
    <row r="15" spans="1:23" x14ac:dyDescent="0.25">
      <c r="A15" t="s">
        <v>40</v>
      </c>
      <c r="B15" t="s">
        <v>27</v>
      </c>
      <c r="C15">
        <v>0</v>
      </c>
      <c r="D15">
        <v>0</v>
      </c>
      <c r="E15">
        <v>0</v>
      </c>
      <c r="F15">
        <v>0</v>
      </c>
      <c r="G15">
        <v>0</v>
      </c>
      <c r="H15">
        <v>2340.9444336822598</v>
      </c>
      <c r="I15">
        <v>2567.5044248324498</v>
      </c>
      <c r="J15">
        <v>2810.8680540134501</v>
      </c>
      <c r="K15">
        <v>3072.1492850504701</v>
      </c>
      <c r="L15">
        <v>3352.5314690561599</v>
      </c>
      <c r="M15">
        <v>3653.2714982498001</v>
      </c>
      <c r="N15">
        <v>3936.2425707651</v>
      </c>
      <c r="O15">
        <v>4238.3775717863</v>
      </c>
      <c r="P15">
        <v>4560.8854664827104</v>
      </c>
      <c r="Q15">
        <v>4905.0482067192997</v>
      </c>
      <c r="R15">
        <v>5272.22500731333</v>
      </c>
      <c r="S15">
        <v>5663.8568674499802</v>
      </c>
      <c r="T15">
        <v>6081.4713510820002</v>
      </c>
      <c r="U15">
        <v>6526.6876409085999</v>
      </c>
      <c r="V15">
        <v>7001.2218813401596</v>
      </c>
      <c r="W15">
        <v>7506.8928267126003</v>
      </c>
    </row>
    <row r="16" spans="1:23" x14ac:dyDescent="0.25">
      <c r="A16" t="s">
        <v>40</v>
      </c>
      <c r="B16" t="s">
        <v>54</v>
      </c>
      <c r="C16">
        <v>3338365.9482831801</v>
      </c>
      <c r="D16">
        <v>3739042.8546170299</v>
      </c>
      <c r="E16">
        <v>4171441.5367135499</v>
      </c>
      <c r="F16">
        <v>4637732.4798831902</v>
      </c>
      <c r="G16">
        <v>4683849.9264517296</v>
      </c>
      <c r="H16">
        <v>4930429.1298292298</v>
      </c>
      <c r="I16">
        <v>5150098.28431354</v>
      </c>
      <c r="J16">
        <v>5369767.4387978502</v>
      </c>
      <c r="K16">
        <v>5589436.5932821603</v>
      </c>
      <c r="L16">
        <v>5809105.7477664696</v>
      </c>
      <c r="M16">
        <v>6028774.9022507798</v>
      </c>
      <c r="N16">
        <v>6186423.90113148</v>
      </c>
      <c r="O16">
        <v>6344072.90001217</v>
      </c>
      <c r="P16">
        <v>6501721.8988928702</v>
      </c>
      <c r="Q16">
        <v>6659370.8977735704</v>
      </c>
      <c r="R16">
        <v>6817019.8966542603</v>
      </c>
      <c r="S16">
        <v>6974668.8955349596</v>
      </c>
      <c r="T16">
        <v>7132317.8944156496</v>
      </c>
      <c r="U16">
        <v>7289966.8932963498</v>
      </c>
      <c r="V16">
        <v>7447615.89217705</v>
      </c>
      <c r="W16">
        <v>7605264.89105774</v>
      </c>
    </row>
    <row r="17" spans="1:23" x14ac:dyDescent="0.25">
      <c r="A17" t="s">
        <v>40</v>
      </c>
      <c r="B17" t="s">
        <v>28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</row>
    <row r="18" spans="1:23" x14ac:dyDescent="0.25">
      <c r="A18" t="s">
        <v>40</v>
      </c>
      <c r="B18" t="s">
        <v>29</v>
      </c>
      <c r="C18">
        <v>0</v>
      </c>
      <c r="D18">
        <v>0</v>
      </c>
      <c r="E18">
        <v>0</v>
      </c>
      <c r="F18">
        <v>0</v>
      </c>
      <c r="G18">
        <v>0</v>
      </c>
      <c r="H18">
        <v>5195.5456571881396</v>
      </c>
      <c r="I18">
        <v>5698.3780872007601</v>
      </c>
      <c r="J18">
        <v>6238.5048960716604</v>
      </c>
      <c r="K18">
        <v>6818.3984406116597</v>
      </c>
      <c r="L18">
        <v>7440.6850773654796</v>
      </c>
      <c r="M18">
        <v>8108.1543816931398</v>
      </c>
      <c r="N18">
        <v>8736.1868568613609</v>
      </c>
      <c r="O18">
        <v>9406.7521935921595</v>
      </c>
      <c r="P18">
        <v>10122.5335968539</v>
      </c>
      <c r="Q18">
        <v>10886.3762599578</v>
      </c>
      <c r="R18">
        <v>11701.29685538</v>
      </c>
      <c r="S18">
        <v>12570.493569694499</v>
      </c>
      <c r="T18">
        <v>13497.356713302001</v>
      </c>
      <c r="U18">
        <v>14485.479937345999</v>
      </c>
      <c r="V18">
        <v>15538.6720920112</v>
      </c>
      <c r="W18">
        <v>16660.969762299501</v>
      </c>
    </row>
    <row r="19" spans="1:23" x14ac:dyDescent="0.25">
      <c r="A19" t="s">
        <v>40</v>
      </c>
      <c r="B19" t="s">
        <v>30</v>
      </c>
      <c r="C19">
        <v>429182.171813722</v>
      </c>
      <c r="D19">
        <v>480693.41639264597</v>
      </c>
      <c r="E19">
        <v>536282.82999992697</v>
      </c>
      <c r="F19">
        <v>596229.45142695506</v>
      </c>
      <c r="G19">
        <v>660830.02792168595</v>
      </c>
      <c r="H19">
        <v>730400.08843732195</v>
      </c>
      <c r="I19">
        <v>801089.26635692001</v>
      </c>
      <c r="J19">
        <v>877021.36184738495</v>
      </c>
      <c r="K19">
        <v>958543.94372100395</v>
      </c>
      <c r="L19">
        <v>1046026.23037736</v>
      </c>
      <c r="M19">
        <v>1139860.38584006</v>
      </c>
      <c r="N19">
        <v>1228150.4338294801</v>
      </c>
      <c r="O19">
        <v>1322419.8356532401</v>
      </c>
      <c r="P19">
        <v>1423045.8015748099</v>
      </c>
      <c r="Q19">
        <v>1439380.7249761401</v>
      </c>
      <c r="R19">
        <v>1473455.5548337901</v>
      </c>
      <c r="S19">
        <v>1507530.38469145</v>
      </c>
      <c r="T19">
        <v>1541605.21454911</v>
      </c>
      <c r="U19">
        <v>1575680.04440676</v>
      </c>
      <c r="V19">
        <v>1609754.87426442</v>
      </c>
      <c r="W19">
        <v>1643829.70412207</v>
      </c>
    </row>
    <row r="20" spans="1:23" x14ac:dyDescent="0.25">
      <c r="A20" t="s">
        <v>53</v>
      </c>
      <c r="B20" t="s">
        <v>26</v>
      </c>
      <c r="C20">
        <v>0</v>
      </c>
      <c r="D20">
        <v>0</v>
      </c>
      <c r="E20">
        <v>0</v>
      </c>
      <c r="F20">
        <v>0</v>
      </c>
      <c r="G20">
        <v>0</v>
      </c>
      <c r="H20">
        <v>16059.3257568096</v>
      </c>
      <c r="I20">
        <v>17613.570551769499</v>
      </c>
      <c r="J20">
        <v>19283.091511833201</v>
      </c>
      <c r="K20">
        <v>21075.530641524001</v>
      </c>
      <c r="L20">
        <v>22999.005955404202</v>
      </c>
      <c r="M20">
        <v>25062.139974068599</v>
      </c>
      <c r="N20">
        <v>27003.375557404899</v>
      </c>
      <c r="O20">
        <v>29076.0793491396</v>
      </c>
      <c r="P20">
        <v>31288.545081154301</v>
      </c>
      <c r="Q20">
        <v>33649.5671879976</v>
      </c>
      <c r="R20">
        <v>36168.4701428224</v>
      </c>
      <c r="S20">
        <v>38855.139475159602</v>
      </c>
      <c r="T20">
        <v>41720.054565373503</v>
      </c>
      <c r="U20">
        <v>44774.323315920898</v>
      </c>
      <c r="V20">
        <v>48029.718805109602</v>
      </c>
      <c r="W20">
        <v>51498.718034927297</v>
      </c>
    </row>
    <row r="21" spans="1:23" x14ac:dyDescent="0.25">
      <c r="A21" t="s">
        <v>53</v>
      </c>
      <c r="B21" t="s">
        <v>27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</row>
    <row r="22" spans="1:23" x14ac:dyDescent="0.25">
      <c r="A22" t="s">
        <v>53</v>
      </c>
      <c r="B22" t="s">
        <v>54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</row>
    <row r="23" spans="1:23" x14ac:dyDescent="0.25">
      <c r="A23" t="s">
        <v>53</v>
      </c>
      <c r="B23" t="s">
        <v>28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</row>
    <row r="24" spans="1:23" x14ac:dyDescent="0.25">
      <c r="A24" t="s">
        <v>53</v>
      </c>
      <c r="B24" t="s">
        <v>29</v>
      </c>
      <c r="C24">
        <v>0</v>
      </c>
      <c r="D24">
        <v>0</v>
      </c>
      <c r="E24">
        <v>0</v>
      </c>
      <c r="F24">
        <v>0</v>
      </c>
      <c r="G24">
        <v>0</v>
      </c>
      <c r="H24">
        <v>83440.566825803704</v>
      </c>
      <c r="I24">
        <v>91516.065675592705</v>
      </c>
      <c r="J24">
        <v>100190.512993296</v>
      </c>
      <c r="K24">
        <v>109503.61487858</v>
      </c>
      <c r="L24">
        <v>119497.55066990999</v>
      </c>
      <c r="M24">
        <v>130217.121003177</v>
      </c>
      <c r="N24">
        <v>140303.33507398301</v>
      </c>
      <c r="O24">
        <v>151072.627749362</v>
      </c>
      <c r="P24">
        <v>162568.09135459401</v>
      </c>
      <c r="Q24">
        <v>174835.419750976</v>
      </c>
      <c r="R24">
        <v>187923.06075860999</v>
      </c>
      <c r="S24">
        <v>201882.37731762999</v>
      </c>
      <c r="T24">
        <v>216767.81788065401</v>
      </c>
      <c r="U24">
        <v>232637.09655668799</v>
      </c>
      <c r="V24">
        <v>249551.383555623</v>
      </c>
      <c r="W24">
        <v>267575.50651306001</v>
      </c>
    </row>
    <row r="25" spans="1:23" x14ac:dyDescent="0.25">
      <c r="A25" t="s">
        <v>53</v>
      </c>
      <c r="B25" t="s">
        <v>30</v>
      </c>
      <c r="C25">
        <v>1196786.72579273</v>
      </c>
      <c r="D25">
        <v>1224486.3181070799</v>
      </c>
      <c r="E25">
        <v>1301039.12306048</v>
      </c>
      <c r="F25">
        <v>1377591.92801388</v>
      </c>
      <c r="G25">
        <v>1454144.7329672801</v>
      </c>
      <c r="H25">
        <v>1530697.5379206899</v>
      </c>
      <c r="I25">
        <v>1598895.86814147</v>
      </c>
      <c r="J25">
        <v>1667094.1983622501</v>
      </c>
      <c r="K25">
        <v>1735292.52858303</v>
      </c>
      <c r="L25">
        <v>1803490.8588038101</v>
      </c>
      <c r="M25">
        <v>1871689.18902459</v>
      </c>
      <c r="N25">
        <v>1920632.78563414</v>
      </c>
      <c r="O25">
        <v>1969576.3822436901</v>
      </c>
      <c r="P25">
        <v>2018519.9788532499</v>
      </c>
      <c r="Q25">
        <v>2067463.5754628</v>
      </c>
      <c r="R25">
        <v>2116407.17207235</v>
      </c>
      <c r="S25">
        <v>2165350.7686819001</v>
      </c>
      <c r="T25">
        <v>2214294.3652914502</v>
      </c>
      <c r="U25">
        <v>2263237.9619009998</v>
      </c>
      <c r="V25">
        <v>2312181.5585105498</v>
      </c>
      <c r="W25">
        <v>2361125.1551200999</v>
      </c>
    </row>
    <row r="26" spans="1:23" x14ac:dyDescent="0.25">
      <c r="A26" t="s">
        <v>52</v>
      </c>
      <c r="B26" t="s">
        <v>26</v>
      </c>
      <c r="C26">
        <v>6186017.3408983396</v>
      </c>
      <c r="D26">
        <v>6928474.6775343502</v>
      </c>
      <c r="E26">
        <v>7729712.70448172</v>
      </c>
      <c r="F26">
        <v>8593753.3474299908</v>
      </c>
      <c r="G26">
        <v>9524873.7729118802</v>
      </c>
      <c r="H26">
        <v>10527621.857573301</v>
      </c>
      <c r="I26">
        <v>11546500.341217101</v>
      </c>
      <c r="J26">
        <v>12640947.6185812</v>
      </c>
      <c r="K26">
        <v>13815973.3728287</v>
      </c>
      <c r="L26">
        <v>15076899.3334546</v>
      </c>
      <c r="M26">
        <v>16429377.956710899</v>
      </c>
      <c r="N26">
        <v>17701946.585512999</v>
      </c>
      <c r="O26">
        <v>19060698.632303599</v>
      </c>
      <c r="P26">
        <v>19358574.300793398</v>
      </c>
      <c r="Q26">
        <v>19827966.856448099</v>
      </c>
      <c r="R26">
        <v>20297359.4121028</v>
      </c>
      <c r="S26">
        <v>20766751.967757601</v>
      </c>
      <c r="T26">
        <v>21236144.523412298</v>
      </c>
      <c r="U26">
        <v>21705537.079066999</v>
      </c>
      <c r="V26">
        <v>22174929.634721801</v>
      </c>
      <c r="W26">
        <v>22644322.190376502</v>
      </c>
    </row>
    <row r="27" spans="1:23" x14ac:dyDescent="0.25">
      <c r="A27" t="s">
        <v>52</v>
      </c>
      <c r="B27" t="s">
        <v>27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</row>
    <row r="28" spans="1:23" x14ac:dyDescent="0.25">
      <c r="A28" t="s">
        <v>52</v>
      </c>
      <c r="B28" t="s">
        <v>54</v>
      </c>
      <c r="C28">
        <v>6548603.96838082</v>
      </c>
      <c r="D28">
        <v>7334579.6281810096</v>
      </c>
      <c r="E28">
        <v>8182781.3440402802</v>
      </c>
      <c r="F28">
        <v>9097466.7824150193</v>
      </c>
      <c r="G28">
        <v>10083163.8112671</v>
      </c>
      <c r="H28">
        <v>11144686.876048399</v>
      </c>
      <c r="I28">
        <v>12223285.8054717</v>
      </c>
      <c r="J28">
        <v>13381882.9106472</v>
      </c>
      <c r="K28">
        <v>14625781.511826601</v>
      </c>
      <c r="L28">
        <v>15960615.2658474</v>
      </c>
      <c r="M28">
        <v>17392367.941490602</v>
      </c>
      <c r="N28">
        <v>18739526.7859242</v>
      </c>
      <c r="O28">
        <v>20177920.594947401</v>
      </c>
      <c r="P28">
        <v>21713304.967908099</v>
      </c>
      <c r="Q28">
        <v>23351782.9766775</v>
      </c>
      <c r="R28">
        <v>25099825.5239041</v>
      </c>
      <c r="S28">
        <v>24784509.356034402</v>
      </c>
      <c r="T28">
        <v>25344715.603277098</v>
      </c>
      <c r="U28">
        <v>25904921.850519799</v>
      </c>
      <c r="V28">
        <v>26465128.097762499</v>
      </c>
      <c r="W28">
        <v>27025334.345005199</v>
      </c>
    </row>
    <row r="29" spans="1:23" x14ac:dyDescent="0.25">
      <c r="A29" t="s">
        <v>52</v>
      </c>
      <c r="B29" t="s">
        <v>28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</row>
    <row r="30" spans="1:23" x14ac:dyDescent="0.25">
      <c r="A30" t="s">
        <v>52</v>
      </c>
      <c r="B30" t="s">
        <v>29</v>
      </c>
      <c r="C30">
        <v>2154499.14528492</v>
      </c>
      <c r="D30">
        <v>2413086.1503062299</v>
      </c>
      <c r="E30">
        <v>2692145.6079664701</v>
      </c>
      <c r="F30">
        <v>2993078.2960169599</v>
      </c>
      <c r="G30">
        <v>3317373.88885258</v>
      </c>
      <c r="H30">
        <v>3666616.3452317198</v>
      </c>
      <c r="I30">
        <v>4021476.7830850701</v>
      </c>
      <c r="J30">
        <v>4402656.7238606699</v>
      </c>
      <c r="K30">
        <v>4811900.9667561203</v>
      </c>
      <c r="L30">
        <v>5251062.9921314698</v>
      </c>
      <c r="M30">
        <v>5722111.4676274499</v>
      </c>
      <c r="N30">
        <v>6165328.4636329096</v>
      </c>
      <c r="O30">
        <v>6638561.8805698399</v>
      </c>
      <c r="P30">
        <v>7143705.3180413796</v>
      </c>
      <c r="Q30">
        <v>7682766.6945586503</v>
      </c>
      <c r="R30">
        <v>8257874.9454325503</v>
      </c>
      <c r="S30">
        <v>8871287.1046574395</v>
      </c>
      <c r="T30">
        <v>9525395.7924412303</v>
      </c>
      <c r="U30">
        <v>10222737.1312417</v>
      </c>
      <c r="V30">
        <v>10965999.114441199</v>
      </c>
      <c r="W30">
        <v>10834019.355601599</v>
      </c>
    </row>
    <row r="31" spans="1:23" x14ac:dyDescent="0.25">
      <c r="A31" t="s">
        <v>52</v>
      </c>
      <c r="B31" t="s">
        <v>30</v>
      </c>
      <c r="C31">
        <v>2373785.1134895999</v>
      </c>
      <c r="D31">
        <v>2658691.2293285499</v>
      </c>
      <c r="E31">
        <v>2822300.6036096099</v>
      </c>
      <c r="F31">
        <v>2988364.0399801899</v>
      </c>
      <c r="G31">
        <v>3154427.4763507699</v>
      </c>
      <c r="H31">
        <v>3320490.9127213499</v>
      </c>
      <c r="I31">
        <v>3468431.2668088698</v>
      </c>
      <c r="J31">
        <v>3616371.6208963799</v>
      </c>
      <c r="K31">
        <v>3764311.9749838999</v>
      </c>
      <c r="L31">
        <v>3912252.32907141</v>
      </c>
      <c r="M31">
        <v>4060192.6831589299</v>
      </c>
      <c r="N31">
        <v>4166364.3883794602</v>
      </c>
      <c r="O31">
        <v>4272536.0936000003</v>
      </c>
      <c r="P31">
        <v>4378707.7988205301</v>
      </c>
      <c r="Q31">
        <v>4484879.5040410701</v>
      </c>
      <c r="R31">
        <v>4591051.2092616102</v>
      </c>
      <c r="S31">
        <v>4697222.91448214</v>
      </c>
      <c r="T31">
        <v>4803394.61970268</v>
      </c>
      <c r="U31">
        <v>4909566.3249232098</v>
      </c>
      <c r="V31">
        <v>5015738.0301437499</v>
      </c>
      <c r="W31">
        <v>5121909.7353642797</v>
      </c>
    </row>
    <row r="32" spans="1:23" x14ac:dyDescent="0.25">
      <c r="A32" t="s">
        <v>31</v>
      </c>
      <c r="B32" t="s">
        <v>26</v>
      </c>
      <c r="C32">
        <v>1801044.68726993</v>
      </c>
      <c r="D32">
        <v>2017209.4291357701</v>
      </c>
      <c r="E32">
        <v>2250488.0334700099</v>
      </c>
      <c r="F32">
        <v>2293482.4683518698</v>
      </c>
      <c r="G32">
        <v>2420931.3249351899</v>
      </c>
      <c r="H32">
        <v>2548380.1815185202</v>
      </c>
      <c r="I32">
        <v>2661920.0996550401</v>
      </c>
      <c r="J32">
        <v>2775460.0177915599</v>
      </c>
      <c r="K32">
        <v>2888999.93592809</v>
      </c>
      <c r="L32">
        <v>3002539.8540646099</v>
      </c>
      <c r="M32">
        <v>3116079.7722011399</v>
      </c>
      <c r="N32">
        <v>3197563.4673937499</v>
      </c>
      <c r="O32">
        <v>3279047.16258637</v>
      </c>
      <c r="P32">
        <v>3360530.8577789902</v>
      </c>
      <c r="Q32">
        <v>3442014.5529716001</v>
      </c>
      <c r="R32">
        <v>3523498.2481642198</v>
      </c>
      <c r="S32">
        <v>3604981.9433568302</v>
      </c>
      <c r="T32">
        <v>3686465.6385494499</v>
      </c>
      <c r="U32">
        <v>3767949.33374207</v>
      </c>
      <c r="V32">
        <v>3849433.0289346799</v>
      </c>
      <c r="W32">
        <v>3930916.7241273001</v>
      </c>
    </row>
    <row r="33" spans="1:23" x14ac:dyDescent="0.25">
      <c r="A33" t="s">
        <v>31</v>
      </c>
      <c r="B33" t="s">
        <v>27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</row>
    <row r="34" spans="1:23" x14ac:dyDescent="0.25">
      <c r="A34" t="s">
        <v>31</v>
      </c>
      <c r="B34" t="s">
        <v>54</v>
      </c>
      <c r="C34">
        <v>9703.8962567959607</v>
      </c>
      <c r="D34">
        <v>10868.5759808858</v>
      </c>
      <c r="E34">
        <v>12125.463936742701</v>
      </c>
      <c r="F34">
        <v>13480.869248233101</v>
      </c>
      <c r="G34">
        <v>13616.002938006601</v>
      </c>
      <c r="H34">
        <v>14332.8113777217</v>
      </c>
      <c r="I34">
        <v>14971.3920111353</v>
      </c>
      <c r="J34">
        <v>15609.9726445489</v>
      </c>
      <c r="K34">
        <v>16248.553277962499</v>
      </c>
      <c r="L34">
        <v>16887.133911376099</v>
      </c>
      <c r="M34">
        <v>17525.714544789698</v>
      </c>
      <c r="N34">
        <v>17984.001907886199</v>
      </c>
      <c r="O34">
        <v>18442.289270982699</v>
      </c>
      <c r="P34">
        <v>18900.5766340792</v>
      </c>
      <c r="Q34">
        <v>19358.863997175798</v>
      </c>
      <c r="R34">
        <v>19817.151360272299</v>
      </c>
      <c r="S34">
        <v>20275.438723368799</v>
      </c>
      <c r="T34">
        <v>20733.7260864653</v>
      </c>
      <c r="U34">
        <v>21192.0134495618</v>
      </c>
      <c r="V34">
        <v>21650.300812658301</v>
      </c>
      <c r="W34">
        <v>22108.588175754801</v>
      </c>
    </row>
    <row r="35" spans="1:23" x14ac:dyDescent="0.25">
      <c r="A35" t="s">
        <v>31</v>
      </c>
      <c r="B35" t="s">
        <v>28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</row>
    <row r="36" spans="1:23" x14ac:dyDescent="0.25">
      <c r="A36" t="s">
        <v>31</v>
      </c>
      <c r="B36" t="s">
        <v>29</v>
      </c>
      <c r="C36">
        <v>171357.16221973399</v>
      </c>
      <c r="D36">
        <v>191923.76836776899</v>
      </c>
      <c r="E36">
        <v>214118.642225057</v>
      </c>
      <c r="F36">
        <v>238053.19404715599</v>
      </c>
      <c r="G36">
        <v>263845.90444590099</v>
      </c>
      <c r="H36">
        <v>291622.75289940299</v>
      </c>
      <c r="I36">
        <v>319846.42509146599</v>
      </c>
      <c r="J36">
        <v>350163.40762048698</v>
      </c>
      <c r="K36">
        <v>382712.47233968199</v>
      </c>
      <c r="L36">
        <v>417641.03501174401</v>
      </c>
      <c r="M36">
        <v>455105.67277016398</v>
      </c>
      <c r="N36">
        <v>490356.74578602501</v>
      </c>
      <c r="O36">
        <v>527995.16192154796</v>
      </c>
      <c r="P36">
        <v>568171.52780615701</v>
      </c>
      <c r="Q36">
        <v>611045.54237442301</v>
      </c>
      <c r="R36">
        <v>656786.52958000102</v>
      </c>
      <c r="S36">
        <v>705574.00165019999</v>
      </c>
      <c r="T36">
        <v>757598.25460346998</v>
      </c>
      <c r="U36">
        <v>813060.99784793996</v>
      </c>
      <c r="V36">
        <v>872176.01978035003</v>
      </c>
      <c r="W36">
        <v>935169.89141138003</v>
      </c>
    </row>
    <row r="37" spans="1:23" x14ac:dyDescent="0.25">
      <c r="A37" t="s">
        <v>31</v>
      </c>
      <c r="B37" t="s">
        <v>30</v>
      </c>
      <c r="C37">
        <v>9274514.3374096602</v>
      </c>
      <c r="D37">
        <v>9713069.3656285293</v>
      </c>
      <c r="E37">
        <v>10320313.965793001</v>
      </c>
      <c r="F37">
        <v>10927558.565957399</v>
      </c>
      <c r="G37">
        <v>11534803.1661219</v>
      </c>
      <c r="H37">
        <v>12142047.766286399</v>
      </c>
      <c r="I37">
        <v>12683021.6442784</v>
      </c>
      <c r="J37">
        <v>13223995.522270299</v>
      </c>
      <c r="K37">
        <v>13764969.4002623</v>
      </c>
      <c r="L37">
        <v>14305943.2782542</v>
      </c>
      <c r="M37">
        <v>14846917.1562462</v>
      </c>
      <c r="N37">
        <v>15235155.507170999</v>
      </c>
      <c r="O37">
        <v>15623393.858095899</v>
      </c>
      <c r="P37">
        <v>16011632.2090207</v>
      </c>
      <c r="Q37">
        <v>16399870.5599455</v>
      </c>
      <c r="R37">
        <v>16788108.910870399</v>
      </c>
      <c r="S37">
        <v>17176347.2617952</v>
      </c>
      <c r="T37">
        <v>17564585.612720001</v>
      </c>
      <c r="U37">
        <v>17952823.963644899</v>
      </c>
      <c r="V37">
        <v>18341062.314569701</v>
      </c>
      <c r="W37">
        <v>18729300.665494502</v>
      </c>
    </row>
    <row r="38" spans="1:23" x14ac:dyDescent="0.25">
      <c r="A38" t="s">
        <v>33</v>
      </c>
      <c r="B38" t="s">
        <v>26</v>
      </c>
      <c r="C38">
        <v>0</v>
      </c>
      <c r="D38">
        <v>0</v>
      </c>
      <c r="E38">
        <v>0</v>
      </c>
      <c r="F38">
        <v>0</v>
      </c>
      <c r="G38">
        <v>0</v>
      </c>
      <c r="H38">
        <v>22688.312053676</v>
      </c>
      <c r="I38">
        <v>24884.119738870799</v>
      </c>
      <c r="J38">
        <v>27242.787412451002</v>
      </c>
      <c r="K38">
        <v>29775.111554041901</v>
      </c>
      <c r="L38">
        <v>32492.5611412609</v>
      </c>
      <c r="M38">
        <v>35407.317908316603</v>
      </c>
      <c r="N38">
        <v>38149.858868715099</v>
      </c>
      <c r="O38">
        <v>41078.135630382698</v>
      </c>
      <c r="P38">
        <v>44203.8654210452</v>
      </c>
      <c r="Q38">
        <v>47539.472851698003</v>
      </c>
      <c r="R38">
        <v>51098.131361863503</v>
      </c>
      <c r="S38">
        <v>54893.807040916297</v>
      </c>
      <c r="T38">
        <v>58941.3049594697</v>
      </c>
      <c r="U38">
        <v>63256.318152276101</v>
      </c>
      <c r="V38">
        <v>67855.479401964607</v>
      </c>
      <c r="W38">
        <v>72756.415981241196</v>
      </c>
    </row>
    <row r="39" spans="1:23" x14ac:dyDescent="0.25">
      <c r="A39" t="s">
        <v>33</v>
      </c>
      <c r="B39" t="s">
        <v>27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</row>
    <row r="40" spans="1:23" x14ac:dyDescent="0.25">
      <c r="A40" t="s">
        <v>33</v>
      </c>
      <c r="B40" t="s">
        <v>54</v>
      </c>
      <c r="C40">
        <v>133748.50236531999</v>
      </c>
      <c r="D40">
        <v>138532.65457229901</v>
      </c>
      <c r="E40">
        <v>147193.48085375901</v>
      </c>
      <c r="F40">
        <v>155854.30713521899</v>
      </c>
      <c r="G40">
        <v>164515.13341667899</v>
      </c>
      <c r="H40">
        <v>173175.95969813899</v>
      </c>
      <c r="I40">
        <v>180891.599785884</v>
      </c>
      <c r="J40">
        <v>188607.23987362999</v>
      </c>
      <c r="K40">
        <v>196322.87996137599</v>
      </c>
      <c r="L40">
        <v>204038.520049121</v>
      </c>
      <c r="M40">
        <v>211754.16013686699</v>
      </c>
      <c r="N40">
        <v>217291.40972665299</v>
      </c>
      <c r="O40">
        <v>222828.65931643901</v>
      </c>
      <c r="P40">
        <v>228365.908906225</v>
      </c>
      <c r="Q40">
        <v>233903.15849601099</v>
      </c>
      <c r="R40">
        <v>239440.40808579599</v>
      </c>
      <c r="S40">
        <v>244977.65767558201</v>
      </c>
      <c r="T40">
        <v>250514.90726536801</v>
      </c>
      <c r="U40">
        <v>256052.156855154</v>
      </c>
      <c r="V40">
        <v>261589.40644493999</v>
      </c>
      <c r="W40">
        <v>267126.65603472601</v>
      </c>
    </row>
    <row r="41" spans="1:23" x14ac:dyDescent="0.25">
      <c r="A41" t="s">
        <v>33</v>
      </c>
      <c r="B41" t="s">
        <v>28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</row>
    <row r="42" spans="1:23" x14ac:dyDescent="0.25">
      <c r="A42" t="s">
        <v>33</v>
      </c>
      <c r="B42" t="s">
        <v>29</v>
      </c>
      <c r="C42">
        <v>0</v>
      </c>
      <c r="D42">
        <v>0</v>
      </c>
      <c r="E42">
        <v>0</v>
      </c>
      <c r="F42">
        <v>0</v>
      </c>
      <c r="G42">
        <v>0</v>
      </c>
      <c r="H42">
        <v>2080.6386727347399</v>
      </c>
      <c r="I42">
        <v>2282.0058955098798</v>
      </c>
      <c r="J42">
        <v>2498.3082438807</v>
      </c>
      <c r="K42">
        <v>2730.5358123498299</v>
      </c>
      <c r="L42">
        <v>2979.7403670561698</v>
      </c>
      <c r="M42">
        <v>3247.03903770227</v>
      </c>
      <c r="N42">
        <v>3498.5446045449899</v>
      </c>
      <c r="O42">
        <v>3767.0831304777198</v>
      </c>
      <c r="P42">
        <v>4053.72914749236</v>
      </c>
      <c r="Q42">
        <v>4359.6220583822696</v>
      </c>
      <c r="R42">
        <v>4685.9699374924403</v>
      </c>
      <c r="S42">
        <v>5034.0535493676798</v>
      </c>
      <c r="T42">
        <v>5405.2305975867002</v>
      </c>
      <c r="U42">
        <v>5800.9402167542103</v>
      </c>
      <c r="V42">
        <v>6222.7077213445</v>
      </c>
      <c r="W42">
        <v>6672.1496258519401</v>
      </c>
    </row>
    <row r="43" spans="1:23" x14ac:dyDescent="0.25">
      <c r="A43" t="s">
        <v>33</v>
      </c>
      <c r="B43" t="s">
        <v>30</v>
      </c>
      <c r="C43">
        <v>3337439.9449106301</v>
      </c>
      <c r="D43">
        <v>3468870.2316898</v>
      </c>
      <c r="E43">
        <v>3685738.1070824098</v>
      </c>
      <c r="F43">
        <v>3902605.9824750298</v>
      </c>
      <c r="G43">
        <v>4119473.85786764</v>
      </c>
      <c r="H43">
        <v>4336341.7332602497</v>
      </c>
      <c r="I43">
        <v>4529542.0606592</v>
      </c>
      <c r="J43">
        <v>4722742.3880581502</v>
      </c>
      <c r="K43">
        <v>4915942.7154570902</v>
      </c>
      <c r="L43">
        <v>5109143.0428560404</v>
      </c>
      <c r="M43">
        <v>5302343.3702549804</v>
      </c>
      <c r="N43">
        <v>5440996.6020633802</v>
      </c>
      <c r="O43">
        <v>5579649.8338717697</v>
      </c>
      <c r="P43">
        <v>5718303.0656801602</v>
      </c>
      <c r="Q43">
        <v>5856956.2974885497</v>
      </c>
      <c r="R43">
        <v>5995609.5292969402</v>
      </c>
      <c r="S43">
        <v>6134262.76110534</v>
      </c>
      <c r="T43">
        <v>6272915.9929137304</v>
      </c>
      <c r="U43">
        <v>6411569.22472212</v>
      </c>
      <c r="V43">
        <v>6550222.4565305104</v>
      </c>
      <c r="W43">
        <v>6688875.6883389</v>
      </c>
    </row>
    <row r="44" spans="1:23" x14ac:dyDescent="0.25">
      <c r="A44" t="s">
        <v>34</v>
      </c>
      <c r="B44" t="s">
        <v>26</v>
      </c>
      <c r="C44">
        <v>6791234.2691352498</v>
      </c>
      <c r="D44">
        <v>7606330.8700770698</v>
      </c>
      <c r="E44">
        <v>8485959.0454402305</v>
      </c>
      <c r="F44">
        <v>9434534.2111645099</v>
      </c>
      <c r="G44">
        <v>9615599.7046803404</v>
      </c>
      <c r="H44">
        <v>10121808.689256599</v>
      </c>
      <c r="I44">
        <v>10572773.3209494</v>
      </c>
      <c r="J44">
        <v>11023737.952642201</v>
      </c>
      <c r="K44">
        <v>11474702.5843351</v>
      </c>
      <c r="L44">
        <v>11925667.216027901</v>
      </c>
      <c r="M44">
        <v>12376631.847720699</v>
      </c>
      <c r="N44">
        <v>12700273.6575318</v>
      </c>
      <c r="O44">
        <v>13023915.4673429</v>
      </c>
      <c r="P44">
        <v>13347557.2771539</v>
      </c>
      <c r="Q44">
        <v>13671199.086965</v>
      </c>
      <c r="R44">
        <v>13994840.896776101</v>
      </c>
      <c r="S44">
        <v>14318482.706587199</v>
      </c>
      <c r="T44">
        <v>14642124.516398299</v>
      </c>
      <c r="U44">
        <v>14965766.3262094</v>
      </c>
      <c r="V44">
        <v>15289408.1360205</v>
      </c>
      <c r="W44">
        <v>15613049.945831601</v>
      </c>
    </row>
    <row r="45" spans="1:23" x14ac:dyDescent="0.25">
      <c r="A45" t="s">
        <v>34</v>
      </c>
      <c r="B45" t="s">
        <v>27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</row>
    <row r="46" spans="1:23" x14ac:dyDescent="0.25">
      <c r="A46" t="s">
        <v>34</v>
      </c>
      <c r="B46" t="s">
        <v>54</v>
      </c>
      <c r="C46">
        <v>14491986.966910901</v>
      </c>
      <c r="D46">
        <v>14901017.039003501</v>
      </c>
      <c r="E46">
        <v>15832603.3165517</v>
      </c>
      <c r="F46">
        <v>16764189.5941</v>
      </c>
      <c r="G46">
        <v>17695775.8716482</v>
      </c>
      <c r="H46">
        <v>18627362.149196502</v>
      </c>
      <c r="I46">
        <v>19457281.1655416</v>
      </c>
      <c r="J46">
        <v>20287200.181886598</v>
      </c>
      <c r="K46">
        <v>21117119.198231701</v>
      </c>
      <c r="L46">
        <v>21947038.214576799</v>
      </c>
      <c r="M46">
        <v>22776957.230921902</v>
      </c>
      <c r="N46">
        <v>23372561.572305199</v>
      </c>
      <c r="O46">
        <v>23968165.913688499</v>
      </c>
      <c r="P46">
        <v>24563770.2550718</v>
      </c>
      <c r="Q46">
        <v>25159374.596455101</v>
      </c>
      <c r="R46">
        <v>25754978.937838402</v>
      </c>
      <c r="S46">
        <v>26350583.279221699</v>
      </c>
      <c r="T46">
        <v>26946187.620604999</v>
      </c>
      <c r="U46">
        <v>27541791.9619883</v>
      </c>
      <c r="V46">
        <v>28137396.303371601</v>
      </c>
      <c r="W46">
        <v>28733000.644754998</v>
      </c>
    </row>
    <row r="47" spans="1:23" x14ac:dyDescent="0.25">
      <c r="A47" t="s">
        <v>34</v>
      </c>
      <c r="B47" t="s">
        <v>28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</row>
    <row r="48" spans="1:23" x14ac:dyDescent="0.25">
      <c r="A48" t="s">
        <v>34</v>
      </c>
      <c r="B48" t="s">
        <v>29</v>
      </c>
      <c r="C48">
        <v>1487.58468222223</v>
      </c>
      <c r="D48">
        <v>1666.12736975741</v>
      </c>
      <c r="E48">
        <v>1858.8053643405599</v>
      </c>
      <c r="F48">
        <v>2066.58583995763</v>
      </c>
      <c r="G48">
        <v>2290.4973497255501</v>
      </c>
      <c r="H48">
        <v>2531.6335458703802</v>
      </c>
      <c r="I48">
        <v>2776.6487053484302</v>
      </c>
      <c r="J48">
        <v>3039.8362969096102</v>
      </c>
      <c r="K48">
        <v>3322.4010258635399</v>
      </c>
      <c r="L48">
        <v>3625.6226369705901</v>
      </c>
      <c r="M48">
        <v>3950.8604066236799</v>
      </c>
      <c r="N48">
        <v>4256.8817924298401</v>
      </c>
      <c r="O48">
        <v>4583.6281658000498</v>
      </c>
      <c r="P48">
        <v>4932.4069720261996</v>
      </c>
      <c r="Q48">
        <v>5304.60458846048</v>
      </c>
      <c r="R48">
        <v>5701.6909491081096</v>
      </c>
      <c r="S48">
        <v>6125.2244343493503</v>
      </c>
      <c r="T48">
        <v>6576.8570407419502</v>
      </c>
      <c r="U48">
        <v>7058.3398466879398</v>
      </c>
      <c r="V48">
        <v>7571.5287906266703</v>
      </c>
      <c r="W48">
        <v>8118.3907793425597</v>
      </c>
    </row>
    <row r="49" spans="1:23" x14ac:dyDescent="0.25">
      <c r="A49" t="s">
        <v>34</v>
      </c>
      <c r="B49" t="s">
        <v>30</v>
      </c>
      <c r="C49">
        <v>5034625.00018558</v>
      </c>
      <c r="D49">
        <v>5121014.6377384001</v>
      </c>
      <c r="E49">
        <v>5441171.7754125204</v>
      </c>
      <c r="F49">
        <v>5761328.91308665</v>
      </c>
      <c r="G49">
        <v>6081486.0507607805</v>
      </c>
      <c r="H49">
        <v>6401643.18843491</v>
      </c>
      <c r="I49">
        <v>6686860.4604986999</v>
      </c>
      <c r="J49">
        <v>6972077.7325624898</v>
      </c>
      <c r="K49">
        <v>7257295.0046262797</v>
      </c>
      <c r="L49">
        <v>7542512.2766900696</v>
      </c>
      <c r="M49">
        <v>7827729.5487538604</v>
      </c>
      <c r="N49">
        <v>8032420.1777586304</v>
      </c>
      <c r="O49">
        <v>8237110.8067634003</v>
      </c>
      <c r="P49">
        <v>8441801.4357681703</v>
      </c>
      <c r="Q49">
        <v>8646492.0647729393</v>
      </c>
      <c r="R49">
        <v>8851182.6937777102</v>
      </c>
      <c r="S49">
        <v>9055873.3227824792</v>
      </c>
      <c r="T49">
        <v>9260563.9517872594</v>
      </c>
      <c r="U49">
        <v>9465254.5807920191</v>
      </c>
      <c r="V49">
        <v>9669945.2097967993</v>
      </c>
      <c r="W49">
        <v>9874635.8388015702</v>
      </c>
    </row>
    <row r="50" spans="1:23" x14ac:dyDescent="0.25">
      <c r="A50" t="s">
        <v>35</v>
      </c>
      <c r="B50" t="s">
        <v>26</v>
      </c>
      <c r="C50">
        <v>4156177.06714324</v>
      </c>
      <c r="D50">
        <v>4655009.1889766902</v>
      </c>
      <c r="E50">
        <v>5193334.0803256296</v>
      </c>
      <c r="F50">
        <v>5773853.9378370196</v>
      </c>
      <c r="G50">
        <v>5841234.2401970299</v>
      </c>
      <c r="H50">
        <v>6148743.42778969</v>
      </c>
      <c r="I50">
        <v>6422693.0646989504</v>
      </c>
      <c r="J50">
        <v>6696642.7016081996</v>
      </c>
      <c r="K50">
        <v>6970592.3385174498</v>
      </c>
      <c r="L50">
        <v>7244541.9754267</v>
      </c>
      <c r="M50">
        <v>7518491.6123359604</v>
      </c>
      <c r="N50">
        <v>7715095.84702635</v>
      </c>
      <c r="O50">
        <v>7911700.0817167498</v>
      </c>
      <c r="P50">
        <v>8108304.3164071403</v>
      </c>
      <c r="Q50">
        <v>8304908.5510975402</v>
      </c>
      <c r="R50">
        <v>8501512.7857879307</v>
      </c>
      <c r="S50">
        <v>8698117.0204783194</v>
      </c>
      <c r="T50">
        <v>8894721.2551687192</v>
      </c>
      <c r="U50">
        <v>9091325.4898591097</v>
      </c>
      <c r="V50">
        <v>9287929.7245495096</v>
      </c>
      <c r="W50">
        <v>9484533.9592399001</v>
      </c>
    </row>
    <row r="51" spans="1:23" x14ac:dyDescent="0.25">
      <c r="A51" t="s">
        <v>35</v>
      </c>
      <c r="B51" t="s">
        <v>27</v>
      </c>
      <c r="C51">
        <v>2624.15299534111</v>
      </c>
      <c r="D51">
        <v>2939.1087312335999</v>
      </c>
      <c r="E51">
        <v>3278.9996582270001</v>
      </c>
      <c r="F51">
        <v>3645.5319060916399</v>
      </c>
      <c r="G51">
        <v>4040.5198795971901</v>
      </c>
      <c r="H51">
        <v>4465.8928206880601</v>
      </c>
      <c r="I51">
        <v>4898.1083929053202</v>
      </c>
      <c r="J51">
        <v>5362.3807902925801</v>
      </c>
      <c r="K51">
        <v>5860.8351564363102</v>
      </c>
      <c r="L51">
        <v>6395.7290072186797</v>
      </c>
      <c r="M51">
        <v>6969.4601551881997</v>
      </c>
      <c r="N51">
        <v>7509.2929094499696</v>
      </c>
      <c r="O51">
        <v>8085.6852887499599</v>
      </c>
      <c r="P51">
        <v>8700.9436737063097</v>
      </c>
      <c r="Q51">
        <v>9357.5136839364295</v>
      </c>
      <c r="R51">
        <v>10057.988336005201</v>
      </c>
      <c r="S51">
        <v>10805.1166690712</v>
      </c>
      <c r="T51">
        <v>11601.8128646036</v>
      </c>
      <c r="U51">
        <v>12451.1658880167</v>
      </c>
      <c r="V51">
        <v>13356.4496816096</v>
      </c>
      <c r="W51">
        <v>14321.1339398416</v>
      </c>
    </row>
    <row r="52" spans="1:23" x14ac:dyDescent="0.25">
      <c r="A52" t="s">
        <v>35</v>
      </c>
      <c r="B52" t="s">
        <v>54</v>
      </c>
      <c r="C52">
        <v>112351964.225633</v>
      </c>
      <c r="D52">
        <v>125836656.48041999</v>
      </c>
      <c r="E52">
        <v>140388938.05012199</v>
      </c>
      <c r="F52">
        <v>156081856.13559201</v>
      </c>
      <c r="G52">
        <v>172993093.684484</v>
      </c>
      <c r="H52">
        <v>179318820.68162</v>
      </c>
      <c r="I52">
        <v>187308148.32126501</v>
      </c>
      <c r="J52">
        <v>195297475.96090999</v>
      </c>
      <c r="K52">
        <v>203286803.600555</v>
      </c>
      <c r="L52">
        <v>211276131.24020001</v>
      </c>
      <c r="M52">
        <v>219265458.87984499</v>
      </c>
      <c r="N52">
        <v>224999124.614921</v>
      </c>
      <c r="O52">
        <v>230732790.349998</v>
      </c>
      <c r="P52">
        <v>236466456.08507401</v>
      </c>
      <c r="Q52">
        <v>242200121.820151</v>
      </c>
      <c r="R52">
        <v>247933787.55522701</v>
      </c>
      <c r="S52">
        <v>253667453.29030299</v>
      </c>
      <c r="T52">
        <v>259401119.02537999</v>
      </c>
      <c r="U52">
        <v>265134784.760456</v>
      </c>
      <c r="V52">
        <v>270868450.49553299</v>
      </c>
      <c r="W52">
        <v>276602116.230609</v>
      </c>
    </row>
    <row r="53" spans="1:23" x14ac:dyDescent="0.25">
      <c r="A53" t="s">
        <v>35</v>
      </c>
      <c r="B53" t="s">
        <v>28</v>
      </c>
      <c r="C53">
        <v>0</v>
      </c>
      <c r="D53">
        <v>0</v>
      </c>
      <c r="E53">
        <v>0</v>
      </c>
      <c r="F53">
        <v>0</v>
      </c>
      <c r="G53">
        <v>0</v>
      </c>
      <c r="H53">
        <v>1517.9727700844401</v>
      </c>
      <c r="I53">
        <v>1664.88437226015</v>
      </c>
      <c r="J53">
        <v>1822.6922027282201</v>
      </c>
      <c r="K53">
        <v>1992.11860531244</v>
      </c>
      <c r="L53">
        <v>2173.9309176482602</v>
      </c>
      <c r="M53">
        <v>2368.94416470439</v>
      </c>
      <c r="N53">
        <v>2552.4352278067099</v>
      </c>
      <c r="O53">
        <v>2748.3530368074998</v>
      </c>
      <c r="P53">
        <v>2957.48153863885</v>
      </c>
      <c r="Q53">
        <v>3180.65200806132</v>
      </c>
      <c r="R53">
        <v>3418.7458205794301</v>
      </c>
      <c r="S53">
        <v>3672.6973843292099</v>
      </c>
      <c r="T53">
        <v>3943.4972399025201</v>
      </c>
      <c r="U53">
        <v>4232.1953375723297</v>
      </c>
      <c r="V53">
        <v>4539.9045019093701</v>
      </c>
      <c r="W53">
        <v>4867.8040943361802</v>
      </c>
    </row>
    <row r="54" spans="1:23" x14ac:dyDescent="0.25">
      <c r="A54" t="s">
        <v>35</v>
      </c>
      <c r="B54" t="s">
        <v>29</v>
      </c>
      <c r="C54">
        <v>2783056.7140741898</v>
      </c>
      <c r="D54">
        <v>3117084.3706048802</v>
      </c>
      <c r="E54">
        <v>3477557.1510034599</v>
      </c>
      <c r="F54">
        <v>3866284.4985153801</v>
      </c>
      <c r="G54">
        <v>4285190.68790098</v>
      </c>
      <c r="H54">
        <v>4736321.7849788601</v>
      </c>
      <c r="I54">
        <v>5194709.8638455402</v>
      </c>
      <c r="J54">
        <v>5687095.9461364402</v>
      </c>
      <c r="K54">
        <v>6215733.8619968202</v>
      </c>
      <c r="L54">
        <v>6783017.8295778995</v>
      </c>
      <c r="M54">
        <v>7391490.8592620902</v>
      </c>
      <c r="N54">
        <v>7964012.80211097</v>
      </c>
      <c r="O54">
        <v>8575308.2120965905</v>
      </c>
      <c r="P54">
        <v>9227823.1310754791</v>
      </c>
      <c r="Q54">
        <v>9924151.2714220192</v>
      </c>
      <c r="R54">
        <v>10667042.6679755</v>
      </c>
      <c r="S54">
        <v>11459412.8260058</v>
      </c>
      <c r="T54">
        <v>12304352.3931692</v>
      </c>
      <c r="U54">
        <v>13205137.384983899</v>
      </c>
      <c r="V54">
        <v>14165239.9949972</v>
      </c>
      <c r="W54">
        <v>15188340.0225493</v>
      </c>
    </row>
    <row r="55" spans="1:23" x14ac:dyDescent="0.25">
      <c r="A55" t="s">
        <v>35</v>
      </c>
      <c r="B55" t="s">
        <v>30</v>
      </c>
      <c r="C55">
        <v>23383547.5385185</v>
      </c>
      <c r="D55">
        <v>26190084.518582799</v>
      </c>
      <c r="E55">
        <v>29218816.327807199</v>
      </c>
      <c r="F55">
        <v>32484946.106657598</v>
      </c>
      <c r="G55">
        <v>36004641.822573498</v>
      </c>
      <c r="H55">
        <v>39795094.744814299</v>
      </c>
      <c r="I55">
        <v>43646521.62342</v>
      </c>
      <c r="J55">
        <v>47783603.453024201</v>
      </c>
      <c r="K55">
        <v>52225277.161530197</v>
      </c>
      <c r="L55">
        <v>56991659.232254297</v>
      </c>
      <c r="M55">
        <v>62104116.317147002</v>
      </c>
      <c r="N55">
        <v>66914508.4301605</v>
      </c>
      <c r="O55">
        <v>72050679.463682398</v>
      </c>
      <c r="P55">
        <v>77533181.329481199</v>
      </c>
      <c r="Q55">
        <v>83383806.683200702</v>
      </c>
      <c r="R55">
        <v>89625661.618968397</v>
      </c>
      <c r="S55">
        <v>96283242.531604797</v>
      </c>
      <c r="T55">
        <v>103382517.381457</v>
      </c>
      <c r="U55">
        <v>110951011.60996599</v>
      </c>
      <c r="V55">
        <v>119017898.96787199</v>
      </c>
      <c r="W55">
        <v>118543557.165013</v>
      </c>
    </row>
    <row r="56" spans="1:23" x14ac:dyDescent="0.25">
      <c r="A56" t="s">
        <v>32</v>
      </c>
      <c r="B56" t="s">
        <v>26</v>
      </c>
      <c r="C56">
        <v>1565387.38620471</v>
      </c>
      <c r="D56">
        <v>1753268.09935454</v>
      </c>
      <c r="E56">
        <v>1956023.41535383</v>
      </c>
      <c r="F56">
        <v>2174671.09270467</v>
      </c>
      <c r="G56">
        <v>2410293.4792522099</v>
      </c>
      <c r="H56">
        <v>2664041.4267227398</v>
      </c>
      <c r="I56">
        <v>2921871.2125893999</v>
      </c>
      <c r="J56">
        <v>3198823.8734759199</v>
      </c>
      <c r="K56">
        <v>3496167.1224196102</v>
      </c>
      <c r="L56">
        <v>3815247.6365739899</v>
      </c>
      <c r="M56">
        <v>4157495.7843377599</v>
      </c>
      <c r="N56">
        <v>4479522.50521944</v>
      </c>
      <c r="O56">
        <v>4823358.1587284403</v>
      </c>
      <c r="P56">
        <v>5190378.57132529</v>
      </c>
      <c r="Q56">
        <v>5582042.6297850097</v>
      </c>
      <c r="R56">
        <v>5999897.14766239</v>
      </c>
      <c r="S56">
        <v>6445582.0107530402</v>
      </c>
      <c r="T56">
        <v>6920835.6172836097</v>
      </c>
      <c r="U56">
        <v>7427500.6294403402</v>
      </c>
      <c r="V56">
        <v>7967530.05376954</v>
      </c>
      <c r="W56">
        <v>8542993.6689580604</v>
      </c>
    </row>
    <row r="57" spans="1:23" x14ac:dyDescent="0.25">
      <c r="A57" t="s">
        <v>32</v>
      </c>
      <c r="B57" t="s">
        <v>27</v>
      </c>
      <c r="C57">
        <v>0</v>
      </c>
      <c r="D57">
        <v>0</v>
      </c>
      <c r="E57">
        <v>0</v>
      </c>
      <c r="F57">
        <v>0</v>
      </c>
      <c r="G57">
        <v>0</v>
      </c>
      <c r="H57">
        <v>28879.2048621457</v>
      </c>
      <c r="I57">
        <v>31674.1761155643</v>
      </c>
      <c r="J57">
        <v>34676.446482169398</v>
      </c>
      <c r="K57">
        <v>37899.758445146101</v>
      </c>
      <c r="L57">
        <v>41358.710488215103</v>
      </c>
      <c r="M57">
        <v>45068.808339478099</v>
      </c>
      <c r="N57">
        <v>48559.698364738601</v>
      </c>
      <c r="O57">
        <v>52287.005371676401</v>
      </c>
      <c r="P57">
        <v>56265.643833396098</v>
      </c>
      <c r="Q57">
        <v>60511.428627858601</v>
      </c>
      <c r="R57">
        <v>65041.127792183899</v>
      </c>
      <c r="S57">
        <v>69872.518301372096</v>
      </c>
      <c r="T57">
        <v>75024.445041998595</v>
      </c>
      <c r="U57">
        <v>80516.883160934303</v>
      </c>
      <c r="V57">
        <v>86371.003979158602</v>
      </c>
      <c r="W57">
        <v>92609.244671302993</v>
      </c>
    </row>
    <row r="58" spans="1:23" x14ac:dyDescent="0.25">
      <c r="A58" t="s">
        <v>32</v>
      </c>
      <c r="B58" t="s">
        <v>54</v>
      </c>
      <c r="C58">
        <v>17884070.931030001</v>
      </c>
      <c r="D58">
        <v>20030550.473509599</v>
      </c>
      <c r="E58">
        <v>22346967.792909499</v>
      </c>
      <c r="F58">
        <v>24844950.468065601</v>
      </c>
      <c r="G58">
        <v>27536863.991255101</v>
      </c>
      <c r="H58">
        <v>30435856.4905934</v>
      </c>
      <c r="I58">
        <v>33381482.7420935</v>
      </c>
      <c r="J58">
        <v>36545581.977517001</v>
      </c>
      <c r="K58">
        <v>39942637.429627702</v>
      </c>
      <c r="L58">
        <v>43588034.472005598</v>
      </c>
      <c r="M58">
        <v>47498114.625047296</v>
      </c>
      <c r="N58">
        <v>51177171.175961502</v>
      </c>
      <c r="O58">
        <v>50019874.668392703</v>
      </c>
      <c r="P58">
        <v>51262858.992484398</v>
      </c>
      <c r="Q58">
        <v>52505843.316576101</v>
      </c>
      <c r="R58">
        <v>53748827.640667804</v>
      </c>
      <c r="S58">
        <v>54991811.964759402</v>
      </c>
      <c r="T58">
        <v>56234796.288851097</v>
      </c>
      <c r="U58">
        <v>57477780.6129428</v>
      </c>
      <c r="V58">
        <v>58720764.937034503</v>
      </c>
      <c r="W58">
        <v>59963749.261126198</v>
      </c>
    </row>
    <row r="59" spans="1:23" x14ac:dyDescent="0.25">
      <c r="A59" t="s">
        <v>32</v>
      </c>
      <c r="B59" t="s">
        <v>28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</row>
    <row r="60" spans="1:23" x14ac:dyDescent="0.25">
      <c r="A60" t="s">
        <v>32</v>
      </c>
      <c r="B60" t="s">
        <v>29</v>
      </c>
      <c r="C60">
        <v>12770.430948655599</v>
      </c>
      <c r="D60">
        <v>14303.161884785801</v>
      </c>
      <c r="E60">
        <v>15957.2398371574</v>
      </c>
      <c r="F60">
        <v>17740.9676800542</v>
      </c>
      <c r="G60">
        <v>19663.175207647801</v>
      </c>
      <c r="H60">
        <v>21733.2510688006</v>
      </c>
      <c r="I60">
        <v>23836.626569289201</v>
      </c>
      <c r="J60">
        <v>26096.0064921546</v>
      </c>
      <c r="K60">
        <v>28521.732840883298</v>
      </c>
      <c r="L60">
        <v>31124.791808254598</v>
      </c>
      <c r="M60">
        <v>33916.852340260702</v>
      </c>
      <c r="N60">
        <v>36543.946463340399</v>
      </c>
      <c r="O60">
        <v>39348.957867877398</v>
      </c>
      <c r="P60">
        <v>42343.1105467097</v>
      </c>
      <c r="Q60">
        <v>45538.306098755602</v>
      </c>
      <c r="R60">
        <v>48947.163429639302</v>
      </c>
      <c r="S60">
        <v>52583.0607283645</v>
      </c>
      <c r="T60">
        <v>56460.179848388099</v>
      </c>
      <c r="U60">
        <v>60593.553228593199</v>
      </c>
      <c r="V60">
        <v>64999.113497197701</v>
      </c>
      <c r="W60">
        <v>69693.745909591293</v>
      </c>
    </row>
    <row r="61" spans="1:23" x14ac:dyDescent="0.25">
      <c r="A61" t="s">
        <v>32</v>
      </c>
      <c r="B61" t="s">
        <v>30</v>
      </c>
      <c r="C61">
        <v>85228.506581971495</v>
      </c>
      <c r="D61">
        <v>95457.790871873905</v>
      </c>
      <c r="E61">
        <v>106496.932324311</v>
      </c>
      <c r="F61">
        <v>118401.343444813</v>
      </c>
      <c r="G61">
        <v>131229.95334655399</v>
      </c>
      <c r="H61">
        <v>145045.42087985799</v>
      </c>
      <c r="I61">
        <v>159083.126687007</v>
      </c>
      <c r="J61">
        <v>174161.989522672</v>
      </c>
      <c r="K61">
        <v>190351.030825186</v>
      </c>
      <c r="L61">
        <v>207723.571284145</v>
      </c>
      <c r="M61">
        <v>226357.48821193699</v>
      </c>
      <c r="N61">
        <v>243890.43676007699</v>
      </c>
      <c r="O61">
        <v>262610.786442501</v>
      </c>
      <c r="P61">
        <v>282593.445001268</v>
      </c>
      <c r="Q61">
        <v>303917.842449805</v>
      </c>
      <c r="R61">
        <v>326668.19603069202</v>
      </c>
      <c r="S61">
        <v>350933.79036354402</v>
      </c>
      <c r="T61">
        <v>376809.27363960398</v>
      </c>
      <c r="U61">
        <v>404394.97076736199</v>
      </c>
      <c r="V61">
        <v>433797.21442379599</v>
      </c>
      <c r="W61">
        <v>465128.69501895498</v>
      </c>
    </row>
    <row r="62" spans="1:23" x14ac:dyDescent="0.25">
      <c r="A62" t="s">
        <v>36</v>
      </c>
      <c r="B62" t="s">
        <v>26</v>
      </c>
      <c r="C62">
        <v>0</v>
      </c>
      <c r="D62">
        <v>0</v>
      </c>
      <c r="E62">
        <v>0</v>
      </c>
      <c r="F62">
        <v>0</v>
      </c>
      <c r="G62">
        <v>0</v>
      </c>
      <c r="H62">
        <v>155724.55632608701</v>
      </c>
      <c r="I62">
        <v>170795.804321328</v>
      </c>
      <c r="J62">
        <v>186984.865725279</v>
      </c>
      <c r="K62">
        <v>204365.84375882099</v>
      </c>
      <c r="L62">
        <v>223017.45743140401</v>
      </c>
      <c r="M62">
        <v>243023.31786184901</v>
      </c>
      <c r="N62">
        <v>261847.14985313101</v>
      </c>
      <c r="O62">
        <v>281945.806748887</v>
      </c>
      <c r="P62">
        <v>303399.711459585</v>
      </c>
      <c r="Q62">
        <v>326294.14212448098</v>
      </c>
      <c r="R62">
        <v>350719.51657721697</v>
      </c>
      <c r="S62">
        <v>376771.69311991701</v>
      </c>
      <c r="T62">
        <v>404552.288525443</v>
      </c>
      <c r="U62">
        <v>434169.01423872099</v>
      </c>
      <c r="V62">
        <v>465736.03180201398</v>
      </c>
      <c r="W62">
        <v>499374.32858604001</v>
      </c>
    </row>
    <row r="63" spans="1:23" x14ac:dyDescent="0.25">
      <c r="A63" t="s">
        <v>36</v>
      </c>
      <c r="B63" t="s">
        <v>27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</row>
    <row r="64" spans="1:23" x14ac:dyDescent="0.25">
      <c r="A64" t="s">
        <v>36</v>
      </c>
      <c r="B64" t="s">
        <v>54</v>
      </c>
      <c r="C64">
        <v>0</v>
      </c>
      <c r="D64">
        <v>0</v>
      </c>
      <c r="E64">
        <v>0</v>
      </c>
      <c r="F64">
        <v>0</v>
      </c>
      <c r="G64">
        <v>0</v>
      </c>
      <c r="H64">
        <v>828795.29832696298</v>
      </c>
      <c r="I64">
        <v>909007.30710109498</v>
      </c>
      <c r="J64">
        <v>995168.52850682195</v>
      </c>
      <c r="K64">
        <v>1087673.35378537</v>
      </c>
      <c r="L64">
        <v>1186940.7402705001</v>
      </c>
      <c r="M64">
        <v>1293415.6820196901</v>
      </c>
      <c r="N64">
        <v>1393599.64670026</v>
      </c>
      <c r="O64">
        <v>1500568.4686438499</v>
      </c>
      <c r="P64">
        <v>1614750.1736650399</v>
      </c>
      <c r="Q64">
        <v>1736598.6280167401</v>
      </c>
      <c r="R64">
        <v>1866595.05236946</v>
      </c>
      <c r="S64">
        <v>2005249.6225874</v>
      </c>
      <c r="T64">
        <v>2153103.1621962101</v>
      </c>
      <c r="U64">
        <v>2310728.9317094302</v>
      </c>
      <c r="V64">
        <v>2478734.5202684798</v>
      </c>
      <c r="W64">
        <v>2657763.8453541701</v>
      </c>
    </row>
    <row r="65" spans="1:23" x14ac:dyDescent="0.25">
      <c r="A65" t="s">
        <v>36</v>
      </c>
      <c r="B65" t="s">
        <v>28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</row>
    <row r="66" spans="1:23" x14ac:dyDescent="0.25">
      <c r="A66" t="s">
        <v>36</v>
      </c>
      <c r="B66" t="s">
        <v>29</v>
      </c>
      <c r="C66">
        <v>0</v>
      </c>
      <c r="D66">
        <v>0</v>
      </c>
      <c r="E66">
        <v>0</v>
      </c>
      <c r="F66">
        <v>0</v>
      </c>
      <c r="G66">
        <v>0</v>
      </c>
      <c r="H66">
        <v>485960.86885327398</v>
      </c>
      <c r="I66">
        <v>532992.86524011404</v>
      </c>
      <c r="J66">
        <v>583513.15909350396</v>
      </c>
      <c r="K66">
        <v>637753.00016913295</v>
      </c>
      <c r="L66">
        <v>695958.04245459195</v>
      </c>
      <c r="M66">
        <v>758389.20646817295</v>
      </c>
      <c r="N66">
        <v>817131.68077952298</v>
      </c>
      <c r="O66">
        <v>879852.42950583703</v>
      </c>
      <c r="P66">
        <v>946802.42390283395</v>
      </c>
      <c r="Q66">
        <v>1018247.78666576</v>
      </c>
      <c r="R66">
        <v>1094470.6796452301</v>
      </c>
      <c r="S66">
        <v>1175770.24245598</v>
      </c>
      <c r="T66">
        <v>1262463.5848486901</v>
      </c>
      <c r="U66">
        <v>1354886.83587453</v>
      </c>
      <c r="V66">
        <v>1453396.2530408399</v>
      </c>
      <c r="W66">
        <v>1558369.39483409</v>
      </c>
    </row>
    <row r="67" spans="1:23" x14ac:dyDescent="0.25">
      <c r="A67" t="s">
        <v>36</v>
      </c>
      <c r="B67" t="s">
        <v>30</v>
      </c>
      <c r="C67">
        <v>0</v>
      </c>
      <c r="D67">
        <v>0</v>
      </c>
      <c r="E67">
        <v>0</v>
      </c>
      <c r="F67">
        <v>0</v>
      </c>
      <c r="G67">
        <v>0</v>
      </c>
      <c r="H67">
        <v>1089404.4429385499</v>
      </c>
      <c r="I67">
        <v>1194838.5819979301</v>
      </c>
      <c r="J67">
        <v>1308092.6238559</v>
      </c>
      <c r="K67">
        <v>1429684.97344467</v>
      </c>
      <c r="L67">
        <v>1560166.32643268</v>
      </c>
      <c r="M67">
        <v>1700121.6022858899</v>
      </c>
      <c r="N67">
        <v>1831807.7453594999</v>
      </c>
      <c r="O67">
        <v>1972412.19873475</v>
      </c>
      <c r="P67">
        <v>2122497.5780841401</v>
      </c>
      <c r="Q67">
        <v>2282660.4648716198</v>
      </c>
      <c r="R67">
        <v>2453533.3963926402</v>
      </c>
      <c r="S67">
        <v>2635786.9699035902</v>
      </c>
      <c r="T67">
        <v>2830132.0672746501</v>
      </c>
      <c r="U67">
        <v>3037322.2069580499</v>
      </c>
      <c r="V67">
        <v>3258156.0304416101</v>
      </c>
      <c r="W67">
        <v>3493479.9307561298</v>
      </c>
    </row>
    <row r="68" spans="1:23" x14ac:dyDescent="0.25">
      <c r="A68" t="s">
        <v>38</v>
      </c>
      <c r="B68" t="s">
        <v>26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</row>
    <row r="69" spans="1:23" x14ac:dyDescent="0.25">
      <c r="A69" t="s">
        <v>38</v>
      </c>
      <c r="B69" t="s">
        <v>27</v>
      </c>
      <c r="C69">
        <v>0</v>
      </c>
      <c r="D69">
        <v>0</v>
      </c>
      <c r="E69">
        <v>0</v>
      </c>
      <c r="F69">
        <v>0</v>
      </c>
      <c r="G69">
        <v>0</v>
      </c>
      <c r="H69">
        <v>771.91463271644</v>
      </c>
      <c r="I69">
        <v>846.62164832972701</v>
      </c>
      <c r="J69">
        <v>926.86957892255202</v>
      </c>
      <c r="K69">
        <v>1013.02574845383</v>
      </c>
      <c r="L69">
        <v>1105.48036099094</v>
      </c>
      <c r="M69">
        <v>1204.64787041062</v>
      </c>
      <c r="N69">
        <v>1297.9561558902701</v>
      </c>
      <c r="O69">
        <v>1397.5836502418599</v>
      </c>
      <c r="P69">
        <v>1503.92900363888</v>
      </c>
      <c r="Q69">
        <v>1617.4149332500001</v>
      </c>
      <c r="R69">
        <v>1738.4896333131301</v>
      </c>
      <c r="S69">
        <v>1867.6282660494601</v>
      </c>
      <c r="T69">
        <v>2005.3345379761299</v>
      </c>
      <c r="U69">
        <v>2152.1423664303502</v>
      </c>
      <c r="V69">
        <v>2308.6176413850399</v>
      </c>
      <c r="W69">
        <v>2475.3600879191299</v>
      </c>
    </row>
    <row r="70" spans="1:23" x14ac:dyDescent="0.25">
      <c r="A70" t="s">
        <v>38</v>
      </c>
      <c r="B70" t="s">
        <v>54</v>
      </c>
      <c r="C70">
        <v>0</v>
      </c>
      <c r="D70">
        <v>0</v>
      </c>
      <c r="E70">
        <v>0</v>
      </c>
      <c r="F70">
        <v>0</v>
      </c>
      <c r="G70">
        <v>0</v>
      </c>
      <c r="H70">
        <v>2110.4983361580098</v>
      </c>
      <c r="I70">
        <v>2314.7554203854702</v>
      </c>
      <c r="J70">
        <v>2534.1619671952899</v>
      </c>
      <c r="K70">
        <v>2769.7222801351199</v>
      </c>
      <c r="L70">
        <v>3022.5032194509499</v>
      </c>
      <c r="M70">
        <v>3293.6379469980202</v>
      </c>
      <c r="N70">
        <v>3548.7529207374801</v>
      </c>
      <c r="O70">
        <v>3821.1452969833899</v>
      </c>
      <c r="P70">
        <v>4111.9050285520498</v>
      </c>
      <c r="Q70">
        <v>4422.1878700351199</v>
      </c>
      <c r="R70">
        <v>4753.2192330951102</v>
      </c>
      <c r="S70">
        <v>5106.2982627860101</v>
      </c>
      <c r="T70">
        <v>5482.8021473632598</v>
      </c>
      <c r="U70">
        <v>5884.1906747412804</v>
      </c>
      <c r="V70">
        <v>6312.0110494886903</v>
      </c>
      <c r="W70">
        <v>6767.9029850239904</v>
      </c>
    </row>
    <row r="71" spans="1:23" x14ac:dyDescent="0.25">
      <c r="A71" t="s">
        <v>38</v>
      </c>
      <c r="B71" t="s">
        <v>28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</row>
    <row r="72" spans="1:23" x14ac:dyDescent="0.25">
      <c r="A72" t="s">
        <v>38</v>
      </c>
      <c r="B72" t="s">
        <v>29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</row>
    <row r="73" spans="1:23" x14ac:dyDescent="0.25">
      <c r="A73" t="s">
        <v>38</v>
      </c>
      <c r="B73" t="s">
        <v>30</v>
      </c>
      <c r="C73">
        <v>0</v>
      </c>
      <c r="D73">
        <v>0</v>
      </c>
      <c r="E73">
        <v>0</v>
      </c>
      <c r="F73">
        <v>0</v>
      </c>
      <c r="G73">
        <v>0</v>
      </c>
      <c r="H73">
        <v>1.5761997231543099</v>
      </c>
      <c r="I73">
        <v>1.72874661414012</v>
      </c>
      <c r="J73">
        <v>1.8926076949166299</v>
      </c>
      <c r="K73">
        <v>2.0685330172354299</v>
      </c>
      <c r="L73">
        <v>2.25731935254883</v>
      </c>
      <c r="M73">
        <v>2.4598129888504801</v>
      </c>
      <c r="N73">
        <v>2.6503424690644599</v>
      </c>
      <c r="O73">
        <v>2.85377536482771</v>
      </c>
      <c r="P73">
        <v>3.0709256939946301</v>
      </c>
      <c r="Q73">
        <v>3.30265661766617</v>
      </c>
      <c r="R73">
        <v>3.54988331946987</v>
      </c>
      <c r="S73">
        <v>3.8135760499097802</v>
      </c>
      <c r="T73">
        <v>4.0947633450950098</v>
      </c>
      <c r="U73">
        <v>4.3945354296739803</v>
      </c>
      <c r="V73">
        <v>4.7140478143481204</v>
      </c>
      <c r="W73">
        <v>5.0545250989154802</v>
      </c>
    </row>
    <row r="74" spans="1:23" x14ac:dyDescent="0.25">
      <c r="A74" t="s">
        <v>37</v>
      </c>
      <c r="B74" t="s">
        <v>26</v>
      </c>
      <c r="C74">
        <v>0</v>
      </c>
      <c r="D74">
        <v>0</v>
      </c>
      <c r="E74">
        <v>0</v>
      </c>
      <c r="F74">
        <v>0</v>
      </c>
      <c r="G74">
        <v>0</v>
      </c>
      <c r="H74">
        <v>51327.984776462501</v>
      </c>
      <c r="I74">
        <v>56295.581447871104</v>
      </c>
      <c r="J74">
        <v>61631.617824479399</v>
      </c>
      <c r="K74">
        <v>67360.518885128797</v>
      </c>
      <c r="L74">
        <v>73508.231007281996</v>
      </c>
      <c r="M74">
        <v>80102.313044437702</v>
      </c>
      <c r="N74">
        <v>86306.789619474497</v>
      </c>
      <c r="O74">
        <v>92931.458069404005</v>
      </c>
      <c r="P74">
        <v>100002.826390277</v>
      </c>
      <c r="Q74">
        <v>107549.00289806499</v>
      </c>
      <c r="R74">
        <v>115599.789990655</v>
      </c>
      <c r="S74">
        <v>124186.78328526</v>
      </c>
      <c r="T74">
        <v>133343.47643434801</v>
      </c>
      <c r="U74">
        <v>143105.371940132</v>
      </c>
      <c r="V74">
        <v>153510.09830540899</v>
      </c>
      <c r="W74">
        <v>164597.53387736299</v>
      </c>
    </row>
    <row r="75" spans="1:23" x14ac:dyDescent="0.25">
      <c r="A75" t="s">
        <v>37</v>
      </c>
      <c r="B75" t="s">
        <v>27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</row>
    <row r="76" spans="1:23" x14ac:dyDescent="0.25">
      <c r="A76" t="s">
        <v>37</v>
      </c>
      <c r="B76" t="s">
        <v>54</v>
      </c>
      <c r="C76">
        <v>939463.71727103798</v>
      </c>
      <c r="D76">
        <v>1052219.90448371</v>
      </c>
      <c r="E76">
        <v>1173903.0511244801</v>
      </c>
      <c r="F76">
        <v>1305123.9626681199</v>
      </c>
      <c r="G76">
        <v>1446532.2077383201</v>
      </c>
      <c r="H76">
        <v>1598818.4674088601</v>
      </c>
      <c r="I76">
        <v>1652576.4038694701</v>
      </c>
      <c r="J76">
        <v>1723064.3909559399</v>
      </c>
      <c r="K76">
        <v>1793552.3780424099</v>
      </c>
      <c r="L76">
        <v>1864040.3651288799</v>
      </c>
      <c r="M76">
        <v>1934528.3522153399</v>
      </c>
      <c r="N76">
        <v>1985115.1568278701</v>
      </c>
      <c r="O76">
        <v>2035701.9614404</v>
      </c>
      <c r="P76">
        <v>2086288.7660529299</v>
      </c>
      <c r="Q76">
        <v>2136875.5706654498</v>
      </c>
      <c r="R76">
        <v>2187462.3752779802</v>
      </c>
      <c r="S76">
        <v>2238049.1798905102</v>
      </c>
      <c r="T76">
        <v>2288635.9845030401</v>
      </c>
      <c r="U76">
        <v>2339222.7891155598</v>
      </c>
      <c r="V76">
        <v>2389809.5937280902</v>
      </c>
      <c r="W76">
        <v>2440396.3983406201</v>
      </c>
    </row>
    <row r="77" spans="1:23" x14ac:dyDescent="0.25">
      <c r="A77" t="s">
        <v>37</v>
      </c>
      <c r="B77" t="s">
        <v>28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</row>
    <row r="78" spans="1:23" x14ac:dyDescent="0.25">
      <c r="A78" t="s">
        <v>37</v>
      </c>
      <c r="B78" t="s">
        <v>29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</row>
    <row r="79" spans="1:23" x14ac:dyDescent="0.25">
      <c r="A79" t="s">
        <v>37</v>
      </c>
      <c r="B79" t="s">
        <v>30</v>
      </c>
      <c r="C79">
        <v>1568559.8735499999</v>
      </c>
      <c r="D79">
        <v>1756821.3545468999</v>
      </c>
      <c r="E79">
        <v>1959987.58395962</v>
      </c>
      <c r="F79">
        <v>2179078.3829272501</v>
      </c>
      <c r="G79">
        <v>2415178.2928317399</v>
      </c>
      <c r="H79">
        <v>2669440.4977693502</v>
      </c>
      <c r="I79">
        <v>2927792.8135478501</v>
      </c>
      <c r="J79">
        <v>3205306.7596597699</v>
      </c>
      <c r="K79">
        <v>3503252.6183490101</v>
      </c>
      <c r="L79">
        <v>3822979.7960080202</v>
      </c>
      <c r="M79">
        <v>4165921.5598870702</v>
      </c>
      <c r="N79">
        <v>4488600.9151938399</v>
      </c>
      <c r="O79">
        <v>4833133.4021315696</v>
      </c>
      <c r="P79">
        <v>5200897.6354750898</v>
      </c>
      <c r="Q79">
        <v>5593355.4586476302</v>
      </c>
      <c r="R79">
        <v>6012056.8200487401</v>
      </c>
      <c r="S79">
        <v>6458644.9289433397</v>
      </c>
      <c r="T79">
        <v>6934861.7066772804</v>
      </c>
      <c r="U79">
        <v>7442553.5498622498</v>
      </c>
      <c r="V79">
        <v>7983677.4230990298</v>
      </c>
      <c r="W79">
        <v>8560307.2997848298</v>
      </c>
    </row>
    <row r="80" spans="1:23" x14ac:dyDescent="0.25">
      <c r="A80" t="s">
        <v>39</v>
      </c>
      <c r="B80" t="s">
        <v>26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</row>
    <row r="81" spans="1:23" x14ac:dyDescent="0.25">
      <c r="A81" t="s">
        <v>39</v>
      </c>
      <c r="B81" t="s">
        <v>27</v>
      </c>
      <c r="C81">
        <v>8195995.0989059899</v>
      </c>
      <c r="D81">
        <v>8335753.0122811096</v>
      </c>
      <c r="E81">
        <v>8856890.1332538798</v>
      </c>
      <c r="F81">
        <v>9378027.2542266604</v>
      </c>
      <c r="G81">
        <v>9899164.3751994297</v>
      </c>
      <c r="H81">
        <v>10420301.496172201</v>
      </c>
      <c r="I81">
        <v>10884565.104645301</v>
      </c>
      <c r="J81">
        <v>11348828.713118499</v>
      </c>
      <c r="K81">
        <v>11813092.321591699</v>
      </c>
      <c r="L81">
        <v>12277355.930064799</v>
      </c>
      <c r="M81">
        <v>12741619.538538</v>
      </c>
      <c r="N81">
        <v>13074805.5667009</v>
      </c>
      <c r="O81">
        <v>13407991.5948638</v>
      </c>
      <c r="P81">
        <v>13741177.623026799</v>
      </c>
      <c r="Q81">
        <v>14074363.6511897</v>
      </c>
      <c r="R81">
        <v>14407549.6793526</v>
      </c>
      <c r="S81">
        <v>14740735.7075155</v>
      </c>
      <c r="T81">
        <v>15073921.735678401</v>
      </c>
      <c r="U81">
        <v>15407107.7638414</v>
      </c>
      <c r="V81">
        <v>15740293.7920043</v>
      </c>
      <c r="W81">
        <v>16073479.820167201</v>
      </c>
    </row>
    <row r="82" spans="1:23" x14ac:dyDescent="0.25">
      <c r="A82" t="s">
        <v>39</v>
      </c>
      <c r="B82" t="s">
        <v>54</v>
      </c>
      <c r="C82">
        <v>51673427.220556498</v>
      </c>
      <c r="D82">
        <v>57875368.313637502</v>
      </c>
      <c r="E82">
        <v>64568319.9479753</v>
      </c>
      <c r="F82">
        <v>68345837.751790598</v>
      </c>
      <c r="G82">
        <v>72143817.023005396</v>
      </c>
      <c r="H82">
        <v>75941796.294220194</v>
      </c>
      <c r="I82">
        <v>79325288.834665507</v>
      </c>
      <c r="J82">
        <v>82708781.375110701</v>
      </c>
      <c r="K82">
        <v>86092273.915555894</v>
      </c>
      <c r="L82">
        <v>89475766.456001207</v>
      </c>
      <c r="M82">
        <v>92859258.996446401</v>
      </c>
      <c r="N82">
        <v>95287475.251813203</v>
      </c>
      <c r="O82">
        <v>97715691.507180095</v>
      </c>
      <c r="P82">
        <v>100143907.762546</v>
      </c>
      <c r="Q82">
        <v>102572124.017913</v>
      </c>
      <c r="R82">
        <v>105000340.27327999</v>
      </c>
      <c r="S82">
        <v>107428556.52864701</v>
      </c>
      <c r="T82">
        <v>109856772.784014</v>
      </c>
      <c r="U82">
        <v>112284989.039381</v>
      </c>
      <c r="V82">
        <v>114713205.29474799</v>
      </c>
      <c r="W82">
        <v>117141421.55011401</v>
      </c>
    </row>
    <row r="83" spans="1:23" x14ac:dyDescent="0.25">
      <c r="A83" t="s">
        <v>39</v>
      </c>
      <c r="B83" t="s">
        <v>28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</row>
    <row r="84" spans="1:23" x14ac:dyDescent="0.25">
      <c r="A84" t="s">
        <v>39</v>
      </c>
      <c r="B84" t="s">
        <v>29</v>
      </c>
      <c r="C84">
        <v>12912879.891969999</v>
      </c>
      <c r="D84">
        <v>14462707.8159086</v>
      </c>
      <c r="E84">
        <v>16135236.3325112</v>
      </c>
      <c r="F84">
        <v>17938860.9312342</v>
      </c>
      <c r="G84">
        <v>19882509.898998301</v>
      </c>
      <c r="H84">
        <v>21975676.6112107</v>
      </c>
      <c r="I84">
        <v>24102514.406640001</v>
      </c>
      <c r="J84">
        <v>26387096.790084299</v>
      </c>
      <c r="K84">
        <v>28839881.1258564</v>
      </c>
      <c r="L84">
        <v>31471976.153230399</v>
      </c>
      <c r="M84">
        <v>34295180.980527297</v>
      </c>
      <c r="N84">
        <v>36951579.2659586</v>
      </c>
      <c r="O84">
        <v>39787879.4274818</v>
      </c>
      <c r="P84">
        <v>39527113.6619462</v>
      </c>
      <c r="Q84">
        <v>40485538.213834599</v>
      </c>
      <c r="R84">
        <v>41443962.765722901</v>
      </c>
      <c r="S84">
        <v>42402387.317611299</v>
      </c>
      <c r="T84">
        <v>43360811.869499698</v>
      </c>
      <c r="U84">
        <v>44319236.421388097</v>
      </c>
      <c r="V84">
        <v>45277660.973276503</v>
      </c>
      <c r="W84">
        <v>46236085.525164902</v>
      </c>
    </row>
    <row r="85" spans="1:23" x14ac:dyDescent="0.25">
      <c r="A85" t="s">
        <v>39</v>
      </c>
      <c r="B85" t="s">
        <v>30</v>
      </c>
      <c r="C85">
        <v>24094458.189342499</v>
      </c>
      <c r="D85">
        <v>26986319.991390001</v>
      </c>
      <c r="E85">
        <v>28519866.535762101</v>
      </c>
      <c r="F85">
        <v>30197968.094363499</v>
      </c>
      <c r="G85">
        <v>31876069.652964901</v>
      </c>
      <c r="H85">
        <v>33554171.211566299</v>
      </c>
      <c r="I85">
        <v>35049135.691407003</v>
      </c>
      <c r="J85">
        <v>36544100.171247698</v>
      </c>
      <c r="K85">
        <v>38039064.651088402</v>
      </c>
      <c r="L85">
        <v>39534029.130929098</v>
      </c>
      <c r="M85">
        <v>41028993.610769801</v>
      </c>
      <c r="N85">
        <v>42101878.213809997</v>
      </c>
      <c r="O85">
        <v>43174762.816850297</v>
      </c>
      <c r="P85">
        <v>44247647.419890501</v>
      </c>
      <c r="Q85">
        <v>45320532.022930697</v>
      </c>
      <c r="R85">
        <v>46393416.625970997</v>
      </c>
      <c r="S85">
        <v>47466301.2290112</v>
      </c>
      <c r="T85">
        <v>48539185.832051501</v>
      </c>
      <c r="U85">
        <v>49612070.435091697</v>
      </c>
      <c r="V85">
        <v>50684955.038131997</v>
      </c>
      <c r="W85">
        <v>51757839.6411722</v>
      </c>
    </row>
    <row r="86" spans="1:23" x14ac:dyDescent="0.25">
      <c r="A86" t="s">
        <v>41</v>
      </c>
      <c r="B86" t="s">
        <v>26</v>
      </c>
      <c r="C86">
        <v>0</v>
      </c>
      <c r="D86">
        <v>0</v>
      </c>
      <c r="E86">
        <v>0</v>
      </c>
      <c r="F86">
        <v>0</v>
      </c>
      <c r="G86">
        <v>0</v>
      </c>
      <c r="H86">
        <v>22739.190356951302</v>
      </c>
      <c r="I86">
        <v>24939.9221179909</v>
      </c>
      <c r="J86">
        <v>27303.879079242</v>
      </c>
      <c r="K86">
        <v>29841.8819313233</v>
      </c>
      <c r="L86">
        <v>32565.425370914701</v>
      </c>
      <c r="M86">
        <v>35486.718449636799</v>
      </c>
      <c r="N86">
        <v>38235.409529550503</v>
      </c>
      <c r="O86">
        <v>41170.252921331499</v>
      </c>
      <c r="P86">
        <v>44302.9921284667</v>
      </c>
      <c r="Q86">
        <v>47646.079624012098</v>
      </c>
      <c r="R86">
        <v>51212.718388790803</v>
      </c>
      <c r="S86">
        <v>55016.905830987402</v>
      </c>
      <c r="T86">
        <v>59073.480221431601</v>
      </c>
      <c r="U86">
        <v>63398.1697863429</v>
      </c>
      <c r="V86">
        <v>68007.6446071916</v>
      </c>
      <c r="W86">
        <v>72919.571485659399</v>
      </c>
    </row>
    <row r="87" spans="1:23" x14ac:dyDescent="0.25">
      <c r="A87" t="s">
        <v>41</v>
      </c>
      <c r="B87" t="s">
        <v>27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</row>
    <row r="88" spans="1:23" x14ac:dyDescent="0.25">
      <c r="A88" t="s">
        <v>41</v>
      </c>
      <c r="B88" t="s">
        <v>54</v>
      </c>
      <c r="C88">
        <v>199390.14744260101</v>
      </c>
      <c r="D88">
        <v>223321.324751618</v>
      </c>
      <c r="E88">
        <v>249147.14442293099</v>
      </c>
      <c r="F88">
        <v>276997.24274949601</v>
      </c>
      <c r="G88">
        <v>307009.48304765997</v>
      </c>
      <c r="H88">
        <v>339330.45426876697</v>
      </c>
      <c r="I88">
        <v>372171.34686321102</v>
      </c>
      <c r="J88">
        <v>407448.00258142798</v>
      </c>
      <c r="K88">
        <v>445321.89550430898</v>
      </c>
      <c r="L88">
        <v>485964.55771302502</v>
      </c>
      <c r="M88">
        <v>529558.18140385102</v>
      </c>
      <c r="N88">
        <v>570576.11467896798</v>
      </c>
      <c r="O88">
        <v>614371.94582808705</v>
      </c>
      <c r="P88">
        <v>661120.91980542103</v>
      </c>
      <c r="Q88">
        <v>711008.86131591804</v>
      </c>
      <c r="R88">
        <v>764232.79467795196</v>
      </c>
      <c r="S88">
        <v>821001.59922289802</v>
      </c>
      <c r="T88">
        <v>881536.70223564503</v>
      </c>
      <c r="U88">
        <v>946072.81155160896</v>
      </c>
      <c r="V88">
        <v>1014858.69004358</v>
      </c>
      <c r="W88">
        <v>1088157.9743558599</v>
      </c>
    </row>
    <row r="89" spans="1:23" x14ac:dyDescent="0.25">
      <c r="A89" t="s">
        <v>41</v>
      </c>
      <c r="B89" t="s">
        <v>28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</row>
    <row r="90" spans="1:23" x14ac:dyDescent="0.25">
      <c r="A90" t="s">
        <v>41</v>
      </c>
      <c r="B90" t="s">
        <v>29</v>
      </c>
      <c r="C90">
        <v>0</v>
      </c>
      <c r="D90">
        <v>0</v>
      </c>
      <c r="E90">
        <v>0</v>
      </c>
      <c r="F90">
        <v>0</v>
      </c>
      <c r="G90">
        <v>0</v>
      </c>
      <c r="H90">
        <v>4219.2395291594803</v>
      </c>
      <c r="I90">
        <v>4627.5836387559903</v>
      </c>
      <c r="J90">
        <v>5066.2140604892702</v>
      </c>
      <c r="K90">
        <v>5537.1385652989702</v>
      </c>
      <c r="L90">
        <v>6042.4899854384303</v>
      </c>
      <c r="M90">
        <v>6584.5337011785796</v>
      </c>
      <c r="N90">
        <v>7094.5512469121104</v>
      </c>
      <c r="O90">
        <v>7639.1092129660501</v>
      </c>
      <c r="P90">
        <v>8220.3865975081007</v>
      </c>
      <c r="Q90">
        <v>8840.6939474719493</v>
      </c>
      <c r="R90">
        <v>9502.4810659384002</v>
      </c>
      <c r="S90">
        <v>10208.3451613828</v>
      </c>
      <c r="T90">
        <v>10961.0394637068</v>
      </c>
      <c r="U90">
        <v>11763.4823333598</v>
      </c>
      <c r="V90">
        <v>12618.766891318701</v>
      </c>
      <c r="W90">
        <v>13530.1711992402</v>
      </c>
    </row>
    <row r="91" spans="1:23" x14ac:dyDescent="0.25">
      <c r="A91" t="s">
        <v>41</v>
      </c>
      <c r="B91" t="s">
        <v>30</v>
      </c>
      <c r="C91">
        <v>6448.21108634947</v>
      </c>
      <c r="D91">
        <v>7222.1374052405499</v>
      </c>
      <c r="E91">
        <v>8057.3358283048601</v>
      </c>
      <c r="F91">
        <v>8957.9987501625092</v>
      </c>
      <c r="G91">
        <v>9928.5846246351502</v>
      </c>
      <c r="H91">
        <v>10973.8340896796</v>
      </c>
      <c r="I91">
        <v>12035.8976391038</v>
      </c>
      <c r="J91">
        <v>13176.732958246301</v>
      </c>
      <c r="K91">
        <v>14401.5620652052</v>
      </c>
      <c r="L91">
        <v>15715.932250464501</v>
      </c>
      <c r="M91">
        <v>17125.735549086599</v>
      </c>
      <c r="N91">
        <v>18452.2418758844</v>
      </c>
      <c r="O91">
        <v>19868.584496489199</v>
      </c>
      <c r="P91">
        <v>21380.430774464901</v>
      </c>
      <c r="Q91">
        <v>22993.790218996801</v>
      </c>
      <c r="R91">
        <v>24715.0345310458</v>
      </c>
      <c r="S91">
        <v>26550.918798752198</v>
      </c>
      <c r="T91">
        <v>28508.603906901699</v>
      </c>
      <c r="U91">
        <v>30595.680228869202</v>
      </c>
      <c r="V91">
        <v>32820.192673266203</v>
      </c>
      <c r="W91">
        <v>35190.667161530699</v>
      </c>
    </row>
    <row r="92" spans="1:23" x14ac:dyDescent="0.25">
      <c r="A92" t="s">
        <v>42</v>
      </c>
      <c r="B92" t="s">
        <v>26</v>
      </c>
      <c r="C92">
        <v>15720.397032938699</v>
      </c>
      <c r="D92">
        <v>17607.1883994565</v>
      </c>
      <c r="E92">
        <v>19643.357910043698</v>
      </c>
      <c r="F92">
        <v>21839.126400690999</v>
      </c>
      <c r="G92">
        <v>24205.363345627899</v>
      </c>
      <c r="H92">
        <v>26753.626169056799</v>
      </c>
      <c r="I92">
        <v>29342.8808394732</v>
      </c>
      <c r="J92">
        <v>32124.176911508599</v>
      </c>
      <c r="K92">
        <v>35110.245388648902</v>
      </c>
      <c r="L92">
        <v>38314.610271224301</v>
      </c>
      <c r="M92">
        <v>41751.636028585701</v>
      </c>
      <c r="N92">
        <v>44985.588181317202</v>
      </c>
      <c r="O92">
        <v>48438.556459250198</v>
      </c>
      <c r="P92">
        <v>52124.357594523302</v>
      </c>
      <c r="Q92">
        <v>56057.642452175598</v>
      </c>
      <c r="R92">
        <v>60253.944901606897</v>
      </c>
      <c r="S92">
        <v>64729.733489850703</v>
      </c>
      <c r="T92">
        <v>69502.466074665004</v>
      </c>
      <c r="U92">
        <v>74590.647584236096</v>
      </c>
      <c r="V92">
        <v>80013.891079577603</v>
      </c>
      <c r="W92">
        <v>85792.982305492595</v>
      </c>
    </row>
    <row r="93" spans="1:23" x14ac:dyDescent="0.25">
      <c r="A93" t="s">
        <v>42</v>
      </c>
      <c r="B93" t="s">
        <v>27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</row>
    <row r="94" spans="1:23" x14ac:dyDescent="0.25">
      <c r="A94" t="s">
        <v>42</v>
      </c>
      <c r="B94" t="s">
        <v>54</v>
      </c>
      <c r="C94">
        <v>42511.2627577475</v>
      </c>
      <c r="D94">
        <v>47613.543786847797</v>
      </c>
      <c r="E94">
        <v>53119.774761963803</v>
      </c>
      <c r="F94">
        <v>59057.594975124201</v>
      </c>
      <c r="G94">
        <v>65456.397772695702</v>
      </c>
      <c r="H94">
        <v>72347.436862586605</v>
      </c>
      <c r="I94">
        <v>79349.326535612199</v>
      </c>
      <c r="J94">
        <v>86870.536583783905</v>
      </c>
      <c r="K94">
        <v>94945.494320433703</v>
      </c>
      <c r="L94">
        <v>103610.77148928901</v>
      </c>
      <c r="M94">
        <v>112905.212639228</v>
      </c>
      <c r="N94">
        <v>121650.500014776</v>
      </c>
      <c r="O94">
        <v>130988.05309627901</v>
      </c>
      <c r="P94">
        <v>140955.23523589701</v>
      </c>
      <c r="Q94">
        <v>151591.66545673501</v>
      </c>
      <c r="R94">
        <v>162939.350611567</v>
      </c>
      <c r="S94">
        <v>175042.82511824099</v>
      </c>
      <c r="T94">
        <v>187949.298699053</v>
      </c>
      <c r="U94">
        <v>201708.81257515101</v>
      </c>
      <c r="V94">
        <v>216374.40459211101</v>
      </c>
      <c r="W94">
        <v>232002.28377932901</v>
      </c>
    </row>
    <row r="95" spans="1:23" x14ac:dyDescent="0.25">
      <c r="A95" t="s">
        <v>42</v>
      </c>
      <c r="B95" t="s">
        <v>28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</row>
    <row r="96" spans="1:23" x14ac:dyDescent="0.25">
      <c r="A96" t="s">
        <v>42</v>
      </c>
      <c r="B96" t="s">
        <v>29</v>
      </c>
      <c r="C96">
        <v>876.26017783730595</v>
      </c>
      <c r="D96">
        <v>981.43055838829298</v>
      </c>
      <c r="E96">
        <v>1094.92732654978</v>
      </c>
      <c r="F96">
        <v>1217.32019513145</v>
      </c>
      <c r="G96">
        <v>1349.2150322549201</v>
      </c>
      <c r="H96">
        <v>1491.2560526028999</v>
      </c>
      <c r="I96">
        <v>1635.5819721844</v>
      </c>
      <c r="J96">
        <v>1790.6123435925399</v>
      </c>
      <c r="K96">
        <v>1957.05679721103</v>
      </c>
      <c r="L96">
        <v>2135.6691653323901</v>
      </c>
      <c r="M96">
        <v>2327.2501282728599</v>
      </c>
      <c r="N96">
        <v>2507.51170070848</v>
      </c>
      <c r="O96">
        <v>2699.98130506698</v>
      </c>
      <c r="P96">
        <v>2905.4290906095598</v>
      </c>
      <c r="Q96">
        <v>3124.6717014437199</v>
      </c>
      <c r="R96">
        <v>3358.5750006347798</v>
      </c>
      <c r="S96">
        <v>3608.0569504913401</v>
      </c>
      <c r="T96">
        <v>3874.09065783196</v>
      </c>
      <c r="U96">
        <v>4157.7075935304201</v>
      </c>
      <c r="V96">
        <v>4460.00099615415</v>
      </c>
      <c r="W96">
        <v>4782.1294700564204</v>
      </c>
    </row>
    <row r="97" spans="1:23" x14ac:dyDescent="0.25">
      <c r="A97" t="s">
        <v>42</v>
      </c>
      <c r="B97" t="s">
        <v>30</v>
      </c>
      <c r="C97">
        <v>103157.837678672</v>
      </c>
      <c r="D97">
        <v>115539.033720537</v>
      </c>
      <c r="E97">
        <v>117047.120490132</v>
      </c>
      <c r="F97">
        <v>123934.142737519</v>
      </c>
      <c r="G97">
        <v>130821.164984906</v>
      </c>
      <c r="H97">
        <v>137708.18723229301</v>
      </c>
      <c r="I97">
        <v>143843.60470982399</v>
      </c>
      <c r="J97">
        <v>149979.02218735599</v>
      </c>
      <c r="K97">
        <v>156114.439664887</v>
      </c>
      <c r="L97">
        <v>162249.857142419</v>
      </c>
      <c r="M97">
        <v>168385.27461995001</v>
      </c>
      <c r="N97">
        <v>172788.45277811601</v>
      </c>
      <c r="O97">
        <v>177191.630936281</v>
      </c>
      <c r="P97">
        <v>181594.80909444601</v>
      </c>
      <c r="Q97">
        <v>185997.98725261199</v>
      </c>
      <c r="R97">
        <v>190401.165410777</v>
      </c>
      <c r="S97">
        <v>194804.343568943</v>
      </c>
      <c r="T97">
        <v>199207.52172710799</v>
      </c>
      <c r="U97">
        <v>203610.699885273</v>
      </c>
      <c r="V97">
        <v>208013.87804343901</v>
      </c>
      <c r="W97">
        <v>212417.05620160399</v>
      </c>
    </row>
    <row r="98" spans="1:23" x14ac:dyDescent="0.25">
      <c r="A98" t="s">
        <v>43</v>
      </c>
      <c r="B98" t="s">
        <v>26</v>
      </c>
      <c r="C98">
        <v>8010102.1420622095</v>
      </c>
      <c r="D98">
        <v>8246197.5616378998</v>
      </c>
      <c r="E98">
        <v>8761735.8279365003</v>
      </c>
      <c r="F98">
        <v>9277274.0942350905</v>
      </c>
      <c r="G98">
        <v>9792812.3605336808</v>
      </c>
      <c r="H98">
        <v>10308350.6268322</v>
      </c>
      <c r="I98">
        <v>10767626.4031788</v>
      </c>
      <c r="J98">
        <v>11226902.1795254</v>
      </c>
      <c r="K98">
        <v>11686177.955871901</v>
      </c>
      <c r="L98">
        <v>12145453.7322185</v>
      </c>
      <c r="M98">
        <v>12604729.5085651</v>
      </c>
      <c r="N98">
        <v>12934335.941116599</v>
      </c>
      <c r="O98">
        <v>13263942.373668199</v>
      </c>
      <c r="P98">
        <v>13593548.806219701</v>
      </c>
      <c r="Q98">
        <v>13923155.238771301</v>
      </c>
      <c r="R98">
        <v>14252761.671322901</v>
      </c>
      <c r="S98">
        <v>14582368.1038744</v>
      </c>
      <c r="T98">
        <v>14911974.536426</v>
      </c>
      <c r="U98">
        <v>15241580.9689775</v>
      </c>
      <c r="V98">
        <v>15571187.4015291</v>
      </c>
      <c r="W98">
        <v>15900793.8340807</v>
      </c>
    </row>
    <row r="99" spans="1:23" x14ac:dyDescent="0.25">
      <c r="A99" t="s">
        <v>43</v>
      </c>
      <c r="B99" t="s">
        <v>27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</row>
    <row r="100" spans="1:23" x14ac:dyDescent="0.25">
      <c r="A100" t="s">
        <v>43</v>
      </c>
      <c r="B100" t="s">
        <v>54</v>
      </c>
      <c r="C100">
        <v>270614.959137381</v>
      </c>
      <c r="D100">
        <v>303094.671162538</v>
      </c>
      <c r="E100">
        <v>306912.93374307</v>
      </c>
      <c r="F100">
        <v>324971.61125557998</v>
      </c>
      <c r="G100">
        <v>343030.28876809101</v>
      </c>
      <c r="H100">
        <v>361088.96628060198</v>
      </c>
      <c r="I100">
        <v>377176.83730111498</v>
      </c>
      <c r="J100">
        <v>393264.70832162799</v>
      </c>
      <c r="K100">
        <v>409352.57934214099</v>
      </c>
      <c r="L100">
        <v>425440.45036265498</v>
      </c>
      <c r="M100">
        <v>441528.32138316799</v>
      </c>
      <c r="N100">
        <v>453074.03323542897</v>
      </c>
      <c r="O100">
        <v>464619.74508769001</v>
      </c>
      <c r="P100">
        <v>476165.45693995099</v>
      </c>
      <c r="Q100">
        <v>487711.16879221197</v>
      </c>
      <c r="R100">
        <v>499256.88064447301</v>
      </c>
      <c r="S100">
        <v>510802.592496734</v>
      </c>
      <c r="T100">
        <v>522348.30434899498</v>
      </c>
      <c r="U100">
        <v>533894.01620125596</v>
      </c>
      <c r="V100">
        <v>545439.72805351706</v>
      </c>
      <c r="W100">
        <v>556985.43990577804</v>
      </c>
    </row>
    <row r="101" spans="1:23" x14ac:dyDescent="0.25">
      <c r="A101" t="s">
        <v>43</v>
      </c>
      <c r="B101" t="s">
        <v>28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</row>
    <row r="102" spans="1:23" x14ac:dyDescent="0.25">
      <c r="A102" t="s">
        <v>43</v>
      </c>
      <c r="B102" t="s">
        <v>29</v>
      </c>
      <c r="C102">
        <v>1748513.80434597</v>
      </c>
      <c r="D102">
        <v>1958373.6916862701</v>
      </c>
      <c r="E102">
        <v>2184848.28324972</v>
      </c>
      <c r="F102">
        <v>2429074.3997403099</v>
      </c>
      <c r="G102">
        <v>2692261.0071718302</v>
      </c>
      <c r="H102">
        <v>2975693.5893471502</v>
      </c>
      <c r="I102">
        <v>3263685.5226745498</v>
      </c>
      <c r="J102">
        <v>3573037.4153613201</v>
      </c>
      <c r="K102">
        <v>3905165.2835100801</v>
      </c>
      <c r="L102">
        <v>4261573.3449353203</v>
      </c>
      <c r="M102">
        <v>4643859.2992943004</v>
      </c>
      <c r="N102">
        <v>5003558.2286405098</v>
      </c>
      <c r="O102">
        <v>5387617.4026730899</v>
      </c>
      <c r="P102">
        <v>5797573.5985373296</v>
      </c>
      <c r="Q102">
        <v>6235056.3704813197</v>
      </c>
      <c r="R102">
        <v>6701793.4856233597</v>
      </c>
      <c r="S102">
        <v>7199616.6713533998</v>
      </c>
      <c r="T102">
        <v>7730467.6919423901</v>
      </c>
      <c r="U102">
        <v>8296404.7729118904</v>
      </c>
      <c r="V102">
        <v>8899609.3927484807</v>
      </c>
      <c r="W102">
        <v>9542393.4626364596</v>
      </c>
    </row>
    <row r="103" spans="1:23" x14ac:dyDescent="0.25">
      <c r="A103" t="s">
        <v>43</v>
      </c>
      <c r="B103" t="s">
        <v>30</v>
      </c>
      <c r="C103">
        <v>31103081.989329401</v>
      </c>
      <c r="D103">
        <v>32186890.585411899</v>
      </c>
      <c r="E103">
        <v>34199160.318936199</v>
      </c>
      <c r="F103">
        <v>36211430.052460499</v>
      </c>
      <c r="G103">
        <v>38223699.785984799</v>
      </c>
      <c r="H103">
        <v>40235969.519509099</v>
      </c>
      <c r="I103">
        <v>42028633.235276401</v>
      </c>
      <c r="J103">
        <v>43821296.951043703</v>
      </c>
      <c r="K103">
        <v>45613960.666810997</v>
      </c>
      <c r="L103">
        <v>47406624.382578298</v>
      </c>
      <c r="M103">
        <v>49199288.0983456</v>
      </c>
      <c r="N103">
        <v>50485821.206664398</v>
      </c>
      <c r="O103">
        <v>51772354.314983301</v>
      </c>
      <c r="P103">
        <v>53058887.423302099</v>
      </c>
      <c r="Q103">
        <v>54345420.531620897</v>
      </c>
      <c r="R103">
        <v>55631953.639939703</v>
      </c>
      <c r="S103">
        <v>56918486.748258501</v>
      </c>
      <c r="T103">
        <v>58205019.8565773</v>
      </c>
      <c r="U103">
        <v>59491552.964896098</v>
      </c>
      <c r="V103">
        <v>60778086.073214903</v>
      </c>
      <c r="W103">
        <v>62064619.181533702</v>
      </c>
    </row>
    <row r="104" spans="1:23" x14ac:dyDescent="0.25">
      <c r="A104" t="s">
        <v>55</v>
      </c>
      <c r="B104" t="s">
        <v>26</v>
      </c>
      <c r="C104">
        <v>30299.3377452686</v>
      </c>
      <c r="D104">
        <v>33935.920762173002</v>
      </c>
      <c r="E104">
        <v>37860.413736404698</v>
      </c>
      <c r="F104">
        <v>42092.516206154098</v>
      </c>
      <c r="G104">
        <v>46653.177888537502</v>
      </c>
      <c r="H104">
        <v>51564.674448643796</v>
      </c>
      <c r="I104">
        <v>56555.1782891689</v>
      </c>
      <c r="J104">
        <v>61915.820827624899</v>
      </c>
      <c r="K104">
        <v>67671.139674203601</v>
      </c>
      <c r="L104">
        <v>73847.200853371105</v>
      </c>
      <c r="M104">
        <v>80471.690301269904</v>
      </c>
      <c r="N104">
        <v>86704.777692277697</v>
      </c>
      <c r="O104">
        <v>93359.994596633202</v>
      </c>
      <c r="P104">
        <v>100463.971247193</v>
      </c>
      <c r="Q104">
        <v>108044.945576318</v>
      </c>
      <c r="R104">
        <v>116132.857410237</v>
      </c>
      <c r="S104">
        <v>124759.44806360699</v>
      </c>
      <c r="T104">
        <v>133958.36563878899</v>
      </c>
      <c r="U104">
        <v>132679.093263969</v>
      </c>
      <c r="V104">
        <v>135548.341716208</v>
      </c>
      <c r="W104">
        <v>138417.59016844601</v>
      </c>
    </row>
    <row r="105" spans="1:23" x14ac:dyDescent="0.25">
      <c r="A105" t="s">
        <v>55</v>
      </c>
      <c r="B105" t="s">
        <v>27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</row>
    <row r="106" spans="1:23" x14ac:dyDescent="0.25">
      <c r="A106" t="s">
        <v>55</v>
      </c>
      <c r="B106" t="s">
        <v>54</v>
      </c>
      <c r="C106">
        <v>57927796.921753697</v>
      </c>
      <c r="D106">
        <v>59831919.7461669</v>
      </c>
      <c r="E106">
        <v>63572509.750795498</v>
      </c>
      <c r="F106">
        <v>67313099.755424097</v>
      </c>
      <c r="G106">
        <v>71053689.760052696</v>
      </c>
      <c r="H106">
        <v>74794279.764681295</v>
      </c>
      <c r="I106">
        <v>78126646.129460499</v>
      </c>
      <c r="J106">
        <v>81459012.494239703</v>
      </c>
      <c r="K106">
        <v>84791378.859018907</v>
      </c>
      <c r="L106">
        <v>88123745.223798096</v>
      </c>
      <c r="M106">
        <v>91456111.5885773</v>
      </c>
      <c r="N106">
        <v>93847636.345634997</v>
      </c>
      <c r="O106">
        <v>96239161.102692604</v>
      </c>
      <c r="P106">
        <v>98630685.859750196</v>
      </c>
      <c r="Q106">
        <v>101022210.616807</v>
      </c>
      <c r="R106">
        <v>103413735.37386499</v>
      </c>
      <c r="S106">
        <v>105805260.130923</v>
      </c>
      <c r="T106">
        <v>108196784.88798</v>
      </c>
      <c r="U106">
        <v>110588309.64503799</v>
      </c>
      <c r="V106">
        <v>112979834.402095</v>
      </c>
      <c r="W106">
        <v>115371359.159153</v>
      </c>
    </row>
    <row r="107" spans="1:23" x14ac:dyDescent="0.25">
      <c r="A107" t="s">
        <v>55</v>
      </c>
      <c r="B107" t="s">
        <v>28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</row>
    <row r="108" spans="1:23" x14ac:dyDescent="0.25">
      <c r="A108" t="s">
        <v>55</v>
      </c>
      <c r="B108" t="s">
        <v>29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</row>
    <row r="109" spans="1:23" x14ac:dyDescent="0.25">
      <c r="A109" t="s">
        <v>55</v>
      </c>
      <c r="B109" t="s">
        <v>30</v>
      </c>
      <c r="C109">
        <v>1719108.1913020599</v>
      </c>
      <c r="D109">
        <v>1797976.23901402</v>
      </c>
      <c r="E109">
        <v>1910382.65981329</v>
      </c>
      <c r="F109">
        <v>2022789.08061255</v>
      </c>
      <c r="G109">
        <v>2135195.5014118198</v>
      </c>
      <c r="H109">
        <v>2247601.9222110901</v>
      </c>
      <c r="I109">
        <v>2347741.0380706699</v>
      </c>
      <c r="J109">
        <v>2447880.1539302501</v>
      </c>
      <c r="K109">
        <v>2548019.2697898299</v>
      </c>
      <c r="L109">
        <v>2648158.3856494101</v>
      </c>
      <c r="M109">
        <v>2748297.5015089898</v>
      </c>
      <c r="N109">
        <v>2820163.9016921301</v>
      </c>
      <c r="O109">
        <v>2892030.30187527</v>
      </c>
      <c r="P109">
        <v>2963896.7020584</v>
      </c>
      <c r="Q109">
        <v>3035763.1022415399</v>
      </c>
      <c r="R109">
        <v>3107629.5024246802</v>
      </c>
      <c r="S109">
        <v>3179495.9026078102</v>
      </c>
      <c r="T109">
        <v>3251362.3027909501</v>
      </c>
      <c r="U109">
        <v>3323228.7029740899</v>
      </c>
      <c r="V109">
        <v>3395095.1031572302</v>
      </c>
      <c r="W109">
        <v>3466961.5033403598</v>
      </c>
    </row>
    <row r="110" spans="1:23" x14ac:dyDescent="0.25">
      <c r="A110" t="s">
        <v>45</v>
      </c>
      <c r="B110" t="s">
        <v>26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340970.15739580197</v>
      </c>
      <c r="I110">
        <v>373969.742832591</v>
      </c>
      <c r="J110">
        <v>409416.861419569</v>
      </c>
      <c r="K110">
        <v>447473.767508163</v>
      </c>
      <c r="L110">
        <v>488312.82205206697</v>
      </c>
      <c r="M110">
        <v>532117.09763159195</v>
      </c>
      <c r="N110">
        <v>573333.23661624605</v>
      </c>
      <c r="O110">
        <v>617340.69675528596</v>
      </c>
      <c r="P110">
        <v>664315.56981669005</v>
      </c>
      <c r="Q110">
        <v>714444.57844234596</v>
      </c>
      <c r="R110">
        <v>767925.69900602603</v>
      </c>
      <c r="S110">
        <v>824968.82017996802</v>
      </c>
      <c r="T110">
        <v>885796.43922378903</v>
      </c>
      <c r="U110">
        <v>950644.39812154195</v>
      </c>
      <c r="V110">
        <v>1019762.66181101</v>
      </c>
      <c r="W110">
        <v>1093416.1408741199</v>
      </c>
    </row>
    <row r="111" spans="1:23" x14ac:dyDescent="0.25">
      <c r="A111" t="s">
        <v>45</v>
      </c>
      <c r="B111" t="s">
        <v>27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20556.9609706747</v>
      </c>
      <c r="I111">
        <v>22546.493412615098</v>
      </c>
      <c r="J111">
        <v>24683.586696323</v>
      </c>
      <c r="K111">
        <v>26978.0230748701</v>
      </c>
      <c r="L111">
        <v>29440.194124531099</v>
      </c>
      <c r="M111">
        <v>32081.137221470999</v>
      </c>
      <c r="N111">
        <v>34566.042548496203</v>
      </c>
      <c r="O111">
        <v>37219.235565170202</v>
      </c>
      <c r="P111">
        <v>40051.332777140298</v>
      </c>
      <c r="Q111">
        <v>43073.591621394597</v>
      </c>
      <c r="R111">
        <v>46297.948018131399</v>
      </c>
      <c r="S111">
        <v>49737.056075488399</v>
      </c>
      <c r="T111">
        <v>53404.330068535797</v>
      </c>
      <c r="U111">
        <v>57313.988820699196</v>
      </c>
      <c r="V111">
        <v>61481.102622907601</v>
      </c>
      <c r="W111">
        <v>65921.642833285106</v>
      </c>
    </row>
    <row r="112" spans="1:23" x14ac:dyDescent="0.25">
      <c r="A112" t="s">
        <v>45</v>
      </c>
      <c r="B112" t="s">
        <v>54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1189406.6946312201</v>
      </c>
      <c r="I112">
        <v>1304519.1963772599</v>
      </c>
      <c r="J112">
        <v>1428169.4315613201</v>
      </c>
      <c r="K112">
        <v>1560923.39227285</v>
      </c>
      <c r="L112">
        <v>1703382.3254766299</v>
      </c>
      <c r="M112">
        <v>1856184.8435201</v>
      </c>
      <c r="N112">
        <v>1999959.1609255199</v>
      </c>
      <c r="O112">
        <v>2153470.4479626701</v>
      </c>
      <c r="P112">
        <v>2317332.9658012302</v>
      </c>
      <c r="Q112">
        <v>2492198.05930374</v>
      </c>
      <c r="R112">
        <v>2678756.3297419902</v>
      </c>
      <c r="S112">
        <v>2877739.9320758199</v>
      </c>
      <c r="T112">
        <v>3089925.00381866</v>
      </c>
      <c r="U112">
        <v>3316134.23290561</v>
      </c>
      <c r="V112">
        <v>3557239.5723917</v>
      </c>
      <c r="W112">
        <v>3814165.11024414</v>
      </c>
    </row>
    <row r="113" spans="1:23" x14ac:dyDescent="0.25">
      <c r="A113" t="s">
        <v>45</v>
      </c>
      <c r="B113" t="s">
        <v>28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</row>
    <row r="114" spans="1:23" x14ac:dyDescent="0.25">
      <c r="A114" t="s">
        <v>45</v>
      </c>
      <c r="B114" t="s">
        <v>29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100215.392332488</v>
      </c>
      <c r="I114">
        <v>109914.38307882</v>
      </c>
      <c r="J114">
        <v>120332.734418954</v>
      </c>
      <c r="K114">
        <v>131518.134935404</v>
      </c>
      <c r="L114">
        <v>143521.24366745201</v>
      </c>
      <c r="M114">
        <v>156395.867935366</v>
      </c>
      <c r="N114">
        <v>168509.806499153</v>
      </c>
      <c r="O114">
        <v>181444.14924947999</v>
      </c>
      <c r="P114">
        <v>195250.65175859199</v>
      </c>
      <c r="Q114">
        <v>209984.194145491</v>
      </c>
      <c r="R114">
        <v>225702.964141684</v>
      </c>
      <c r="S114">
        <v>242468.650652132</v>
      </c>
      <c r="T114">
        <v>260346.64840327101</v>
      </c>
      <c r="U114">
        <v>279406.27430289402</v>
      </c>
      <c r="V114">
        <v>299720.99617146997</v>
      </c>
      <c r="W114">
        <v>321368.67454114702</v>
      </c>
    </row>
    <row r="115" spans="1:23" x14ac:dyDescent="0.25">
      <c r="A115" t="s">
        <v>45</v>
      </c>
      <c r="B115" t="s">
        <v>30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1313664.4136693401</v>
      </c>
      <c r="I115">
        <v>1440802.7573450599</v>
      </c>
      <c r="J115">
        <v>1577370.7743541701</v>
      </c>
      <c r="K115">
        <v>1723993.5861708301</v>
      </c>
      <c r="L115">
        <v>1881335.2522332701</v>
      </c>
      <c r="M115">
        <v>2050101.1009365299</v>
      </c>
      <c r="N115">
        <v>2208895.5698323501</v>
      </c>
      <c r="O115">
        <v>2378444.2328654099</v>
      </c>
      <c r="P115">
        <v>2559425.52327719</v>
      </c>
      <c r="Q115">
        <v>2752558.8321479899</v>
      </c>
      <c r="R115">
        <v>2958606.9080976699</v>
      </c>
      <c r="S115">
        <v>3178378.3945619501</v>
      </c>
      <c r="T115">
        <v>3412730.5124024199</v>
      </c>
      <c r="U115">
        <v>3662571.8960405299</v>
      </c>
      <c r="V115">
        <v>3928865.59176144</v>
      </c>
      <c r="W115">
        <v>4212632.22731434</v>
      </c>
    </row>
    <row r="116" spans="1:23" x14ac:dyDescent="0.25">
      <c r="A116" t="s">
        <v>48</v>
      </c>
      <c r="B116" t="s">
        <v>26</v>
      </c>
      <c r="C116">
        <v>15636.4353515903</v>
      </c>
      <c r="D116">
        <v>17513.1494805451</v>
      </c>
      <c r="E116">
        <v>19538.443934016301</v>
      </c>
      <c r="F116">
        <v>21722.4849591333</v>
      </c>
      <c r="G116">
        <v>24076.083976926999</v>
      </c>
      <c r="H116">
        <v>26610.736684102201</v>
      </c>
      <c r="I116">
        <v>29186.162303311299</v>
      </c>
      <c r="J116">
        <v>31952.603642730999</v>
      </c>
      <c r="K116">
        <v>34922.723710334503</v>
      </c>
      <c r="L116">
        <v>38109.974275591499</v>
      </c>
      <c r="M116">
        <v>41528.643088098303</v>
      </c>
      <c r="N116">
        <v>44745.322899706603</v>
      </c>
      <c r="O116">
        <v>48179.8490847555</v>
      </c>
      <c r="P116">
        <v>51845.964581059998</v>
      </c>
      <c r="Q116">
        <v>55758.2420042831</v>
      </c>
      <c r="R116">
        <v>59932.132258375903</v>
      </c>
      <c r="S116">
        <v>64384.015932867202</v>
      </c>
      <c r="T116">
        <v>69131.257644161698</v>
      </c>
      <c r="U116">
        <v>74192.263486753494</v>
      </c>
      <c r="V116">
        <v>79586.541769493997</v>
      </c>
      <c r="W116">
        <v>85334.767221791699</v>
      </c>
    </row>
    <row r="117" spans="1:23" x14ac:dyDescent="0.25">
      <c r="A117" t="s">
        <v>48</v>
      </c>
      <c r="B117" t="s">
        <v>27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</row>
    <row r="118" spans="1:23" x14ac:dyDescent="0.25">
      <c r="A118" t="s">
        <v>48</v>
      </c>
      <c r="B118" t="s">
        <v>54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1804618.69285895</v>
      </c>
      <c r="I118">
        <v>1979272.3024025499</v>
      </c>
      <c r="J118">
        <v>2166879.7261683499</v>
      </c>
      <c r="K118">
        <v>2368299.7115547401</v>
      </c>
      <c r="L118">
        <v>2584444.4961643298</v>
      </c>
      <c r="M118">
        <v>2816283.0099560102</v>
      </c>
      <c r="N118">
        <v>3034423.5517185498</v>
      </c>
      <c r="O118">
        <v>3267337.4401324498</v>
      </c>
      <c r="P118">
        <v>3515956.6585084498</v>
      </c>
      <c r="Q118">
        <v>3781269.4551217202</v>
      </c>
      <c r="R118">
        <v>4064323.6397500401</v>
      </c>
      <c r="S118">
        <v>4366230.0692034001</v>
      </c>
      <c r="T118">
        <v>4688166.3325027097</v>
      </c>
      <c r="U118">
        <v>5031380.6469589397</v>
      </c>
      <c r="V118">
        <v>5397195.9770295499</v>
      </c>
      <c r="W118">
        <v>5787014.3884898098</v>
      </c>
    </row>
    <row r="119" spans="1:23" x14ac:dyDescent="0.25">
      <c r="A119" t="s">
        <v>48</v>
      </c>
      <c r="B119" t="s">
        <v>28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</row>
    <row r="120" spans="1:23" x14ac:dyDescent="0.25">
      <c r="A120" t="s">
        <v>48</v>
      </c>
      <c r="B120" t="s">
        <v>29</v>
      </c>
      <c r="C120">
        <v>567.82829616114498</v>
      </c>
      <c r="D120">
        <v>635.98010712473103</v>
      </c>
      <c r="E120">
        <v>709.527528444273</v>
      </c>
      <c r="F120">
        <v>788.83974162795698</v>
      </c>
      <c r="G120">
        <v>874.30935730889905</v>
      </c>
      <c r="H120">
        <v>966.35383520386495</v>
      </c>
      <c r="I120">
        <v>1059.8789583129801</v>
      </c>
      <c r="J120">
        <v>1160.3407091449999</v>
      </c>
      <c r="K120">
        <v>1268.1989376644401</v>
      </c>
      <c r="L120">
        <v>1383.9421372629599</v>
      </c>
      <c r="M120">
        <v>1508.0891594771799</v>
      </c>
      <c r="N120">
        <v>1624.9010654935801</v>
      </c>
      <c r="O120">
        <v>1749.6239392129301</v>
      </c>
      <c r="P120">
        <v>1882.7568476404799</v>
      </c>
      <c r="Q120">
        <v>2024.82898706275</v>
      </c>
      <c r="R120">
        <v>2176.4014483081401</v>
      </c>
      <c r="S120">
        <v>2338.0690832104201</v>
      </c>
      <c r="T120">
        <v>2510.4624779821602</v>
      </c>
      <c r="U120">
        <v>2694.25003952305</v>
      </c>
      <c r="V120">
        <v>2890.1402010230699</v>
      </c>
      <c r="W120">
        <v>3098.88375357428</v>
      </c>
    </row>
    <row r="121" spans="1:23" x14ac:dyDescent="0.25">
      <c r="A121" t="s">
        <v>48</v>
      </c>
      <c r="B121" t="s">
        <v>30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64315.376697924497</v>
      </c>
      <c r="I121">
        <v>70539.9119606358</v>
      </c>
      <c r="J121">
        <v>77226.112307873496</v>
      </c>
      <c r="K121">
        <v>84404.582909933204</v>
      </c>
      <c r="L121">
        <v>92107.835291429306</v>
      </c>
      <c r="M121">
        <v>100370.4014538</v>
      </c>
      <c r="N121">
        <v>108144.78125606199</v>
      </c>
      <c r="O121">
        <v>116445.673034915</v>
      </c>
      <c r="P121">
        <v>125306.292038514</v>
      </c>
      <c r="Q121">
        <v>134761.858759886</v>
      </c>
      <c r="R121">
        <v>144849.716423298</v>
      </c>
      <c r="S121">
        <v>155609.45520615199</v>
      </c>
      <c r="T121">
        <v>167083.04357623399</v>
      </c>
      <c r="U121">
        <v>179314.96714530699</v>
      </c>
      <c r="V121">
        <v>192352.37546234799</v>
      </c>
      <c r="W121">
        <v>206245.237193229</v>
      </c>
    </row>
    <row r="122" spans="1:23" x14ac:dyDescent="0.25">
      <c r="A122" t="s">
        <v>49</v>
      </c>
      <c r="B122" t="s">
        <v>26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159589.42358702901</v>
      </c>
      <c r="I122">
        <v>175034.719030743</v>
      </c>
      <c r="J122">
        <v>191625.57045986201</v>
      </c>
      <c r="K122">
        <v>209437.92023431501</v>
      </c>
      <c r="L122">
        <v>228552.44106006401</v>
      </c>
      <c r="M122">
        <v>249054.81916780199</v>
      </c>
      <c r="N122">
        <v>268345.83253179101</v>
      </c>
      <c r="O122">
        <v>288943.31018425903</v>
      </c>
      <c r="P122">
        <v>310929.67102064501</v>
      </c>
      <c r="Q122">
        <v>334392.30966520798</v>
      </c>
      <c r="R122">
        <v>359423.88799667702</v>
      </c>
      <c r="S122">
        <v>386122.64338712901</v>
      </c>
      <c r="T122">
        <v>414592.71459663397</v>
      </c>
      <c r="U122">
        <v>444944.48631862202</v>
      </c>
      <c r="V122">
        <v>477294.95342631801</v>
      </c>
      <c r="W122">
        <v>511768.10602898599</v>
      </c>
    </row>
    <row r="123" spans="1:23" x14ac:dyDescent="0.25">
      <c r="A123" t="s">
        <v>49</v>
      </c>
      <c r="B123" t="s">
        <v>27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</row>
    <row r="124" spans="1:23" x14ac:dyDescent="0.25">
      <c r="A124" t="s">
        <v>49</v>
      </c>
      <c r="B124" t="s">
        <v>54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1055583.84314916</v>
      </c>
      <c r="I124">
        <v>1157744.7756006699</v>
      </c>
      <c r="J124">
        <v>1267482.84168946</v>
      </c>
      <c r="K124">
        <v>1385300.35244813</v>
      </c>
      <c r="L124">
        <v>1511730.9071784399</v>
      </c>
      <c r="M124">
        <v>1647341.26650066</v>
      </c>
      <c r="N124">
        <v>1774939.20856539</v>
      </c>
      <c r="O124">
        <v>1911178.5916703399</v>
      </c>
      <c r="P124">
        <v>2056604.5650643699</v>
      </c>
      <c r="Q124">
        <v>2211795.1893186299</v>
      </c>
      <c r="R124">
        <v>2377363.3645856502</v>
      </c>
      <c r="S124">
        <v>2553958.8694060799</v>
      </c>
      <c r="T124">
        <v>2742270.5162970899</v>
      </c>
      <c r="U124">
        <v>2943028.43070368</v>
      </c>
      <c r="V124">
        <v>3157006.4602601901</v>
      </c>
      <c r="W124">
        <v>3385024.7216956001</v>
      </c>
    </row>
    <row r="125" spans="1:23" x14ac:dyDescent="0.25">
      <c r="A125" t="s">
        <v>49</v>
      </c>
      <c r="B125" t="s">
        <v>28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</row>
    <row r="126" spans="1:23" x14ac:dyDescent="0.25">
      <c r="A126" t="s">
        <v>49</v>
      </c>
      <c r="B126" t="s">
        <v>29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110218.78198545999</v>
      </c>
      <c r="I126">
        <v>120885.915263772</v>
      </c>
      <c r="J126">
        <v>132344.21491495101</v>
      </c>
      <c r="K126">
        <v>144646.129743089</v>
      </c>
      <c r="L126">
        <v>157847.375516753</v>
      </c>
      <c r="M126">
        <v>172007.130543426</v>
      </c>
      <c r="N126">
        <v>185330.26906008701</v>
      </c>
      <c r="O126">
        <v>199555.70360205599</v>
      </c>
      <c r="P126">
        <v>214740.355925571</v>
      </c>
      <c r="Q126">
        <v>230944.58422243301</v>
      </c>
      <c r="R126">
        <v>248232.38445916699</v>
      </c>
      <c r="S126">
        <v>266671.60325901798</v>
      </c>
      <c r="T126">
        <v>286334.16297770699</v>
      </c>
      <c r="U126">
        <v>307296.29966011702</v>
      </c>
      <c r="V126">
        <v>329638.814603323</v>
      </c>
      <c r="W126">
        <v>353447.34029169998</v>
      </c>
    </row>
    <row r="127" spans="1:23" x14ac:dyDescent="0.25">
      <c r="A127" t="s">
        <v>49</v>
      </c>
      <c r="B127" t="s">
        <v>30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454.67795664102698</v>
      </c>
      <c r="I127">
        <v>498.68234749738798</v>
      </c>
      <c r="J127">
        <v>545.95048254778305</v>
      </c>
      <c r="K127">
        <v>596.69872523447395</v>
      </c>
      <c r="L127">
        <v>651.15691598346496</v>
      </c>
      <c r="M127">
        <v>709.56917899426901</v>
      </c>
      <c r="N127">
        <v>764.53020548792006</v>
      </c>
      <c r="O127">
        <v>823.21341168344998</v>
      </c>
      <c r="P127">
        <v>885.85361298481405</v>
      </c>
      <c r="Q127">
        <v>952.69980088710497</v>
      </c>
      <c r="R127">
        <v>1024.01597354716</v>
      </c>
      <c r="S127">
        <v>1100.0820139710099</v>
      </c>
      <c r="T127">
        <v>1181.1946185033701</v>
      </c>
      <c r="U127">
        <v>1267.6682784540401</v>
      </c>
      <c r="V127">
        <v>1359.8363178535201</v>
      </c>
      <c r="W127">
        <v>1458.0519904968201</v>
      </c>
    </row>
    <row r="128" spans="1:23" x14ac:dyDescent="0.25">
      <c r="A128" t="s">
        <v>50</v>
      </c>
      <c r="B128" t="s">
        <v>26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31326.9145997958</v>
      </c>
      <c r="I128">
        <v>34358.778745041003</v>
      </c>
      <c r="J128">
        <v>37615.512018311201</v>
      </c>
      <c r="K128">
        <v>41112.021672045797</v>
      </c>
      <c r="L128">
        <v>44864.143511108101</v>
      </c>
      <c r="M128">
        <v>48888.697479896597</v>
      </c>
      <c r="N128">
        <v>52675.464263145499</v>
      </c>
      <c r="O128">
        <v>56718.685981019502</v>
      </c>
      <c r="P128">
        <v>61034.541210023097</v>
      </c>
      <c r="Q128">
        <v>65640.185246974506</v>
      </c>
      <c r="R128">
        <v>70553.807334595898</v>
      </c>
      <c r="S128">
        <v>75794.691167862096</v>
      </c>
      <c r="T128">
        <v>81383.278866118402</v>
      </c>
      <c r="U128">
        <v>87341.238606280705</v>
      </c>
      <c r="V128">
        <v>93691.536123293903</v>
      </c>
      <c r="W128">
        <v>100458.510295492</v>
      </c>
    </row>
    <row r="129" spans="1:23" x14ac:dyDescent="0.25">
      <c r="A129" t="s">
        <v>50</v>
      </c>
      <c r="B129" t="s">
        <v>27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</row>
    <row r="130" spans="1:23" x14ac:dyDescent="0.25">
      <c r="A130" t="s">
        <v>50</v>
      </c>
      <c r="B130" t="s">
        <v>54</v>
      </c>
      <c r="C130">
        <v>2453728.6816282701</v>
      </c>
      <c r="D130">
        <v>2748229.77359006</v>
      </c>
      <c r="E130">
        <v>3066046.65304395</v>
      </c>
      <c r="F130">
        <v>3408774.6460092599</v>
      </c>
      <c r="G130">
        <v>3778110.3216384999</v>
      </c>
      <c r="H130">
        <v>4175857.6282156301</v>
      </c>
      <c r="I130">
        <v>4580003.1746371696</v>
      </c>
      <c r="J130">
        <v>5014123.6316303303</v>
      </c>
      <c r="K130">
        <v>5480206.1263862196</v>
      </c>
      <c r="L130">
        <v>5980361.5615386097</v>
      </c>
      <c r="M130">
        <v>6516832.0248902803</v>
      </c>
      <c r="N130">
        <v>7021605.6088871704</v>
      </c>
      <c r="O130">
        <v>7560564.4712215196</v>
      </c>
      <c r="P130">
        <v>8135865.2057670904</v>
      </c>
      <c r="Q130">
        <v>8749794.6025891695</v>
      </c>
      <c r="R130">
        <v>9404777.2760790307</v>
      </c>
      <c r="S130">
        <v>10103383.730411399</v>
      </c>
      <c r="T130">
        <v>10848338.8869868</v>
      </c>
      <c r="U130">
        <v>10790084.4113393</v>
      </c>
      <c r="V130">
        <v>11023425.115101701</v>
      </c>
      <c r="W130">
        <v>11256765.818863999</v>
      </c>
    </row>
    <row r="131" spans="1:23" x14ac:dyDescent="0.25">
      <c r="A131" t="s">
        <v>50</v>
      </c>
      <c r="B131" t="s">
        <v>28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</row>
    <row r="132" spans="1:23" x14ac:dyDescent="0.25">
      <c r="A132" t="s">
        <v>50</v>
      </c>
      <c r="B132" t="s">
        <v>29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35726.931118083397</v>
      </c>
      <c r="I132">
        <v>39184.635231633903</v>
      </c>
      <c r="J132">
        <v>42898.792428744302</v>
      </c>
      <c r="K132">
        <v>46886.403757486703</v>
      </c>
      <c r="L132">
        <v>51165.529238031399</v>
      </c>
      <c r="M132">
        <v>55755.3512572369</v>
      </c>
      <c r="N132">
        <v>60073.987731773799</v>
      </c>
      <c r="O132">
        <v>64685.099475621202</v>
      </c>
      <c r="P132">
        <v>69607.137424524</v>
      </c>
      <c r="Q132">
        <v>74859.666419628003</v>
      </c>
      <c r="R132">
        <v>80463.430470681094</v>
      </c>
      <c r="S132">
        <v>86440.421760790297</v>
      </c>
      <c r="T132">
        <v>92813.953603733898</v>
      </c>
      <c r="U132">
        <v>99608.737576569794</v>
      </c>
      <c r="V132">
        <v>106850.965062679</v>
      </c>
      <c r="W132">
        <v>114568.39345345899</v>
      </c>
    </row>
    <row r="133" spans="1:23" x14ac:dyDescent="0.25">
      <c r="A133" t="s">
        <v>50</v>
      </c>
      <c r="B133" t="s">
        <v>30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1097.04216335159</v>
      </c>
      <c r="I133">
        <v>1203.2154920492601</v>
      </c>
      <c r="J133">
        <v>1317.2635482083101</v>
      </c>
      <c r="K133">
        <v>1439.7083712531501</v>
      </c>
      <c r="L133">
        <v>1571.10451773195</v>
      </c>
      <c r="M133">
        <v>1712.0410079305</v>
      </c>
      <c r="N133">
        <v>1844.6503911740899</v>
      </c>
      <c r="O133">
        <v>1986.2406102222001</v>
      </c>
      <c r="P133">
        <v>2137.3782251971902</v>
      </c>
      <c r="Q133">
        <v>2298.6640001441301</v>
      </c>
      <c r="R133">
        <v>2470.7349070227601</v>
      </c>
      <c r="S133">
        <v>2654.2662445889</v>
      </c>
      <c r="T133">
        <v>2849.9738786440998</v>
      </c>
      <c r="U133">
        <v>3058.61661049334</v>
      </c>
      <c r="V133">
        <v>3280.9986808309</v>
      </c>
      <c r="W133">
        <v>3517.9724166759702</v>
      </c>
    </row>
    <row r="134" spans="1:23" x14ac:dyDescent="0.25">
      <c r="A134" t="s">
        <v>51</v>
      </c>
      <c r="B134" t="s">
        <v>26</v>
      </c>
      <c r="C134">
        <v>2980419.6199909099</v>
      </c>
      <c r="D134">
        <v>3338135.1405223799</v>
      </c>
      <c r="E134">
        <v>3724171.1640570201</v>
      </c>
      <c r="F134">
        <v>4140465.4520938201</v>
      </c>
      <c r="G134">
        <v>4589078.7410241598</v>
      </c>
      <c r="H134">
        <v>5072202.1952173002</v>
      </c>
      <c r="I134">
        <v>5076260.9391893204</v>
      </c>
      <c r="J134">
        <v>5292780.6805406399</v>
      </c>
      <c r="K134">
        <v>5509300.4218919603</v>
      </c>
      <c r="L134">
        <v>5725820.1632432798</v>
      </c>
      <c r="M134">
        <v>5942339.9045946002</v>
      </c>
      <c r="N134">
        <v>6097728.6779618803</v>
      </c>
      <c r="O134">
        <v>6253117.4513291502</v>
      </c>
      <c r="P134">
        <v>6408506.2246964201</v>
      </c>
      <c r="Q134">
        <v>6563894.9980637003</v>
      </c>
      <c r="R134">
        <v>6719283.7714309702</v>
      </c>
      <c r="S134">
        <v>6874672.5447982401</v>
      </c>
      <c r="T134">
        <v>7030061.31816551</v>
      </c>
      <c r="U134">
        <v>7185450.0915327901</v>
      </c>
      <c r="V134">
        <v>7340838.86490006</v>
      </c>
      <c r="W134">
        <v>7496227.6382673299</v>
      </c>
    </row>
    <row r="135" spans="1:23" x14ac:dyDescent="0.25">
      <c r="A135" t="s">
        <v>51</v>
      </c>
      <c r="B135" t="s">
        <v>27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</row>
    <row r="136" spans="1:23" x14ac:dyDescent="0.25">
      <c r="A136" t="s">
        <v>51</v>
      </c>
      <c r="B136" t="s">
        <v>54</v>
      </c>
      <c r="C136">
        <v>31063312.1779822</v>
      </c>
      <c r="D136">
        <v>34791588.830922902</v>
      </c>
      <c r="E136">
        <v>38815034.868712798</v>
      </c>
      <c r="F136">
        <v>40124781.806298703</v>
      </c>
      <c r="G136">
        <v>42354516.557898</v>
      </c>
      <c r="H136">
        <v>44584251.309497401</v>
      </c>
      <c r="I136">
        <v>46570647.327081501</v>
      </c>
      <c r="J136">
        <v>48557043.344665602</v>
      </c>
      <c r="K136">
        <v>50543439.362249598</v>
      </c>
      <c r="L136">
        <v>52529835.379833698</v>
      </c>
      <c r="M136">
        <v>54516231.397417799</v>
      </c>
      <c r="N136">
        <v>55941799.517292798</v>
      </c>
      <c r="O136">
        <v>57367367.637167796</v>
      </c>
      <c r="P136">
        <v>58792935.757042803</v>
      </c>
      <c r="Q136">
        <v>60218503.876917802</v>
      </c>
      <c r="R136">
        <v>61644071.996792801</v>
      </c>
      <c r="S136">
        <v>63069640.1166678</v>
      </c>
      <c r="T136">
        <v>64495208.236542799</v>
      </c>
      <c r="U136">
        <v>65920776.356417798</v>
      </c>
      <c r="V136">
        <v>67346344.476292804</v>
      </c>
      <c r="W136">
        <v>68771912.596167803</v>
      </c>
    </row>
    <row r="137" spans="1:23" x14ac:dyDescent="0.25">
      <c r="A137" t="s">
        <v>51</v>
      </c>
      <c r="B137" t="s">
        <v>28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</row>
    <row r="138" spans="1:23" x14ac:dyDescent="0.25">
      <c r="A138" t="s">
        <v>51</v>
      </c>
      <c r="B138" t="s">
        <v>29</v>
      </c>
      <c r="C138">
        <v>10178586.873151099</v>
      </c>
      <c r="D138">
        <v>11400239.8501957</v>
      </c>
      <c r="E138">
        <v>12718611.6577619</v>
      </c>
      <c r="F138">
        <v>14140320.0464592</v>
      </c>
      <c r="G138">
        <v>15672402.744881799</v>
      </c>
      <c r="H138">
        <v>16388768.482665099</v>
      </c>
      <c r="I138">
        <v>17118949.734809101</v>
      </c>
      <c r="J138">
        <v>17849130.986953199</v>
      </c>
      <c r="K138">
        <v>18579312.2390972</v>
      </c>
      <c r="L138">
        <v>19309493.491241202</v>
      </c>
      <c r="M138">
        <v>20039674.7433853</v>
      </c>
      <c r="N138">
        <v>20563700.720870301</v>
      </c>
      <c r="O138">
        <v>21087726.698355399</v>
      </c>
      <c r="P138">
        <v>21611752.675840501</v>
      </c>
      <c r="Q138">
        <v>22135778.653325599</v>
      </c>
      <c r="R138">
        <v>22659804.6308107</v>
      </c>
      <c r="S138">
        <v>23183830.608295701</v>
      </c>
      <c r="T138">
        <v>23707856.585780799</v>
      </c>
      <c r="U138">
        <v>24231882.563265901</v>
      </c>
      <c r="V138">
        <v>24755908.540750999</v>
      </c>
      <c r="W138">
        <v>25279934.518236</v>
      </c>
    </row>
    <row r="139" spans="1:23" x14ac:dyDescent="0.25">
      <c r="A139" t="s">
        <v>51</v>
      </c>
      <c r="B139" t="s">
        <v>30</v>
      </c>
      <c r="C139">
        <v>54034545.686848603</v>
      </c>
      <c r="D139">
        <v>60519872.621151797</v>
      </c>
      <c r="E139">
        <v>61953903.122041203</v>
      </c>
      <c r="F139">
        <v>65599254.731950499</v>
      </c>
      <c r="G139">
        <v>69244606.341859803</v>
      </c>
      <c r="H139">
        <v>72889957.951769099</v>
      </c>
      <c r="I139">
        <v>76137479.620175406</v>
      </c>
      <c r="J139">
        <v>79385001.288581699</v>
      </c>
      <c r="K139">
        <v>82632522.956988007</v>
      </c>
      <c r="L139">
        <v>85880044.6253943</v>
      </c>
      <c r="M139">
        <v>89127566.293800503</v>
      </c>
      <c r="N139">
        <v>91458200.929644197</v>
      </c>
      <c r="O139">
        <v>93788835.565487802</v>
      </c>
      <c r="P139">
        <v>96119470.201331496</v>
      </c>
      <c r="Q139">
        <v>98450104.837175101</v>
      </c>
      <c r="R139">
        <v>100780739.47301801</v>
      </c>
      <c r="S139">
        <v>103111374.108862</v>
      </c>
      <c r="T139">
        <v>105442008.744706</v>
      </c>
      <c r="U139">
        <v>107772643.380549</v>
      </c>
      <c r="V139">
        <v>110103278.01639301</v>
      </c>
      <c r="W139">
        <v>112433912.652236</v>
      </c>
    </row>
    <row r="140" spans="1:23" x14ac:dyDescent="0.25">
      <c r="A140" t="s">
        <v>46</v>
      </c>
      <c r="B140" t="s">
        <v>26</v>
      </c>
      <c r="C140">
        <v>1041320.50247072</v>
      </c>
      <c r="D140">
        <v>1166301.7309806</v>
      </c>
      <c r="E140">
        <v>1301177.78108529</v>
      </c>
      <c r="F140">
        <v>1446625.681873</v>
      </c>
      <c r="G140">
        <v>1603365.4282867699</v>
      </c>
      <c r="H140">
        <v>1772162.5851372301</v>
      </c>
      <c r="I140">
        <v>1943675.04559056</v>
      </c>
      <c r="J140">
        <v>2127908.3456263901</v>
      </c>
      <c r="K140">
        <v>2325705.7880518301</v>
      </c>
      <c r="L140">
        <v>2537963.2038557399</v>
      </c>
      <c r="M140">
        <v>2765632.0967699098</v>
      </c>
      <c r="N140">
        <v>2979849.3759895498</v>
      </c>
      <c r="O140">
        <v>3208574.30288922</v>
      </c>
      <c r="P140">
        <v>3452722.0990388901</v>
      </c>
      <c r="Q140">
        <v>3713263.2390462998</v>
      </c>
      <c r="R140">
        <v>3991226.6878068601</v>
      </c>
      <c r="S140">
        <v>4287703.3233458502</v>
      </c>
      <c r="T140">
        <v>4603849.5557192303</v>
      </c>
      <c r="U140">
        <v>4940891.1530215796</v>
      </c>
      <c r="V140">
        <v>5300127.2861648696</v>
      </c>
      <c r="W140">
        <v>5682934.8047399297</v>
      </c>
    </row>
    <row r="141" spans="1:23" x14ac:dyDescent="0.25">
      <c r="A141" t="s">
        <v>46</v>
      </c>
      <c r="B141" t="s">
        <v>27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</row>
    <row r="142" spans="1:23" x14ac:dyDescent="0.25">
      <c r="A142" t="s">
        <v>46</v>
      </c>
      <c r="B142" t="s">
        <v>54</v>
      </c>
      <c r="C142">
        <v>31162042.3517843</v>
      </c>
      <c r="D142">
        <v>34902168.784291901</v>
      </c>
      <c r="E142">
        <v>38938402.754170798</v>
      </c>
      <c r="F142">
        <v>43291004.699076898</v>
      </c>
      <c r="G142">
        <v>47981520.831588201</v>
      </c>
      <c r="H142">
        <v>53032861.065602899</v>
      </c>
      <c r="I142">
        <v>58165458.132331498</v>
      </c>
      <c r="J142">
        <v>63678732.753068998</v>
      </c>
      <c r="K142">
        <v>69597921.190549403</v>
      </c>
      <c r="L142">
        <v>69014345.308514193</v>
      </c>
      <c r="M142">
        <v>71624096.884656295</v>
      </c>
      <c r="N142">
        <v>73497025.854915902</v>
      </c>
      <c r="O142">
        <v>75369954.825175598</v>
      </c>
      <c r="P142">
        <v>77242883.795435295</v>
      </c>
      <c r="Q142">
        <v>79115812.765695006</v>
      </c>
      <c r="R142">
        <v>80988741.735954702</v>
      </c>
      <c r="S142">
        <v>82861670.706214398</v>
      </c>
      <c r="T142">
        <v>84734599.676474094</v>
      </c>
      <c r="U142">
        <v>86607528.646733806</v>
      </c>
      <c r="V142">
        <v>88480457.616993502</v>
      </c>
      <c r="W142">
        <v>90353386.587253198</v>
      </c>
    </row>
    <row r="143" spans="1:23" x14ac:dyDescent="0.25">
      <c r="A143" t="s">
        <v>46</v>
      </c>
      <c r="B143" t="s">
        <v>28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</row>
    <row r="144" spans="1:23" x14ac:dyDescent="0.25">
      <c r="A144" t="s">
        <v>46</v>
      </c>
      <c r="B144" t="s">
        <v>29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</row>
    <row r="145" spans="1:23" x14ac:dyDescent="0.25">
      <c r="A145" t="s">
        <v>46</v>
      </c>
      <c r="B145" t="s">
        <v>30</v>
      </c>
      <c r="C145">
        <v>9118025.1307709701</v>
      </c>
      <c r="D145">
        <v>10212387.509811601</v>
      </c>
      <c r="E145">
        <v>11393391.063929399</v>
      </c>
      <c r="F145">
        <v>12666964.0046845</v>
      </c>
      <c r="G145">
        <v>14039410.761855301</v>
      </c>
      <c r="H145">
        <v>15517434.784731399</v>
      </c>
      <c r="I145">
        <v>17019234.5869473</v>
      </c>
      <c r="J145">
        <v>18632420.7824229</v>
      </c>
      <c r="K145">
        <v>19231913.4827144</v>
      </c>
      <c r="L145">
        <v>19987742.465360198</v>
      </c>
      <c r="M145">
        <v>20743571.4480059</v>
      </c>
      <c r="N145">
        <v>21286003.9197785</v>
      </c>
      <c r="O145">
        <v>21828436.391550999</v>
      </c>
      <c r="P145">
        <v>22370868.863323599</v>
      </c>
      <c r="Q145">
        <v>22913301.335096199</v>
      </c>
      <c r="R145">
        <v>23455733.806868698</v>
      </c>
      <c r="S145">
        <v>23998166.278641298</v>
      </c>
      <c r="T145">
        <v>24540598.750413898</v>
      </c>
      <c r="U145">
        <v>25083031.222186498</v>
      </c>
      <c r="V145">
        <v>25625463.693959001</v>
      </c>
      <c r="W145">
        <v>26167896.165731601</v>
      </c>
    </row>
    <row r="146" spans="1:23" x14ac:dyDescent="0.25">
      <c r="A146" t="s">
        <v>47</v>
      </c>
      <c r="B146" t="s">
        <v>26</v>
      </c>
      <c r="C146">
        <v>708645.56647923705</v>
      </c>
      <c r="D146">
        <v>793698.52881553199</v>
      </c>
      <c r="E146">
        <v>885485.17346925801</v>
      </c>
      <c r="F146">
        <v>984466.23626631696</v>
      </c>
      <c r="G146">
        <v>1091131.6924094099</v>
      </c>
      <c r="H146">
        <v>1107426.1487175601</v>
      </c>
      <c r="I146">
        <v>1156766.14719169</v>
      </c>
      <c r="J146">
        <v>1206106.14566583</v>
      </c>
      <c r="K146">
        <v>1255446.1441399599</v>
      </c>
      <c r="L146">
        <v>1304786.1426140899</v>
      </c>
      <c r="M146">
        <v>1354126.1410882301</v>
      </c>
      <c r="N146">
        <v>1389535.7614442699</v>
      </c>
      <c r="O146">
        <v>1424945.38180031</v>
      </c>
      <c r="P146">
        <v>1460355.0021563601</v>
      </c>
      <c r="Q146">
        <v>1495764.6225123999</v>
      </c>
      <c r="R146">
        <v>1531174.24286844</v>
      </c>
      <c r="S146">
        <v>1566583.8632244901</v>
      </c>
      <c r="T146">
        <v>1601993.4835805299</v>
      </c>
      <c r="U146">
        <v>1637403.10393657</v>
      </c>
      <c r="V146">
        <v>1672812.7242926101</v>
      </c>
      <c r="W146">
        <v>1708222.3446486599</v>
      </c>
    </row>
    <row r="147" spans="1:23" x14ac:dyDescent="0.25">
      <c r="A147" t="s">
        <v>47</v>
      </c>
      <c r="B147" t="s">
        <v>27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</row>
    <row r="148" spans="1:23" x14ac:dyDescent="0.25">
      <c r="A148" t="s">
        <v>47</v>
      </c>
      <c r="B148" t="s">
        <v>54</v>
      </c>
      <c r="C148">
        <v>22183388.533350699</v>
      </c>
      <c r="D148">
        <v>24845880.191617198</v>
      </c>
      <c r="E148">
        <v>26071741.081782401</v>
      </c>
      <c r="F148">
        <v>27605795.572883502</v>
      </c>
      <c r="G148">
        <v>29139850.0639847</v>
      </c>
      <c r="H148">
        <v>30673904.555085801</v>
      </c>
      <c r="I148">
        <v>32040542.326549299</v>
      </c>
      <c r="J148">
        <v>33407180.098012701</v>
      </c>
      <c r="K148">
        <v>34773817.869476102</v>
      </c>
      <c r="L148">
        <v>36140455.640939496</v>
      </c>
      <c r="M148">
        <v>37507093.412402898</v>
      </c>
      <c r="N148">
        <v>38487882.349336497</v>
      </c>
      <c r="O148">
        <v>39468671.28627</v>
      </c>
      <c r="P148">
        <v>40449460.223203503</v>
      </c>
      <c r="Q148">
        <v>41430249.160136998</v>
      </c>
      <c r="R148">
        <v>42411038.097070597</v>
      </c>
      <c r="S148">
        <v>43391827.0340041</v>
      </c>
      <c r="T148">
        <v>44372615.970937602</v>
      </c>
      <c r="U148">
        <v>45353404.907871097</v>
      </c>
      <c r="V148">
        <v>46334193.844804697</v>
      </c>
      <c r="W148">
        <v>47314982.781738199</v>
      </c>
    </row>
    <row r="149" spans="1:23" x14ac:dyDescent="0.25">
      <c r="A149" t="s">
        <v>47</v>
      </c>
      <c r="B149" t="s">
        <v>28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</row>
    <row r="150" spans="1:23" x14ac:dyDescent="0.25">
      <c r="A150" t="s">
        <v>47</v>
      </c>
      <c r="B150" t="s">
        <v>29</v>
      </c>
      <c r="C150">
        <v>454836.655321247</v>
      </c>
      <c r="D150">
        <v>509426.998849964</v>
      </c>
      <c r="E150">
        <v>568339.28509324999</v>
      </c>
      <c r="F150">
        <v>597994.55563919398</v>
      </c>
      <c r="G150">
        <v>631225.12243486498</v>
      </c>
      <c r="H150">
        <v>664455.68923053599</v>
      </c>
      <c r="I150">
        <v>694059.68831501703</v>
      </c>
      <c r="J150">
        <v>723663.68739949795</v>
      </c>
      <c r="K150">
        <v>753267.68648397794</v>
      </c>
      <c r="L150">
        <v>782871.68556845898</v>
      </c>
      <c r="M150">
        <v>812475.68465294002</v>
      </c>
      <c r="N150">
        <v>833721.45686656598</v>
      </c>
      <c r="O150">
        <v>854967.229080191</v>
      </c>
      <c r="P150">
        <v>876213.00129381695</v>
      </c>
      <c r="Q150">
        <v>897458.77350744302</v>
      </c>
      <c r="R150">
        <v>918704.54572106805</v>
      </c>
      <c r="S150">
        <v>939950.317934694</v>
      </c>
      <c r="T150">
        <v>961196.09014831996</v>
      </c>
      <c r="U150">
        <v>982441.86236194603</v>
      </c>
      <c r="V150">
        <v>1003687.63457557</v>
      </c>
      <c r="W150">
        <v>1024933.40678919</v>
      </c>
    </row>
    <row r="151" spans="1:23" x14ac:dyDescent="0.25">
      <c r="A151" t="s">
        <v>47</v>
      </c>
      <c r="B151" t="s">
        <v>30</v>
      </c>
      <c r="C151">
        <v>77041.821402093803</v>
      </c>
      <c r="D151">
        <v>86288.524470578704</v>
      </c>
      <c r="E151">
        <v>96267.293292406903</v>
      </c>
      <c r="F151">
        <v>107028.217685241</v>
      </c>
      <c r="G151">
        <v>118624.566284128</v>
      </c>
      <c r="H151">
        <v>131112.979198691</v>
      </c>
      <c r="I151">
        <v>143802.28313069601</v>
      </c>
      <c r="J151">
        <v>157432.73500790499</v>
      </c>
      <c r="K151">
        <v>172066.726365009</v>
      </c>
      <c r="L151">
        <v>187770.53502030301</v>
      </c>
      <c r="M151">
        <v>204614.55772521399</v>
      </c>
      <c r="N151">
        <v>220463.36635591299</v>
      </c>
      <c r="O151">
        <v>237385.51945536799</v>
      </c>
      <c r="P151">
        <v>255448.72944887899</v>
      </c>
      <c r="Q151">
        <v>274724.79664310301</v>
      </c>
      <c r="R151">
        <v>295289.84873312799</v>
      </c>
      <c r="S151">
        <v>317224.59404054697</v>
      </c>
      <c r="T151">
        <v>320398.69671610597</v>
      </c>
      <c r="U151">
        <v>327480.62078731501</v>
      </c>
      <c r="V151">
        <v>334562.544858523</v>
      </c>
      <c r="W151">
        <v>341644.46892973199</v>
      </c>
    </row>
    <row r="152" spans="1:23" x14ac:dyDescent="0.25">
      <c r="B152" t="s">
        <v>84</v>
      </c>
      <c r="C152">
        <f>SUM(C2:C151)</f>
        <v>620907851.06625056</v>
      </c>
      <c r="D152">
        <f t="shared" ref="D152:W152" si="0">SUM(D2:D151)</f>
        <v>683116818.09979951</v>
      </c>
      <c r="E152">
        <f t="shared" si="0"/>
        <v>744384042.51764667</v>
      </c>
      <c r="F152">
        <f t="shared" si="0"/>
        <v>805401306.22176969</v>
      </c>
      <c r="G152">
        <f t="shared" si="0"/>
        <v>868590828.1199199</v>
      </c>
      <c r="H152">
        <f t="shared" si="0"/>
        <v>931848372.08094358</v>
      </c>
      <c r="I152">
        <f t="shared" si="0"/>
        <v>985629906.8692416</v>
      </c>
      <c r="J152">
        <f t="shared" si="0"/>
        <v>1041359119.078801</v>
      </c>
      <c r="K152">
        <f t="shared" si="0"/>
        <v>1097788277.2759838</v>
      </c>
      <c r="L152">
        <f t="shared" si="0"/>
        <v>1148511337.0082221</v>
      </c>
      <c r="M152">
        <f t="shared" si="0"/>
        <v>1204050787.01122</v>
      </c>
      <c r="N152">
        <f t="shared" si="0"/>
        <v>1248582867.5083568</v>
      </c>
      <c r="O152">
        <f t="shared" si="0"/>
        <v>1289363347.4573522</v>
      </c>
      <c r="P152">
        <f t="shared" si="0"/>
        <v>1329256479.1435881</v>
      </c>
      <c r="Q152">
        <f t="shared" si="0"/>
        <v>1371374347.5819435</v>
      </c>
      <c r="R152">
        <f t="shared" si="0"/>
        <v>1414485916.9627128</v>
      </c>
      <c r="S152">
        <f t="shared" si="0"/>
        <v>1456454772.5560861</v>
      </c>
      <c r="T152">
        <f t="shared" si="0"/>
        <v>1500257086.8817058</v>
      </c>
      <c r="U152">
        <f t="shared" si="0"/>
        <v>1544237338.8265746</v>
      </c>
      <c r="V152">
        <f t="shared" si="0"/>
        <v>1589562463.5102451</v>
      </c>
      <c r="W152">
        <f t="shared" si="0"/>
        <v>1626007249.0337567</v>
      </c>
    </row>
  </sheetData>
  <pageMargins left="0.7" right="0.7" top="0.78740157499999996" bottom="0.78740157499999996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5"/>
  <sheetViews>
    <sheetView workbookViewId="0">
      <selection activeCell="C4" sqref="C4"/>
    </sheetView>
  </sheetViews>
  <sheetFormatPr baseColWidth="10" defaultRowHeight="15" x14ac:dyDescent="0.25"/>
  <sheetData>
    <row r="1" spans="1:2" x14ac:dyDescent="0.25">
      <c r="A1" t="s">
        <v>44</v>
      </c>
      <c r="B1" t="s">
        <v>57</v>
      </c>
    </row>
    <row r="2" spans="1:2" x14ac:dyDescent="0.25">
      <c r="A2" t="s">
        <v>25</v>
      </c>
      <c r="B2" t="s">
        <v>58</v>
      </c>
    </row>
    <row r="3" spans="1:2" x14ac:dyDescent="0.25">
      <c r="A3" t="s">
        <v>40</v>
      </c>
      <c r="B3" t="s">
        <v>59</v>
      </c>
    </row>
    <row r="4" spans="1:2" x14ac:dyDescent="0.25">
      <c r="A4" t="s">
        <v>53</v>
      </c>
      <c r="B4" t="s">
        <v>60</v>
      </c>
    </row>
    <row r="5" spans="1:2" x14ac:dyDescent="0.25">
      <c r="A5" t="s">
        <v>52</v>
      </c>
      <c r="B5" t="s">
        <v>61</v>
      </c>
    </row>
    <row r="6" spans="1:2" x14ac:dyDescent="0.25">
      <c r="A6" t="s">
        <v>31</v>
      </c>
      <c r="B6" t="s">
        <v>62</v>
      </c>
    </row>
    <row r="7" spans="1:2" x14ac:dyDescent="0.25">
      <c r="A7" t="s">
        <v>33</v>
      </c>
      <c r="B7" t="s">
        <v>63</v>
      </c>
    </row>
    <row r="8" spans="1:2" x14ac:dyDescent="0.25">
      <c r="A8" t="s">
        <v>34</v>
      </c>
      <c r="B8" t="s">
        <v>64</v>
      </c>
    </row>
    <row r="9" spans="1:2" x14ac:dyDescent="0.25">
      <c r="A9" t="s">
        <v>35</v>
      </c>
      <c r="B9" t="s">
        <v>65</v>
      </c>
    </row>
    <row r="10" spans="1:2" x14ac:dyDescent="0.25">
      <c r="A10" t="s">
        <v>32</v>
      </c>
      <c r="B10" t="s">
        <v>66</v>
      </c>
    </row>
    <row r="11" spans="1:2" x14ac:dyDescent="0.25">
      <c r="A11" t="s">
        <v>36</v>
      </c>
      <c r="B11" t="s">
        <v>67</v>
      </c>
    </row>
    <row r="12" spans="1:2" x14ac:dyDescent="0.25">
      <c r="A12" t="s">
        <v>38</v>
      </c>
      <c r="B12" t="s">
        <v>68</v>
      </c>
    </row>
    <row r="13" spans="1:2" x14ac:dyDescent="0.25">
      <c r="A13" t="s">
        <v>37</v>
      </c>
      <c r="B13" t="s">
        <v>69</v>
      </c>
    </row>
    <row r="14" spans="1:2" x14ac:dyDescent="0.25">
      <c r="A14" t="s">
        <v>39</v>
      </c>
      <c r="B14" t="s">
        <v>70</v>
      </c>
    </row>
    <row r="15" spans="1:2" x14ac:dyDescent="0.25">
      <c r="A15" t="s">
        <v>41</v>
      </c>
      <c r="B15" t="s">
        <v>71</v>
      </c>
    </row>
    <row r="16" spans="1:2" x14ac:dyDescent="0.25">
      <c r="A16" t="s">
        <v>42</v>
      </c>
      <c r="B16" t="s">
        <v>72</v>
      </c>
    </row>
    <row r="17" spans="1:2" x14ac:dyDescent="0.25">
      <c r="A17" t="s">
        <v>43</v>
      </c>
      <c r="B17" t="s">
        <v>73</v>
      </c>
    </row>
    <row r="18" spans="1:2" x14ac:dyDescent="0.25">
      <c r="A18" t="s">
        <v>55</v>
      </c>
      <c r="B18" t="s">
        <v>74</v>
      </c>
    </row>
    <row r="19" spans="1:2" x14ac:dyDescent="0.25">
      <c r="A19" t="s">
        <v>45</v>
      </c>
      <c r="B19" t="s">
        <v>45</v>
      </c>
    </row>
    <row r="20" spans="1:2" x14ac:dyDescent="0.25">
      <c r="A20" t="s">
        <v>48</v>
      </c>
      <c r="B20" t="s">
        <v>75</v>
      </c>
    </row>
    <row r="21" spans="1:2" x14ac:dyDescent="0.25">
      <c r="A21" t="s">
        <v>49</v>
      </c>
      <c r="B21" t="s">
        <v>76</v>
      </c>
    </row>
    <row r="22" spans="1:2" x14ac:dyDescent="0.25">
      <c r="A22" t="s">
        <v>50</v>
      </c>
      <c r="B22" t="s">
        <v>77</v>
      </c>
    </row>
    <row r="23" spans="1:2" x14ac:dyDescent="0.25">
      <c r="A23" t="s">
        <v>51</v>
      </c>
      <c r="B23" t="s">
        <v>78</v>
      </c>
    </row>
    <row r="24" spans="1:2" x14ac:dyDescent="0.25">
      <c r="A24" t="s">
        <v>46</v>
      </c>
      <c r="B24" t="s">
        <v>79</v>
      </c>
    </row>
    <row r="25" spans="1:2" x14ac:dyDescent="0.25">
      <c r="A25" t="s">
        <v>47</v>
      </c>
      <c r="B25" t="s">
        <v>80</v>
      </c>
    </row>
  </sheetData>
  <pageMargins left="0.7" right="0.7" top="0.78740157499999996" bottom="0.78740157499999996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/>
  </sheetPr>
  <dimension ref="A1"/>
  <sheetViews>
    <sheetView workbookViewId="0">
      <selection activeCell="F36" sqref="F36"/>
    </sheetView>
  </sheetViews>
  <sheetFormatPr baseColWidth="10" defaultRowHeight="15" x14ac:dyDescent="0.25"/>
  <sheetData/>
  <pageMargins left="0.7" right="0.7" top="0.78740157499999996" bottom="0.78740157499999996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X203"/>
  <sheetViews>
    <sheetView zoomScale="85" zoomScaleNormal="85" workbookViewId="0">
      <selection activeCell="C5" sqref="C5"/>
    </sheetView>
  </sheetViews>
  <sheetFormatPr baseColWidth="10" defaultRowHeight="15" x14ac:dyDescent="0.25"/>
  <sheetData>
    <row r="2" spans="1:24" s="4" customFormat="1" x14ac:dyDescent="0.25">
      <c r="A2" s="5">
        <v>0.1</v>
      </c>
      <c r="B2" s="5"/>
    </row>
    <row r="4" spans="1:24" x14ac:dyDescent="0.25">
      <c r="C4">
        <v>2020</v>
      </c>
      <c r="D4">
        <v>2021</v>
      </c>
      <c r="E4">
        <v>2022</v>
      </c>
      <c r="F4">
        <v>2023</v>
      </c>
      <c r="G4">
        <v>2024</v>
      </c>
      <c r="H4">
        <v>2025</v>
      </c>
      <c r="I4">
        <v>2026</v>
      </c>
      <c r="J4">
        <v>2027</v>
      </c>
      <c r="K4">
        <v>2028</v>
      </c>
      <c r="L4">
        <v>2029</v>
      </c>
      <c r="M4">
        <v>2030</v>
      </c>
      <c r="N4">
        <v>2031</v>
      </c>
      <c r="O4">
        <v>2032</v>
      </c>
      <c r="P4">
        <v>2033</v>
      </c>
      <c r="Q4">
        <v>2034</v>
      </c>
      <c r="R4">
        <v>2035</v>
      </c>
      <c r="S4">
        <v>2036</v>
      </c>
      <c r="T4">
        <v>2037</v>
      </c>
      <c r="U4">
        <v>2038</v>
      </c>
      <c r="V4">
        <v>2039</v>
      </c>
      <c r="W4">
        <v>2040</v>
      </c>
      <c r="X4" t="s">
        <v>83</v>
      </c>
    </row>
    <row r="5" spans="1:24" x14ac:dyDescent="0.25">
      <c r="A5" t="s">
        <v>25</v>
      </c>
      <c r="B5" t="str">
        <f>VLOOKUP(A5,'DE-EN Country'!$A$1:$B$25,2,FALSE)</f>
        <v>Belgium</v>
      </c>
      <c r="C5">
        <f>IFERROR(SUMIF('0.1_Price'!$A$5:$A$154,$A5,'0.1_Price'!Z$5:Z$154)/SUMIF('0.1_Goos'!$A$2:$A$151,'WAVG - Countries'!$A5,'0.1_Goos'!C$2:C$151),0)</f>
        <v>2.2128337072156388</v>
      </c>
      <c r="D5">
        <f>IFERROR(SUMIF('0.1_Price'!$A$5:$A$154,$A5,'0.1_Price'!AA$5:AA$154)/SUMIF('0.1_Goos'!$A$2:$A$151,'WAVG - Countries'!$A5,'0.1_Goos'!D$2:D$151),0)</f>
        <v>2.2153667131365711</v>
      </c>
      <c r="E5">
        <f>IFERROR(SUMIF('0.1_Price'!$A$5:$A$154,$A5,'0.1_Price'!AB$5:AB$154)/SUMIF('0.1_Goos'!$A$2:$A$151,'WAVG - Countries'!$A5,'0.1_Goos'!E$2:E$151),0)</f>
        <v>2.2487429571102244</v>
      </c>
      <c r="F5">
        <f>IFERROR(SUMIF('0.1_Price'!$A$5:$A$154,$A5,'0.1_Price'!AC$5:AC$154)/SUMIF('0.1_Goos'!$A$2:$A$151,'WAVG - Countries'!$A5,'0.1_Goos'!F$2:F$151),0)</f>
        <v>2.2635565787108081</v>
      </c>
      <c r="G5">
        <f>IFERROR(SUMIF('0.1_Price'!$A$5:$A$154,$A5,'0.1_Price'!AD$5:AD$154)/SUMIF('0.1_Goos'!$A$2:$A$151,'WAVG - Countries'!$A5,'0.1_Goos'!G$2:G$151),0)</f>
        <v>2.2648983144203405</v>
      </c>
      <c r="H5">
        <f>IFERROR(SUMIF('0.1_Price'!$A$5:$A$154,$A5,'0.1_Price'!AE$5:AE$154)/SUMIF('0.1_Goos'!$A$2:$A$151,'WAVG - Countries'!$A5,'0.1_Goos'!H$2:H$151),0)</f>
        <v>2.3403886424471141</v>
      </c>
      <c r="I5">
        <f>IFERROR(SUMIF('0.1_Price'!$A$5:$A$154,$A5,'0.1_Price'!AF$5:AF$154)/SUMIF('0.1_Goos'!$A$2:$A$151,'WAVG - Countries'!$A5,'0.1_Goos'!I$2:I$151),0)</f>
        <v>2.4004347118387064</v>
      </c>
      <c r="J5">
        <f>IFERROR(SUMIF('0.1_Price'!$A$5:$A$154,$A5,'0.1_Price'!AG$5:AG$154)/SUMIF('0.1_Goos'!$A$2:$A$151,'WAVG - Countries'!$A5,'0.1_Goos'!J$2:J$151),0)</f>
        <v>2.3952266105944435</v>
      </c>
      <c r="K5">
        <f>IFERROR(SUMIF('0.1_Price'!$A$5:$A$154,$A5,'0.1_Price'!AH$5:AH$154)/SUMIF('0.1_Goos'!$A$2:$A$151,'WAVG - Countries'!$A5,'0.1_Goos'!K$2:K$151),0)</f>
        <v>2.4178289311907868</v>
      </c>
      <c r="L5">
        <f>IFERROR(SUMIF('0.1_Price'!$A$5:$A$154,$A5,'0.1_Price'!AI$5:AI$154)/SUMIF('0.1_Goos'!$A$2:$A$151,'WAVG - Countries'!$A5,'0.1_Goos'!L$2:L$151),0)</f>
        <v>2.472075630922959</v>
      </c>
      <c r="M5">
        <f>IFERROR(SUMIF('0.1_Price'!$A$5:$A$154,$A5,'0.1_Price'!AJ$5:AJ$154)/SUMIF('0.1_Goos'!$A$2:$A$151,'WAVG - Countries'!$A5,'0.1_Goos'!M$2:M$151),0)</f>
        <v>2.5438154743276966</v>
      </c>
      <c r="N5">
        <f>IFERROR(SUMIF('0.1_Price'!$A$5:$A$154,$A5,'0.1_Price'!AK$5:AK$154)/SUMIF('0.1_Goos'!$A$2:$A$151,'WAVG - Countries'!$A5,'0.1_Goos'!N$2:N$151),0)</f>
        <v>2.5625694728268318</v>
      </c>
      <c r="O5">
        <f>IFERROR(SUMIF('0.1_Price'!$A$5:$A$154,$A5,'0.1_Price'!AL$5:AL$154)/SUMIF('0.1_Goos'!$A$2:$A$151,'WAVG - Countries'!$A5,'0.1_Goos'!O$2:O$151),0)</f>
        <v>2.9263712588028401</v>
      </c>
      <c r="P5">
        <f>IFERROR(SUMIF('0.1_Price'!$A$5:$A$154,$A5,'0.1_Price'!AM$5:AM$154)/SUMIF('0.1_Goos'!$A$2:$A$151,'WAVG - Countries'!$A5,'0.1_Goos'!P$2:P$151),0)</f>
        <v>3.5161567706564072</v>
      </c>
      <c r="Q5">
        <f>IFERROR(SUMIF('0.1_Price'!$A$5:$A$154,$A5,'0.1_Price'!AN$5:AN$154)/SUMIF('0.1_Goos'!$A$2:$A$151,'WAVG - Countries'!$A5,'0.1_Goos'!Q$2:Q$151),0)</f>
        <v>3.5262906109721244</v>
      </c>
      <c r="R5">
        <f>IFERROR(SUMIF('0.1_Price'!$A$5:$A$154,$A5,'0.1_Price'!AO$5:AO$154)/SUMIF('0.1_Goos'!$A$2:$A$151,'WAVG - Countries'!$A5,'0.1_Goos'!R$2:R$151),0)</f>
        <v>3.5721809127618811</v>
      </c>
      <c r="S5">
        <f>IFERROR(SUMIF('0.1_Price'!$A$5:$A$154,$A5,'0.1_Price'!AP$5:AP$154)/SUMIF('0.1_Goos'!$A$2:$A$151,'WAVG - Countries'!$A5,'0.1_Goos'!S$2:S$151),0)</f>
        <v>3.6738144570953524</v>
      </c>
      <c r="T5">
        <f>IFERROR(SUMIF('0.1_Price'!$A$5:$A$154,$A5,'0.1_Price'!AQ$5:AQ$154)/SUMIF('0.1_Goos'!$A$2:$A$151,'WAVG - Countries'!$A5,'0.1_Goos'!T$2:T$151),0)</f>
        <v>3.6957523686819864</v>
      </c>
      <c r="U5">
        <f>IFERROR(SUMIF('0.1_Price'!$A$5:$A$154,$A5,'0.1_Price'!AR$5:AR$154)/SUMIF('0.1_Goos'!$A$2:$A$151,'WAVG - Countries'!$A5,'0.1_Goos'!U$2:U$151),0)</f>
        <v>3.6467338474980093</v>
      </c>
      <c r="V5">
        <f>IFERROR(SUMIF('0.1_Price'!$A$5:$A$154,$A5,'0.1_Price'!AS$5:AS$154)/SUMIF('0.1_Goos'!$A$2:$A$151,'WAVG - Countries'!$A5,'0.1_Goos'!V$2:V$151),0)</f>
        <v>3.6083538734399814</v>
      </c>
      <c r="W5">
        <f>IFERROR(SUMIF('0.1_Price'!$A$5:$A$154,$A5,'0.1_Price'!AT$5:AT$154)/SUMIF('0.1_Goos'!$A$2:$A$151,'WAVG - Countries'!$A5,'0.1_Goos'!W$2:W$151),0)</f>
        <v>3.5539098104702891</v>
      </c>
      <c r="X5">
        <f>_xlfn.RRI($W$4-$C$4,C5,W5)</f>
        <v>2.3971528357932703E-2</v>
      </c>
    </row>
    <row r="6" spans="1:24" x14ac:dyDescent="0.25">
      <c r="A6" t="s">
        <v>31</v>
      </c>
      <c r="B6" t="str">
        <f>VLOOKUP(A6,'DE-EN Country'!$A$1:$B$25,2,FALSE)</f>
        <v>Denmark</v>
      </c>
      <c r="C6">
        <f>IFERROR(SUMIF('0.1_Price'!$A$5:$A$154,$A6,'0.1_Price'!Z$5:Z$154)/SUMIF('0.1_Goos'!$A$2:$A$151,'WAVG - Countries'!$A6,'0.1_Goos'!C$2:C$151),0)</f>
        <v>2.1785491605651548</v>
      </c>
      <c r="D6">
        <f>IFERROR(SUMIF('0.1_Price'!$A$5:$A$154,$A6,'0.1_Price'!AA$5:AA$154)/SUMIF('0.1_Goos'!$A$2:$A$151,'WAVG - Countries'!$A6,'0.1_Goos'!D$2:D$151),0)</f>
        <v>2.3853765538244556</v>
      </c>
      <c r="E6">
        <f>IFERROR(SUMIF('0.1_Price'!$A$5:$A$154,$A6,'0.1_Price'!AB$5:AB$154)/SUMIF('0.1_Goos'!$A$2:$A$151,'WAVG - Countries'!$A6,'0.1_Goos'!E$2:E$151),0)</f>
        <v>2.3804250300912577</v>
      </c>
      <c r="F6">
        <f>IFERROR(SUMIF('0.1_Price'!$A$5:$A$154,$A6,'0.1_Price'!AC$5:AC$154)/SUMIF('0.1_Goos'!$A$2:$A$151,'WAVG - Countries'!$A6,'0.1_Goos'!F$2:F$151),0)</f>
        <v>2.4384423349492255</v>
      </c>
      <c r="G6">
        <f>IFERROR(SUMIF('0.1_Price'!$A$5:$A$154,$A6,'0.1_Price'!AD$5:AD$154)/SUMIF('0.1_Goos'!$A$2:$A$151,'WAVG - Countries'!$A6,'0.1_Goos'!G$2:G$151),0)</f>
        <v>2.4394910814633199</v>
      </c>
      <c r="H6">
        <f>IFERROR(SUMIF('0.1_Price'!$A$5:$A$154,$A6,'0.1_Price'!AE$5:AE$154)/SUMIF('0.1_Goos'!$A$2:$A$151,'WAVG - Countries'!$A6,'0.1_Goos'!H$2:H$151),0)</f>
        <v>2.4404658879740642</v>
      </c>
      <c r="I6">
        <f>IFERROR(SUMIF('0.1_Price'!$A$5:$A$154,$A6,'0.1_Price'!AF$5:AF$154)/SUMIF('0.1_Goos'!$A$2:$A$151,'WAVG - Countries'!$A6,'0.1_Goos'!I$2:I$151),0)</f>
        <v>2.4414209959497151</v>
      </c>
      <c r="J6">
        <f>IFERROR(SUMIF('0.1_Price'!$A$5:$A$154,$A6,'0.1_Price'!AG$5:AG$154)/SUMIF('0.1_Goos'!$A$2:$A$151,'WAVG - Countries'!$A6,'0.1_Goos'!J$2:J$151),0)</f>
        <v>2.4424443363553703</v>
      </c>
      <c r="K6">
        <f>IFERROR(SUMIF('0.1_Price'!$A$5:$A$154,$A6,'0.1_Price'!AH$5:AH$154)/SUMIF('0.1_Goos'!$A$2:$A$151,'WAVG - Countries'!$A6,'0.1_Goos'!K$2:K$151),0)</f>
        <v>2.4434793085319297</v>
      </c>
      <c r="L6">
        <f>IFERROR(SUMIF('0.1_Price'!$A$5:$A$154,$A6,'0.1_Price'!AI$5:AI$154)/SUMIF('0.1_Goos'!$A$2:$A$151,'WAVG - Countries'!$A6,'0.1_Goos'!L$2:L$151),0)</f>
        <v>2.5251712359004443</v>
      </c>
      <c r="M6">
        <f>IFERROR(SUMIF('0.1_Price'!$A$5:$A$154,$A6,'0.1_Price'!AJ$5:AJ$154)/SUMIF('0.1_Goos'!$A$2:$A$151,'WAVG - Countries'!$A6,'0.1_Goos'!M$2:M$151),0)</f>
        <v>2.6530639852872757</v>
      </c>
      <c r="N6">
        <f>IFERROR(SUMIF('0.1_Price'!$A$5:$A$154,$A6,'0.1_Price'!AK$5:AK$154)/SUMIF('0.1_Goos'!$A$2:$A$151,'WAVG - Countries'!$A6,'0.1_Goos'!N$2:N$151),0)</f>
        <v>2.709596668489592</v>
      </c>
      <c r="O6">
        <f>IFERROR(SUMIF('0.1_Price'!$A$5:$A$154,$A6,'0.1_Price'!AL$5:AL$154)/SUMIF('0.1_Goos'!$A$2:$A$151,'WAVG - Countries'!$A6,'0.1_Goos'!O$2:O$151),0)</f>
        <v>2.7948462175889794</v>
      </c>
      <c r="P6">
        <f>IFERROR(SUMIF('0.1_Price'!$A$5:$A$154,$A6,'0.1_Price'!AM$5:AM$154)/SUMIF('0.1_Goos'!$A$2:$A$151,'WAVG - Countries'!$A6,'0.1_Goos'!P$2:P$151),0)</f>
        <v>2.8650205535330269</v>
      </c>
      <c r="Q6">
        <f>IFERROR(SUMIF('0.1_Price'!$A$5:$A$154,$A6,'0.1_Price'!AN$5:AN$154)/SUMIF('0.1_Goos'!$A$2:$A$151,'WAVG - Countries'!$A6,'0.1_Goos'!Q$2:Q$151),0)</f>
        <v>3.2098558103731278</v>
      </c>
      <c r="R6">
        <f>IFERROR(SUMIF('0.1_Price'!$A$5:$A$154,$A6,'0.1_Price'!AO$5:AO$154)/SUMIF('0.1_Goos'!$A$2:$A$151,'WAVG - Countries'!$A6,'0.1_Goos'!R$2:R$151),0)</f>
        <v>3.236926143229836</v>
      </c>
      <c r="S6">
        <f>IFERROR(SUMIF('0.1_Price'!$A$5:$A$154,$A6,'0.1_Price'!AP$5:AP$154)/SUMIF('0.1_Goos'!$A$2:$A$151,'WAVG - Countries'!$A6,'0.1_Goos'!S$2:S$151),0)</f>
        <v>3.2937692245410766</v>
      </c>
      <c r="T6">
        <f>IFERROR(SUMIF('0.1_Price'!$A$5:$A$154,$A6,'0.1_Price'!AQ$5:AQ$154)/SUMIF('0.1_Goos'!$A$2:$A$151,'WAVG - Countries'!$A6,'0.1_Goos'!T$2:T$151),0)</f>
        <v>3.2960274421406863</v>
      </c>
      <c r="U6">
        <f>IFERROR(SUMIF('0.1_Price'!$A$5:$A$154,$A6,'0.1_Price'!AR$5:AR$154)/SUMIF('0.1_Goos'!$A$2:$A$151,'WAVG - Countries'!$A6,'0.1_Goos'!U$2:U$151),0)</f>
        <v>3.8469689320430884</v>
      </c>
      <c r="V6">
        <f>IFERROR(SUMIF('0.1_Price'!$A$5:$A$154,$A6,'0.1_Price'!AS$5:AS$154)/SUMIF('0.1_Goos'!$A$2:$A$151,'WAVG - Countries'!$A6,'0.1_Goos'!V$2:V$151),0)</f>
        <v>3.7614174276383316</v>
      </c>
      <c r="W6">
        <f>IFERROR(SUMIF('0.1_Price'!$A$5:$A$154,$A6,'0.1_Price'!AT$5:AT$154)/SUMIF('0.1_Goos'!$A$2:$A$151,'WAVG - Countries'!$A6,'0.1_Goos'!W$2:W$151),0)</f>
        <v>3.686429638362664</v>
      </c>
      <c r="X6">
        <f t="shared" ref="X6:X29" si="0">_xlfn.RRI($W$4-$C$4,C6,W6)</f>
        <v>2.6648859957866033E-2</v>
      </c>
    </row>
    <row r="7" spans="1:24" x14ac:dyDescent="0.25">
      <c r="A7" t="s">
        <v>32</v>
      </c>
      <c r="B7" t="str">
        <f>VLOOKUP(A7,'DE-EN Country'!$A$1:$B$25,2,FALSE)</f>
        <v>Germany</v>
      </c>
      <c r="C7">
        <f>IFERROR(SUMIF('0.1_Price'!$A$5:$A$154,$A7,'0.1_Price'!Z$5:Z$154)/SUMIF('0.1_Goos'!$A$2:$A$151,'WAVG - Countries'!$A7,'0.1_Goos'!C$2:C$151),0)</f>
        <v>0.76841018669306393</v>
      </c>
      <c r="D7">
        <f>IFERROR(SUMIF('0.1_Price'!$A$5:$A$154,$A7,'0.1_Price'!AA$5:AA$154)/SUMIF('0.1_Goos'!$A$2:$A$151,'WAVG - Countries'!$A7,'0.1_Goos'!D$2:D$151),0)</f>
        <v>0.78121364051463293</v>
      </c>
      <c r="E7">
        <f>IFERROR(SUMIF('0.1_Price'!$A$5:$A$154,$A7,'0.1_Price'!AB$5:AB$154)/SUMIF('0.1_Goos'!$A$2:$A$151,'WAVG - Countries'!$A7,'0.1_Goos'!E$2:E$151),0)</f>
        <v>0.78230248967178651</v>
      </c>
      <c r="F7">
        <f>IFERROR(SUMIF('0.1_Price'!$A$5:$A$154,$A7,'0.1_Price'!AC$5:AC$154)/SUMIF('0.1_Goos'!$A$2:$A$151,'WAVG - Countries'!$A7,'0.1_Goos'!F$2:F$151),0)</f>
        <v>0.78469257709173723</v>
      </c>
      <c r="G7">
        <f>IFERROR(SUMIF('0.1_Price'!$A$5:$A$154,$A7,'0.1_Price'!AD$5:AD$154)/SUMIF('0.1_Goos'!$A$2:$A$151,'WAVG - Countries'!$A7,'0.1_Goos'!G$2:G$151),0)</f>
        <v>0.93701427944642357</v>
      </c>
      <c r="H7">
        <f>IFERROR(SUMIF('0.1_Price'!$A$5:$A$154,$A7,'0.1_Price'!AE$5:AE$154)/SUMIF('0.1_Goos'!$A$2:$A$151,'WAVG - Countries'!$A7,'0.1_Goos'!H$2:H$151),0)</f>
        <v>0.9918077270403779</v>
      </c>
      <c r="I7">
        <f>IFERROR(SUMIF('0.1_Price'!$A$5:$A$154,$A7,'0.1_Price'!AF$5:AF$154)/SUMIF('0.1_Goos'!$A$2:$A$151,'WAVG - Countries'!$A7,'0.1_Goos'!I$2:I$151),0)</f>
        <v>1.1033619178517784</v>
      </c>
      <c r="J7">
        <f>IFERROR(SUMIF('0.1_Price'!$A$5:$A$154,$A7,'0.1_Price'!AG$5:AG$154)/SUMIF('0.1_Goos'!$A$2:$A$151,'WAVG - Countries'!$A7,'0.1_Goos'!J$2:J$151),0)</f>
        <v>1.430086572072091</v>
      </c>
      <c r="K7">
        <f>IFERROR(SUMIF('0.1_Price'!$A$5:$A$154,$A7,'0.1_Price'!AH$5:AH$154)/SUMIF('0.1_Goos'!$A$2:$A$151,'WAVG - Countries'!$A7,'0.1_Goos'!K$2:K$151),0)</f>
        <v>1.6171985207001451</v>
      </c>
      <c r="L7">
        <f>IFERROR(SUMIF('0.1_Price'!$A$5:$A$154,$A7,'0.1_Price'!AI$5:AI$154)/SUMIF('0.1_Goos'!$A$2:$A$151,'WAVG - Countries'!$A7,'0.1_Goos'!L$2:L$151),0)</f>
        <v>1.6914569549098415</v>
      </c>
      <c r="M7">
        <f>IFERROR(SUMIF('0.1_Price'!$A$5:$A$154,$A7,'0.1_Price'!AJ$5:AJ$154)/SUMIF('0.1_Goos'!$A$2:$A$151,'WAVG - Countries'!$A7,'0.1_Goos'!M$2:M$151),0)</f>
        <v>1.6911581551041843</v>
      </c>
      <c r="N7">
        <f>IFERROR(SUMIF('0.1_Price'!$A$5:$A$154,$A7,'0.1_Price'!AK$5:AK$154)/SUMIF('0.1_Goos'!$A$2:$A$151,'WAVG - Countries'!$A7,'0.1_Goos'!N$2:N$151),0)</f>
        <v>1.6910585551689652</v>
      </c>
      <c r="O7">
        <f>IFERROR(SUMIF('0.1_Price'!$A$5:$A$154,$A7,'0.1_Price'!AL$5:AL$154)/SUMIF('0.1_Goos'!$A$2:$A$151,'WAVG - Countries'!$A7,'0.1_Goos'!O$2:O$151),0)</f>
        <v>1.7013932030376309</v>
      </c>
      <c r="P7">
        <f>IFERROR(SUMIF('0.1_Price'!$A$5:$A$154,$A7,'0.1_Price'!AM$5:AM$154)/SUMIF('0.1_Goos'!$A$2:$A$151,'WAVG - Countries'!$A7,'0.1_Goos'!P$2:P$151),0)</f>
        <v>1.7187487535891466</v>
      </c>
      <c r="Q7">
        <f>IFERROR(SUMIF('0.1_Price'!$A$5:$A$154,$A7,'0.1_Price'!AN$5:AN$154)/SUMIF('0.1_Goos'!$A$2:$A$151,'WAVG - Countries'!$A7,'0.1_Goos'!Q$2:Q$151),0)</f>
        <v>1.8471806870762024</v>
      </c>
      <c r="R7">
        <f>IFERROR(SUMIF('0.1_Price'!$A$5:$A$154,$A7,'0.1_Price'!AO$5:AO$154)/SUMIF('0.1_Goos'!$A$2:$A$151,'WAVG - Countries'!$A7,'0.1_Goos'!R$2:R$151),0)</f>
        <v>1.8942011608486835</v>
      </c>
      <c r="S7">
        <f>IFERROR(SUMIF('0.1_Price'!$A$5:$A$154,$A7,'0.1_Price'!AP$5:AP$154)/SUMIF('0.1_Goos'!$A$2:$A$151,'WAVG - Countries'!$A7,'0.1_Goos'!S$2:S$151),0)</f>
        <v>1.9394296427602959</v>
      </c>
      <c r="T7">
        <f>IFERROR(SUMIF('0.1_Price'!$A$5:$A$154,$A7,'0.1_Price'!AQ$5:AQ$154)/SUMIF('0.1_Goos'!$A$2:$A$151,'WAVG - Countries'!$A7,'0.1_Goos'!T$2:T$151),0)</f>
        <v>1.9780421706310005</v>
      </c>
      <c r="U7">
        <f>IFERROR(SUMIF('0.1_Price'!$A$5:$A$154,$A7,'0.1_Price'!AR$5:AR$154)/SUMIF('0.1_Goos'!$A$2:$A$151,'WAVG - Countries'!$A7,'0.1_Goos'!U$2:U$151),0)</f>
        <v>2.2473885453229161</v>
      </c>
      <c r="V7">
        <f>IFERROR(SUMIF('0.1_Price'!$A$5:$A$154,$A7,'0.1_Price'!AS$5:AS$154)/SUMIF('0.1_Goos'!$A$2:$A$151,'WAVG - Countries'!$A7,'0.1_Goos'!V$2:V$151),0)</f>
        <v>2.2447598272103959</v>
      </c>
      <c r="W7">
        <f>IFERROR(SUMIF('0.1_Price'!$A$5:$A$154,$A7,'0.1_Price'!AT$5:AT$154)/SUMIF('0.1_Goos'!$A$2:$A$151,'WAVG - Countries'!$A7,'0.1_Goos'!W$2:W$151),0)</f>
        <v>2.2407514290232942</v>
      </c>
      <c r="X7">
        <f t="shared" si="0"/>
        <v>5.4969802196321638E-2</v>
      </c>
    </row>
    <row r="8" spans="1:24" x14ac:dyDescent="0.25">
      <c r="A8" t="s">
        <v>33</v>
      </c>
      <c r="B8" t="str">
        <f>VLOOKUP(A8,'DE-EN Country'!$A$1:$B$25,2,FALSE)</f>
        <v>Estonia</v>
      </c>
      <c r="C8">
        <f>IFERROR(SUMIF('0.1_Price'!$A$5:$A$154,$A8,'0.1_Price'!Z$5:Z$154)/SUMIF('0.1_Goos'!$A$2:$A$151,'WAVG - Countries'!$A8,'0.1_Goos'!C$2:C$151),0)</f>
        <v>1.0889380793405359</v>
      </c>
      <c r="D8">
        <f>IFERROR(SUMIF('0.1_Price'!$A$5:$A$154,$A8,'0.1_Price'!AA$5:AA$154)/SUMIF('0.1_Goos'!$A$2:$A$151,'WAVG - Countries'!$A8,'0.1_Goos'!D$2:D$151),0)</f>
        <v>1.0932778246504944</v>
      </c>
      <c r="E8">
        <f>IFERROR(SUMIF('0.1_Price'!$A$5:$A$154,$A8,'0.1_Price'!AB$5:AB$154)/SUMIF('0.1_Goos'!$A$2:$A$151,'WAVG - Countries'!$A8,'0.1_Goos'!E$2:E$151),0)</f>
        <v>1.1113178772236227</v>
      </c>
      <c r="F8">
        <f>IFERROR(SUMIF('0.1_Price'!$A$5:$A$154,$A8,'0.1_Price'!AC$5:AC$154)/SUMIF('0.1_Goos'!$A$2:$A$151,'WAVG - Countries'!$A8,'0.1_Goos'!F$2:F$151),0)</f>
        <v>1.1113178772236225</v>
      </c>
      <c r="G8">
        <f>IFERROR(SUMIF('0.1_Price'!$A$5:$A$154,$A8,'0.1_Price'!AD$5:AD$154)/SUMIF('0.1_Goos'!$A$2:$A$151,'WAVG - Countries'!$A8,'0.1_Goos'!G$2:G$151),0)</f>
        <v>1.1113178772236225</v>
      </c>
      <c r="H8">
        <f>IFERROR(SUMIF('0.1_Price'!$A$5:$A$154,$A8,'0.1_Price'!AE$5:AE$154)/SUMIF('0.1_Goos'!$A$2:$A$151,'WAVG - Countries'!$A8,'0.1_Goos'!H$2:H$151),0)</f>
        <v>1.1122181615527227</v>
      </c>
      <c r="I8">
        <f>IFERROR(SUMIF('0.1_Price'!$A$5:$A$154,$A8,'0.1_Price'!AF$5:AF$154)/SUMIF('0.1_Goos'!$A$2:$A$151,'WAVG - Countries'!$A8,'0.1_Goos'!I$2:I$151),0)</f>
        <v>1.1122384254599009</v>
      </c>
      <c r="J8">
        <f>IFERROR(SUMIF('0.1_Price'!$A$5:$A$154,$A8,'0.1_Price'!AG$5:AG$154)/SUMIF('0.1_Goos'!$A$2:$A$151,'WAVG - Countries'!$A8,'0.1_Goos'!J$2:J$151),0)</f>
        <v>1.1215381837157068</v>
      </c>
      <c r="K8">
        <f>IFERROR(SUMIF('0.1_Price'!$A$5:$A$154,$A8,'0.1_Price'!AH$5:AH$154)/SUMIF('0.1_Goos'!$A$2:$A$151,'WAVG - Countries'!$A8,'0.1_Goos'!K$2:K$151),0)</f>
        <v>1.2345130032816258</v>
      </c>
      <c r="L8">
        <f>IFERROR(SUMIF('0.1_Price'!$A$5:$A$154,$A8,'0.1_Price'!AI$5:AI$154)/SUMIF('0.1_Goos'!$A$2:$A$151,'WAVG - Countries'!$A8,'0.1_Goos'!L$2:L$151),0)</f>
        <v>1.4104300723916163</v>
      </c>
      <c r="M8">
        <f>IFERROR(SUMIF('0.1_Price'!$A$5:$A$154,$A8,'0.1_Price'!AJ$5:AJ$154)/SUMIF('0.1_Goos'!$A$2:$A$151,'WAVG - Countries'!$A8,'0.1_Goos'!M$2:M$151),0)</f>
        <v>1.4875400241998618</v>
      </c>
      <c r="N8">
        <f>IFERROR(SUMIF('0.1_Price'!$A$5:$A$154,$A8,'0.1_Price'!AK$5:AK$154)/SUMIF('0.1_Goos'!$A$2:$A$151,'WAVG - Countries'!$A8,'0.1_Goos'!N$2:N$151),0)</f>
        <v>1.4879695300478011</v>
      </c>
      <c r="O8">
        <f>IFERROR(SUMIF('0.1_Price'!$A$5:$A$154,$A8,'0.1_Price'!AL$5:AL$154)/SUMIF('0.1_Goos'!$A$2:$A$151,'WAVG - Countries'!$A8,'0.1_Goos'!O$2:O$151),0)</f>
        <v>1.4882573095790739</v>
      </c>
      <c r="P8">
        <f>IFERROR(SUMIF('0.1_Price'!$A$5:$A$154,$A8,'0.1_Price'!AM$5:AM$154)/SUMIF('0.1_Goos'!$A$2:$A$151,'WAVG - Countries'!$A8,'0.1_Goos'!P$2:P$151),0)</f>
        <v>1.5012638891980048</v>
      </c>
      <c r="Q8">
        <f>IFERROR(SUMIF('0.1_Price'!$A$5:$A$154,$A8,'0.1_Price'!AN$5:AN$154)/SUMIF('0.1_Goos'!$A$2:$A$151,'WAVG - Countries'!$A8,'0.1_Goos'!Q$2:Q$151),0)</f>
        <v>1.8387269688639092</v>
      </c>
      <c r="R8">
        <f>IFERROR(SUMIF('0.1_Price'!$A$5:$A$154,$A8,'0.1_Price'!AO$5:AO$154)/SUMIF('0.1_Goos'!$A$2:$A$151,'WAVG - Countries'!$A8,'0.1_Goos'!R$2:R$151),0)</f>
        <v>2.5371688987215322</v>
      </c>
      <c r="S8">
        <f>IFERROR(SUMIF('0.1_Price'!$A$5:$A$154,$A8,'0.1_Price'!AP$5:AP$154)/SUMIF('0.1_Goos'!$A$2:$A$151,'WAVG - Countries'!$A8,'0.1_Goos'!S$2:S$151),0)</f>
        <v>2.7047326451637561</v>
      </c>
      <c r="T8">
        <f>IFERROR(SUMIF('0.1_Price'!$A$5:$A$154,$A8,'0.1_Price'!AQ$5:AQ$154)/SUMIF('0.1_Goos'!$A$2:$A$151,'WAVG - Countries'!$A8,'0.1_Goos'!T$2:T$151),0)</f>
        <v>3.0017230572916955</v>
      </c>
      <c r="U8">
        <f>IFERROR(SUMIF('0.1_Price'!$A$5:$A$154,$A8,'0.1_Price'!AR$5:AR$154)/SUMIF('0.1_Goos'!$A$2:$A$151,'WAVG - Countries'!$A8,'0.1_Goos'!U$2:U$151),0)</f>
        <v>3.1684994454708262</v>
      </c>
      <c r="V8">
        <f>IFERROR(SUMIF('0.1_Price'!$A$5:$A$154,$A8,'0.1_Price'!AS$5:AS$154)/SUMIF('0.1_Goos'!$A$2:$A$151,'WAVG - Countries'!$A8,'0.1_Goos'!V$2:V$151),0)</f>
        <v>3.200273682731559</v>
      </c>
      <c r="W8">
        <f>IFERROR(SUMIF('0.1_Price'!$A$5:$A$154,$A8,'0.1_Price'!AT$5:AT$154)/SUMIF('0.1_Goos'!$A$2:$A$151,'WAVG - Countries'!$A8,'0.1_Goos'!W$2:W$151),0)</f>
        <v>3.2000156322413207</v>
      </c>
      <c r="X8">
        <f t="shared" si="0"/>
        <v>5.5376563670831214E-2</v>
      </c>
    </row>
    <row r="9" spans="1:24" x14ac:dyDescent="0.25">
      <c r="A9" t="s">
        <v>34</v>
      </c>
      <c r="B9" t="str">
        <f>VLOOKUP(A9,'DE-EN Country'!$A$1:$B$25,2,FALSE)</f>
        <v>Finland</v>
      </c>
      <c r="C9">
        <f>IFERROR(SUMIF('0.1_Price'!$A$5:$A$154,$A9,'0.1_Price'!Z$5:Z$154)/SUMIF('0.1_Goos'!$A$2:$A$151,'WAVG - Countries'!$A9,'0.1_Goos'!C$2:C$151),0)</f>
        <v>0.63619317936728137</v>
      </c>
      <c r="D9">
        <f>IFERROR(SUMIF('0.1_Price'!$A$5:$A$154,$A9,'0.1_Price'!AA$5:AA$154)/SUMIF('0.1_Goos'!$A$2:$A$151,'WAVG - Countries'!$A9,'0.1_Goos'!D$2:D$151),0)</f>
        <v>0.68136977570657087</v>
      </c>
      <c r="E9">
        <f>IFERROR(SUMIF('0.1_Price'!$A$5:$A$154,$A9,'0.1_Price'!AB$5:AB$154)/SUMIF('0.1_Goos'!$A$2:$A$151,'WAVG - Countries'!$A9,'0.1_Goos'!E$2:E$151),0)</f>
        <v>0.72514439249153462</v>
      </c>
      <c r="F9">
        <f>IFERROR(SUMIF('0.1_Price'!$A$5:$A$154,$A9,'0.1_Price'!AC$5:AC$154)/SUMIF('0.1_Goos'!$A$2:$A$151,'WAVG - Countries'!$A9,'0.1_Goos'!F$2:F$151),0)</f>
        <v>0.80362725617552078</v>
      </c>
      <c r="G9">
        <f>IFERROR(SUMIF('0.1_Price'!$A$5:$A$154,$A9,'0.1_Price'!AD$5:AD$154)/SUMIF('0.1_Goos'!$A$2:$A$151,'WAVG - Countries'!$A9,'0.1_Goos'!G$2:G$151),0)</f>
        <v>0.84557872961380831</v>
      </c>
      <c r="H9">
        <f>IFERROR(SUMIF('0.1_Price'!$A$5:$A$154,$A9,'0.1_Price'!AE$5:AE$154)/SUMIF('0.1_Goos'!$A$2:$A$151,'WAVG - Countries'!$A9,'0.1_Goos'!H$2:H$151),0)</f>
        <v>0.9065268882076013</v>
      </c>
      <c r="I9">
        <f>IFERROR(SUMIF('0.1_Price'!$A$5:$A$154,$A9,'0.1_Price'!AF$5:AF$154)/SUMIF('0.1_Goos'!$A$2:$A$151,'WAVG - Countries'!$A9,'0.1_Goos'!I$2:I$151),0)</f>
        <v>0.99408143482146905</v>
      </c>
      <c r="J9">
        <f>IFERROR(SUMIF('0.1_Price'!$A$5:$A$154,$A9,'0.1_Price'!AG$5:AG$154)/SUMIF('0.1_Goos'!$A$2:$A$151,'WAVG - Countries'!$A9,'0.1_Goos'!J$2:J$151),0)</f>
        <v>1.0089114730552369</v>
      </c>
      <c r="K9">
        <f>IFERROR(SUMIF('0.1_Price'!$A$5:$A$154,$A9,'0.1_Price'!AH$5:AH$154)/SUMIF('0.1_Goos'!$A$2:$A$151,'WAVG - Countries'!$A9,'0.1_Goos'!K$2:K$151),0)</f>
        <v>1.0697759175514323</v>
      </c>
      <c r="L9">
        <f>IFERROR(SUMIF('0.1_Price'!$A$5:$A$154,$A9,'0.1_Price'!AI$5:AI$154)/SUMIF('0.1_Goos'!$A$2:$A$151,'WAVG - Countries'!$A9,'0.1_Goos'!L$2:L$151),0)</f>
        <v>1.115704950124623</v>
      </c>
      <c r="M9">
        <f>IFERROR(SUMIF('0.1_Price'!$A$5:$A$154,$A9,'0.1_Price'!AJ$5:AJ$154)/SUMIF('0.1_Goos'!$A$2:$A$151,'WAVG - Countries'!$A9,'0.1_Goos'!M$2:M$151),0)</f>
        <v>1.1742068212259109</v>
      </c>
      <c r="N9">
        <f>IFERROR(SUMIF('0.1_Price'!$A$5:$A$154,$A9,'0.1_Price'!AK$5:AK$154)/SUMIF('0.1_Goos'!$A$2:$A$151,'WAVG - Countries'!$A9,'0.1_Goos'!N$2:N$151),0)</f>
        <v>1.261304634296385</v>
      </c>
      <c r="O9">
        <f>IFERROR(SUMIF('0.1_Price'!$A$5:$A$154,$A9,'0.1_Price'!AL$5:AL$154)/SUMIF('0.1_Goos'!$A$2:$A$151,'WAVG - Countries'!$A9,'0.1_Goos'!O$2:O$151),0)</f>
        <v>1.3956510003604812</v>
      </c>
      <c r="P9">
        <f>IFERROR(SUMIF('0.1_Price'!$A$5:$A$154,$A9,'0.1_Price'!AM$5:AM$154)/SUMIF('0.1_Goos'!$A$2:$A$151,'WAVG - Countries'!$A9,'0.1_Goos'!P$2:P$151),0)</f>
        <v>1.435578735397087</v>
      </c>
      <c r="Q9">
        <f>IFERROR(SUMIF('0.1_Price'!$A$5:$A$154,$A9,'0.1_Price'!AN$5:AN$154)/SUMIF('0.1_Goos'!$A$2:$A$151,'WAVG - Countries'!$A9,'0.1_Goos'!Q$2:Q$151),0)</f>
        <v>1.4356311553138073</v>
      </c>
      <c r="R9">
        <f>IFERROR(SUMIF('0.1_Price'!$A$5:$A$154,$A9,'0.1_Price'!AO$5:AO$154)/SUMIF('0.1_Goos'!$A$2:$A$151,'WAVG - Countries'!$A9,'0.1_Goos'!R$2:R$151),0)</f>
        <v>1.6392990177581719</v>
      </c>
      <c r="S9">
        <f>IFERROR(SUMIF('0.1_Price'!$A$5:$A$154,$A9,'0.1_Price'!AP$5:AP$154)/SUMIF('0.1_Goos'!$A$2:$A$151,'WAVG - Countries'!$A9,'0.1_Goos'!S$2:S$151),0)</f>
        <v>1.7006628179444363</v>
      </c>
      <c r="T9">
        <f>IFERROR(SUMIF('0.1_Price'!$A$5:$A$154,$A9,'0.1_Price'!AQ$5:AQ$154)/SUMIF('0.1_Goos'!$A$2:$A$151,'WAVG - Countries'!$A9,'0.1_Goos'!T$2:T$151),0)</f>
        <v>1.8341196488154576</v>
      </c>
      <c r="U9">
        <f>IFERROR(SUMIF('0.1_Price'!$A$5:$A$154,$A9,'0.1_Price'!AR$5:AR$154)/SUMIF('0.1_Goos'!$A$2:$A$151,'WAVG - Countries'!$A9,'0.1_Goos'!U$2:U$151),0)</f>
        <v>1.8962458071042634</v>
      </c>
      <c r="V9">
        <f>IFERROR(SUMIF('0.1_Price'!$A$5:$A$154,$A9,'0.1_Price'!AS$5:AS$154)/SUMIF('0.1_Goos'!$A$2:$A$151,'WAVG - Countries'!$A9,'0.1_Goos'!V$2:V$151),0)</f>
        <v>2.0804146355003499</v>
      </c>
      <c r="W9">
        <f>IFERROR(SUMIF('0.1_Price'!$A$5:$A$154,$A9,'0.1_Price'!AT$5:AT$154)/SUMIF('0.1_Goos'!$A$2:$A$151,'WAVG - Countries'!$A9,'0.1_Goos'!W$2:W$151),0)</f>
        <v>2.2329625676531237</v>
      </c>
      <c r="X9">
        <f t="shared" si="0"/>
        <v>6.4791613035015239E-2</v>
      </c>
    </row>
    <row r="10" spans="1:24" x14ac:dyDescent="0.25">
      <c r="A10" t="s">
        <v>35</v>
      </c>
      <c r="B10" t="str">
        <f>VLOOKUP(A10,'DE-EN Country'!$A$1:$B$25,2,FALSE)</f>
        <v>France</v>
      </c>
      <c r="C10">
        <f>IFERROR(SUMIF('0.1_Price'!$A$5:$A$154,$A10,'0.1_Price'!Z$5:Z$154)/SUMIF('0.1_Goos'!$A$2:$A$151,'WAVG - Countries'!$A10,'0.1_Goos'!C$2:C$151),0)</f>
        <v>0.89845365622213547</v>
      </c>
      <c r="D10">
        <f>IFERROR(SUMIF('0.1_Price'!$A$5:$A$154,$A10,'0.1_Price'!AA$5:AA$154)/SUMIF('0.1_Goos'!$A$2:$A$151,'WAVG - Countries'!$A10,'0.1_Goos'!D$2:D$151),0)</f>
        <v>0.89746089338840396</v>
      </c>
      <c r="E10">
        <f>IFERROR(SUMIF('0.1_Price'!$A$5:$A$154,$A10,'0.1_Price'!AB$5:AB$154)/SUMIF('0.1_Goos'!$A$2:$A$151,'WAVG - Countries'!$A10,'0.1_Goos'!E$2:E$151),0)</f>
        <v>0.93013144952261018</v>
      </c>
      <c r="F10">
        <f>IFERROR(SUMIF('0.1_Price'!$A$5:$A$154,$A10,'0.1_Price'!AC$5:AC$154)/SUMIF('0.1_Goos'!$A$2:$A$151,'WAVG - Countries'!$A10,'0.1_Goos'!F$2:F$151),0)</f>
        <v>0.95530160434270073</v>
      </c>
      <c r="G10">
        <f>IFERROR(SUMIF('0.1_Price'!$A$5:$A$154,$A10,'0.1_Price'!AD$5:AD$154)/SUMIF('0.1_Goos'!$A$2:$A$151,'WAVG - Countries'!$A10,'0.1_Goos'!G$2:G$151),0)</f>
        <v>0.97079734939357032</v>
      </c>
      <c r="H10">
        <f>IFERROR(SUMIF('0.1_Price'!$A$5:$A$154,$A10,'0.1_Price'!AE$5:AE$154)/SUMIF('0.1_Goos'!$A$2:$A$151,'WAVG - Countries'!$A10,'0.1_Goos'!H$2:H$151),0)</f>
        <v>1.0341286340166511</v>
      </c>
      <c r="I10">
        <f>IFERROR(SUMIF('0.1_Price'!$A$5:$A$154,$A10,'0.1_Price'!AF$5:AF$154)/SUMIF('0.1_Goos'!$A$2:$A$151,'WAVG - Countries'!$A10,'0.1_Goos'!I$2:I$151),0)</f>
        <v>1.1113688360793048</v>
      </c>
      <c r="J10">
        <f>IFERROR(SUMIF('0.1_Price'!$A$5:$A$154,$A10,'0.1_Price'!AG$5:AG$154)/SUMIF('0.1_Goos'!$A$2:$A$151,'WAVG - Countries'!$A10,'0.1_Goos'!J$2:J$151),0)</f>
        <v>1.1664250435681212</v>
      </c>
      <c r="K10">
        <f>IFERROR(SUMIF('0.1_Price'!$A$5:$A$154,$A10,'0.1_Price'!AH$5:AH$154)/SUMIF('0.1_Goos'!$A$2:$A$151,'WAVG - Countries'!$A10,'0.1_Goos'!K$2:K$151),0)</f>
        <v>1.3277136065983814</v>
      </c>
      <c r="L10">
        <f>IFERROR(SUMIF('0.1_Price'!$A$5:$A$154,$A10,'0.1_Price'!AI$5:AI$154)/SUMIF('0.1_Goos'!$A$2:$A$151,'WAVG - Countries'!$A10,'0.1_Goos'!L$2:L$151),0)</f>
        <v>1.3456933380963736</v>
      </c>
      <c r="M10">
        <f>IFERROR(SUMIF('0.1_Price'!$A$5:$A$154,$A10,'0.1_Price'!AJ$5:AJ$154)/SUMIF('0.1_Goos'!$A$2:$A$151,'WAVG - Countries'!$A10,'0.1_Goos'!M$2:M$151),0)</f>
        <v>1.5699930886985414</v>
      </c>
      <c r="N10">
        <f>IFERROR(SUMIF('0.1_Price'!$A$5:$A$154,$A10,'0.1_Price'!AK$5:AK$154)/SUMIF('0.1_Goos'!$A$2:$A$151,'WAVG - Countries'!$A10,'0.1_Goos'!N$2:N$151),0)</f>
        <v>1.586804927266281</v>
      </c>
      <c r="O10">
        <f>IFERROR(SUMIF('0.1_Price'!$A$5:$A$154,$A10,'0.1_Price'!AL$5:AL$154)/SUMIF('0.1_Goos'!$A$2:$A$151,'WAVG - Countries'!$A10,'0.1_Goos'!O$2:O$151),0)</f>
        <v>1.6482671735618935</v>
      </c>
      <c r="P10">
        <f>IFERROR(SUMIF('0.1_Price'!$A$5:$A$154,$A10,'0.1_Price'!AM$5:AM$154)/SUMIF('0.1_Goos'!$A$2:$A$151,'WAVG - Countries'!$A10,'0.1_Goos'!P$2:P$151),0)</f>
        <v>1.6865480966482937</v>
      </c>
      <c r="Q10">
        <f>IFERROR(SUMIF('0.1_Price'!$A$5:$A$154,$A10,'0.1_Price'!AN$5:AN$154)/SUMIF('0.1_Goos'!$A$2:$A$151,'WAVG - Countries'!$A10,'0.1_Goos'!Q$2:Q$151),0)</f>
        <v>1.7287952519769154</v>
      </c>
      <c r="R10">
        <f>IFERROR(SUMIF('0.1_Price'!$A$5:$A$154,$A10,'0.1_Price'!AO$5:AO$154)/SUMIF('0.1_Goos'!$A$2:$A$151,'WAVG - Countries'!$A10,'0.1_Goos'!R$2:R$151),0)</f>
        <v>1.9588169548660923</v>
      </c>
      <c r="S10">
        <f>IFERROR(SUMIF('0.1_Price'!$A$5:$A$154,$A10,'0.1_Price'!AP$5:AP$154)/SUMIF('0.1_Goos'!$A$2:$A$151,'WAVG - Countries'!$A10,'0.1_Goos'!S$2:S$151),0)</f>
        <v>2.1368654464122447</v>
      </c>
      <c r="T10">
        <f>IFERROR(SUMIF('0.1_Price'!$A$5:$A$154,$A10,'0.1_Price'!AQ$5:AQ$154)/SUMIF('0.1_Goos'!$A$2:$A$151,'WAVG - Countries'!$A10,'0.1_Goos'!T$2:T$151),0)</f>
        <v>2.2111590405967614</v>
      </c>
      <c r="U10">
        <f>IFERROR(SUMIF('0.1_Price'!$A$5:$A$154,$A10,'0.1_Price'!AR$5:AR$154)/SUMIF('0.1_Goos'!$A$2:$A$151,'WAVG - Countries'!$A10,'0.1_Goos'!U$2:U$151),0)</f>
        <v>2.2794891049137993</v>
      </c>
      <c r="V10">
        <f>IFERROR(SUMIF('0.1_Price'!$A$5:$A$154,$A10,'0.1_Price'!AS$5:AS$154)/SUMIF('0.1_Goos'!$A$2:$A$151,'WAVG - Countries'!$A10,'0.1_Goos'!V$2:V$151),0)</f>
        <v>2.347243339922418</v>
      </c>
      <c r="W10">
        <f>IFERROR(SUMIF('0.1_Price'!$A$5:$A$154,$A10,'0.1_Price'!AT$5:AT$154)/SUMIF('0.1_Goos'!$A$2:$A$151,'WAVG - Countries'!$A10,'0.1_Goos'!W$2:W$151),0)</f>
        <v>2.3224556551436324</v>
      </c>
      <c r="X10">
        <f t="shared" si="0"/>
        <v>4.8630746868228547E-2</v>
      </c>
    </row>
    <row r="11" spans="1:24" x14ac:dyDescent="0.25">
      <c r="A11" t="s">
        <v>36</v>
      </c>
      <c r="B11" t="str">
        <f>VLOOKUP(A11,'DE-EN Country'!$A$1:$B$25,2,FALSE)</f>
        <v>Greece</v>
      </c>
      <c r="C11">
        <f>IFERROR(SUMIF('0.1_Price'!$A$5:$A$154,$A11,'0.1_Price'!Z$5:Z$154)/SUMIF('0.1_Goos'!$A$2:$A$151,'WAVG - Countries'!$A11,'0.1_Goos'!C$2:C$151),0)</f>
        <v>0</v>
      </c>
      <c r="D11">
        <f>IFERROR(SUMIF('0.1_Price'!$A$5:$A$154,$A11,'0.1_Price'!AA$5:AA$154)/SUMIF('0.1_Goos'!$A$2:$A$151,'WAVG - Countries'!$A11,'0.1_Goos'!D$2:D$151),0)</f>
        <v>0</v>
      </c>
      <c r="E11">
        <f>IFERROR(SUMIF('0.1_Price'!$A$5:$A$154,$A11,'0.1_Price'!AB$5:AB$154)/SUMIF('0.1_Goos'!$A$2:$A$151,'WAVG - Countries'!$A11,'0.1_Goos'!E$2:E$151),0)</f>
        <v>0</v>
      </c>
      <c r="F11">
        <f>IFERROR(SUMIF('0.1_Price'!$A$5:$A$154,$A11,'0.1_Price'!AC$5:AC$154)/SUMIF('0.1_Goos'!$A$2:$A$151,'WAVG - Countries'!$A11,'0.1_Goos'!F$2:F$151),0)</f>
        <v>0</v>
      </c>
      <c r="G11">
        <f>IFERROR(SUMIF('0.1_Price'!$A$5:$A$154,$A11,'0.1_Price'!AD$5:AD$154)/SUMIF('0.1_Goos'!$A$2:$A$151,'WAVG - Countries'!$A11,'0.1_Goos'!G$2:G$151),0)</f>
        <v>0</v>
      </c>
      <c r="H11">
        <f>IFERROR(SUMIF('0.1_Price'!$A$5:$A$154,$A11,'0.1_Price'!AE$5:AE$154)/SUMIF('0.1_Goos'!$A$2:$A$151,'WAVG - Countries'!$A11,'0.1_Goos'!H$2:H$151),0)</f>
        <v>3.2435037556336419</v>
      </c>
      <c r="I11">
        <f>IFERROR(SUMIF('0.1_Price'!$A$5:$A$154,$A11,'0.1_Price'!AF$5:AF$154)/SUMIF('0.1_Goos'!$A$2:$A$151,'WAVG - Countries'!$A11,'0.1_Goos'!I$2:I$151),0)</f>
        <v>3.2513224698949585</v>
      </c>
      <c r="J11">
        <f>IFERROR(SUMIF('0.1_Price'!$A$5:$A$154,$A11,'0.1_Price'!AG$5:AG$154)/SUMIF('0.1_Goos'!$A$2:$A$151,'WAVG - Countries'!$A11,'0.1_Goos'!J$2:J$151),0)</f>
        <v>3.2664117877735674</v>
      </c>
      <c r="K11">
        <f>IFERROR(SUMIF('0.1_Price'!$A$5:$A$154,$A11,'0.1_Price'!AH$5:AH$154)/SUMIF('0.1_Goos'!$A$2:$A$151,'WAVG - Countries'!$A11,'0.1_Goos'!K$2:K$151),0)</f>
        <v>3.2567590599827443</v>
      </c>
      <c r="L11">
        <f>IFERROR(SUMIF('0.1_Price'!$A$5:$A$154,$A11,'0.1_Price'!AI$5:AI$154)/SUMIF('0.1_Goos'!$A$2:$A$151,'WAVG - Countries'!$A11,'0.1_Goos'!L$2:L$151),0)</f>
        <v>3.3487576981330691</v>
      </c>
      <c r="M11">
        <f>IFERROR(SUMIF('0.1_Price'!$A$5:$A$154,$A11,'0.1_Price'!AJ$5:AJ$154)/SUMIF('0.1_Goos'!$A$2:$A$151,'WAVG - Countries'!$A11,'0.1_Goos'!M$2:M$151),0)</f>
        <v>3.3465945118609031</v>
      </c>
      <c r="N11">
        <f>IFERROR(SUMIF('0.1_Price'!$A$5:$A$154,$A11,'0.1_Price'!AK$5:AK$154)/SUMIF('0.1_Goos'!$A$2:$A$151,'WAVG - Countries'!$A11,'0.1_Goos'!N$2:N$151),0)</f>
        <v>3.4612778643793227</v>
      </c>
      <c r="O11">
        <f>IFERROR(SUMIF('0.1_Price'!$A$5:$A$154,$A11,'0.1_Price'!AL$5:AL$154)/SUMIF('0.1_Goos'!$A$2:$A$151,'WAVG - Countries'!$A11,'0.1_Goos'!O$2:O$151),0)</f>
        <v>3.533278743637418</v>
      </c>
      <c r="P11">
        <f>IFERROR(SUMIF('0.1_Price'!$A$5:$A$154,$A11,'0.1_Price'!AM$5:AM$154)/SUMIF('0.1_Goos'!$A$2:$A$151,'WAVG - Countries'!$A11,'0.1_Goos'!P$2:P$151),0)</f>
        <v>3.6163054768099134</v>
      </c>
      <c r="Q11">
        <f>IFERROR(SUMIF('0.1_Price'!$A$5:$A$154,$A11,'0.1_Price'!AN$5:AN$154)/SUMIF('0.1_Goos'!$A$2:$A$151,'WAVG - Countries'!$A11,'0.1_Goos'!Q$2:Q$151),0)</f>
        <v>3.6338242727867098</v>
      </c>
      <c r="R11">
        <f>IFERROR(SUMIF('0.1_Price'!$A$5:$A$154,$A11,'0.1_Price'!AO$5:AO$154)/SUMIF('0.1_Goos'!$A$2:$A$151,'WAVG - Countries'!$A11,'0.1_Goos'!R$2:R$151),0)</f>
        <v>3.6233936849894421</v>
      </c>
      <c r="S11">
        <f>IFERROR(SUMIF('0.1_Price'!$A$5:$A$154,$A11,'0.1_Price'!AP$5:AP$154)/SUMIF('0.1_Goos'!$A$2:$A$151,'WAVG - Countries'!$A11,'0.1_Goos'!S$2:S$151),0)</f>
        <v>3.6129630971921758</v>
      </c>
      <c r="T11">
        <f>IFERROR(SUMIF('0.1_Price'!$A$5:$A$154,$A11,'0.1_Price'!AQ$5:AQ$154)/SUMIF('0.1_Goos'!$A$2:$A$151,'WAVG - Countries'!$A11,'0.1_Goos'!T$2:T$151),0)</f>
        <v>3.6025325093949103</v>
      </c>
      <c r="U11">
        <f>IFERROR(SUMIF('0.1_Price'!$A$5:$A$154,$A11,'0.1_Price'!AR$5:AR$154)/SUMIF('0.1_Goos'!$A$2:$A$151,'WAVG - Countries'!$A11,'0.1_Goos'!U$2:U$151),0)</f>
        <v>3.550379570408579</v>
      </c>
      <c r="V11">
        <f>IFERROR(SUMIF('0.1_Price'!$A$5:$A$154,$A11,'0.1_Price'!AS$5:AS$154)/SUMIF('0.1_Goos'!$A$2:$A$151,'WAVG - Countries'!$A11,'0.1_Goos'!V$2:V$151),0)</f>
        <v>3.4825807497263499</v>
      </c>
      <c r="W11">
        <f>IFERROR(SUMIF('0.1_Price'!$A$5:$A$154,$A11,'0.1_Price'!AT$5:AT$154)/SUMIF('0.1_Goos'!$A$2:$A$151,'WAVG - Countries'!$A11,'0.1_Goos'!W$2:W$151),0)</f>
        <v>3.4243640874083603</v>
      </c>
      <c r="X11">
        <f>_xlfn.RRI($W$4-$H$4,H11,W11)</f>
        <v>3.6239931745742915E-3</v>
      </c>
    </row>
    <row r="12" spans="1:24" x14ac:dyDescent="0.25">
      <c r="A12" t="s">
        <v>37</v>
      </c>
      <c r="B12" t="str">
        <f>VLOOKUP(A12,'DE-EN Country'!$A$1:$B$25,2,FALSE)</f>
        <v>Ireland</v>
      </c>
      <c r="C12">
        <f>IFERROR(SUMIF('0.1_Price'!$A$5:$A$154,$A12,'0.1_Price'!Z$5:Z$154)/SUMIF('0.1_Goos'!$A$2:$A$151,'WAVG - Countries'!$A12,'0.1_Goos'!C$2:C$151),0)</f>
        <v>3.3941723455431503</v>
      </c>
      <c r="D12">
        <f>IFERROR(SUMIF('0.1_Price'!$A$5:$A$154,$A12,'0.1_Price'!AA$5:AA$154)/SUMIF('0.1_Goos'!$A$2:$A$151,'WAVG - Countries'!$A12,'0.1_Goos'!D$2:D$151),0)</f>
        <v>3.4286679086204703</v>
      </c>
      <c r="E12">
        <f>IFERROR(SUMIF('0.1_Price'!$A$5:$A$154,$A12,'0.1_Price'!AB$5:AB$154)/SUMIF('0.1_Goos'!$A$2:$A$151,'WAVG - Countries'!$A12,'0.1_Goos'!E$2:E$151),0)</f>
        <v>3.3968670587409751</v>
      </c>
      <c r="F12">
        <f>IFERROR(SUMIF('0.1_Price'!$A$5:$A$154,$A12,'0.1_Price'!AC$5:AC$154)/SUMIF('0.1_Goos'!$A$2:$A$151,'WAVG - Countries'!$A12,'0.1_Goos'!F$2:F$151),0)</f>
        <v>3.3650662088614807</v>
      </c>
      <c r="G12">
        <f>IFERROR(SUMIF('0.1_Price'!$A$5:$A$154,$A12,'0.1_Price'!AD$5:AD$154)/SUMIF('0.1_Goos'!$A$2:$A$151,'WAVG - Countries'!$A12,'0.1_Goos'!G$2:G$151),0)</f>
        <v>3.333265358981981</v>
      </c>
      <c r="H12">
        <f>IFERROR(SUMIF('0.1_Price'!$A$5:$A$154,$A12,'0.1_Price'!AE$5:AE$154)/SUMIF('0.1_Goos'!$A$2:$A$151,'WAVG - Countries'!$A12,'0.1_Goos'!H$2:H$151),0)</f>
        <v>3.3156055437006291</v>
      </c>
      <c r="I12">
        <f>IFERROR(SUMIF('0.1_Price'!$A$5:$A$154,$A12,'0.1_Price'!AF$5:AF$154)/SUMIF('0.1_Goos'!$A$2:$A$151,'WAVG - Countries'!$A12,'0.1_Goos'!I$2:I$151),0)</f>
        <v>3.326461291776639</v>
      </c>
      <c r="J12">
        <f>IFERROR(SUMIF('0.1_Price'!$A$5:$A$154,$A12,'0.1_Price'!AG$5:AG$154)/SUMIF('0.1_Goos'!$A$2:$A$151,'WAVG - Countries'!$A12,'0.1_Goos'!J$2:J$151),0)</f>
        <v>3.3279084852582614</v>
      </c>
      <c r="K12">
        <f>IFERROR(SUMIF('0.1_Price'!$A$5:$A$154,$A12,'0.1_Price'!AH$5:AH$154)/SUMIF('0.1_Goos'!$A$2:$A$151,'WAVG - Countries'!$A12,'0.1_Goos'!K$2:K$151),0)</f>
        <v>3.3277222771146859</v>
      </c>
      <c r="L12">
        <f>IFERROR(SUMIF('0.1_Price'!$A$5:$A$154,$A12,'0.1_Price'!AI$5:AI$154)/SUMIF('0.1_Goos'!$A$2:$A$151,'WAVG - Countries'!$A12,'0.1_Goos'!L$2:L$151),0)</f>
        <v>3.325901253608829</v>
      </c>
      <c r="M12">
        <f>IFERROR(SUMIF('0.1_Price'!$A$5:$A$154,$A12,'0.1_Price'!AJ$5:AJ$154)/SUMIF('0.1_Goos'!$A$2:$A$151,'WAVG - Countries'!$A12,'0.1_Goos'!M$2:M$151),0)</f>
        <v>3.3224478719403026</v>
      </c>
      <c r="N12">
        <f>IFERROR(SUMIF('0.1_Price'!$A$5:$A$154,$A12,'0.1_Price'!AK$5:AK$154)/SUMIF('0.1_Goos'!$A$2:$A$151,'WAVG - Countries'!$A12,'0.1_Goos'!N$2:N$151),0)</f>
        <v>3.3410087305365148</v>
      </c>
      <c r="O12">
        <f>IFERROR(SUMIF('0.1_Price'!$A$5:$A$154,$A12,'0.1_Price'!AL$5:AL$154)/SUMIF('0.1_Goos'!$A$2:$A$151,'WAVG - Countries'!$A12,'0.1_Goos'!O$2:O$151),0)</f>
        <v>3.3586444612062412</v>
      </c>
      <c r="P12">
        <f>IFERROR(SUMIF('0.1_Price'!$A$5:$A$154,$A12,'0.1_Price'!AM$5:AM$154)/SUMIF('0.1_Goos'!$A$2:$A$151,'WAVG - Countries'!$A12,'0.1_Goos'!P$2:P$151),0)</f>
        <v>3.458600619000153</v>
      </c>
      <c r="Q12">
        <f>IFERROR(SUMIF('0.1_Price'!$A$5:$A$154,$A12,'0.1_Price'!AN$5:AN$154)/SUMIF('0.1_Goos'!$A$2:$A$151,'WAVG - Countries'!$A12,'0.1_Goos'!Q$2:Q$151),0)</f>
        <v>3.5364219103710557</v>
      </c>
      <c r="R12">
        <f>IFERROR(SUMIF('0.1_Price'!$A$5:$A$154,$A12,'0.1_Price'!AO$5:AO$154)/SUMIF('0.1_Goos'!$A$2:$A$151,'WAVG - Countries'!$A12,'0.1_Goos'!R$2:R$151),0)</f>
        <v>3.6002180332285265</v>
      </c>
      <c r="S12">
        <f>IFERROR(SUMIF('0.1_Price'!$A$5:$A$154,$A12,'0.1_Price'!AP$5:AP$154)/SUMIF('0.1_Goos'!$A$2:$A$151,'WAVG - Countries'!$A12,'0.1_Goos'!S$2:S$151),0)</f>
        <v>3.6658545254047317</v>
      </c>
      <c r="T12">
        <f>IFERROR(SUMIF('0.1_Price'!$A$5:$A$154,$A12,'0.1_Price'!AQ$5:AQ$154)/SUMIF('0.1_Goos'!$A$2:$A$151,'WAVG - Countries'!$A12,'0.1_Goos'!T$2:T$151),0)</f>
        <v>3.6699483349195132</v>
      </c>
      <c r="U12">
        <f>IFERROR(SUMIF('0.1_Price'!$A$5:$A$154,$A12,'0.1_Price'!AR$5:AR$154)/SUMIF('0.1_Goos'!$A$2:$A$151,'WAVG - Countries'!$A12,'0.1_Goos'!U$2:U$151),0)</f>
        <v>3.6752485630777247</v>
      </c>
      <c r="V12">
        <f>IFERROR(SUMIF('0.1_Price'!$A$5:$A$154,$A12,'0.1_Price'!AS$5:AS$154)/SUMIF('0.1_Goos'!$A$2:$A$151,'WAVG - Countries'!$A12,'0.1_Goos'!V$2:V$151),0)</f>
        <v>3.7021328059894509</v>
      </c>
      <c r="W12">
        <f>IFERROR(SUMIF('0.1_Price'!$A$5:$A$154,$A12,'0.1_Price'!AT$5:AT$154)/SUMIF('0.1_Goos'!$A$2:$A$151,'WAVG - Countries'!$A12,'0.1_Goos'!W$2:W$151),0)</f>
        <v>3.6242888275570069</v>
      </c>
      <c r="X12">
        <f t="shared" si="0"/>
        <v>3.285291708259086E-3</v>
      </c>
    </row>
    <row r="13" spans="1:24" x14ac:dyDescent="0.25">
      <c r="A13" t="s">
        <v>38</v>
      </c>
      <c r="B13" t="str">
        <f>VLOOKUP(A13,'DE-EN Country'!$A$1:$B$25,2,FALSE)</f>
        <v>Iceland</v>
      </c>
      <c r="C13">
        <f>IFERROR(SUMIF('0.1_Price'!$A$5:$A$154,$A13,'0.1_Price'!Z$5:Z$154)/SUMIF('0.1_Goos'!$A$2:$A$151,'WAVG - Countries'!$A13,'0.1_Goos'!C$2:C$151),0)</f>
        <v>0</v>
      </c>
      <c r="D13">
        <f>IFERROR(SUMIF('0.1_Price'!$A$5:$A$154,$A13,'0.1_Price'!AA$5:AA$154)/SUMIF('0.1_Goos'!$A$2:$A$151,'WAVG - Countries'!$A13,'0.1_Goos'!D$2:D$151),0)</f>
        <v>0</v>
      </c>
      <c r="E13">
        <f>IFERROR(SUMIF('0.1_Price'!$A$5:$A$154,$A13,'0.1_Price'!AB$5:AB$154)/SUMIF('0.1_Goos'!$A$2:$A$151,'WAVG - Countries'!$A13,'0.1_Goos'!E$2:E$151),0)</f>
        <v>0</v>
      </c>
      <c r="F13">
        <f>IFERROR(SUMIF('0.1_Price'!$A$5:$A$154,$A13,'0.1_Price'!AC$5:AC$154)/SUMIF('0.1_Goos'!$A$2:$A$151,'WAVG - Countries'!$A13,'0.1_Goos'!F$2:F$151),0)</f>
        <v>0</v>
      </c>
      <c r="G13">
        <f>IFERROR(SUMIF('0.1_Price'!$A$5:$A$154,$A13,'0.1_Price'!AD$5:AD$154)/SUMIF('0.1_Goos'!$A$2:$A$151,'WAVG - Countries'!$A13,'0.1_Goos'!G$2:G$151),0)</f>
        <v>0</v>
      </c>
      <c r="H13">
        <f>IFERROR(SUMIF('0.1_Price'!$A$5:$A$154,$A13,'0.1_Price'!AE$5:AE$154)/SUMIF('0.1_Goos'!$A$2:$A$151,'WAVG - Countries'!$A13,'0.1_Goos'!H$2:H$151),0)</f>
        <v>1.8684132139205796</v>
      </c>
      <c r="I13">
        <f>IFERROR(SUMIF('0.1_Price'!$A$5:$A$154,$A13,'0.1_Price'!AF$5:AF$154)/SUMIF('0.1_Goos'!$A$2:$A$151,'WAVG - Countries'!$A13,'0.1_Goos'!I$2:I$151),0)</f>
        <v>1.8548036286259559</v>
      </c>
      <c r="J13">
        <f>IFERROR(SUMIF('0.1_Price'!$A$5:$A$154,$A13,'0.1_Price'!AG$5:AG$154)/SUMIF('0.1_Goos'!$A$2:$A$151,'WAVG - Countries'!$A13,'0.1_Goos'!J$2:J$151),0)</f>
        <v>1.8411940433313301</v>
      </c>
      <c r="K13">
        <f>IFERROR(SUMIF('0.1_Price'!$A$5:$A$154,$A13,'0.1_Price'!AH$5:AH$154)/SUMIF('0.1_Goos'!$A$2:$A$151,'WAVG - Countries'!$A13,'0.1_Goos'!K$2:K$151),0)</f>
        <v>1.8275844580367029</v>
      </c>
      <c r="L13">
        <f>IFERROR(SUMIF('0.1_Price'!$A$5:$A$154,$A13,'0.1_Price'!AI$5:AI$154)/SUMIF('0.1_Goos'!$A$2:$A$151,'WAVG - Countries'!$A13,'0.1_Goos'!L$2:L$151),0)</f>
        <v>1.8140079927358257</v>
      </c>
      <c r="M13">
        <f>IFERROR(SUMIF('0.1_Price'!$A$5:$A$154,$A13,'0.1_Price'!AJ$5:AJ$154)/SUMIF('0.1_Goos'!$A$2:$A$151,'WAVG - Countries'!$A13,'0.1_Goos'!M$2:M$151),0)</f>
        <v>1.8004086385679812</v>
      </c>
      <c r="N13">
        <f>IFERROR(SUMIF('0.1_Price'!$A$5:$A$154,$A13,'0.1_Price'!AK$5:AK$154)/SUMIF('0.1_Goos'!$A$2:$A$151,'WAVG - Countries'!$A13,'0.1_Goos'!N$2:N$151),0)</f>
        <v>1.7958721101364397</v>
      </c>
      <c r="O13">
        <f>IFERROR(SUMIF('0.1_Price'!$A$5:$A$154,$A13,'0.1_Price'!AL$5:AL$154)/SUMIF('0.1_Goos'!$A$2:$A$151,'WAVG - Countries'!$A13,'0.1_Goos'!O$2:O$151),0)</f>
        <v>1.791335581704899</v>
      </c>
      <c r="P13">
        <f>IFERROR(SUMIF('0.1_Price'!$A$5:$A$154,$A13,'0.1_Price'!AM$5:AM$154)/SUMIF('0.1_Goos'!$A$2:$A$151,'WAVG - Countries'!$A13,'0.1_Goos'!P$2:P$151),0)</f>
        <v>1.879474763108012</v>
      </c>
      <c r="Q13">
        <f>IFERROR(SUMIF('0.1_Price'!$A$5:$A$154,$A13,'0.1_Price'!AN$5:AN$154)/SUMIF('0.1_Goos'!$A$2:$A$151,'WAVG - Countries'!$A13,'0.1_Goos'!Q$2:Q$151),0)</f>
        <v>1.87493823467647</v>
      </c>
      <c r="R13">
        <f>IFERROR(SUMIF('0.1_Price'!$A$5:$A$154,$A13,'0.1_Price'!AO$5:AO$154)/SUMIF('0.1_Goos'!$A$2:$A$151,'WAVG - Countries'!$A13,'0.1_Goos'!R$2:R$151),0)</f>
        <v>1.8706004630984761</v>
      </c>
      <c r="S13">
        <f>IFERROR(SUMIF('0.1_Price'!$A$5:$A$154,$A13,'0.1_Price'!AP$5:AP$154)/SUMIF('0.1_Goos'!$A$2:$A$151,'WAVG - Countries'!$A13,'0.1_Goos'!S$2:S$151),0)</f>
        <v>1.8660639346669377</v>
      </c>
      <c r="T13">
        <f>IFERROR(SUMIF('0.1_Price'!$A$5:$A$154,$A13,'0.1_Price'!AQ$5:AQ$154)/SUMIF('0.1_Goos'!$A$2:$A$151,'WAVG - Countries'!$A13,'0.1_Goos'!T$2:T$151),0)</f>
        <v>1.8615274062353957</v>
      </c>
      <c r="U13">
        <f>IFERROR(SUMIF('0.1_Price'!$A$5:$A$154,$A13,'0.1_Price'!AR$5:AR$154)/SUMIF('0.1_Goos'!$A$2:$A$151,'WAVG - Countries'!$A13,'0.1_Goos'!U$2:U$151),0)</f>
        <v>1.8388699680650082</v>
      </c>
      <c r="V13">
        <f>IFERROR(SUMIF('0.1_Price'!$A$5:$A$154,$A13,'0.1_Price'!AS$5:AS$154)/SUMIF('0.1_Goos'!$A$2:$A$151,'WAVG - Countries'!$A13,'0.1_Goos'!V$2:V$151),0)</f>
        <v>2.5405066520759907</v>
      </c>
      <c r="W13">
        <f>IFERROR(SUMIF('0.1_Price'!$A$5:$A$154,$A13,'0.1_Price'!AT$5:AT$154)/SUMIF('0.1_Goos'!$A$2:$A$151,'WAVG - Countries'!$A13,'0.1_Goos'!W$2:W$151),0)</f>
        <v>2.5110192172709715</v>
      </c>
      <c r="X13">
        <f>_xlfn.RRI($W$4-$H$4,H13,W13)</f>
        <v>1.9902071237162478E-2</v>
      </c>
    </row>
    <row r="14" spans="1:24" x14ac:dyDescent="0.25">
      <c r="A14" t="s">
        <v>39</v>
      </c>
      <c r="B14" t="str">
        <f>VLOOKUP(A14,'DE-EN Country'!$A$1:$B$25,2,FALSE)</f>
        <v>Italy</v>
      </c>
      <c r="C14">
        <f>IFERROR(SUMIF('0.1_Price'!$A$5:$A$154,$A14,'0.1_Price'!Z$5:Z$154)/SUMIF('0.1_Goos'!$A$2:$A$151,'WAVG - Countries'!$A14,'0.1_Goos'!C$2:C$151),0)</f>
        <v>2.0810496474710893</v>
      </c>
      <c r="D14">
        <f>IFERROR(SUMIF('0.1_Price'!$A$5:$A$154,$A14,'0.1_Price'!AA$5:AA$154)/SUMIF('0.1_Goos'!$A$2:$A$151,'WAVG - Countries'!$A14,'0.1_Goos'!D$2:D$151),0)</f>
        <v>2.0598068384915154</v>
      </c>
      <c r="E14">
        <f>IFERROR(SUMIF('0.1_Price'!$A$5:$A$154,$A14,'0.1_Price'!AB$5:AB$154)/SUMIF('0.1_Goos'!$A$2:$A$151,'WAVG - Countries'!$A14,'0.1_Goos'!E$2:E$151),0)</f>
        <v>2.0307788413839889</v>
      </c>
      <c r="F14">
        <f>IFERROR(SUMIF('0.1_Price'!$A$5:$A$154,$A14,'0.1_Price'!AC$5:AC$154)/SUMIF('0.1_Goos'!$A$2:$A$151,'WAVG - Countries'!$A14,'0.1_Goos'!F$2:F$151),0)</f>
        <v>2.066629160922365</v>
      </c>
      <c r="G14">
        <f>IFERROR(SUMIF('0.1_Price'!$A$5:$A$154,$A14,'0.1_Price'!AD$5:AD$154)/SUMIF('0.1_Goos'!$A$2:$A$151,'WAVG - Countries'!$A14,'0.1_Goos'!G$2:G$151),0)</f>
        <v>2.3103930273961817</v>
      </c>
      <c r="H14">
        <f>IFERROR(SUMIF('0.1_Price'!$A$5:$A$154,$A14,'0.1_Price'!AE$5:AE$154)/SUMIF('0.1_Goos'!$A$2:$A$151,'WAVG - Countries'!$A14,'0.1_Goos'!H$2:H$151),0)</f>
        <v>2.3203191341743721</v>
      </c>
      <c r="I14">
        <f>IFERROR(SUMIF('0.1_Price'!$A$5:$A$154,$A14,'0.1_Price'!AF$5:AF$154)/SUMIF('0.1_Goos'!$A$2:$A$151,'WAVG - Countries'!$A14,'0.1_Goos'!I$2:I$151),0)</f>
        <v>2.3444793759192577</v>
      </c>
      <c r="J14">
        <f>IFERROR(SUMIF('0.1_Price'!$A$5:$A$154,$A14,'0.1_Price'!AG$5:AG$154)/SUMIF('0.1_Goos'!$A$2:$A$151,'WAVG - Countries'!$A14,'0.1_Goos'!J$2:J$151),0)</f>
        <v>2.3594811924593242</v>
      </c>
      <c r="K14">
        <f>IFERROR(SUMIF('0.1_Price'!$A$5:$A$154,$A14,'0.1_Price'!AH$5:AH$154)/SUMIF('0.1_Goos'!$A$2:$A$151,'WAVG - Countries'!$A14,'0.1_Goos'!K$2:K$151),0)</f>
        <v>2.6430882380329668</v>
      </c>
      <c r="L14">
        <f>IFERROR(SUMIF('0.1_Price'!$A$5:$A$154,$A14,'0.1_Price'!AI$5:AI$154)/SUMIF('0.1_Goos'!$A$2:$A$151,'WAVG - Countries'!$A14,'0.1_Goos'!L$2:L$151),0)</f>
        <v>2.644923375749288</v>
      </c>
      <c r="M14">
        <f>IFERROR(SUMIF('0.1_Price'!$A$5:$A$154,$A14,'0.1_Price'!AJ$5:AJ$154)/SUMIF('0.1_Goos'!$A$2:$A$151,'WAVG - Countries'!$A14,'0.1_Goos'!M$2:M$151),0)</f>
        <v>2.6465363888869469</v>
      </c>
      <c r="N14">
        <f>IFERROR(SUMIF('0.1_Price'!$A$5:$A$154,$A14,'0.1_Price'!AK$5:AK$154)/SUMIF('0.1_Goos'!$A$2:$A$151,'WAVG - Countries'!$A14,'0.1_Goos'!N$2:N$151),0)</f>
        <v>2.6569473628688716</v>
      </c>
      <c r="O14">
        <f>IFERROR(SUMIF('0.1_Price'!$A$5:$A$154,$A14,'0.1_Price'!AL$5:AL$154)/SUMIF('0.1_Goos'!$A$2:$A$151,'WAVG - Countries'!$A14,'0.1_Goos'!O$2:O$151),0)</f>
        <v>2.6675636289924984</v>
      </c>
      <c r="P14">
        <f>IFERROR(SUMIF('0.1_Price'!$A$5:$A$154,$A14,'0.1_Price'!AM$5:AM$154)/SUMIF('0.1_Goos'!$A$2:$A$151,'WAVG - Countries'!$A14,'0.1_Goos'!P$2:P$151),0)</f>
        <v>2.6532873495028202</v>
      </c>
      <c r="Q14">
        <f>IFERROR(SUMIF('0.1_Price'!$A$5:$A$154,$A14,'0.1_Price'!AN$5:AN$154)/SUMIF('0.1_Goos'!$A$2:$A$151,'WAVG - Countries'!$A14,'0.1_Goos'!Q$2:Q$151),0)</f>
        <v>2.6487196418434413</v>
      </c>
      <c r="R14">
        <f>IFERROR(SUMIF('0.1_Price'!$A$5:$A$154,$A14,'0.1_Price'!AO$5:AO$154)/SUMIF('0.1_Goos'!$A$2:$A$151,'WAVG - Countries'!$A14,'0.1_Goos'!R$2:R$151),0)</f>
        <v>2.6678497770045961</v>
      </c>
      <c r="S14">
        <f>IFERROR(SUMIF('0.1_Price'!$A$5:$A$154,$A14,'0.1_Price'!AP$5:AP$154)/SUMIF('0.1_Goos'!$A$2:$A$151,'WAVG - Countries'!$A14,'0.1_Goos'!S$2:S$151),0)</f>
        <v>2.6632820693452164</v>
      </c>
      <c r="T14">
        <f>IFERROR(SUMIF('0.1_Price'!$A$5:$A$154,$A14,'0.1_Price'!AQ$5:AQ$154)/SUMIF('0.1_Goos'!$A$2:$A$151,'WAVG - Countries'!$A14,'0.1_Goos'!T$2:T$151),0)</f>
        <v>2.6587143616858389</v>
      </c>
      <c r="U14">
        <f>IFERROR(SUMIF('0.1_Price'!$A$5:$A$154,$A14,'0.1_Price'!AR$5:AR$154)/SUMIF('0.1_Goos'!$A$2:$A$151,'WAVG - Countries'!$A14,'0.1_Goos'!U$2:U$151),0)</f>
        <v>3.0035385807469885</v>
      </c>
      <c r="V14">
        <f>IFERROR(SUMIF('0.1_Price'!$A$5:$A$154,$A14,'0.1_Price'!AS$5:AS$154)/SUMIF('0.1_Goos'!$A$2:$A$151,'WAVG - Countries'!$A14,'0.1_Goos'!V$2:V$151),0)</f>
        <v>2.9491862093638068</v>
      </c>
      <c r="W14">
        <f>IFERROR(SUMIF('0.1_Price'!$A$5:$A$154,$A14,'0.1_Price'!AT$5:AT$154)/SUMIF('0.1_Goos'!$A$2:$A$151,'WAVG - Countries'!$A14,'0.1_Goos'!W$2:W$151),0)</f>
        <v>2.8948338379806287</v>
      </c>
      <c r="X14">
        <f t="shared" si="0"/>
        <v>1.6639688224871607E-2</v>
      </c>
    </row>
    <row r="15" spans="1:24" x14ac:dyDescent="0.25">
      <c r="A15" t="s">
        <v>40</v>
      </c>
      <c r="B15" t="str">
        <f>VLOOKUP(A15,'DE-EN Country'!$A$1:$B$25,2,FALSE)</f>
        <v>Croatia</v>
      </c>
      <c r="C15">
        <f>IFERROR(SUMIF('0.1_Price'!$A$5:$A$154,$A15,'0.1_Price'!Z$5:Z$154)/SUMIF('0.1_Goos'!$A$2:$A$151,'WAVG - Countries'!$A15,'0.1_Goos'!C$2:C$151),0)</f>
        <v>0.94646583747632873</v>
      </c>
      <c r="D15">
        <f>IFERROR(SUMIF('0.1_Price'!$A$5:$A$154,$A15,'0.1_Price'!AA$5:AA$154)/SUMIF('0.1_Goos'!$A$2:$A$151,'WAVG - Countries'!$A15,'0.1_Goos'!D$2:D$151),0)</f>
        <v>0.95921852066575808</v>
      </c>
      <c r="E15">
        <f>IFERROR(SUMIF('0.1_Price'!$A$5:$A$154,$A15,'0.1_Price'!AB$5:AB$154)/SUMIF('0.1_Goos'!$A$2:$A$151,'WAVG - Countries'!$A15,'0.1_Goos'!E$2:E$151),0)</f>
        <v>0.95921852066575786</v>
      </c>
      <c r="F15">
        <f>IFERROR(SUMIF('0.1_Price'!$A$5:$A$154,$A15,'0.1_Price'!AC$5:AC$154)/SUMIF('0.1_Goos'!$A$2:$A$151,'WAVG - Countries'!$A15,'0.1_Goos'!F$2:F$151),0)</f>
        <v>0.95921852066575775</v>
      </c>
      <c r="G15">
        <f>IFERROR(SUMIF('0.1_Price'!$A$5:$A$154,$A15,'0.1_Price'!AD$5:AD$154)/SUMIF('0.1_Goos'!$A$2:$A$151,'WAVG - Countries'!$A15,'0.1_Goos'!G$2:G$151),0)</f>
        <v>1.0235805826784929</v>
      </c>
      <c r="H15">
        <f>IFERROR(SUMIF('0.1_Price'!$A$5:$A$154,$A15,'0.1_Price'!AE$5:AE$154)/SUMIF('0.1_Goos'!$A$2:$A$151,'WAVG - Countries'!$A15,'0.1_Goos'!H$2:H$151),0)</f>
        <v>1.023115192674894</v>
      </c>
      <c r="I15">
        <f>IFERROR(SUMIF('0.1_Price'!$A$5:$A$154,$A15,'0.1_Price'!AF$5:AF$154)/SUMIF('0.1_Goos'!$A$2:$A$151,'WAVG - Countries'!$A15,'0.1_Goos'!I$2:I$151),0)</f>
        <v>1.0534891828451056</v>
      </c>
      <c r="J15">
        <f>IFERROR(SUMIF('0.1_Price'!$A$5:$A$154,$A15,'0.1_Price'!AG$5:AG$154)/SUMIF('0.1_Goos'!$A$2:$A$151,'WAVG - Countries'!$A15,'0.1_Goos'!J$2:J$151),0)</f>
        <v>1.0900280014819215</v>
      </c>
      <c r="K15">
        <f>IFERROR(SUMIF('0.1_Price'!$A$5:$A$154,$A15,'0.1_Price'!AH$5:AH$154)/SUMIF('0.1_Goos'!$A$2:$A$151,'WAVG - Countries'!$A15,'0.1_Goos'!K$2:K$151),0)</f>
        <v>1.2627047438426731</v>
      </c>
      <c r="L15">
        <f>IFERROR(SUMIF('0.1_Price'!$A$5:$A$154,$A15,'0.1_Price'!AI$5:AI$154)/SUMIF('0.1_Goos'!$A$2:$A$151,'WAVG - Countries'!$A15,'0.1_Goos'!L$2:L$151),0)</f>
        <v>1.3052444026709134</v>
      </c>
      <c r="M15">
        <f>IFERROR(SUMIF('0.1_Price'!$A$5:$A$154,$A15,'0.1_Price'!AJ$5:AJ$154)/SUMIF('0.1_Goos'!$A$2:$A$151,'WAVG - Countries'!$A15,'0.1_Goos'!M$2:M$151),0)</f>
        <v>1.4527062186124755</v>
      </c>
      <c r="N15">
        <f>IFERROR(SUMIF('0.1_Price'!$A$5:$A$154,$A15,'0.1_Price'!AK$5:AK$154)/SUMIF('0.1_Goos'!$A$2:$A$151,'WAVG - Countries'!$A15,'0.1_Goos'!N$2:N$151),0)</f>
        <v>1.4847111316394779</v>
      </c>
      <c r="O15">
        <f>IFERROR(SUMIF('0.1_Price'!$A$5:$A$154,$A15,'0.1_Price'!AL$5:AL$154)/SUMIF('0.1_Goos'!$A$2:$A$151,'WAVG - Countries'!$A15,'0.1_Goos'!O$2:O$151),0)</f>
        <v>1.5047890053234099</v>
      </c>
      <c r="P15">
        <f>IFERROR(SUMIF('0.1_Price'!$A$5:$A$154,$A15,'0.1_Price'!AM$5:AM$154)/SUMIF('0.1_Goos'!$A$2:$A$151,'WAVG - Countries'!$A15,'0.1_Goos'!P$2:P$151),0)</f>
        <v>1.5255087570308956</v>
      </c>
      <c r="Q15">
        <f>IFERROR(SUMIF('0.1_Price'!$A$5:$A$154,$A15,'0.1_Price'!AN$5:AN$154)/SUMIF('0.1_Goos'!$A$2:$A$151,'WAVG - Countries'!$A15,'0.1_Goos'!Q$2:Q$151),0)</f>
        <v>1.5626213038935375</v>
      </c>
      <c r="R15">
        <f>IFERROR(SUMIF('0.1_Price'!$A$5:$A$154,$A15,'0.1_Price'!AO$5:AO$154)/SUMIF('0.1_Goos'!$A$2:$A$151,'WAVG - Countries'!$A15,'0.1_Goos'!R$2:R$151),0)</f>
        <v>1.6754648357870847</v>
      </c>
      <c r="S15">
        <f>IFERROR(SUMIF('0.1_Price'!$A$5:$A$154,$A15,'0.1_Price'!AP$5:AP$154)/SUMIF('0.1_Goos'!$A$2:$A$151,'WAVG - Countries'!$A15,'0.1_Goos'!S$2:S$151),0)</f>
        <v>1.8657707553665419</v>
      </c>
      <c r="T15">
        <f>IFERROR(SUMIF('0.1_Price'!$A$5:$A$154,$A15,'0.1_Price'!AQ$5:AQ$154)/SUMIF('0.1_Goos'!$A$2:$A$151,'WAVG - Countries'!$A15,'0.1_Goos'!T$2:T$151),0)</f>
        <v>2.2043978210991604</v>
      </c>
      <c r="U15">
        <f>IFERROR(SUMIF('0.1_Price'!$A$5:$A$154,$A15,'0.1_Price'!AR$5:AR$154)/SUMIF('0.1_Goos'!$A$2:$A$151,'WAVG - Countries'!$A15,'0.1_Goos'!U$2:U$151),0)</f>
        <v>2.3509384040801611</v>
      </c>
      <c r="V15">
        <f>IFERROR(SUMIF('0.1_Price'!$A$5:$A$154,$A15,'0.1_Price'!AS$5:AS$154)/SUMIF('0.1_Goos'!$A$2:$A$151,'WAVG - Countries'!$A15,'0.1_Goos'!V$2:V$151),0)</f>
        <v>2.3312834234745154</v>
      </c>
      <c r="W15">
        <f>IFERROR(SUMIF('0.1_Price'!$A$5:$A$154,$A15,'0.1_Price'!AT$5:AT$154)/SUMIF('0.1_Goos'!$A$2:$A$151,'WAVG - Countries'!$A15,'0.1_Goos'!W$2:W$151),0)</f>
        <v>2.311592391507693</v>
      </c>
      <c r="X15">
        <f t="shared" si="0"/>
        <v>4.5659567958778347E-2</v>
      </c>
    </row>
    <row r="16" spans="1:24" x14ac:dyDescent="0.25">
      <c r="A16" t="s">
        <v>41</v>
      </c>
      <c r="B16" t="str">
        <f>VLOOKUP(A16,'DE-EN Country'!$A$1:$B$25,2,FALSE)</f>
        <v>Lithuania</v>
      </c>
      <c r="C16">
        <f>IFERROR(SUMIF('0.1_Price'!$A$5:$A$154,$A16,'0.1_Price'!Z$5:Z$154)/SUMIF('0.1_Goos'!$A$2:$A$151,'WAVG - Countries'!$A16,'0.1_Goos'!C$2:C$151),0)</f>
        <v>0.84070998214824222</v>
      </c>
      <c r="D16">
        <f>IFERROR(SUMIF('0.1_Price'!$A$5:$A$154,$A16,'0.1_Price'!AA$5:AA$154)/SUMIF('0.1_Goos'!$A$2:$A$151,'WAVG - Countries'!$A16,'0.1_Goos'!D$2:D$151),0)</f>
        <v>0.83911710537674544</v>
      </c>
      <c r="E16">
        <f>IFERROR(SUMIF('0.1_Price'!$A$5:$A$154,$A16,'0.1_Price'!AB$5:AB$154)/SUMIF('0.1_Goos'!$A$2:$A$151,'WAVG - Countries'!$A16,'0.1_Goos'!E$2:E$151),0)</f>
        <v>0.84447143331436825</v>
      </c>
      <c r="F16">
        <f>IFERROR(SUMIF('0.1_Price'!$A$5:$A$154,$A16,'0.1_Price'!AC$5:AC$154)/SUMIF('0.1_Goos'!$A$2:$A$151,'WAVG - Countries'!$A16,'0.1_Goos'!F$2:F$151),0)</f>
        <v>0.84287855654287125</v>
      </c>
      <c r="G16">
        <f>IFERROR(SUMIF('0.1_Price'!$A$5:$A$154,$A16,'0.1_Price'!AD$5:AD$154)/SUMIF('0.1_Goos'!$A$2:$A$151,'WAVG - Countries'!$A16,'0.1_Goos'!G$2:G$151),0)</f>
        <v>0.84128567977137392</v>
      </c>
      <c r="H16">
        <f>IFERROR(SUMIF('0.1_Price'!$A$5:$A$154,$A16,'0.1_Price'!AE$5:AE$154)/SUMIF('0.1_Goos'!$A$2:$A$151,'WAVG - Countries'!$A16,'0.1_Goos'!H$2:H$151),0)</f>
        <v>0.89063181401835267</v>
      </c>
      <c r="I16">
        <f>IFERROR(SUMIF('0.1_Price'!$A$5:$A$154,$A16,'0.1_Price'!AF$5:AF$154)/SUMIF('0.1_Goos'!$A$2:$A$151,'WAVG - Countries'!$A16,'0.1_Goos'!I$2:I$151),0)</f>
        <v>0.88858409202065736</v>
      </c>
      <c r="J16">
        <f>IFERROR(SUMIF('0.1_Price'!$A$5:$A$154,$A16,'0.1_Price'!AG$5:AG$154)/SUMIF('0.1_Goos'!$A$2:$A$151,'WAVG - Countries'!$A16,'0.1_Goos'!J$2:J$151),0)</f>
        <v>0.89049958913212668</v>
      </c>
      <c r="K16">
        <f>IFERROR(SUMIF('0.1_Price'!$A$5:$A$154,$A16,'0.1_Price'!AH$5:AH$154)/SUMIF('0.1_Goos'!$A$2:$A$151,'WAVG - Countries'!$A16,'0.1_Goos'!K$2:K$151),0)</f>
        <v>0.93904768675979577</v>
      </c>
      <c r="L16">
        <f>IFERROR(SUMIF('0.1_Price'!$A$5:$A$154,$A16,'0.1_Price'!AI$5:AI$154)/SUMIF('0.1_Goos'!$A$2:$A$151,'WAVG - Countries'!$A16,'0.1_Goos'!L$2:L$151),0)</f>
        <v>0.96326608321069329</v>
      </c>
      <c r="M16">
        <f>IFERROR(SUMIF('0.1_Price'!$A$5:$A$154,$A16,'0.1_Price'!AJ$5:AJ$154)/SUMIF('0.1_Goos'!$A$2:$A$151,'WAVG - Countries'!$A16,'0.1_Goos'!M$2:M$151),0)</f>
        <v>0.96963616129737429</v>
      </c>
      <c r="N16">
        <f>IFERROR(SUMIF('0.1_Price'!$A$5:$A$154,$A16,'0.1_Price'!AK$5:AK$154)/SUMIF('0.1_Goos'!$A$2:$A$151,'WAVG - Countries'!$A16,'0.1_Goos'!N$2:N$151),0)</f>
        <v>0.96895358729814307</v>
      </c>
      <c r="O16">
        <f>IFERROR(SUMIF('0.1_Price'!$A$5:$A$154,$A16,'0.1_Price'!AL$5:AL$154)/SUMIF('0.1_Goos'!$A$2:$A$151,'WAVG - Countries'!$A16,'0.1_Goos'!O$2:O$151),0)</f>
        <v>0.96827101329891108</v>
      </c>
      <c r="P16">
        <f>IFERROR(SUMIF('0.1_Price'!$A$5:$A$154,$A16,'0.1_Price'!AM$5:AM$154)/SUMIF('0.1_Goos'!$A$2:$A$151,'WAVG - Countries'!$A16,'0.1_Goos'!P$2:P$151),0)</f>
        <v>0.96758843929967975</v>
      </c>
      <c r="Q16">
        <f>IFERROR(SUMIF('0.1_Price'!$A$5:$A$154,$A16,'0.1_Price'!AN$5:AN$154)/SUMIF('0.1_Goos'!$A$2:$A$151,'WAVG - Countries'!$A16,'0.1_Goos'!Q$2:Q$151),0)</f>
        <v>0.98584475723039966</v>
      </c>
      <c r="R16">
        <f>IFERROR(SUMIF('0.1_Price'!$A$5:$A$154,$A16,'0.1_Price'!AO$5:AO$154)/SUMIF('0.1_Goos'!$A$2:$A$151,'WAVG - Countries'!$A16,'0.1_Goos'!R$2:R$151),0)</f>
        <v>1.0433265546082782</v>
      </c>
      <c r="S16">
        <f>IFERROR(SUMIF('0.1_Price'!$A$5:$A$154,$A16,'0.1_Price'!AP$5:AP$154)/SUMIF('0.1_Goos'!$A$2:$A$151,'WAVG - Countries'!$A16,'0.1_Goos'!S$2:S$151),0)</f>
        <v>1.1312759466100373</v>
      </c>
      <c r="T16">
        <f>IFERROR(SUMIF('0.1_Price'!$A$5:$A$154,$A16,'0.1_Price'!AQ$5:AQ$154)/SUMIF('0.1_Goos'!$A$2:$A$151,'WAVG - Countries'!$A16,'0.1_Goos'!T$2:T$151),0)</f>
        <v>1.1976036722894972</v>
      </c>
      <c r="U16">
        <f>IFERROR(SUMIF('0.1_Price'!$A$5:$A$154,$A16,'0.1_Price'!AR$5:AR$154)/SUMIF('0.1_Goos'!$A$2:$A$151,'WAVG - Countries'!$A16,'0.1_Goos'!U$2:U$151),0)</f>
        <v>1.2027227968407297</v>
      </c>
      <c r="V16">
        <f>IFERROR(SUMIF('0.1_Price'!$A$5:$A$154,$A16,'0.1_Price'!AS$5:AS$154)/SUMIF('0.1_Goos'!$A$2:$A$151,'WAVG - Countries'!$A16,'0.1_Goos'!V$2:V$151),0)</f>
        <v>2.2316996647506193</v>
      </c>
      <c r="W16">
        <f>IFERROR(SUMIF('0.1_Price'!$A$5:$A$154,$A16,'0.1_Price'!AT$5:AT$154)/SUMIF('0.1_Goos'!$A$2:$A$151,'WAVG - Countries'!$A16,'0.1_Goos'!W$2:W$151),0)</f>
        <v>2.2641651414715214</v>
      </c>
      <c r="X16">
        <f t="shared" si="0"/>
        <v>5.0783137461082761E-2</v>
      </c>
    </row>
    <row r="17" spans="1:24" x14ac:dyDescent="0.25">
      <c r="A17" t="s">
        <v>42</v>
      </c>
      <c r="B17" t="str">
        <f>VLOOKUP(A17,'DE-EN Country'!$A$1:$B$25,2,FALSE)</f>
        <v>Luxembourg</v>
      </c>
      <c r="C17">
        <f>IFERROR(SUMIF('0.1_Price'!$A$5:$A$154,$A17,'0.1_Price'!Z$5:Z$154)/SUMIF('0.1_Goos'!$A$2:$A$151,'WAVG - Countries'!$A17,'0.1_Goos'!C$2:C$151),0)</f>
        <v>3.1007831837849653</v>
      </c>
      <c r="D17">
        <f>IFERROR(SUMIF('0.1_Price'!$A$5:$A$154,$A17,'0.1_Price'!AA$5:AA$154)/SUMIF('0.1_Goos'!$A$2:$A$151,'WAVG - Countries'!$A17,'0.1_Goos'!D$2:D$151),0)</f>
        <v>3.2141725565723562</v>
      </c>
      <c r="E17">
        <f>IFERROR(SUMIF('0.1_Price'!$A$5:$A$154,$A17,'0.1_Price'!AB$5:AB$154)/SUMIF('0.1_Goos'!$A$2:$A$151,'WAVG - Countries'!$A17,'0.1_Goos'!E$2:E$151),0)</f>
        <v>3.4100540602146889</v>
      </c>
      <c r="F17">
        <f>IFERROR(SUMIF('0.1_Price'!$A$5:$A$154,$A17,'0.1_Price'!AC$5:AC$154)/SUMIF('0.1_Goos'!$A$2:$A$151,'WAVG - Countries'!$A17,'0.1_Goos'!F$2:F$151),0)</f>
        <v>3.3420580451913779</v>
      </c>
      <c r="G17">
        <f>IFERROR(SUMIF('0.1_Price'!$A$5:$A$154,$A17,'0.1_Price'!AD$5:AD$154)/SUMIF('0.1_Goos'!$A$2:$A$151,'WAVG - Countries'!$A17,'0.1_Goos'!G$2:G$151),0)</f>
        <v>3.2748700661900383</v>
      </c>
      <c r="H17">
        <f>IFERROR(SUMIF('0.1_Price'!$A$5:$A$154,$A17,'0.1_Price'!AE$5:AE$154)/SUMIF('0.1_Goos'!$A$2:$A$151,'WAVG - Countries'!$A17,'0.1_Goos'!H$2:H$151),0)</f>
        <v>3.2088697089166023</v>
      </c>
      <c r="I17">
        <f>IFERROR(SUMIF('0.1_Price'!$A$5:$A$154,$A17,'0.1_Price'!AF$5:AF$154)/SUMIF('0.1_Goos'!$A$2:$A$151,'WAVG - Countries'!$A17,'0.1_Goos'!I$2:I$151),0)</f>
        <v>3.1434715632160661</v>
      </c>
      <c r="J17">
        <f>IFERROR(SUMIF('0.1_Price'!$A$5:$A$154,$A17,'0.1_Price'!AG$5:AG$154)/SUMIF('0.1_Goos'!$A$2:$A$151,'WAVG - Countries'!$A17,'0.1_Goos'!J$2:J$151),0)</f>
        <v>3.0964351466246054</v>
      </c>
      <c r="K17">
        <f>IFERROR(SUMIF('0.1_Price'!$A$5:$A$154,$A17,'0.1_Price'!AH$5:AH$154)/SUMIF('0.1_Goos'!$A$2:$A$151,'WAVG - Countries'!$A17,'0.1_Goos'!K$2:K$151),0)</f>
        <v>3.0334996929396318</v>
      </c>
      <c r="L17">
        <f>IFERROR(SUMIF('0.1_Price'!$A$5:$A$154,$A17,'0.1_Price'!AI$5:AI$154)/SUMIF('0.1_Goos'!$A$2:$A$151,'WAVG - Countries'!$A17,'0.1_Goos'!L$2:L$151),0)</f>
        <v>3.0232892198250334</v>
      </c>
      <c r="M17">
        <f>IFERROR(SUMIF('0.1_Price'!$A$5:$A$154,$A17,'0.1_Price'!AJ$5:AJ$154)/SUMIF('0.1_Goos'!$A$2:$A$151,'WAVG - Countries'!$A17,'0.1_Goos'!M$2:M$151),0)</f>
        <v>2.9729310025600522</v>
      </c>
      <c r="N17">
        <f>IFERROR(SUMIF('0.1_Price'!$A$5:$A$154,$A17,'0.1_Price'!AK$5:AK$154)/SUMIF('0.1_Goos'!$A$2:$A$151,'WAVG - Countries'!$A17,'0.1_Goos'!N$2:N$151),0)</f>
        <v>2.9421799254894618</v>
      </c>
      <c r="O17">
        <f>IFERROR(SUMIF('0.1_Price'!$A$5:$A$154,$A17,'0.1_Price'!AL$5:AL$154)/SUMIF('0.1_Goos'!$A$2:$A$151,'WAVG - Countries'!$A17,'0.1_Goos'!O$2:O$151),0)</f>
        <v>2.9576027561500049</v>
      </c>
      <c r="P17">
        <f>IFERROR(SUMIF('0.1_Price'!$A$5:$A$154,$A17,'0.1_Price'!AM$5:AM$154)/SUMIF('0.1_Goos'!$A$2:$A$151,'WAVG - Countries'!$A17,'0.1_Goos'!P$2:P$151),0)</f>
        <v>2.9210809800746222</v>
      </c>
      <c r="Q17">
        <f>IFERROR(SUMIF('0.1_Price'!$A$5:$A$154,$A17,'0.1_Price'!AN$5:AN$154)/SUMIF('0.1_Goos'!$A$2:$A$151,'WAVG - Countries'!$A17,'0.1_Goos'!Q$2:Q$151),0)</f>
        <v>2.8833434686215482</v>
      </c>
      <c r="R17">
        <f>IFERROR(SUMIF('0.1_Price'!$A$5:$A$154,$A17,'0.1_Price'!AO$5:AO$154)/SUMIF('0.1_Goos'!$A$2:$A$151,'WAVG - Countries'!$A17,'0.1_Goos'!R$2:R$151),0)</f>
        <v>2.9450741527576065</v>
      </c>
      <c r="S17">
        <f>IFERROR(SUMIF('0.1_Price'!$A$5:$A$154,$A17,'0.1_Price'!AP$5:AP$154)/SUMIF('0.1_Goos'!$A$2:$A$151,'WAVG - Countries'!$A17,'0.1_Goos'!S$2:S$151),0)</f>
        <v>3.0395050388417055</v>
      </c>
      <c r="T17">
        <f>IFERROR(SUMIF('0.1_Price'!$A$5:$A$154,$A17,'0.1_Price'!AQ$5:AQ$154)/SUMIF('0.1_Goos'!$A$2:$A$151,'WAVG - Countries'!$A17,'0.1_Goos'!T$2:T$151),0)</f>
        <v>3.0083248628749177</v>
      </c>
      <c r="U17">
        <f>IFERROR(SUMIF('0.1_Price'!$A$5:$A$154,$A17,'0.1_Price'!AR$5:AR$154)/SUMIF('0.1_Goos'!$A$2:$A$151,'WAVG - Countries'!$A17,'0.1_Goos'!U$2:U$151),0)</f>
        <v>3.0964298222771194</v>
      </c>
      <c r="V17">
        <f>IFERROR(SUMIF('0.1_Price'!$A$5:$A$154,$A17,'0.1_Price'!AS$5:AS$154)/SUMIF('0.1_Goos'!$A$2:$A$151,'WAVG - Countries'!$A17,'0.1_Goos'!V$2:V$151),0)</f>
        <v>3.0151061251315863</v>
      </c>
      <c r="W17">
        <f>IFERROR(SUMIF('0.1_Price'!$A$5:$A$154,$A17,'0.1_Price'!AT$5:AT$154)/SUMIF('0.1_Goos'!$A$2:$A$151,'WAVG - Countries'!$A17,'0.1_Goos'!W$2:W$151),0)</f>
        <v>2.9346738126568654</v>
      </c>
      <c r="X17">
        <f t="shared" si="0"/>
        <v>-2.7491346639542114E-3</v>
      </c>
    </row>
    <row r="18" spans="1:24" x14ac:dyDescent="0.25">
      <c r="A18" t="s">
        <v>43</v>
      </c>
      <c r="B18" t="str">
        <f>VLOOKUP(A18,'DE-EN Country'!$A$1:$B$25,2,FALSE)</f>
        <v>Netherlands</v>
      </c>
      <c r="C18">
        <f>IFERROR(SUMIF('0.1_Price'!$A$5:$A$154,$A18,'0.1_Price'!Z$5:Z$154)/SUMIF('0.1_Goos'!$A$2:$A$151,'WAVG - Countries'!$A18,'0.1_Goos'!C$2:C$151),0)</f>
        <v>2.13502566163513</v>
      </c>
      <c r="D18">
        <f>IFERROR(SUMIF('0.1_Price'!$A$5:$A$154,$A18,'0.1_Price'!AA$5:AA$154)/SUMIF('0.1_Goos'!$A$2:$A$151,'WAVG - Countries'!$A18,'0.1_Goos'!D$2:D$151),0)</f>
        <v>2.260903060649508</v>
      </c>
      <c r="E18">
        <f>IFERROR(SUMIF('0.1_Price'!$A$5:$A$154,$A18,'0.1_Price'!AB$5:AB$154)/SUMIF('0.1_Goos'!$A$2:$A$151,'WAVG - Countries'!$A18,'0.1_Goos'!E$2:E$151),0)</f>
        <v>2.2643939739009875</v>
      </c>
      <c r="F18">
        <f>IFERROR(SUMIF('0.1_Price'!$A$5:$A$154,$A18,'0.1_Price'!AC$5:AC$154)/SUMIF('0.1_Goos'!$A$2:$A$151,'WAVG - Countries'!$A18,'0.1_Goos'!F$2:F$151),0)</f>
        <v>2.3062125497479906</v>
      </c>
      <c r="G18">
        <f>IFERROR(SUMIF('0.1_Price'!$A$5:$A$154,$A18,'0.1_Price'!AD$5:AD$154)/SUMIF('0.1_Goos'!$A$2:$A$151,'WAVG - Countries'!$A18,'0.1_Goos'!G$2:G$151),0)</f>
        <v>2.3109090915872126</v>
      </c>
      <c r="H18">
        <f>IFERROR(SUMIF('0.1_Price'!$A$5:$A$154,$A18,'0.1_Price'!AE$5:AE$154)/SUMIF('0.1_Goos'!$A$2:$A$151,'WAVG - Countries'!$A18,'0.1_Goos'!H$2:H$151),0)</f>
        <v>2.3478338411090753</v>
      </c>
      <c r="I18">
        <f>IFERROR(SUMIF('0.1_Price'!$A$5:$A$154,$A18,'0.1_Price'!AF$5:AF$154)/SUMIF('0.1_Goos'!$A$2:$A$151,'WAVG - Countries'!$A18,'0.1_Goos'!I$2:I$151),0)</f>
        <v>2.3509402196065752</v>
      </c>
      <c r="J18">
        <f>IFERROR(SUMIF('0.1_Price'!$A$5:$A$154,$A18,'0.1_Price'!AG$5:AG$154)/SUMIF('0.1_Goos'!$A$2:$A$151,'WAVG - Countries'!$A18,'0.1_Goos'!J$2:J$151),0)</f>
        <v>2.5003436903178713</v>
      </c>
      <c r="K18">
        <f>IFERROR(SUMIF('0.1_Price'!$A$5:$A$154,$A18,'0.1_Price'!AH$5:AH$154)/SUMIF('0.1_Goos'!$A$2:$A$151,'WAVG - Countries'!$A18,'0.1_Goos'!K$2:K$151),0)</f>
        <v>2.5028236476287904</v>
      </c>
      <c r="L18">
        <f>IFERROR(SUMIF('0.1_Price'!$A$5:$A$154,$A18,'0.1_Price'!AI$5:AI$154)/SUMIF('0.1_Goos'!$A$2:$A$151,'WAVG - Countries'!$A18,'0.1_Goos'!L$2:L$151),0)</f>
        <v>2.6116787434320488</v>
      </c>
      <c r="M18">
        <f>IFERROR(SUMIF('0.1_Price'!$A$5:$A$154,$A18,'0.1_Price'!AJ$5:AJ$154)/SUMIF('0.1_Goos'!$A$2:$A$151,'WAVG - Countries'!$A18,'0.1_Goos'!M$2:M$151),0)</f>
        <v>2.6777892769313643</v>
      </c>
      <c r="N18">
        <f>IFERROR(SUMIF('0.1_Price'!$A$5:$A$154,$A18,'0.1_Price'!AK$5:AK$154)/SUMIF('0.1_Goos'!$A$2:$A$151,'WAVG - Countries'!$A18,'0.1_Goos'!N$2:N$151),0)</f>
        <v>2.7045926354613377</v>
      </c>
      <c r="O18">
        <f>IFERROR(SUMIF('0.1_Price'!$A$5:$A$154,$A18,'0.1_Price'!AL$5:AL$154)/SUMIF('0.1_Goos'!$A$2:$A$151,'WAVG - Countries'!$A18,'0.1_Goos'!O$2:O$151),0)</f>
        <v>2.7549162395180118</v>
      </c>
      <c r="P18">
        <f>IFERROR(SUMIF('0.1_Price'!$A$5:$A$154,$A18,'0.1_Price'!AM$5:AM$154)/SUMIF('0.1_Goos'!$A$2:$A$151,'WAVG - Countries'!$A18,'0.1_Goos'!P$2:P$151),0)</f>
        <v>3.1978292493209599</v>
      </c>
      <c r="Q18">
        <f>IFERROR(SUMIF('0.1_Price'!$A$5:$A$154,$A18,'0.1_Price'!AN$5:AN$154)/SUMIF('0.1_Goos'!$A$2:$A$151,'WAVG - Countries'!$A18,'0.1_Goos'!Q$2:Q$151),0)</f>
        <v>3.3136907914924536</v>
      </c>
      <c r="R18">
        <f>IFERROR(SUMIF('0.1_Price'!$A$5:$A$154,$A18,'0.1_Price'!AO$5:AO$154)/SUMIF('0.1_Goos'!$A$2:$A$151,'WAVG - Countries'!$A18,'0.1_Goos'!R$2:R$151),0)</f>
        <v>3.8566795253876163</v>
      </c>
      <c r="S18">
        <f>IFERROR(SUMIF('0.1_Price'!$A$5:$A$154,$A18,'0.1_Price'!AP$5:AP$154)/SUMIF('0.1_Goos'!$A$2:$A$151,'WAVG - Countries'!$A18,'0.1_Goos'!S$2:S$151),0)</f>
        <v>3.9103030259319347</v>
      </c>
      <c r="T18">
        <f>IFERROR(SUMIF('0.1_Price'!$A$5:$A$154,$A18,'0.1_Price'!AQ$5:AQ$154)/SUMIF('0.1_Goos'!$A$2:$A$151,'WAVG - Countries'!$A18,'0.1_Goos'!T$2:T$151),0)</f>
        <v>3.8977257149700821</v>
      </c>
      <c r="U18">
        <f>IFERROR(SUMIF('0.1_Price'!$A$5:$A$154,$A18,'0.1_Price'!AR$5:AR$154)/SUMIF('0.1_Goos'!$A$2:$A$151,'WAVG - Countries'!$A18,'0.1_Goos'!U$2:U$151),0)</f>
        <v>3.889318905568885</v>
      </c>
      <c r="V18">
        <f>IFERROR(SUMIF('0.1_Price'!$A$5:$A$154,$A18,'0.1_Price'!AS$5:AS$154)/SUMIF('0.1_Goos'!$A$2:$A$151,'WAVG - Countries'!$A18,'0.1_Goos'!V$2:V$151),0)</f>
        <v>3.8690522108920868</v>
      </c>
      <c r="W18">
        <f>IFERROR(SUMIF('0.1_Price'!$A$5:$A$154,$A18,'0.1_Price'!AT$5:AT$154)/SUMIF('0.1_Goos'!$A$2:$A$151,'WAVG - Countries'!$A18,'0.1_Goos'!W$2:W$151),0)</f>
        <v>3.7797536050571883</v>
      </c>
      <c r="X18">
        <f t="shared" si="0"/>
        <v>2.8970726421735371E-2</v>
      </c>
    </row>
    <row r="19" spans="1:24" x14ac:dyDescent="0.25">
      <c r="A19" t="s">
        <v>55</v>
      </c>
      <c r="B19" t="str">
        <f>VLOOKUP(A19,'DE-EN Country'!$A$1:$B$25,2,FALSE)</f>
        <v>Norway</v>
      </c>
      <c r="C19">
        <f>IFERROR(SUMIF('0.1_Price'!$A$5:$A$154,$A19,'0.1_Price'!Z$5:Z$154)/SUMIF('0.1_Goos'!$A$2:$A$151,'WAVG - Countries'!$A19,'0.1_Goos'!C$2:C$151),0)</f>
        <v>2.6286039279233217E-2</v>
      </c>
      <c r="D19">
        <f>IFERROR(SUMIF('0.1_Price'!$A$5:$A$154,$A19,'0.1_Price'!AA$5:AA$154)/SUMIF('0.1_Goos'!$A$2:$A$151,'WAVG - Countries'!$A19,'0.1_Goos'!D$2:D$151),0)</f>
        <v>2.883990493193583E-2</v>
      </c>
      <c r="E19">
        <f>IFERROR(SUMIF('0.1_Price'!$A$5:$A$154,$A19,'0.1_Price'!AB$5:AB$154)/SUMIF('0.1_Goos'!$A$2:$A$151,'WAVG - Countries'!$A19,'0.1_Goos'!E$2:E$151),0)</f>
        <v>0.15831818355368493</v>
      </c>
      <c r="F19">
        <f>IFERROR(SUMIF('0.1_Price'!$A$5:$A$154,$A19,'0.1_Price'!AC$5:AC$154)/SUMIF('0.1_Goos'!$A$2:$A$151,'WAVG - Countries'!$A19,'0.1_Goos'!F$2:F$151),0)</f>
        <v>0.15925049811495642</v>
      </c>
      <c r="G19">
        <f>IFERROR(SUMIF('0.1_Price'!$A$5:$A$154,$A19,'0.1_Price'!AD$5:AD$154)/SUMIF('0.1_Goos'!$A$2:$A$151,'WAVG - Countries'!$A19,'0.1_Goos'!G$2:G$151),0)</f>
        <v>0.15927859175199643</v>
      </c>
      <c r="H19">
        <f>IFERROR(SUMIF('0.1_Price'!$A$5:$A$154,$A19,'0.1_Price'!AE$5:AE$154)/SUMIF('0.1_Goos'!$A$2:$A$151,'WAVG - Countries'!$A19,'0.1_Goos'!H$2:H$151),0)</f>
        <v>0.15930156685764021</v>
      </c>
      <c r="I19">
        <f>IFERROR(SUMIF('0.1_Price'!$A$5:$A$154,$A19,'0.1_Price'!AF$5:AF$154)/SUMIF('0.1_Goos'!$A$2:$A$151,'WAVG - Countries'!$A19,'0.1_Goos'!I$2:I$151),0)</f>
        <v>0.15932568914348957</v>
      </c>
      <c r="J19">
        <f>IFERROR(SUMIF('0.1_Price'!$A$5:$A$154,$A19,'0.1_Price'!AG$5:AG$154)/SUMIF('0.1_Goos'!$A$2:$A$151,'WAVG - Countries'!$A19,'0.1_Goos'!J$2:J$151),0)</f>
        <v>0.15935101580728372</v>
      </c>
      <c r="K19">
        <f>IFERROR(SUMIF('0.1_Price'!$A$5:$A$154,$A19,'0.1_Price'!AH$5:AH$154)/SUMIF('0.1_Goos'!$A$2:$A$151,'WAVG - Countries'!$A19,'0.1_Goos'!K$2:K$151),0)</f>
        <v>0.20010465481175427</v>
      </c>
      <c r="L19">
        <f>IFERROR(SUMIF('0.1_Price'!$A$5:$A$154,$A19,'0.1_Price'!AI$5:AI$154)/SUMIF('0.1_Goos'!$A$2:$A$151,'WAVG - Countries'!$A19,'0.1_Goos'!L$2:L$151),0)</f>
        <v>0.23036583952254094</v>
      </c>
      <c r="M19">
        <f>IFERROR(SUMIF('0.1_Price'!$A$5:$A$154,$A19,'0.1_Price'!AJ$5:AJ$154)/SUMIF('0.1_Goos'!$A$2:$A$151,'WAVG - Countries'!$A19,'0.1_Goos'!M$2:M$151),0)</f>
        <v>0.34777372781262228</v>
      </c>
      <c r="N19">
        <f>IFERROR(SUMIF('0.1_Price'!$A$5:$A$154,$A19,'0.1_Price'!AK$5:AK$154)/SUMIF('0.1_Goos'!$A$2:$A$151,'WAVG - Countries'!$A19,'0.1_Goos'!N$2:N$151),0)</f>
        <v>0.34854834482634445</v>
      </c>
      <c r="O19">
        <f>IFERROR(SUMIF('0.1_Price'!$A$5:$A$154,$A19,'0.1_Price'!AL$5:AL$154)/SUMIF('0.1_Goos'!$A$2:$A$151,'WAVG - Countries'!$A19,'0.1_Goos'!O$2:O$151),0)</f>
        <v>0.35131769755566744</v>
      </c>
      <c r="P19">
        <f>IFERROR(SUMIF('0.1_Price'!$A$5:$A$154,$A19,'0.1_Price'!AM$5:AM$154)/SUMIF('0.1_Goos'!$A$2:$A$151,'WAVG - Countries'!$A19,'0.1_Goos'!P$2:P$151),0)</f>
        <v>0.35561960377017277</v>
      </c>
      <c r="Q19">
        <f>IFERROR(SUMIF('0.1_Price'!$A$5:$A$154,$A19,'0.1_Price'!AN$5:AN$154)/SUMIF('0.1_Goos'!$A$2:$A$151,'WAVG - Countries'!$A19,'0.1_Goos'!Q$2:Q$151),0)</f>
        <v>0.35578154103349158</v>
      </c>
      <c r="R19">
        <f>IFERROR(SUMIF('0.1_Price'!$A$5:$A$154,$A19,'0.1_Price'!AO$5:AO$154)/SUMIF('0.1_Goos'!$A$2:$A$151,'WAVG - Countries'!$A19,'0.1_Goos'!R$2:R$151),0)</f>
        <v>0.42615939011296261</v>
      </c>
      <c r="S19">
        <f>IFERROR(SUMIF('0.1_Price'!$A$5:$A$154,$A19,'0.1_Price'!AP$5:AP$154)/SUMIF('0.1_Goos'!$A$2:$A$151,'WAVG - Countries'!$A19,'0.1_Goos'!S$2:S$151),0)</f>
        <v>0.42619667547967399</v>
      </c>
      <c r="T19">
        <f>IFERROR(SUMIF('0.1_Price'!$A$5:$A$154,$A19,'0.1_Price'!AQ$5:AQ$154)/SUMIF('0.1_Goos'!$A$2:$A$151,'WAVG - Countries'!$A19,'0.1_Goos'!T$2:T$151),0)</f>
        <v>0.42623582074505517</v>
      </c>
      <c r="U19">
        <f>IFERROR(SUMIF('0.1_Price'!$A$5:$A$154,$A19,'0.1_Price'!AR$5:AR$154)/SUMIF('0.1_Goos'!$A$2:$A$151,'WAVG - Countries'!$A19,'0.1_Goos'!U$2:U$151),0)</f>
        <v>0.42621036338944479</v>
      </c>
      <c r="V19">
        <f>IFERROR(SUMIF('0.1_Price'!$A$5:$A$154,$A19,'0.1_Price'!AS$5:AS$154)/SUMIF('0.1_Goos'!$A$2:$A$151,'WAVG - Countries'!$A19,'0.1_Goos'!V$2:V$151),0)</f>
        <v>0.43798825872902097</v>
      </c>
      <c r="W19">
        <f>IFERROR(SUMIF('0.1_Price'!$A$5:$A$154,$A19,'0.1_Price'!AT$5:AT$154)/SUMIF('0.1_Goos'!$A$2:$A$151,'WAVG - Countries'!$A19,'0.1_Goos'!W$2:W$151),0)</f>
        <v>0.48961893008027457</v>
      </c>
      <c r="X19">
        <f t="shared" si="0"/>
        <v>0.15746176162970027</v>
      </c>
    </row>
    <row r="20" spans="1:24" x14ac:dyDescent="0.25">
      <c r="A20" t="s">
        <v>44</v>
      </c>
      <c r="B20" t="str">
        <f>VLOOKUP(A20,'DE-EN Country'!$A$1:$B$25,2,FALSE)</f>
        <v>Austria</v>
      </c>
      <c r="C20">
        <f>IFERROR(SUMIF('0.1_Price'!$A$5:$A$154,$A20,'0.1_Price'!Z$5:Z$154)/SUMIF('0.1_Goos'!$A$2:$A$151,'WAVG - Countries'!$A20,'0.1_Goos'!C$2:C$151),0)</f>
        <v>0.68144066974545325</v>
      </c>
      <c r="D20">
        <f>IFERROR(SUMIF('0.1_Price'!$A$5:$A$154,$A20,'0.1_Price'!AA$5:AA$154)/SUMIF('0.1_Goos'!$A$2:$A$151,'WAVG - Countries'!$A20,'0.1_Goos'!D$2:D$151),0)</f>
        <v>0.73425573833928881</v>
      </c>
      <c r="E20">
        <f>IFERROR(SUMIF('0.1_Price'!$A$5:$A$154,$A20,'0.1_Price'!AB$5:AB$154)/SUMIF('0.1_Goos'!$A$2:$A$151,'WAVG - Countries'!$A20,'0.1_Goos'!E$2:E$151),0)</f>
        <v>0.74020558402964398</v>
      </c>
      <c r="F20">
        <f>IFERROR(SUMIF('0.1_Price'!$A$5:$A$154,$A20,'0.1_Price'!AC$5:AC$154)/SUMIF('0.1_Goos'!$A$2:$A$151,'WAVG - Countries'!$A20,'0.1_Goos'!F$2:F$151),0)</f>
        <v>0.76194018015879406</v>
      </c>
      <c r="G20">
        <f>IFERROR(SUMIF('0.1_Price'!$A$5:$A$154,$A20,'0.1_Price'!AD$5:AD$154)/SUMIF('0.1_Goos'!$A$2:$A$151,'WAVG - Countries'!$A20,'0.1_Goos'!G$2:G$151),0)</f>
        <v>0.78813036849442142</v>
      </c>
      <c r="H20">
        <f>IFERROR(SUMIF('0.1_Price'!$A$5:$A$154,$A20,'0.1_Price'!AE$5:AE$154)/SUMIF('0.1_Goos'!$A$2:$A$151,'WAVG - Countries'!$A20,'0.1_Goos'!H$2:H$151),0)</f>
        <v>0.84910704906453383</v>
      </c>
      <c r="I20">
        <f>IFERROR(SUMIF('0.1_Price'!$A$5:$A$154,$A20,'0.1_Price'!AF$5:AF$154)/SUMIF('0.1_Goos'!$A$2:$A$151,'WAVG - Countries'!$A20,'0.1_Goos'!I$2:I$151),0)</f>
        <v>0.88234570018826963</v>
      </c>
      <c r="J20">
        <f>IFERROR(SUMIF('0.1_Price'!$A$5:$A$154,$A20,'0.1_Price'!AG$5:AG$154)/SUMIF('0.1_Goos'!$A$2:$A$151,'WAVG - Countries'!$A20,'0.1_Goos'!J$2:J$151),0)</f>
        <v>0.94759795340675002</v>
      </c>
      <c r="K20">
        <f>IFERROR(SUMIF('0.1_Price'!$A$5:$A$154,$A20,'0.1_Price'!AH$5:AH$154)/SUMIF('0.1_Goos'!$A$2:$A$151,'WAVG - Countries'!$A20,'0.1_Goos'!K$2:K$151),0)</f>
        <v>1.1536733330486739</v>
      </c>
      <c r="L20">
        <f>IFERROR(SUMIF('0.1_Price'!$A$5:$A$154,$A20,'0.1_Price'!AI$5:AI$154)/SUMIF('0.1_Goos'!$A$2:$A$151,'WAVG - Countries'!$A20,'0.1_Goos'!L$2:L$151),0)</f>
        <v>1.3359781444142407</v>
      </c>
      <c r="M20">
        <f>IFERROR(SUMIF('0.1_Price'!$A$5:$A$154,$A20,'0.1_Price'!AJ$5:AJ$154)/SUMIF('0.1_Goos'!$A$2:$A$151,'WAVG - Countries'!$A20,'0.1_Goos'!M$2:M$151),0)</f>
        <v>1.4740235966150952</v>
      </c>
      <c r="N20">
        <f>IFERROR(SUMIF('0.1_Price'!$A$5:$A$154,$A20,'0.1_Price'!AK$5:AK$154)/SUMIF('0.1_Goos'!$A$2:$A$151,'WAVG - Countries'!$A20,'0.1_Goos'!N$2:N$151),0)</f>
        <v>1.4734538076948247</v>
      </c>
      <c r="O20">
        <f>IFERROR(SUMIF('0.1_Price'!$A$5:$A$154,$A20,'0.1_Price'!AL$5:AL$154)/SUMIF('0.1_Goos'!$A$2:$A$151,'WAVG - Countries'!$A20,'0.1_Goos'!O$2:O$151),0)</f>
        <v>1.4728840187745549</v>
      </c>
      <c r="P20">
        <f>IFERROR(SUMIF('0.1_Price'!$A$5:$A$154,$A20,'0.1_Price'!AM$5:AM$154)/SUMIF('0.1_Goos'!$A$2:$A$151,'WAVG - Countries'!$A20,'0.1_Goos'!P$2:P$151),0)</f>
        <v>1.4723142298542853</v>
      </c>
      <c r="Q20">
        <f>IFERROR(SUMIF('0.1_Price'!$A$5:$A$154,$A20,'0.1_Price'!AN$5:AN$154)/SUMIF('0.1_Goos'!$A$2:$A$151,'WAVG - Countries'!$A20,'0.1_Goos'!Q$2:Q$151),0)</f>
        <v>1.4717444409340157</v>
      </c>
      <c r="R20">
        <f>IFERROR(SUMIF('0.1_Price'!$A$5:$A$154,$A20,'0.1_Price'!AO$5:AO$154)/SUMIF('0.1_Goos'!$A$2:$A$151,'WAVG - Countries'!$A20,'0.1_Goos'!R$2:R$151),0)</f>
        <v>1.4711746520137461</v>
      </c>
      <c r="S20">
        <f>IFERROR(SUMIF('0.1_Price'!$A$5:$A$154,$A20,'0.1_Price'!AP$5:AP$154)/SUMIF('0.1_Goos'!$A$2:$A$151,'WAVG - Countries'!$A20,'0.1_Goos'!S$2:S$151),0)</f>
        <v>1.6695620578979327</v>
      </c>
      <c r="T20">
        <f>IFERROR(SUMIF('0.1_Price'!$A$5:$A$154,$A20,'0.1_Price'!AQ$5:AQ$154)/SUMIF('0.1_Goos'!$A$2:$A$151,'WAVG - Countries'!$A20,'0.1_Goos'!T$2:T$151),0)</f>
        <v>1.6689922689776622</v>
      </c>
      <c r="U20">
        <f>IFERROR(SUMIF('0.1_Price'!$A$5:$A$154,$A20,'0.1_Price'!AR$5:AR$154)/SUMIF('0.1_Goos'!$A$2:$A$151,'WAVG - Countries'!$A20,'0.1_Goos'!U$2:U$151),0)</f>
        <v>1.6661433243763142</v>
      </c>
      <c r="V20">
        <f>IFERROR(SUMIF('0.1_Price'!$A$5:$A$154,$A20,'0.1_Price'!AS$5:AS$154)/SUMIF('0.1_Goos'!$A$2:$A$151,'WAVG - Countries'!$A20,'0.1_Goos'!V$2:V$151),0)</f>
        <v>1.6624396963945609</v>
      </c>
      <c r="W20">
        <f>IFERROR(SUMIF('0.1_Price'!$A$5:$A$154,$A20,'0.1_Price'!AT$5:AT$154)/SUMIF('0.1_Goos'!$A$2:$A$151,'WAVG - Countries'!$A20,'0.1_Goos'!W$2:W$151),0)</f>
        <v>2.0825212702605223</v>
      </c>
      <c r="X20">
        <f t="shared" si="0"/>
        <v>5.7445686080936476E-2</v>
      </c>
    </row>
    <row r="21" spans="1:24" x14ac:dyDescent="0.25">
      <c r="A21" t="s">
        <v>45</v>
      </c>
      <c r="B21" t="str">
        <f>VLOOKUP(A21,'DE-EN Country'!$A$1:$B$25,2,FALSE)</f>
        <v>Portugal</v>
      </c>
      <c r="C21">
        <f>IFERROR(SUMIF('0.1_Price'!$A$5:$A$154,$A21,'0.1_Price'!Z$5:Z$154)/SUMIF('0.1_Goos'!$A$2:$A$151,'WAVG - Countries'!$A21,'0.1_Goos'!C$2:C$151),0)</f>
        <v>0</v>
      </c>
      <c r="D21">
        <f>IFERROR(SUMIF('0.1_Price'!$A$5:$A$154,$A21,'0.1_Price'!AA$5:AA$154)/SUMIF('0.1_Goos'!$A$2:$A$151,'WAVG - Countries'!$A21,'0.1_Goos'!D$2:D$151),0)</f>
        <v>0</v>
      </c>
      <c r="E21">
        <f>IFERROR(SUMIF('0.1_Price'!$A$5:$A$154,$A21,'0.1_Price'!AB$5:AB$154)/SUMIF('0.1_Goos'!$A$2:$A$151,'WAVG - Countries'!$A21,'0.1_Goos'!E$2:E$151),0)</f>
        <v>0</v>
      </c>
      <c r="F21">
        <f>IFERROR(SUMIF('0.1_Price'!$A$5:$A$154,$A21,'0.1_Price'!AC$5:AC$154)/SUMIF('0.1_Goos'!$A$2:$A$151,'WAVG - Countries'!$A21,'0.1_Goos'!F$2:F$151),0)</f>
        <v>0</v>
      </c>
      <c r="G21">
        <f>IFERROR(SUMIF('0.1_Price'!$A$5:$A$154,$A21,'0.1_Price'!AD$5:AD$154)/SUMIF('0.1_Goos'!$A$2:$A$151,'WAVG - Countries'!$A21,'0.1_Goos'!G$2:G$151),0)</f>
        <v>0</v>
      </c>
      <c r="H21">
        <f>IFERROR(SUMIF('0.1_Price'!$A$5:$A$154,$A21,'0.1_Price'!AE$5:AE$154)/SUMIF('0.1_Goos'!$A$2:$A$151,'WAVG - Countries'!$A21,'0.1_Goos'!H$2:H$151),0)</f>
        <v>1.5017454902812375</v>
      </c>
      <c r="I21">
        <f>IFERROR(SUMIF('0.1_Price'!$A$5:$A$154,$A21,'0.1_Price'!AF$5:AF$154)/SUMIF('0.1_Goos'!$A$2:$A$151,'WAVG - Countries'!$A21,'0.1_Goos'!I$2:I$151),0)</f>
        <v>1.4996742075949479</v>
      </c>
      <c r="J21">
        <f>IFERROR(SUMIF('0.1_Price'!$A$5:$A$154,$A21,'0.1_Price'!AG$5:AG$154)/SUMIF('0.1_Goos'!$A$2:$A$151,'WAVG - Countries'!$A21,'0.1_Goos'!J$2:J$151),0)</f>
        <v>1.4976029249086589</v>
      </c>
      <c r="K21">
        <f>IFERROR(SUMIF('0.1_Price'!$A$5:$A$154,$A21,'0.1_Price'!AH$5:AH$154)/SUMIF('0.1_Goos'!$A$2:$A$151,'WAVG - Countries'!$A21,'0.1_Goos'!K$2:K$151),0)</f>
        <v>1.5192192720230975</v>
      </c>
      <c r="L21">
        <f>IFERROR(SUMIF('0.1_Price'!$A$5:$A$154,$A21,'0.1_Price'!AI$5:AI$154)/SUMIF('0.1_Goos'!$A$2:$A$151,'WAVG - Countries'!$A21,'0.1_Goos'!L$2:L$151),0)</f>
        <v>1.6684499881378074</v>
      </c>
      <c r="M21">
        <f>IFERROR(SUMIF('0.1_Price'!$A$5:$A$154,$A21,'0.1_Price'!AJ$5:AJ$154)/SUMIF('0.1_Goos'!$A$2:$A$151,'WAVG - Countries'!$A21,'0.1_Goos'!M$2:M$151),0)</f>
        <v>1.7593838273656783</v>
      </c>
      <c r="N21">
        <f>IFERROR(SUMIF('0.1_Price'!$A$5:$A$154,$A21,'0.1_Price'!AK$5:AK$154)/SUMIF('0.1_Goos'!$A$2:$A$151,'WAVG - Countries'!$A21,'0.1_Goos'!N$2:N$151),0)</f>
        <v>2.4238474020470302</v>
      </c>
      <c r="O21">
        <f>IFERROR(SUMIF('0.1_Price'!$A$5:$A$154,$A21,'0.1_Price'!AL$5:AL$154)/SUMIF('0.1_Goos'!$A$2:$A$151,'WAVG - Countries'!$A21,'0.1_Goos'!O$2:O$151),0)</f>
        <v>2.728792494857299</v>
      </c>
      <c r="P21">
        <f>IFERROR(SUMIF('0.1_Price'!$A$5:$A$154,$A21,'0.1_Price'!AM$5:AM$154)/SUMIF('0.1_Goos'!$A$2:$A$151,'WAVG - Countries'!$A21,'0.1_Goos'!P$2:P$151),0)</f>
        <v>2.7228784634543084</v>
      </c>
      <c r="Q21">
        <f>IFERROR(SUMIF('0.1_Price'!$A$5:$A$154,$A21,'0.1_Price'!AN$5:AN$154)/SUMIF('0.1_Goos'!$A$2:$A$151,'WAVG - Countries'!$A21,'0.1_Goos'!Q$2:Q$151),0)</f>
        <v>2.7146781208020738</v>
      </c>
      <c r="R21">
        <f>IFERROR(SUMIF('0.1_Price'!$A$5:$A$154,$A21,'0.1_Price'!AO$5:AO$154)/SUMIF('0.1_Goos'!$A$2:$A$151,'WAVG - Countries'!$A21,'0.1_Goos'!R$2:R$151),0)</f>
        <v>2.7064777781498401</v>
      </c>
      <c r="S21">
        <f>IFERROR(SUMIF('0.1_Price'!$A$5:$A$154,$A21,'0.1_Price'!AP$5:AP$154)/SUMIF('0.1_Goos'!$A$2:$A$151,'WAVG - Countries'!$A21,'0.1_Goos'!S$2:S$151),0)</f>
        <v>2.6982774354976042</v>
      </c>
      <c r="T21">
        <f>IFERROR(SUMIF('0.1_Price'!$A$5:$A$154,$A21,'0.1_Price'!AQ$5:AQ$154)/SUMIF('0.1_Goos'!$A$2:$A$151,'WAVG - Countries'!$A21,'0.1_Goos'!T$2:T$151),0)</f>
        <v>2.6900770928453732</v>
      </c>
      <c r="U21">
        <f>IFERROR(SUMIF('0.1_Price'!$A$5:$A$154,$A21,'0.1_Price'!AR$5:AR$154)/SUMIF('0.1_Goos'!$A$2:$A$151,'WAVG - Countries'!$A21,'0.1_Goos'!U$2:U$151),0)</f>
        <v>2.6742031678981264</v>
      </c>
      <c r="V21">
        <f>IFERROR(SUMIF('0.1_Price'!$A$5:$A$154,$A21,'0.1_Price'!AS$5:AS$154)/SUMIF('0.1_Goos'!$A$2:$A$151,'WAVG - Countries'!$A21,'0.1_Goos'!V$2:V$151),0)</f>
        <v>2.6209009406586063</v>
      </c>
      <c r="W21">
        <f>IFERROR(SUMIF('0.1_Price'!$A$5:$A$154,$A21,'0.1_Price'!AT$5:AT$154)/SUMIF('0.1_Goos'!$A$2:$A$151,'WAVG - Countries'!$A21,'0.1_Goos'!W$2:W$151),0)</f>
        <v>2.5675987134190872</v>
      </c>
      <c r="X21">
        <f>_xlfn.RRI($W$4-$H$4,H21,W21)</f>
        <v>3.6403141817996421E-2</v>
      </c>
    </row>
    <row r="22" spans="1:24" x14ac:dyDescent="0.25">
      <c r="A22" t="s">
        <v>46</v>
      </c>
      <c r="B22" t="str">
        <f>VLOOKUP(A22,'DE-EN Country'!$A$1:$B$25,2,FALSE)</f>
        <v>Sweden</v>
      </c>
      <c r="C22">
        <f>IFERROR(SUMIF('0.1_Price'!$A$5:$A$154,$A22,'0.1_Price'!Z$5:Z$154)/SUMIF('0.1_Goos'!$A$2:$A$151,'WAVG - Countries'!$A22,'0.1_Goos'!C$2:C$151),0)</f>
        <v>0.51646137517142443</v>
      </c>
      <c r="D22">
        <f>IFERROR(SUMIF('0.1_Price'!$A$5:$A$154,$A22,'0.1_Price'!AA$5:AA$154)/SUMIF('0.1_Goos'!$A$2:$A$151,'WAVG - Countries'!$A22,'0.1_Goos'!D$2:D$151),0)</f>
        <v>0.51711351740192579</v>
      </c>
      <c r="E22">
        <f>IFERROR(SUMIF('0.1_Price'!$A$5:$A$154,$A22,'0.1_Price'!AB$5:AB$154)/SUMIF('0.1_Goos'!$A$2:$A$151,'WAVG - Countries'!$A22,'0.1_Goos'!E$2:E$151),0)</f>
        <v>0.55886007413431638</v>
      </c>
      <c r="F22">
        <f>IFERROR(SUMIF('0.1_Price'!$A$5:$A$154,$A22,'0.1_Price'!AC$5:AC$154)/SUMIF('0.1_Goos'!$A$2:$A$151,'WAVG - Countries'!$A22,'0.1_Goos'!F$2:F$151),0)</f>
        <v>0.5626170583578417</v>
      </c>
      <c r="G22">
        <f>IFERROR(SUMIF('0.1_Price'!$A$5:$A$154,$A22,'0.1_Price'!AD$5:AD$154)/SUMIF('0.1_Goos'!$A$2:$A$151,'WAVG - Countries'!$A22,'0.1_Goos'!G$2:G$151),0)</f>
        <v>0.56261705835784215</v>
      </c>
      <c r="H22">
        <f>IFERROR(SUMIF('0.1_Price'!$A$5:$A$154,$A22,'0.1_Price'!AE$5:AE$154)/SUMIF('0.1_Goos'!$A$2:$A$151,'WAVG - Countries'!$A22,'0.1_Goos'!H$2:H$151),0)</f>
        <v>0.56894448512039808</v>
      </c>
      <c r="I22">
        <f>IFERROR(SUMIF('0.1_Price'!$A$5:$A$154,$A22,'0.1_Price'!AF$5:AF$154)/SUMIF('0.1_Goos'!$A$2:$A$151,'WAVG - Countries'!$A22,'0.1_Goos'!I$2:I$151),0)</f>
        <v>0.60141367506639021</v>
      </c>
      <c r="J22">
        <f>IFERROR(SUMIF('0.1_Price'!$A$5:$A$154,$A22,'0.1_Price'!AG$5:AG$154)/SUMIF('0.1_Goos'!$A$2:$A$151,'WAVG - Countries'!$A22,'0.1_Goos'!J$2:J$151),0)</f>
        <v>0.63332079629148752</v>
      </c>
      <c r="K22">
        <f>IFERROR(SUMIF('0.1_Price'!$A$5:$A$154,$A22,'0.1_Price'!AH$5:AH$154)/SUMIF('0.1_Goos'!$A$2:$A$151,'WAVG - Countries'!$A22,'0.1_Goos'!K$2:K$151),0)</f>
        <v>0.7148204775449003</v>
      </c>
      <c r="L22">
        <f>IFERROR(SUMIF('0.1_Price'!$A$5:$A$154,$A22,'0.1_Price'!AI$5:AI$154)/SUMIF('0.1_Goos'!$A$2:$A$151,'WAVG - Countries'!$A22,'0.1_Goos'!L$2:L$151),0)</f>
        <v>0.77469362013640719</v>
      </c>
      <c r="M22">
        <f>IFERROR(SUMIF('0.1_Price'!$A$5:$A$154,$A22,'0.1_Price'!AJ$5:AJ$154)/SUMIF('0.1_Goos'!$A$2:$A$151,'WAVG - Countries'!$A22,'0.1_Goos'!M$2:M$151),0)</f>
        <v>0.88566714269980407</v>
      </c>
      <c r="N22">
        <f>IFERROR(SUMIF('0.1_Price'!$A$5:$A$154,$A22,'0.1_Price'!AK$5:AK$154)/SUMIF('0.1_Goos'!$A$2:$A$151,'WAVG - Countries'!$A22,'0.1_Goos'!N$2:N$151),0)</f>
        <v>0.90115902344317611</v>
      </c>
      <c r="O22">
        <f>IFERROR(SUMIF('0.1_Price'!$A$5:$A$154,$A22,'0.1_Price'!AL$5:AL$154)/SUMIF('0.1_Goos'!$A$2:$A$151,'WAVG - Countries'!$A22,'0.1_Goos'!O$2:O$151),0)</f>
        <v>1.0357990643619051</v>
      </c>
      <c r="P22">
        <f>IFERROR(SUMIF('0.1_Price'!$A$5:$A$154,$A22,'0.1_Price'!AM$5:AM$154)/SUMIF('0.1_Goos'!$A$2:$A$151,'WAVG - Countries'!$A22,'0.1_Goos'!P$2:P$151),0)</f>
        <v>1.0366226288079721</v>
      </c>
      <c r="Q22">
        <f>IFERROR(SUMIF('0.1_Price'!$A$5:$A$154,$A22,'0.1_Price'!AN$5:AN$154)/SUMIF('0.1_Goos'!$A$2:$A$151,'WAVG - Countries'!$A22,'0.1_Goos'!Q$2:Q$151),0)</f>
        <v>1.1055712120985017</v>
      </c>
      <c r="R22">
        <f>IFERROR(SUMIF('0.1_Price'!$A$5:$A$154,$A22,'0.1_Price'!AO$5:AO$154)/SUMIF('0.1_Goos'!$A$2:$A$151,'WAVG - Countries'!$A22,'0.1_Goos'!R$2:R$151),0)</f>
        <v>1.2311078231683323</v>
      </c>
      <c r="S22">
        <f>IFERROR(SUMIF('0.1_Price'!$A$5:$A$154,$A22,'0.1_Price'!AP$5:AP$154)/SUMIF('0.1_Goos'!$A$2:$A$151,'WAVG - Countries'!$A22,'0.1_Goos'!S$2:S$151),0)</f>
        <v>1.4463548127966155</v>
      </c>
      <c r="T22">
        <f>IFERROR(SUMIF('0.1_Price'!$A$5:$A$154,$A22,'0.1_Price'!AQ$5:AQ$154)/SUMIF('0.1_Goos'!$A$2:$A$151,'WAVG - Countries'!$A22,'0.1_Goos'!T$2:T$151),0)</f>
        <v>1.6670039216313908</v>
      </c>
      <c r="U22">
        <f>IFERROR(SUMIF('0.1_Price'!$A$5:$A$154,$A22,'0.1_Price'!AR$5:AR$154)/SUMIF('0.1_Goos'!$A$2:$A$151,'WAVG - Countries'!$A22,'0.1_Goos'!U$2:U$151),0)</f>
        <v>1.6862448360963427</v>
      </c>
      <c r="V22">
        <f>IFERROR(SUMIF('0.1_Price'!$A$5:$A$154,$A22,'0.1_Price'!AS$5:AS$154)/SUMIF('0.1_Goos'!$A$2:$A$151,'WAVG - Countries'!$A22,'0.1_Goos'!V$2:V$151),0)</f>
        <v>1.6855263407481693</v>
      </c>
      <c r="W22">
        <f>IFERROR(SUMIF('0.1_Price'!$A$5:$A$154,$A22,'0.1_Price'!AT$5:AT$154)/SUMIF('0.1_Goos'!$A$2:$A$151,'WAVG - Countries'!$A22,'0.1_Goos'!W$2:W$151),0)</f>
        <v>1.7903743893174286</v>
      </c>
      <c r="X22">
        <f t="shared" si="0"/>
        <v>6.4131503135624213E-2</v>
      </c>
    </row>
    <row r="23" spans="1:24" x14ac:dyDescent="0.25">
      <c r="A23" t="s">
        <v>47</v>
      </c>
      <c r="B23" t="str">
        <f>VLOOKUP(A23,'DE-EN Country'!$A$1:$B$25,2,FALSE)</f>
        <v>Switzerland</v>
      </c>
      <c r="C23">
        <f>IFERROR(SUMIF('0.1_Price'!$A$5:$A$154,$A23,'0.1_Price'!Z$5:Z$154)/SUMIF('0.1_Goos'!$A$2:$A$151,'WAVG - Countries'!$A23,'0.1_Goos'!C$2:C$151),0)</f>
        <v>1.4647489586907145</v>
      </c>
      <c r="D23">
        <f>IFERROR(SUMIF('0.1_Price'!$A$5:$A$154,$A23,'0.1_Price'!AA$5:AA$154)/SUMIF('0.1_Goos'!$A$2:$A$151,'WAVG - Countries'!$A23,'0.1_Goos'!D$2:D$151),0)</f>
        <v>1.4635943835009551</v>
      </c>
      <c r="E23">
        <f>IFERROR(SUMIF('0.1_Price'!$A$5:$A$154,$A23,'0.1_Price'!AB$5:AB$154)/SUMIF('0.1_Goos'!$A$2:$A$151,'WAVG - Countries'!$A23,'0.1_Goos'!E$2:E$151),0)</f>
        <v>1.4701313298860597</v>
      </c>
      <c r="F23">
        <f>IFERROR(SUMIF('0.1_Price'!$A$5:$A$154,$A23,'0.1_Price'!AC$5:AC$154)/SUMIF('0.1_Goos'!$A$2:$A$151,'WAVG - Countries'!$A23,'0.1_Goos'!F$2:F$151),0)</f>
        <v>1.4716761540895333</v>
      </c>
      <c r="G23">
        <f>IFERROR(SUMIF('0.1_Price'!$A$5:$A$154,$A23,'0.1_Price'!AD$5:AD$154)/SUMIF('0.1_Goos'!$A$2:$A$151,'WAVG - Countries'!$A23,'0.1_Goos'!G$2:G$151),0)</f>
        <v>1.4737647165639634</v>
      </c>
      <c r="H23">
        <f>IFERROR(SUMIF('0.1_Price'!$A$5:$A$154,$A23,'0.1_Price'!AE$5:AE$154)/SUMIF('0.1_Goos'!$A$2:$A$151,'WAVG - Countries'!$A23,'0.1_Goos'!H$2:H$151),0)</f>
        <v>1.5006584767536344</v>
      </c>
      <c r="I23">
        <f>IFERROR(SUMIF('0.1_Price'!$A$5:$A$154,$A23,'0.1_Price'!AF$5:AF$154)/SUMIF('0.1_Goos'!$A$2:$A$151,'WAVG - Countries'!$A23,'0.1_Goos'!I$2:I$151),0)</f>
        <v>1.5000084871059391</v>
      </c>
      <c r="J23">
        <f>IFERROR(SUMIF('0.1_Price'!$A$5:$A$154,$A23,'0.1_Price'!AG$5:AG$154)/SUMIF('0.1_Goos'!$A$2:$A$151,'WAVG - Countries'!$A23,'0.1_Goos'!J$2:J$151),0)</f>
        <v>1.4993673740777551</v>
      </c>
      <c r="K23">
        <f>IFERROR(SUMIF('0.1_Price'!$A$5:$A$154,$A23,'0.1_Price'!AH$5:AH$154)/SUMIF('0.1_Goos'!$A$2:$A$151,'WAVG - Countries'!$A23,'0.1_Goos'!K$2:K$151),0)</f>
        <v>1.4987350455023911</v>
      </c>
      <c r="L23">
        <f>IFERROR(SUMIF('0.1_Price'!$A$5:$A$154,$A23,'0.1_Price'!AI$5:AI$154)/SUMIF('0.1_Goos'!$A$2:$A$151,'WAVG - Countries'!$A23,'0.1_Goos'!L$2:L$151),0)</f>
        <v>1.4981113779029802</v>
      </c>
      <c r="M23">
        <f>IFERROR(SUMIF('0.1_Price'!$A$5:$A$154,$A23,'0.1_Price'!AJ$5:AJ$154)/SUMIF('0.1_Goos'!$A$2:$A$151,'WAVG - Countries'!$A23,'0.1_Goos'!M$2:M$151),0)</f>
        <v>1.4974962136280068</v>
      </c>
      <c r="N23">
        <f>IFERROR(SUMIF('0.1_Price'!$A$5:$A$154,$A23,'0.1_Price'!AK$5:AK$154)/SUMIF('0.1_Goos'!$A$2:$A$151,'WAVG - Countries'!$A23,'0.1_Goos'!N$2:N$151),0)</f>
        <v>1.4977624015016211</v>
      </c>
      <c r="O23">
        <f>IFERROR(SUMIF('0.1_Price'!$A$5:$A$154,$A23,'0.1_Price'!AL$5:AL$154)/SUMIF('0.1_Goos'!$A$2:$A$151,'WAVG - Countries'!$A23,'0.1_Goos'!O$2:O$151),0)</f>
        <v>1.5793288030235486</v>
      </c>
      <c r="P23">
        <f>IFERROR(SUMIF('0.1_Price'!$A$5:$A$154,$A23,'0.1_Price'!AM$5:AM$154)/SUMIF('0.1_Goos'!$A$2:$A$151,'WAVG - Countries'!$A23,'0.1_Goos'!P$2:P$151),0)</f>
        <v>2.333823003221688</v>
      </c>
      <c r="Q23">
        <f>IFERROR(SUMIF('0.1_Price'!$A$5:$A$154,$A23,'0.1_Price'!AN$5:AN$154)/SUMIF('0.1_Goos'!$A$2:$A$151,'WAVG - Countries'!$A23,'0.1_Goos'!Q$2:Q$151),0)</f>
        <v>2.3339220701510559</v>
      </c>
      <c r="R23">
        <f>IFERROR(SUMIF('0.1_Price'!$A$5:$A$154,$A23,'0.1_Price'!AO$5:AO$154)/SUMIF('0.1_Goos'!$A$2:$A$151,'WAVG - Countries'!$A23,'0.1_Goos'!R$2:R$151),0)</f>
        <v>2.3340379908574795</v>
      </c>
      <c r="S23">
        <f>IFERROR(SUMIF('0.1_Price'!$A$5:$A$154,$A23,'0.1_Price'!AP$5:AP$154)/SUMIF('0.1_Goos'!$A$2:$A$151,'WAVG - Countries'!$A23,'0.1_Goos'!S$2:S$151),0)</f>
        <v>2.3341713258781609</v>
      </c>
      <c r="T23">
        <f>IFERROR(SUMIF('0.1_Price'!$A$5:$A$154,$A23,'0.1_Price'!AQ$5:AQ$154)/SUMIF('0.1_Goos'!$A$2:$A$151,'WAVG - Countries'!$A23,'0.1_Goos'!T$2:T$151),0)</f>
        <v>2.3335593279731333</v>
      </c>
      <c r="U23">
        <f>IFERROR(SUMIF('0.1_Price'!$A$5:$A$154,$A23,'0.1_Price'!AR$5:AR$154)/SUMIF('0.1_Goos'!$A$2:$A$151,'WAVG - Countries'!$A23,'0.1_Goos'!U$2:U$151),0)</f>
        <v>2.3312610111818479</v>
      </c>
      <c r="V23">
        <f>IFERROR(SUMIF('0.1_Price'!$A$5:$A$154,$A23,'0.1_Price'!AS$5:AS$154)/SUMIF('0.1_Goos'!$A$2:$A$151,'WAVG - Countries'!$A23,'0.1_Goos'!V$2:V$151),0)</f>
        <v>2.326275582982924</v>
      </c>
      <c r="W23">
        <f>IFERROR(SUMIF('0.1_Price'!$A$5:$A$154,$A23,'0.1_Price'!AT$5:AT$154)/SUMIF('0.1_Goos'!$A$2:$A$151,'WAVG - Countries'!$A23,'0.1_Goos'!W$2:W$151),0)</f>
        <v>2.6090743725231671</v>
      </c>
      <c r="X23">
        <f t="shared" si="0"/>
        <v>2.9286230752414211E-2</v>
      </c>
    </row>
    <row r="24" spans="1:24" x14ac:dyDescent="0.25">
      <c r="A24" t="s">
        <v>48</v>
      </c>
      <c r="B24" t="str">
        <f>VLOOKUP(A24,'DE-EN Country'!$A$1:$B$25,2,FALSE)</f>
        <v>Serbia</v>
      </c>
      <c r="C24">
        <f>IFERROR(SUMIF('0.1_Price'!$A$5:$A$154,$A24,'0.1_Price'!Z$5:Z$154)/SUMIF('0.1_Goos'!$A$2:$A$151,'WAVG - Countries'!$A24,'0.1_Goos'!C$2:C$151),0)</f>
        <v>3.1280758511339348</v>
      </c>
      <c r="D24">
        <f>IFERROR(SUMIF('0.1_Price'!$A$5:$A$154,$A24,'0.1_Price'!AA$5:AA$154)/SUMIF('0.1_Goos'!$A$2:$A$151,'WAVG - Countries'!$A24,'0.1_Goos'!D$2:D$151),0)</f>
        <v>3.126294059263834</v>
      </c>
      <c r="E24">
        <f>IFERROR(SUMIF('0.1_Price'!$A$5:$A$154,$A24,'0.1_Price'!AB$5:AB$154)/SUMIF('0.1_Goos'!$A$2:$A$151,'WAVG - Countries'!$A24,'0.1_Goos'!E$2:E$151),0)</f>
        <v>3.1245122673937331</v>
      </c>
      <c r="F24">
        <f>IFERROR(SUMIF('0.1_Price'!$A$5:$A$154,$A24,'0.1_Price'!AC$5:AC$154)/SUMIF('0.1_Goos'!$A$2:$A$151,'WAVG - Countries'!$A24,'0.1_Goos'!F$2:F$151),0)</f>
        <v>3.1227304755236323</v>
      </c>
      <c r="G24">
        <f>IFERROR(SUMIF('0.1_Price'!$A$5:$A$154,$A24,'0.1_Price'!AD$5:AD$154)/SUMIF('0.1_Goos'!$A$2:$A$151,'WAVG - Countries'!$A24,'0.1_Goos'!G$2:G$151),0)</f>
        <v>3.1209486836535314</v>
      </c>
      <c r="H24">
        <f>IFERROR(SUMIF('0.1_Price'!$A$5:$A$154,$A24,'0.1_Price'!AE$5:AE$154)/SUMIF('0.1_Goos'!$A$2:$A$151,'WAVG - Countries'!$A24,'0.1_Goos'!H$2:H$151),0)</f>
        <v>0.90347737470159273</v>
      </c>
      <c r="I24">
        <f>IFERROR(SUMIF('0.1_Price'!$A$5:$A$154,$A24,'0.1_Price'!AF$5:AF$154)/SUMIF('0.1_Goos'!$A$2:$A$151,'WAVG - Countries'!$A24,'0.1_Goos'!I$2:I$151),0)</f>
        <v>0.90172710288828295</v>
      </c>
      <c r="J24">
        <f>IFERROR(SUMIF('0.1_Price'!$A$5:$A$154,$A24,'0.1_Price'!AG$5:AG$154)/SUMIF('0.1_Goos'!$A$2:$A$151,'WAVG - Countries'!$A24,'0.1_Goos'!J$2:J$151),0)</f>
        <v>0.98292418649780755</v>
      </c>
      <c r="K24">
        <f>IFERROR(SUMIF('0.1_Price'!$A$5:$A$154,$A24,'0.1_Price'!AH$5:AH$154)/SUMIF('0.1_Goos'!$A$2:$A$151,'WAVG - Countries'!$A24,'0.1_Goos'!K$2:K$151),0)</f>
        <v>1.0085048597738109</v>
      </c>
      <c r="L24">
        <f>IFERROR(SUMIF('0.1_Price'!$A$5:$A$154,$A24,'0.1_Price'!AI$5:AI$154)/SUMIF('0.1_Goos'!$A$2:$A$151,'WAVG - Countries'!$A24,'0.1_Goos'!L$2:L$151),0)</f>
        <v>1.0091966430296819</v>
      </c>
      <c r="M24">
        <f>IFERROR(SUMIF('0.1_Price'!$A$5:$A$154,$A24,'0.1_Price'!AJ$5:AJ$154)/SUMIF('0.1_Goos'!$A$2:$A$151,'WAVG - Countries'!$A24,'0.1_Goos'!M$2:M$151),0)</f>
        <v>1.0612362581693824</v>
      </c>
      <c r="N24">
        <f>IFERROR(SUMIF('0.1_Price'!$A$5:$A$154,$A24,'0.1_Price'!AK$5:AK$154)/SUMIF('0.1_Goos'!$A$2:$A$151,'WAVG - Countries'!$A24,'0.1_Goos'!N$2:N$151),0)</f>
        <v>1.2873446804571065</v>
      </c>
      <c r="O24">
        <f>IFERROR(SUMIF('0.1_Price'!$A$5:$A$154,$A24,'0.1_Price'!AL$5:AL$154)/SUMIF('0.1_Goos'!$A$2:$A$151,'WAVG - Countries'!$A24,'0.1_Goos'!O$2:O$151),0)</f>
        <v>1.318068625524949</v>
      </c>
      <c r="P24">
        <f>IFERROR(SUMIF('0.1_Price'!$A$5:$A$154,$A24,'0.1_Price'!AM$5:AM$154)/SUMIF('0.1_Goos'!$A$2:$A$151,'WAVG - Countries'!$A24,'0.1_Goos'!P$2:P$151),0)</f>
        <v>1.5294020570973161</v>
      </c>
      <c r="Q24">
        <f>IFERROR(SUMIF('0.1_Price'!$A$5:$A$154,$A24,'0.1_Price'!AN$5:AN$154)/SUMIF('0.1_Goos'!$A$2:$A$151,'WAVG - Countries'!$A24,'0.1_Goos'!Q$2:Q$151),0)</f>
        <v>2.2633397338487096</v>
      </c>
      <c r="R24">
        <f>IFERROR(SUMIF('0.1_Price'!$A$5:$A$154,$A24,'0.1_Price'!AO$5:AO$154)/SUMIF('0.1_Goos'!$A$2:$A$151,'WAVG - Countries'!$A24,'0.1_Goos'!R$2:R$151),0)</f>
        <v>2.2873555459290396</v>
      </c>
      <c r="S24">
        <f>IFERROR(SUMIF('0.1_Price'!$A$5:$A$154,$A24,'0.1_Price'!AP$5:AP$154)/SUMIF('0.1_Goos'!$A$2:$A$151,'WAVG - Countries'!$A24,'0.1_Goos'!S$2:S$151),0)</f>
        <v>2.286534301384243</v>
      </c>
      <c r="T24">
        <f>IFERROR(SUMIF('0.1_Price'!$A$5:$A$154,$A24,'0.1_Price'!AQ$5:AQ$154)/SUMIF('0.1_Goos'!$A$2:$A$151,'WAVG - Countries'!$A24,'0.1_Goos'!T$2:T$151),0)</f>
        <v>2.2857130568394455</v>
      </c>
      <c r="U24">
        <f>IFERROR(SUMIF('0.1_Price'!$A$5:$A$154,$A24,'0.1_Price'!AR$5:AR$154)/SUMIF('0.1_Goos'!$A$2:$A$151,'WAVG - Countries'!$A24,'0.1_Goos'!U$2:U$151),0)</f>
        <v>2.2816068341154589</v>
      </c>
      <c r="V24">
        <f>IFERROR(SUMIF('0.1_Price'!$A$5:$A$154,$A24,'0.1_Price'!AS$5:AS$154)/SUMIF('0.1_Goos'!$A$2:$A$151,'WAVG - Countries'!$A24,'0.1_Goos'!V$2:V$151),0)</f>
        <v>2.276268744574276</v>
      </c>
      <c r="W24">
        <f>IFERROR(SUMIF('0.1_Price'!$A$5:$A$154,$A24,'0.1_Price'!AT$5:AT$154)/SUMIF('0.1_Goos'!$A$2:$A$151,'WAVG - Countries'!$A24,'0.1_Goos'!W$2:W$151),0)</f>
        <v>2.270930655033093</v>
      </c>
      <c r="X24">
        <f t="shared" si="0"/>
        <v>-1.5883915849545405E-2</v>
      </c>
    </row>
    <row r="25" spans="1:24" x14ac:dyDescent="0.25">
      <c r="A25" t="s">
        <v>49</v>
      </c>
      <c r="B25" t="str">
        <f>VLOOKUP(A25,'DE-EN Country'!$A$1:$B$25,2,FALSE)</f>
        <v>Slovakia</v>
      </c>
      <c r="C25">
        <f>IFERROR(SUMIF('0.1_Price'!$A$5:$A$154,$A25,'0.1_Price'!Z$5:Z$154)/SUMIF('0.1_Goos'!$A$2:$A$151,'WAVG - Countries'!$A25,'0.1_Goos'!C$2:C$151),0)</f>
        <v>0</v>
      </c>
      <c r="D25">
        <f>IFERROR(SUMIF('0.1_Price'!$A$5:$A$154,$A25,'0.1_Price'!AA$5:AA$154)/SUMIF('0.1_Goos'!$A$2:$A$151,'WAVG - Countries'!$A25,'0.1_Goos'!D$2:D$151),0)</f>
        <v>0</v>
      </c>
      <c r="E25">
        <f>IFERROR(SUMIF('0.1_Price'!$A$5:$A$154,$A25,'0.1_Price'!AB$5:AB$154)/SUMIF('0.1_Goos'!$A$2:$A$151,'WAVG - Countries'!$A25,'0.1_Goos'!E$2:E$151),0)</f>
        <v>0</v>
      </c>
      <c r="F25">
        <f>IFERROR(SUMIF('0.1_Price'!$A$5:$A$154,$A25,'0.1_Price'!AC$5:AC$154)/SUMIF('0.1_Goos'!$A$2:$A$151,'WAVG - Countries'!$A25,'0.1_Goos'!F$2:F$151),0)</f>
        <v>0</v>
      </c>
      <c r="G25">
        <f>IFERROR(SUMIF('0.1_Price'!$A$5:$A$154,$A25,'0.1_Price'!AD$5:AD$154)/SUMIF('0.1_Goos'!$A$2:$A$151,'WAVG - Countries'!$A25,'0.1_Goos'!G$2:G$151),0)</f>
        <v>0</v>
      </c>
      <c r="H25">
        <f>IFERROR(SUMIF('0.1_Price'!$A$5:$A$154,$A25,'0.1_Price'!AE$5:AE$154)/SUMIF('0.1_Goos'!$A$2:$A$151,'WAVG - Countries'!$A25,'0.1_Goos'!H$2:H$151),0)</f>
        <v>1.6284309571462108</v>
      </c>
      <c r="I25">
        <f>IFERROR(SUMIF('0.1_Price'!$A$5:$A$154,$A25,'0.1_Price'!AF$5:AF$154)/SUMIF('0.1_Goos'!$A$2:$A$151,'WAVG - Countries'!$A25,'0.1_Goos'!I$2:I$151),0)</f>
        <v>1.6241865268122837</v>
      </c>
      <c r="J25">
        <f>IFERROR(SUMIF('0.1_Price'!$A$5:$A$154,$A25,'0.1_Price'!AG$5:AG$154)/SUMIF('0.1_Goos'!$A$2:$A$151,'WAVG - Countries'!$A25,'0.1_Goos'!J$2:J$151),0)</f>
        <v>1.6199420964783566</v>
      </c>
      <c r="K25">
        <f>IFERROR(SUMIF('0.1_Price'!$A$5:$A$154,$A25,'0.1_Price'!AH$5:AH$154)/SUMIF('0.1_Goos'!$A$2:$A$151,'WAVG - Countries'!$A25,'0.1_Goos'!K$2:K$151),0)</f>
        <v>1.6778323429753728</v>
      </c>
      <c r="L25">
        <f>IFERROR(SUMIF('0.1_Price'!$A$5:$A$154,$A25,'0.1_Price'!AI$5:AI$154)/SUMIF('0.1_Goos'!$A$2:$A$151,'WAVG - Countries'!$A25,'0.1_Goos'!L$2:L$151),0)</f>
        <v>1.673587912641445</v>
      </c>
      <c r="M25">
        <f>IFERROR(SUMIF('0.1_Price'!$A$5:$A$154,$A25,'0.1_Price'!AJ$5:AJ$154)/SUMIF('0.1_Goos'!$A$2:$A$151,'WAVG - Countries'!$A25,'0.1_Goos'!M$2:M$151),0)</f>
        <v>1.668418888626708</v>
      </c>
      <c r="N25">
        <f>IFERROR(SUMIF('0.1_Price'!$A$5:$A$154,$A25,'0.1_Price'!AK$5:AK$154)/SUMIF('0.1_Goos'!$A$2:$A$151,'WAVG - Countries'!$A25,'0.1_Goos'!N$2:N$151),0)</f>
        <v>1.6649639441393054</v>
      </c>
      <c r="O25">
        <f>IFERROR(SUMIF('0.1_Price'!$A$5:$A$154,$A25,'0.1_Price'!AL$5:AL$154)/SUMIF('0.1_Goos'!$A$2:$A$151,'WAVG - Countries'!$A25,'0.1_Goos'!O$2:O$151),0)</f>
        <v>1.6615089996519037</v>
      </c>
      <c r="P25">
        <f>IFERROR(SUMIF('0.1_Price'!$A$5:$A$154,$A25,'0.1_Price'!AM$5:AM$154)/SUMIF('0.1_Goos'!$A$2:$A$151,'WAVG - Countries'!$A25,'0.1_Goos'!P$2:P$151),0)</f>
        <v>1.6580540551645024</v>
      </c>
      <c r="Q25">
        <f>IFERROR(SUMIF('0.1_Price'!$A$5:$A$154,$A25,'0.1_Price'!AN$5:AN$154)/SUMIF('0.1_Goos'!$A$2:$A$151,'WAVG - Countries'!$A25,'0.1_Goos'!Q$2:Q$151),0)</f>
        <v>1.7056023781862217</v>
      </c>
      <c r="R25">
        <f>IFERROR(SUMIF('0.1_Price'!$A$5:$A$154,$A25,'0.1_Price'!AO$5:AO$154)/SUMIF('0.1_Goos'!$A$2:$A$151,'WAVG - Countries'!$A25,'0.1_Goos'!R$2:R$151),0)</f>
        <v>1.7021474336988218</v>
      </c>
      <c r="S25">
        <f>IFERROR(SUMIF('0.1_Price'!$A$5:$A$154,$A25,'0.1_Price'!AP$5:AP$154)/SUMIF('0.1_Goos'!$A$2:$A$151,'WAVG - Countries'!$A25,'0.1_Goos'!S$2:S$151),0)</f>
        <v>1.7258315344187747</v>
      </c>
      <c r="T25">
        <f>IFERROR(SUMIF('0.1_Price'!$A$5:$A$154,$A25,'0.1_Price'!AQ$5:AQ$154)/SUMIF('0.1_Goos'!$A$2:$A$151,'WAVG - Countries'!$A25,'0.1_Goos'!T$2:T$151),0)</f>
        <v>1.7223765899313728</v>
      </c>
      <c r="U25">
        <f>IFERROR(SUMIF('0.1_Price'!$A$5:$A$154,$A25,'0.1_Price'!AR$5:AR$154)/SUMIF('0.1_Goos'!$A$2:$A$151,'WAVG - Countries'!$A25,'0.1_Goos'!U$2:U$151),0)</f>
        <v>1.8198471837159611</v>
      </c>
      <c r="V25">
        <f>IFERROR(SUMIF('0.1_Price'!$A$5:$A$154,$A25,'0.1_Price'!AS$5:AS$154)/SUMIF('0.1_Goos'!$A$2:$A$151,'WAVG - Countries'!$A25,'0.1_Goos'!V$2:V$151),0)</f>
        <v>1.9634733879533601</v>
      </c>
      <c r="W25">
        <f>IFERROR(SUMIF('0.1_Price'!$A$5:$A$154,$A25,'0.1_Price'!AT$5:AT$154)/SUMIF('0.1_Goos'!$A$2:$A$151,'WAVG - Countries'!$A25,'0.1_Goos'!W$2:W$151),0)</f>
        <v>1.9889611489198598</v>
      </c>
      <c r="X25">
        <f>_xlfn.RRI($W$4-$H$4,H25,W25)</f>
        <v>1.3422315825364795E-2</v>
      </c>
    </row>
    <row r="26" spans="1:24" x14ac:dyDescent="0.25">
      <c r="A26" t="s">
        <v>50</v>
      </c>
      <c r="B26" t="str">
        <f>VLOOKUP(A26,'DE-EN Country'!$A$1:$B$25,2,FALSE)</f>
        <v>Slovenia</v>
      </c>
      <c r="C26">
        <f>IFERROR(SUMIF('0.1_Price'!$A$5:$A$154,$A26,'0.1_Price'!Z$5:Z$154)/SUMIF('0.1_Goos'!$A$2:$A$151,'WAVG - Countries'!$A26,'0.1_Goos'!C$2:C$151),0)</f>
        <v>0.5115550781249999</v>
      </c>
      <c r="D26">
        <f>IFERROR(SUMIF('0.1_Price'!$A$5:$A$154,$A26,'0.1_Price'!AA$5:AA$154)/SUMIF('0.1_Goos'!$A$2:$A$151,'WAVG - Countries'!$A26,'0.1_Goos'!D$2:D$151),0)</f>
        <v>0.54556875000000005</v>
      </c>
      <c r="E26">
        <f>IFERROR(SUMIF('0.1_Price'!$A$5:$A$154,$A26,'0.1_Price'!AB$5:AB$154)/SUMIF('0.1_Goos'!$A$2:$A$151,'WAVG - Countries'!$A26,'0.1_Goos'!E$2:E$151),0)</f>
        <v>0.62201250000000008</v>
      </c>
      <c r="F26">
        <f>IFERROR(SUMIF('0.1_Price'!$A$5:$A$154,$A26,'0.1_Price'!AC$5:AC$154)/SUMIF('0.1_Goos'!$A$2:$A$151,'WAVG - Countries'!$A26,'0.1_Goos'!F$2:F$151),0)</f>
        <v>0.62201249999999997</v>
      </c>
      <c r="G26">
        <f>IFERROR(SUMIF('0.1_Price'!$A$5:$A$154,$A26,'0.1_Price'!AD$5:AD$154)/SUMIF('0.1_Goos'!$A$2:$A$151,'WAVG - Countries'!$A26,'0.1_Goos'!G$2:G$151),0)</f>
        <v>0.63736875000000004</v>
      </c>
      <c r="H26">
        <f>IFERROR(SUMIF('0.1_Price'!$A$5:$A$154,$A26,'0.1_Price'!AE$5:AE$154)/SUMIF('0.1_Goos'!$A$2:$A$151,'WAVG - Countries'!$A26,'0.1_Goos'!H$2:H$151),0)</f>
        <v>0.69058529152612491</v>
      </c>
      <c r="I26">
        <f>IFERROR(SUMIF('0.1_Price'!$A$5:$A$154,$A26,'0.1_Price'!AF$5:AF$154)/SUMIF('0.1_Goos'!$A$2:$A$151,'WAVG - Countries'!$A26,'0.1_Goos'!I$2:I$151),0)</f>
        <v>0.70741228319761473</v>
      </c>
      <c r="J26">
        <f>IFERROR(SUMIF('0.1_Price'!$A$5:$A$154,$A26,'0.1_Price'!AG$5:AG$154)/SUMIF('0.1_Goos'!$A$2:$A$151,'WAVG - Countries'!$A26,'0.1_Goos'!J$2:J$151),0)</f>
        <v>0.72847054694540381</v>
      </c>
      <c r="K26">
        <f>IFERROR(SUMIF('0.1_Price'!$A$5:$A$154,$A26,'0.1_Price'!AH$5:AH$154)/SUMIF('0.1_Goos'!$A$2:$A$151,'WAVG - Countries'!$A26,'0.1_Goos'!K$2:K$151),0)</f>
        <v>0.83537434097440533</v>
      </c>
      <c r="L26">
        <f>IFERROR(SUMIF('0.1_Price'!$A$5:$A$154,$A26,'0.1_Price'!AI$5:AI$154)/SUMIF('0.1_Goos'!$A$2:$A$151,'WAVG - Countries'!$A26,'0.1_Goos'!L$2:L$151),0)</f>
        <v>0.95582920710413333</v>
      </c>
      <c r="M26">
        <f>IFERROR(SUMIF('0.1_Price'!$A$5:$A$154,$A26,'0.1_Price'!AJ$5:AJ$154)/SUMIF('0.1_Goos'!$A$2:$A$151,'WAVG - Countries'!$A26,'0.1_Goos'!M$2:M$151),0)</f>
        <v>1.0442718939954472</v>
      </c>
      <c r="N26">
        <f>IFERROR(SUMIF('0.1_Price'!$A$5:$A$154,$A26,'0.1_Price'!AK$5:AK$154)/SUMIF('0.1_Goos'!$A$2:$A$151,'WAVG - Countries'!$A26,'0.1_Goos'!N$2:N$151),0)</f>
        <v>1.0441248313451257</v>
      </c>
      <c r="O26">
        <f>IFERROR(SUMIF('0.1_Price'!$A$5:$A$154,$A26,'0.1_Price'!AL$5:AL$154)/SUMIF('0.1_Goos'!$A$2:$A$151,'WAVG - Countries'!$A26,'0.1_Goos'!O$2:O$151),0)</f>
        <v>1.0439777686948046</v>
      </c>
      <c r="P26">
        <f>IFERROR(SUMIF('0.1_Price'!$A$5:$A$154,$A26,'0.1_Price'!AM$5:AM$154)/SUMIF('0.1_Goos'!$A$2:$A$151,'WAVG - Countries'!$A26,'0.1_Goos'!P$2:P$151),0)</f>
        <v>1.0447485246946164</v>
      </c>
      <c r="Q26">
        <f>IFERROR(SUMIF('0.1_Price'!$A$5:$A$154,$A26,'0.1_Price'!AN$5:AN$154)/SUMIF('0.1_Goos'!$A$2:$A$151,'WAVG - Countries'!$A26,'0.1_Goos'!Q$2:Q$151),0)</f>
        <v>1.0446014620442949</v>
      </c>
      <c r="R26">
        <f>IFERROR(SUMIF('0.1_Price'!$A$5:$A$154,$A26,'0.1_Price'!AO$5:AO$154)/SUMIF('0.1_Goos'!$A$2:$A$151,'WAVG - Countries'!$A26,'0.1_Goos'!R$2:R$151),0)</f>
        <v>1.0580009813044056</v>
      </c>
      <c r="S26">
        <f>IFERROR(SUMIF('0.1_Price'!$A$5:$A$154,$A26,'0.1_Price'!AP$5:AP$154)/SUMIF('0.1_Goos'!$A$2:$A$151,'WAVG - Countries'!$A26,'0.1_Goos'!S$2:S$151),0)</f>
        <v>1.1706031382413464</v>
      </c>
      <c r="T26">
        <f>IFERROR(SUMIF('0.1_Price'!$A$5:$A$154,$A26,'0.1_Price'!AQ$5:AQ$154)/SUMIF('0.1_Goos'!$A$2:$A$151,'WAVG - Countries'!$A26,'0.1_Goos'!T$2:T$151),0)</f>
        <v>1.1703309663570967</v>
      </c>
      <c r="U26">
        <f>IFERROR(SUMIF('0.1_Price'!$A$5:$A$154,$A26,'0.1_Price'!AR$5:AR$154)/SUMIF('0.1_Goos'!$A$2:$A$151,'WAVG - Countries'!$A26,'0.1_Goos'!U$2:U$151),0)</f>
        <v>1.1736520409944458</v>
      </c>
      <c r="V26">
        <f>IFERROR(SUMIF('0.1_Price'!$A$5:$A$154,$A26,'0.1_Price'!AS$5:AS$154)/SUMIF('0.1_Goos'!$A$2:$A$151,'WAVG - Countries'!$A26,'0.1_Goos'!V$2:V$151),0)</f>
        <v>1.4326783564482359</v>
      </c>
      <c r="W26">
        <f>IFERROR(SUMIF('0.1_Price'!$A$5:$A$154,$A26,'0.1_Price'!AT$5:AT$154)/SUMIF('0.1_Goos'!$A$2:$A$151,'WAVG - Countries'!$A26,'0.1_Goos'!W$2:W$151),0)</f>
        <v>1.5540118146064044</v>
      </c>
      <c r="X26">
        <f t="shared" si="0"/>
        <v>5.7129265084447933E-2</v>
      </c>
    </row>
    <row r="27" spans="1:24" x14ac:dyDescent="0.25">
      <c r="A27" t="s">
        <v>51</v>
      </c>
      <c r="B27" t="str">
        <f>VLOOKUP(A27,'DE-EN Country'!$A$1:$B$25,2,FALSE)</f>
        <v>Spain</v>
      </c>
      <c r="C27">
        <f>IFERROR(SUMIF('0.1_Price'!$A$5:$A$154,$A27,'0.1_Price'!Z$5:Z$154)/SUMIF('0.1_Goos'!$A$2:$A$151,'WAVG - Countries'!$A27,'0.1_Goos'!C$2:C$151),0)</f>
        <v>1.182322777114087</v>
      </c>
      <c r="D27">
        <f>IFERROR(SUMIF('0.1_Price'!$A$5:$A$154,$A27,'0.1_Price'!AA$5:AA$154)/SUMIF('0.1_Goos'!$A$2:$A$151,'WAVG - Countries'!$A27,'0.1_Goos'!D$2:D$151),0)</f>
        <v>1.1872381164915851</v>
      </c>
      <c r="E27">
        <f>IFERROR(SUMIF('0.1_Price'!$A$5:$A$154,$A27,'0.1_Price'!AB$5:AB$154)/SUMIF('0.1_Goos'!$A$2:$A$151,'WAVG - Countries'!$A27,'0.1_Goos'!E$2:E$151),0)</f>
        <v>1.1726982329044118</v>
      </c>
      <c r="F27">
        <f>IFERROR(SUMIF('0.1_Price'!$A$5:$A$154,$A27,'0.1_Price'!AC$5:AC$154)/SUMIF('0.1_Goos'!$A$2:$A$151,'WAVG - Countries'!$A27,'0.1_Goos'!F$2:F$151),0)</f>
        <v>1.1852582032731795</v>
      </c>
      <c r="G27">
        <f>IFERROR(SUMIF('0.1_Price'!$A$5:$A$154,$A27,'0.1_Price'!AD$5:AD$154)/SUMIF('0.1_Goos'!$A$2:$A$151,'WAVG - Countries'!$A27,'0.1_Goos'!G$2:G$151),0)</f>
        <v>1.1912034434293595</v>
      </c>
      <c r="H27">
        <f>IFERROR(SUMIF('0.1_Price'!$A$5:$A$154,$A27,'0.1_Price'!AE$5:AE$154)/SUMIF('0.1_Goos'!$A$2:$A$151,'WAVG - Countries'!$A27,'0.1_Goos'!H$2:H$151),0)</f>
        <v>1.2749823298045355</v>
      </c>
      <c r="I27">
        <f>IFERROR(SUMIF('0.1_Price'!$A$5:$A$154,$A27,'0.1_Price'!AF$5:AF$154)/SUMIF('0.1_Goos'!$A$2:$A$151,'WAVG - Countries'!$A27,'0.1_Goos'!I$2:I$151),0)</f>
        <v>1.2987562012855325</v>
      </c>
      <c r="J27">
        <f>IFERROR(SUMIF('0.1_Price'!$A$5:$A$154,$A27,'0.1_Price'!AG$5:AG$154)/SUMIF('0.1_Goos'!$A$2:$A$151,'WAVG - Countries'!$A27,'0.1_Goos'!J$2:J$151),0)</f>
        <v>1.314559605724855</v>
      </c>
      <c r="K27">
        <f>IFERROR(SUMIF('0.1_Price'!$A$5:$A$154,$A27,'0.1_Price'!AH$5:AH$154)/SUMIF('0.1_Goos'!$A$2:$A$151,'WAVG - Countries'!$A27,'0.1_Goos'!K$2:K$151),0)</f>
        <v>1.385441253090604</v>
      </c>
      <c r="L27">
        <f>IFERROR(SUMIF('0.1_Price'!$A$5:$A$154,$A27,'0.1_Price'!AI$5:AI$154)/SUMIF('0.1_Goos'!$A$2:$A$151,'WAVG - Countries'!$A27,'0.1_Goos'!L$2:L$151),0)</f>
        <v>2.1007970456590881</v>
      </c>
      <c r="M27">
        <f>IFERROR(SUMIF('0.1_Price'!$A$5:$A$154,$A27,'0.1_Price'!AJ$5:AJ$154)/SUMIF('0.1_Goos'!$A$2:$A$151,'WAVG - Countries'!$A27,'0.1_Goos'!M$2:M$151),0)</f>
        <v>2.2163412037695469</v>
      </c>
      <c r="N27">
        <f>IFERROR(SUMIF('0.1_Price'!$A$5:$A$154,$A27,'0.1_Price'!AK$5:AK$154)/SUMIF('0.1_Goos'!$A$2:$A$151,'WAVG - Countries'!$A27,'0.1_Goos'!N$2:N$151),0)</f>
        <v>2.2143388227672616</v>
      </c>
      <c r="O27">
        <f>IFERROR(SUMIF('0.1_Price'!$A$5:$A$154,$A27,'0.1_Price'!AL$5:AL$154)/SUMIF('0.1_Goos'!$A$2:$A$151,'WAVG - Countries'!$A27,'0.1_Goos'!O$2:O$151),0)</f>
        <v>2.2123364417649762</v>
      </c>
      <c r="P27">
        <f>IFERROR(SUMIF('0.1_Price'!$A$5:$A$154,$A27,'0.1_Price'!AM$5:AM$154)/SUMIF('0.1_Goos'!$A$2:$A$151,'WAVG - Countries'!$A27,'0.1_Goos'!P$2:P$151),0)</f>
        <v>2.2103340607626922</v>
      </c>
      <c r="Q27">
        <f>IFERROR(SUMIF('0.1_Price'!$A$5:$A$154,$A27,'0.1_Price'!AN$5:AN$154)/SUMIF('0.1_Goos'!$A$2:$A$151,'WAVG - Countries'!$A27,'0.1_Goos'!Q$2:Q$151),0)</f>
        <v>2.2083316797604065</v>
      </c>
      <c r="R27">
        <f>IFERROR(SUMIF('0.1_Price'!$A$5:$A$154,$A27,'0.1_Price'!AO$5:AO$154)/SUMIF('0.1_Goos'!$A$2:$A$151,'WAVG - Countries'!$A27,'0.1_Goos'!R$2:R$151),0)</f>
        <v>2.2676076350487446</v>
      </c>
      <c r="S27">
        <f>IFERROR(SUMIF('0.1_Price'!$A$5:$A$154,$A27,'0.1_Price'!AP$5:AP$154)/SUMIF('0.1_Goos'!$A$2:$A$151,'WAVG - Countries'!$A27,'0.1_Goos'!S$2:S$151),0)</f>
        <v>2.2656052540464597</v>
      </c>
      <c r="T27">
        <f>IFERROR(SUMIF('0.1_Price'!$A$5:$A$154,$A27,'0.1_Price'!AQ$5:AQ$154)/SUMIF('0.1_Goos'!$A$2:$A$151,'WAVG - Countries'!$A27,'0.1_Goos'!T$2:T$151),0)</f>
        <v>2.2636028730441753</v>
      </c>
      <c r="U27">
        <f>IFERROR(SUMIF('0.1_Price'!$A$5:$A$154,$A27,'0.1_Price'!AR$5:AR$154)/SUMIF('0.1_Goos'!$A$2:$A$151,'WAVG - Countries'!$A27,'0.1_Goos'!U$2:U$151),0)</f>
        <v>2.6203484177006366</v>
      </c>
      <c r="V27">
        <f>IFERROR(SUMIF('0.1_Price'!$A$5:$A$154,$A27,'0.1_Price'!AS$5:AS$154)/SUMIF('0.1_Goos'!$A$2:$A$151,'WAVG - Countries'!$A27,'0.1_Goos'!V$2:V$151),0)</f>
        <v>2.6073329411857848</v>
      </c>
      <c r="W27">
        <f>IFERROR(SUMIF('0.1_Price'!$A$5:$A$154,$A27,'0.1_Price'!AT$5:AT$154)/SUMIF('0.1_Goos'!$A$2:$A$151,'WAVG - Countries'!$A27,'0.1_Goos'!W$2:W$151),0)</f>
        <v>2.5943174646709304</v>
      </c>
      <c r="X27">
        <f t="shared" si="0"/>
        <v>4.0074271172045872E-2</v>
      </c>
    </row>
    <row r="28" spans="1:24" x14ac:dyDescent="0.25">
      <c r="A28" t="s">
        <v>52</v>
      </c>
      <c r="B28" t="str">
        <f>VLOOKUP(A28,'DE-EN Country'!$A$1:$B$25,2,FALSE)</f>
        <v>Czech Republic</v>
      </c>
      <c r="C28">
        <f>IFERROR(SUMIF('0.1_Price'!$A$5:$A$154,$A28,'0.1_Price'!Z$5:Z$154)/SUMIF('0.1_Goos'!$A$2:$A$151,'WAVG - Countries'!$A28,'0.1_Goos'!C$2:C$151),0)</f>
        <v>1.7046959415654952</v>
      </c>
      <c r="D28">
        <f>IFERROR(SUMIF('0.1_Price'!$A$5:$A$154,$A28,'0.1_Price'!AA$5:AA$154)/SUMIF('0.1_Goos'!$A$2:$A$151,'WAVG - Countries'!$A28,'0.1_Goos'!D$2:D$151),0)</f>
        <v>1.7296431349803303</v>
      </c>
      <c r="E28">
        <f>IFERROR(SUMIF('0.1_Price'!$A$5:$A$154,$A28,'0.1_Price'!AB$5:AB$154)/SUMIF('0.1_Goos'!$A$2:$A$151,'WAVG - Countries'!$A28,'0.1_Goos'!E$2:E$151),0)</f>
        <v>1.7487883458303384</v>
      </c>
      <c r="F28">
        <f>IFERROR(SUMIF('0.1_Price'!$A$5:$A$154,$A28,'0.1_Price'!AC$5:AC$154)/SUMIF('0.1_Goos'!$A$2:$A$151,'WAVG - Countries'!$A28,'0.1_Goos'!F$2:F$151),0)</f>
        <v>1.7978823591821291</v>
      </c>
      <c r="G28">
        <f>IFERROR(SUMIF('0.1_Price'!$A$5:$A$154,$A28,'0.1_Price'!AD$5:AD$154)/SUMIF('0.1_Goos'!$A$2:$A$151,'WAVG - Countries'!$A28,'0.1_Goos'!G$2:G$151),0)</f>
        <v>1.9179946869745232</v>
      </c>
      <c r="H28">
        <f>IFERROR(SUMIF('0.1_Price'!$A$5:$A$154,$A28,'0.1_Price'!AE$5:AE$154)/SUMIF('0.1_Goos'!$A$2:$A$151,'WAVG - Countries'!$A28,'0.1_Goos'!H$2:H$151),0)</f>
        <v>2.0370621030119489</v>
      </c>
      <c r="I28">
        <f>IFERROR(SUMIF('0.1_Price'!$A$5:$A$154,$A28,'0.1_Price'!AF$5:AF$154)/SUMIF('0.1_Goos'!$A$2:$A$151,'WAVG - Countries'!$A28,'0.1_Goos'!I$2:I$151),0)</f>
        <v>2.0578930581454715</v>
      </c>
      <c r="J28">
        <f>IFERROR(SUMIF('0.1_Price'!$A$5:$A$154,$A28,'0.1_Price'!AG$5:AG$154)/SUMIF('0.1_Goos'!$A$2:$A$151,'WAVG - Countries'!$A28,'0.1_Goos'!J$2:J$151),0)</f>
        <v>2.0778762479742583</v>
      </c>
      <c r="K28">
        <f>IFERROR(SUMIF('0.1_Price'!$A$5:$A$154,$A28,'0.1_Price'!AH$5:AH$154)/SUMIF('0.1_Goos'!$A$2:$A$151,'WAVG - Countries'!$A28,'0.1_Goos'!K$2:K$151),0)</f>
        <v>2.0849321848079621</v>
      </c>
      <c r="L28">
        <f>IFERROR(SUMIF('0.1_Price'!$A$5:$A$154,$A28,'0.1_Price'!AI$5:AI$154)/SUMIF('0.1_Goos'!$A$2:$A$151,'WAVG - Countries'!$A28,'0.1_Goos'!L$2:L$151),0)</f>
        <v>2.1158266394791005</v>
      </c>
      <c r="M28">
        <f>IFERROR(SUMIF('0.1_Price'!$A$5:$A$154,$A28,'0.1_Price'!AJ$5:AJ$154)/SUMIF('0.1_Goos'!$A$2:$A$151,'WAVG - Countries'!$A28,'0.1_Goos'!M$2:M$151),0)</f>
        <v>2.1766200249406924</v>
      </c>
      <c r="N28">
        <f>IFERROR(SUMIF('0.1_Price'!$A$5:$A$154,$A28,'0.1_Price'!AK$5:AK$154)/SUMIF('0.1_Goos'!$A$2:$A$151,'WAVG - Countries'!$A28,'0.1_Goos'!N$2:N$151),0)</f>
        <v>2.169207234991184</v>
      </c>
      <c r="O28">
        <f>IFERROR(SUMIF('0.1_Price'!$A$5:$A$154,$A28,'0.1_Price'!AL$5:AL$154)/SUMIF('0.1_Goos'!$A$2:$A$151,'WAVG - Countries'!$A28,'0.1_Goos'!O$2:O$151),0)</f>
        <v>2.1567822280308855</v>
      </c>
      <c r="P28">
        <f>IFERROR(SUMIF('0.1_Price'!$A$5:$A$154,$A28,'0.1_Price'!AM$5:AM$154)/SUMIF('0.1_Goos'!$A$2:$A$151,'WAVG - Countries'!$A28,'0.1_Goos'!P$2:P$151),0)</f>
        <v>2.1693721557324159</v>
      </c>
      <c r="Q28">
        <f>IFERROR(SUMIF('0.1_Price'!$A$5:$A$154,$A28,'0.1_Price'!AN$5:AN$154)/SUMIF('0.1_Goos'!$A$2:$A$151,'WAVG - Countries'!$A28,'0.1_Goos'!Q$2:Q$151),0)</f>
        <v>2.2599954310436621</v>
      </c>
      <c r="R28">
        <f>IFERROR(SUMIF('0.1_Price'!$A$5:$A$154,$A28,'0.1_Price'!AO$5:AO$154)/SUMIF('0.1_Goos'!$A$2:$A$151,'WAVG - Countries'!$A28,'0.1_Goos'!R$2:R$151),0)</f>
        <v>2.2689126979792213</v>
      </c>
      <c r="S28">
        <f>IFERROR(SUMIF('0.1_Price'!$A$5:$A$154,$A28,'0.1_Price'!AP$5:AP$154)/SUMIF('0.1_Goos'!$A$2:$A$151,'WAVG - Countries'!$A28,'0.1_Goos'!S$2:S$151),0)</f>
        <v>2.3881254392713296</v>
      </c>
      <c r="T28">
        <f>IFERROR(SUMIF('0.1_Price'!$A$5:$A$154,$A28,'0.1_Price'!AQ$5:AQ$154)/SUMIF('0.1_Goos'!$A$2:$A$151,'WAVG - Countries'!$A28,'0.1_Goos'!T$2:T$151),0)</f>
        <v>2.529843371648115</v>
      </c>
      <c r="U28">
        <f>IFERROR(SUMIF('0.1_Price'!$A$5:$A$154,$A28,'0.1_Price'!AR$5:AR$154)/SUMIF('0.1_Goos'!$A$2:$A$151,'WAVG - Countries'!$A28,'0.1_Goos'!U$2:U$151),0)</f>
        <v>2.6743006869691639</v>
      </c>
      <c r="V28">
        <f>IFERROR(SUMIF('0.1_Price'!$A$5:$A$154,$A28,'0.1_Price'!AS$5:AS$154)/SUMIF('0.1_Goos'!$A$2:$A$151,'WAVG - Countries'!$A28,'0.1_Goos'!V$2:V$151),0)</f>
        <v>2.6874555386095476</v>
      </c>
      <c r="W28">
        <f>IFERROR(SUMIF('0.1_Price'!$A$5:$A$154,$A28,'0.1_Price'!AT$5:AT$154)/SUMIF('0.1_Goos'!$A$2:$A$151,'WAVG - Countries'!$A28,'0.1_Goos'!W$2:W$151),0)</f>
        <v>2.688510130672241</v>
      </c>
      <c r="X28">
        <f t="shared" si="0"/>
        <v>2.3041467356764267E-2</v>
      </c>
    </row>
    <row r="29" spans="1:24" x14ac:dyDescent="0.25">
      <c r="A29" t="s">
        <v>53</v>
      </c>
      <c r="B29" t="str">
        <f>VLOOKUP(A29,'DE-EN Country'!$A$1:$B$25,2,FALSE)</f>
        <v>Cyprus</v>
      </c>
      <c r="C29">
        <f>IFERROR(SUMIF('0.1_Price'!$A$5:$A$154,$A29,'0.1_Price'!Z$5:Z$154)/SUMIF('0.1_Goos'!$A$2:$A$151,'WAVG - Countries'!$A29,'0.1_Goos'!C$2:C$151),0)</f>
        <v>2.6539499999999996</v>
      </c>
      <c r="D29">
        <f>IFERROR(SUMIF('0.1_Price'!$A$5:$A$154,$A29,'0.1_Price'!AA$5:AA$154)/SUMIF('0.1_Goos'!$A$2:$A$151,'WAVG - Countries'!$A29,'0.1_Goos'!D$2:D$151),0)</f>
        <v>2.804310000000001</v>
      </c>
      <c r="E29">
        <f>IFERROR(SUMIF('0.1_Price'!$A$5:$A$154,$A29,'0.1_Price'!AB$5:AB$154)/SUMIF('0.1_Goos'!$A$2:$A$151,'WAVG - Countries'!$A29,'0.1_Goos'!E$2:E$151),0)</f>
        <v>2.9048400000000001</v>
      </c>
      <c r="F29">
        <f>IFERROR(SUMIF('0.1_Price'!$A$5:$A$154,$A29,'0.1_Price'!AC$5:AC$154)/SUMIF('0.1_Goos'!$A$2:$A$151,'WAVG - Countries'!$A29,'0.1_Goos'!F$2:F$151),0)</f>
        <v>3.0099900000000006</v>
      </c>
      <c r="G29">
        <f>IFERROR(SUMIF('0.1_Price'!$A$5:$A$154,$A29,'0.1_Price'!AD$5:AD$154)/SUMIF('0.1_Goos'!$A$2:$A$151,'WAVG - Countries'!$A29,'0.1_Goos'!G$2:G$151),0)</f>
        <v>3.2062500000000003</v>
      </c>
      <c r="H29">
        <f>IFERROR(SUMIF('0.1_Price'!$A$5:$A$154,$A29,'0.1_Price'!AE$5:AE$154)/SUMIF('0.1_Goos'!$A$2:$A$151,'WAVG - Countries'!$A29,'0.1_Goos'!H$2:H$151),0)</f>
        <v>2.5735322235609486</v>
      </c>
      <c r="I29">
        <f>IFERROR(SUMIF('0.1_Price'!$A$5:$A$154,$A29,'0.1_Price'!AF$5:AF$154)/SUMIF('0.1_Goos'!$A$2:$A$151,'WAVG - Countries'!$A29,'0.1_Goos'!I$2:I$151),0)</f>
        <v>2.6471649462558653</v>
      </c>
      <c r="J29">
        <f>IFERROR(SUMIF('0.1_Price'!$A$5:$A$154,$A29,'0.1_Price'!AG$5:AG$154)/SUMIF('0.1_Goos'!$A$2:$A$151,'WAVG - Countries'!$A29,'0.1_Goos'!J$2:J$151),0)</f>
        <v>2.7470543573178263</v>
      </c>
      <c r="K29">
        <f>IFERROR(SUMIF('0.1_Price'!$A$5:$A$154,$A29,'0.1_Price'!AH$5:AH$154)/SUMIF('0.1_Goos'!$A$2:$A$151,'WAVG - Countries'!$A29,'0.1_Goos'!K$2:K$151),0)</f>
        <v>2.7670211466631525</v>
      </c>
      <c r="L29">
        <f>IFERROR(SUMIF('0.1_Price'!$A$5:$A$154,$A29,'0.1_Price'!AI$5:AI$154)/SUMIF('0.1_Goos'!$A$2:$A$151,'WAVG - Countries'!$A29,'0.1_Goos'!L$2:L$151),0)</f>
        <v>2.9854928243402141</v>
      </c>
      <c r="M29">
        <f>IFERROR(SUMIF('0.1_Price'!$A$5:$A$154,$A29,'0.1_Price'!AJ$5:AJ$154)/SUMIF('0.1_Goos'!$A$2:$A$151,'WAVG - Countries'!$A29,'0.1_Goos'!M$2:M$151),0)</f>
        <v>3.2675308659527178</v>
      </c>
      <c r="N29">
        <f>IFERROR(SUMIF('0.1_Price'!$A$5:$A$154,$A29,'0.1_Price'!AK$5:AK$154)/SUMIF('0.1_Goos'!$A$2:$A$151,'WAVG - Countries'!$A29,'0.1_Goos'!N$2:N$151),0)</f>
        <v>3.3962405671976743</v>
      </c>
      <c r="O29">
        <f>IFERROR(SUMIF('0.1_Price'!$A$5:$A$154,$A29,'0.1_Price'!AL$5:AL$154)/SUMIF('0.1_Goos'!$A$2:$A$151,'WAVG - Countries'!$A29,'0.1_Goos'!O$2:O$151),0)</f>
        <v>3.3975036400410823</v>
      </c>
      <c r="P29">
        <f>IFERROR(SUMIF('0.1_Price'!$A$5:$A$154,$A29,'0.1_Price'!AM$5:AM$154)/SUMIF('0.1_Goos'!$A$2:$A$151,'WAVG - Countries'!$A29,'0.1_Goos'!P$2:P$151),0)</f>
        <v>3.3987597556652083</v>
      </c>
      <c r="Q29">
        <f>IFERROR(SUMIF('0.1_Price'!$A$5:$A$154,$A29,'0.1_Price'!AN$5:AN$154)/SUMIF('0.1_Goos'!$A$2:$A$151,'WAVG - Countries'!$A29,'0.1_Goos'!Q$2:Q$151),0)</f>
        <v>3.4000054439994418</v>
      </c>
      <c r="R29">
        <f>IFERROR(SUMIF('0.1_Price'!$A$5:$A$154,$A29,'0.1_Price'!AO$5:AO$154)/SUMIF('0.1_Goos'!$A$2:$A$151,'WAVG - Countries'!$A29,'0.1_Goos'!R$2:R$151),0)</f>
        <v>3.4012369700707552</v>
      </c>
      <c r="S29">
        <f>IFERROR(SUMIF('0.1_Price'!$A$5:$A$154,$A29,'0.1_Price'!AP$5:AP$154)/SUMIF('0.1_Goos'!$A$2:$A$151,'WAVG - Countries'!$A29,'0.1_Goos'!S$2:S$151),0)</f>
        <v>3.4024503241944593</v>
      </c>
      <c r="T29">
        <f>IFERROR(SUMIF('0.1_Price'!$A$5:$A$154,$A29,'0.1_Price'!AQ$5:AQ$154)/SUMIF('0.1_Goos'!$A$2:$A$151,'WAVG - Countries'!$A29,'0.1_Goos'!T$2:T$151),0)</f>
        <v>3.4036412126120772</v>
      </c>
      <c r="U29">
        <f>IFERROR(SUMIF('0.1_Price'!$A$5:$A$154,$A29,'0.1_Price'!AR$5:AR$154)/SUMIF('0.1_Goos'!$A$2:$A$151,'WAVG - Countries'!$A29,'0.1_Goos'!U$2:U$151),0)</f>
        <v>3.3985971844114053</v>
      </c>
      <c r="V29">
        <f>IFERROR(SUMIF('0.1_Price'!$A$5:$A$154,$A29,'0.1_Price'!AS$5:AS$154)/SUMIF('0.1_Goos'!$A$2:$A$151,'WAVG - Countries'!$A29,'0.1_Goos'!V$2:V$151),0)</f>
        <v>3.3905401414827199</v>
      </c>
      <c r="W29">
        <f>IFERROR(SUMIF('0.1_Price'!$A$5:$A$154,$A29,'0.1_Price'!AT$5:AT$154)/SUMIF('0.1_Goos'!$A$2:$A$151,'WAVG - Countries'!$A29,'0.1_Goos'!W$2:W$151),0)</f>
        <v>3.7583272226111646</v>
      </c>
      <c r="X29">
        <f t="shared" si="0"/>
        <v>1.7548439640835189E-2</v>
      </c>
    </row>
    <row r="30" spans="1:24" x14ac:dyDescent="0.25">
      <c r="X30">
        <f>AVERAGE(X5:X29)</f>
        <v>3.6822584890211577E-2</v>
      </c>
    </row>
    <row r="31" spans="1:24" s="4" customFormat="1" x14ac:dyDescent="0.25">
      <c r="A31" s="5">
        <v>0.2</v>
      </c>
      <c r="B31" s="5"/>
    </row>
    <row r="33" spans="1:24" x14ac:dyDescent="0.25">
      <c r="C33">
        <v>2020</v>
      </c>
      <c r="D33">
        <v>2021</v>
      </c>
      <c r="E33">
        <v>2022</v>
      </c>
      <c r="F33">
        <v>2023</v>
      </c>
      <c r="G33">
        <v>2024</v>
      </c>
      <c r="H33">
        <v>2025</v>
      </c>
      <c r="I33">
        <v>2026</v>
      </c>
      <c r="J33">
        <v>2027</v>
      </c>
      <c r="K33">
        <v>2028</v>
      </c>
      <c r="L33">
        <v>2029</v>
      </c>
      <c r="M33">
        <v>2030</v>
      </c>
      <c r="N33">
        <v>2031</v>
      </c>
      <c r="O33">
        <v>2032</v>
      </c>
      <c r="P33">
        <v>2033</v>
      </c>
      <c r="Q33">
        <v>2034</v>
      </c>
      <c r="R33">
        <v>2035</v>
      </c>
      <c r="S33">
        <v>2036</v>
      </c>
      <c r="T33">
        <v>2037</v>
      </c>
      <c r="U33">
        <v>2038</v>
      </c>
      <c r="V33">
        <v>2039</v>
      </c>
      <c r="W33">
        <v>2040</v>
      </c>
      <c r="X33" t="s">
        <v>83</v>
      </c>
    </row>
    <row r="34" spans="1:24" x14ac:dyDescent="0.25">
      <c r="A34" t="s">
        <v>25</v>
      </c>
      <c r="B34" t="str">
        <f>VLOOKUP(A34,'DE-EN Country'!$A$1:$B$25,2,FALSE)</f>
        <v>Belgium</v>
      </c>
      <c r="C34">
        <f>IFERROR(SUMIF('0.2_Price'!$A$5:$A$154,$A34,'0.2_Price'!Z$5:Z$154)/SUMIF('0.2_Goos'!$A$2:$A$151,'WAVG - Countries'!$A34,'0.2_Goos'!C$2:C$151),0)</f>
        <v>2.3226657677887159</v>
      </c>
      <c r="D34">
        <f>IFERROR(SUMIF('0.2_Price'!$A$5:$A$154,$A34,'0.2_Price'!AA$5:AA$154)/SUMIF('0.2_Goos'!$A$2:$A$151,'WAVG - Countries'!$A34,'0.2_Goos'!D$2:D$151),0)</f>
        <v>2.3271235651986832</v>
      </c>
      <c r="E34">
        <f>IFERROR(SUMIF('0.2_Price'!$A$5:$A$154,$A34,'0.2_Price'!AB$5:AB$154)/SUMIF('0.2_Goos'!$A$2:$A$151,'WAVG - Countries'!$A34,'0.2_Goos'!E$2:E$151),0)</f>
        <v>2.4314966198156909</v>
      </c>
      <c r="F34">
        <f>IFERROR(SUMIF('0.2_Price'!$A$5:$A$154,$A34,'0.2_Price'!AC$5:AC$154)/SUMIF('0.2_Goos'!$A$2:$A$151,'WAVG - Countries'!$A34,'0.2_Goos'!F$2:F$151),0)</f>
        <v>2.4505804691697608</v>
      </c>
      <c r="G34">
        <f>IFERROR(SUMIF('0.2_Price'!$A$5:$A$154,$A34,'0.2_Price'!AD$5:AD$154)/SUMIF('0.2_Goos'!$A$2:$A$151,'WAVG - Countries'!$A34,'0.2_Goos'!G$2:G$151),0)</f>
        <v>2.4561720242895544</v>
      </c>
      <c r="H34">
        <f>IFERROR(SUMIF('0.2_Price'!$A$5:$A$154,$A34,'0.2_Price'!AE$5:AE$154)/SUMIF('0.2_Goos'!$A$2:$A$151,'WAVG - Countries'!$A34,'0.2_Goos'!H$2:H$151),0)</f>
        <v>2.5358835259463519</v>
      </c>
      <c r="I34">
        <f>IFERROR(SUMIF('0.2_Price'!$A$5:$A$154,$A34,'0.2_Price'!AF$5:AF$154)/SUMIF('0.2_Goos'!$A$2:$A$151,'WAVG - Countries'!$A34,'0.2_Goos'!I$2:I$151),0)</f>
        <v>2.6001136550860022</v>
      </c>
      <c r="J34">
        <f>IFERROR(SUMIF('0.2_Price'!$A$5:$A$154,$A34,'0.2_Price'!AG$5:AG$154)/SUMIF('0.2_Goos'!$A$2:$A$151,'WAVG - Countries'!$A34,'0.2_Goos'!J$2:J$151),0)</f>
        <v>2.5990438311621116</v>
      </c>
      <c r="K34">
        <f>IFERROR(SUMIF('0.2_Price'!$A$5:$A$154,$A34,'0.2_Price'!AH$5:AH$154)/SUMIF('0.2_Goos'!$A$2:$A$151,'WAVG - Countries'!$A34,'0.2_Goos'!K$2:K$151),0)</f>
        <v>2.6257298105608977</v>
      </c>
      <c r="L34">
        <f>IFERROR(SUMIF('0.2_Price'!$A$5:$A$154,$A34,'0.2_Price'!AI$5:AI$154)/SUMIF('0.2_Goos'!$A$2:$A$151,'WAVG - Countries'!$A34,'0.2_Goos'!L$2:L$151),0)</f>
        <v>2.687969688980373</v>
      </c>
      <c r="M34">
        <f>IFERROR(SUMIF('0.2_Price'!$A$5:$A$154,$A34,'0.2_Price'!AJ$5:AJ$154)/SUMIF('0.2_Goos'!$A$2:$A$151,'WAVG - Countries'!$A34,'0.2_Goos'!M$2:M$151),0)</f>
        <v>2.7667390628700064</v>
      </c>
      <c r="N34">
        <f>IFERROR(SUMIF('0.2_Price'!$A$5:$A$154,$A34,'0.2_Price'!AK$5:AK$154)/SUMIF('0.2_Goos'!$A$2:$A$151,'WAVG - Countries'!$A34,'0.2_Goos'!N$2:N$151),0)</f>
        <v>2.7945317409800041</v>
      </c>
      <c r="O34">
        <f>IFERROR(SUMIF('0.2_Price'!$A$5:$A$154,$A34,'0.2_Price'!AL$5:AL$154)/SUMIF('0.2_Goos'!$A$2:$A$151,'WAVG - Countries'!$A34,'0.2_Goos'!O$2:O$151),0)</f>
        <v>3.1676805768483569</v>
      </c>
      <c r="P34">
        <f>IFERROR(SUMIF('0.2_Price'!$A$5:$A$154,$A34,'0.2_Price'!AM$5:AM$154)/SUMIF('0.2_Goos'!$A$2:$A$151,'WAVG - Countries'!$A34,'0.2_Goos'!P$2:P$151),0)</f>
        <v>3.767127111275665</v>
      </c>
      <c r="Q34">
        <f>IFERROR(SUMIF('0.2_Price'!$A$5:$A$154,$A34,'0.2_Price'!AN$5:AN$154)/SUMIF('0.2_Goos'!$A$2:$A$151,'WAVG - Countries'!$A34,'0.2_Goos'!Q$2:Q$151),0)</f>
        <v>3.7872412157704085</v>
      </c>
      <c r="R34">
        <f>IFERROR(SUMIF('0.2_Price'!$A$5:$A$154,$A34,'0.2_Price'!AO$5:AO$154)/SUMIF('0.2_Goos'!$A$2:$A$151,'WAVG - Countries'!$A34,'0.2_Goos'!R$2:R$151),0)</f>
        <v>3.8434359143958035</v>
      </c>
      <c r="S34">
        <f>IFERROR(SUMIF('0.2_Price'!$A$5:$A$154,$A34,'0.2_Price'!AP$5:AP$154)/SUMIF('0.2_Goos'!$A$2:$A$151,'WAVG - Countries'!$A34,'0.2_Goos'!S$2:S$151),0)</f>
        <v>4.4862202764504646</v>
      </c>
      <c r="T34">
        <f>IFERROR(SUMIF('0.2_Price'!$A$5:$A$154,$A34,'0.2_Price'!AQ$5:AQ$154)/SUMIF('0.2_Goos'!$A$2:$A$151,'WAVG - Countries'!$A34,'0.2_Goos'!T$2:T$151),0)</f>
        <v>5.2651351459107953</v>
      </c>
      <c r="U34">
        <f>IFERROR(SUMIF('0.2_Price'!$A$5:$A$154,$A34,'0.2_Price'!AR$5:AR$154)/SUMIF('0.2_Goos'!$A$2:$A$151,'WAVG - Countries'!$A34,'0.2_Goos'!U$2:U$151),0)</f>
        <v>5.636818145768161</v>
      </c>
      <c r="V34">
        <f>IFERROR(SUMIF('0.2_Price'!$A$5:$A$154,$A34,'0.2_Price'!AS$5:AS$154)/SUMIF('0.2_Goos'!$A$2:$A$151,'WAVG - Countries'!$A34,'0.2_Goos'!V$2:V$151),0)</f>
        <v>5.657203537181057</v>
      </c>
      <c r="W34">
        <f>IFERROR(SUMIF('0.2_Price'!$A$5:$A$154,$A34,'0.2_Price'!AT$5:AT$154)/SUMIF('0.2_Goos'!$A$2:$A$151,'WAVG - Countries'!$A34,'0.2_Goos'!W$2:W$151),0)</f>
        <v>5.6598528412120261</v>
      </c>
      <c r="X34">
        <f>_xlfn.RRI($W$4-$C$4,C34,W34)</f>
        <v>4.5540646195967538E-2</v>
      </c>
    </row>
    <row r="35" spans="1:24" x14ac:dyDescent="0.25">
      <c r="A35" t="s">
        <v>31</v>
      </c>
      <c r="B35" t="str">
        <f>VLOOKUP(A35,'DE-EN Country'!$A$1:$B$25,2,FALSE)</f>
        <v>Denmark</v>
      </c>
      <c r="C35">
        <f>IFERROR(SUMIF('0.2_Price'!$A$5:$A$154,$A35,'0.2_Price'!Z$5:Z$154)/SUMIF('0.2_Goos'!$A$2:$A$151,'WAVG - Countries'!$A35,'0.2_Goos'!C$2:C$151),0)</f>
        <v>2.2507929091207428</v>
      </c>
      <c r="D35">
        <f>IFERROR(SUMIF('0.2_Price'!$A$5:$A$154,$A35,'0.2_Price'!AA$5:AA$154)/SUMIF('0.2_Goos'!$A$2:$A$151,'WAVG - Countries'!$A35,'0.2_Goos'!D$2:D$151),0)</f>
        <v>2.4608865224868506</v>
      </c>
      <c r="E35">
        <f>IFERROR(SUMIF('0.2_Price'!$A$5:$A$154,$A35,'0.2_Price'!AB$5:AB$154)/SUMIF('0.2_Goos'!$A$2:$A$151,'WAVG - Countries'!$A35,'0.2_Goos'!E$2:E$151),0)</f>
        <v>2.458129016059531</v>
      </c>
      <c r="F35">
        <f>IFERROR(SUMIF('0.2_Price'!$A$5:$A$154,$A35,'0.2_Price'!AC$5:AC$154)/SUMIF('0.2_Goos'!$A$2:$A$151,'WAVG - Countries'!$A35,'0.2_Goos'!F$2:F$151),0)</f>
        <v>2.5196020809321356</v>
      </c>
      <c r="G35">
        <f>IFERROR(SUMIF('0.2_Price'!$A$5:$A$154,$A35,'0.2_Price'!AD$5:AD$154)/SUMIF('0.2_Goos'!$A$2:$A$151,'WAVG - Countries'!$A35,'0.2_Goos'!G$2:G$151),0)</f>
        <v>2.5236946888373573</v>
      </c>
      <c r="H35">
        <f>IFERROR(SUMIF('0.2_Price'!$A$5:$A$154,$A35,'0.2_Price'!AE$5:AE$154)/SUMIF('0.2_Goos'!$A$2:$A$151,'WAVG - Countries'!$A35,'0.2_Goos'!H$2:H$151),0)</f>
        <v>2.5278090135836604</v>
      </c>
      <c r="I35">
        <f>IFERROR(SUMIF('0.2_Price'!$A$5:$A$154,$A35,'0.2_Price'!AF$5:AF$154)/SUMIF('0.2_Goos'!$A$2:$A$151,'WAVG - Countries'!$A35,'0.2_Goos'!I$2:I$151),0)</f>
        <v>2.5320049725031297</v>
      </c>
      <c r="J35">
        <f>IFERROR(SUMIF('0.2_Price'!$A$5:$A$154,$A35,'0.2_Price'!AG$5:AG$154)/SUMIF('0.2_Goos'!$A$2:$A$151,'WAVG - Countries'!$A35,'0.2_Goos'!J$2:J$151),0)</f>
        <v>2.5363726289082815</v>
      </c>
      <c r="K35">
        <f>IFERROR(SUMIF('0.2_Price'!$A$5:$A$154,$A35,'0.2_Price'!AH$5:AH$154)/SUMIF('0.2_Goos'!$A$2:$A$151,'WAVG - Countries'!$A35,'0.2_Goos'!K$2:K$151),0)</f>
        <v>2.5408574655757694</v>
      </c>
      <c r="L35">
        <f>IFERROR(SUMIF('0.2_Price'!$A$5:$A$154,$A35,'0.2_Price'!AI$5:AI$154)/SUMIF('0.2_Goos'!$A$2:$A$151,'WAVG - Countries'!$A35,'0.2_Goos'!L$2:L$151),0)</f>
        <v>2.626106830034789</v>
      </c>
      <c r="M35">
        <f>IFERROR(SUMIF('0.2_Price'!$A$5:$A$154,$A35,'0.2_Price'!AJ$5:AJ$154)/SUMIF('0.2_Goos'!$A$2:$A$151,'WAVG - Countries'!$A35,'0.2_Goos'!M$2:M$151),0)</f>
        <v>2.7576665426094698</v>
      </c>
      <c r="N35">
        <f>IFERROR(SUMIF('0.2_Price'!$A$5:$A$154,$A35,'0.2_Price'!AK$5:AK$154)/SUMIF('0.2_Goos'!$A$2:$A$151,'WAVG - Countries'!$A35,'0.2_Goos'!N$2:N$151),0)</f>
        <v>2.8188551640641966</v>
      </c>
      <c r="O35">
        <f>IFERROR(SUMIF('0.2_Price'!$A$5:$A$154,$A35,'0.2_Price'!AL$5:AL$154)/SUMIF('0.2_Goos'!$A$2:$A$151,'WAVG - Countries'!$A35,'0.2_Goos'!O$2:O$151),0)</f>
        <v>2.908959198313712</v>
      </c>
      <c r="P35">
        <f>IFERROR(SUMIF('0.2_Price'!$A$5:$A$154,$A35,'0.2_Price'!AM$5:AM$154)/SUMIF('0.2_Goos'!$A$2:$A$151,'WAVG - Countries'!$A35,'0.2_Goos'!P$2:P$151),0)</f>
        <v>2.9841942781603761</v>
      </c>
      <c r="Q35">
        <f>IFERROR(SUMIF('0.2_Price'!$A$5:$A$154,$A35,'0.2_Price'!AN$5:AN$154)/SUMIF('0.2_Goos'!$A$2:$A$151,'WAVG - Countries'!$A35,'0.2_Goos'!Q$2:Q$151),0)</f>
        <v>3.3343044807662294</v>
      </c>
      <c r="R35">
        <f>IFERROR(SUMIF('0.2_Price'!$A$5:$A$154,$A35,'0.2_Price'!AO$5:AO$154)/SUMIF('0.2_Goos'!$A$2:$A$151,'WAVG - Countries'!$A35,'0.2_Goos'!R$2:R$151),0)</f>
        <v>3.3668721359975509</v>
      </c>
      <c r="S35">
        <f>IFERROR(SUMIF('0.2_Price'!$A$5:$A$154,$A35,'0.2_Price'!AP$5:AP$154)/SUMIF('0.2_Goos'!$A$2:$A$151,'WAVG - Countries'!$A35,'0.2_Goos'!S$2:S$151),0)</f>
        <v>3.4294433222814171</v>
      </c>
      <c r="T35">
        <f>IFERROR(SUMIF('0.2_Price'!$A$5:$A$154,$A35,'0.2_Price'!AQ$5:AQ$154)/SUMIF('0.2_Goos'!$A$2:$A$151,'WAVG - Countries'!$A35,'0.2_Goos'!T$2:T$151),0)</f>
        <v>3.4376690634353246</v>
      </c>
      <c r="U35">
        <f>IFERROR(SUMIF('0.2_Price'!$A$5:$A$154,$A35,'0.2_Price'!AR$5:AR$154)/SUMIF('0.2_Goos'!$A$2:$A$151,'WAVG - Countries'!$A35,'0.2_Goos'!U$2:U$151),0)</f>
        <v>4.0800405037085445</v>
      </c>
      <c r="V35">
        <f>IFERROR(SUMIF('0.2_Price'!$A$5:$A$154,$A35,'0.2_Price'!AS$5:AS$154)/SUMIF('0.2_Goos'!$A$2:$A$151,'WAVG - Countries'!$A35,'0.2_Goos'!V$2:V$151),0)</f>
        <v>4.0846971940410226</v>
      </c>
      <c r="W35">
        <f>IFERROR(SUMIF('0.2_Price'!$A$5:$A$154,$A35,'0.2_Price'!AT$5:AT$154)/SUMIF('0.2_Goos'!$A$2:$A$151,'WAVG - Countries'!$A35,'0.2_Goos'!W$2:W$151),0)</f>
        <v>4.0995032248516345</v>
      </c>
      <c r="X35">
        <f t="shared" ref="X35:X58" si="1">_xlfn.RRI($W$4-$C$4,C35,W35)</f>
        <v>3.0433061746430345E-2</v>
      </c>
    </row>
    <row r="36" spans="1:24" x14ac:dyDescent="0.25">
      <c r="A36" t="s">
        <v>32</v>
      </c>
      <c r="B36" t="str">
        <f>VLOOKUP(A36,'DE-EN Country'!$A$1:$B$25,2,FALSE)</f>
        <v>Germany</v>
      </c>
      <c r="C36">
        <f>IFERROR(SUMIF('0.2_Price'!$A$5:$A$154,$A36,'0.2_Price'!Z$5:Z$154)/SUMIF('0.2_Goos'!$A$2:$A$151,'WAVG - Countries'!$A36,'0.2_Goos'!C$2:C$151),0)</f>
        <v>0.77495240510164909</v>
      </c>
      <c r="D36">
        <f>IFERROR(SUMIF('0.2_Price'!$A$5:$A$154,$A36,'0.2_Price'!AA$5:AA$154)/SUMIF('0.2_Goos'!$A$2:$A$151,'WAVG - Countries'!$A36,'0.2_Goos'!D$2:D$151),0)</f>
        <v>0.78794433913742146</v>
      </c>
      <c r="E36">
        <f>IFERROR(SUMIF('0.2_Price'!$A$5:$A$154,$A36,'0.2_Price'!AB$5:AB$154)/SUMIF('0.2_Goos'!$A$2:$A$151,'WAVG - Countries'!$A36,'0.2_Goos'!E$2:E$151),0)</f>
        <v>0.78922166850877828</v>
      </c>
      <c r="F36">
        <f>IFERROR(SUMIF('0.2_Price'!$A$5:$A$154,$A36,'0.2_Price'!AC$5:AC$154)/SUMIF('0.2_Goos'!$A$2:$A$151,'WAVG - Countries'!$A36,'0.2_Goos'!F$2:F$151),0)</f>
        <v>0.79512902755923154</v>
      </c>
      <c r="G36">
        <f>IFERROR(SUMIF('0.2_Price'!$A$5:$A$154,$A36,'0.2_Price'!AD$5:AD$154)/SUMIF('0.2_Goos'!$A$2:$A$151,'WAVG - Countries'!$A36,'0.2_Goos'!G$2:G$151),0)</f>
        <v>0.94763921012812113</v>
      </c>
      <c r="H36">
        <f>IFERROR(SUMIF('0.2_Price'!$A$5:$A$154,$A36,'0.2_Price'!AE$5:AE$154)/SUMIF('0.2_Goos'!$A$2:$A$151,'WAVG - Countries'!$A36,'0.2_Goos'!H$2:H$151),0)</f>
        <v>1.0103535871673806</v>
      </c>
      <c r="I36">
        <f>IFERROR(SUMIF('0.2_Price'!$A$5:$A$154,$A36,'0.2_Price'!AF$5:AF$154)/SUMIF('0.2_Goos'!$A$2:$A$151,'WAVG - Countries'!$A36,'0.2_Goos'!I$2:I$151),0)</f>
        <v>1.1220519917054876</v>
      </c>
      <c r="J36">
        <f>IFERROR(SUMIF('0.2_Price'!$A$5:$A$154,$A36,'0.2_Price'!AG$5:AG$154)/SUMIF('0.2_Goos'!$A$2:$A$151,'WAVG - Countries'!$A36,'0.2_Goos'!J$2:J$151),0)</f>
        <v>1.4506263509987272</v>
      </c>
      <c r="K36">
        <f>IFERROR(SUMIF('0.2_Price'!$A$5:$A$154,$A36,'0.2_Price'!AH$5:AH$154)/SUMIF('0.2_Goos'!$A$2:$A$151,'WAVG - Countries'!$A36,'0.2_Goos'!K$2:K$151),0)</f>
        <v>1.6378825133534876</v>
      </c>
      <c r="L36">
        <f>IFERROR(SUMIF('0.2_Price'!$A$5:$A$154,$A36,'0.2_Price'!AI$5:AI$154)/SUMIF('0.2_Goos'!$A$2:$A$151,'WAVG - Countries'!$A36,'0.2_Goos'!L$2:L$151),0)</f>
        <v>1.7122851612898913</v>
      </c>
      <c r="M36">
        <f>IFERROR(SUMIF('0.2_Price'!$A$5:$A$154,$A36,'0.2_Price'!AJ$5:AJ$154)/SUMIF('0.2_Goos'!$A$2:$A$151,'WAVG - Countries'!$A36,'0.2_Goos'!M$2:M$151),0)</f>
        <v>1.7121305752109408</v>
      </c>
      <c r="N36">
        <f>IFERROR(SUMIF('0.2_Price'!$A$5:$A$154,$A36,'0.2_Price'!AK$5:AK$154)/SUMIF('0.2_Goos'!$A$2:$A$151,'WAVG - Countries'!$A36,'0.2_Goos'!N$2:N$151),0)</f>
        <v>1.7120790465179569</v>
      </c>
      <c r="O36">
        <f>IFERROR(SUMIF('0.2_Price'!$A$5:$A$154,$A36,'0.2_Price'!AL$5:AL$154)/SUMIF('0.2_Goos'!$A$2:$A$151,'WAVG - Countries'!$A36,'0.2_Goos'!O$2:O$151),0)</f>
        <v>1.7244028770485642</v>
      </c>
      <c r="P36">
        <f>IFERROR(SUMIF('0.2_Price'!$A$5:$A$154,$A36,'0.2_Price'!AM$5:AM$154)/SUMIF('0.2_Goos'!$A$2:$A$151,'WAVG - Countries'!$A36,'0.2_Goos'!P$2:P$151),0)</f>
        <v>1.742850995215065</v>
      </c>
      <c r="Q36">
        <f>IFERROR(SUMIF('0.2_Price'!$A$5:$A$154,$A36,'0.2_Price'!AN$5:AN$154)/SUMIF('0.2_Goos'!$A$2:$A$151,'WAVG - Countries'!$A36,'0.2_Goos'!Q$2:Q$151),0)</f>
        <v>1.8724219298593801</v>
      </c>
      <c r="R36">
        <f>IFERROR(SUMIF('0.2_Price'!$A$5:$A$154,$A36,'0.2_Price'!AO$5:AO$154)/SUMIF('0.2_Goos'!$A$2:$A$151,'WAVG - Countries'!$A36,'0.2_Goos'!R$2:R$151),0)</f>
        <v>1.9245372986825817</v>
      </c>
      <c r="S36">
        <f>IFERROR(SUMIF('0.2_Price'!$A$5:$A$154,$A36,'0.2_Price'!AP$5:AP$154)/SUMIF('0.2_Goos'!$A$2:$A$151,'WAVG - Countries'!$A36,'0.2_Goos'!S$2:S$151),0)</f>
        <v>1.9710516924400228</v>
      </c>
      <c r="T36">
        <f>IFERROR(SUMIF('0.2_Price'!$A$5:$A$154,$A36,'0.2_Price'!AQ$5:AQ$154)/SUMIF('0.2_Goos'!$A$2:$A$151,'WAVG - Countries'!$A36,'0.2_Goos'!T$2:T$151),0)</f>
        <v>2.0109254969954637</v>
      </c>
      <c r="U36">
        <f>IFERROR(SUMIF('0.2_Price'!$A$5:$A$154,$A36,'0.2_Price'!AR$5:AR$154)/SUMIF('0.2_Goos'!$A$2:$A$151,'WAVG - Countries'!$A36,'0.2_Goos'!U$2:U$151),0)</f>
        <v>2.2810094298071246</v>
      </c>
      <c r="V36">
        <f>IFERROR(SUMIF('0.2_Price'!$A$5:$A$154,$A36,'0.2_Price'!AS$5:AS$154)/SUMIF('0.2_Goos'!$A$2:$A$151,'WAVG - Countries'!$A36,'0.2_Goos'!V$2:V$151),0)</f>
        <v>2.2913475438840227</v>
      </c>
      <c r="W36">
        <f>IFERROR(SUMIF('0.2_Price'!$A$5:$A$154,$A36,'0.2_Price'!AT$5:AT$154)/SUMIF('0.2_Goos'!$A$2:$A$151,'WAVG - Countries'!$A36,'0.2_Goos'!W$2:W$151),0)</f>
        <v>2.3019734731121542</v>
      </c>
      <c r="X36">
        <f t="shared" si="1"/>
        <v>5.5944917595311949E-2</v>
      </c>
    </row>
    <row r="37" spans="1:24" x14ac:dyDescent="0.25">
      <c r="A37" t="s">
        <v>33</v>
      </c>
      <c r="B37" t="str">
        <f>VLOOKUP(A37,'DE-EN Country'!$A$1:$B$25,2,FALSE)</f>
        <v>Estonia</v>
      </c>
      <c r="C37">
        <f>IFERROR(SUMIF('0.2_Price'!$A$5:$A$154,$A37,'0.2_Price'!Z$5:Z$154)/SUMIF('0.2_Goos'!$A$2:$A$151,'WAVG - Countries'!$A37,'0.2_Goos'!C$2:C$151),0)</f>
        <v>1.0889380793405359</v>
      </c>
      <c r="D37">
        <f>IFERROR(SUMIF('0.2_Price'!$A$5:$A$154,$A37,'0.2_Price'!AA$5:AA$154)/SUMIF('0.2_Goos'!$A$2:$A$151,'WAVG - Countries'!$A37,'0.2_Goos'!D$2:D$151),0)</f>
        <v>1.0932778246504944</v>
      </c>
      <c r="E37">
        <f>IFERROR(SUMIF('0.2_Price'!$A$5:$A$154,$A37,'0.2_Price'!AB$5:AB$154)/SUMIF('0.2_Goos'!$A$2:$A$151,'WAVG - Countries'!$A37,'0.2_Goos'!E$2:E$151),0)</f>
        <v>1.1113178772236227</v>
      </c>
      <c r="F37">
        <f>IFERROR(SUMIF('0.2_Price'!$A$5:$A$154,$A37,'0.2_Price'!AC$5:AC$154)/SUMIF('0.2_Goos'!$A$2:$A$151,'WAVG - Countries'!$A37,'0.2_Goos'!F$2:F$151),0)</f>
        <v>1.1113178772236225</v>
      </c>
      <c r="G37">
        <f>IFERROR(SUMIF('0.2_Price'!$A$5:$A$154,$A37,'0.2_Price'!AD$5:AD$154)/SUMIF('0.2_Goos'!$A$2:$A$151,'WAVG - Countries'!$A37,'0.2_Goos'!G$2:G$151),0)</f>
        <v>1.1113178772236225</v>
      </c>
      <c r="H37">
        <f>IFERROR(SUMIF('0.2_Price'!$A$5:$A$154,$A37,'0.2_Price'!AE$5:AE$154)/SUMIF('0.2_Goos'!$A$2:$A$151,'WAVG - Countries'!$A37,'0.2_Goos'!H$2:H$151),0)</f>
        <v>1.1137372047124505</v>
      </c>
      <c r="I37">
        <f>IFERROR(SUMIF('0.2_Price'!$A$5:$A$154,$A37,'0.2_Price'!AF$5:AF$154)/SUMIF('0.2_Goos'!$A$2:$A$151,'WAVG - Countries'!$A37,'0.2_Goos'!I$2:I$151),0)</f>
        <v>1.1138574774471011</v>
      </c>
      <c r="J37">
        <f>IFERROR(SUMIF('0.2_Price'!$A$5:$A$154,$A37,'0.2_Price'!AG$5:AG$154)/SUMIF('0.2_Goos'!$A$2:$A$151,'WAVG - Countries'!$A37,'0.2_Goos'!J$2:J$151),0)</f>
        <v>1.1232634104668742</v>
      </c>
      <c r="K37">
        <f>IFERROR(SUMIF('0.2_Price'!$A$5:$A$154,$A37,'0.2_Price'!AH$5:AH$154)/SUMIF('0.2_Goos'!$A$2:$A$151,'WAVG - Countries'!$A37,'0.2_Goos'!K$2:K$151),0)</f>
        <v>1.236412397998625</v>
      </c>
      <c r="L37">
        <f>IFERROR(SUMIF('0.2_Price'!$A$5:$A$154,$A37,'0.2_Price'!AI$5:AI$154)/SUMIF('0.2_Goos'!$A$2:$A$151,'WAVG - Countries'!$A37,'0.2_Goos'!L$2:L$151),0)</f>
        <v>1.4124521341736822</v>
      </c>
      <c r="M37">
        <f>IFERROR(SUMIF('0.2_Price'!$A$5:$A$154,$A37,'0.2_Price'!AJ$5:AJ$154)/SUMIF('0.2_Goos'!$A$2:$A$151,'WAVG - Countries'!$A37,'0.2_Goos'!M$2:M$151),0)</f>
        <v>1.4896922189301458</v>
      </c>
      <c r="N37">
        <f>IFERROR(SUMIF('0.2_Price'!$A$5:$A$154,$A37,'0.2_Price'!AK$5:AK$154)/SUMIF('0.2_Goos'!$A$2:$A$151,'WAVG - Countries'!$A37,'0.2_Goos'!N$2:N$151),0)</f>
        <v>1.4902389513924836</v>
      </c>
      <c r="O37">
        <f>IFERROR(SUMIF('0.2_Price'!$A$5:$A$154,$A37,'0.2_Price'!AL$5:AL$154)/SUMIF('0.2_Goos'!$A$2:$A$151,'WAVG - Countries'!$A37,'0.2_Goos'!O$2:O$151),0)</f>
        <v>1.4906502510723616</v>
      </c>
      <c r="P37">
        <f>IFERROR(SUMIF('0.2_Price'!$A$5:$A$154,$A37,'0.2_Price'!AM$5:AM$154)/SUMIF('0.2_Goos'!$A$2:$A$151,'WAVG - Countries'!$A37,'0.2_Goos'!P$2:P$151),0)</f>
        <v>1.5037869755415247</v>
      </c>
      <c r="Q37">
        <f>IFERROR(SUMIF('0.2_Price'!$A$5:$A$154,$A37,'0.2_Price'!AN$5:AN$154)/SUMIF('0.2_Goos'!$A$2:$A$151,'WAVG - Countries'!$A37,'0.2_Goos'!Q$2:Q$151),0)</f>
        <v>1.8413871727757005</v>
      </c>
      <c r="R37">
        <f>IFERROR(SUMIF('0.2_Price'!$A$5:$A$154,$A37,'0.2_Price'!AO$5:AO$154)/SUMIF('0.2_Goos'!$A$2:$A$151,'WAVG - Countries'!$A37,'0.2_Goos'!R$2:R$151),0)</f>
        <v>2.5399735585870773</v>
      </c>
      <c r="S37">
        <f>IFERROR(SUMIF('0.2_Price'!$A$5:$A$154,$A37,'0.2_Price'!AP$5:AP$154)/SUMIF('0.2_Goos'!$A$2:$A$151,'WAVG - Countries'!$A37,'0.2_Goos'!S$2:S$151),0)</f>
        <v>2.7076894835215786</v>
      </c>
      <c r="T37">
        <f>IFERROR(SUMIF('0.2_Price'!$A$5:$A$154,$A37,'0.2_Price'!AQ$5:AQ$154)/SUMIF('0.2_Goos'!$A$2:$A$151,'WAVG - Countries'!$A37,'0.2_Goos'!T$2:T$151),0)</f>
        <v>3.0048402001867824</v>
      </c>
      <c r="U37">
        <f>IFERROR(SUMIF('0.2_Price'!$A$5:$A$154,$A37,'0.2_Price'!AR$5:AR$154)/SUMIF('0.2_Goos'!$A$2:$A$151,'WAVG - Countries'!$A37,'0.2_Goos'!U$2:U$151),0)</f>
        <v>3.1718438222322982</v>
      </c>
      <c r="V37">
        <f>IFERROR(SUMIF('0.2_Price'!$A$5:$A$154,$A37,'0.2_Price'!AS$5:AS$154)/SUMIF('0.2_Goos'!$A$2:$A$151,'WAVG - Countries'!$A37,'0.2_Goos'!V$2:V$151),0)</f>
        <v>3.2038195159364111</v>
      </c>
      <c r="W37">
        <f>IFERROR(SUMIF('0.2_Price'!$A$5:$A$154,$A37,'0.2_Price'!AT$5:AT$154)/SUMIF('0.2_Goos'!$A$2:$A$151,'WAVG - Countries'!$A37,'0.2_Goos'!W$2:W$151),0)</f>
        <v>3.2036322747368891</v>
      </c>
      <c r="X37">
        <f t="shared" si="1"/>
        <v>5.5436170756949066E-2</v>
      </c>
    </row>
    <row r="38" spans="1:24" x14ac:dyDescent="0.25">
      <c r="A38" t="s">
        <v>34</v>
      </c>
      <c r="B38" t="str">
        <f>VLOOKUP(A38,'DE-EN Country'!$A$1:$B$25,2,FALSE)</f>
        <v>Finland</v>
      </c>
      <c r="C38">
        <f>IFERROR(SUMIF('0.2_Price'!$A$5:$A$154,$A38,'0.2_Price'!Z$5:Z$154)/SUMIF('0.2_Goos'!$A$2:$A$151,'WAVG - Countries'!$A38,'0.2_Goos'!C$2:C$151),0)</f>
        <v>0.63646141274901002</v>
      </c>
      <c r="D38">
        <f>IFERROR(SUMIF('0.2_Price'!$A$5:$A$154,$A38,'0.2_Price'!AA$5:AA$154)/SUMIF('0.2_Goos'!$A$2:$A$151,'WAVG - Countries'!$A38,'0.2_Goos'!D$2:D$151),0)</f>
        <v>0.6816528853224173</v>
      </c>
      <c r="E38">
        <f>IFERROR(SUMIF('0.2_Price'!$A$5:$A$154,$A38,'0.2_Price'!AB$5:AB$154)/SUMIF('0.2_Goos'!$A$2:$A$151,'WAVG - Countries'!$A38,'0.2_Goos'!E$2:E$151),0)</f>
        <v>0.72543444477970687</v>
      </c>
      <c r="F38">
        <f>IFERROR(SUMIF('0.2_Price'!$A$5:$A$154,$A38,'0.2_Price'!AC$5:AC$154)/SUMIF('0.2_Goos'!$A$2:$A$151,'WAVG - Countries'!$A38,'0.2_Goos'!F$2:F$151),0)</f>
        <v>0.8039242416170056</v>
      </c>
      <c r="G38">
        <f>IFERROR(SUMIF('0.2_Price'!$A$5:$A$154,$A38,'0.2_Price'!AD$5:AD$154)/SUMIF('0.2_Goos'!$A$2:$A$151,'WAVG - Countries'!$A38,'0.2_Goos'!G$2:G$151),0)</f>
        <v>0.84589028061400873</v>
      </c>
      <c r="H38">
        <f>IFERROR(SUMIF('0.2_Price'!$A$5:$A$154,$A38,'0.2_Price'!AE$5:AE$154)/SUMIF('0.2_Goos'!$A$2:$A$151,'WAVG - Countries'!$A38,'0.2_Goos'!H$2:H$151),0)</f>
        <v>0.90685035376176737</v>
      </c>
      <c r="I38">
        <f>IFERROR(SUMIF('0.2_Price'!$A$5:$A$154,$A38,'0.2_Price'!AF$5:AF$154)/SUMIF('0.2_Goos'!$A$2:$A$151,'WAVG - Countries'!$A38,'0.2_Goos'!I$2:I$151),0)</f>
        <v>0.99441722747629879</v>
      </c>
      <c r="J38">
        <f>IFERROR(SUMIF('0.2_Price'!$A$5:$A$154,$A38,'0.2_Price'!AG$5:AG$154)/SUMIF('0.2_Goos'!$A$2:$A$151,'WAVG - Countries'!$A38,'0.2_Goos'!J$2:J$151),0)</f>
        <v>1.0092600168232431</v>
      </c>
      <c r="K38">
        <f>IFERROR(SUMIF('0.2_Price'!$A$5:$A$154,$A38,'0.2_Price'!AH$5:AH$154)/SUMIF('0.2_Goos'!$A$2:$A$151,'WAVG - Countries'!$A38,'0.2_Goos'!K$2:K$151),0)</f>
        <v>1.0701376480259777</v>
      </c>
      <c r="L38">
        <f>IFERROR(SUMIF('0.2_Price'!$A$5:$A$154,$A38,'0.2_Price'!AI$5:AI$154)/SUMIF('0.2_Goos'!$A$2:$A$151,'WAVG - Countries'!$A38,'0.2_Goos'!L$2:L$151),0)</f>
        <v>1.1160803145777858</v>
      </c>
      <c r="M38">
        <f>IFERROR(SUMIF('0.2_Price'!$A$5:$A$154,$A38,'0.2_Price'!AJ$5:AJ$154)/SUMIF('0.2_Goos'!$A$2:$A$151,'WAVG - Countries'!$A38,'0.2_Goos'!M$2:M$151),0)</f>
        <v>1.1745962786871726</v>
      </c>
      <c r="N38">
        <f>IFERROR(SUMIF('0.2_Price'!$A$5:$A$154,$A38,'0.2_Price'!AK$5:AK$154)/SUMIF('0.2_Goos'!$A$2:$A$151,'WAVG - Countries'!$A38,'0.2_Goos'!N$2:N$151),0)</f>
        <v>1.2617119270376189</v>
      </c>
      <c r="O38">
        <f>IFERROR(SUMIF('0.2_Price'!$A$5:$A$154,$A38,'0.2_Price'!AL$5:AL$154)/SUMIF('0.2_Goos'!$A$2:$A$151,'WAVG - Countries'!$A38,'0.2_Goos'!O$2:O$151),0)</f>
        <v>1.3960769381839637</v>
      </c>
      <c r="P38">
        <f>IFERROR(SUMIF('0.2_Price'!$A$5:$A$154,$A38,'0.2_Price'!AM$5:AM$154)/SUMIF('0.2_Goos'!$A$2:$A$151,'WAVG - Countries'!$A38,'0.2_Goos'!P$2:P$151),0)</f>
        <v>1.4360241644891485</v>
      </c>
      <c r="Q38">
        <f>IFERROR(SUMIF('0.2_Price'!$A$5:$A$154,$A38,'0.2_Price'!AN$5:AN$154)/SUMIF('0.2_Goos'!$A$2:$A$151,'WAVG - Countries'!$A38,'0.2_Goos'!Q$2:Q$151),0)</f>
        <v>1.4360969598579565</v>
      </c>
      <c r="R38">
        <f>IFERROR(SUMIF('0.2_Price'!$A$5:$A$154,$A38,'0.2_Price'!AO$5:AO$154)/SUMIF('0.2_Goos'!$A$2:$A$151,'WAVG - Countries'!$A38,'0.2_Goos'!R$2:R$151),0)</f>
        <v>1.6397861216185039</v>
      </c>
      <c r="S38">
        <f>IFERROR(SUMIF('0.2_Price'!$A$5:$A$154,$A38,'0.2_Price'!AP$5:AP$154)/SUMIF('0.2_Goos'!$A$2:$A$151,'WAVG - Countries'!$A38,'0.2_Goos'!S$2:S$151),0)</f>
        <v>1.7011721864223006</v>
      </c>
      <c r="T38">
        <f>IFERROR(SUMIF('0.2_Price'!$A$5:$A$154,$A38,'0.2_Price'!AQ$5:AQ$154)/SUMIF('0.2_Goos'!$A$2:$A$151,'WAVG - Countries'!$A38,'0.2_Goos'!T$2:T$151),0)</f>
        <v>1.8346522904825064</v>
      </c>
      <c r="U38">
        <f>IFERROR(SUMIF('0.2_Price'!$A$5:$A$154,$A38,'0.2_Price'!AR$5:AR$154)/SUMIF('0.2_Goos'!$A$2:$A$151,'WAVG - Countries'!$A38,'0.2_Goos'!U$2:U$151),0)</f>
        <v>1.8967935696223712</v>
      </c>
      <c r="V38">
        <f>IFERROR(SUMIF('0.2_Price'!$A$5:$A$154,$A38,'0.2_Price'!AS$5:AS$154)/SUMIF('0.2_Goos'!$A$2:$A$151,'WAVG - Countries'!$A38,'0.2_Goos'!V$2:V$151),0)</f>
        <v>2.0987495631669217</v>
      </c>
      <c r="W38">
        <f>IFERROR(SUMIF('0.2_Price'!$A$5:$A$154,$A38,'0.2_Price'!AT$5:AT$154)/SUMIF('0.2_Goos'!$A$2:$A$151,'WAVG - Countries'!$A38,'0.2_Goos'!W$2:W$151),0)</f>
        <v>2.2713698351094487</v>
      </c>
      <c r="X38">
        <f t="shared" si="1"/>
        <v>6.5677481097707435E-2</v>
      </c>
    </row>
    <row r="39" spans="1:24" x14ac:dyDescent="0.25">
      <c r="A39" t="s">
        <v>35</v>
      </c>
      <c r="B39" t="str">
        <f>VLOOKUP(A39,'DE-EN Country'!$A$1:$B$25,2,FALSE)</f>
        <v>France</v>
      </c>
      <c r="C39">
        <f>IFERROR(SUMIF('0.2_Price'!$A$5:$A$154,$A39,'0.2_Price'!Z$5:Z$154)/SUMIF('0.2_Goos'!$A$2:$A$151,'WAVG - Countries'!$A39,'0.2_Goos'!C$2:C$151),0)</f>
        <v>0.91560527298175287</v>
      </c>
      <c r="D39">
        <f>IFERROR(SUMIF('0.2_Price'!$A$5:$A$154,$A39,'0.2_Price'!AA$5:AA$154)/SUMIF('0.2_Goos'!$A$2:$A$151,'WAVG - Countries'!$A39,'0.2_Goos'!D$2:D$151),0)</f>
        <v>0.924495735542465</v>
      </c>
      <c r="E39">
        <f>IFERROR(SUMIF('0.2_Price'!$A$5:$A$154,$A39,'0.2_Price'!AB$5:AB$154)/SUMIF('0.2_Goos'!$A$2:$A$151,'WAVG - Countries'!$A39,'0.2_Goos'!E$2:E$151),0)</f>
        <v>0.98110308153514747</v>
      </c>
      <c r="F39">
        <f>IFERROR(SUMIF('0.2_Price'!$A$5:$A$154,$A39,'0.2_Price'!AC$5:AC$154)/SUMIF('0.2_Goos'!$A$2:$A$151,'WAVG - Countries'!$A39,'0.2_Goos'!F$2:F$151),0)</f>
        <v>1.0072641287941262</v>
      </c>
      <c r="G39">
        <f>IFERROR(SUMIF('0.2_Price'!$A$5:$A$154,$A39,'0.2_Price'!AD$5:AD$154)/SUMIF('0.2_Goos'!$A$2:$A$151,'WAVG - Countries'!$A39,'0.2_Goos'!G$2:G$151),0)</f>
        <v>1.0238856600661501</v>
      </c>
      <c r="H39">
        <f>IFERROR(SUMIF('0.2_Price'!$A$5:$A$154,$A39,'0.2_Price'!AE$5:AE$154)/SUMIF('0.2_Goos'!$A$2:$A$151,'WAVG - Countries'!$A39,'0.2_Goos'!H$2:H$151),0)</f>
        <v>1.0914572973264383</v>
      </c>
      <c r="I39">
        <f>IFERROR(SUMIF('0.2_Price'!$A$5:$A$154,$A39,'0.2_Price'!AF$5:AF$154)/SUMIF('0.2_Goos'!$A$2:$A$151,'WAVG - Countries'!$A39,'0.2_Goos'!I$2:I$151),0)</f>
        <v>1.1805635089830877</v>
      </c>
      <c r="J39">
        <f>IFERROR(SUMIF('0.2_Price'!$A$5:$A$154,$A39,'0.2_Price'!AG$5:AG$154)/SUMIF('0.2_Goos'!$A$2:$A$151,'WAVG - Countries'!$A39,'0.2_Goos'!J$2:J$151),0)</f>
        <v>1.2394864424627094</v>
      </c>
      <c r="K39">
        <f>IFERROR(SUMIF('0.2_Price'!$A$5:$A$154,$A39,'0.2_Price'!AH$5:AH$154)/SUMIF('0.2_Goos'!$A$2:$A$151,'WAVG - Countries'!$A39,'0.2_Goos'!K$2:K$151),0)</f>
        <v>1.4048089365367347</v>
      </c>
      <c r="L39">
        <f>IFERROR(SUMIF('0.2_Price'!$A$5:$A$154,$A39,'0.2_Price'!AI$5:AI$154)/SUMIF('0.2_Goos'!$A$2:$A$151,'WAVG - Countries'!$A39,'0.2_Goos'!L$2:L$151),0)</f>
        <v>1.426993757006852</v>
      </c>
      <c r="M39">
        <f>IFERROR(SUMIF('0.2_Price'!$A$5:$A$154,$A39,'0.2_Price'!AJ$5:AJ$154)/SUMIF('0.2_Goos'!$A$2:$A$151,'WAVG - Countries'!$A39,'0.2_Goos'!M$2:M$151),0)</f>
        <v>1.655672632577192</v>
      </c>
      <c r="N39">
        <f>IFERROR(SUMIF('0.2_Price'!$A$5:$A$154,$A39,'0.2_Price'!AK$5:AK$154)/SUMIF('0.2_Goos'!$A$2:$A$151,'WAVG - Countries'!$A39,'0.2_Goos'!N$2:N$151),0)</f>
        <v>1.6811514432518568</v>
      </c>
      <c r="O39">
        <f>IFERROR(SUMIF('0.2_Price'!$A$5:$A$154,$A39,'0.2_Price'!AL$5:AL$154)/SUMIF('0.2_Goos'!$A$2:$A$151,'WAVG - Countries'!$A39,'0.2_Goos'!O$2:O$151),0)</f>
        <v>1.7465945600429988</v>
      </c>
      <c r="P39">
        <f>IFERROR(SUMIF('0.2_Price'!$A$5:$A$154,$A39,'0.2_Price'!AM$5:AM$154)/SUMIF('0.2_Goos'!$A$2:$A$151,'WAVG - Countries'!$A39,'0.2_Goos'!P$2:P$151),0)</f>
        <v>1.7895717646178579</v>
      </c>
      <c r="Q39">
        <f>IFERROR(SUMIF('0.2_Price'!$A$5:$A$154,$A39,'0.2_Price'!AN$5:AN$154)/SUMIF('0.2_Goos'!$A$2:$A$151,'WAVG - Countries'!$A39,'0.2_Goos'!Q$2:Q$151),0)</f>
        <v>1.8492604590632769</v>
      </c>
      <c r="R39">
        <f>IFERROR(SUMIF('0.2_Price'!$A$5:$A$154,$A39,'0.2_Price'!AO$5:AO$154)/SUMIF('0.2_Goos'!$A$2:$A$151,'WAVG - Countries'!$A39,'0.2_Goos'!R$2:R$151),0)</f>
        <v>2.0831060060559099</v>
      </c>
      <c r="S39">
        <f>IFERROR(SUMIF('0.2_Price'!$A$5:$A$154,$A39,'0.2_Price'!AP$5:AP$154)/SUMIF('0.2_Goos'!$A$2:$A$151,'WAVG - Countries'!$A39,'0.2_Goos'!S$2:S$151),0)</f>
        <v>2.2650345896686432</v>
      </c>
      <c r="T39">
        <f>IFERROR(SUMIF('0.2_Price'!$A$5:$A$154,$A39,'0.2_Price'!AQ$5:AQ$154)/SUMIF('0.2_Goos'!$A$2:$A$151,'WAVG - Countries'!$A39,'0.2_Goos'!T$2:T$151),0)</f>
        <v>2.3432799882870454</v>
      </c>
      <c r="U39">
        <f>IFERROR(SUMIF('0.2_Price'!$A$5:$A$154,$A39,'0.2_Price'!AR$5:AR$154)/SUMIF('0.2_Goos'!$A$2:$A$151,'WAVG - Countries'!$A39,'0.2_Goos'!U$2:U$151),0)</f>
        <v>2.4574197000683715</v>
      </c>
      <c r="V39">
        <f>IFERROR(SUMIF('0.2_Price'!$A$5:$A$154,$A39,'0.2_Price'!AS$5:AS$154)/SUMIF('0.2_Goos'!$A$2:$A$151,'WAVG - Countries'!$A39,'0.2_Goos'!V$2:V$151),0)</f>
        <v>2.5624315443199257</v>
      </c>
      <c r="W39">
        <f>IFERROR(SUMIF('0.2_Price'!$A$5:$A$154,$A39,'0.2_Price'!AT$5:AT$154)/SUMIF('0.2_Goos'!$A$2:$A$151,'WAVG - Countries'!$A39,'0.2_Goos'!W$2:W$151),0)</f>
        <v>2.754178885424261</v>
      </c>
      <c r="X39">
        <f t="shared" si="1"/>
        <v>5.6608725960585859E-2</v>
      </c>
    </row>
    <row r="40" spans="1:24" x14ac:dyDescent="0.25">
      <c r="A40" t="s">
        <v>36</v>
      </c>
      <c r="B40" t="str">
        <f>VLOOKUP(A40,'DE-EN Country'!$A$1:$B$25,2,FALSE)</f>
        <v>Greece</v>
      </c>
      <c r="C40">
        <f>IFERROR(SUMIF('0.2_Price'!$A$5:$A$154,$A40,'0.2_Price'!Z$5:Z$154)/SUMIF('0.2_Goos'!$A$2:$A$151,'WAVG - Countries'!$A40,'0.2_Goos'!C$2:C$151),0)</f>
        <v>0</v>
      </c>
      <c r="D40">
        <f>IFERROR(SUMIF('0.2_Price'!$A$5:$A$154,$A40,'0.2_Price'!AA$5:AA$154)/SUMIF('0.2_Goos'!$A$2:$A$151,'WAVG - Countries'!$A40,'0.2_Goos'!D$2:D$151),0)</f>
        <v>0</v>
      </c>
      <c r="E40">
        <f>IFERROR(SUMIF('0.2_Price'!$A$5:$A$154,$A40,'0.2_Price'!AB$5:AB$154)/SUMIF('0.2_Goos'!$A$2:$A$151,'WAVG - Countries'!$A40,'0.2_Goos'!E$2:E$151),0)</f>
        <v>0</v>
      </c>
      <c r="F40">
        <f>IFERROR(SUMIF('0.2_Price'!$A$5:$A$154,$A40,'0.2_Price'!AC$5:AC$154)/SUMIF('0.2_Goos'!$A$2:$A$151,'WAVG - Countries'!$A40,'0.2_Goos'!F$2:F$151),0)</f>
        <v>0</v>
      </c>
      <c r="G40">
        <f>IFERROR(SUMIF('0.2_Price'!$A$5:$A$154,$A40,'0.2_Price'!AD$5:AD$154)/SUMIF('0.2_Goos'!$A$2:$A$151,'WAVG - Countries'!$A40,'0.2_Goos'!G$2:G$151),0)</f>
        <v>0</v>
      </c>
      <c r="H40">
        <f>IFERROR(SUMIF('0.2_Price'!$A$5:$A$154,$A40,'0.2_Price'!AE$5:AE$154)/SUMIF('0.2_Goos'!$A$2:$A$151,'WAVG - Countries'!$A40,'0.2_Goos'!H$2:H$151),0)</f>
        <v>3.6733605660070197</v>
      </c>
      <c r="I40">
        <f>IFERROR(SUMIF('0.2_Price'!$A$5:$A$154,$A40,'0.2_Price'!AF$5:AF$154)/SUMIF('0.2_Goos'!$A$2:$A$151,'WAVG - Countries'!$A40,'0.2_Goos'!I$2:I$151),0)</f>
        <v>3.7240587000561831</v>
      </c>
      <c r="J40">
        <f>IFERROR(SUMIF('0.2_Price'!$A$5:$A$154,$A40,'0.2_Price'!AG$5:AG$154)/SUMIF('0.2_Goos'!$A$2:$A$151,'WAVG - Countries'!$A40,'0.2_Goos'!J$2:J$151),0)</f>
        <v>3.9203140819036126</v>
      </c>
      <c r="K40">
        <f>IFERROR(SUMIF('0.2_Price'!$A$5:$A$154,$A40,'0.2_Price'!AH$5:AH$154)/SUMIF('0.2_Goos'!$A$2:$A$151,'WAVG - Countries'!$A40,'0.2_Goos'!K$2:K$151),0)</f>
        <v>3.9203140819036113</v>
      </c>
      <c r="L40">
        <f>IFERROR(SUMIF('0.2_Price'!$A$5:$A$154,$A40,'0.2_Price'!AI$5:AI$154)/SUMIF('0.2_Goos'!$A$2:$A$151,'WAVG - Countries'!$A40,'0.2_Goos'!L$2:L$151),0)</f>
        <v>4.0219654478447602</v>
      </c>
      <c r="M40">
        <f>IFERROR(SUMIF('0.2_Price'!$A$5:$A$154,$A40,'0.2_Price'!AJ$5:AJ$154)/SUMIF('0.2_Goos'!$A$2:$A$151,'WAVG - Countries'!$A40,'0.2_Goos'!M$2:M$151),0)</f>
        <v>4.029454989363412</v>
      </c>
      <c r="N40">
        <f>IFERROR(SUMIF('0.2_Price'!$A$5:$A$154,$A40,'0.2_Price'!AK$5:AK$154)/SUMIF('0.2_Goos'!$A$2:$A$151,'WAVG - Countries'!$A40,'0.2_Goos'!N$2:N$151),0)</f>
        <v>4.1473559178121073</v>
      </c>
      <c r="O40">
        <f>IFERROR(SUMIF('0.2_Price'!$A$5:$A$154,$A40,'0.2_Price'!AL$5:AL$154)/SUMIF('0.2_Goos'!$A$2:$A$151,'WAVG - Countries'!$A40,'0.2_Goos'!O$2:O$151),0)</f>
        <v>4.2225743730004774</v>
      </c>
      <c r="P40">
        <f>IFERROR(SUMIF('0.2_Price'!$A$5:$A$154,$A40,'0.2_Price'!AM$5:AM$154)/SUMIF('0.2_Goos'!$A$2:$A$151,'WAVG - Countries'!$A40,'0.2_Goos'!P$2:P$151),0)</f>
        <v>4.3088186821032464</v>
      </c>
      <c r="Q40">
        <f>IFERROR(SUMIF('0.2_Price'!$A$5:$A$154,$A40,'0.2_Price'!AN$5:AN$154)/SUMIF('0.2_Goos'!$A$2:$A$151,'WAVG - Countries'!$A40,'0.2_Goos'!Q$2:Q$151),0)</f>
        <v>4.333318285167282</v>
      </c>
      <c r="R40">
        <f>IFERROR(SUMIF('0.2_Price'!$A$5:$A$154,$A40,'0.2_Price'!AO$5:AO$154)/SUMIF('0.2_Goos'!$A$2:$A$151,'WAVG - Countries'!$A40,'0.2_Goos'!R$2:R$151),0)</f>
        <v>4.3333182851672802</v>
      </c>
      <c r="S40">
        <f>IFERROR(SUMIF('0.2_Price'!$A$5:$A$154,$A40,'0.2_Price'!AP$5:AP$154)/SUMIF('0.2_Goos'!$A$2:$A$151,'WAVG - Countries'!$A40,'0.2_Goos'!S$2:S$151),0)</f>
        <v>4.3333182851672802</v>
      </c>
      <c r="T40">
        <f>IFERROR(SUMIF('0.2_Price'!$A$5:$A$154,$A40,'0.2_Price'!AQ$5:AQ$154)/SUMIF('0.2_Goos'!$A$2:$A$151,'WAVG - Countries'!$A40,'0.2_Goos'!T$2:T$151),0)</f>
        <v>4.3333182851672793</v>
      </c>
      <c r="U40">
        <f>IFERROR(SUMIF('0.2_Price'!$A$5:$A$154,$A40,'0.2_Price'!AR$5:AR$154)/SUMIF('0.2_Goos'!$A$2:$A$151,'WAVG - Countries'!$A40,'0.2_Goos'!U$2:U$151),0)</f>
        <v>4.3333182851672785</v>
      </c>
      <c r="V40">
        <f>IFERROR(SUMIF('0.2_Price'!$A$5:$A$154,$A40,'0.2_Price'!AS$5:AS$154)/SUMIF('0.2_Goos'!$A$2:$A$151,'WAVG - Countries'!$A40,'0.2_Goos'!V$2:V$151),0)</f>
        <v>4.6542029805776126</v>
      </c>
      <c r="W40">
        <f>IFERROR(SUMIF('0.2_Price'!$A$5:$A$154,$A40,'0.2_Price'!AT$5:AT$154)/SUMIF('0.2_Goos'!$A$2:$A$151,'WAVG - Countries'!$A40,'0.2_Goos'!W$2:W$151),0)</f>
        <v>5.5195509223752861</v>
      </c>
      <c r="X40">
        <f>_xlfn.RRI($W$4-$H$4,H40,W40)</f>
        <v>2.7517780210491116E-2</v>
      </c>
    </row>
    <row r="41" spans="1:24" x14ac:dyDescent="0.25">
      <c r="A41" t="s">
        <v>37</v>
      </c>
      <c r="B41" t="str">
        <f>VLOOKUP(A41,'DE-EN Country'!$A$1:$B$25,2,FALSE)</f>
        <v>Ireland</v>
      </c>
      <c r="C41">
        <f>IFERROR(SUMIF('0.2_Price'!$A$5:$A$154,$A41,'0.2_Price'!Z$5:Z$154)/SUMIF('0.2_Goos'!$A$2:$A$151,'WAVG - Countries'!$A41,'0.2_Goos'!C$2:C$151),0)</f>
        <v>3.8409046358636436</v>
      </c>
      <c r="D41">
        <f>IFERROR(SUMIF('0.2_Price'!$A$5:$A$154,$A41,'0.2_Price'!AA$5:AA$154)/SUMIF('0.2_Goos'!$A$2:$A$151,'WAVG - Countries'!$A41,'0.2_Goos'!D$2:D$151),0)</f>
        <v>3.9072010488204594</v>
      </c>
      <c r="E41">
        <f>IFERROR(SUMIF('0.2_Price'!$A$5:$A$154,$A41,'0.2_Price'!AB$5:AB$154)/SUMIF('0.2_Goos'!$A$2:$A$151,'WAVG - Countries'!$A41,'0.2_Goos'!E$2:E$151),0)</f>
        <v>3.9072010488204603</v>
      </c>
      <c r="F41">
        <f>IFERROR(SUMIF('0.2_Price'!$A$5:$A$154,$A41,'0.2_Price'!AC$5:AC$154)/SUMIF('0.2_Goos'!$A$2:$A$151,'WAVG - Countries'!$A41,'0.2_Goos'!F$2:F$151),0)</f>
        <v>3.9072010488204612</v>
      </c>
      <c r="G41">
        <f>IFERROR(SUMIF('0.2_Price'!$A$5:$A$154,$A41,'0.2_Price'!AD$5:AD$154)/SUMIF('0.2_Goos'!$A$2:$A$151,'WAVG - Countries'!$A41,'0.2_Goos'!G$2:G$151),0)</f>
        <v>3.9072010488204554</v>
      </c>
      <c r="H41">
        <f>IFERROR(SUMIF('0.2_Price'!$A$5:$A$154,$A41,'0.2_Price'!AE$5:AE$154)/SUMIF('0.2_Goos'!$A$2:$A$151,'WAVG - Countries'!$A41,'0.2_Goos'!H$2:H$151),0)</f>
        <v>5.4071588252845331</v>
      </c>
      <c r="I41">
        <f>IFERROR(SUMIF('0.2_Price'!$A$5:$A$154,$A41,'0.2_Price'!AF$5:AF$154)/SUMIF('0.2_Goos'!$A$2:$A$151,'WAVG - Countries'!$A41,'0.2_Goos'!I$2:I$151),0)</f>
        <v>5.496289422329335</v>
      </c>
      <c r="J41">
        <f>IFERROR(SUMIF('0.2_Price'!$A$5:$A$154,$A41,'0.2_Price'!AG$5:AG$154)/SUMIF('0.2_Goos'!$A$2:$A$151,'WAVG - Countries'!$A41,'0.2_Goos'!J$2:J$151),0)</f>
        <v>5.5684887188488448</v>
      </c>
      <c r="K41">
        <f>IFERROR(SUMIF('0.2_Price'!$A$5:$A$154,$A41,'0.2_Price'!AH$5:AH$154)/SUMIF('0.2_Goos'!$A$2:$A$151,'WAVG - Countries'!$A41,'0.2_Goos'!K$2:K$151),0)</f>
        <v>5.6396065186477191</v>
      </c>
      <c r="L41">
        <f>IFERROR(SUMIF('0.2_Price'!$A$5:$A$154,$A41,'0.2_Price'!AI$5:AI$154)/SUMIF('0.2_Goos'!$A$2:$A$151,'WAVG - Countries'!$A41,'0.2_Goos'!L$2:L$151),0)</f>
        <v>5.709584253689501</v>
      </c>
      <c r="M41">
        <f>IFERROR(SUMIF('0.2_Price'!$A$5:$A$154,$A41,'0.2_Price'!AJ$5:AJ$154)/SUMIF('0.2_Goos'!$A$2:$A$151,'WAVG - Countries'!$A41,'0.2_Goos'!M$2:M$151),0)</f>
        <v>5.7783678858048875</v>
      </c>
      <c r="N41">
        <f>IFERROR(SUMIF('0.2_Price'!$A$5:$A$154,$A41,'0.2_Price'!AK$5:AK$154)/SUMIF('0.2_Goos'!$A$2:$A$151,'WAVG - Countries'!$A41,'0.2_Goos'!N$2:N$151),0)</f>
        <v>5.8459079960754972</v>
      </c>
      <c r="O41">
        <f>IFERROR(SUMIF('0.2_Price'!$A$5:$A$154,$A41,'0.2_Price'!AL$5:AL$154)/SUMIF('0.2_Goos'!$A$2:$A$151,'WAVG - Countries'!$A41,'0.2_Goos'!O$2:O$151),0)</f>
        <v>5.912159839698111</v>
      </c>
      <c r="P41">
        <f>IFERROR(SUMIF('0.2_Price'!$A$5:$A$154,$A41,'0.2_Price'!AM$5:AM$154)/SUMIF('0.2_Goos'!$A$2:$A$151,'WAVG - Countries'!$A41,'0.2_Goos'!P$2:P$151),0)</f>
        <v>6.0603365428109921</v>
      </c>
      <c r="Q41">
        <f>IFERROR(SUMIF('0.2_Price'!$A$5:$A$154,$A41,'0.2_Price'!AN$5:AN$154)/SUMIF('0.2_Goos'!$A$2:$A$151,'WAVG - Countries'!$A41,'0.2_Goos'!Q$2:Q$151),0)</f>
        <v>6.1859525917094649</v>
      </c>
      <c r="R41">
        <f>IFERROR(SUMIF('0.2_Price'!$A$5:$A$154,$A41,'0.2_Price'!AO$5:AO$154)/SUMIF('0.2_Goos'!$A$2:$A$151,'WAVG - Countries'!$A41,'0.2_Goos'!R$2:R$151),0)</f>
        <v>6.2970897112723998</v>
      </c>
      <c r="S41">
        <f>IFERROR(SUMIF('0.2_Price'!$A$5:$A$154,$A41,'0.2_Price'!AP$5:AP$154)/SUMIF('0.2_Goos'!$A$2:$A$151,'WAVG - Countries'!$A41,'0.2_Goos'!S$2:S$151),0)</f>
        <v>6.7432990102819135</v>
      </c>
      <c r="T41">
        <f>IFERROR(SUMIF('0.2_Price'!$A$5:$A$154,$A41,'0.2_Price'!AQ$5:AQ$154)/SUMIF('0.2_Goos'!$A$2:$A$151,'WAVG - Countries'!$A41,'0.2_Goos'!T$2:T$151),0)</f>
        <v>6.7727087929090484</v>
      </c>
      <c r="U41">
        <f>IFERROR(SUMIF('0.2_Price'!$A$5:$A$154,$A41,'0.2_Price'!AR$5:AR$154)/SUMIF('0.2_Goos'!$A$2:$A$151,'WAVG - Countries'!$A41,'0.2_Goos'!U$2:U$151),0)</f>
        <v>6.7522460032261868</v>
      </c>
      <c r="V41">
        <f>IFERROR(SUMIF('0.2_Price'!$A$5:$A$154,$A41,'0.2_Price'!AS$5:AS$154)/SUMIF('0.2_Goos'!$A$2:$A$151,'WAVG - Countries'!$A41,'0.2_Goos'!V$2:V$151),0)</f>
        <v>6.732110792517771</v>
      </c>
      <c r="W41">
        <f>IFERROR(SUMIF('0.2_Price'!$A$5:$A$154,$A41,'0.2_Price'!AT$5:AT$154)/SUMIF('0.2_Goos'!$A$2:$A$151,'WAVG - Countries'!$A41,'0.2_Goos'!W$2:W$151),0)</f>
        <v>6.6043196812613125</v>
      </c>
      <c r="X41">
        <f t="shared" si="1"/>
        <v>2.7471367222273502E-2</v>
      </c>
    </row>
    <row r="42" spans="1:24" x14ac:dyDescent="0.25">
      <c r="A42" t="s">
        <v>38</v>
      </c>
      <c r="B42" t="str">
        <f>VLOOKUP(A42,'DE-EN Country'!$A$1:$B$25,2,FALSE)</f>
        <v>Iceland</v>
      </c>
      <c r="C42">
        <f>IFERROR(SUMIF('0.2_Price'!$A$5:$A$154,$A42,'0.2_Price'!Z$5:Z$154)/SUMIF('0.2_Goos'!$A$2:$A$151,'WAVG - Countries'!$A42,'0.2_Goos'!C$2:C$151),0)</f>
        <v>0</v>
      </c>
      <c r="D42">
        <f>IFERROR(SUMIF('0.2_Price'!$A$5:$A$154,$A42,'0.2_Price'!AA$5:AA$154)/SUMIF('0.2_Goos'!$A$2:$A$151,'WAVG - Countries'!$A42,'0.2_Goos'!D$2:D$151),0)</f>
        <v>0</v>
      </c>
      <c r="E42">
        <f>IFERROR(SUMIF('0.2_Price'!$A$5:$A$154,$A42,'0.2_Price'!AB$5:AB$154)/SUMIF('0.2_Goos'!$A$2:$A$151,'WAVG - Countries'!$A42,'0.2_Goos'!E$2:E$151),0)</f>
        <v>0</v>
      </c>
      <c r="F42">
        <f>IFERROR(SUMIF('0.2_Price'!$A$5:$A$154,$A42,'0.2_Price'!AC$5:AC$154)/SUMIF('0.2_Goos'!$A$2:$A$151,'WAVG - Countries'!$A42,'0.2_Goos'!F$2:F$151),0)</f>
        <v>0</v>
      </c>
      <c r="G42">
        <f>IFERROR(SUMIF('0.2_Price'!$A$5:$A$154,$A42,'0.2_Price'!AD$5:AD$154)/SUMIF('0.2_Goos'!$A$2:$A$151,'WAVG - Countries'!$A42,'0.2_Goos'!G$2:G$151),0)</f>
        <v>0</v>
      </c>
      <c r="H42">
        <f>IFERROR(SUMIF('0.2_Price'!$A$5:$A$154,$A42,'0.2_Price'!AE$5:AE$154)/SUMIF('0.2_Goos'!$A$2:$A$151,'WAVG - Countries'!$A42,'0.2_Goos'!H$2:H$151),0)</f>
        <v>2.0870512052228829</v>
      </c>
      <c r="I42">
        <f>IFERROR(SUMIF('0.2_Price'!$A$5:$A$154,$A42,'0.2_Price'!AF$5:AF$154)/SUMIF('0.2_Goos'!$A$2:$A$151,'WAVG - Countries'!$A42,'0.2_Goos'!I$2:I$151),0)</f>
        <v>2.0870512052228838</v>
      </c>
      <c r="J42">
        <f>IFERROR(SUMIF('0.2_Price'!$A$5:$A$154,$A42,'0.2_Price'!AG$5:AG$154)/SUMIF('0.2_Goos'!$A$2:$A$151,'WAVG - Countries'!$A42,'0.2_Goos'!J$2:J$151),0)</f>
        <v>2.0870512052228825</v>
      </c>
      <c r="K42">
        <f>IFERROR(SUMIF('0.2_Price'!$A$5:$A$154,$A42,'0.2_Price'!AH$5:AH$154)/SUMIF('0.2_Goos'!$A$2:$A$151,'WAVG - Countries'!$A42,'0.2_Goos'!K$2:K$151),0)</f>
        <v>2.0870512052228785</v>
      </c>
      <c r="L42">
        <f>IFERROR(SUMIF('0.2_Price'!$A$5:$A$154,$A42,'0.2_Price'!AI$5:AI$154)/SUMIF('0.2_Goos'!$A$2:$A$151,'WAVG - Countries'!$A42,'0.2_Goos'!L$2:L$151),0)</f>
        <v>2.0870843252166269</v>
      </c>
      <c r="M42">
        <f>IFERROR(SUMIF('0.2_Price'!$A$5:$A$154,$A42,'0.2_Price'!AJ$5:AJ$154)/SUMIF('0.2_Goos'!$A$2:$A$151,'WAVG - Countries'!$A42,'0.2_Goos'!M$2:M$151),0)</f>
        <v>2.0870945563434065</v>
      </c>
      <c r="N42">
        <f>IFERROR(SUMIF('0.2_Price'!$A$5:$A$154,$A42,'0.2_Price'!AK$5:AK$154)/SUMIF('0.2_Goos'!$A$2:$A$151,'WAVG - Countries'!$A42,'0.2_Goos'!N$2:N$151),0)</f>
        <v>2.0870945563434065</v>
      </c>
      <c r="O42">
        <f>IFERROR(SUMIF('0.2_Price'!$A$5:$A$154,$A42,'0.2_Price'!AL$5:AL$154)/SUMIF('0.2_Goos'!$A$2:$A$151,'WAVG - Countries'!$A42,'0.2_Goos'!O$2:O$151),0)</f>
        <v>2.0870945563434073</v>
      </c>
      <c r="P42">
        <f>IFERROR(SUMIF('0.2_Price'!$A$5:$A$154,$A42,'0.2_Price'!AM$5:AM$154)/SUMIF('0.2_Goos'!$A$2:$A$151,'WAVG - Countries'!$A42,'0.2_Goos'!P$2:P$151),0)</f>
        <v>2.1797702661780609</v>
      </c>
      <c r="Q42">
        <f>IFERROR(SUMIF('0.2_Price'!$A$5:$A$154,$A42,'0.2_Price'!AN$5:AN$154)/SUMIF('0.2_Goos'!$A$2:$A$151,'WAVG - Countries'!$A42,'0.2_Goos'!Q$2:Q$151),0)</f>
        <v>2.1797702661780609</v>
      </c>
      <c r="R42">
        <f>IFERROR(SUMIF('0.2_Price'!$A$5:$A$154,$A42,'0.2_Price'!AO$5:AO$154)/SUMIF('0.2_Goos'!$A$2:$A$151,'WAVG - Countries'!$A42,'0.2_Goos'!R$2:R$151),0)</f>
        <v>2.179969023031608</v>
      </c>
      <c r="S42">
        <f>IFERROR(SUMIF('0.2_Price'!$A$5:$A$154,$A42,'0.2_Price'!AP$5:AP$154)/SUMIF('0.2_Goos'!$A$2:$A$151,'WAVG - Countries'!$A42,'0.2_Goos'!S$2:S$151),0)</f>
        <v>2.8045582716628927</v>
      </c>
      <c r="T42">
        <f>IFERROR(SUMIF('0.2_Price'!$A$5:$A$154,$A42,'0.2_Price'!AQ$5:AQ$154)/SUMIF('0.2_Goos'!$A$2:$A$151,'WAVG - Countries'!$A42,'0.2_Goos'!T$2:T$151),0)</f>
        <v>2.8045582716628918</v>
      </c>
      <c r="U42">
        <f>IFERROR(SUMIF('0.2_Price'!$A$5:$A$154,$A42,'0.2_Price'!AR$5:AR$154)/SUMIF('0.2_Goos'!$A$2:$A$151,'WAVG - Countries'!$A42,'0.2_Goos'!U$2:U$151),0)</f>
        <v>2.8045834756502122</v>
      </c>
      <c r="V42">
        <f>IFERROR(SUMIF('0.2_Price'!$A$5:$A$154,$A42,'0.2_Price'!AS$5:AS$154)/SUMIF('0.2_Goos'!$A$2:$A$151,'WAVG - Countries'!$A42,'0.2_Goos'!V$2:V$151),0)</f>
        <v>3.5357075944662122</v>
      </c>
      <c r="W42">
        <f>IFERROR(SUMIF('0.2_Price'!$A$5:$A$154,$A42,'0.2_Price'!AT$5:AT$154)/SUMIF('0.2_Goos'!$A$2:$A$151,'WAVG - Countries'!$A42,'0.2_Goos'!W$2:W$151),0)</f>
        <v>3.5317381143677991</v>
      </c>
      <c r="X42">
        <f>_xlfn.RRI($W$4-$H$4,H42,W42)</f>
        <v>3.5691374113766994E-2</v>
      </c>
    </row>
    <row r="43" spans="1:24" x14ac:dyDescent="0.25">
      <c r="A43" t="s">
        <v>39</v>
      </c>
      <c r="B43" t="str">
        <f>VLOOKUP(A43,'DE-EN Country'!$A$1:$B$25,2,FALSE)</f>
        <v>Italy</v>
      </c>
      <c r="C43">
        <f>IFERROR(SUMIF('0.2_Price'!$A$5:$A$154,$A43,'0.2_Price'!Z$5:Z$154)/SUMIF('0.2_Goos'!$A$2:$A$151,'WAVG - Countries'!$A43,'0.2_Goos'!C$2:C$151),0)</f>
        <v>2.11275807874966</v>
      </c>
      <c r="D43">
        <f>IFERROR(SUMIF('0.2_Price'!$A$5:$A$154,$A43,'0.2_Price'!AA$5:AA$154)/SUMIF('0.2_Goos'!$A$2:$A$151,'WAVG - Countries'!$A43,'0.2_Goos'!D$2:D$151),0)</f>
        <v>2.0927627874570471</v>
      </c>
      <c r="E43">
        <f>IFERROR(SUMIF('0.2_Price'!$A$5:$A$154,$A43,'0.2_Price'!AB$5:AB$154)/SUMIF('0.2_Goos'!$A$2:$A$151,'WAVG - Countries'!$A43,'0.2_Goos'!E$2:E$151),0)</f>
        <v>2.0665190101256461</v>
      </c>
      <c r="F43">
        <f>IFERROR(SUMIF('0.2_Price'!$A$5:$A$154,$A43,'0.2_Price'!AC$5:AC$154)/SUMIF('0.2_Goos'!$A$2:$A$151,'WAVG - Countries'!$A43,'0.2_Goos'!F$2:F$151),0)</f>
        <v>2.1080995681305668</v>
      </c>
      <c r="G43">
        <f>IFERROR(SUMIF('0.2_Price'!$A$5:$A$154,$A43,'0.2_Price'!AD$5:AD$154)/SUMIF('0.2_Goos'!$A$2:$A$151,'WAVG - Countries'!$A43,'0.2_Goos'!G$2:G$151),0)</f>
        <v>2.3658133835231085</v>
      </c>
      <c r="H43">
        <f>IFERROR(SUMIF('0.2_Price'!$A$5:$A$154,$A43,'0.2_Price'!AE$5:AE$154)/SUMIF('0.2_Goos'!$A$2:$A$151,'WAVG - Countries'!$A43,'0.2_Goos'!H$2:H$151),0)</f>
        <v>2.4080742700764226</v>
      </c>
      <c r="I43">
        <f>IFERROR(SUMIF('0.2_Price'!$A$5:$A$154,$A43,'0.2_Price'!AF$5:AF$154)/SUMIF('0.2_Goos'!$A$2:$A$151,'WAVG - Countries'!$A43,'0.2_Goos'!I$2:I$151),0)</f>
        <v>2.5319416820022376</v>
      </c>
      <c r="J43">
        <f>IFERROR(SUMIF('0.2_Price'!$A$5:$A$154,$A43,'0.2_Price'!AG$5:AG$154)/SUMIF('0.2_Goos'!$A$2:$A$151,'WAVG - Countries'!$A43,'0.2_Goos'!J$2:J$151),0)</f>
        <v>2.5614866141282602</v>
      </c>
      <c r="K43">
        <f>IFERROR(SUMIF('0.2_Price'!$A$5:$A$154,$A43,'0.2_Price'!AH$5:AH$154)/SUMIF('0.2_Goos'!$A$2:$A$151,'WAVG - Countries'!$A43,'0.2_Goos'!K$2:K$151),0)</f>
        <v>2.8991461049291058</v>
      </c>
      <c r="L43">
        <f>IFERROR(SUMIF('0.2_Price'!$A$5:$A$154,$A43,'0.2_Price'!AI$5:AI$154)/SUMIF('0.2_Goos'!$A$2:$A$151,'WAVG - Countries'!$A43,'0.2_Goos'!L$2:L$151),0)</f>
        <v>2.9139745623809157</v>
      </c>
      <c r="M43">
        <f>IFERROR(SUMIF('0.2_Price'!$A$5:$A$154,$A43,'0.2_Price'!AJ$5:AJ$154)/SUMIF('0.2_Goos'!$A$2:$A$151,'WAVG - Countries'!$A43,'0.2_Goos'!M$2:M$151),0)</f>
        <v>2.9292700548204658</v>
      </c>
      <c r="N43">
        <f>IFERROR(SUMIF('0.2_Price'!$A$5:$A$154,$A43,'0.2_Price'!AK$5:AK$154)/SUMIF('0.2_Goos'!$A$2:$A$151,'WAVG - Countries'!$A43,'0.2_Goos'!N$2:N$151),0)</f>
        <v>2.9609841457381938</v>
      </c>
      <c r="O43">
        <f>IFERROR(SUMIF('0.2_Price'!$A$5:$A$154,$A43,'0.2_Price'!AL$5:AL$154)/SUMIF('0.2_Goos'!$A$2:$A$151,'WAVG - Countries'!$A43,'0.2_Goos'!O$2:O$151),0)</f>
        <v>2.9770671229586245</v>
      </c>
      <c r="P43">
        <f>IFERROR(SUMIF('0.2_Price'!$A$5:$A$154,$A43,'0.2_Price'!AM$5:AM$154)/SUMIF('0.2_Goos'!$A$2:$A$151,'WAVG - Countries'!$A43,'0.2_Goos'!P$2:P$151),0)</f>
        <v>2.9667541762891725</v>
      </c>
      <c r="Q43">
        <f>IFERROR(SUMIF('0.2_Price'!$A$5:$A$154,$A43,'0.2_Price'!AN$5:AN$154)/SUMIF('0.2_Goos'!$A$2:$A$151,'WAVG - Countries'!$A43,'0.2_Goos'!Q$2:Q$151),0)</f>
        <v>2.9667541762891703</v>
      </c>
      <c r="R43">
        <f>IFERROR(SUMIF('0.2_Price'!$A$5:$A$154,$A43,'0.2_Price'!AO$5:AO$154)/SUMIF('0.2_Goos'!$A$2:$A$151,'WAVG - Countries'!$A43,'0.2_Goos'!R$2:R$151),0)</f>
        <v>3.1860926300613817</v>
      </c>
      <c r="S43">
        <f>IFERROR(SUMIF('0.2_Price'!$A$5:$A$154,$A43,'0.2_Price'!AP$5:AP$154)/SUMIF('0.2_Goos'!$A$2:$A$151,'WAVG - Countries'!$A43,'0.2_Goos'!S$2:S$151),0)</f>
        <v>3.2920086346404327</v>
      </c>
      <c r="T43">
        <f>IFERROR(SUMIF('0.2_Price'!$A$5:$A$154,$A43,'0.2_Price'!AQ$5:AQ$154)/SUMIF('0.2_Goos'!$A$2:$A$151,'WAVG - Countries'!$A43,'0.2_Goos'!T$2:T$151),0)</f>
        <v>3.426759704585971</v>
      </c>
      <c r="U43">
        <f>IFERROR(SUMIF('0.2_Price'!$A$5:$A$154,$A43,'0.2_Price'!AR$5:AR$154)/SUMIF('0.2_Goos'!$A$2:$A$151,'WAVG - Countries'!$A43,'0.2_Goos'!U$2:U$151),0)</f>
        <v>3.7966411657138495</v>
      </c>
      <c r="V43">
        <f>IFERROR(SUMIF('0.2_Price'!$A$5:$A$154,$A43,'0.2_Price'!AS$5:AS$154)/SUMIF('0.2_Goos'!$A$2:$A$151,'WAVG - Countries'!$A43,'0.2_Goos'!V$2:V$151),0)</f>
        <v>3.8224669286035806</v>
      </c>
      <c r="W43">
        <f>IFERROR(SUMIF('0.2_Price'!$A$5:$A$154,$A43,'0.2_Price'!AT$5:AT$154)/SUMIF('0.2_Goos'!$A$2:$A$151,'WAVG - Countries'!$A43,'0.2_Goos'!W$2:W$151),0)</f>
        <v>3.8071491128838524</v>
      </c>
      <c r="X43">
        <f t="shared" si="1"/>
        <v>2.9882090270884953E-2</v>
      </c>
    </row>
    <row r="44" spans="1:24" x14ac:dyDescent="0.25">
      <c r="A44" t="s">
        <v>40</v>
      </c>
      <c r="B44" t="str">
        <f>VLOOKUP(A44,'DE-EN Country'!$A$1:$B$25,2,FALSE)</f>
        <v>Croatia</v>
      </c>
      <c r="C44">
        <f>IFERROR(SUMIF('0.2_Price'!$A$5:$A$154,$A44,'0.2_Price'!Z$5:Z$154)/SUMIF('0.2_Goos'!$A$2:$A$151,'WAVG - Countries'!$A44,'0.2_Goos'!C$2:C$151),0)</f>
        <v>0.94646583747632873</v>
      </c>
      <c r="D44">
        <f>IFERROR(SUMIF('0.2_Price'!$A$5:$A$154,$A44,'0.2_Price'!AA$5:AA$154)/SUMIF('0.2_Goos'!$A$2:$A$151,'WAVG - Countries'!$A44,'0.2_Goos'!D$2:D$151),0)</f>
        <v>0.95921852066575808</v>
      </c>
      <c r="E44">
        <f>IFERROR(SUMIF('0.2_Price'!$A$5:$A$154,$A44,'0.2_Price'!AB$5:AB$154)/SUMIF('0.2_Goos'!$A$2:$A$151,'WAVG - Countries'!$A44,'0.2_Goos'!E$2:E$151),0)</f>
        <v>0.95921852066575786</v>
      </c>
      <c r="F44">
        <f>IFERROR(SUMIF('0.2_Price'!$A$5:$A$154,$A44,'0.2_Price'!AC$5:AC$154)/SUMIF('0.2_Goos'!$A$2:$A$151,'WAVG - Countries'!$A44,'0.2_Goos'!F$2:F$151),0)</f>
        <v>0.95921852066575775</v>
      </c>
      <c r="G44">
        <f>IFERROR(SUMIF('0.2_Price'!$A$5:$A$154,$A44,'0.2_Price'!AD$5:AD$154)/SUMIF('0.2_Goos'!$A$2:$A$151,'WAVG - Countries'!$A44,'0.2_Goos'!G$2:G$151),0)</f>
        <v>1.0235805826784929</v>
      </c>
      <c r="H44">
        <f>IFERROR(SUMIF('0.2_Price'!$A$5:$A$154,$A44,'0.2_Price'!AE$5:AE$154)/SUMIF('0.2_Goos'!$A$2:$A$151,'WAVG - Countries'!$A44,'0.2_Goos'!H$2:H$151),0)</f>
        <v>1.0283535028548862</v>
      </c>
      <c r="I44">
        <f>IFERROR(SUMIF('0.2_Price'!$A$5:$A$154,$A44,'0.2_Price'!AF$5:AF$154)/SUMIF('0.2_Goos'!$A$2:$A$151,'WAVG - Countries'!$A44,'0.2_Goos'!I$2:I$151),0)</f>
        <v>1.0589798881665053</v>
      </c>
      <c r="J44">
        <f>IFERROR(SUMIF('0.2_Price'!$A$5:$A$154,$A44,'0.2_Price'!AG$5:AG$154)/SUMIF('0.2_Goos'!$A$2:$A$151,'WAVG - Countries'!$A44,'0.2_Goos'!J$2:J$151),0)</f>
        <v>1.0957814971823159</v>
      </c>
      <c r="K44">
        <f>IFERROR(SUMIF('0.2_Price'!$A$5:$A$154,$A44,'0.2_Price'!AH$5:AH$154)/SUMIF('0.2_Goos'!$A$2:$A$151,'WAVG - Countries'!$A44,'0.2_Goos'!K$2:K$151),0)</f>
        <v>1.2687316980710135</v>
      </c>
      <c r="L44">
        <f>IFERROR(SUMIF('0.2_Price'!$A$5:$A$154,$A44,'0.2_Price'!AI$5:AI$154)/SUMIF('0.2_Goos'!$A$2:$A$151,'WAVG - Countries'!$A44,'0.2_Goos'!L$2:L$151),0)</f>
        <v>1.311555749833327</v>
      </c>
      <c r="M44">
        <f>IFERROR(SUMIF('0.2_Price'!$A$5:$A$154,$A44,'0.2_Price'!AJ$5:AJ$154)/SUMIF('0.2_Goos'!$A$2:$A$151,'WAVG - Countries'!$A44,'0.2_Goos'!M$2:M$151),0)</f>
        <v>1.4593131512594373</v>
      </c>
      <c r="N44">
        <f>IFERROR(SUMIF('0.2_Price'!$A$5:$A$154,$A44,'0.2_Price'!AK$5:AK$154)/SUMIF('0.2_Goos'!$A$2:$A$151,'WAVG - Countries'!$A44,'0.2_Goos'!N$2:N$151),0)</f>
        <v>1.4916032541981845</v>
      </c>
      <c r="O44">
        <f>IFERROR(SUMIF('0.2_Price'!$A$5:$A$154,$A44,'0.2_Price'!AL$5:AL$154)/SUMIF('0.2_Goos'!$A$2:$A$151,'WAVG - Countries'!$A44,'0.2_Goos'!O$2:O$151),0)</f>
        <v>1.5119761983599216</v>
      </c>
      <c r="P44">
        <f>IFERROR(SUMIF('0.2_Price'!$A$5:$A$154,$A44,'0.2_Price'!AM$5:AM$154)/SUMIF('0.2_Goos'!$A$2:$A$151,'WAVG - Countries'!$A44,'0.2_Goos'!P$2:P$151),0)</f>
        <v>1.5330010390467996</v>
      </c>
      <c r="Q44">
        <f>IFERROR(SUMIF('0.2_Price'!$A$5:$A$154,$A44,'0.2_Price'!AN$5:AN$154)/SUMIF('0.2_Goos'!$A$2:$A$151,'WAVG - Countries'!$A44,'0.2_Goos'!Q$2:Q$151),0)</f>
        <v>1.5705160966806839</v>
      </c>
      <c r="R44">
        <f>IFERROR(SUMIF('0.2_Price'!$A$5:$A$154,$A44,'0.2_Price'!AO$5:AO$154)/SUMIF('0.2_Goos'!$A$2:$A$151,'WAVG - Countries'!$A44,'0.2_Goos'!R$2:R$151),0)</f>
        <v>1.8814748672734487</v>
      </c>
      <c r="S44">
        <f>IFERROR(SUMIF('0.2_Price'!$A$5:$A$154,$A44,'0.2_Price'!AP$5:AP$154)/SUMIF('0.2_Goos'!$A$2:$A$151,'WAVG - Countries'!$A44,'0.2_Goos'!S$2:S$151),0)</f>
        <v>2.0752980144861741</v>
      </c>
      <c r="T44">
        <f>IFERROR(SUMIF('0.2_Price'!$A$5:$A$154,$A44,'0.2_Price'!AQ$5:AQ$154)/SUMIF('0.2_Goos'!$A$2:$A$151,'WAVG - Countries'!$A44,'0.2_Goos'!T$2:T$151),0)</f>
        <v>2.4499963352891823</v>
      </c>
      <c r="U44">
        <f>IFERROR(SUMIF('0.2_Price'!$A$5:$A$154,$A44,'0.2_Price'!AR$5:AR$154)/SUMIF('0.2_Goos'!$A$2:$A$151,'WAVG - Countries'!$A44,'0.2_Goos'!U$2:U$151),0)</f>
        <v>2.6121593617593151</v>
      </c>
      <c r="V44">
        <f>IFERROR(SUMIF('0.2_Price'!$A$5:$A$154,$A44,'0.2_Price'!AS$5:AS$154)/SUMIF('0.2_Goos'!$A$2:$A$151,'WAVG - Countries'!$A44,'0.2_Goos'!V$2:V$151),0)</f>
        <v>2.6127006023259822</v>
      </c>
      <c r="W44">
        <f>IFERROR(SUMIF('0.2_Price'!$A$5:$A$154,$A44,'0.2_Price'!AT$5:AT$154)/SUMIF('0.2_Goos'!$A$2:$A$151,'WAVG - Countries'!$A44,'0.2_Goos'!W$2:W$151),0)</f>
        <v>2.6487231547894603</v>
      </c>
      <c r="X44">
        <f t="shared" si="1"/>
        <v>5.2801709023914345E-2</v>
      </c>
    </row>
    <row r="45" spans="1:24" x14ac:dyDescent="0.25">
      <c r="A45" t="s">
        <v>41</v>
      </c>
      <c r="B45" t="str">
        <f>VLOOKUP(A45,'DE-EN Country'!$A$1:$B$25,2,FALSE)</f>
        <v>Lithuania</v>
      </c>
      <c r="C45">
        <f>IFERROR(SUMIF('0.2_Price'!$A$5:$A$154,$A45,'0.2_Price'!Z$5:Z$154)/SUMIF('0.2_Goos'!$A$2:$A$151,'WAVG - Countries'!$A45,'0.2_Goos'!C$2:C$151),0)</f>
        <v>0.87052661102977213</v>
      </c>
      <c r="D45">
        <f>IFERROR(SUMIF('0.2_Price'!$A$5:$A$154,$A45,'0.2_Price'!AA$5:AA$154)/SUMIF('0.2_Goos'!$A$2:$A$151,'WAVG - Countries'!$A45,'0.2_Goos'!D$2:D$151),0)</f>
        <v>0.87052661102977258</v>
      </c>
      <c r="E45">
        <f>IFERROR(SUMIF('0.2_Price'!$A$5:$A$154,$A45,'0.2_Price'!AB$5:AB$154)/SUMIF('0.2_Goos'!$A$2:$A$151,'WAVG - Countries'!$A45,'0.2_Goos'!E$2:E$151),0)</f>
        <v>0.8774738157388926</v>
      </c>
      <c r="F45">
        <f>IFERROR(SUMIF('0.2_Price'!$A$5:$A$154,$A45,'0.2_Price'!AC$5:AC$154)/SUMIF('0.2_Goos'!$A$2:$A$151,'WAVG - Countries'!$A45,'0.2_Goos'!F$2:F$151),0)</f>
        <v>0.87747381573889272</v>
      </c>
      <c r="G45">
        <f>IFERROR(SUMIF('0.2_Price'!$A$5:$A$154,$A45,'0.2_Price'!AD$5:AD$154)/SUMIF('0.2_Goos'!$A$2:$A$151,'WAVG - Countries'!$A45,'0.2_Goos'!G$2:G$151),0)</f>
        <v>0.87747381573889249</v>
      </c>
      <c r="H45">
        <f>IFERROR(SUMIF('0.2_Price'!$A$5:$A$154,$A45,'0.2_Price'!AE$5:AE$154)/SUMIF('0.2_Goos'!$A$2:$A$151,'WAVG - Countries'!$A45,'0.2_Goos'!H$2:H$151),0)</f>
        <v>0.96723821134818333</v>
      </c>
      <c r="I45">
        <f>IFERROR(SUMIF('0.2_Price'!$A$5:$A$154,$A45,'0.2_Price'!AF$5:AF$154)/SUMIF('0.2_Goos'!$A$2:$A$151,'WAVG - Countries'!$A45,'0.2_Goos'!I$2:I$151),0)</f>
        <v>0.96723821134818311</v>
      </c>
      <c r="J45">
        <f>IFERROR(SUMIF('0.2_Price'!$A$5:$A$154,$A45,'0.2_Price'!AG$5:AG$154)/SUMIF('0.2_Goos'!$A$2:$A$151,'WAVG - Countries'!$A45,'0.2_Goos'!J$2:J$151),0)</f>
        <v>0.97120143045734764</v>
      </c>
      <c r="K45">
        <f>IFERROR(SUMIF('0.2_Price'!$A$5:$A$154,$A45,'0.2_Price'!AH$5:AH$154)/SUMIF('0.2_Goos'!$A$2:$A$151,'WAVG - Countries'!$A45,'0.2_Goos'!K$2:K$151),0)</f>
        <v>1.0217972500827117</v>
      </c>
      <c r="L45">
        <f>IFERROR(SUMIF('0.2_Price'!$A$5:$A$154,$A45,'0.2_Price'!AI$5:AI$154)/SUMIF('0.2_Goos'!$A$2:$A$151,'WAVG - Countries'!$A45,'0.2_Goos'!L$2:L$151),0)</f>
        <v>1.0903945427161104</v>
      </c>
      <c r="M45">
        <f>IFERROR(SUMIF('0.2_Price'!$A$5:$A$154,$A45,'0.2_Price'!AJ$5:AJ$154)/SUMIF('0.2_Goos'!$A$2:$A$151,'WAVG - Countries'!$A45,'0.2_Goos'!M$2:M$151),0)</f>
        <v>1.0988123428004863</v>
      </c>
      <c r="N45">
        <f>IFERROR(SUMIF('0.2_Price'!$A$5:$A$154,$A45,'0.2_Price'!AK$5:AK$154)/SUMIF('0.2_Goos'!$A$2:$A$151,'WAVG - Countries'!$A45,'0.2_Goos'!N$2:N$151),0)</f>
        <v>1.098812342800487</v>
      </c>
      <c r="O45">
        <f>IFERROR(SUMIF('0.2_Price'!$A$5:$A$154,$A45,'0.2_Price'!AL$5:AL$154)/SUMIF('0.2_Goos'!$A$2:$A$151,'WAVG - Countries'!$A45,'0.2_Goos'!O$2:O$151),0)</f>
        <v>1.0988123428004863</v>
      </c>
      <c r="P45">
        <f>IFERROR(SUMIF('0.2_Price'!$A$5:$A$154,$A45,'0.2_Price'!AM$5:AM$154)/SUMIF('0.2_Goos'!$A$2:$A$151,'WAVG - Countries'!$A45,'0.2_Goos'!P$2:P$151),0)</f>
        <v>1.0988123428004872</v>
      </c>
      <c r="Q45">
        <f>IFERROR(SUMIF('0.2_Price'!$A$5:$A$154,$A45,'0.2_Price'!AN$5:AN$154)/SUMIF('0.2_Goos'!$A$2:$A$151,'WAVG - Countries'!$A45,'0.2_Goos'!Q$2:Q$151),0)</f>
        <v>1.1177512347304386</v>
      </c>
      <c r="R45">
        <f>IFERROR(SUMIF('0.2_Price'!$A$5:$A$154,$A45,'0.2_Price'!AO$5:AO$154)/SUMIF('0.2_Goos'!$A$2:$A$151,'WAVG - Countries'!$A45,'0.2_Goos'!R$2:R$151),0)</f>
        <v>1.1759156061075486</v>
      </c>
      <c r="S45">
        <f>IFERROR(SUMIF('0.2_Price'!$A$5:$A$154,$A45,'0.2_Price'!AP$5:AP$154)/SUMIF('0.2_Goos'!$A$2:$A$151,'WAVG - Countries'!$A45,'0.2_Goos'!S$2:S$151),0)</f>
        <v>1.2645475721085393</v>
      </c>
      <c r="T45">
        <f>IFERROR(SUMIF('0.2_Price'!$A$5:$A$154,$A45,'0.2_Price'!AQ$5:AQ$154)/SUMIF('0.2_Goos'!$A$2:$A$151,'WAVG - Countries'!$A45,'0.2_Goos'!T$2:T$151),0)</f>
        <v>1.3315578717872312</v>
      </c>
      <c r="U45">
        <f>IFERROR(SUMIF('0.2_Price'!$A$5:$A$154,$A45,'0.2_Price'!AR$5:AR$154)/SUMIF('0.2_Goos'!$A$2:$A$151,'WAVG - Countries'!$A45,'0.2_Goos'!U$2:U$151),0)</f>
        <v>1.3426346011460506</v>
      </c>
      <c r="V45">
        <f>IFERROR(SUMIF('0.2_Price'!$A$5:$A$154,$A45,'0.2_Price'!AS$5:AS$154)/SUMIF('0.2_Goos'!$A$2:$A$151,'WAVG - Countries'!$A45,'0.2_Goos'!V$2:V$151),0)</f>
        <v>2.3735839678272352</v>
      </c>
      <c r="W45">
        <f>IFERROR(SUMIF('0.2_Price'!$A$5:$A$154,$A45,'0.2_Price'!AT$5:AT$154)/SUMIF('0.2_Goos'!$A$2:$A$151,'WAVG - Countries'!$A45,'0.2_Goos'!W$2:W$151),0)</f>
        <v>2.4080219433194334</v>
      </c>
      <c r="X45">
        <f t="shared" si="1"/>
        <v>5.2189393046609522E-2</v>
      </c>
    </row>
    <row r="46" spans="1:24" x14ac:dyDescent="0.25">
      <c r="A46" t="s">
        <v>42</v>
      </c>
      <c r="B46" t="str">
        <f>VLOOKUP(A46,'DE-EN Country'!$A$1:$B$25,2,FALSE)</f>
        <v>Luxembourg</v>
      </c>
      <c r="C46">
        <f>IFERROR(SUMIF('0.2_Price'!$A$5:$A$154,$A46,'0.2_Price'!Z$5:Z$154)/SUMIF('0.2_Goos'!$A$2:$A$151,'WAVG - Countries'!$A46,'0.2_Goos'!C$2:C$151),0)</f>
        <v>3.126411036131445</v>
      </c>
      <c r="D46">
        <f>IFERROR(SUMIF('0.2_Price'!$A$5:$A$154,$A46,'0.2_Price'!AA$5:AA$154)/SUMIF('0.2_Goos'!$A$2:$A$151,'WAVG - Countries'!$A46,'0.2_Goos'!D$2:D$151),0)</f>
        <v>3.2395258247865519</v>
      </c>
      <c r="E46">
        <f>IFERROR(SUMIF('0.2_Price'!$A$5:$A$154,$A46,'0.2_Price'!AB$5:AB$154)/SUMIF('0.2_Goos'!$A$2:$A$151,'WAVG - Countries'!$A46,'0.2_Goos'!E$2:E$151),0)</f>
        <v>3.5178345790616619</v>
      </c>
      <c r="F46">
        <f>IFERROR(SUMIF('0.2_Price'!$A$5:$A$154,$A46,'0.2_Price'!AC$5:AC$154)/SUMIF('0.2_Goos'!$A$2:$A$151,'WAVG - Countries'!$A46,'0.2_Goos'!F$2:F$151),0)</f>
        <v>3.6028186925102439</v>
      </c>
      <c r="G46">
        <f>IFERROR(SUMIF('0.2_Price'!$A$5:$A$154,$A46,'0.2_Price'!AD$5:AD$154)/SUMIF('0.2_Goos'!$A$2:$A$151,'WAVG - Countries'!$A46,'0.2_Goos'!G$2:G$151),0)</f>
        <v>3.5615436723810716</v>
      </c>
      <c r="H46">
        <f>IFERROR(SUMIF('0.2_Price'!$A$5:$A$154,$A46,'0.2_Price'!AE$5:AE$154)/SUMIF('0.2_Goos'!$A$2:$A$151,'WAVG - Countries'!$A46,'0.2_Goos'!H$2:H$151),0)</f>
        <v>3.5201997892165569</v>
      </c>
      <c r="I46">
        <f>IFERROR(SUMIF('0.2_Price'!$A$5:$A$154,$A46,'0.2_Price'!AF$5:AF$154)/SUMIF('0.2_Goos'!$A$2:$A$151,'WAVG - Countries'!$A46,'0.2_Goos'!I$2:I$151),0)</f>
        <v>3.4781917739239194</v>
      </c>
      <c r="J46">
        <f>IFERROR(SUMIF('0.2_Price'!$A$5:$A$154,$A46,'0.2_Price'!AG$5:AG$154)/SUMIF('0.2_Goos'!$A$2:$A$151,'WAVG - Countries'!$A46,'0.2_Goos'!J$2:J$151),0)</f>
        <v>3.4532721687958503</v>
      </c>
      <c r="K46">
        <f>IFERROR(SUMIF('0.2_Price'!$A$5:$A$154,$A46,'0.2_Price'!AH$5:AH$154)/SUMIF('0.2_Goos'!$A$2:$A$151,'WAVG - Countries'!$A46,'0.2_Goos'!K$2:K$151),0)</f>
        <v>3.4111761898241197</v>
      </c>
      <c r="L46">
        <f>IFERROR(SUMIF('0.2_Price'!$A$5:$A$154,$A46,'0.2_Price'!AI$5:AI$154)/SUMIF('0.2_Goos'!$A$2:$A$151,'WAVG - Countries'!$A46,'0.2_Goos'!L$2:L$151),0)</f>
        <v>4.3920099515483253</v>
      </c>
      <c r="M46">
        <f>IFERROR(SUMIF('0.2_Price'!$A$5:$A$154,$A46,'0.2_Price'!AJ$5:AJ$154)/SUMIF('0.2_Goos'!$A$2:$A$151,'WAVG - Countries'!$A46,'0.2_Goos'!M$2:M$151),0)</f>
        <v>4.3376165210511619</v>
      </c>
      <c r="N46">
        <f>IFERROR(SUMIF('0.2_Price'!$A$5:$A$154,$A46,'0.2_Price'!AK$5:AK$154)/SUMIF('0.2_Goos'!$A$2:$A$151,'WAVG - Countries'!$A46,'0.2_Goos'!N$2:N$151),0)</f>
        <v>4.2846395994925919</v>
      </c>
      <c r="O46">
        <f>IFERROR(SUMIF('0.2_Price'!$A$5:$A$154,$A46,'0.2_Price'!AL$5:AL$154)/SUMIF('0.2_Goos'!$A$2:$A$151,'WAVG - Countries'!$A46,'0.2_Goos'!O$2:O$151),0)</f>
        <v>4.277401051737348</v>
      </c>
      <c r="P46">
        <f>IFERROR(SUMIF('0.2_Price'!$A$5:$A$154,$A46,'0.2_Price'!AM$5:AM$154)/SUMIF('0.2_Goos'!$A$2:$A$151,'WAVG - Countries'!$A46,'0.2_Goos'!P$2:P$151),0)</f>
        <v>4.217819284101096</v>
      </c>
      <c r="Q46">
        <f>IFERROR(SUMIF('0.2_Price'!$A$5:$A$154,$A46,'0.2_Price'!AN$5:AN$154)/SUMIF('0.2_Goos'!$A$2:$A$151,'WAVG - Countries'!$A46,'0.2_Goos'!Q$2:Q$151),0)</f>
        <v>4.1566609866323434</v>
      </c>
      <c r="R46">
        <f>IFERROR(SUMIF('0.2_Price'!$A$5:$A$154,$A46,'0.2_Price'!AO$5:AO$154)/SUMIF('0.2_Goos'!$A$2:$A$151,'WAVG - Countries'!$A46,'0.2_Goos'!R$2:R$151),0)</f>
        <v>4.1946486251360868</v>
      </c>
      <c r="S46">
        <f>IFERROR(SUMIF('0.2_Price'!$A$5:$A$154,$A46,'0.2_Price'!AP$5:AP$154)/SUMIF('0.2_Goos'!$A$2:$A$151,'WAVG - Countries'!$A46,'0.2_Goos'!S$2:S$151),0)</f>
        <v>4.2650532709499309</v>
      </c>
      <c r="T46">
        <f>IFERROR(SUMIF('0.2_Price'!$A$5:$A$154,$A46,'0.2_Price'!AQ$5:AQ$154)/SUMIF('0.2_Goos'!$A$2:$A$151,'WAVG - Countries'!$A46,'0.2_Goos'!T$2:T$151),0)</f>
        <v>4.2096030668360518</v>
      </c>
      <c r="U46">
        <f>IFERROR(SUMIF('0.2_Price'!$A$5:$A$154,$A46,'0.2_Price'!AR$5:AR$154)/SUMIF('0.2_Goos'!$A$2:$A$151,'WAVG - Countries'!$A46,'0.2_Goos'!U$2:U$151),0)</f>
        <v>4.3011683586180869</v>
      </c>
      <c r="V46">
        <f>IFERROR(SUMIF('0.2_Price'!$A$5:$A$154,$A46,'0.2_Price'!AS$5:AS$154)/SUMIF('0.2_Goos'!$A$2:$A$151,'WAVG - Countries'!$A46,'0.2_Goos'!V$2:V$151),0)</f>
        <v>4.3381997220203292</v>
      </c>
      <c r="W46">
        <f>IFERROR(SUMIF('0.2_Price'!$A$5:$A$154,$A46,'0.2_Price'!AT$5:AT$154)/SUMIF('0.2_Goos'!$A$2:$A$151,'WAVG - Countries'!$A46,'0.2_Goos'!W$2:W$151),0)</f>
        <v>4.5867414905064168</v>
      </c>
      <c r="X46">
        <f t="shared" si="1"/>
        <v>1.9349019333796846E-2</v>
      </c>
    </row>
    <row r="47" spans="1:24" x14ac:dyDescent="0.25">
      <c r="A47" t="s">
        <v>43</v>
      </c>
      <c r="B47" t="str">
        <f>VLOOKUP(A47,'DE-EN Country'!$A$1:$B$25,2,FALSE)</f>
        <v>Netherlands</v>
      </c>
      <c r="C47">
        <f>IFERROR(SUMIF('0.2_Price'!$A$5:$A$154,$A47,'0.2_Price'!Z$5:Z$154)/SUMIF('0.2_Goos'!$A$2:$A$151,'WAVG - Countries'!$A47,'0.2_Goos'!C$2:C$151),0)</f>
        <v>2.1833396518750794</v>
      </c>
      <c r="D47">
        <f>IFERROR(SUMIF('0.2_Price'!$A$5:$A$154,$A47,'0.2_Price'!AA$5:AA$154)/SUMIF('0.2_Goos'!$A$2:$A$151,'WAVG - Countries'!$A47,'0.2_Goos'!D$2:D$151),0)</f>
        <v>2.3242740619420981</v>
      </c>
      <c r="E47">
        <f>IFERROR(SUMIF('0.2_Price'!$A$5:$A$154,$A47,'0.2_Price'!AB$5:AB$154)/SUMIF('0.2_Goos'!$A$2:$A$151,'WAVG - Countries'!$A47,'0.2_Goos'!E$2:E$151),0)</f>
        <v>2.3431265361316203</v>
      </c>
      <c r="F47">
        <f>IFERROR(SUMIF('0.2_Price'!$A$5:$A$154,$A47,'0.2_Price'!AC$5:AC$154)/SUMIF('0.2_Goos'!$A$2:$A$151,'WAVG - Countries'!$A47,'0.2_Goos'!F$2:F$151),0)</f>
        <v>2.3960455371125651</v>
      </c>
      <c r="G47">
        <f>IFERROR(SUMIF('0.2_Price'!$A$5:$A$154,$A47,'0.2_Price'!AD$5:AD$154)/SUMIF('0.2_Goos'!$A$2:$A$151,'WAVG - Countries'!$A47,'0.2_Goos'!G$2:G$151),0)</f>
        <v>2.4548194416123468</v>
      </c>
      <c r="H47">
        <f>IFERROR(SUMIF('0.2_Price'!$A$5:$A$154,$A47,'0.2_Price'!AE$5:AE$154)/SUMIF('0.2_Goos'!$A$2:$A$151,'WAVG - Countries'!$A47,'0.2_Goos'!H$2:H$151),0)</f>
        <v>2.5013504758967375</v>
      </c>
      <c r="I47">
        <f>IFERROR(SUMIF('0.2_Price'!$A$5:$A$154,$A47,'0.2_Price'!AF$5:AF$154)/SUMIF('0.2_Goos'!$A$2:$A$151,'WAVG - Countries'!$A47,'0.2_Goos'!I$2:I$151),0)</f>
        <v>2.5146292452317978</v>
      </c>
      <c r="J47">
        <f>IFERROR(SUMIF('0.2_Price'!$A$5:$A$154,$A47,'0.2_Price'!AG$5:AG$154)/SUMIF('0.2_Goos'!$A$2:$A$151,'WAVG - Countries'!$A47,'0.2_Goos'!J$2:J$151),0)</f>
        <v>2.698799891547182</v>
      </c>
      <c r="K47">
        <f>IFERROR(SUMIF('0.2_Price'!$A$5:$A$154,$A47,'0.2_Price'!AH$5:AH$154)/SUMIF('0.2_Goos'!$A$2:$A$151,'WAVG - Countries'!$A47,'0.2_Goos'!K$2:K$151),0)</f>
        <v>2.7260057422067243</v>
      </c>
      <c r="L47">
        <f>IFERROR(SUMIF('0.2_Price'!$A$5:$A$154,$A47,'0.2_Price'!AI$5:AI$154)/SUMIF('0.2_Goos'!$A$2:$A$151,'WAVG - Countries'!$A47,'0.2_Goos'!L$2:L$151),0)</f>
        <v>2.848652838407022</v>
      </c>
      <c r="M47">
        <f>IFERROR(SUMIF('0.2_Price'!$A$5:$A$154,$A47,'0.2_Price'!AJ$5:AJ$154)/SUMIF('0.2_Goos'!$A$2:$A$151,'WAVG - Countries'!$A47,'0.2_Goos'!M$2:M$151),0)</f>
        <v>2.971966954925549</v>
      </c>
      <c r="N47">
        <f>IFERROR(SUMIF('0.2_Price'!$A$5:$A$154,$A47,'0.2_Price'!AK$5:AK$154)/SUMIF('0.2_Goos'!$A$2:$A$151,'WAVG - Countries'!$A47,'0.2_Goos'!N$2:N$151),0)</f>
        <v>3.0111793975228065</v>
      </c>
      <c r="O47">
        <f>IFERROR(SUMIF('0.2_Price'!$A$5:$A$154,$A47,'0.2_Price'!AL$5:AL$154)/SUMIF('0.2_Goos'!$A$2:$A$151,'WAVG - Countries'!$A47,'0.2_Goos'!O$2:O$151),0)</f>
        <v>3.0743791339450111</v>
      </c>
      <c r="P47">
        <f>IFERROR(SUMIF('0.2_Price'!$A$5:$A$154,$A47,'0.2_Price'!AM$5:AM$154)/SUMIF('0.2_Goos'!$A$2:$A$151,'WAVG - Countries'!$A47,'0.2_Goos'!P$2:P$151),0)</f>
        <v>3.5306479917212843</v>
      </c>
      <c r="Q47">
        <f>IFERROR(SUMIF('0.2_Price'!$A$5:$A$154,$A47,'0.2_Price'!AN$5:AN$154)/SUMIF('0.2_Goos'!$A$2:$A$151,'WAVG - Countries'!$A47,'0.2_Goos'!Q$2:Q$151),0)</f>
        <v>3.6603576672931748</v>
      </c>
      <c r="R47">
        <f>IFERROR(SUMIF('0.2_Price'!$A$5:$A$154,$A47,'0.2_Price'!AO$5:AO$154)/SUMIF('0.2_Goos'!$A$2:$A$151,'WAVG - Countries'!$A47,'0.2_Goos'!R$2:R$151),0)</f>
        <v>4.2176992438628682</v>
      </c>
      <c r="S47">
        <f>IFERROR(SUMIF('0.2_Price'!$A$5:$A$154,$A47,'0.2_Price'!AP$5:AP$154)/SUMIF('0.2_Goos'!$A$2:$A$151,'WAVG - Countries'!$A47,'0.2_Goos'!S$2:S$151),0)</f>
        <v>4.3268358638316435</v>
      </c>
      <c r="T47">
        <f>IFERROR(SUMIF('0.2_Price'!$A$5:$A$154,$A47,'0.2_Price'!AQ$5:AQ$154)/SUMIF('0.2_Goos'!$A$2:$A$151,'WAVG - Countries'!$A47,'0.2_Goos'!T$2:T$151),0)</f>
        <v>4.3415973424998606</v>
      </c>
      <c r="U47">
        <f>IFERROR(SUMIF('0.2_Price'!$A$5:$A$154,$A47,'0.2_Price'!AR$5:AR$154)/SUMIF('0.2_Goos'!$A$2:$A$151,'WAVG - Countries'!$A47,'0.2_Goos'!U$2:U$151),0)</f>
        <v>4.4024834358186169</v>
      </c>
      <c r="V47">
        <f>IFERROR(SUMIF('0.2_Price'!$A$5:$A$154,$A47,'0.2_Price'!AS$5:AS$154)/SUMIF('0.2_Goos'!$A$2:$A$151,'WAVG - Countries'!$A47,'0.2_Goos'!V$2:V$151),0)</f>
        <v>4.4662255682606844</v>
      </c>
      <c r="W47">
        <f>IFERROR(SUMIF('0.2_Price'!$A$5:$A$154,$A47,'0.2_Price'!AT$5:AT$154)/SUMIF('0.2_Goos'!$A$2:$A$151,'WAVG - Countries'!$A47,'0.2_Goos'!W$2:W$151),0)</f>
        <v>4.6331998883012648</v>
      </c>
      <c r="X47">
        <f t="shared" si="1"/>
        <v>3.8336179594665953E-2</v>
      </c>
    </row>
    <row r="48" spans="1:24" x14ac:dyDescent="0.25">
      <c r="A48" t="s">
        <v>55</v>
      </c>
      <c r="B48" t="str">
        <f>VLOOKUP(A48,'DE-EN Country'!$A$1:$B$25,2,FALSE)</f>
        <v>Norway</v>
      </c>
      <c r="C48">
        <f>IFERROR(SUMIF('0.2_Price'!$A$5:$A$154,$A48,'0.2_Price'!Z$5:Z$154)/SUMIF('0.2_Goos'!$A$2:$A$151,'WAVG - Countries'!$A48,'0.2_Goos'!C$2:C$151),0)</f>
        <v>2.6286039279233217E-2</v>
      </c>
      <c r="D48">
        <f>IFERROR(SUMIF('0.2_Price'!$A$5:$A$154,$A48,'0.2_Price'!AA$5:AA$154)/SUMIF('0.2_Goos'!$A$2:$A$151,'WAVG - Countries'!$A48,'0.2_Goos'!D$2:D$151),0)</f>
        <v>2.883990493193583E-2</v>
      </c>
      <c r="E48">
        <f>IFERROR(SUMIF('0.2_Price'!$A$5:$A$154,$A48,'0.2_Price'!AB$5:AB$154)/SUMIF('0.2_Goos'!$A$2:$A$151,'WAVG - Countries'!$A48,'0.2_Goos'!E$2:E$151),0)</f>
        <v>0.15831818355368493</v>
      </c>
      <c r="F48">
        <f>IFERROR(SUMIF('0.2_Price'!$A$5:$A$154,$A48,'0.2_Price'!AC$5:AC$154)/SUMIF('0.2_Goos'!$A$2:$A$151,'WAVG - Countries'!$A48,'0.2_Goos'!F$2:F$151),0)</f>
        <v>0.15925049811495642</v>
      </c>
      <c r="G48">
        <f>IFERROR(SUMIF('0.2_Price'!$A$5:$A$154,$A48,'0.2_Price'!AD$5:AD$154)/SUMIF('0.2_Goos'!$A$2:$A$151,'WAVG - Countries'!$A48,'0.2_Goos'!G$2:G$151),0)</f>
        <v>0.15927859175199643</v>
      </c>
      <c r="H48">
        <f>IFERROR(SUMIF('0.2_Price'!$A$5:$A$154,$A48,'0.2_Price'!AE$5:AE$154)/SUMIF('0.2_Goos'!$A$2:$A$151,'WAVG - Countries'!$A48,'0.2_Goos'!H$2:H$151),0)</f>
        <v>0.15930156685764021</v>
      </c>
      <c r="I48">
        <f>IFERROR(SUMIF('0.2_Price'!$A$5:$A$154,$A48,'0.2_Price'!AF$5:AF$154)/SUMIF('0.2_Goos'!$A$2:$A$151,'WAVG - Countries'!$A48,'0.2_Goos'!I$2:I$151),0)</f>
        <v>0.15932568914348957</v>
      </c>
      <c r="J48">
        <f>IFERROR(SUMIF('0.2_Price'!$A$5:$A$154,$A48,'0.2_Price'!AG$5:AG$154)/SUMIF('0.2_Goos'!$A$2:$A$151,'WAVG - Countries'!$A48,'0.2_Goos'!J$2:J$151),0)</f>
        <v>0.15935101580728372</v>
      </c>
      <c r="K48">
        <f>IFERROR(SUMIF('0.2_Price'!$A$5:$A$154,$A48,'0.2_Price'!AH$5:AH$154)/SUMIF('0.2_Goos'!$A$2:$A$151,'WAVG - Countries'!$A48,'0.2_Goos'!K$2:K$151),0)</f>
        <v>0.20010465481175427</v>
      </c>
      <c r="L48">
        <f>IFERROR(SUMIF('0.2_Price'!$A$5:$A$154,$A48,'0.2_Price'!AI$5:AI$154)/SUMIF('0.2_Goos'!$A$2:$A$151,'WAVG - Countries'!$A48,'0.2_Goos'!L$2:L$151),0)</f>
        <v>0.23036583952254094</v>
      </c>
      <c r="M48">
        <f>IFERROR(SUMIF('0.2_Price'!$A$5:$A$154,$A48,'0.2_Price'!AJ$5:AJ$154)/SUMIF('0.2_Goos'!$A$2:$A$151,'WAVG - Countries'!$A48,'0.2_Goos'!M$2:M$151),0)</f>
        <v>0.34777372781262228</v>
      </c>
      <c r="N48">
        <f>IFERROR(SUMIF('0.2_Price'!$A$5:$A$154,$A48,'0.2_Price'!AK$5:AK$154)/SUMIF('0.2_Goos'!$A$2:$A$151,'WAVG - Countries'!$A48,'0.2_Goos'!N$2:N$151),0)</f>
        <v>0.34854834482634445</v>
      </c>
      <c r="O48">
        <f>IFERROR(SUMIF('0.2_Price'!$A$5:$A$154,$A48,'0.2_Price'!AL$5:AL$154)/SUMIF('0.2_Goos'!$A$2:$A$151,'WAVG - Countries'!$A48,'0.2_Goos'!O$2:O$151),0)</f>
        <v>0.35131769755566744</v>
      </c>
      <c r="P48">
        <f>IFERROR(SUMIF('0.2_Price'!$A$5:$A$154,$A48,'0.2_Price'!AM$5:AM$154)/SUMIF('0.2_Goos'!$A$2:$A$151,'WAVG - Countries'!$A48,'0.2_Goos'!P$2:P$151),0)</f>
        <v>0.35561960377017277</v>
      </c>
      <c r="Q48">
        <f>IFERROR(SUMIF('0.2_Price'!$A$5:$A$154,$A48,'0.2_Price'!AN$5:AN$154)/SUMIF('0.2_Goos'!$A$2:$A$151,'WAVG - Countries'!$A48,'0.2_Goos'!Q$2:Q$151),0)</f>
        <v>0.35578154103349158</v>
      </c>
      <c r="R48">
        <f>IFERROR(SUMIF('0.2_Price'!$A$5:$A$154,$A48,'0.2_Price'!AO$5:AO$154)/SUMIF('0.2_Goos'!$A$2:$A$151,'WAVG - Countries'!$A48,'0.2_Goos'!R$2:R$151),0)</f>
        <v>0.42615939011296261</v>
      </c>
      <c r="S48">
        <f>IFERROR(SUMIF('0.2_Price'!$A$5:$A$154,$A48,'0.2_Price'!AP$5:AP$154)/SUMIF('0.2_Goos'!$A$2:$A$151,'WAVG - Countries'!$A48,'0.2_Goos'!S$2:S$151),0)</f>
        <v>0.42619667547967399</v>
      </c>
      <c r="T48">
        <f>IFERROR(SUMIF('0.2_Price'!$A$5:$A$154,$A48,'0.2_Price'!AQ$5:AQ$154)/SUMIF('0.2_Goos'!$A$2:$A$151,'WAVG - Countries'!$A48,'0.2_Goos'!T$2:T$151),0)</f>
        <v>0.42623582074505517</v>
      </c>
      <c r="U48">
        <f>IFERROR(SUMIF('0.2_Price'!$A$5:$A$154,$A48,'0.2_Price'!AR$5:AR$154)/SUMIF('0.2_Goos'!$A$2:$A$151,'WAVG - Countries'!$A48,'0.2_Goos'!U$2:U$151),0)</f>
        <v>0.42621036338944479</v>
      </c>
      <c r="V48">
        <f>IFERROR(SUMIF('0.2_Price'!$A$5:$A$154,$A48,'0.2_Price'!AS$5:AS$154)/SUMIF('0.2_Goos'!$A$2:$A$151,'WAVG - Countries'!$A48,'0.2_Goos'!V$2:V$151),0)</f>
        <v>0.43798825872902097</v>
      </c>
      <c r="W48">
        <f>IFERROR(SUMIF('0.2_Price'!$A$5:$A$154,$A48,'0.2_Price'!AT$5:AT$154)/SUMIF('0.2_Goos'!$A$2:$A$151,'WAVG - Countries'!$A48,'0.2_Goos'!W$2:W$151),0)</f>
        <v>0.48961893008027457</v>
      </c>
      <c r="X48">
        <f t="shared" si="1"/>
        <v>0.15746176162970027</v>
      </c>
    </row>
    <row r="49" spans="1:24" x14ac:dyDescent="0.25">
      <c r="A49" t="s">
        <v>44</v>
      </c>
      <c r="B49" t="str">
        <f>VLOOKUP(A49,'DE-EN Country'!$A$1:$B$25,2,FALSE)</f>
        <v>Austria</v>
      </c>
      <c r="C49">
        <f>IFERROR(SUMIF('0.2_Price'!$A$5:$A$154,$A49,'0.2_Price'!Z$5:Z$154)/SUMIF('0.2_Goos'!$A$2:$A$151,'WAVG - Countries'!$A49,'0.2_Goos'!C$2:C$151),0)</f>
        <v>0.68144066974545325</v>
      </c>
      <c r="D49">
        <f>IFERROR(SUMIF('0.2_Price'!$A$5:$A$154,$A49,'0.2_Price'!AA$5:AA$154)/SUMIF('0.2_Goos'!$A$2:$A$151,'WAVG - Countries'!$A49,'0.2_Goos'!D$2:D$151),0)</f>
        <v>0.73425573833928881</v>
      </c>
      <c r="E49">
        <f>IFERROR(SUMIF('0.2_Price'!$A$5:$A$154,$A49,'0.2_Price'!AB$5:AB$154)/SUMIF('0.2_Goos'!$A$2:$A$151,'WAVG - Countries'!$A49,'0.2_Goos'!E$2:E$151),0)</f>
        <v>0.74020558402964398</v>
      </c>
      <c r="F49">
        <f>IFERROR(SUMIF('0.2_Price'!$A$5:$A$154,$A49,'0.2_Price'!AC$5:AC$154)/SUMIF('0.2_Goos'!$A$2:$A$151,'WAVG - Countries'!$A49,'0.2_Goos'!F$2:F$151),0)</f>
        <v>0.76194018015879406</v>
      </c>
      <c r="G49">
        <f>IFERROR(SUMIF('0.2_Price'!$A$5:$A$154,$A49,'0.2_Price'!AD$5:AD$154)/SUMIF('0.2_Goos'!$A$2:$A$151,'WAVG - Countries'!$A49,'0.2_Goos'!G$2:G$151),0)</f>
        <v>0.78813036849442142</v>
      </c>
      <c r="H49">
        <f>IFERROR(SUMIF('0.2_Price'!$A$5:$A$154,$A49,'0.2_Price'!AE$5:AE$154)/SUMIF('0.2_Goos'!$A$2:$A$151,'WAVG - Countries'!$A49,'0.2_Goos'!H$2:H$151),0)</f>
        <v>0.84910704906453383</v>
      </c>
      <c r="I49">
        <f>IFERROR(SUMIF('0.2_Price'!$A$5:$A$154,$A49,'0.2_Price'!AF$5:AF$154)/SUMIF('0.2_Goos'!$A$2:$A$151,'WAVG - Countries'!$A49,'0.2_Goos'!I$2:I$151),0)</f>
        <v>0.95034278183059173</v>
      </c>
      <c r="J49">
        <f>IFERROR(SUMIF('0.2_Price'!$A$5:$A$154,$A49,'0.2_Price'!AG$5:AG$154)/SUMIF('0.2_Goos'!$A$2:$A$151,'WAVG - Countries'!$A49,'0.2_Goos'!J$2:J$151),0)</f>
        <v>1.0173044018098814</v>
      </c>
      <c r="K49">
        <f>IFERROR(SUMIF('0.2_Price'!$A$5:$A$154,$A49,'0.2_Price'!AH$5:AH$154)/SUMIF('0.2_Goos'!$A$2:$A$151,'WAVG - Countries'!$A49,'0.2_Goos'!K$2:K$151),0)</f>
        <v>1.2250891482126143</v>
      </c>
      <c r="L49">
        <f>IFERROR(SUMIF('0.2_Price'!$A$5:$A$154,$A49,'0.2_Price'!AI$5:AI$154)/SUMIF('0.2_Goos'!$A$2:$A$151,'WAVG - Countries'!$A49,'0.2_Goos'!L$2:L$151),0)</f>
        <v>1.4091033263389898</v>
      </c>
      <c r="M49">
        <f>IFERROR(SUMIF('0.2_Price'!$A$5:$A$154,$A49,'0.2_Price'!AJ$5:AJ$154)/SUMIF('0.2_Goos'!$A$2:$A$151,'WAVG - Countries'!$A49,'0.2_Goos'!M$2:M$151),0)</f>
        <v>1.5488581453006534</v>
      </c>
      <c r="N49">
        <f>IFERROR(SUMIF('0.2_Price'!$A$5:$A$154,$A49,'0.2_Price'!AK$5:AK$154)/SUMIF('0.2_Goos'!$A$2:$A$151,'WAVG - Countries'!$A49,'0.2_Goos'!N$2:N$151),0)</f>
        <v>1.5488581453006522</v>
      </c>
      <c r="O49">
        <f>IFERROR(SUMIF('0.2_Price'!$A$5:$A$154,$A49,'0.2_Price'!AL$5:AL$154)/SUMIF('0.2_Goos'!$A$2:$A$151,'WAVG - Countries'!$A49,'0.2_Goos'!O$2:O$151),0)</f>
        <v>1.5488581453006522</v>
      </c>
      <c r="P49">
        <f>IFERROR(SUMIF('0.2_Price'!$A$5:$A$154,$A49,'0.2_Price'!AM$5:AM$154)/SUMIF('0.2_Goos'!$A$2:$A$151,'WAVG - Countries'!$A49,'0.2_Goos'!P$2:P$151),0)</f>
        <v>1.548858145300652</v>
      </c>
      <c r="Q49">
        <f>IFERROR(SUMIF('0.2_Price'!$A$5:$A$154,$A49,'0.2_Price'!AN$5:AN$154)/SUMIF('0.2_Goos'!$A$2:$A$151,'WAVG - Countries'!$A49,'0.2_Goos'!Q$2:Q$151),0)</f>
        <v>1.5488581453006525</v>
      </c>
      <c r="R49">
        <f>IFERROR(SUMIF('0.2_Price'!$A$5:$A$154,$A49,'0.2_Price'!AO$5:AO$154)/SUMIF('0.2_Goos'!$A$2:$A$151,'WAVG - Countries'!$A49,'0.2_Goos'!R$2:R$151),0)</f>
        <v>1.5488581453006525</v>
      </c>
      <c r="S49">
        <f>IFERROR(SUMIF('0.2_Price'!$A$5:$A$154,$A49,'0.2_Price'!AP$5:AP$154)/SUMIF('0.2_Goos'!$A$2:$A$151,'WAVG - Countries'!$A49,'0.2_Goos'!S$2:S$151),0)</f>
        <v>1.7478153401051086</v>
      </c>
      <c r="T49">
        <f>IFERROR(SUMIF('0.2_Price'!$A$5:$A$154,$A49,'0.2_Price'!AQ$5:AQ$154)/SUMIF('0.2_Goos'!$A$2:$A$151,'WAVG - Countries'!$A49,'0.2_Goos'!T$2:T$151),0)</f>
        <v>1.7478153401051075</v>
      </c>
      <c r="U49">
        <f>IFERROR(SUMIF('0.2_Price'!$A$5:$A$154,$A49,'0.2_Price'!AR$5:AR$154)/SUMIF('0.2_Goos'!$A$2:$A$151,'WAVG - Countries'!$A49,'0.2_Goos'!U$2:U$151),0)</f>
        <v>1.7478153401051075</v>
      </c>
      <c r="V49">
        <f>IFERROR(SUMIF('0.2_Price'!$A$5:$A$154,$A49,'0.2_Price'!AS$5:AS$154)/SUMIF('0.2_Goos'!$A$2:$A$151,'WAVG - Countries'!$A49,'0.2_Goos'!V$2:V$151),0)</f>
        <v>1.7478153401051078</v>
      </c>
      <c r="W49">
        <f>IFERROR(SUMIF('0.2_Price'!$A$5:$A$154,$A49,'0.2_Price'!AT$5:AT$154)/SUMIF('0.2_Goos'!$A$2:$A$151,'WAVG - Countries'!$A49,'0.2_Goos'!W$2:W$151),0)</f>
        <v>2.1728760450063396</v>
      </c>
      <c r="X49">
        <f t="shared" si="1"/>
        <v>5.9693682213970867E-2</v>
      </c>
    </row>
    <row r="50" spans="1:24" x14ac:dyDescent="0.25">
      <c r="A50" t="s">
        <v>45</v>
      </c>
      <c r="B50" t="str">
        <f>VLOOKUP(A50,'DE-EN Country'!$A$1:$B$25,2,FALSE)</f>
        <v>Portugal</v>
      </c>
      <c r="C50">
        <f>IFERROR(SUMIF('0.2_Price'!$A$5:$A$154,$A50,'0.2_Price'!Z$5:Z$154)/SUMIF('0.2_Goos'!$A$2:$A$151,'WAVG - Countries'!$A50,'0.2_Goos'!C$2:C$151),0)</f>
        <v>0</v>
      </c>
      <c r="D50">
        <f>IFERROR(SUMIF('0.2_Price'!$A$5:$A$154,$A50,'0.2_Price'!AA$5:AA$154)/SUMIF('0.2_Goos'!$A$2:$A$151,'WAVG - Countries'!$A50,'0.2_Goos'!D$2:D$151),0)</f>
        <v>0</v>
      </c>
      <c r="E50">
        <f>IFERROR(SUMIF('0.2_Price'!$A$5:$A$154,$A50,'0.2_Price'!AB$5:AB$154)/SUMIF('0.2_Goos'!$A$2:$A$151,'WAVG - Countries'!$A50,'0.2_Goos'!E$2:E$151),0)</f>
        <v>0</v>
      </c>
      <c r="F50">
        <f>IFERROR(SUMIF('0.2_Price'!$A$5:$A$154,$A50,'0.2_Price'!AC$5:AC$154)/SUMIF('0.2_Goos'!$A$2:$A$151,'WAVG - Countries'!$A50,'0.2_Goos'!F$2:F$151),0)</f>
        <v>0</v>
      </c>
      <c r="G50">
        <f>IFERROR(SUMIF('0.2_Price'!$A$5:$A$154,$A50,'0.2_Price'!AD$5:AD$154)/SUMIF('0.2_Goos'!$A$2:$A$151,'WAVG - Countries'!$A50,'0.2_Goos'!G$2:G$151),0)</f>
        <v>0</v>
      </c>
      <c r="H50">
        <f>IFERROR(SUMIF('0.2_Price'!$A$5:$A$154,$A50,'0.2_Price'!AE$5:AE$154)/SUMIF('0.2_Goos'!$A$2:$A$151,'WAVG - Countries'!$A50,'0.2_Goos'!H$2:H$151),0)</f>
        <v>1.6847087942368379</v>
      </c>
      <c r="I50">
        <f>IFERROR(SUMIF('0.2_Price'!$A$5:$A$154,$A50,'0.2_Price'!AF$5:AF$154)/SUMIF('0.2_Goos'!$A$2:$A$151,'WAVG - Countries'!$A50,'0.2_Goos'!I$2:I$151),0)</f>
        <v>1.680566228864258</v>
      </c>
      <c r="J50">
        <f>IFERROR(SUMIF('0.2_Price'!$A$5:$A$154,$A50,'0.2_Price'!AG$5:AG$154)/SUMIF('0.2_Goos'!$A$2:$A$151,'WAVG - Countries'!$A50,'0.2_Goos'!J$2:J$151),0)</f>
        <v>1.6764236634916798</v>
      </c>
      <c r="K50">
        <f>IFERROR(SUMIF('0.2_Price'!$A$5:$A$154,$A50,'0.2_Price'!AH$5:AH$154)/SUMIF('0.2_Goos'!$A$2:$A$151,'WAVG - Countries'!$A50,'0.2_Goos'!K$2:K$151),0)</f>
        <v>1.6959687279198283</v>
      </c>
      <c r="L50">
        <f>IFERROR(SUMIF('0.2_Price'!$A$5:$A$154,$A50,'0.2_Price'!AI$5:AI$154)/SUMIF('0.2_Goos'!$A$2:$A$151,'WAVG - Countries'!$A50,'0.2_Goos'!L$2:L$151),0)</f>
        <v>1.8431281613482486</v>
      </c>
      <c r="M50">
        <f>IFERROR(SUMIF('0.2_Price'!$A$5:$A$154,$A50,'0.2_Price'!AJ$5:AJ$154)/SUMIF('0.2_Goos'!$A$2:$A$151,'WAVG - Countries'!$A50,'0.2_Goos'!M$2:M$151),0)</f>
        <v>1.9319907178898292</v>
      </c>
      <c r="N50">
        <f>IFERROR(SUMIF('0.2_Price'!$A$5:$A$154,$A50,'0.2_Price'!AK$5:AK$154)/SUMIF('0.2_Goos'!$A$2:$A$151,'WAVG - Countries'!$A50,'0.2_Goos'!N$2:N$151),0)</f>
        <v>2.5957638650090842</v>
      </c>
      <c r="O50">
        <f>IFERROR(SUMIF('0.2_Price'!$A$5:$A$154,$A50,'0.2_Price'!AL$5:AL$154)/SUMIF('0.2_Goos'!$A$2:$A$151,'WAVG - Countries'!$A50,'0.2_Goos'!O$2:O$151),0)</f>
        <v>3.5197937049761174</v>
      </c>
      <c r="P50">
        <f>IFERROR(SUMIF('0.2_Price'!$A$5:$A$154,$A50,'0.2_Price'!AM$5:AM$154)/SUMIF('0.2_Goos'!$A$2:$A$151,'WAVG - Countries'!$A50,'0.2_Goos'!P$2:P$151),0)</f>
        <v>3.5206991611011653</v>
      </c>
      <c r="Q50">
        <f>IFERROR(SUMIF('0.2_Price'!$A$5:$A$154,$A50,'0.2_Price'!AN$5:AN$154)/SUMIF('0.2_Goos'!$A$2:$A$151,'WAVG - Countries'!$A50,'0.2_Goos'!Q$2:Q$151),0)</f>
        <v>3.5193183059769719</v>
      </c>
      <c r="R50">
        <f>IFERROR(SUMIF('0.2_Price'!$A$5:$A$154,$A50,'0.2_Price'!AO$5:AO$154)/SUMIF('0.2_Goos'!$A$2:$A$151,'WAVG - Countries'!$A50,'0.2_Goos'!R$2:R$151),0)</f>
        <v>3.5179374508527785</v>
      </c>
      <c r="S50">
        <f>IFERROR(SUMIF('0.2_Price'!$A$5:$A$154,$A50,'0.2_Price'!AP$5:AP$154)/SUMIF('0.2_Goos'!$A$2:$A$151,'WAVG - Countries'!$A50,'0.2_Goos'!S$2:S$151),0)</f>
        <v>3.5165565957285816</v>
      </c>
      <c r="T50">
        <f>IFERROR(SUMIF('0.2_Price'!$A$5:$A$154,$A50,'0.2_Price'!AQ$5:AQ$154)/SUMIF('0.2_Goos'!$A$2:$A$151,'WAVG - Countries'!$A50,'0.2_Goos'!T$2:T$151),0)</f>
        <v>3.5151757406043926</v>
      </c>
      <c r="U50">
        <f>IFERROR(SUMIF('0.2_Price'!$A$5:$A$154,$A50,'0.2_Price'!AR$5:AR$154)/SUMIF('0.2_Goos'!$A$2:$A$151,'WAVG - Countries'!$A50,'0.2_Goos'!U$2:U$151),0)</f>
        <v>3.5333992532973477</v>
      </c>
      <c r="V50">
        <f>IFERROR(SUMIF('0.2_Price'!$A$5:$A$154,$A50,'0.2_Price'!AS$5:AS$154)/SUMIF('0.2_Goos'!$A$2:$A$151,'WAVG - Countries'!$A50,'0.2_Goos'!V$2:V$151),0)</f>
        <v>3.5244236949900913</v>
      </c>
      <c r="W50">
        <f>IFERROR(SUMIF('0.2_Price'!$A$5:$A$154,$A50,'0.2_Price'!AT$5:AT$154)/SUMIF('0.2_Goos'!$A$2:$A$151,'WAVG - Countries'!$A50,'0.2_Goos'!W$2:W$151),0)</f>
        <v>3.5154481366828341</v>
      </c>
      <c r="X50">
        <f>_xlfn.RRI($W$4-$H$4,H50,W50)</f>
        <v>5.0260559779355063E-2</v>
      </c>
    </row>
    <row r="51" spans="1:24" x14ac:dyDescent="0.25">
      <c r="A51" t="s">
        <v>46</v>
      </c>
      <c r="B51" t="str">
        <f>VLOOKUP(A51,'DE-EN Country'!$A$1:$B$25,2,FALSE)</f>
        <v>Sweden</v>
      </c>
      <c r="C51">
        <f>IFERROR(SUMIF('0.2_Price'!$A$5:$A$154,$A51,'0.2_Price'!Z$5:Z$154)/SUMIF('0.2_Goos'!$A$2:$A$151,'WAVG - Countries'!$A51,'0.2_Goos'!C$2:C$151),0)</f>
        <v>0.51646137517142443</v>
      </c>
      <c r="D51">
        <f>IFERROR(SUMIF('0.2_Price'!$A$5:$A$154,$A51,'0.2_Price'!AA$5:AA$154)/SUMIF('0.2_Goos'!$A$2:$A$151,'WAVG - Countries'!$A51,'0.2_Goos'!D$2:D$151),0)</f>
        <v>0.51711351740192579</v>
      </c>
      <c r="E51">
        <f>IFERROR(SUMIF('0.2_Price'!$A$5:$A$154,$A51,'0.2_Price'!AB$5:AB$154)/SUMIF('0.2_Goos'!$A$2:$A$151,'WAVG - Countries'!$A51,'0.2_Goos'!E$2:E$151),0)</f>
        <v>0.55886007413431638</v>
      </c>
      <c r="F51">
        <f>IFERROR(SUMIF('0.2_Price'!$A$5:$A$154,$A51,'0.2_Price'!AC$5:AC$154)/SUMIF('0.2_Goos'!$A$2:$A$151,'WAVG - Countries'!$A51,'0.2_Goos'!F$2:F$151),0)</f>
        <v>0.5626170583578417</v>
      </c>
      <c r="G51">
        <f>IFERROR(SUMIF('0.2_Price'!$A$5:$A$154,$A51,'0.2_Price'!AD$5:AD$154)/SUMIF('0.2_Goos'!$A$2:$A$151,'WAVG - Countries'!$A51,'0.2_Goos'!G$2:G$151),0)</f>
        <v>0.56261705835784215</v>
      </c>
      <c r="H51">
        <f>IFERROR(SUMIF('0.2_Price'!$A$5:$A$154,$A51,'0.2_Price'!AE$5:AE$154)/SUMIF('0.2_Goos'!$A$2:$A$151,'WAVG - Countries'!$A51,'0.2_Goos'!H$2:H$151),0)</f>
        <v>0.56894448512039808</v>
      </c>
      <c r="I51">
        <f>IFERROR(SUMIF('0.2_Price'!$A$5:$A$154,$A51,'0.2_Price'!AF$5:AF$154)/SUMIF('0.2_Goos'!$A$2:$A$151,'WAVG - Countries'!$A51,'0.2_Goos'!I$2:I$151),0)</f>
        <v>0.60141367506639021</v>
      </c>
      <c r="J51">
        <f>IFERROR(SUMIF('0.2_Price'!$A$5:$A$154,$A51,'0.2_Price'!AG$5:AG$154)/SUMIF('0.2_Goos'!$A$2:$A$151,'WAVG - Countries'!$A51,'0.2_Goos'!J$2:J$151),0)</f>
        <v>0.63332079629148752</v>
      </c>
      <c r="K51">
        <f>IFERROR(SUMIF('0.2_Price'!$A$5:$A$154,$A51,'0.2_Price'!AH$5:AH$154)/SUMIF('0.2_Goos'!$A$2:$A$151,'WAVG - Countries'!$A51,'0.2_Goos'!K$2:K$151),0)</f>
        <v>0.7148204775449003</v>
      </c>
      <c r="L51">
        <f>IFERROR(SUMIF('0.2_Price'!$A$5:$A$154,$A51,'0.2_Price'!AI$5:AI$154)/SUMIF('0.2_Goos'!$A$2:$A$151,'WAVG - Countries'!$A51,'0.2_Goos'!L$2:L$151),0)</f>
        <v>0.77469362013640719</v>
      </c>
      <c r="M51">
        <f>IFERROR(SUMIF('0.2_Price'!$A$5:$A$154,$A51,'0.2_Price'!AJ$5:AJ$154)/SUMIF('0.2_Goos'!$A$2:$A$151,'WAVG - Countries'!$A51,'0.2_Goos'!M$2:M$151),0)</f>
        <v>0.88566714269980407</v>
      </c>
      <c r="N51">
        <f>IFERROR(SUMIF('0.2_Price'!$A$5:$A$154,$A51,'0.2_Price'!AK$5:AK$154)/SUMIF('0.2_Goos'!$A$2:$A$151,'WAVG - Countries'!$A51,'0.2_Goos'!N$2:N$151),0)</f>
        <v>0.90115902344317611</v>
      </c>
      <c r="O51">
        <f>IFERROR(SUMIF('0.2_Price'!$A$5:$A$154,$A51,'0.2_Price'!AL$5:AL$154)/SUMIF('0.2_Goos'!$A$2:$A$151,'WAVG - Countries'!$A51,'0.2_Goos'!O$2:O$151),0)</f>
        <v>1.0357990643619051</v>
      </c>
      <c r="P51">
        <f>IFERROR(SUMIF('0.2_Price'!$A$5:$A$154,$A51,'0.2_Price'!AM$5:AM$154)/SUMIF('0.2_Goos'!$A$2:$A$151,'WAVG - Countries'!$A51,'0.2_Goos'!P$2:P$151),0)</f>
        <v>1.0366226288079721</v>
      </c>
      <c r="Q51">
        <f>IFERROR(SUMIF('0.2_Price'!$A$5:$A$154,$A51,'0.2_Price'!AN$5:AN$154)/SUMIF('0.2_Goos'!$A$2:$A$151,'WAVG - Countries'!$A51,'0.2_Goos'!Q$2:Q$151),0)</f>
        <v>1.1055712120985017</v>
      </c>
      <c r="R51">
        <f>IFERROR(SUMIF('0.2_Price'!$A$5:$A$154,$A51,'0.2_Price'!AO$5:AO$154)/SUMIF('0.2_Goos'!$A$2:$A$151,'WAVG - Countries'!$A51,'0.2_Goos'!R$2:R$151),0)</f>
        <v>1.2311078231683323</v>
      </c>
      <c r="S51">
        <f>IFERROR(SUMIF('0.2_Price'!$A$5:$A$154,$A51,'0.2_Price'!AP$5:AP$154)/SUMIF('0.2_Goos'!$A$2:$A$151,'WAVG - Countries'!$A51,'0.2_Goos'!S$2:S$151),0)</f>
        <v>1.4463548127966155</v>
      </c>
      <c r="T51">
        <f>IFERROR(SUMIF('0.2_Price'!$A$5:$A$154,$A51,'0.2_Price'!AQ$5:AQ$154)/SUMIF('0.2_Goos'!$A$2:$A$151,'WAVG - Countries'!$A51,'0.2_Goos'!T$2:T$151),0)</f>
        <v>1.6670039216313908</v>
      </c>
      <c r="U51">
        <f>IFERROR(SUMIF('0.2_Price'!$A$5:$A$154,$A51,'0.2_Price'!AR$5:AR$154)/SUMIF('0.2_Goos'!$A$2:$A$151,'WAVG - Countries'!$A51,'0.2_Goos'!U$2:U$151),0)</f>
        <v>1.7796387042536355</v>
      </c>
      <c r="V51">
        <f>IFERROR(SUMIF('0.2_Price'!$A$5:$A$154,$A51,'0.2_Price'!AS$5:AS$154)/SUMIF('0.2_Goos'!$A$2:$A$151,'WAVG - Countries'!$A51,'0.2_Goos'!V$2:V$151),0)</f>
        <v>1.8023660304420013</v>
      </c>
      <c r="W51">
        <f>IFERROR(SUMIF('0.2_Price'!$A$5:$A$154,$A51,'0.2_Price'!AT$5:AT$154)/SUMIF('0.2_Goos'!$A$2:$A$151,'WAVG - Countries'!$A51,'0.2_Goos'!W$2:W$151),0)</f>
        <v>1.9350144107857712</v>
      </c>
      <c r="X51">
        <f t="shared" si="1"/>
        <v>6.8273161947353556E-2</v>
      </c>
    </row>
    <row r="52" spans="1:24" x14ac:dyDescent="0.25">
      <c r="A52" t="s">
        <v>47</v>
      </c>
      <c r="B52" t="str">
        <f>VLOOKUP(A52,'DE-EN Country'!$A$1:$B$25,2,FALSE)</f>
        <v>Switzerland</v>
      </c>
      <c r="C52">
        <f>IFERROR(SUMIF('0.2_Price'!$A$5:$A$154,$A52,'0.2_Price'!Z$5:Z$154)/SUMIF('0.2_Goos'!$A$2:$A$151,'WAVG - Countries'!$A52,'0.2_Goos'!C$2:C$151),0)</f>
        <v>1.5572543524345022</v>
      </c>
      <c r="D52">
        <f>IFERROR(SUMIF('0.2_Price'!$A$5:$A$154,$A52,'0.2_Price'!AA$5:AA$154)/SUMIF('0.2_Goos'!$A$2:$A$151,'WAVG - Countries'!$A52,'0.2_Goos'!D$2:D$151),0)</f>
        <v>1.5552796791186647</v>
      </c>
      <c r="E52">
        <f>IFERROR(SUMIF('0.2_Price'!$A$5:$A$154,$A52,'0.2_Price'!AB$5:AB$154)/SUMIF('0.2_Goos'!$A$2:$A$151,'WAVG - Countries'!$A52,'0.2_Goos'!E$2:E$151),0)</f>
        <v>1.5664159098441688</v>
      </c>
      <c r="F52">
        <f>IFERROR(SUMIF('0.2_Price'!$A$5:$A$154,$A52,'0.2_Price'!AC$5:AC$154)/SUMIF('0.2_Goos'!$A$2:$A$151,'WAVG - Countries'!$A52,'0.2_Goos'!F$2:F$151),0)</f>
        <v>1.566386471981317</v>
      </c>
      <c r="G52">
        <f>IFERROR(SUMIF('0.2_Price'!$A$5:$A$154,$A52,'0.2_Price'!AD$5:AD$154)/SUMIF('0.2_Goos'!$A$2:$A$151,'WAVG - Countries'!$A52,'0.2_Goos'!G$2:G$151),0)</f>
        <v>1.5675050527782151</v>
      </c>
      <c r="H52">
        <f>IFERROR(SUMIF('0.2_Price'!$A$5:$A$154,$A52,'0.2_Price'!AE$5:AE$154)/SUMIF('0.2_Goos'!$A$2:$A$151,'WAVG - Countries'!$A52,'0.2_Goos'!H$2:H$151),0)</f>
        <v>1.5937263919524927</v>
      </c>
      <c r="I52">
        <f>IFERROR(SUMIF('0.2_Price'!$A$5:$A$154,$A52,'0.2_Price'!AF$5:AF$154)/SUMIF('0.2_Goos'!$A$2:$A$151,'WAVG - Countries'!$A52,'0.2_Goos'!I$2:I$151),0)</f>
        <v>1.5923084150248499</v>
      </c>
      <c r="J52">
        <f>IFERROR(SUMIF('0.2_Price'!$A$5:$A$154,$A52,'0.2_Price'!AG$5:AG$154)/SUMIF('0.2_Goos'!$A$2:$A$151,'WAVG - Countries'!$A52,'0.2_Goos'!J$2:J$151),0)</f>
        <v>1.5909238216097366</v>
      </c>
      <c r="K52">
        <f>IFERROR(SUMIF('0.2_Price'!$A$5:$A$154,$A52,'0.2_Price'!AH$5:AH$154)/SUMIF('0.2_Goos'!$A$2:$A$151,'WAVG - Countries'!$A52,'0.2_Goos'!K$2:K$151),0)</f>
        <v>1.5895742732783709</v>
      </c>
      <c r="L52">
        <f>IFERROR(SUMIF('0.2_Price'!$A$5:$A$154,$A52,'0.2_Price'!AI$5:AI$154)/SUMIF('0.2_Goos'!$A$2:$A$151,'WAVG - Countries'!$A52,'0.2_Goos'!L$2:L$151),0)</f>
        <v>1.588261512752617</v>
      </c>
      <c r="M52">
        <f>IFERROR(SUMIF('0.2_Price'!$A$5:$A$154,$A52,'0.2_Price'!AJ$5:AJ$154)/SUMIF('0.2_Goos'!$A$2:$A$151,'WAVG - Countries'!$A52,'0.2_Goos'!M$2:M$151),0)</f>
        <v>1.5869873677098185</v>
      </c>
      <c r="N52">
        <f>IFERROR(SUMIF('0.2_Price'!$A$5:$A$154,$A52,'0.2_Price'!AK$5:AK$154)/SUMIF('0.2_Goos'!$A$2:$A$151,'WAVG - Countries'!$A52,'0.2_Goos'!N$2:N$151),0)</f>
        <v>1.5871346801116968</v>
      </c>
      <c r="O52">
        <f>IFERROR(SUMIF('0.2_Price'!$A$5:$A$154,$A52,'0.2_Price'!AL$5:AL$154)/SUMIF('0.2_Goos'!$A$2:$A$151,'WAVG - Countries'!$A52,'0.2_Goos'!O$2:O$151),0)</f>
        <v>1.6685981482159098</v>
      </c>
      <c r="P52">
        <f>IFERROR(SUMIF('0.2_Price'!$A$5:$A$154,$A52,'0.2_Price'!AM$5:AM$154)/SUMIF('0.2_Goos'!$A$2:$A$151,'WAVG - Countries'!$A52,'0.2_Goos'!P$2:P$151),0)</f>
        <v>2.4230063701115099</v>
      </c>
      <c r="Q52">
        <f>IFERROR(SUMIF('0.2_Price'!$A$5:$A$154,$A52,'0.2_Price'!AN$5:AN$154)/SUMIF('0.2_Goos'!$A$2:$A$151,'WAVG - Countries'!$A52,'0.2_Goos'!Q$2:Q$151),0)</f>
        <v>2.4230374871565417</v>
      </c>
      <c r="R52">
        <f>IFERROR(SUMIF('0.2_Price'!$A$5:$A$154,$A52,'0.2_Price'!AO$5:AO$154)/SUMIF('0.2_Goos'!$A$2:$A$151,'WAVG - Countries'!$A52,'0.2_Goos'!R$2:R$151),0)</f>
        <v>2.4231046232978377</v>
      </c>
      <c r="S52">
        <f>IFERROR(SUMIF('0.2_Price'!$A$5:$A$154,$A52,'0.2_Price'!AP$5:AP$154)/SUMIF('0.2_Goos'!$A$2:$A$151,'WAVG - Countries'!$A52,'0.2_Goos'!S$2:S$151),0)</f>
        <v>2.4232095430978435</v>
      </c>
      <c r="T52">
        <f>IFERROR(SUMIF('0.2_Price'!$A$5:$A$154,$A52,'0.2_Price'!AQ$5:AQ$154)/SUMIF('0.2_Goos'!$A$2:$A$151,'WAVG - Countries'!$A52,'0.2_Goos'!T$2:T$151),0)</f>
        <v>2.4223145439095775</v>
      </c>
      <c r="U52">
        <f>IFERROR(SUMIF('0.2_Price'!$A$5:$A$154,$A52,'0.2_Price'!AR$5:AR$154)/SUMIF('0.2_Goos'!$A$2:$A$151,'WAVG - Countries'!$A52,'0.2_Goos'!U$2:U$151),0)</f>
        <v>2.4188670687226499</v>
      </c>
      <c r="V52">
        <f>IFERROR(SUMIF('0.2_Price'!$A$5:$A$154,$A52,'0.2_Price'!AS$5:AS$154)/SUMIF('0.2_Goos'!$A$2:$A$151,'WAVG - Countries'!$A52,'0.2_Goos'!V$2:V$151),0)</f>
        <v>2.4143853509796429</v>
      </c>
      <c r="W52">
        <f>IFERROR(SUMIF('0.2_Price'!$A$5:$A$154,$A52,'0.2_Price'!AT$5:AT$154)/SUMIF('0.2_Goos'!$A$2:$A$151,'WAVG - Countries'!$A52,'0.2_Goos'!W$2:W$151),0)</f>
        <v>2.6994249993913888</v>
      </c>
      <c r="X52">
        <f t="shared" si="1"/>
        <v>2.7887502164177125E-2</v>
      </c>
    </row>
    <row r="53" spans="1:24" x14ac:dyDescent="0.25">
      <c r="A53" t="s">
        <v>48</v>
      </c>
      <c r="B53" t="str">
        <f>VLOOKUP(A53,'DE-EN Country'!$A$1:$B$25,2,FALSE)</f>
        <v>Serbia</v>
      </c>
      <c r="C53">
        <f>IFERROR(SUMIF('0.2_Price'!$A$5:$A$154,$A53,'0.2_Price'!Z$5:Z$154)/SUMIF('0.2_Goos'!$A$2:$A$151,'WAVG - Countries'!$A53,'0.2_Goos'!C$2:C$151),0)</f>
        <v>3.2567838036553405</v>
      </c>
      <c r="D53">
        <f>IFERROR(SUMIF('0.2_Price'!$A$5:$A$154,$A53,'0.2_Price'!AA$5:AA$154)/SUMIF('0.2_Goos'!$A$2:$A$151,'WAVG - Countries'!$A53,'0.2_Goos'!D$2:D$151),0)</f>
        <v>3.25678380365534</v>
      </c>
      <c r="E53">
        <f>IFERROR(SUMIF('0.2_Price'!$A$5:$A$154,$A53,'0.2_Price'!AB$5:AB$154)/SUMIF('0.2_Goos'!$A$2:$A$151,'WAVG - Countries'!$A53,'0.2_Goos'!E$2:E$151),0)</f>
        <v>3.2567838036553409</v>
      </c>
      <c r="F53">
        <f>IFERROR(SUMIF('0.2_Price'!$A$5:$A$154,$A53,'0.2_Price'!AC$5:AC$154)/SUMIF('0.2_Goos'!$A$2:$A$151,'WAVG - Countries'!$A53,'0.2_Goos'!F$2:F$151),0)</f>
        <v>3.25678380365534</v>
      </c>
      <c r="G53">
        <f>IFERROR(SUMIF('0.2_Price'!$A$5:$A$154,$A53,'0.2_Price'!AD$5:AD$154)/SUMIF('0.2_Goos'!$A$2:$A$151,'WAVG - Countries'!$A53,'0.2_Goos'!G$2:G$151),0)</f>
        <v>3.2567838036553405</v>
      </c>
      <c r="H53">
        <f>IFERROR(SUMIF('0.2_Price'!$A$5:$A$154,$A53,'0.2_Price'!AE$5:AE$154)/SUMIF('0.2_Goos'!$A$2:$A$151,'WAVG - Countries'!$A53,'0.2_Goos'!H$2:H$151),0)</f>
        <v>0.95142369158137796</v>
      </c>
      <c r="I53">
        <f>IFERROR(SUMIF('0.2_Price'!$A$5:$A$154,$A53,'0.2_Price'!AF$5:AF$154)/SUMIF('0.2_Goos'!$A$2:$A$151,'WAVG - Countries'!$A53,'0.2_Goos'!I$2:I$151),0)</f>
        <v>0.95142369158137741</v>
      </c>
      <c r="J53">
        <f>IFERROR(SUMIF('0.2_Price'!$A$5:$A$154,$A53,'0.2_Price'!AG$5:AG$154)/SUMIF('0.2_Goos'!$A$2:$A$151,'WAVG - Countries'!$A53,'0.2_Goos'!J$2:J$151),0)</f>
        <v>1.034371047004212</v>
      </c>
      <c r="K53">
        <f>IFERROR(SUMIF('0.2_Price'!$A$5:$A$154,$A53,'0.2_Price'!AH$5:AH$154)/SUMIF('0.2_Goos'!$A$2:$A$151,'WAVG - Countries'!$A53,'0.2_Goos'!K$2:K$151),0)</f>
        <v>1.0617019920935244</v>
      </c>
      <c r="L53">
        <f>IFERROR(SUMIF('0.2_Price'!$A$5:$A$154,$A53,'0.2_Price'!AI$5:AI$154)/SUMIF('0.2_Goos'!$A$2:$A$151,'WAVG - Countries'!$A53,'0.2_Goos'!L$2:L$151),0)</f>
        <v>1.1196579541623755</v>
      </c>
      <c r="M53">
        <f>IFERROR(SUMIF('0.2_Price'!$A$5:$A$154,$A53,'0.2_Price'!AJ$5:AJ$154)/SUMIF('0.2_Goos'!$A$2:$A$151,'WAVG - Countries'!$A53,'0.2_Goos'!M$2:M$151),0)</f>
        <v>1.173447841115385</v>
      </c>
      <c r="N53">
        <f>IFERROR(SUMIF('0.2_Price'!$A$5:$A$154,$A53,'0.2_Price'!AK$5:AK$154)/SUMIF('0.2_Goos'!$A$2:$A$151,'WAVG - Countries'!$A53,'0.2_Goos'!N$2:N$151),0)</f>
        <v>1.4001396873408789</v>
      </c>
      <c r="O53">
        <f>IFERROR(SUMIF('0.2_Price'!$A$5:$A$154,$A53,'0.2_Price'!AL$5:AL$154)/SUMIF('0.2_Goos'!$A$2:$A$151,'WAVG - Countries'!$A53,'0.2_Goos'!O$2:O$151),0)</f>
        <v>1.4314409645881503</v>
      </c>
      <c r="P53">
        <f>IFERROR(SUMIF('0.2_Price'!$A$5:$A$154,$A53,'0.2_Price'!AM$5:AM$154)/SUMIF('0.2_Goos'!$A$2:$A$151,'WAVG - Countries'!$A53,'0.2_Goos'!P$2:P$151),0)</f>
        <v>1.6433405474569149</v>
      </c>
      <c r="Q53">
        <f>IFERROR(SUMIF('0.2_Price'!$A$5:$A$154,$A53,'0.2_Price'!AN$5:AN$154)/SUMIF('0.2_Goos'!$A$2:$A$151,'WAVG - Countries'!$A53,'0.2_Goos'!Q$2:Q$151),0)</f>
        <v>2.3778443755047074</v>
      </c>
      <c r="R53">
        <f>IFERROR(SUMIF('0.2_Price'!$A$5:$A$154,$A53,'0.2_Price'!AO$5:AO$154)/SUMIF('0.2_Goos'!$A$2:$A$151,'WAVG - Countries'!$A53,'0.2_Goos'!R$2:R$151),0)</f>
        <v>2.4159387102922341</v>
      </c>
      <c r="S53">
        <f>IFERROR(SUMIF('0.2_Price'!$A$5:$A$154,$A53,'0.2_Price'!AP$5:AP$154)/SUMIF('0.2_Goos'!$A$2:$A$151,'WAVG - Countries'!$A53,'0.2_Goos'!S$2:S$151),0)</f>
        <v>2.4159214376508626</v>
      </c>
      <c r="T53">
        <f>IFERROR(SUMIF('0.2_Price'!$A$5:$A$154,$A53,'0.2_Price'!AQ$5:AQ$154)/SUMIF('0.2_Goos'!$A$2:$A$151,'WAVG - Countries'!$A53,'0.2_Goos'!T$2:T$151),0)</f>
        <v>2.4159041650094917</v>
      </c>
      <c r="U53">
        <f>IFERROR(SUMIF('0.2_Price'!$A$5:$A$154,$A53,'0.2_Price'!AR$5:AR$154)/SUMIF('0.2_Goos'!$A$2:$A$151,'WAVG - Countries'!$A53,'0.2_Goos'!U$2:U$151),0)</f>
        <v>2.4158178018026324</v>
      </c>
      <c r="V53">
        <f>IFERROR(SUMIF('0.2_Price'!$A$5:$A$154,$A53,'0.2_Price'!AS$5:AS$154)/SUMIF('0.2_Goos'!$A$2:$A$151,'WAVG - Countries'!$A53,'0.2_Goos'!V$2:V$151),0)</f>
        <v>2.4157055296337151</v>
      </c>
      <c r="W53">
        <f>IFERROR(SUMIF('0.2_Price'!$A$5:$A$154,$A53,'0.2_Price'!AT$5:AT$154)/SUMIF('0.2_Goos'!$A$2:$A$151,'WAVG - Countries'!$A53,'0.2_Goos'!W$2:W$151),0)</f>
        <v>2.4155932574647991</v>
      </c>
      <c r="X53">
        <f t="shared" si="1"/>
        <v>-1.4828717087229215E-2</v>
      </c>
    </row>
    <row r="54" spans="1:24" x14ac:dyDescent="0.25">
      <c r="A54" t="s">
        <v>49</v>
      </c>
      <c r="B54" t="str">
        <f>VLOOKUP(A54,'DE-EN Country'!$A$1:$B$25,2,FALSE)</f>
        <v>Slovakia</v>
      </c>
      <c r="C54">
        <f>IFERROR(SUMIF('0.2_Price'!$A$5:$A$154,$A54,'0.2_Price'!Z$5:Z$154)/SUMIF('0.2_Goos'!$A$2:$A$151,'WAVG - Countries'!$A54,'0.2_Goos'!C$2:C$151),0)</f>
        <v>0</v>
      </c>
      <c r="D54">
        <f>IFERROR(SUMIF('0.2_Price'!$A$5:$A$154,$A54,'0.2_Price'!AA$5:AA$154)/SUMIF('0.2_Goos'!$A$2:$A$151,'WAVG - Countries'!$A54,'0.2_Goos'!D$2:D$151),0)</f>
        <v>0</v>
      </c>
      <c r="E54">
        <f>IFERROR(SUMIF('0.2_Price'!$A$5:$A$154,$A54,'0.2_Price'!AB$5:AB$154)/SUMIF('0.2_Goos'!$A$2:$A$151,'WAVG - Countries'!$A54,'0.2_Goos'!E$2:E$151),0)</f>
        <v>0</v>
      </c>
      <c r="F54">
        <f>IFERROR(SUMIF('0.2_Price'!$A$5:$A$154,$A54,'0.2_Price'!AC$5:AC$154)/SUMIF('0.2_Goos'!$A$2:$A$151,'WAVG - Countries'!$A54,'0.2_Goos'!F$2:F$151),0)</f>
        <v>0</v>
      </c>
      <c r="G54">
        <f>IFERROR(SUMIF('0.2_Price'!$A$5:$A$154,$A54,'0.2_Price'!AD$5:AD$154)/SUMIF('0.2_Goos'!$A$2:$A$151,'WAVG - Countries'!$A54,'0.2_Goos'!G$2:G$151),0)</f>
        <v>0</v>
      </c>
      <c r="H54">
        <f>IFERROR(SUMIF('0.2_Price'!$A$5:$A$154,$A54,'0.2_Price'!AE$5:AE$154)/SUMIF('0.2_Goos'!$A$2:$A$151,'WAVG - Countries'!$A54,'0.2_Goos'!H$2:H$151),0)</f>
        <v>1.9201747368092847</v>
      </c>
      <c r="I54">
        <f>IFERROR(SUMIF('0.2_Price'!$A$5:$A$154,$A54,'0.2_Price'!AF$5:AF$154)/SUMIF('0.2_Goos'!$A$2:$A$151,'WAVG - Countries'!$A54,'0.2_Goos'!I$2:I$151),0)</f>
        <v>1.9201747368092865</v>
      </c>
      <c r="J54">
        <f>IFERROR(SUMIF('0.2_Price'!$A$5:$A$154,$A54,'0.2_Price'!AG$5:AG$154)/SUMIF('0.2_Goos'!$A$2:$A$151,'WAVG - Countries'!$A54,'0.2_Goos'!J$2:J$151),0)</f>
        <v>1.9201747368092874</v>
      </c>
      <c r="K54">
        <f>IFERROR(SUMIF('0.2_Price'!$A$5:$A$154,$A54,'0.2_Price'!AH$5:AH$154)/SUMIF('0.2_Goos'!$A$2:$A$151,'WAVG - Countries'!$A54,'0.2_Goos'!K$2:K$151),0)</f>
        <v>1.9823094136402315</v>
      </c>
      <c r="L54">
        <f>IFERROR(SUMIF('0.2_Price'!$A$5:$A$154,$A54,'0.2_Price'!AI$5:AI$154)/SUMIF('0.2_Goos'!$A$2:$A$151,'WAVG - Countries'!$A54,'0.2_Goos'!L$2:L$151),0)</f>
        <v>1.9823094136402319</v>
      </c>
      <c r="M54">
        <f>IFERROR(SUMIF('0.2_Price'!$A$5:$A$154,$A54,'0.2_Price'!AJ$5:AJ$154)/SUMIF('0.2_Goos'!$A$2:$A$151,'WAVG - Countries'!$A54,'0.2_Goos'!M$2:M$151),0)</f>
        <v>1.9823094136402333</v>
      </c>
      <c r="N54">
        <f>IFERROR(SUMIF('0.2_Price'!$A$5:$A$154,$A54,'0.2_Price'!AK$5:AK$154)/SUMIF('0.2_Goos'!$A$2:$A$151,'WAVG - Countries'!$A54,'0.2_Goos'!N$2:N$151),0)</f>
        <v>2.0281561063759255</v>
      </c>
      <c r="O54">
        <f>IFERROR(SUMIF('0.2_Price'!$A$5:$A$154,$A54,'0.2_Price'!AL$5:AL$154)/SUMIF('0.2_Goos'!$A$2:$A$151,'WAVG - Countries'!$A54,'0.2_Goos'!O$2:O$151),0)</f>
        <v>2.04793493265448</v>
      </c>
      <c r="P54">
        <f>IFERROR(SUMIF('0.2_Price'!$A$5:$A$154,$A54,'0.2_Price'!AM$5:AM$154)/SUMIF('0.2_Goos'!$A$2:$A$151,'WAVG - Countries'!$A54,'0.2_Goos'!P$2:P$151),0)</f>
        <v>2.1054205995002078</v>
      </c>
      <c r="Q54">
        <f>IFERROR(SUMIF('0.2_Price'!$A$5:$A$154,$A54,'0.2_Price'!AN$5:AN$154)/SUMIF('0.2_Goos'!$A$2:$A$151,'WAVG - Countries'!$A54,'0.2_Goos'!Q$2:Q$151),0)</f>
        <v>2.1536058716689674</v>
      </c>
      <c r="R54">
        <f>IFERROR(SUMIF('0.2_Price'!$A$5:$A$154,$A54,'0.2_Price'!AO$5:AO$154)/SUMIF('0.2_Goos'!$A$2:$A$151,'WAVG - Countries'!$A54,'0.2_Goos'!R$2:R$151),0)</f>
        <v>2.150787876328609</v>
      </c>
      <c r="S54">
        <f>IFERROR(SUMIF('0.2_Price'!$A$5:$A$154,$A54,'0.2_Price'!AP$5:AP$154)/SUMIF('0.2_Goos'!$A$2:$A$151,'WAVG - Countries'!$A54,'0.2_Goos'!S$2:S$151),0)</f>
        <v>2.3212279739846386</v>
      </c>
      <c r="T54">
        <f>IFERROR(SUMIF('0.2_Price'!$A$5:$A$154,$A54,'0.2_Price'!AQ$5:AQ$154)/SUMIF('0.2_Goos'!$A$2:$A$151,'WAVG - Countries'!$A54,'0.2_Goos'!T$2:T$151),0)</f>
        <v>2.3184099786442771</v>
      </c>
      <c r="U54">
        <f>IFERROR(SUMIF('0.2_Price'!$A$5:$A$154,$A54,'0.2_Price'!AR$5:AR$154)/SUMIF('0.2_Goos'!$A$2:$A$151,'WAVG - Countries'!$A54,'0.2_Goos'!U$2:U$151),0)</f>
        <v>2.4190591934858703</v>
      </c>
      <c r="V54">
        <f>IFERROR(SUMIF('0.2_Price'!$A$5:$A$154,$A54,'0.2_Price'!AS$5:AS$154)/SUMIF('0.2_Goos'!$A$2:$A$151,'WAVG - Countries'!$A54,'0.2_Goos'!V$2:V$151),0)</f>
        <v>2.5667500054443577</v>
      </c>
      <c r="W54">
        <f>IFERROR(SUMIF('0.2_Price'!$A$5:$A$154,$A54,'0.2_Price'!AT$5:AT$154)/SUMIF('0.2_Goos'!$A$2:$A$151,'WAVG - Countries'!$A54,'0.2_Goos'!W$2:W$151),0)</f>
        <v>2.5963023741319455</v>
      </c>
      <c r="X54">
        <f>_xlfn.RRI($W$4-$H$4,H54,W54)</f>
        <v>2.0315070136624591E-2</v>
      </c>
    </row>
    <row r="55" spans="1:24" x14ac:dyDescent="0.25">
      <c r="A55" t="s">
        <v>50</v>
      </c>
      <c r="B55" t="str">
        <f>VLOOKUP(A55,'DE-EN Country'!$A$1:$B$25,2,FALSE)</f>
        <v>Slovenia</v>
      </c>
      <c r="C55">
        <f>IFERROR(SUMIF('0.2_Price'!$A$5:$A$154,$A55,'0.2_Price'!Z$5:Z$154)/SUMIF('0.2_Goos'!$A$2:$A$151,'WAVG - Countries'!$A55,'0.2_Goos'!C$2:C$151),0)</f>
        <v>0.5115550781249999</v>
      </c>
      <c r="D55">
        <f>IFERROR(SUMIF('0.2_Price'!$A$5:$A$154,$A55,'0.2_Price'!AA$5:AA$154)/SUMIF('0.2_Goos'!$A$2:$A$151,'WAVG - Countries'!$A55,'0.2_Goos'!D$2:D$151),0)</f>
        <v>0.54556875000000005</v>
      </c>
      <c r="E55">
        <f>IFERROR(SUMIF('0.2_Price'!$A$5:$A$154,$A55,'0.2_Price'!AB$5:AB$154)/SUMIF('0.2_Goos'!$A$2:$A$151,'WAVG - Countries'!$A55,'0.2_Goos'!E$2:E$151),0)</f>
        <v>0.62201250000000008</v>
      </c>
      <c r="F55">
        <f>IFERROR(SUMIF('0.2_Price'!$A$5:$A$154,$A55,'0.2_Price'!AC$5:AC$154)/SUMIF('0.2_Goos'!$A$2:$A$151,'WAVG - Countries'!$A55,'0.2_Goos'!F$2:F$151),0)</f>
        <v>0.62201249999999997</v>
      </c>
      <c r="G55">
        <f>IFERROR(SUMIF('0.2_Price'!$A$5:$A$154,$A55,'0.2_Price'!AD$5:AD$154)/SUMIF('0.2_Goos'!$A$2:$A$151,'WAVG - Countries'!$A55,'0.2_Goos'!G$2:G$151),0)</f>
        <v>0.63736875000000004</v>
      </c>
      <c r="H55">
        <f>IFERROR(SUMIF('0.2_Price'!$A$5:$A$154,$A55,'0.2_Price'!AE$5:AE$154)/SUMIF('0.2_Goos'!$A$2:$A$151,'WAVG - Countries'!$A55,'0.2_Goos'!H$2:H$151),0)</f>
        <v>0.71380288904930855</v>
      </c>
      <c r="I55">
        <f>IFERROR(SUMIF('0.2_Price'!$A$5:$A$154,$A55,'0.2_Price'!AF$5:AF$154)/SUMIF('0.2_Goos'!$A$2:$A$151,'WAVG - Countries'!$A55,'0.2_Goos'!I$2:I$151),0)</f>
        <v>0.73107106867176219</v>
      </c>
      <c r="J55">
        <f>IFERROR(SUMIF('0.2_Price'!$A$5:$A$154,$A55,'0.2_Price'!AG$5:AG$154)/SUMIF('0.2_Goos'!$A$2:$A$151,'WAVG - Countries'!$A55,'0.2_Goos'!J$2:J$151),0)</f>
        <v>0.75257052037051508</v>
      </c>
      <c r="K55">
        <f>IFERROR(SUMIF('0.2_Price'!$A$5:$A$154,$A55,'0.2_Price'!AH$5:AH$154)/SUMIF('0.2_Goos'!$A$2:$A$151,'WAVG - Countries'!$A55,'0.2_Goos'!K$2:K$151),0)</f>
        <v>0.86605317242196467</v>
      </c>
      <c r="L55">
        <f>IFERROR(SUMIF('0.2_Price'!$A$5:$A$154,$A55,'0.2_Price'!AI$5:AI$154)/SUMIF('0.2_Goos'!$A$2:$A$151,'WAVG - Countries'!$A55,'0.2_Goos'!L$2:L$151),0)</f>
        <v>0.98694922650265671</v>
      </c>
      <c r="M55">
        <f>IFERROR(SUMIF('0.2_Price'!$A$5:$A$154,$A55,'0.2_Price'!AJ$5:AJ$154)/SUMIF('0.2_Goos'!$A$2:$A$151,'WAVG - Countries'!$A55,'0.2_Goos'!M$2:M$151),0)</f>
        <v>1.0758331013449345</v>
      </c>
      <c r="N55">
        <f>IFERROR(SUMIF('0.2_Price'!$A$5:$A$154,$A55,'0.2_Price'!AK$5:AK$154)/SUMIF('0.2_Goos'!$A$2:$A$151,'WAVG - Countries'!$A55,'0.2_Goos'!N$2:N$151),0)</f>
        <v>1.0758357054900727</v>
      </c>
      <c r="O55">
        <f>IFERROR(SUMIF('0.2_Price'!$A$5:$A$154,$A55,'0.2_Price'!AL$5:AL$154)/SUMIF('0.2_Goos'!$A$2:$A$151,'WAVG - Countries'!$A55,'0.2_Goos'!O$2:O$151),0)</f>
        <v>1.0758357054900729</v>
      </c>
      <c r="P55">
        <f>IFERROR(SUMIF('0.2_Price'!$A$5:$A$154,$A55,'0.2_Price'!AM$5:AM$154)/SUMIF('0.2_Goos'!$A$2:$A$151,'WAVG - Countries'!$A55,'0.2_Goos'!P$2:P$151),0)</f>
        <v>1.0792226603977724</v>
      </c>
      <c r="Q55">
        <f>IFERROR(SUMIF('0.2_Price'!$A$5:$A$154,$A55,'0.2_Price'!AN$5:AN$154)/SUMIF('0.2_Goos'!$A$2:$A$151,'WAVG - Countries'!$A55,'0.2_Goos'!Q$2:Q$151),0)</f>
        <v>1.0792226603977724</v>
      </c>
      <c r="R55">
        <f>IFERROR(SUMIF('0.2_Price'!$A$5:$A$154,$A55,'0.2_Price'!AO$5:AO$154)/SUMIF('0.2_Goos'!$A$2:$A$151,'WAVG - Countries'!$A55,'0.2_Goos'!R$2:R$151),0)</f>
        <v>1.0927692423082043</v>
      </c>
      <c r="S55">
        <f>IFERROR(SUMIF('0.2_Price'!$A$5:$A$154,$A55,'0.2_Price'!AP$5:AP$154)/SUMIF('0.2_Goos'!$A$2:$A$151,'WAVG - Countries'!$A55,'0.2_Goos'!S$2:S$151),0)</f>
        <v>1.2082127531320137</v>
      </c>
      <c r="T55">
        <f>IFERROR(SUMIF('0.2_Price'!$A$5:$A$154,$A55,'0.2_Price'!AQ$5:AQ$154)/SUMIF('0.2_Goos'!$A$2:$A$151,'WAVG - Countries'!$A55,'0.2_Goos'!T$2:T$151),0)</f>
        <v>1.2082127531320137</v>
      </c>
      <c r="U55">
        <f>IFERROR(SUMIF('0.2_Price'!$A$5:$A$154,$A55,'0.2_Price'!AR$5:AR$154)/SUMIF('0.2_Goos'!$A$2:$A$151,'WAVG - Countries'!$A55,'0.2_Goos'!U$2:U$151),0)</f>
        <v>1.2148624084540416</v>
      </c>
      <c r="V55">
        <f>IFERROR(SUMIF('0.2_Price'!$A$5:$A$154,$A55,'0.2_Price'!AS$5:AS$154)/SUMIF('0.2_Goos'!$A$2:$A$151,'WAVG - Countries'!$A55,'0.2_Goos'!V$2:V$151),0)</f>
        <v>1.4758149009335495</v>
      </c>
      <c r="W55">
        <f>IFERROR(SUMIF('0.2_Price'!$A$5:$A$154,$A55,'0.2_Price'!AT$5:AT$154)/SUMIF('0.2_Goos'!$A$2:$A$151,'WAVG - Countries'!$A55,'0.2_Goos'!W$2:W$151),0)</f>
        <v>1.5991624216446971</v>
      </c>
      <c r="X55">
        <f t="shared" si="1"/>
        <v>5.8644166594109315E-2</v>
      </c>
    </row>
    <row r="56" spans="1:24" x14ac:dyDescent="0.25">
      <c r="A56" t="s">
        <v>51</v>
      </c>
      <c r="B56" t="str">
        <f>VLOOKUP(A56,'DE-EN Country'!$A$1:$B$25,2,FALSE)</f>
        <v>Spain</v>
      </c>
      <c r="C56">
        <f>IFERROR(SUMIF('0.2_Price'!$A$5:$A$154,$A56,'0.2_Price'!Z$5:Z$154)/SUMIF('0.2_Goos'!$A$2:$A$151,'WAVG - Countries'!$A56,'0.2_Goos'!C$2:C$151),0)</f>
        <v>1.182322777114087</v>
      </c>
      <c r="D56">
        <f>IFERROR(SUMIF('0.2_Price'!$A$5:$A$154,$A56,'0.2_Price'!AA$5:AA$154)/SUMIF('0.2_Goos'!$A$2:$A$151,'WAVG - Countries'!$A56,'0.2_Goos'!D$2:D$151),0)</f>
        <v>1.1872381164915851</v>
      </c>
      <c r="E56">
        <f>IFERROR(SUMIF('0.2_Price'!$A$5:$A$154,$A56,'0.2_Price'!AB$5:AB$154)/SUMIF('0.2_Goos'!$A$2:$A$151,'WAVG - Countries'!$A56,'0.2_Goos'!E$2:E$151),0)</f>
        <v>1.1726982329044118</v>
      </c>
      <c r="F56">
        <f>IFERROR(SUMIF('0.2_Price'!$A$5:$A$154,$A56,'0.2_Price'!AC$5:AC$154)/SUMIF('0.2_Goos'!$A$2:$A$151,'WAVG - Countries'!$A56,'0.2_Goos'!F$2:F$151),0)</f>
        <v>1.1852582032731795</v>
      </c>
      <c r="G56">
        <f>IFERROR(SUMIF('0.2_Price'!$A$5:$A$154,$A56,'0.2_Price'!AD$5:AD$154)/SUMIF('0.2_Goos'!$A$2:$A$151,'WAVG - Countries'!$A56,'0.2_Goos'!G$2:G$151),0)</f>
        <v>1.1912034434293595</v>
      </c>
      <c r="H56">
        <f>IFERROR(SUMIF('0.2_Price'!$A$5:$A$154,$A56,'0.2_Price'!AE$5:AE$154)/SUMIF('0.2_Goos'!$A$2:$A$151,'WAVG - Countries'!$A56,'0.2_Goos'!H$2:H$151),0)</f>
        <v>1.2749823298045355</v>
      </c>
      <c r="I56">
        <f>IFERROR(SUMIF('0.2_Price'!$A$5:$A$154,$A56,'0.2_Price'!AF$5:AF$154)/SUMIF('0.2_Goos'!$A$2:$A$151,'WAVG - Countries'!$A56,'0.2_Goos'!I$2:I$151),0)</f>
        <v>1.2987562012855325</v>
      </c>
      <c r="J56">
        <f>IFERROR(SUMIF('0.2_Price'!$A$5:$A$154,$A56,'0.2_Price'!AG$5:AG$154)/SUMIF('0.2_Goos'!$A$2:$A$151,'WAVG - Countries'!$A56,'0.2_Goos'!J$2:J$151),0)</f>
        <v>1.314559605724855</v>
      </c>
      <c r="K56">
        <f>IFERROR(SUMIF('0.2_Price'!$A$5:$A$154,$A56,'0.2_Price'!AH$5:AH$154)/SUMIF('0.2_Goos'!$A$2:$A$151,'WAVG - Countries'!$A56,'0.2_Goos'!K$2:K$151),0)</f>
        <v>1.385441253090604</v>
      </c>
      <c r="L56">
        <f>IFERROR(SUMIF('0.2_Price'!$A$5:$A$154,$A56,'0.2_Price'!AI$5:AI$154)/SUMIF('0.2_Goos'!$A$2:$A$151,'WAVG - Countries'!$A56,'0.2_Goos'!L$2:L$151),0)</f>
        <v>2.1007970456590881</v>
      </c>
      <c r="M56">
        <f>IFERROR(SUMIF('0.2_Price'!$A$5:$A$154,$A56,'0.2_Price'!AJ$5:AJ$154)/SUMIF('0.2_Goos'!$A$2:$A$151,'WAVG - Countries'!$A56,'0.2_Goos'!M$2:M$151),0)</f>
        <v>2.3478034235935148</v>
      </c>
      <c r="N56">
        <f>IFERROR(SUMIF('0.2_Price'!$A$5:$A$154,$A56,'0.2_Price'!AK$5:AK$154)/SUMIF('0.2_Goos'!$A$2:$A$151,'WAVG - Countries'!$A56,'0.2_Goos'!N$2:N$151),0)</f>
        <v>2.385861142163654</v>
      </c>
      <c r="O56">
        <f>IFERROR(SUMIF('0.2_Price'!$A$5:$A$154,$A56,'0.2_Price'!AL$5:AL$154)/SUMIF('0.2_Goos'!$A$2:$A$151,'WAVG - Countries'!$A56,'0.2_Goos'!O$2:O$151),0)</f>
        <v>2.406333631955127</v>
      </c>
      <c r="P56">
        <f>IFERROR(SUMIF('0.2_Price'!$A$5:$A$154,$A56,'0.2_Price'!AM$5:AM$154)/SUMIF('0.2_Goos'!$A$2:$A$151,'WAVG - Countries'!$A56,'0.2_Goos'!P$2:P$151),0)</f>
        <v>2.4063336319551283</v>
      </c>
      <c r="Q56">
        <f>IFERROR(SUMIF('0.2_Price'!$A$5:$A$154,$A56,'0.2_Price'!AN$5:AN$154)/SUMIF('0.2_Goos'!$A$2:$A$151,'WAVG - Countries'!$A56,'0.2_Goos'!Q$2:Q$151),0)</f>
        <v>2.4063336319551283</v>
      </c>
      <c r="R56">
        <f>IFERROR(SUMIF('0.2_Price'!$A$5:$A$154,$A56,'0.2_Price'!AO$5:AO$154)/SUMIF('0.2_Goos'!$A$2:$A$151,'WAVG - Countries'!$A56,'0.2_Goos'!R$2:R$151),0)</f>
        <v>2.5567866170306952</v>
      </c>
      <c r="S56">
        <f>IFERROR(SUMIF('0.2_Price'!$A$5:$A$154,$A56,'0.2_Price'!AP$5:AP$154)/SUMIF('0.2_Goos'!$A$2:$A$151,'WAVG - Countries'!$A56,'0.2_Goos'!S$2:S$151),0)</f>
        <v>2.5567866170306939</v>
      </c>
      <c r="T56">
        <f>IFERROR(SUMIF('0.2_Price'!$A$5:$A$154,$A56,'0.2_Price'!AQ$5:AQ$154)/SUMIF('0.2_Goos'!$A$2:$A$151,'WAVG - Countries'!$A56,'0.2_Goos'!T$2:T$151),0)</f>
        <v>2.5567866170306943</v>
      </c>
      <c r="U56">
        <f>IFERROR(SUMIF('0.2_Price'!$A$5:$A$154,$A56,'0.2_Price'!AR$5:AR$154)/SUMIF('0.2_Goos'!$A$2:$A$151,'WAVG - Countries'!$A56,'0.2_Goos'!U$2:U$151),0)</f>
        <v>2.9235440666985819</v>
      </c>
      <c r="V56">
        <f>IFERROR(SUMIF('0.2_Price'!$A$5:$A$154,$A56,'0.2_Price'!AS$5:AS$154)/SUMIF('0.2_Goos'!$A$2:$A$151,'WAVG - Countries'!$A56,'0.2_Goos'!V$2:V$151),0)</f>
        <v>2.9235440666985828</v>
      </c>
      <c r="W56">
        <f>IFERROR(SUMIF('0.2_Price'!$A$5:$A$154,$A56,'0.2_Price'!AT$5:AT$154)/SUMIF('0.2_Goos'!$A$2:$A$151,'WAVG - Countries'!$A56,'0.2_Goos'!W$2:W$151),0)</f>
        <v>3.0448531901850613</v>
      </c>
      <c r="X56">
        <f t="shared" si="1"/>
        <v>4.843501077362844E-2</v>
      </c>
    </row>
    <row r="57" spans="1:24" x14ac:dyDescent="0.25">
      <c r="A57" t="s">
        <v>52</v>
      </c>
      <c r="B57" t="str">
        <f>VLOOKUP(A57,'DE-EN Country'!$A$1:$B$25,2,FALSE)</f>
        <v>Czech Republic</v>
      </c>
      <c r="C57">
        <f>IFERROR(SUMIF('0.2_Price'!$A$5:$A$154,$A57,'0.2_Price'!Z$5:Z$154)/SUMIF('0.2_Goos'!$A$2:$A$151,'WAVG - Countries'!$A57,'0.2_Goos'!C$2:C$151),0)</f>
        <v>2.069363229895925</v>
      </c>
      <c r="D57">
        <f>IFERROR(SUMIF('0.2_Price'!$A$5:$A$154,$A57,'0.2_Price'!AA$5:AA$154)/SUMIF('0.2_Goos'!$A$2:$A$151,'WAVG - Countries'!$A57,'0.2_Goos'!D$2:D$151),0)</f>
        <v>2.1006564467866844</v>
      </c>
      <c r="E57">
        <f>IFERROR(SUMIF('0.2_Price'!$A$5:$A$154,$A57,'0.2_Price'!AB$5:AB$154)/SUMIF('0.2_Goos'!$A$2:$A$151,'WAVG - Countries'!$A57,'0.2_Goos'!E$2:E$151),0)</f>
        <v>2.1286811380796427</v>
      </c>
      <c r="F57">
        <f>IFERROR(SUMIF('0.2_Price'!$A$5:$A$154,$A57,'0.2_Price'!AC$5:AC$154)/SUMIF('0.2_Goos'!$A$2:$A$151,'WAVG - Countries'!$A57,'0.2_Goos'!F$2:F$151),0)</f>
        <v>2.1866019287364007</v>
      </c>
      <c r="G57">
        <f>IFERROR(SUMIF('0.2_Price'!$A$5:$A$154,$A57,'0.2_Price'!AD$5:AD$154)/SUMIF('0.2_Goos'!$A$2:$A$151,'WAVG - Countries'!$A57,'0.2_Goos'!G$2:G$151),0)</f>
        <v>2.3155329234397746</v>
      </c>
      <c r="H57">
        <f>IFERROR(SUMIF('0.2_Price'!$A$5:$A$154,$A57,'0.2_Price'!AE$5:AE$154)/SUMIF('0.2_Goos'!$A$2:$A$151,'WAVG - Countries'!$A57,'0.2_Goos'!H$2:H$151),0)</f>
        <v>2.4434085868052482</v>
      </c>
      <c r="I57">
        <f>IFERROR(SUMIF('0.2_Price'!$A$5:$A$154,$A57,'0.2_Price'!AF$5:AF$154)/SUMIF('0.2_Goos'!$A$2:$A$151,'WAVG - Countries'!$A57,'0.2_Goos'!I$2:I$151),0)</f>
        <v>2.4730352489944627</v>
      </c>
      <c r="J57">
        <f>IFERROR(SUMIF('0.2_Price'!$A$5:$A$154,$A57,'0.2_Price'!AG$5:AG$154)/SUMIF('0.2_Goos'!$A$2:$A$151,'WAVG - Countries'!$A57,'0.2_Goos'!J$2:J$151),0)</f>
        <v>2.501799666787357</v>
      </c>
      <c r="K57">
        <f>IFERROR(SUMIF('0.2_Price'!$A$5:$A$154,$A57,'0.2_Price'!AH$5:AH$154)/SUMIF('0.2_Goos'!$A$2:$A$151,'WAVG - Countries'!$A57,'0.2_Goos'!K$2:K$151),0)</f>
        <v>2.5994355113605976</v>
      </c>
      <c r="L57">
        <f>IFERROR(SUMIF('0.2_Price'!$A$5:$A$154,$A57,'0.2_Price'!AI$5:AI$154)/SUMIF('0.2_Goos'!$A$2:$A$151,'WAVG - Countries'!$A57,'0.2_Goos'!L$2:L$151),0)</f>
        <v>2.8032383975758477</v>
      </c>
      <c r="M57">
        <f>IFERROR(SUMIF('0.2_Price'!$A$5:$A$154,$A57,'0.2_Price'!AJ$5:AJ$154)/SUMIF('0.2_Goos'!$A$2:$A$151,'WAVG - Countries'!$A57,'0.2_Goos'!M$2:M$151),0)</f>
        <v>2.866871833940714</v>
      </c>
      <c r="N57">
        <f>IFERROR(SUMIF('0.2_Price'!$A$5:$A$154,$A57,'0.2_Price'!AK$5:AK$154)/SUMIF('0.2_Goos'!$A$2:$A$151,'WAVG - Countries'!$A57,'0.2_Goos'!N$2:N$151),0)</f>
        <v>2.8582309286551748</v>
      </c>
      <c r="O57">
        <f>IFERROR(SUMIF('0.2_Price'!$A$5:$A$154,$A57,'0.2_Price'!AL$5:AL$154)/SUMIF('0.2_Goos'!$A$2:$A$151,'WAVG - Countries'!$A57,'0.2_Goos'!O$2:O$151),0)</f>
        <v>2.9344297165081961</v>
      </c>
      <c r="P57">
        <f>IFERROR(SUMIF('0.2_Price'!$A$5:$A$154,$A57,'0.2_Price'!AM$5:AM$154)/SUMIF('0.2_Goos'!$A$2:$A$151,'WAVG - Countries'!$A57,'0.2_Goos'!P$2:P$151),0)</f>
        <v>2.9568992869939152</v>
      </c>
      <c r="Q57">
        <f>IFERROR(SUMIF('0.2_Price'!$A$5:$A$154,$A57,'0.2_Price'!AN$5:AN$154)/SUMIF('0.2_Goos'!$A$2:$A$151,'WAVG - Countries'!$A57,'0.2_Goos'!Q$2:Q$151),0)</f>
        <v>3.0531877886968628</v>
      </c>
      <c r="R57">
        <f>IFERROR(SUMIF('0.2_Price'!$A$5:$A$154,$A57,'0.2_Price'!AO$5:AO$154)/SUMIF('0.2_Goos'!$A$2:$A$151,'WAVG - Countries'!$A57,'0.2_Goos'!R$2:R$151),0)</f>
        <v>3.0675555939521471</v>
      </c>
      <c r="S57">
        <f>IFERROR(SUMIF('0.2_Price'!$A$5:$A$154,$A57,'0.2_Price'!AP$5:AP$154)/SUMIF('0.2_Goos'!$A$2:$A$151,'WAVG - Countries'!$A57,'0.2_Goos'!S$2:S$151),0)</f>
        <v>3.2216379215282038</v>
      </c>
      <c r="T57">
        <f>IFERROR(SUMIF('0.2_Price'!$A$5:$A$154,$A57,'0.2_Price'!AQ$5:AQ$154)/SUMIF('0.2_Goos'!$A$2:$A$151,'WAVG - Countries'!$A57,'0.2_Goos'!T$2:T$151),0)</f>
        <v>3.386632260551182</v>
      </c>
      <c r="U57">
        <f>IFERROR(SUMIF('0.2_Price'!$A$5:$A$154,$A57,'0.2_Price'!AR$5:AR$154)/SUMIF('0.2_Goos'!$A$2:$A$151,'WAVG - Countries'!$A57,'0.2_Goos'!U$2:U$151),0)</f>
        <v>3.5492206332284728</v>
      </c>
      <c r="V57">
        <f>IFERROR(SUMIF('0.2_Price'!$A$5:$A$154,$A57,'0.2_Price'!AS$5:AS$154)/SUMIF('0.2_Goos'!$A$2:$A$151,'WAVG - Countries'!$A57,'0.2_Goos'!V$2:V$151),0)</f>
        <v>3.5777580820877741</v>
      </c>
      <c r="W57">
        <f>IFERROR(SUMIF('0.2_Price'!$A$5:$A$154,$A57,'0.2_Price'!AT$5:AT$154)/SUMIF('0.2_Goos'!$A$2:$A$151,'WAVG - Countries'!$A57,'0.2_Goos'!W$2:W$151),0)</f>
        <v>3.5523933207759857</v>
      </c>
      <c r="X57">
        <f t="shared" si="1"/>
        <v>2.7387354254761354E-2</v>
      </c>
    </row>
    <row r="58" spans="1:24" x14ac:dyDescent="0.25">
      <c r="A58" t="s">
        <v>53</v>
      </c>
      <c r="B58" t="str">
        <f>VLOOKUP(A58,'DE-EN Country'!$A$1:$B$25,2,FALSE)</f>
        <v>Cyprus</v>
      </c>
      <c r="C58">
        <f>IFERROR(SUMIF('0.2_Price'!$A$5:$A$154,$A58,'0.2_Price'!Z$5:Z$154)/SUMIF('0.2_Goos'!$A$2:$A$151,'WAVG - Countries'!$A58,'0.2_Goos'!C$2:C$151),0)</f>
        <v>2.6539499999999996</v>
      </c>
      <c r="D58">
        <f>IFERROR(SUMIF('0.2_Price'!$A$5:$A$154,$A58,'0.2_Price'!AA$5:AA$154)/SUMIF('0.2_Goos'!$A$2:$A$151,'WAVG - Countries'!$A58,'0.2_Goos'!D$2:D$151),0)</f>
        <v>2.804310000000001</v>
      </c>
      <c r="E58">
        <f>IFERROR(SUMIF('0.2_Price'!$A$5:$A$154,$A58,'0.2_Price'!AB$5:AB$154)/SUMIF('0.2_Goos'!$A$2:$A$151,'WAVG - Countries'!$A58,'0.2_Goos'!E$2:E$151),0)</f>
        <v>2.9048400000000001</v>
      </c>
      <c r="F58">
        <f>IFERROR(SUMIF('0.2_Price'!$A$5:$A$154,$A58,'0.2_Price'!AC$5:AC$154)/SUMIF('0.2_Goos'!$A$2:$A$151,'WAVG - Countries'!$A58,'0.2_Goos'!F$2:F$151),0)</f>
        <v>3.0099900000000006</v>
      </c>
      <c r="G58">
        <f>IFERROR(SUMIF('0.2_Price'!$A$5:$A$154,$A58,'0.2_Price'!AD$5:AD$154)/SUMIF('0.2_Goos'!$A$2:$A$151,'WAVG - Countries'!$A58,'0.2_Goos'!G$2:G$151),0)</f>
        <v>3.2062500000000003</v>
      </c>
      <c r="H58">
        <f>IFERROR(SUMIF('0.2_Price'!$A$5:$A$154,$A58,'0.2_Price'!AE$5:AE$154)/SUMIF('0.2_Goos'!$A$2:$A$151,'WAVG - Countries'!$A58,'0.2_Goos'!H$2:H$151),0)</f>
        <v>2.8034279529099599</v>
      </c>
      <c r="I58">
        <f>IFERROR(SUMIF('0.2_Price'!$A$5:$A$154,$A58,'0.2_Price'!AF$5:AF$154)/SUMIF('0.2_Goos'!$A$2:$A$151,'WAVG - Countries'!$A58,'0.2_Goos'!I$2:I$151),0)</f>
        <v>2.885096625466999</v>
      </c>
      <c r="J58">
        <f>IFERROR(SUMIF('0.2_Price'!$A$5:$A$154,$A58,'0.2_Price'!AG$5:AG$154)/SUMIF('0.2_Goos'!$A$2:$A$151,'WAVG - Countries'!$A58,'0.2_Goos'!J$2:J$151),0)</f>
        <v>2.9932355377307913</v>
      </c>
      <c r="K58">
        <f>IFERROR(SUMIF('0.2_Price'!$A$5:$A$154,$A58,'0.2_Price'!AH$5:AH$154)/SUMIF('0.2_Goos'!$A$2:$A$151,'WAVG - Countries'!$A58,'0.2_Goos'!K$2:K$151),0)</f>
        <v>3.0216658446663356</v>
      </c>
      <c r="L58">
        <f>IFERROR(SUMIF('0.2_Price'!$A$5:$A$154,$A58,'0.2_Price'!AI$5:AI$154)/SUMIF('0.2_Goos'!$A$2:$A$151,'WAVG - Countries'!$A58,'0.2_Goos'!L$2:L$151),0)</f>
        <v>3.2488150309832076</v>
      </c>
      <c r="M58">
        <f>IFERROR(SUMIF('0.2_Price'!$A$5:$A$154,$A58,'0.2_Price'!AJ$5:AJ$154)/SUMIF('0.2_Goos'!$A$2:$A$151,'WAVG - Countries'!$A58,'0.2_Goos'!M$2:M$151),0)</f>
        <v>3.5397440135610925</v>
      </c>
      <c r="N58">
        <f>IFERROR(SUMIF('0.2_Price'!$A$5:$A$154,$A58,'0.2_Price'!AK$5:AK$154)/SUMIF('0.2_Goos'!$A$2:$A$151,'WAVG - Countries'!$A58,'0.2_Goos'!N$2:N$151),0)</f>
        <v>3.6798348167072263</v>
      </c>
      <c r="O58">
        <f>IFERROR(SUMIF('0.2_Price'!$A$5:$A$154,$A58,'0.2_Price'!AL$5:AL$154)/SUMIF('0.2_Goos'!$A$2:$A$151,'WAVG - Countries'!$A58,'0.2_Goos'!O$2:O$151),0)</f>
        <v>3.6928982234220551</v>
      </c>
      <c r="P58">
        <f>IFERROR(SUMIF('0.2_Price'!$A$5:$A$154,$A58,'0.2_Price'!AM$5:AM$154)/SUMIF('0.2_Goos'!$A$2:$A$151,'WAVG - Countries'!$A58,'0.2_Goos'!P$2:P$151),0)</f>
        <v>3.7063844457305923</v>
      </c>
      <c r="Q58">
        <f>IFERROR(SUMIF('0.2_Price'!$A$5:$A$154,$A58,'0.2_Price'!AN$5:AN$154)/SUMIF('0.2_Goos'!$A$2:$A$151,'WAVG - Countries'!$A58,'0.2_Goos'!Q$2:Q$151),0)</f>
        <v>3.7203003808174864</v>
      </c>
      <c r="R58">
        <f>IFERROR(SUMIF('0.2_Price'!$A$5:$A$154,$A58,'0.2_Price'!AO$5:AO$154)/SUMIF('0.2_Goos'!$A$2:$A$151,'WAVG - Countries'!$A58,'0.2_Goos'!R$2:R$151),0)</f>
        <v>3.7346524390262301</v>
      </c>
      <c r="S58">
        <f>IFERROR(SUMIF('0.2_Price'!$A$5:$A$154,$A58,'0.2_Price'!AP$5:AP$154)/SUMIF('0.2_Goos'!$A$2:$A$151,'WAVG - Countries'!$A58,'0.2_Goos'!S$2:S$151),0)</f>
        <v>3.7494464822244589</v>
      </c>
      <c r="T58">
        <f>IFERROR(SUMIF('0.2_Price'!$A$5:$A$154,$A58,'0.2_Price'!AQ$5:AQ$154)/SUMIF('0.2_Goos'!$A$2:$A$151,'WAVG - Countries'!$A58,'0.2_Goos'!T$2:T$151),0)</f>
        <v>3.7646877591208581</v>
      </c>
      <c r="U58">
        <f>IFERROR(SUMIF('0.2_Price'!$A$5:$A$154,$A58,'0.2_Price'!AR$5:AR$154)/SUMIF('0.2_Goos'!$A$2:$A$151,'WAVG - Countries'!$A58,'0.2_Goos'!U$2:U$151),0)</f>
        <v>3.7679651090971591</v>
      </c>
      <c r="V58">
        <f>IFERROR(SUMIF('0.2_Price'!$A$5:$A$154,$A58,'0.2_Price'!AS$5:AS$154)/SUMIF('0.2_Goos'!$A$2:$A$151,'WAVG - Countries'!$A58,'0.2_Goos'!V$2:V$151),0)</f>
        <v>3.7657359279815164</v>
      </c>
      <c r="W58">
        <f>IFERROR(SUMIF('0.2_Price'!$A$5:$A$154,$A58,'0.2_Price'!AT$5:AT$154)/SUMIF('0.2_Goos'!$A$2:$A$151,'WAVG - Countries'!$A58,'0.2_Goos'!W$2:W$151),0)</f>
        <v>4.1390507892799961</v>
      </c>
      <c r="X58">
        <f t="shared" si="1"/>
        <v>2.2469591744701534E-2</v>
      </c>
    </row>
    <row r="60" spans="1:24" s="4" customFormat="1" x14ac:dyDescent="0.25">
      <c r="A60" s="5">
        <v>0.5</v>
      </c>
      <c r="B60" s="5"/>
    </row>
    <row r="62" spans="1:24" x14ac:dyDescent="0.25">
      <c r="C62">
        <v>2020</v>
      </c>
      <c r="D62">
        <v>2021</v>
      </c>
      <c r="E62">
        <v>2022</v>
      </c>
      <c r="F62">
        <v>2023</v>
      </c>
      <c r="G62">
        <v>2024</v>
      </c>
      <c r="H62">
        <v>2025</v>
      </c>
      <c r="I62">
        <v>2026</v>
      </c>
      <c r="J62">
        <v>2027</v>
      </c>
      <c r="K62">
        <v>2028</v>
      </c>
      <c r="L62">
        <v>2029</v>
      </c>
      <c r="M62">
        <v>2030</v>
      </c>
      <c r="N62">
        <v>2031</v>
      </c>
      <c r="O62">
        <v>2032</v>
      </c>
      <c r="P62">
        <v>2033</v>
      </c>
      <c r="Q62">
        <v>2034</v>
      </c>
      <c r="R62">
        <v>2035</v>
      </c>
      <c r="S62">
        <v>2036</v>
      </c>
      <c r="T62">
        <v>2037</v>
      </c>
      <c r="U62">
        <v>2038</v>
      </c>
      <c r="V62">
        <v>2039</v>
      </c>
      <c r="W62">
        <v>2040</v>
      </c>
      <c r="X62" t="s">
        <v>83</v>
      </c>
    </row>
    <row r="63" spans="1:24" x14ac:dyDescent="0.25">
      <c r="A63" t="s">
        <v>25</v>
      </c>
      <c r="B63" t="str">
        <f>VLOOKUP(A63,'DE-EN Country'!$A$1:$B$25,2,FALSE)</f>
        <v>Belgium</v>
      </c>
      <c r="C63">
        <f>IFERROR(SUMIF('0.5_Price'!$A$5:$A$154,$A63,'0.5_Price'!Z$5:Z$154)/SUMIF('0.5_Goos'!$A$2:$A$151,'WAVG - Countries'!$A63,'0.5_Goos'!C$2:C$151),0)</f>
        <v>2.3226657677887159</v>
      </c>
      <c r="D63">
        <f>IFERROR(SUMIF('0.5_Price'!$A$5:$A$154,$A63,'0.5_Price'!AA$5:AA$154)/SUMIF('0.5_Goos'!$A$2:$A$151,'WAVG - Countries'!$A63,'0.5_Goos'!D$2:D$151),0)</f>
        <v>2.3271235651986832</v>
      </c>
      <c r="E63">
        <f>IFERROR(SUMIF('0.5_Price'!$A$5:$A$154,$A63,'0.5_Price'!AB$5:AB$154)/SUMIF('0.5_Goos'!$A$2:$A$151,'WAVG - Countries'!$A63,'0.5_Goos'!E$2:E$151),0)</f>
        <v>2.4755852739592146</v>
      </c>
      <c r="F63">
        <f>IFERROR(SUMIF('0.5_Price'!$A$5:$A$154,$A63,'0.5_Price'!AC$5:AC$154)/SUMIF('0.5_Goos'!$A$2:$A$151,'WAVG - Countries'!$A63,'0.5_Goos'!F$2:F$151),0)</f>
        <v>2.5003395209702259</v>
      </c>
      <c r="G63">
        <f>IFERROR(SUMIF('0.5_Price'!$A$5:$A$154,$A63,'0.5_Price'!AD$5:AD$154)/SUMIF('0.5_Goos'!$A$2:$A$151,'WAVG - Countries'!$A63,'0.5_Goos'!G$2:G$151),0)</f>
        <v>2.5634888563198519</v>
      </c>
      <c r="H63">
        <f>IFERROR(SUMIF('0.5_Price'!$A$5:$A$154,$A63,'0.5_Price'!AE$5:AE$154)/SUMIF('0.5_Goos'!$A$2:$A$151,'WAVG - Countries'!$A63,'0.5_Goos'!H$2:H$151),0)</f>
        <v>2.6723665979626774</v>
      </c>
      <c r="I63">
        <f>IFERROR(SUMIF('0.5_Price'!$A$5:$A$154,$A63,'0.5_Price'!AF$5:AF$154)/SUMIF('0.5_Goos'!$A$2:$A$151,'WAVG - Countries'!$A63,'0.5_Goos'!I$2:I$151),0)</f>
        <v>2.7456868232475982</v>
      </c>
      <c r="J63">
        <f>IFERROR(SUMIF('0.5_Price'!$A$5:$A$154,$A63,'0.5_Price'!AG$5:AG$154)/SUMIF('0.5_Goos'!$A$2:$A$151,'WAVG - Countries'!$A63,'0.5_Goos'!J$2:J$151),0)</f>
        <v>2.754076708648634</v>
      </c>
      <c r="K63">
        <f>IFERROR(SUMIF('0.5_Price'!$A$5:$A$154,$A63,'0.5_Price'!AH$5:AH$154)/SUMIF('0.5_Goos'!$A$2:$A$151,'WAVG - Countries'!$A63,'0.5_Goos'!K$2:K$151),0)</f>
        <v>2.7905947786870859</v>
      </c>
      <c r="L63">
        <f>IFERROR(SUMIF('0.5_Price'!$A$5:$A$154,$A63,'0.5_Price'!AI$5:AI$154)/SUMIF('0.5_Goos'!$A$2:$A$151,'WAVG - Countries'!$A63,'0.5_Goos'!L$2:L$151),0)</f>
        <v>2.8663233300202182</v>
      </c>
      <c r="M63">
        <f>IFERROR(SUMIF('0.5_Price'!$A$5:$A$154,$A63,'0.5_Price'!AJ$5:AJ$154)/SUMIF('0.5_Goos'!$A$2:$A$151,'WAVG - Countries'!$A63,'0.5_Goos'!M$2:M$151),0)</f>
        <v>2.9584600112968271</v>
      </c>
      <c r="N63">
        <f>IFERROR(SUMIF('0.5_Price'!$A$5:$A$154,$A63,'0.5_Price'!AK$5:AK$154)/SUMIF('0.5_Goos'!$A$2:$A$151,'WAVG - Countries'!$A63,'0.5_Goos'!N$2:N$151),0)</f>
        <v>2.9966905574125362</v>
      </c>
      <c r="O63">
        <f>IFERROR(SUMIF('0.5_Price'!$A$5:$A$154,$A63,'0.5_Price'!AL$5:AL$154)/SUMIF('0.5_Goos'!$A$2:$A$151,'WAVG - Countries'!$A63,'0.5_Goos'!O$2:O$151),0)</f>
        <v>3.4499053687610859</v>
      </c>
      <c r="P63">
        <f>IFERROR(SUMIF('0.5_Price'!$A$5:$A$154,$A63,'0.5_Price'!AM$5:AM$154)/SUMIF('0.5_Goos'!$A$2:$A$151,'WAVG - Countries'!$A63,'0.5_Goos'!P$2:P$151),0)</f>
        <v>4.1041353587196259</v>
      </c>
      <c r="Q63">
        <f>IFERROR(SUMIF('0.5_Price'!$A$5:$A$154,$A63,'0.5_Price'!AN$5:AN$154)/SUMIF('0.5_Goos'!$A$2:$A$151,'WAVG - Countries'!$A63,'0.5_Goos'!Q$2:Q$151),0)</f>
        <v>4.1411971520335973</v>
      </c>
      <c r="R63">
        <f>IFERROR(SUMIF('0.5_Price'!$A$5:$A$154,$A63,'0.5_Price'!AO$5:AO$154)/SUMIF('0.5_Goos'!$A$2:$A$151,'WAVG - Countries'!$A63,'0.5_Goos'!R$2:R$151),0)</f>
        <v>4.2150849282303104</v>
      </c>
      <c r="S63">
        <f>IFERROR(SUMIF('0.5_Price'!$A$5:$A$154,$A63,'0.5_Price'!AP$5:AP$154)/SUMIF('0.5_Goos'!$A$2:$A$151,'WAVG - Countries'!$A63,'0.5_Goos'!S$2:S$151),0)</f>
        <v>4.8763310734321008</v>
      </c>
      <c r="T63">
        <f>IFERROR(SUMIF('0.5_Price'!$A$5:$A$154,$A63,'0.5_Price'!AQ$5:AQ$154)/SUMIF('0.5_Goos'!$A$2:$A$151,'WAVG - Countries'!$A63,'0.5_Goos'!T$2:T$151),0)</f>
        <v>5.6744996189774968</v>
      </c>
      <c r="U63">
        <f>IFERROR(SUMIF('0.5_Price'!$A$5:$A$154,$A63,'0.5_Price'!AR$5:AR$154)/SUMIF('0.5_Goos'!$A$2:$A$151,'WAVG - Countries'!$A63,'0.5_Goos'!U$2:U$151),0)</f>
        <v>6.0763058720875591</v>
      </c>
      <c r="V63">
        <f>IFERROR(SUMIF('0.5_Price'!$A$5:$A$154,$A63,'0.5_Price'!AS$5:AS$154)/SUMIF('0.5_Goos'!$A$2:$A$151,'WAVG - Countries'!$A63,'0.5_Goos'!V$2:V$151),0)</f>
        <v>6.1324393511024651</v>
      </c>
      <c r="W63">
        <f>IFERROR(SUMIF('0.5_Price'!$A$5:$A$154,$A63,'0.5_Price'!AT$5:AT$154)/SUMIF('0.5_Goos'!$A$2:$A$151,'WAVG - Countries'!$A63,'0.5_Goos'!W$2:W$151),0)</f>
        <v>6.172929857631841</v>
      </c>
      <c r="X63">
        <f>_xlfn.RRI($W$4-$C$4,C63,W63)</f>
        <v>5.0086877092732962E-2</v>
      </c>
    </row>
    <row r="64" spans="1:24" x14ac:dyDescent="0.25">
      <c r="A64" t="s">
        <v>31</v>
      </c>
      <c r="B64" t="str">
        <f>VLOOKUP(A64,'DE-EN Country'!$A$1:$B$25,2,FALSE)</f>
        <v>Denmark</v>
      </c>
      <c r="C64">
        <f>IFERROR(SUMIF('0.5_Price'!$A$5:$A$154,$A64,'0.5_Price'!Z$5:Z$154)/SUMIF('0.5_Goos'!$A$2:$A$151,'WAVG - Countries'!$A64,'0.5_Goos'!C$2:C$151),0)</f>
        <v>2.3424417319422934</v>
      </c>
      <c r="D64">
        <f>IFERROR(SUMIF('0.5_Price'!$A$5:$A$154,$A64,'0.5_Price'!AA$5:AA$154)/SUMIF('0.5_Goos'!$A$2:$A$151,'WAVG - Countries'!$A64,'0.5_Goos'!D$2:D$151),0)</f>
        <v>2.5593519478314066</v>
      </c>
      <c r="E64">
        <f>IFERROR(SUMIF('0.5_Price'!$A$5:$A$154,$A64,'0.5_Price'!AB$5:AB$154)/SUMIF('0.5_Goos'!$A$2:$A$151,'WAVG - Countries'!$A64,'0.5_Goos'!E$2:E$151),0)</f>
        <v>2.5622664130289468</v>
      </c>
      <c r="F64">
        <f>IFERROR(SUMIF('0.5_Price'!$A$5:$A$154,$A64,'0.5_Price'!AC$5:AC$154)/SUMIF('0.5_Goos'!$A$2:$A$151,'WAVG - Countries'!$A64,'0.5_Goos'!F$2:F$151),0)</f>
        <v>2.6313717981721827</v>
      </c>
      <c r="G64">
        <f>IFERROR(SUMIF('0.5_Price'!$A$5:$A$154,$A64,'0.5_Price'!AD$5:AD$154)/SUMIF('0.5_Goos'!$A$2:$A$151,'WAVG - Countries'!$A64,'0.5_Goos'!G$2:G$151),0)</f>
        <v>2.6585154484316904</v>
      </c>
      <c r="H64">
        <f>IFERROR(SUMIF('0.5_Price'!$A$5:$A$154,$A64,'0.5_Price'!AE$5:AE$154)/SUMIF('0.5_Goos'!$A$2:$A$151,'WAVG - Countries'!$A64,'0.5_Goos'!H$2:H$151),0)</f>
        <v>2.6712173037515377</v>
      </c>
      <c r="I64">
        <f>IFERROR(SUMIF('0.5_Price'!$A$5:$A$154,$A64,'0.5_Price'!AF$5:AF$154)/SUMIF('0.5_Goos'!$A$2:$A$151,'WAVG - Countries'!$A64,'0.5_Goos'!I$2:I$151),0)</f>
        <v>2.6845118523870255</v>
      </c>
      <c r="J64">
        <f>IFERROR(SUMIF('0.5_Price'!$A$5:$A$154,$A64,'0.5_Price'!AG$5:AG$154)/SUMIF('0.5_Goos'!$A$2:$A$151,'WAVG - Countries'!$A64,'0.5_Goos'!J$2:J$151),0)</f>
        <v>2.6985176398843218</v>
      </c>
      <c r="K64">
        <f>IFERROR(SUMIF('0.5_Price'!$A$5:$A$154,$A64,'0.5_Price'!AH$5:AH$154)/SUMIF('0.5_Goos'!$A$2:$A$151,'WAVG - Countries'!$A64,'0.5_Goos'!K$2:K$151),0)</f>
        <v>2.7132100796957372</v>
      </c>
      <c r="L64">
        <f>IFERROR(SUMIF('0.5_Price'!$A$5:$A$154,$A64,'0.5_Price'!AI$5:AI$154)/SUMIF('0.5_Goos'!$A$2:$A$151,'WAVG - Countries'!$A64,'0.5_Goos'!L$2:L$151),0)</f>
        <v>2.8092679596432095</v>
      </c>
      <c r="M64">
        <f>IFERROR(SUMIF('0.5_Price'!$A$5:$A$154,$A64,'0.5_Price'!AJ$5:AJ$154)/SUMIF('0.5_Goos'!$A$2:$A$151,'WAVG - Countries'!$A64,'0.5_Goos'!M$2:M$151),0)</f>
        <v>2.952270112427847</v>
      </c>
      <c r="N64">
        <f>IFERROR(SUMIF('0.5_Price'!$A$5:$A$154,$A64,'0.5_Price'!AK$5:AK$154)/SUMIF('0.5_Goos'!$A$2:$A$151,'WAVG - Countries'!$A64,'0.5_Goos'!N$2:N$151),0)</f>
        <v>3.023814590349386</v>
      </c>
      <c r="O64">
        <f>IFERROR(SUMIF('0.5_Price'!$A$5:$A$154,$A64,'0.5_Price'!AL$5:AL$154)/SUMIF('0.5_Goos'!$A$2:$A$151,'WAVG - Countries'!$A64,'0.5_Goos'!O$2:O$151),0)</f>
        <v>3.1248086515374323</v>
      </c>
      <c r="P64">
        <f>IFERROR(SUMIF('0.5_Price'!$A$5:$A$154,$A64,'0.5_Price'!AM$5:AM$154)/SUMIF('0.5_Goos'!$A$2:$A$151,'WAVG - Countries'!$A64,'0.5_Goos'!P$2:P$151),0)</f>
        <v>3.2114939484927372</v>
      </c>
      <c r="Q64">
        <f>IFERROR(SUMIF('0.5_Price'!$A$5:$A$154,$A64,'0.5_Price'!AN$5:AN$154)/SUMIF('0.5_Goos'!$A$2:$A$151,'WAVG - Countries'!$A64,'0.5_Goos'!Q$2:Q$151),0)</f>
        <v>3.573641696699001</v>
      </c>
      <c r="R64">
        <f>IFERROR(SUMIF('0.5_Price'!$A$5:$A$154,$A64,'0.5_Price'!AO$5:AO$154)/SUMIF('0.5_Goos'!$A$2:$A$151,'WAVG - Countries'!$A64,'0.5_Goos'!R$2:R$151),0)</f>
        <v>3.6188625159708385</v>
      </c>
      <c r="S64">
        <f>IFERROR(SUMIF('0.5_Price'!$A$5:$A$154,$A64,'0.5_Price'!AP$5:AP$154)/SUMIF('0.5_Goos'!$A$2:$A$151,'WAVG - Countries'!$A64,'0.5_Goos'!S$2:S$151),0)</f>
        <v>3.6947319586366745</v>
      </c>
      <c r="T64">
        <f>IFERROR(SUMIF('0.5_Price'!$A$5:$A$154,$A64,'0.5_Price'!AQ$5:AQ$154)/SUMIF('0.5_Goos'!$A$2:$A$151,'WAVG - Countries'!$A64,'0.5_Goos'!T$2:T$151),0)</f>
        <v>3.7169317377833422</v>
      </c>
      <c r="U64">
        <f>IFERROR(SUMIF('0.5_Price'!$A$5:$A$154,$A64,'0.5_Price'!AR$5:AR$154)/SUMIF('0.5_Goos'!$A$2:$A$151,'WAVG - Countries'!$A64,'0.5_Goos'!U$2:U$151),0)</f>
        <v>4.3788727813751853</v>
      </c>
      <c r="V64">
        <f>IFERROR(SUMIF('0.5_Price'!$A$5:$A$154,$A64,'0.5_Price'!AS$5:AS$154)/SUMIF('0.5_Goos'!$A$2:$A$151,'WAVG - Countries'!$A64,'0.5_Goos'!V$2:V$151),0)</f>
        <v>4.4062314461734129</v>
      </c>
      <c r="W64">
        <f>IFERROR(SUMIF('0.5_Price'!$A$5:$A$154,$A64,'0.5_Price'!AT$5:AT$154)/SUMIF('0.5_Goos'!$A$2:$A$151,'WAVG - Countries'!$A64,'0.5_Goos'!W$2:W$151),0)</f>
        <v>4.4452022581279955</v>
      </c>
      <c r="X64">
        <f t="shared" ref="X64:X87" si="2">_xlfn.RRI($W$4-$C$4,C64,W64)</f>
        <v>3.255010806625358E-2</v>
      </c>
    </row>
    <row r="65" spans="1:24" x14ac:dyDescent="0.25">
      <c r="A65" t="s">
        <v>32</v>
      </c>
      <c r="B65" t="str">
        <f>VLOOKUP(A65,'DE-EN Country'!$A$1:$B$25,2,FALSE)</f>
        <v>Germany</v>
      </c>
      <c r="C65">
        <f>IFERROR(SUMIF('0.5_Price'!$A$5:$A$154,$A65,'0.5_Price'!Z$5:Z$154)/SUMIF('0.5_Goos'!$A$2:$A$151,'WAVG - Countries'!$A65,'0.5_Goos'!C$2:C$151),0)</f>
        <v>0.78175447157786271</v>
      </c>
      <c r="D65">
        <f>IFERROR(SUMIF('0.5_Price'!$A$5:$A$154,$A65,'0.5_Price'!AA$5:AA$154)/SUMIF('0.5_Goos'!$A$2:$A$151,'WAVG - Countries'!$A65,'0.5_Goos'!D$2:D$151),0)</f>
        <v>0.79481284330300583</v>
      </c>
      <c r="E65">
        <f>IFERROR(SUMIF('0.5_Price'!$A$5:$A$154,$A65,'0.5_Price'!AB$5:AB$154)/SUMIF('0.5_Goos'!$A$2:$A$151,'WAVG - Countries'!$A65,'0.5_Goos'!E$2:E$151),0)</f>
        <v>0.79615661036373375</v>
      </c>
      <c r="F65">
        <f>IFERROR(SUMIF('0.5_Price'!$A$5:$A$154,$A65,'0.5_Price'!AC$5:AC$154)/SUMIF('0.5_Goos'!$A$2:$A$151,'WAVG - Countries'!$A65,'0.5_Goos'!F$2:F$151),0)</f>
        <v>0.80213040710355776</v>
      </c>
      <c r="G65">
        <f>IFERROR(SUMIF('0.5_Price'!$A$5:$A$154,$A65,'0.5_Price'!AD$5:AD$154)/SUMIF('0.5_Goos'!$A$2:$A$151,'WAVG - Countries'!$A65,'0.5_Goos'!G$2:G$151),0)</f>
        <v>0.95470702736181834</v>
      </c>
      <c r="H65">
        <f>IFERROR(SUMIF('0.5_Price'!$A$5:$A$154,$A65,'0.5_Price'!AE$5:AE$154)/SUMIF('0.5_Goos'!$A$2:$A$151,'WAVG - Countries'!$A65,'0.5_Goos'!H$2:H$151),0)</f>
        <v>1.0288715968686759</v>
      </c>
      <c r="I65">
        <f>IFERROR(SUMIF('0.5_Price'!$A$5:$A$154,$A65,'0.5_Price'!AF$5:AF$154)/SUMIF('0.5_Goos'!$A$2:$A$151,'WAVG - Countries'!$A65,'0.5_Goos'!I$2:I$151),0)</f>
        <v>1.1407245874857339</v>
      </c>
      <c r="J65">
        <f>IFERROR(SUMIF('0.5_Price'!$A$5:$A$154,$A65,'0.5_Price'!AG$5:AG$154)/SUMIF('0.5_Goos'!$A$2:$A$151,'WAVG - Countries'!$A65,'0.5_Goos'!J$2:J$151),0)</f>
        <v>1.4693098570204253</v>
      </c>
      <c r="K65">
        <f>IFERROR(SUMIF('0.5_Price'!$A$5:$A$154,$A65,'0.5_Price'!AH$5:AH$154)/SUMIF('0.5_Goos'!$A$2:$A$151,'WAVG - Countries'!$A65,'0.5_Goos'!K$2:K$151),0)</f>
        <v>1.6565000904168428</v>
      </c>
      <c r="L65">
        <f>IFERROR(SUMIF('0.5_Price'!$A$5:$A$154,$A65,'0.5_Price'!AI$5:AI$154)/SUMIF('0.5_Goos'!$A$2:$A$151,'WAVG - Countries'!$A65,'0.5_Goos'!L$2:L$151),0)</f>
        <v>1.7308368093949036</v>
      </c>
      <c r="M65">
        <f>IFERROR(SUMIF('0.5_Price'!$A$5:$A$154,$A65,'0.5_Price'!AJ$5:AJ$154)/SUMIF('0.5_Goos'!$A$2:$A$151,'WAVG - Countries'!$A65,'0.5_Goos'!M$2:M$151),0)</f>
        <v>1.7306162943576102</v>
      </c>
      <c r="N65">
        <f>IFERROR(SUMIF('0.5_Price'!$A$5:$A$154,$A65,'0.5_Price'!AK$5:AK$154)/SUMIF('0.5_Goos'!$A$2:$A$151,'WAVG - Countries'!$A65,'0.5_Goos'!N$2:N$151),0)</f>
        <v>1.7305427893451786</v>
      </c>
      <c r="O65">
        <f>IFERROR(SUMIF('0.5_Price'!$A$5:$A$154,$A65,'0.5_Price'!AL$5:AL$154)/SUMIF('0.5_Goos'!$A$2:$A$151,'WAVG - Countries'!$A65,'0.5_Goos'!O$2:O$151),0)</f>
        <v>1.7445437401801727</v>
      </c>
      <c r="P65">
        <f>IFERROR(SUMIF('0.5_Price'!$A$5:$A$154,$A65,'0.5_Price'!AM$5:AM$154)/SUMIF('0.5_Goos'!$A$2:$A$151,'WAVG - Countries'!$A65,'0.5_Goos'!P$2:P$151),0)</f>
        <v>1.7638750958041576</v>
      </c>
      <c r="Q65">
        <f>IFERROR(SUMIF('0.5_Price'!$A$5:$A$154,$A65,'0.5_Price'!AN$5:AN$154)/SUMIF('0.5_Goos'!$A$2:$A$151,'WAVG - Countries'!$A65,'0.5_Goos'!Q$2:Q$151),0)</f>
        <v>1.8943633500153969</v>
      </c>
      <c r="R65">
        <f>IFERROR(SUMIF('0.5_Price'!$A$5:$A$154,$A65,'0.5_Price'!AO$5:AO$154)/SUMIF('0.5_Goos'!$A$2:$A$151,'WAVG - Countries'!$A65,'0.5_Goos'!R$2:R$151),0)</f>
        <v>1.9474310185496548</v>
      </c>
      <c r="S65">
        <f>IFERROR(SUMIF('0.5_Price'!$A$5:$A$154,$A65,'0.5_Price'!AP$5:AP$154)/SUMIF('0.5_Goos'!$A$2:$A$151,'WAVG - Countries'!$A65,'0.5_Goos'!S$2:S$151),0)</f>
        <v>1.9950575070287311</v>
      </c>
      <c r="T65">
        <f>IFERROR(SUMIF('0.5_Price'!$A$5:$A$154,$A65,'0.5_Price'!AQ$5:AQ$154)/SUMIF('0.5_Goos'!$A$2:$A$151,'WAVG - Countries'!$A65,'0.5_Goos'!T$2:T$151),0)</f>
        <v>2.0361623133091618</v>
      </c>
      <c r="U65">
        <f>IFERROR(SUMIF('0.5_Price'!$A$5:$A$154,$A65,'0.5_Price'!AR$5:AR$154)/SUMIF('0.5_Goos'!$A$2:$A$151,'WAVG - Countries'!$A65,'0.5_Goos'!U$2:U$151),0)</f>
        <v>2.3082457488996933</v>
      </c>
      <c r="V65">
        <f>IFERROR(SUMIF('0.5_Price'!$A$5:$A$154,$A65,'0.5_Price'!AS$5:AS$154)/SUMIF('0.5_Goos'!$A$2:$A$151,'WAVG - Countries'!$A65,'0.5_Goos'!V$2:V$151),0)</f>
        <v>2.3207068564018112</v>
      </c>
      <c r="W65">
        <f>IFERROR(SUMIF('0.5_Price'!$A$5:$A$154,$A65,'0.5_Price'!AT$5:AT$154)/SUMIF('0.5_Goos'!$A$2:$A$151,'WAVG - Countries'!$A65,'0.5_Goos'!W$2:W$151),0)</f>
        <v>2.3333125328864588</v>
      </c>
      <c r="X65">
        <f t="shared" si="2"/>
        <v>5.6197480055454996E-2</v>
      </c>
    </row>
    <row r="66" spans="1:24" x14ac:dyDescent="0.25">
      <c r="A66" t="s">
        <v>33</v>
      </c>
      <c r="B66" t="str">
        <f>VLOOKUP(A66,'DE-EN Country'!$A$1:$B$25,2,FALSE)</f>
        <v>Estonia</v>
      </c>
      <c r="C66">
        <f>IFERROR(SUMIF('0.5_Price'!$A$5:$A$154,$A66,'0.5_Price'!Z$5:Z$154)/SUMIF('0.5_Goos'!$A$2:$A$151,'WAVG - Countries'!$A66,'0.5_Goos'!C$2:C$151),0)</f>
        <v>1.0889380793405359</v>
      </c>
      <c r="D66">
        <f>IFERROR(SUMIF('0.5_Price'!$A$5:$A$154,$A66,'0.5_Price'!AA$5:AA$154)/SUMIF('0.5_Goos'!$A$2:$A$151,'WAVG - Countries'!$A66,'0.5_Goos'!D$2:D$151),0)</f>
        <v>1.0932778246504944</v>
      </c>
      <c r="E66">
        <f>IFERROR(SUMIF('0.5_Price'!$A$5:$A$154,$A66,'0.5_Price'!AB$5:AB$154)/SUMIF('0.5_Goos'!$A$2:$A$151,'WAVG - Countries'!$A66,'0.5_Goos'!E$2:E$151),0)</f>
        <v>1.1113178772236227</v>
      </c>
      <c r="F66">
        <f>IFERROR(SUMIF('0.5_Price'!$A$5:$A$154,$A66,'0.5_Price'!AC$5:AC$154)/SUMIF('0.5_Goos'!$A$2:$A$151,'WAVG - Countries'!$A66,'0.5_Goos'!F$2:F$151),0)</f>
        <v>1.1113178772236225</v>
      </c>
      <c r="G66">
        <f>IFERROR(SUMIF('0.5_Price'!$A$5:$A$154,$A66,'0.5_Price'!AD$5:AD$154)/SUMIF('0.5_Goos'!$A$2:$A$151,'WAVG - Countries'!$A66,'0.5_Goos'!G$2:G$151),0)</f>
        <v>1.1113178772236225</v>
      </c>
      <c r="H66">
        <f>IFERROR(SUMIF('0.5_Price'!$A$5:$A$154,$A66,'0.5_Price'!AE$5:AE$154)/SUMIF('0.5_Goos'!$A$2:$A$151,'WAVG - Countries'!$A66,'0.5_Goos'!H$2:H$151),0)</f>
        <v>1.1137372047124505</v>
      </c>
      <c r="I66">
        <f>IFERROR(SUMIF('0.5_Price'!$A$5:$A$154,$A66,'0.5_Price'!AF$5:AF$154)/SUMIF('0.5_Goos'!$A$2:$A$151,'WAVG - Countries'!$A66,'0.5_Goos'!I$2:I$151),0)</f>
        <v>1.1138574774471011</v>
      </c>
      <c r="J66">
        <f>IFERROR(SUMIF('0.5_Price'!$A$5:$A$154,$A66,'0.5_Price'!AG$5:AG$154)/SUMIF('0.5_Goos'!$A$2:$A$151,'WAVG - Countries'!$A66,'0.5_Goos'!J$2:J$151),0)</f>
        <v>1.1232634104668742</v>
      </c>
      <c r="K66">
        <f>IFERROR(SUMIF('0.5_Price'!$A$5:$A$154,$A66,'0.5_Price'!AH$5:AH$154)/SUMIF('0.5_Goos'!$A$2:$A$151,'WAVG - Countries'!$A66,'0.5_Goos'!K$2:K$151),0)</f>
        <v>1.236412397998625</v>
      </c>
      <c r="L66">
        <f>IFERROR(SUMIF('0.5_Price'!$A$5:$A$154,$A66,'0.5_Price'!AI$5:AI$154)/SUMIF('0.5_Goos'!$A$2:$A$151,'WAVG - Countries'!$A66,'0.5_Goos'!L$2:L$151),0)</f>
        <v>1.4124521341736822</v>
      </c>
      <c r="M66">
        <f>IFERROR(SUMIF('0.5_Price'!$A$5:$A$154,$A66,'0.5_Price'!AJ$5:AJ$154)/SUMIF('0.5_Goos'!$A$2:$A$151,'WAVG - Countries'!$A66,'0.5_Goos'!M$2:M$151),0)</f>
        <v>1.4896922189301458</v>
      </c>
      <c r="N66">
        <f>IFERROR(SUMIF('0.5_Price'!$A$5:$A$154,$A66,'0.5_Price'!AK$5:AK$154)/SUMIF('0.5_Goos'!$A$2:$A$151,'WAVG - Countries'!$A66,'0.5_Goos'!N$2:N$151),0)</f>
        <v>1.4902389513924836</v>
      </c>
      <c r="O66">
        <f>IFERROR(SUMIF('0.5_Price'!$A$5:$A$154,$A66,'0.5_Price'!AL$5:AL$154)/SUMIF('0.5_Goos'!$A$2:$A$151,'WAVG - Countries'!$A66,'0.5_Goos'!O$2:O$151),0)</f>
        <v>1.4906502510723616</v>
      </c>
      <c r="P66">
        <f>IFERROR(SUMIF('0.5_Price'!$A$5:$A$154,$A66,'0.5_Price'!AM$5:AM$154)/SUMIF('0.5_Goos'!$A$2:$A$151,'WAVG - Countries'!$A66,'0.5_Goos'!P$2:P$151),0)</f>
        <v>1.5037869755415247</v>
      </c>
      <c r="Q66">
        <f>IFERROR(SUMIF('0.5_Price'!$A$5:$A$154,$A66,'0.5_Price'!AN$5:AN$154)/SUMIF('0.5_Goos'!$A$2:$A$151,'WAVG - Countries'!$A66,'0.5_Goos'!Q$2:Q$151),0)</f>
        <v>1.8413871727757005</v>
      </c>
      <c r="R66">
        <f>IFERROR(SUMIF('0.5_Price'!$A$5:$A$154,$A66,'0.5_Price'!AO$5:AO$154)/SUMIF('0.5_Goos'!$A$2:$A$151,'WAVG - Countries'!$A66,'0.5_Goos'!R$2:R$151),0)</f>
        <v>2.5399735585870773</v>
      </c>
      <c r="S66">
        <f>IFERROR(SUMIF('0.5_Price'!$A$5:$A$154,$A66,'0.5_Price'!AP$5:AP$154)/SUMIF('0.5_Goos'!$A$2:$A$151,'WAVG - Countries'!$A66,'0.5_Goos'!S$2:S$151),0)</f>
        <v>2.7076894835215786</v>
      </c>
      <c r="T66">
        <f>IFERROR(SUMIF('0.5_Price'!$A$5:$A$154,$A66,'0.5_Price'!AQ$5:AQ$154)/SUMIF('0.5_Goos'!$A$2:$A$151,'WAVG - Countries'!$A66,'0.5_Goos'!T$2:T$151),0)</f>
        <v>3.0048402001867824</v>
      </c>
      <c r="U66">
        <f>IFERROR(SUMIF('0.5_Price'!$A$5:$A$154,$A66,'0.5_Price'!AR$5:AR$154)/SUMIF('0.5_Goos'!$A$2:$A$151,'WAVG - Countries'!$A66,'0.5_Goos'!U$2:U$151),0)</f>
        <v>3.1718438222322982</v>
      </c>
      <c r="V66">
        <f>IFERROR(SUMIF('0.5_Price'!$A$5:$A$154,$A66,'0.5_Price'!AS$5:AS$154)/SUMIF('0.5_Goos'!$A$2:$A$151,'WAVG - Countries'!$A66,'0.5_Goos'!V$2:V$151),0)</f>
        <v>3.2038830384278096</v>
      </c>
      <c r="W66">
        <f>IFERROR(SUMIF('0.5_Price'!$A$5:$A$154,$A66,'0.5_Price'!AT$5:AT$154)/SUMIF('0.5_Goos'!$A$2:$A$151,'WAVG - Countries'!$A66,'0.5_Goos'!W$2:W$151),0)</f>
        <v>3.203907899061476</v>
      </c>
      <c r="X66">
        <f t="shared" si="2"/>
        <v>5.5440710791028636E-2</v>
      </c>
    </row>
    <row r="67" spans="1:24" x14ac:dyDescent="0.25">
      <c r="A67" t="s">
        <v>34</v>
      </c>
      <c r="B67" t="str">
        <f>VLOOKUP(A67,'DE-EN Country'!$A$1:$B$25,2,FALSE)</f>
        <v>Finland</v>
      </c>
      <c r="C67">
        <f>IFERROR(SUMIF('0.5_Price'!$A$5:$A$154,$A67,'0.5_Price'!Z$5:Z$154)/SUMIF('0.5_Goos'!$A$2:$A$151,'WAVG - Countries'!$A67,'0.5_Goos'!C$2:C$151),0)</f>
        <v>0.63657460190687709</v>
      </c>
      <c r="D67">
        <f>IFERROR(SUMIF('0.5_Price'!$A$5:$A$154,$A67,'0.5_Price'!AA$5:AA$154)/SUMIF('0.5_Goos'!$A$2:$A$151,'WAVG - Countries'!$A67,'0.5_Goos'!D$2:D$151),0)</f>
        <v>0.68177977815622492</v>
      </c>
      <c r="E67">
        <f>IFERROR(SUMIF('0.5_Price'!$A$5:$A$154,$A67,'0.5_Price'!AB$5:AB$154)/SUMIF('0.5_Goos'!$A$2:$A$151,'WAVG - Countries'!$A67,'0.5_Goos'!E$2:E$151),0)</f>
        <v>0.72557222431353019</v>
      </c>
      <c r="F67">
        <f>IFERROR(SUMIF('0.5_Price'!$A$5:$A$154,$A67,'0.5_Price'!AC$5:AC$154)/SUMIF('0.5_Goos'!$A$2:$A$151,'WAVG - Countries'!$A67,'0.5_Goos'!F$2:F$151),0)</f>
        <v>0.80407345152690446</v>
      </c>
      <c r="G67">
        <f>IFERROR(SUMIF('0.5_Price'!$A$5:$A$154,$A67,'0.5_Price'!AD$5:AD$154)/SUMIF('0.5_Goos'!$A$2:$A$151,'WAVG - Countries'!$A67,'0.5_Goos'!G$2:G$151),0)</f>
        <v>0.84605553567755432</v>
      </c>
      <c r="H67">
        <f>IFERROR(SUMIF('0.5_Price'!$A$5:$A$154,$A67,'0.5_Price'!AE$5:AE$154)/SUMIF('0.5_Goos'!$A$2:$A$151,'WAVG - Countries'!$A67,'0.5_Goos'!H$2:H$151),0)</f>
        <v>0.90703119473182903</v>
      </c>
      <c r="I67">
        <f>IFERROR(SUMIF('0.5_Price'!$A$5:$A$154,$A67,'0.5_Price'!AF$5:AF$154)/SUMIF('0.5_Goos'!$A$2:$A$151,'WAVG - Countries'!$A67,'0.5_Goos'!I$2:I$151),0)</f>
        <v>0.99461479971925293</v>
      </c>
      <c r="J67">
        <f>IFERROR(SUMIF('0.5_Price'!$A$5:$A$154,$A67,'0.5_Price'!AG$5:AG$154)/SUMIF('0.5_Goos'!$A$2:$A$151,'WAVG - Countries'!$A67,'0.5_Goos'!J$2:J$151),0)</f>
        <v>1.0094755412670067</v>
      </c>
      <c r="K67">
        <f>IFERROR(SUMIF('0.5_Price'!$A$5:$A$154,$A67,'0.5_Price'!AH$5:AH$154)/SUMIF('0.5_Goos'!$A$2:$A$151,'WAVG - Countries'!$A67,'0.5_Goos'!K$2:K$151),0)</f>
        <v>1.0703724258515395</v>
      </c>
      <c r="L67">
        <f>IFERROR(SUMIF('0.5_Price'!$A$5:$A$154,$A67,'0.5_Price'!AI$5:AI$154)/SUMIF('0.5_Goos'!$A$2:$A$151,'WAVG - Countries'!$A67,'0.5_Goos'!L$2:L$151),0)</f>
        <v>1.1163357321908454</v>
      </c>
      <c r="M67">
        <f>IFERROR(SUMIF('0.5_Price'!$A$5:$A$154,$A67,'0.5_Price'!AJ$5:AJ$154)/SUMIF('0.5_Goos'!$A$2:$A$151,'WAVG - Countries'!$A67,'0.5_Goos'!M$2:M$151),0)</f>
        <v>1.1748738129861589</v>
      </c>
      <c r="N67">
        <f>IFERROR(SUMIF('0.5_Price'!$A$5:$A$154,$A67,'0.5_Price'!AK$5:AK$154)/SUMIF('0.5_Goos'!$A$2:$A$151,'WAVG - Countries'!$A67,'0.5_Goos'!N$2:N$151),0)</f>
        <v>1.262006608139993</v>
      </c>
      <c r="O67">
        <f>IFERROR(SUMIF('0.5_Price'!$A$5:$A$154,$A67,'0.5_Price'!AL$5:AL$154)/SUMIF('0.5_Goos'!$A$2:$A$151,'WAVG - Countries'!$A67,'0.5_Goos'!O$2:O$151),0)</f>
        <v>1.3963897868308732</v>
      </c>
      <c r="P67">
        <f>IFERROR(SUMIF('0.5_Price'!$A$5:$A$154,$A67,'0.5_Price'!AM$5:AM$154)/SUMIF('0.5_Goos'!$A$2:$A$151,'WAVG - Countries'!$A67,'0.5_Goos'!P$2:P$151),0)</f>
        <v>1.436356260617375</v>
      </c>
      <c r="Q67">
        <f>IFERROR(SUMIF('0.5_Price'!$A$5:$A$154,$A67,'0.5_Price'!AN$5:AN$154)/SUMIF('0.5_Goos'!$A$2:$A$151,'WAVG - Countries'!$A67,'0.5_Goos'!Q$2:Q$151),0)</f>
        <v>1.4364494459663637</v>
      </c>
      <c r="R67">
        <f>IFERROR(SUMIF('0.5_Price'!$A$5:$A$154,$A67,'0.5_Price'!AO$5:AO$154)/SUMIF('0.5_Goos'!$A$2:$A$151,'WAVG - Countries'!$A67,'0.5_Goos'!R$2:R$151),0)</f>
        <v>1.6401602063229985</v>
      </c>
      <c r="S67">
        <f>IFERROR(SUMIF('0.5_Price'!$A$5:$A$154,$A67,'0.5_Price'!AP$5:AP$154)/SUMIF('0.5_Goos'!$A$2:$A$151,'WAVG - Countries'!$A67,'0.5_Goos'!S$2:S$151),0)</f>
        <v>1.7015691482097344</v>
      </c>
      <c r="T67">
        <f>IFERROR(SUMIF('0.5_Price'!$A$5:$A$154,$A67,'0.5_Price'!AQ$5:AQ$154)/SUMIF('0.5_Goos'!$A$2:$A$151,'WAVG - Countries'!$A67,'0.5_Goos'!T$2:T$151),0)</f>
        <v>1.8350734816745002</v>
      </c>
      <c r="U67">
        <f>IFERROR(SUMIF('0.5_Price'!$A$5:$A$154,$A67,'0.5_Price'!AR$5:AR$154)/SUMIF('0.5_Goos'!$A$2:$A$151,'WAVG - Countries'!$A67,'0.5_Goos'!U$2:U$151),0)</f>
        <v>1.8972588327461433</v>
      </c>
      <c r="V67">
        <f>IFERROR(SUMIF('0.5_Price'!$A$5:$A$154,$A67,'0.5_Price'!AS$5:AS$154)/SUMIF('0.5_Goos'!$A$2:$A$151,'WAVG - Countries'!$A67,'0.5_Goos'!V$2:V$151),0)</f>
        <v>2.099269501708243</v>
      </c>
      <c r="W67">
        <f>IFERROR(SUMIF('0.5_Price'!$A$5:$A$154,$A67,'0.5_Price'!AT$5:AT$154)/SUMIF('0.5_Goos'!$A$2:$A$151,'WAVG - Countries'!$A67,'0.5_Goos'!W$2:W$151),0)</f>
        <v>2.2719487528078712</v>
      </c>
      <c r="X67">
        <f t="shared" si="2"/>
        <v>6.5681584923165337E-2</v>
      </c>
    </row>
    <row r="68" spans="1:24" x14ac:dyDescent="0.25">
      <c r="A68" t="s">
        <v>35</v>
      </c>
      <c r="B68" t="str">
        <f>VLOOKUP(A68,'DE-EN Country'!$A$1:$B$25,2,FALSE)</f>
        <v>France</v>
      </c>
      <c r="C68">
        <f>IFERROR(SUMIF('0.5_Price'!$A$5:$A$154,$A68,'0.5_Price'!Z$5:Z$154)/SUMIF('0.5_Goos'!$A$2:$A$151,'WAVG - Countries'!$A68,'0.5_Goos'!C$2:C$151),0)</f>
        <v>0.91579676895607576</v>
      </c>
      <c r="D68">
        <f>IFERROR(SUMIF('0.5_Price'!$A$5:$A$154,$A68,'0.5_Price'!AA$5:AA$154)/SUMIF('0.5_Goos'!$A$2:$A$151,'WAVG - Countries'!$A68,'0.5_Goos'!D$2:D$151),0)</f>
        <v>0.92468910191163078</v>
      </c>
      <c r="E68">
        <f>IFERROR(SUMIF('0.5_Price'!$A$5:$A$154,$A68,'0.5_Price'!AB$5:AB$154)/SUMIF('0.5_Goos'!$A$2:$A$151,'WAVG - Countries'!$A68,'0.5_Goos'!E$2:E$151),0)</f>
        <v>0.98129831829915604</v>
      </c>
      <c r="F68">
        <f>IFERROR(SUMIF('0.5_Price'!$A$5:$A$154,$A68,'0.5_Price'!AC$5:AC$154)/SUMIF('0.5_Goos'!$A$2:$A$151,'WAVG - Countries'!$A68,'0.5_Goos'!F$2:F$151),0)</f>
        <v>1.0074612359529773</v>
      </c>
      <c r="G68">
        <f>IFERROR(SUMIF('0.5_Price'!$A$5:$A$154,$A68,'0.5_Price'!AD$5:AD$154)/SUMIF('0.5_Goos'!$A$2:$A$151,'WAVG - Countries'!$A68,'0.5_Goos'!G$2:G$151),0)</f>
        <v>1.0240851444961967</v>
      </c>
      <c r="H68">
        <f>IFERROR(SUMIF('0.5_Price'!$A$5:$A$154,$A68,'0.5_Price'!AE$5:AE$154)/SUMIF('0.5_Goos'!$A$2:$A$151,'WAVG - Countries'!$A68,'0.5_Goos'!H$2:H$151),0)</f>
        <v>1.0916693308002083</v>
      </c>
      <c r="I68">
        <f>IFERROR(SUMIF('0.5_Price'!$A$5:$A$154,$A68,'0.5_Price'!AF$5:AF$154)/SUMIF('0.5_Goos'!$A$2:$A$151,'WAVG - Countries'!$A68,'0.5_Goos'!I$2:I$151),0)</f>
        <v>1.1807860626903175</v>
      </c>
      <c r="J68">
        <f>IFERROR(SUMIF('0.5_Price'!$A$5:$A$154,$A68,'0.5_Price'!AG$5:AG$154)/SUMIF('0.5_Goos'!$A$2:$A$151,'WAVG - Countries'!$A68,'0.5_Goos'!J$2:J$151),0)</f>
        <v>1.2397199290855747</v>
      </c>
      <c r="K68">
        <f>IFERROR(SUMIF('0.5_Price'!$A$5:$A$154,$A68,'0.5_Price'!AH$5:AH$154)/SUMIF('0.5_Goos'!$A$2:$A$151,'WAVG - Countries'!$A68,'0.5_Goos'!K$2:K$151),0)</f>
        <v>1.4050537761946984</v>
      </c>
      <c r="L68">
        <f>IFERROR(SUMIF('0.5_Price'!$A$5:$A$154,$A68,'0.5_Price'!AI$5:AI$154)/SUMIF('0.5_Goos'!$A$2:$A$151,'WAVG - Countries'!$A68,'0.5_Goos'!L$2:L$151),0)</f>
        <v>1.4272503766622899</v>
      </c>
      <c r="M68">
        <f>IFERROR(SUMIF('0.5_Price'!$A$5:$A$154,$A68,'0.5_Price'!AJ$5:AJ$154)/SUMIF('0.5_Goos'!$A$2:$A$151,'WAVG - Countries'!$A68,'0.5_Goos'!M$2:M$151),0)</f>
        <v>1.6559414653788851</v>
      </c>
      <c r="N68">
        <f>IFERROR(SUMIF('0.5_Price'!$A$5:$A$154,$A68,'0.5_Price'!AK$5:AK$154)/SUMIF('0.5_Goos'!$A$2:$A$151,'WAVG - Countries'!$A68,'0.5_Goos'!N$2:N$151),0)</f>
        <v>1.6814312727449272</v>
      </c>
      <c r="O68">
        <f>IFERROR(SUMIF('0.5_Price'!$A$5:$A$154,$A68,'0.5_Price'!AL$5:AL$154)/SUMIF('0.5_Goos'!$A$2:$A$151,'WAVG - Countries'!$A68,'0.5_Goos'!O$2:O$151),0)</f>
        <v>1.7468857058243341</v>
      </c>
      <c r="P68">
        <f>IFERROR(SUMIF('0.5_Price'!$A$5:$A$154,$A68,'0.5_Price'!AM$5:AM$154)/SUMIF('0.5_Goos'!$A$2:$A$151,'WAVG - Countries'!$A68,'0.5_Goos'!P$2:P$151),0)</f>
        <v>1.7898745455967466</v>
      </c>
      <c r="Q68">
        <f>IFERROR(SUMIF('0.5_Price'!$A$5:$A$154,$A68,'0.5_Price'!AN$5:AN$154)/SUMIF('0.5_Goos'!$A$2:$A$151,'WAVG - Countries'!$A68,'0.5_Goos'!Q$2:Q$151),0)</f>
        <v>1.8512415086874798</v>
      </c>
      <c r="R68">
        <f>IFERROR(SUMIF('0.5_Price'!$A$5:$A$154,$A68,'0.5_Price'!AO$5:AO$154)/SUMIF('0.5_Goos'!$A$2:$A$151,'WAVG - Countries'!$A68,'0.5_Goos'!R$2:R$151),0)</f>
        <v>2.0861728171866192</v>
      </c>
      <c r="S68">
        <f>IFERROR(SUMIF('0.5_Price'!$A$5:$A$154,$A68,'0.5_Price'!AP$5:AP$154)/SUMIF('0.5_Goos'!$A$2:$A$151,'WAVG - Countries'!$A68,'0.5_Goos'!S$2:S$151),0)</f>
        <v>2.2692606169883072</v>
      </c>
      <c r="T68">
        <f>IFERROR(SUMIF('0.5_Price'!$A$5:$A$154,$A68,'0.5_Price'!AQ$5:AQ$154)/SUMIF('0.5_Goos'!$A$2:$A$151,'WAVG - Countries'!$A68,'0.5_Goos'!T$2:T$151),0)</f>
        <v>2.3771595453788028</v>
      </c>
      <c r="U68">
        <f>IFERROR(SUMIF('0.5_Price'!$A$5:$A$154,$A68,'0.5_Price'!AR$5:AR$154)/SUMIF('0.5_Goos'!$A$2:$A$151,'WAVG - Countries'!$A68,'0.5_Goos'!U$2:U$151),0)</f>
        <v>2.4980884373374868</v>
      </c>
      <c r="V68">
        <f>IFERROR(SUMIF('0.5_Price'!$A$5:$A$154,$A68,'0.5_Price'!AS$5:AS$154)/SUMIF('0.5_Goos'!$A$2:$A$151,'WAVG - Countries'!$A68,'0.5_Goos'!V$2:V$151),0)</f>
        <v>2.6149069814222936</v>
      </c>
      <c r="W68">
        <f>IFERROR(SUMIF('0.5_Price'!$A$5:$A$154,$A68,'0.5_Price'!AT$5:AT$154)/SUMIF('0.5_Goos'!$A$2:$A$151,'WAVG - Countries'!$A68,'0.5_Goos'!W$2:W$151),0)</f>
        <v>2.9000358076659896</v>
      </c>
      <c r="X68">
        <f t="shared" si="2"/>
        <v>5.932741709687317E-2</v>
      </c>
    </row>
    <row r="69" spans="1:24" x14ac:dyDescent="0.25">
      <c r="A69" t="s">
        <v>36</v>
      </c>
      <c r="B69" t="str">
        <f>VLOOKUP(A69,'DE-EN Country'!$A$1:$B$25,2,FALSE)</f>
        <v>Greece</v>
      </c>
      <c r="C69">
        <f>IFERROR(SUMIF('0.5_Price'!$A$5:$A$154,$A69,'0.5_Price'!Z$5:Z$154)/SUMIF('0.5_Goos'!$A$2:$A$151,'WAVG - Countries'!$A69,'0.5_Goos'!C$2:C$151),0)</f>
        <v>0</v>
      </c>
      <c r="D69">
        <f>IFERROR(SUMIF('0.5_Price'!$A$5:$A$154,$A69,'0.5_Price'!AA$5:AA$154)/SUMIF('0.5_Goos'!$A$2:$A$151,'WAVG - Countries'!$A69,'0.5_Goos'!D$2:D$151),0)</f>
        <v>0</v>
      </c>
      <c r="E69">
        <f>IFERROR(SUMIF('0.5_Price'!$A$5:$A$154,$A69,'0.5_Price'!AB$5:AB$154)/SUMIF('0.5_Goos'!$A$2:$A$151,'WAVG - Countries'!$A69,'0.5_Goos'!E$2:E$151),0)</f>
        <v>0</v>
      </c>
      <c r="F69">
        <f>IFERROR(SUMIF('0.5_Price'!$A$5:$A$154,$A69,'0.5_Price'!AC$5:AC$154)/SUMIF('0.5_Goos'!$A$2:$A$151,'WAVG - Countries'!$A69,'0.5_Goos'!F$2:F$151),0)</f>
        <v>0</v>
      </c>
      <c r="G69">
        <f>IFERROR(SUMIF('0.5_Price'!$A$5:$A$154,$A69,'0.5_Price'!AD$5:AD$154)/SUMIF('0.5_Goos'!$A$2:$A$151,'WAVG - Countries'!$A69,'0.5_Goos'!G$2:G$151),0)</f>
        <v>0</v>
      </c>
      <c r="H69">
        <f>IFERROR(SUMIF('0.5_Price'!$A$5:$A$154,$A69,'0.5_Price'!AE$5:AE$154)/SUMIF('0.5_Goos'!$A$2:$A$151,'WAVG - Countries'!$A69,'0.5_Goos'!H$2:H$151),0)</f>
        <v>3.6733605660070197</v>
      </c>
      <c r="I69">
        <f>IFERROR(SUMIF('0.5_Price'!$A$5:$A$154,$A69,'0.5_Price'!AF$5:AF$154)/SUMIF('0.5_Goos'!$A$2:$A$151,'WAVG - Countries'!$A69,'0.5_Goos'!I$2:I$151),0)</f>
        <v>3.7240587000561831</v>
      </c>
      <c r="J69">
        <f>IFERROR(SUMIF('0.5_Price'!$A$5:$A$154,$A69,'0.5_Price'!AG$5:AG$154)/SUMIF('0.5_Goos'!$A$2:$A$151,'WAVG - Countries'!$A69,'0.5_Goos'!J$2:J$151),0)</f>
        <v>3.9203140819036126</v>
      </c>
      <c r="K69">
        <f>IFERROR(SUMIF('0.5_Price'!$A$5:$A$154,$A69,'0.5_Price'!AH$5:AH$154)/SUMIF('0.5_Goos'!$A$2:$A$151,'WAVG - Countries'!$A69,'0.5_Goos'!K$2:K$151),0)</f>
        <v>3.9203140819036113</v>
      </c>
      <c r="L69">
        <f>IFERROR(SUMIF('0.5_Price'!$A$5:$A$154,$A69,'0.5_Price'!AI$5:AI$154)/SUMIF('0.5_Goos'!$A$2:$A$151,'WAVG - Countries'!$A69,'0.5_Goos'!L$2:L$151),0)</f>
        <v>4.0219654478447602</v>
      </c>
      <c r="M69">
        <f>IFERROR(SUMIF('0.5_Price'!$A$5:$A$154,$A69,'0.5_Price'!AJ$5:AJ$154)/SUMIF('0.5_Goos'!$A$2:$A$151,'WAVG - Countries'!$A69,'0.5_Goos'!M$2:M$151),0)</f>
        <v>4.029454989363412</v>
      </c>
      <c r="N69">
        <f>IFERROR(SUMIF('0.5_Price'!$A$5:$A$154,$A69,'0.5_Price'!AK$5:AK$154)/SUMIF('0.5_Goos'!$A$2:$A$151,'WAVG - Countries'!$A69,'0.5_Goos'!N$2:N$151),0)</f>
        <v>4.1473559178121073</v>
      </c>
      <c r="O69">
        <f>IFERROR(SUMIF('0.5_Price'!$A$5:$A$154,$A69,'0.5_Price'!AL$5:AL$154)/SUMIF('0.5_Goos'!$A$2:$A$151,'WAVG - Countries'!$A69,'0.5_Goos'!O$2:O$151),0)</f>
        <v>4.2225743730004774</v>
      </c>
      <c r="P69">
        <f>IFERROR(SUMIF('0.5_Price'!$A$5:$A$154,$A69,'0.5_Price'!AM$5:AM$154)/SUMIF('0.5_Goos'!$A$2:$A$151,'WAVG - Countries'!$A69,'0.5_Goos'!P$2:P$151),0)</f>
        <v>4.3088186821032464</v>
      </c>
      <c r="Q69">
        <f>IFERROR(SUMIF('0.5_Price'!$A$5:$A$154,$A69,'0.5_Price'!AN$5:AN$154)/SUMIF('0.5_Goos'!$A$2:$A$151,'WAVG - Countries'!$A69,'0.5_Goos'!Q$2:Q$151),0)</f>
        <v>4.333318285167282</v>
      </c>
      <c r="R69">
        <f>IFERROR(SUMIF('0.5_Price'!$A$5:$A$154,$A69,'0.5_Price'!AO$5:AO$154)/SUMIF('0.5_Goos'!$A$2:$A$151,'WAVG - Countries'!$A69,'0.5_Goos'!R$2:R$151),0)</f>
        <v>4.3333182851672802</v>
      </c>
      <c r="S69">
        <f>IFERROR(SUMIF('0.5_Price'!$A$5:$A$154,$A69,'0.5_Price'!AP$5:AP$154)/SUMIF('0.5_Goos'!$A$2:$A$151,'WAVG - Countries'!$A69,'0.5_Goos'!S$2:S$151),0)</f>
        <v>4.3333182851672802</v>
      </c>
      <c r="T69">
        <f>IFERROR(SUMIF('0.5_Price'!$A$5:$A$154,$A69,'0.5_Price'!AQ$5:AQ$154)/SUMIF('0.5_Goos'!$A$2:$A$151,'WAVG - Countries'!$A69,'0.5_Goos'!T$2:T$151),0)</f>
        <v>4.3333182851672793</v>
      </c>
      <c r="U69">
        <f>IFERROR(SUMIF('0.5_Price'!$A$5:$A$154,$A69,'0.5_Price'!AR$5:AR$154)/SUMIF('0.5_Goos'!$A$2:$A$151,'WAVG - Countries'!$A69,'0.5_Goos'!U$2:U$151),0)</f>
        <v>4.3333182851672785</v>
      </c>
      <c r="V69">
        <f>IFERROR(SUMIF('0.5_Price'!$A$5:$A$154,$A69,'0.5_Price'!AS$5:AS$154)/SUMIF('0.5_Goos'!$A$2:$A$151,'WAVG - Countries'!$A69,'0.5_Goos'!V$2:V$151),0)</f>
        <v>4.6542029805776126</v>
      </c>
      <c r="W69">
        <f>IFERROR(SUMIF('0.5_Price'!$A$5:$A$154,$A69,'0.5_Price'!AT$5:AT$154)/SUMIF('0.5_Goos'!$A$2:$A$151,'WAVG - Countries'!$A69,'0.5_Goos'!W$2:W$151),0)</f>
        <v>5.5588962138230187</v>
      </c>
      <c r="X69">
        <f>_xlfn.RRI($W$4-$H$4,H69,W69)</f>
        <v>2.8004463703790838E-2</v>
      </c>
    </row>
    <row r="70" spans="1:24" x14ac:dyDescent="0.25">
      <c r="A70" t="s">
        <v>37</v>
      </c>
      <c r="B70" t="str">
        <f>VLOOKUP(A70,'DE-EN Country'!$A$1:$B$25,2,FALSE)</f>
        <v>Ireland</v>
      </c>
      <c r="C70">
        <f>IFERROR(SUMIF('0.5_Price'!$A$5:$A$154,$A70,'0.5_Price'!Z$5:Z$154)/SUMIF('0.5_Goos'!$A$2:$A$151,'WAVG - Countries'!$A70,'0.5_Goos'!C$2:C$151),0)</f>
        <v>3.8409046358636436</v>
      </c>
      <c r="D70">
        <f>IFERROR(SUMIF('0.5_Price'!$A$5:$A$154,$A70,'0.5_Price'!AA$5:AA$154)/SUMIF('0.5_Goos'!$A$2:$A$151,'WAVG - Countries'!$A70,'0.5_Goos'!D$2:D$151),0)</f>
        <v>3.9072010488204594</v>
      </c>
      <c r="E70">
        <f>IFERROR(SUMIF('0.5_Price'!$A$5:$A$154,$A70,'0.5_Price'!AB$5:AB$154)/SUMIF('0.5_Goos'!$A$2:$A$151,'WAVG - Countries'!$A70,'0.5_Goos'!E$2:E$151),0)</f>
        <v>3.9072010488204603</v>
      </c>
      <c r="F70">
        <f>IFERROR(SUMIF('0.5_Price'!$A$5:$A$154,$A70,'0.5_Price'!AC$5:AC$154)/SUMIF('0.5_Goos'!$A$2:$A$151,'WAVG - Countries'!$A70,'0.5_Goos'!F$2:F$151),0)</f>
        <v>3.9072010488204612</v>
      </c>
      <c r="G70">
        <f>IFERROR(SUMIF('0.5_Price'!$A$5:$A$154,$A70,'0.5_Price'!AD$5:AD$154)/SUMIF('0.5_Goos'!$A$2:$A$151,'WAVG - Countries'!$A70,'0.5_Goos'!G$2:G$151),0)</f>
        <v>3.9072010488204554</v>
      </c>
      <c r="H70">
        <f>IFERROR(SUMIF('0.5_Price'!$A$5:$A$154,$A70,'0.5_Price'!AE$5:AE$154)/SUMIF('0.5_Goos'!$A$2:$A$151,'WAVG - Countries'!$A70,'0.5_Goos'!H$2:H$151),0)</f>
        <v>5.4071588252845331</v>
      </c>
      <c r="I70">
        <f>IFERROR(SUMIF('0.5_Price'!$A$5:$A$154,$A70,'0.5_Price'!AF$5:AF$154)/SUMIF('0.5_Goos'!$A$2:$A$151,'WAVG - Countries'!$A70,'0.5_Goos'!I$2:I$151),0)</f>
        <v>5.496289422329335</v>
      </c>
      <c r="J70">
        <f>IFERROR(SUMIF('0.5_Price'!$A$5:$A$154,$A70,'0.5_Price'!AG$5:AG$154)/SUMIF('0.5_Goos'!$A$2:$A$151,'WAVG - Countries'!$A70,'0.5_Goos'!J$2:J$151),0)</f>
        <v>5.5684887188488448</v>
      </c>
      <c r="K70">
        <f>IFERROR(SUMIF('0.5_Price'!$A$5:$A$154,$A70,'0.5_Price'!AH$5:AH$154)/SUMIF('0.5_Goos'!$A$2:$A$151,'WAVG - Countries'!$A70,'0.5_Goos'!K$2:K$151),0)</f>
        <v>5.6396065186477191</v>
      </c>
      <c r="L70">
        <f>IFERROR(SUMIF('0.5_Price'!$A$5:$A$154,$A70,'0.5_Price'!AI$5:AI$154)/SUMIF('0.5_Goos'!$A$2:$A$151,'WAVG - Countries'!$A70,'0.5_Goos'!L$2:L$151),0)</f>
        <v>5.709584253689501</v>
      </c>
      <c r="M70">
        <f>IFERROR(SUMIF('0.5_Price'!$A$5:$A$154,$A70,'0.5_Price'!AJ$5:AJ$154)/SUMIF('0.5_Goos'!$A$2:$A$151,'WAVG - Countries'!$A70,'0.5_Goos'!M$2:M$151),0)</f>
        <v>5.7783678858048875</v>
      </c>
      <c r="N70">
        <f>IFERROR(SUMIF('0.5_Price'!$A$5:$A$154,$A70,'0.5_Price'!AK$5:AK$154)/SUMIF('0.5_Goos'!$A$2:$A$151,'WAVG - Countries'!$A70,'0.5_Goos'!N$2:N$151),0)</f>
        <v>5.8459079960754972</v>
      </c>
      <c r="O70">
        <f>IFERROR(SUMIF('0.5_Price'!$A$5:$A$154,$A70,'0.5_Price'!AL$5:AL$154)/SUMIF('0.5_Goos'!$A$2:$A$151,'WAVG - Countries'!$A70,'0.5_Goos'!O$2:O$151),0)</f>
        <v>5.912159839698111</v>
      </c>
      <c r="P70">
        <f>IFERROR(SUMIF('0.5_Price'!$A$5:$A$154,$A70,'0.5_Price'!AM$5:AM$154)/SUMIF('0.5_Goos'!$A$2:$A$151,'WAVG - Countries'!$A70,'0.5_Goos'!P$2:P$151),0)</f>
        <v>6.0603365428109921</v>
      </c>
      <c r="Q70">
        <f>IFERROR(SUMIF('0.5_Price'!$A$5:$A$154,$A70,'0.5_Price'!AN$5:AN$154)/SUMIF('0.5_Goos'!$A$2:$A$151,'WAVG - Countries'!$A70,'0.5_Goos'!Q$2:Q$151),0)</f>
        <v>6.1859525917094649</v>
      </c>
      <c r="R70">
        <f>IFERROR(SUMIF('0.5_Price'!$A$5:$A$154,$A70,'0.5_Price'!AO$5:AO$154)/SUMIF('0.5_Goos'!$A$2:$A$151,'WAVG - Countries'!$A70,'0.5_Goos'!R$2:R$151),0)</f>
        <v>6.2970897112723998</v>
      </c>
      <c r="S70">
        <f>IFERROR(SUMIF('0.5_Price'!$A$5:$A$154,$A70,'0.5_Price'!AP$5:AP$154)/SUMIF('0.5_Goos'!$A$2:$A$151,'WAVG - Countries'!$A70,'0.5_Goos'!S$2:S$151),0)</f>
        <v>7.0819191917918785</v>
      </c>
      <c r="T70">
        <f>IFERROR(SUMIF('0.5_Price'!$A$5:$A$154,$A70,'0.5_Price'!AQ$5:AQ$154)/SUMIF('0.5_Goos'!$A$2:$A$151,'WAVG - Countries'!$A70,'0.5_Goos'!T$2:T$151),0)</f>
        <v>7.140594083185138</v>
      </c>
      <c r="U70">
        <f>IFERROR(SUMIF('0.5_Price'!$A$5:$A$154,$A70,'0.5_Price'!AR$5:AR$154)/SUMIF('0.5_Goos'!$A$2:$A$151,'WAVG - Countries'!$A70,'0.5_Goos'!U$2:U$151),0)</f>
        <v>7.5263559850193547</v>
      </c>
      <c r="V70">
        <f>IFERROR(SUMIF('0.5_Price'!$A$5:$A$154,$A70,'0.5_Price'!AS$5:AS$154)/SUMIF('0.5_Goos'!$A$2:$A$151,'WAVG - Countries'!$A70,'0.5_Goos'!V$2:V$151),0)</f>
        <v>7.6821127325983101</v>
      </c>
      <c r="W70">
        <f>IFERROR(SUMIF('0.5_Price'!$A$5:$A$154,$A70,'0.5_Price'!AT$5:AT$154)/SUMIF('0.5_Goos'!$A$2:$A$151,'WAVG - Countries'!$A70,'0.5_Goos'!W$2:W$151),0)</f>
        <v>7.7338536827751723</v>
      </c>
      <c r="X70">
        <f t="shared" si="2"/>
        <v>3.5614497222024255E-2</v>
      </c>
    </row>
    <row r="71" spans="1:24" x14ac:dyDescent="0.25">
      <c r="A71" t="s">
        <v>38</v>
      </c>
      <c r="B71" t="str">
        <f>VLOOKUP(A71,'DE-EN Country'!$A$1:$B$25,2,FALSE)</f>
        <v>Iceland</v>
      </c>
      <c r="C71">
        <f>IFERROR(SUMIF('0.5_Price'!$A$5:$A$154,$A71,'0.5_Price'!Z$5:Z$154)/SUMIF('0.5_Goos'!$A$2:$A$151,'WAVG - Countries'!$A71,'0.5_Goos'!C$2:C$151),0)</f>
        <v>0</v>
      </c>
      <c r="D71">
        <f>IFERROR(SUMIF('0.5_Price'!$A$5:$A$154,$A71,'0.5_Price'!AA$5:AA$154)/SUMIF('0.5_Goos'!$A$2:$A$151,'WAVG - Countries'!$A71,'0.5_Goos'!D$2:D$151),0)</f>
        <v>0</v>
      </c>
      <c r="E71">
        <f>IFERROR(SUMIF('0.5_Price'!$A$5:$A$154,$A71,'0.5_Price'!AB$5:AB$154)/SUMIF('0.5_Goos'!$A$2:$A$151,'WAVG - Countries'!$A71,'0.5_Goos'!E$2:E$151),0)</f>
        <v>0</v>
      </c>
      <c r="F71">
        <f>IFERROR(SUMIF('0.5_Price'!$A$5:$A$154,$A71,'0.5_Price'!AC$5:AC$154)/SUMIF('0.5_Goos'!$A$2:$A$151,'WAVG - Countries'!$A71,'0.5_Goos'!F$2:F$151),0)</f>
        <v>0</v>
      </c>
      <c r="G71">
        <f>IFERROR(SUMIF('0.5_Price'!$A$5:$A$154,$A71,'0.5_Price'!AD$5:AD$154)/SUMIF('0.5_Goos'!$A$2:$A$151,'WAVG - Countries'!$A71,'0.5_Goos'!G$2:G$151),0)</f>
        <v>0</v>
      </c>
      <c r="H71">
        <f>IFERROR(SUMIF('0.5_Price'!$A$5:$A$154,$A71,'0.5_Price'!AE$5:AE$154)/SUMIF('0.5_Goos'!$A$2:$A$151,'WAVG - Countries'!$A71,'0.5_Goos'!H$2:H$151),0)</f>
        <v>2.0870512052228829</v>
      </c>
      <c r="I71">
        <f>IFERROR(SUMIF('0.5_Price'!$A$5:$A$154,$A71,'0.5_Price'!AF$5:AF$154)/SUMIF('0.5_Goos'!$A$2:$A$151,'WAVG - Countries'!$A71,'0.5_Goos'!I$2:I$151),0)</f>
        <v>2.0870512052228838</v>
      </c>
      <c r="J71">
        <f>IFERROR(SUMIF('0.5_Price'!$A$5:$A$154,$A71,'0.5_Price'!AG$5:AG$154)/SUMIF('0.5_Goos'!$A$2:$A$151,'WAVG - Countries'!$A71,'0.5_Goos'!J$2:J$151),0)</f>
        <v>2.0870512052228825</v>
      </c>
      <c r="K71">
        <f>IFERROR(SUMIF('0.5_Price'!$A$5:$A$154,$A71,'0.5_Price'!AH$5:AH$154)/SUMIF('0.5_Goos'!$A$2:$A$151,'WAVG - Countries'!$A71,'0.5_Goos'!K$2:K$151),0)</f>
        <v>2.0870512052228785</v>
      </c>
      <c r="L71">
        <f>IFERROR(SUMIF('0.5_Price'!$A$5:$A$154,$A71,'0.5_Price'!AI$5:AI$154)/SUMIF('0.5_Goos'!$A$2:$A$151,'WAVG - Countries'!$A71,'0.5_Goos'!L$2:L$151),0)</f>
        <v>2.0870843252166269</v>
      </c>
      <c r="M71">
        <f>IFERROR(SUMIF('0.5_Price'!$A$5:$A$154,$A71,'0.5_Price'!AJ$5:AJ$154)/SUMIF('0.5_Goos'!$A$2:$A$151,'WAVG - Countries'!$A71,'0.5_Goos'!M$2:M$151),0)</f>
        <v>2.0870945563434065</v>
      </c>
      <c r="N71">
        <f>IFERROR(SUMIF('0.5_Price'!$A$5:$A$154,$A71,'0.5_Price'!AK$5:AK$154)/SUMIF('0.5_Goos'!$A$2:$A$151,'WAVG - Countries'!$A71,'0.5_Goos'!N$2:N$151),0)</f>
        <v>2.0870945563434065</v>
      </c>
      <c r="O71">
        <f>IFERROR(SUMIF('0.5_Price'!$A$5:$A$154,$A71,'0.5_Price'!AL$5:AL$154)/SUMIF('0.5_Goos'!$A$2:$A$151,'WAVG - Countries'!$A71,'0.5_Goos'!O$2:O$151),0)</f>
        <v>2.0870945563434073</v>
      </c>
      <c r="P71">
        <f>IFERROR(SUMIF('0.5_Price'!$A$5:$A$154,$A71,'0.5_Price'!AM$5:AM$154)/SUMIF('0.5_Goos'!$A$2:$A$151,'WAVG - Countries'!$A71,'0.5_Goos'!P$2:P$151),0)</f>
        <v>2.1797702661780609</v>
      </c>
      <c r="Q71">
        <f>IFERROR(SUMIF('0.5_Price'!$A$5:$A$154,$A71,'0.5_Price'!AN$5:AN$154)/SUMIF('0.5_Goos'!$A$2:$A$151,'WAVG - Countries'!$A71,'0.5_Goos'!Q$2:Q$151),0)</f>
        <v>2.1797702661780609</v>
      </c>
      <c r="R71">
        <f>IFERROR(SUMIF('0.5_Price'!$A$5:$A$154,$A71,'0.5_Price'!AO$5:AO$154)/SUMIF('0.5_Goos'!$A$2:$A$151,'WAVG - Countries'!$A71,'0.5_Goos'!R$2:R$151),0)</f>
        <v>2.179969023031608</v>
      </c>
      <c r="S71">
        <f>IFERROR(SUMIF('0.5_Price'!$A$5:$A$154,$A71,'0.5_Price'!AP$5:AP$154)/SUMIF('0.5_Goos'!$A$2:$A$151,'WAVG - Countries'!$A71,'0.5_Goos'!S$2:S$151),0)</f>
        <v>2.8045582716628927</v>
      </c>
      <c r="T71">
        <f>IFERROR(SUMIF('0.5_Price'!$A$5:$A$154,$A71,'0.5_Price'!AQ$5:AQ$154)/SUMIF('0.5_Goos'!$A$2:$A$151,'WAVG - Countries'!$A71,'0.5_Goos'!T$2:T$151),0)</f>
        <v>2.8045582716628918</v>
      </c>
      <c r="U71">
        <f>IFERROR(SUMIF('0.5_Price'!$A$5:$A$154,$A71,'0.5_Price'!AR$5:AR$154)/SUMIF('0.5_Goos'!$A$2:$A$151,'WAVG - Countries'!$A71,'0.5_Goos'!U$2:U$151),0)</f>
        <v>2.8045834756502122</v>
      </c>
      <c r="V71">
        <f>IFERROR(SUMIF('0.5_Price'!$A$5:$A$154,$A71,'0.5_Price'!AS$5:AS$154)/SUMIF('0.5_Goos'!$A$2:$A$151,'WAVG - Countries'!$A71,'0.5_Goos'!V$2:V$151),0)</f>
        <v>3.5357075944662122</v>
      </c>
      <c r="W71">
        <f>IFERROR(SUMIF('0.5_Price'!$A$5:$A$154,$A71,'0.5_Price'!AT$5:AT$154)/SUMIF('0.5_Goos'!$A$2:$A$151,'WAVG - Countries'!$A71,'0.5_Goos'!W$2:W$151),0)</f>
        <v>3.5357075944662117</v>
      </c>
      <c r="X71" t="e">
        <f t="shared" si="2"/>
        <v>#NUM!</v>
      </c>
    </row>
    <row r="72" spans="1:24" x14ac:dyDescent="0.25">
      <c r="A72" t="s">
        <v>39</v>
      </c>
      <c r="B72" t="str">
        <f>VLOOKUP(A72,'DE-EN Country'!$A$1:$B$25,2,FALSE)</f>
        <v>Italy</v>
      </c>
      <c r="C72">
        <f>IFERROR(SUMIF('0.5_Price'!$A$5:$A$154,$A72,'0.5_Price'!Z$5:Z$154)/SUMIF('0.5_Goos'!$A$2:$A$151,'WAVG - Countries'!$A72,'0.5_Goos'!C$2:C$151),0)</f>
        <v>2.11275807874966</v>
      </c>
      <c r="D72">
        <f>IFERROR(SUMIF('0.5_Price'!$A$5:$A$154,$A72,'0.5_Price'!AA$5:AA$154)/SUMIF('0.5_Goos'!$A$2:$A$151,'WAVG - Countries'!$A72,'0.5_Goos'!D$2:D$151),0)</f>
        <v>2.0927627874570471</v>
      </c>
      <c r="E72">
        <f>IFERROR(SUMIF('0.5_Price'!$A$5:$A$154,$A72,'0.5_Price'!AB$5:AB$154)/SUMIF('0.5_Goos'!$A$2:$A$151,'WAVG - Countries'!$A72,'0.5_Goos'!E$2:E$151),0)</f>
        <v>2.0665190101256461</v>
      </c>
      <c r="F72">
        <f>IFERROR(SUMIF('0.5_Price'!$A$5:$A$154,$A72,'0.5_Price'!AC$5:AC$154)/SUMIF('0.5_Goos'!$A$2:$A$151,'WAVG - Countries'!$A72,'0.5_Goos'!F$2:F$151),0)</f>
        <v>2.1080995681305668</v>
      </c>
      <c r="G72">
        <f>IFERROR(SUMIF('0.5_Price'!$A$5:$A$154,$A72,'0.5_Price'!AD$5:AD$154)/SUMIF('0.5_Goos'!$A$2:$A$151,'WAVG - Countries'!$A72,'0.5_Goos'!G$2:G$151),0)</f>
        <v>2.3658133835231085</v>
      </c>
      <c r="H72">
        <f>IFERROR(SUMIF('0.5_Price'!$A$5:$A$154,$A72,'0.5_Price'!AE$5:AE$154)/SUMIF('0.5_Goos'!$A$2:$A$151,'WAVG - Countries'!$A72,'0.5_Goos'!H$2:H$151),0)</f>
        <v>2.4080742700764226</v>
      </c>
      <c r="I72">
        <f>IFERROR(SUMIF('0.5_Price'!$A$5:$A$154,$A72,'0.5_Price'!AF$5:AF$154)/SUMIF('0.5_Goos'!$A$2:$A$151,'WAVG - Countries'!$A72,'0.5_Goos'!I$2:I$151),0)</f>
        <v>2.5319416820022376</v>
      </c>
      <c r="J72">
        <f>IFERROR(SUMIF('0.5_Price'!$A$5:$A$154,$A72,'0.5_Price'!AG$5:AG$154)/SUMIF('0.5_Goos'!$A$2:$A$151,'WAVG - Countries'!$A72,'0.5_Goos'!J$2:J$151),0)</f>
        <v>2.5614866141282602</v>
      </c>
      <c r="K72">
        <f>IFERROR(SUMIF('0.5_Price'!$A$5:$A$154,$A72,'0.5_Price'!AH$5:AH$154)/SUMIF('0.5_Goos'!$A$2:$A$151,'WAVG - Countries'!$A72,'0.5_Goos'!K$2:K$151),0)</f>
        <v>2.8991461049291058</v>
      </c>
      <c r="L72">
        <f>IFERROR(SUMIF('0.5_Price'!$A$5:$A$154,$A72,'0.5_Price'!AI$5:AI$154)/SUMIF('0.5_Goos'!$A$2:$A$151,'WAVG - Countries'!$A72,'0.5_Goos'!L$2:L$151),0)</f>
        <v>2.9139745623809157</v>
      </c>
      <c r="M72">
        <f>IFERROR(SUMIF('0.5_Price'!$A$5:$A$154,$A72,'0.5_Price'!AJ$5:AJ$154)/SUMIF('0.5_Goos'!$A$2:$A$151,'WAVG - Countries'!$A72,'0.5_Goos'!M$2:M$151),0)</f>
        <v>2.9292700548204658</v>
      </c>
      <c r="N72">
        <f>IFERROR(SUMIF('0.5_Price'!$A$5:$A$154,$A72,'0.5_Price'!AK$5:AK$154)/SUMIF('0.5_Goos'!$A$2:$A$151,'WAVG - Countries'!$A72,'0.5_Goos'!N$2:N$151),0)</f>
        <v>2.9609841457381938</v>
      </c>
      <c r="O72">
        <f>IFERROR(SUMIF('0.5_Price'!$A$5:$A$154,$A72,'0.5_Price'!AL$5:AL$154)/SUMIF('0.5_Goos'!$A$2:$A$151,'WAVG - Countries'!$A72,'0.5_Goos'!O$2:O$151),0)</f>
        <v>2.9770671229586245</v>
      </c>
      <c r="P72">
        <f>IFERROR(SUMIF('0.5_Price'!$A$5:$A$154,$A72,'0.5_Price'!AM$5:AM$154)/SUMIF('0.5_Goos'!$A$2:$A$151,'WAVG - Countries'!$A72,'0.5_Goos'!P$2:P$151),0)</f>
        <v>2.9667541762891725</v>
      </c>
      <c r="Q72">
        <f>IFERROR(SUMIF('0.5_Price'!$A$5:$A$154,$A72,'0.5_Price'!AN$5:AN$154)/SUMIF('0.5_Goos'!$A$2:$A$151,'WAVG - Countries'!$A72,'0.5_Goos'!Q$2:Q$151),0)</f>
        <v>2.9667541762891703</v>
      </c>
      <c r="R72">
        <f>IFERROR(SUMIF('0.5_Price'!$A$5:$A$154,$A72,'0.5_Price'!AO$5:AO$154)/SUMIF('0.5_Goos'!$A$2:$A$151,'WAVG - Countries'!$A72,'0.5_Goos'!R$2:R$151),0)</f>
        <v>3.1860926300613817</v>
      </c>
      <c r="S72">
        <f>IFERROR(SUMIF('0.5_Price'!$A$5:$A$154,$A72,'0.5_Price'!AP$5:AP$154)/SUMIF('0.5_Goos'!$A$2:$A$151,'WAVG - Countries'!$A72,'0.5_Goos'!S$2:S$151),0)</f>
        <v>3.2920086346404327</v>
      </c>
      <c r="T72">
        <f>IFERROR(SUMIF('0.5_Price'!$A$5:$A$154,$A72,'0.5_Price'!AQ$5:AQ$154)/SUMIF('0.5_Goos'!$A$2:$A$151,'WAVG - Countries'!$A72,'0.5_Goos'!T$2:T$151),0)</f>
        <v>3.4843923694684582</v>
      </c>
      <c r="U72">
        <f>IFERROR(SUMIF('0.5_Price'!$A$5:$A$154,$A72,'0.5_Price'!AR$5:AR$154)/SUMIF('0.5_Goos'!$A$2:$A$151,'WAVG - Countries'!$A72,'0.5_Goos'!U$2:U$151),0)</f>
        <v>3.9371225622051331</v>
      </c>
      <c r="V72">
        <f>IFERROR(SUMIF('0.5_Price'!$A$5:$A$154,$A72,'0.5_Price'!AS$5:AS$154)/SUMIF('0.5_Goos'!$A$2:$A$151,'WAVG - Countries'!$A72,'0.5_Goos'!V$2:V$151),0)</f>
        <v>4.0464347740096365</v>
      </c>
      <c r="W72">
        <f>IFERROR(SUMIF('0.5_Price'!$A$5:$A$154,$A72,'0.5_Price'!AT$5:AT$154)/SUMIF('0.5_Goos'!$A$2:$A$151,'WAVG - Countries'!$A72,'0.5_Goos'!W$2:W$151),0)</f>
        <v>4.1437563873091223</v>
      </c>
      <c r="X72">
        <f t="shared" si="2"/>
        <v>3.4254030943057234E-2</v>
      </c>
    </row>
    <row r="73" spans="1:24" x14ac:dyDescent="0.25">
      <c r="A73" t="s">
        <v>40</v>
      </c>
      <c r="B73" t="str">
        <f>VLOOKUP(A73,'DE-EN Country'!$A$1:$B$25,2,FALSE)</f>
        <v>Croatia</v>
      </c>
      <c r="C73">
        <f>IFERROR(SUMIF('0.5_Price'!$A$5:$A$154,$A73,'0.5_Price'!Z$5:Z$154)/SUMIF('0.5_Goos'!$A$2:$A$151,'WAVG - Countries'!$A73,'0.5_Goos'!C$2:C$151),0)</f>
        <v>0.94646583747632873</v>
      </c>
      <c r="D73">
        <f>IFERROR(SUMIF('0.5_Price'!$A$5:$A$154,$A73,'0.5_Price'!AA$5:AA$154)/SUMIF('0.5_Goos'!$A$2:$A$151,'WAVG - Countries'!$A73,'0.5_Goos'!D$2:D$151),0)</f>
        <v>0.95921852066575808</v>
      </c>
      <c r="E73">
        <f>IFERROR(SUMIF('0.5_Price'!$A$5:$A$154,$A73,'0.5_Price'!AB$5:AB$154)/SUMIF('0.5_Goos'!$A$2:$A$151,'WAVG - Countries'!$A73,'0.5_Goos'!E$2:E$151),0)</f>
        <v>0.95921852066575786</v>
      </c>
      <c r="F73">
        <f>IFERROR(SUMIF('0.5_Price'!$A$5:$A$154,$A73,'0.5_Price'!AC$5:AC$154)/SUMIF('0.5_Goos'!$A$2:$A$151,'WAVG - Countries'!$A73,'0.5_Goos'!F$2:F$151),0)</f>
        <v>0.95921852066575775</v>
      </c>
      <c r="G73">
        <f>IFERROR(SUMIF('0.5_Price'!$A$5:$A$154,$A73,'0.5_Price'!AD$5:AD$154)/SUMIF('0.5_Goos'!$A$2:$A$151,'WAVG - Countries'!$A73,'0.5_Goos'!G$2:G$151),0)</f>
        <v>1.0235805826784929</v>
      </c>
      <c r="H73">
        <f>IFERROR(SUMIF('0.5_Price'!$A$5:$A$154,$A73,'0.5_Price'!AE$5:AE$154)/SUMIF('0.5_Goos'!$A$2:$A$151,'WAVG - Countries'!$A73,'0.5_Goos'!H$2:H$151),0)</f>
        <v>1.0286559745071442</v>
      </c>
      <c r="I73">
        <f>IFERROR(SUMIF('0.5_Price'!$A$5:$A$154,$A73,'0.5_Price'!AF$5:AF$154)/SUMIF('0.5_Goos'!$A$2:$A$151,'WAVG - Countries'!$A73,'0.5_Goos'!I$2:I$151),0)</f>
        <v>1.0593390935594234</v>
      </c>
      <c r="J73">
        <f>IFERROR(SUMIF('0.5_Price'!$A$5:$A$154,$A73,'0.5_Price'!AG$5:AG$154)/SUMIF('0.5_Goos'!$A$2:$A$151,'WAVG - Countries'!$A73,'0.5_Goos'!J$2:J$151),0)</f>
        <v>1.0962016455146355</v>
      </c>
      <c r="K73">
        <f>IFERROR(SUMIF('0.5_Price'!$A$5:$A$154,$A73,'0.5_Price'!AH$5:AH$154)/SUMIF('0.5_Goos'!$A$2:$A$151,'WAVG - Countries'!$A73,'0.5_Goos'!K$2:K$151),0)</f>
        <v>1.269217205649396</v>
      </c>
      <c r="L73">
        <f>IFERROR(SUMIF('0.5_Price'!$A$5:$A$154,$A73,'0.5_Price'!AI$5:AI$154)/SUMIF('0.5_Goos'!$A$2:$A$151,'WAVG - Countries'!$A73,'0.5_Goos'!L$2:L$151),0)</f>
        <v>1.3121112440877523</v>
      </c>
      <c r="M73">
        <f>IFERROR(SUMIF('0.5_Price'!$A$5:$A$154,$A73,'0.5_Price'!AJ$5:AJ$154)/SUMIF('0.5_Goos'!$A$2:$A$151,'WAVG - Countries'!$A73,'0.5_Goos'!M$2:M$151),0)</f>
        <v>1.4599434742641271</v>
      </c>
      <c r="N73">
        <f>IFERROR(SUMIF('0.5_Price'!$A$5:$A$154,$A73,'0.5_Price'!AK$5:AK$154)/SUMIF('0.5_Goos'!$A$2:$A$151,'WAVG - Countries'!$A73,'0.5_Goos'!N$2:N$151),0)</f>
        <v>1.4922776509531708</v>
      </c>
      <c r="O73">
        <f>IFERROR(SUMIF('0.5_Price'!$A$5:$A$154,$A73,'0.5_Price'!AL$5:AL$154)/SUMIF('0.5_Goos'!$A$2:$A$151,'WAVG - Countries'!$A73,'0.5_Goos'!O$2:O$151),0)</f>
        <v>1.512697000000309</v>
      </c>
      <c r="P73">
        <f>IFERROR(SUMIF('0.5_Price'!$A$5:$A$154,$A73,'0.5_Price'!AM$5:AM$154)/SUMIF('0.5_Goos'!$A$2:$A$151,'WAVG - Countries'!$A73,'0.5_Goos'!P$2:P$151),0)</f>
        <v>1.5337706566056533</v>
      </c>
      <c r="Q73">
        <f>IFERROR(SUMIF('0.5_Price'!$A$5:$A$154,$A73,'0.5_Price'!AN$5:AN$154)/SUMIF('0.5_Goos'!$A$2:$A$151,'WAVG - Countries'!$A73,'0.5_Goos'!Q$2:Q$151),0)</f>
        <v>1.571346197559591</v>
      </c>
      <c r="R73">
        <f>IFERROR(SUMIF('0.5_Price'!$A$5:$A$154,$A73,'0.5_Price'!AO$5:AO$154)/SUMIF('0.5_Goos'!$A$2:$A$151,'WAVG - Countries'!$A73,'0.5_Goos'!R$2:R$151),0)</f>
        <v>1.8823676590128955</v>
      </c>
      <c r="S73">
        <f>IFERROR(SUMIF('0.5_Price'!$A$5:$A$154,$A73,'0.5_Price'!AP$5:AP$154)/SUMIF('0.5_Goos'!$A$2:$A$151,'WAVG - Countries'!$A73,'0.5_Goos'!S$2:S$151),0)</f>
        <v>2.0762576649941469</v>
      </c>
      <c r="T73">
        <f>IFERROR(SUMIF('0.5_Price'!$A$5:$A$154,$A73,'0.5_Price'!AQ$5:AQ$154)/SUMIF('0.5_Goos'!$A$2:$A$151,'WAVG - Countries'!$A73,'0.5_Goos'!T$2:T$151),0)</f>
        <v>2.4518130667232216</v>
      </c>
      <c r="U73">
        <f>IFERROR(SUMIF('0.5_Price'!$A$5:$A$154,$A73,'0.5_Price'!AR$5:AR$154)/SUMIF('0.5_Goos'!$A$2:$A$151,'WAVG - Countries'!$A73,'0.5_Goos'!U$2:U$151),0)</f>
        <v>2.6144652810295459</v>
      </c>
      <c r="V73">
        <f>IFERROR(SUMIF('0.5_Price'!$A$5:$A$154,$A73,'0.5_Price'!AS$5:AS$154)/SUMIF('0.5_Goos'!$A$2:$A$151,'WAVG - Countries'!$A73,'0.5_Goos'!V$2:V$151),0)</f>
        <v>2.6158533596682005</v>
      </c>
      <c r="W73">
        <f>IFERROR(SUMIF('0.5_Price'!$A$5:$A$154,$A73,'0.5_Price'!AT$5:AT$154)/SUMIF('0.5_Goos'!$A$2:$A$151,'WAVG - Countries'!$A73,'0.5_Goos'!W$2:W$151),0)</f>
        <v>2.653618721639118</v>
      </c>
      <c r="X73">
        <f t="shared" si="2"/>
        <v>5.2898917025042014E-2</v>
      </c>
    </row>
    <row r="74" spans="1:24" x14ac:dyDescent="0.25">
      <c r="A74" t="s">
        <v>41</v>
      </c>
      <c r="B74" t="str">
        <f>VLOOKUP(A74,'DE-EN Country'!$A$1:$B$25,2,FALSE)</f>
        <v>Lithuania</v>
      </c>
      <c r="C74">
        <f>IFERROR(SUMIF('0.5_Price'!$A$5:$A$154,$A74,'0.5_Price'!Z$5:Z$154)/SUMIF('0.5_Goos'!$A$2:$A$151,'WAVG - Countries'!$A74,'0.5_Goos'!C$2:C$151),0)</f>
        <v>0.87052661102977213</v>
      </c>
      <c r="D74">
        <f>IFERROR(SUMIF('0.5_Price'!$A$5:$A$154,$A74,'0.5_Price'!AA$5:AA$154)/SUMIF('0.5_Goos'!$A$2:$A$151,'WAVG - Countries'!$A74,'0.5_Goos'!D$2:D$151),0)</f>
        <v>0.87052661102977258</v>
      </c>
      <c r="E74">
        <f>IFERROR(SUMIF('0.5_Price'!$A$5:$A$154,$A74,'0.5_Price'!AB$5:AB$154)/SUMIF('0.5_Goos'!$A$2:$A$151,'WAVG - Countries'!$A74,'0.5_Goos'!E$2:E$151),0)</f>
        <v>0.8774738157388926</v>
      </c>
      <c r="F74">
        <f>IFERROR(SUMIF('0.5_Price'!$A$5:$A$154,$A74,'0.5_Price'!AC$5:AC$154)/SUMIF('0.5_Goos'!$A$2:$A$151,'WAVG - Countries'!$A74,'0.5_Goos'!F$2:F$151),0)</f>
        <v>0.87747381573889272</v>
      </c>
      <c r="G74">
        <f>IFERROR(SUMIF('0.5_Price'!$A$5:$A$154,$A74,'0.5_Price'!AD$5:AD$154)/SUMIF('0.5_Goos'!$A$2:$A$151,'WAVG - Countries'!$A74,'0.5_Goos'!G$2:G$151),0)</f>
        <v>0.87747381573889249</v>
      </c>
      <c r="H74">
        <f>IFERROR(SUMIF('0.5_Price'!$A$5:$A$154,$A74,'0.5_Price'!AE$5:AE$154)/SUMIF('0.5_Goos'!$A$2:$A$151,'WAVG - Countries'!$A74,'0.5_Goos'!H$2:H$151),0)</f>
        <v>0.96723821134818333</v>
      </c>
      <c r="I74">
        <f>IFERROR(SUMIF('0.5_Price'!$A$5:$A$154,$A74,'0.5_Price'!AF$5:AF$154)/SUMIF('0.5_Goos'!$A$2:$A$151,'WAVG - Countries'!$A74,'0.5_Goos'!I$2:I$151),0)</f>
        <v>0.96723821134818311</v>
      </c>
      <c r="J74">
        <f>IFERROR(SUMIF('0.5_Price'!$A$5:$A$154,$A74,'0.5_Price'!AG$5:AG$154)/SUMIF('0.5_Goos'!$A$2:$A$151,'WAVG - Countries'!$A74,'0.5_Goos'!J$2:J$151),0)</f>
        <v>0.97120143045734764</v>
      </c>
      <c r="K74">
        <f>IFERROR(SUMIF('0.5_Price'!$A$5:$A$154,$A74,'0.5_Price'!AH$5:AH$154)/SUMIF('0.5_Goos'!$A$2:$A$151,'WAVG - Countries'!$A74,'0.5_Goos'!K$2:K$151),0)</f>
        <v>1.0217972500827117</v>
      </c>
      <c r="L74">
        <f>IFERROR(SUMIF('0.5_Price'!$A$5:$A$154,$A74,'0.5_Price'!AI$5:AI$154)/SUMIF('0.5_Goos'!$A$2:$A$151,'WAVG - Countries'!$A74,'0.5_Goos'!L$2:L$151),0)</f>
        <v>1.0903945427161104</v>
      </c>
      <c r="M74">
        <f>IFERROR(SUMIF('0.5_Price'!$A$5:$A$154,$A74,'0.5_Price'!AJ$5:AJ$154)/SUMIF('0.5_Goos'!$A$2:$A$151,'WAVG - Countries'!$A74,'0.5_Goos'!M$2:M$151),0)</f>
        <v>1.0988123428004863</v>
      </c>
      <c r="N74">
        <f>IFERROR(SUMIF('0.5_Price'!$A$5:$A$154,$A74,'0.5_Price'!AK$5:AK$154)/SUMIF('0.5_Goos'!$A$2:$A$151,'WAVG - Countries'!$A74,'0.5_Goos'!N$2:N$151),0)</f>
        <v>1.098812342800487</v>
      </c>
      <c r="O74">
        <f>IFERROR(SUMIF('0.5_Price'!$A$5:$A$154,$A74,'0.5_Price'!AL$5:AL$154)/SUMIF('0.5_Goos'!$A$2:$A$151,'WAVG - Countries'!$A74,'0.5_Goos'!O$2:O$151),0)</f>
        <v>1.0988123428004863</v>
      </c>
      <c r="P74">
        <f>IFERROR(SUMIF('0.5_Price'!$A$5:$A$154,$A74,'0.5_Price'!AM$5:AM$154)/SUMIF('0.5_Goos'!$A$2:$A$151,'WAVG - Countries'!$A74,'0.5_Goos'!P$2:P$151),0)</f>
        <v>1.0988123428004872</v>
      </c>
      <c r="Q74">
        <f>IFERROR(SUMIF('0.5_Price'!$A$5:$A$154,$A74,'0.5_Price'!AN$5:AN$154)/SUMIF('0.5_Goos'!$A$2:$A$151,'WAVG - Countries'!$A74,'0.5_Goos'!Q$2:Q$151),0)</f>
        <v>1.1177512347304386</v>
      </c>
      <c r="R74">
        <f>IFERROR(SUMIF('0.5_Price'!$A$5:$A$154,$A74,'0.5_Price'!AO$5:AO$154)/SUMIF('0.5_Goos'!$A$2:$A$151,'WAVG - Countries'!$A74,'0.5_Goos'!R$2:R$151),0)</f>
        <v>1.1759156061075486</v>
      </c>
      <c r="S74">
        <f>IFERROR(SUMIF('0.5_Price'!$A$5:$A$154,$A74,'0.5_Price'!AP$5:AP$154)/SUMIF('0.5_Goos'!$A$2:$A$151,'WAVG - Countries'!$A74,'0.5_Goos'!S$2:S$151),0)</f>
        <v>1.2645475721085393</v>
      </c>
      <c r="T74">
        <f>IFERROR(SUMIF('0.5_Price'!$A$5:$A$154,$A74,'0.5_Price'!AQ$5:AQ$154)/SUMIF('0.5_Goos'!$A$2:$A$151,'WAVG - Countries'!$A74,'0.5_Goos'!T$2:T$151),0)</f>
        <v>1.3315578717872312</v>
      </c>
      <c r="U74">
        <f>IFERROR(SUMIF('0.5_Price'!$A$5:$A$154,$A74,'0.5_Price'!AR$5:AR$154)/SUMIF('0.5_Goos'!$A$2:$A$151,'WAVG - Countries'!$A74,'0.5_Goos'!U$2:U$151),0)</f>
        <v>1.3441633558463064</v>
      </c>
      <c r="V74">
        <f>IFERROR(SUMIF('0.5_Price'!$A$5:$A$154,$A74,'0.5_Price'!AS$5:AS$154)/SUMIF('0.5_Goos'!$A$2:$A$151,'WAVG - Countries'!$A74,'0.5_Goos'!V$2:V$151),0)</f>
        <v>2.377576954751202</v>
      </c>
      <c r="W74">
        <f>IFERROR(SUMIF('0.5_Price'!$A$5:$A$154,$A74,'0.5_Price'!AT$5:AT$154)/SUMIF('0.5_Goos'!$A$2:$A$151,'WAVG - Countries'!$A74,'0.5_Goos'!W$2:W$151),0)</f>
        <v>2.4144791624671109</v>
      </c>
      <c r="X74">
        <f t="shared" si="2"/>
        <v>5.233028832673603E-2</v>
      </c>
    </row>
    <row r="75" spans="1:24" x14ac:dyDescent="0.25">
      <c r="A75" t="s">
        <v>42</v>
      </c>
      <c r="B75" t="str">
        <f>VLOOKUP(A75,'DE-EN Country'!$A$1:$B$25,2,FALSE)</f>
        <v>Luxembourg</v>
      </c>
      <c r="C75">
        <f>IFERROR(SUMIF('0.5_Price'!$A$5:$A$154,$A75,'0.5_Price'!Z$5:Z$154)/SUMIF('0.5_Goos'!$A$2:$A$151,'WAVG - Countries'!$A75,'0.5_Goos'!C$2:C$151),0)</f>
        <v>3.1507279131386738</v>
      </c>
      <c r="D75">
        <f>IFERROR(SUMIF('0.5_Price'!$A$5:$A$154,$A75,'0.5_Price'!AA$5:AA$154)/SUMIF('0.5_Goos'!$A$2:$A$151,'WAVG - Countries'!$A75,'0.5_Goos'!D$2:D$151),0)</f>
        <v>3.2643918700583479</v>
      </c>
      <c r="E75">
        <f>IFERROR(SUMIF('0.5_Price'!$A$5:$A$154,$A75,'0.5_Price'!AB$5:AB$154)/SUMIF('0.5_Goos'!$A$2:$A$151,'WAVG - Countries'!$A75,'0.5_Goos'!E$2:E$151),0)</f>
        <v>3.5448278274168312</v>
      </c>
      <c r="F75">
        <f>IFERROR(SUMIF('0.5_Price'!$A$5:$A$154,$A75,'0.5_Price'!AC$5:AC$154)/SUMIF('0.5_Goos'!$A$2:$A$151,'WAVG - Countries'!$A75,'0.5_Goos'!F$2:F$151),0)</f>
        <v>3.6312245450569418</v>
      </c>
      <c r="G75">
        <f>IFERROR(SUMIF('0.5_Price'!$A$5:$A$154,$A75,'0.5_Price'!AD$5:AD$154)/SUMIF('0.5_Goos'!$A$2:$A$151,'WAVG - Countries'!$A75,'0.5_Goos'!G$2:G$151),0)</f>
        <v>3.5914056378374632</v>
      </c>
      <c r="H75">
        <f>IFERROR(SUMIF('0.5_Price'!$A$5:$A$154,$A75,'0.5_Price'!AE$5:AE$154)/SUMIF('0.5_Goos'!$A$2:$A$151,'WAVG - Countries'!$A75,'0.5_Goos'!H$2:H$151),0)</f>
        <v>3.5515609752156312</v>
      </c>
      <c r="I75">
        <f>IFERROR(SUMIF('0.5_Price'!$A$5:$A$154,$A75,'0.5_Price'!AF$5:AF$154)/SUMIF('0.5_Goos'!$A$2:$A$151,'WAVG - Countries'!$A75,'0.5_Goos'!I$2:I$151),0)</f>
        <v>3.5110947765133727</v>
      </c>
      <c r="J75">
        <f>IFERROR(SUMIF('0.5_Price'!$A$5:$A$154,$A75,'0.5_Price'!AG$5:AG$154)/SUMIF('0.5_Goos'!$A$2:$A$151,'WAVG - Countries'!$A75,'0.5_Goos'!J$2:J$151),0)</f>
        <v>3.4877589625359122</v>
      </c>
      <c r="K75">
        <f>IFERROR(SUMIF('0.5_Price'!$A$5:$A$154,$A75,'0.5_Price'!AH$5:AH$154)/SUMIF('0.5_Goos'!$A$2:$A$151,'WAVG - Countries'!$A75,'0.5_Goos'!K$2:K$151),0)</f>
        <v>3.4472880192789259</v>
      </c>
      <c r="L75">
        <f>IFERROR(SUMIF('0.5_Price'!$A$5:$A$154,$A75,'0.5_Price'!AI$5:AI$154)/SUMIF('0.5_Goos'!$A$2:$A$151,'WAVG - Countries'!$A75,'0.5_Goos'!L$2:L$151),0)</f>
        <v>4.4297872249682406</v>
      </c>
      <c r="M75">
        <f>IFERROR(SUMIF('0.5_Price'!$A$5:$A$154,$A75,'0.5_Price'!AJ$5:AJ$154)/SUMIF('0.5_Goos'!$A$2:$A$151,'WAVG - Countries'!$A75,'0.5_Goos'!M$2:M$151),0)</f>
        <v>4.3770987070346239</v>
      </c>
      <c r="N75">
        <f>IFERROR(SUMIF('0.5_Price'!$A$5:$A$154,$A75,'0.5_Price'!AK$5:AK$154)/SUMIF('0.5_Goos'!$A$2:$A$151,'WAVG - Countries'!$A75,'0.5_Goos'!N$2:N$151),0)</f>
        <v>4.3253679502761058</v>
      </c>
      <c r="O75">
        <f>IFERROR(SUMIF('0.5_Price'!$A$5:$A$154,$A75,'0.5_Price'!AL$5:AL$154)/SUMIF('0.5_Goos'!$A$2:$A$151,'WAVG - Countries'!$A75,'0.5_Goos'!O$2:O$151),0)</f>
        <v>4.319388344894489</v>
      </c>
      <c r="P75">
        <f>IFERROR(SUMIF('0.5_Price'!$A$5:$A$154,$A75,'0.5_Price'!AM$5:AM$154)/SUMIF('0.5_Goos'!$A$2:$A$151,'WAVG - Countries'!$A75,'0.5_Goos'!P$2:P$151),0)</f>
        <v>4.2610770975736054</v>
      </c>
      <c r="Q75">
        <f>IFERROR(SUMIF('0.5_Price'!$A$5:$A$154,$A75,'0.5_Price'!AN$5:AN$154)/SUMIF('0.5_Goos'!$A$2:$A$151,'WAVG - Countries'!$A75,'0.5_Goos'!Q$2:Q$151),0)</f>
        <v>4.2011996728201941</v>
      </c>
      <c r="R75">
        <f>IFERROR(SUMIF('0.5_Price'!$A$5:$A$154,$A75,'0.5_Price'!AO$5:AO$154)/SUMIF('0.5_Goos'!$A$2:$A$151,'WAVG - Countries'!$A75,'0.5_Goos'!R$2:R$151),0)</f>
        <v>4.2404772908695474</v>
      </c>
      <c r="S75">
        <f>IFERROR(SUMIF('0.5_Price'!$A$5:$A$154,$A75,'0.5_Price'!AP$5:AP$154)/SUMIF('0.5_Goos'!$A$2:$A$151,'WAVG - Countries'!$A75,'0.5_Goos'!S$2:S$151),0)</f>
        <v>4.3121797634587455</v>
      </c>
      <c r="T75">
        <f>IFERROR(SUMIF('0.5_Price'!$A$5:$A$154,$A75,'0.5_Price'!AQ$5:AQ$154)/SUMIF('0.5_Goos'!$A$2:$A$151,'WAVG - Countries'!$A75,'0.5_Goos'!T$2:T$151),0)</f>
        <v>4.2580339657698039</v>
      </c>
      <c r="U75">
        <f>IFERROR(SUMIF('0.5_Price'!$A$5:$A$154,$A75,'0.5_Price'!AR$5:AR$154)/SUMIF('0.5_Goos'!$A$2:$A$151,'WAVG - Countries'!$A75,'0.5_Goos'!U$2:U$151),0)</f>
        <v>4.3520735979155907</v>
      </c>
      <c r="V75">
        <f>IFERROR(SUMIF('0.5_Price'!$A$5:$A$154,$A75,'0.5_Price'!AS$5:AS$154)/SUMIF('0.5_Goos'!$A$2:$A$151,'WAVG - Countries'!$A75,'0.5_Goos'!V$2:V$151),0)</f>
        <v>4.392076614490338</v>
      </c>
      <c r="W75">
        <f>IFERROR(SUMIF('0.5_Price'!$A$5:$A$154,$A75,'0.5_Price'!AT$5:AT$154)/SUMIF('0.5_Goos'!$A$2:$A$151,'WAVG - Countries'!$A75,'0.5_Goos'!W$2:W$151),0)</f>
        <v>4.6605034265849534</v>
      </c>
      <c r="X75">
        <f t="shared" si="2"/>
        <v>1.976733486586113E-2</v>
      </c>
    </row>
    <row r="76" spans="1:24" x14ac:dyDescent="0.25">
      <c r="A76" t="s">
        <v>43</v>
      </c>
      <c r="B76" t="str">
        <f>VLOOKUP(A76,'DE-EN Country'!$A$1:$B$25,2,FALSE)</f>
        <v>Netherlands</v>
      </c>
      <c r="C76">
        <f>IFERROR(SUMIF('0.5_Price'!$A$5:$A$154,$A76,'0.5_Price'!Z$5:Z$154)/SUMIF('0.5_Goos'!$A$2:$A$151,'WAVG - Countries'!$A76,'0.5_Goos'!C$2:C$151),0)</f>
        <v>2.1833396518750794</v>
      </c>
      <c r="D76">
        <f>IFERROR(SUMIF('0.5_Price'!$A$5:$A$154,$A76,'0.5_Price'!AA$5:AA$154)/SUMIF('0.5_Goos'!$A$2:$A$151,'WAVG - Countries'!$A76,'0.5_Goos'!D$2:D$151),0)</f>
        <v>2.3242740619420981</v>
      </c>
      <c r="E76">
        <f>IFERROR(SUMIF('0.5_Price'!$A$5:$A$154,$A76,'0.5_Price'!AB$5:AB$154)/SUMIF('0.5_Goos'!$A$2:$A$151,'WAVG - Countries'!$A76,'0.5_Goos'!E$2:E$151),0)</f>
        <v>2.3431265361316203</v>
      </c>
      <c r="F76">
        <f>IFERROR(SUMIF('0.5_Price'!$A$5:$A$154,$A76,'0.5_Price'!AC$5:AC$154)/SUMIF('0.5_Goos'!$A$2:$A$151,'WAVG - Countries'!$A76,'0.5_Goos'!F$2:F$151),0)</f>
        <v>2.3960455371125651</v>
      </c>
      <c r="G76">
        <f>IFERROR(SUMIF('0.5_Price'!$A$5:$A$154,$A76,'0.5_Price'!AD$5:AD$154)/SUMIF('0.5_Goos'!$A$2:$A$151,'WAVG - Countries'!$A76,'0.5_Goos'!G$2:G$151),0)</f>
        <v>2.4548194416123468</v>
      </c>
      <c r="H76">
        <f>IFERROR(SUMIF('0.5_Price'!$A$5:$A$154,$A76,'0.5_Price'!AE$5:AE$154)/SUMIF('0.5_Goos'!$A$2:$A$151,'WAVG - Countries'!$A76,'0.5_Goos'!H$2:H$151),0)</f>
        <v>2.5013504758967375</v>
      </c>
      <c r="I76">
        <f>IFERROR(SUMIF('0.5_Price'!$A$5:$A$154,$A76,'0.5_Price'!AF$5:AF$154)/SUMIF('0.5_Goos'!$A$2:$A$151,'WAVG - Countries'!$A76,'0.5_Goos'!I$2:I$151),0)</f>
        <v>2.5146292452317978</v>
      </c>
      <c r="J76">
        <f>IFERROR(SUMIF('0.5_Price'!$A$5:$A$154,$A76,'0.5_Price'!AG$5:AG$154)/SUMIF('0.5_Goos'!$A$2:$A$151,'WAVG - Countries'!$A76,'0.5_Goos'!J$2:J$151),0)</f>
        <v>2.698799891547182</v>
      </c>
      <c r="K76">
        <f>IFERROR(SUMIF('0.5_Price'!$A$5:$A$154,$A76,'0.5_Price'!AH$5:AH$154)/SUMIF('0.5_Goos'!$A$2:$A$151,'WAVG - Countries'!$A76,'0.5_Goos'!K$2:K$151),0)</f>
        <v>2.7260057422067243</v>
      </c>
      <c r="L76">
        <f>IFERROR(SUMIF('0.5_Price'!$A$5:$A$154,$A76,'0.5_Price'!AI$5:AI$154)/SUMIF('0.5_Goos'!$A$2:$A$151,'WAVG - Countries'!$A76,'0.5_Goos'!L$2:L$151),0)</f>
        <v>2.848652838407022</v>
      </c>
      <c r="M76">
        <f>IFERROR(SUMIF('0.5_Price'!$A$5:$A$154,$A76,'0.5_Price'!AJ$5:AJ$154)/SUMIF('0.5_Goos'!$A$2:$A$151,'WAVG - Countries'!$A76,'0.5_Goos'!M$2:M$151),0)</f>
        <v>3.0092260287319021</v>
      </c>
      <c r="N76">
        <f>IFERROR(SUMIF('0.5_Price'!$A$5:$A$154,$A76,'0.5_Price'!AK$5:AK$154)/SUMIF('0.5_Goos'!$A$2:$A$151,'WAVG - Countries'!$A76,'0.5_Goos'!N$2:N$151),0)</f>
        <v>3.0526286349177729</v>
      </c>
      <c r="O76">
        <f>IFERROR(SUMIF('0.5_Price'!$A$5:$A$154,$A76,'0.5_Price'!AL$5:AL$154)/SUMIF('0.5_Goos'!$A$2:$A$151,'WAVG - Countries'!$A76,'0.5_Goos'!O$2:O$151),0)</f>
        <v>3.1474064837836164</v>
      </c>
      <c r="P76">
        <f>IFERROR(SUMIF('0.5_Price'!$A$5:$A$154,$A76,'0.5_Price'!AM$5:AM$154)/SUMIF('0.5_Goos'!$A$2:$A$151,'WAVG - Countries'!$A76,'0.5_Goos'!P$2:P$151),0)</f>
        <v>3.6648657705428538</v>
      </c>
      <c r="Q76">
        <f>IFERROR(SUMIF('0.5_Price'!$A$5:$A$154,$A76,'0.5_Price'!AN$5:AN$154)/SUMIF('0.5_Goos'!$A$2:$A$151,'WAVG - Countries'!$A76,'0.5_Goos'!Q$2:Q$151),0)</f>
        <v>3.8375364107399212</v>
      </c>
      <c r="R76">
        <f>IFERROR(SUMIF('0.5_Price'!$A$5:$A$154,$A76,'0.5_Price'!AO$5:AO$154)/SUMIF('0.5_Goos'!$A$2:$A$151,'WAVG - Countries'!$A76,'0.5_Goos'!R$2:R$151),0)</f>
        <v>4.6066960605149836</v>
      </c>
      <c r="S76">
        <f>IFERROR(SUMIF('0.5_Price'!$A$5:$A$154,$A76,'0.5_Price'!AP$5:AP$154)/SUMIF('0.5_Goos'!$A$2:$A$151,'WAVG - Countries'!$A76,'0.5_Goos'!S$2:S$151),0)</f>
        <v>4.7365957611962441</v>
      </c>
      <c r="T76">
        <f>IFERROR(SUMIF('0.5_Price'!$A$5:$A$154,$A76,'0.5_Price'!AQ$5:AQ$154)/SUMIF('0.5_Goos'!$A$2:$A$151,'WAVG - Countries'!$A76,'0.5_Goos'!T$2:T$151),0)</f>
        <v>4.7731192695297704</v>
      </c>
      <c r="U76">
        <f>IFERROR(SUMIF('0.5_Price'!$A$5:$A$154,$A76,'0.5_Price'!AR$5:AR$154)/SUMIF('0.5_Goos'!$A$2:$A$151,'WAVG - Countries'!$A76,'0.5_Goos'!U$2:U$151),0)</f>
        <v>4.8702669051152272</v>
      </c>
      <c r="V76">
        <f>IFERROR(SUMIF('0.5_Price'!$A$5:$A$154,$A76,'0.5_Price'!AS$5:AS$154)/SUMIF('0.5_Goos'!$A$2:$A$151,'WAVG - Countries'!$A76,'0.5_Goos'!V$2:V$151),0)</f>
        <v>4.9778281919610121</v>
      </c>
      <c r="W76">
        <f>IFERROR(SUMIF('0.5_Price'!$A$5:$A$154,$A76,'0.5_Price'!AT$5:AT$154)/SUMIF('0.5_Goos'!$A$2:$A$151,'WAVG - Countries'!$A76,'0.5_Goos'!W$2:W$151),0)</f>
        <v>5.1914860325702135</v>
      </c>
      <c r="X76">
        <f t="shared" si="2"/>
        <v>4.4259703187328636E-2</v>
      </c>
    </row>
    <row r="77" spans="1:24" x14ac:dyDescent="0.25">
      <c r="A77" t="s">
        <v>55</v>
      </c>
      <c r="B77" t="str">
        <f>VLOOKUP(A77,'DE-EN Country'!$A$1:$B$25,2,FALSE)</f>
        <v>Norway</v>
      </c>
      <c r="C77">
        <f>IFERROR(SUMIF('0.5_Price'!$A$5:$A$154,$A77,'0.5_Price'!Z$5:Z$154)/SUMIF('0.5_Goos'!$A$2:$A$151,'WAVG - Countries'!$A77,'0.5_Goos'!C$2:C$151),0)</f>
        <v>2.6286039279233217E-2</v>
      </c>
      <c r="D77">
        <f>IFERROR(SUMIF('0.5_Price'!$A$5:$A$154,$A77,'0.5_Price'!AA$5:AA$154)/SUMIF('0.5_Goos'!$A$2:$A$151,'WAVG - Countries'!$A77,'0.5_Goos'!D$2:D$151),0)</f>
        <v>2.883990493193583E-2</v>
      </c>
      <c r="E77">
        <f>IFERROR(SUMIF('0.5_Price'!$A$5:$A$154,$A77,'0.5_Price'!AB$5:AB$154)/SUMIF('0.5_Goos'!$A$2:$A$151,'WAVG - Countries'!$A77,'0.5_Goos'!E$2:E$151),0)</f>
        <v>0.15831818355368493</v>
      </c>
      <c r="F77">
        <f>IFERROR(SUMIF('0.5_Price'!$A$5:$A$154,$A77,'0.5_Price'!AC$5:AC$154)/SUMIF('0.5_Goos'!$A$2:$A$151,'WAVG - Countries'!$A77,'0.5_Goos'!F$2:F$151),0)</f>
        <v>0.15925049811495642</v>
      </c>
      <c r="G77">
        <f>IFERROR(SUMIF('0.5_Price'!$A$5:$A$154,$A77,'0.5_Price'!AD$5:AD$154)/SUMIF('0.5_Goos'!$A$2:$A$151,'WAVG - Countries'!$A77,'0.5_Goos'!G$2:G$151),0)</f>
        <v>0.15927859175199643</v>
      </c>
      <c r="H77">
        <f>IFERROR(SUMIF('0.5_Price'!$A$5:$A$154,$A77,'0.5_Price'!AE$5:AE$154)/SUMIF('0.5_Goos'!$A$2:$A$151,'WAVG - Countries'!$A77,'0.5_Goos'!H$2:H$151),0)</f>
        <v>0.15930156685764021</v>
      </c>
      <c r="I77">
        <f>IFERROR(SUMIF('0.5_Price'!$A$5:$A$154,$A77,'0.5_Price'!AF$5:AF$154)/SUMIF('0.5_Goos'!$A$2:$A$151,'WAVG - Countries'!$A77,'0.5_Goos'!I$2:I$151),0)</f>
        <v>0.15932568914348957</v>
      </c>
      <c r="J77">
        <f>IFERROR(SUMIF('0.5_Price'!$A$5:$A$154,$A77,'0.5_Price'!AG$5:AG$154)/SUMIF('0.5_Goos'!$A$2:$A$151,'WAVG - Countries'!$A77,'0.5_Goos'!J$2:J$151),0)</f>
        <v>0.15935101580728372</v>
      </c>
      <c r="K77">
        <f>IFERROR(SUMIF('0.5_Price'!$A$5:$A$154,$A77,'0.5_Price'!AH$5:AH$154)/SUMIF('0.5_Goos'!$A$2:$A$151,'WAVG - Countries'!$A77,'0.5_Goos'!K$2:K$151),0)</f>
        <v>0.20010465481175427</v>
      </c>
      <c r="L77">
        <f>IFERROR(SUMIF('0.5_Price'!$A$5:$A$154,$A77,'0.5_Price'!AI$5:AI$154)/SUMIF('0.5_Goos'!$A$2:$A$151,'WAVG - Countries'!$A77,'0.5_Goos'!L$2:L$151),0)</f>
        <v>0.23036583952254094</v>
      </c>
      <c r="M77">
        <f>IFERROR(SUMIF('0.5_Price'!$A$5:$A$154,$A77,'0.5_Price'!AJ$5:AJ$154)/SUMIF('0.5_Goos'!$A$2:$A$151,'WAVG - Countries'!$A77,'0.5_Goos'!M$2:M$151),0)</f>
        <v>0.34777372781262228</v>
      </c>
      <c r="N77">
        <f>IFERROR(SUMIF('0.5_Price'!$A$5:$A$154,$A77,'0.5_Price'!AK$5:AK$154)/SUMIF('0.5_Goos'!$A$2:$A$151,'WAVG - Countries'!$A77,'0.5_Goos'!N$2:N$151),0)</f>
        <v>0.34854834482634445</v>
      </c>
      <c r="O77">
        <f>IFERROR(SUMIF('0.5_Price'!$A$5:$A$154,$A77,'0.5_Price'!AL$5:AL$154)/SUMIF('0.5_Goos'!$A$2:$A$151,'WAVG - Countries'!$A77,'0.5_Goos'!O$2:O$151),0)</f>
        <v>0.35131769755566744</v>
      </c>
      <c r="P77">
        <f>IFERROR(SUMIF('0.5_Price'!$A$5:$A$154,$A77,'0.5_Price'!AM$5:AM$154)/SUMIF('0.5_Goos'!$A$2:$A$151,'WAVG - Countries'!$A77,'0.5_Goos'!P$2:P$151),0)</f>
        <v>0.35561960377017277</v>
      </c>
      <c r="Q77">
        <f>IFERROR(SUMIF('0.5_Price'!$A$5:$A$154,$A77,'0.5_Price'!AN$5:AN$154)/SUMIF('0.5_Goos'!$A$2:$A$151,'WAVG - Countries'!$A77,'0.5_Goos'!Q$2:Q$151),0)</f>
        <v>0.35578154103349158</v>
      </c>
      <c r="R77">
        <f>IFERROR(SUMIF('0.5_Price'!$A$5:$A$154,$A77,'0.5_Price'!AO$5:AO$154)/SUMIF('0.5_Goos'!$A$2:$A$151,'WAVG - Countries'!$A77,'0.5_Goos'!R$2:R$151),0)</f>
        <v>0.42615939011296261</v>
      </c>
      <c r="S77">
        <f>IFERROR(SUMIF('0.5_Price'!$A$5:$A$154,$A77,'0.5_Price'!AP$5:AP$154)/SUMIF('0.5_Goos'!$A$2:$A$151,'WAVG - Countries'!$A77,'0.5_Goos'!S$2:S$151),0)</f>
        <v>0.42619667547967399</v>
      </c>
      <c r="T77">
        <f>IFERROR(SUMIF('0.5_Price'!$A$5:$A$154,$A77,'0.5_Price'!AQ$5:AQ$154)/SUMIF('0.5_Goos'!$A$2:$A$151,'WAVG - Countries'!$A77,'0.5_Goos'!T$2:T$151),0)</f>
        <v>0.42623582074505517</v>
      </c>
      <c r="U77">
        <f>IFERROR(SUMIF('0.5_Price'!$A$5:$A$154,$A77,'0.5_Price'!AR$5:AR$154)/SUMIF('0.5_Goos'!$A$2:$A$151,'WAVG - Countries'!$A77,'0.5_Goos'!U$2:U$151),0)</f>
        <v>0.42621036338944479</v>
      </c>
      <c r="V77">
        <f>IFERROR(SUMIF('0.5_Price'!$A$5:$A$154,$A77,'0.5_Price'!AS$5:AS$154)/SUMIF('0.5_Goos'!$A$2:$A$151,'WAVG - Countries'!$A77,'0.5_Goos'!V$2:V$151),0)</f>
        <v>0.43798825872902097</v>
      </c>
      <c r="W77">
        <f>IFERROR(SUMIF('0.5_Price'!$A$5:$A$154,$A77,'0.5_Price'!AT$5:AT$154)/SUMIF('0.5_Goos'!$A$2:$A$151,'WAVG - Countries'!$A77,'0.5_Goos'!W$2:W$151),0)</f>
        <v>0.48961893008027457</v>
      </c>
      <c r="X77">
        <f t="shared" si="2"/>
        <v>0.15746176162970027</v>
      </c>
    </row>
    <row r="78" spans="1:24" x14ac:dyDescent="0.25">
      <c r="A78" t="s">
        <v>44</v>
      </c>
      <c r="B78" t="str">
        <f>VLOOKUP(A78,'DE-EN Country'!$A$1:$B$25,2,FALSE)</f>
        <v>Austria</v>
      </c>
      <c r="C78">
        <f>IFERROR(SUMIF('0.5_Price'!$A$5:$A$154,$A78,'0.5_Price'!Z$5:Z$154)/SUMIF('0.5_Goos'!$A$2:$A$151,'WAVG - Countries'!$A78,'0.5_Goos'!C$2:C$151),0)</f>
        <v>0.68144066974545325</v>
      </c>
      <c r="D78">
        <f>IFERROR(SUMIF('0.5_Price'!$A$5:$A$154,$A78,'0.5_Price'!AA$5:AA$154)/SUMIF('0.5_Goos'!$A$2:$A$151,'WAVG - Countries'!$A78,'0.5_Goos'!D$2:D$151),0)</f>
        <v>0.73425573833928881</v>
      </c>
      <c r="E78">
        <f>IFERROR(SUMIF('0.5_Price'!$A$5:$A$154,$A78,'0.5_Price'!AB$5:AB$154)/SUMIF('0.5_Goos'!$A$2:$A$151,'WAVG - Countries'!$A78,'0.5_Goos'!E$2:E$151),0)</f>
        <v>0.74020558402964398</v>
      </c>
      <c r="F78">
        <f>IFERROR(SUMIF('0.5_Price'!$A$5:$A$154,$A78,'0.5_Price'!AC$5:AC$154)/SUMIF('0.5_Goos'!$A$2:$A$151,'WAVG - Countries'!$A78,'0.5_Goos'!F$2:F$151),0)</f>
        <v>0.76194018015879406</v>
      </c>
      <c r="G78">
        <f>IFERROR(SUMIF('0.5_Price'!$A$5:$A$154,$A78,'0.5_Price'!AD$5:AD$154)/SUMIF('0.5_Goos'!$A$2:$A$151,'WAVG - Countries'!$A78,'0.5_Goos'!G$2:G$151),0)</f>
        <v>0.78813036849442142</v>
      </c>
      <c r="H78">
        <f>IFERROR(SUMIF('0.5_Price'!$A$5:$A$154,$A78,'0.5_Price'!AE$5:AE$154)/SUMIF('0.5_Goos'!$A$2:$A$151,'WAVG - Countries'!$A78,'0.5_Goos'!H$2:H$151),0)</f>
        <v>0.84910704906453383</v>
      </c>
      <c r="I78">
        <f>IFERROR(SUMIF('0.5_Price'!$A$5:$A$154,$A78,'0.5_Price'!AF$5:AF$154)/SUMIF('0.5_Goos'!$A$2:$A$151,'WAVG - Countries'!$A78,'0.5_Goos'!I$2:I$151),0)</f>
        <v>0.95034278183059173</v>
      </c>
      <c r="J78">
        <f>IFERROR(SUMIF('0.5_Price'!$A$5:$A$154,$A78,'0.5_Price'!AG$5:AG$154)/SUMIF('0.5_Goos'!$A$2:$A$151,'WAVG - Countries'!$A78,'0.5_Goos'!J$2:J$151),0)</f>
        <v>1.0173044018098814</v>
      </c>
      <c r="K78">
        <f>IFERROR(SUMIF('0.5_Price'!$A$5:$A$154,$A78,'0.5_Price'!AH$5:AH$154)/SUMIF('0.5_Goos'!$A$2:$A$151,'WAVG - Countries'!$A78,'0.5_Goos'!K$2:K$151),0)</f>
        <v>1.2250891482126143</v>
      </c>
      <c r="L78">
        <f>IFERROR(SUMIF('0.5_Price'!$A$5:$A$154,$A78,'0.5_Price'!AI$5:AI$154)/SUMIF('0.5_Goos'!$A$2:$A$151,'WAVG - Countries'!$A78,'0.5_Goos'!L$2:L$151),0)</f>
        <v>1.4091033263389898</v>
      </c>
      <c r="M78">
        <f>IFERROR(SUMIF('0.5_Price'!$A$5:$A$154,$A78,'0.5_Price'!AJ$5:AJ$154)/SUMIF('0.5_Goos'!$A$2:$A$151,'WAVG - Countries'!$A78,'0.5_Goos'!M$2:M$151),0)</f>
        <v>1.5488581453006534</v>
      </c>
      <c r="N78">
        <f>IFERROR(SUMIF('0.5_Price'!$A$5:$A$154,$A78,'0.5_Price'!AK$5:AK$154)/SUMIF('0.5_Goos'!$A$2:$A$151,'WAVG - Countries'!$A78,'0.5_Goos'!N$2:N$151),0)</f>
        <v>1.5488581453006522</v>
      </c>
      <c r="O78">
        <f>IFERROR(SUMIF('0.5_Price'!$A$5:$A$154,$A78,'0.5_Price'!AL$5:AL$154)/SUMIF('0.5_Goos'!$A$2:$A$151,'WAVG - Countries'!$A78,'0.5_Goos'!O$2:O$151),0)</f>
        <v>1.5488581453006522</v>
      </c>
      <c r="P78">
        <f>IFERROR(SUMIF('0.5_Price'!$A$5:$A$154,$A78,'0.5_Price'!AM$5:AM$154)/SUMIF('0.5_Goos'!$A$2:$A$151,'WAVG - Countries'!$A78,'0.5_Goos'!P$2:P$151),0)</f>
        <v>1.548858145300652</v>
      </c>
      <c r="Q78">
        <f>IFERROR(SUMIF('0.5_Price'!$A$5:$A$154,$A78,'0.5_Price'!AN$5:AN$154)/SUMIF('0.5_Goos'!$A$2:$A$151,'WAVG - Countries'!$A78,'0.5_Goos'!Q$2:Q$151),0)</f>
        <v>1.5488581453006525</v>
      </c>
      <c r="R78">
        <f>IFERROR(SUMIF('0.5_Price'!$A$5:$A$154,$A78,'0.5_Price'!AO$5:AO$154)/SUMIF('0.5_Goos'!$A$2:$A$151,'WAVG - Countries'!$A78,'0.5_Goos'!R$2:R$151),0)</f>
        <v>1.5488581453006525</v>
      </c>
      <c r="S78">
        <f>IFERROR(SUMIF('0.5_Price'!$A$5:$A$154,$A78,'0.5_Price'!AP$5:AP$154)/SUMIF('0.5_Goos'!$A$2:$A$151,'WAVG - Countries'!$A78,'0.5_Goos'!S$2:S$151),0)</f>
        <v>1.7478153401051086</v>
      </c>
      <c r="T78">
        <f>IFERROR(SUMIF('0.5_Price'!$A$5:$A$154,$A78,'0.5_Price'!AQ$5:AQ$154)/SUMIF('0.5_Goos'!$A$2:$A$151,'WAVG - Countries'!$A78,'0.5_Goos'!T$2:T$151),0)</f>
        <v>1.7478153401051075</v>
      </c>
      <c r="U78">
        <f>IFERROR(SUMIF('0.5_Price'!$A$5:$A$154,$A78,'0.5_Price'!AR$5:AR$154)/SUMIF('0.5_Goos'!$A$2:$A$151,'WAVG - Countries'!$A78,'0.5_Goos'!U$2:U$151),0)</f>
        <v>1.7478153401051075</v>
      </c>
      <c r="V78">
        <f>IFERROR(SUMIF('0.5_Price'!$A$5:$A$154,$A78,'0.5_Price'!AS$5:AS$154)/SUMIF('0.5_Goos'!$A$2:$A$151,'WAVG - Countries'!$A78,'0.5_Goos'!V$2:V$151),0)</f>
        <v>1.7478153401051078</v>
      </c>
      <c r="W78">
        <f>IFERROR(SUMIF('0.5_Price'!$A$5:$A$154,$A78,'0.5_Price'!AT$5:AT$154)/SUMIF('0.5_Goos'!$A$2:$A$151,'WAVG - Countries'!$A78,'0.5_Goos'!W$2:W$151),0)</f>
        <v>2.1728760450063396</v>
      </c>
      <c r="X78">
        <f t="shared" si="2"/>
        <v>5.9693682213970867E-2</v>
      </c>
    </row>
    <row r="79" spans="1:24" x14ac:dyDescent="0.25">
      <c r="A79" t="s">
        <v>45</v>
      </c>
      <c r="B79" t="str">
        <f>VLOOKUP(A79,'DE-EN Country'!$A$1:$B$25,2,FALSE)</f>
        <v>Portugal</v>
      </c>
      <c r="C79">
        <f>IFERROR(SUMIF('0.5_Price'!$A$5:$A$154,$A79,'0.5_Price'!Z$5:Z$154)/SUMIF('0.5_Goos'!$A$2:$A$151,'WAVG - Countries'!$A79,'0.5_Goos'!C$2:C$151),0)</f>
        <v>0</v>
      </c>
      <c r="D79">
        <f>IFERROR(SUMIF('0.5_Price'!$A$5:$A$154,$A79,'0.5_Price'!AA$5:AA$154)/SUMIF('0.5_Goos'!$A$2:$A$151,'WAVG - Countries'!$A79,'0.5_Goos'!D$2:D$151),0)</f>
        <v>0</v>
      </c>
      <c r="E79">
        <f>IFERROR(SUMIF('0.5_Price'!$A$5:$A$154,$A79,'0.5_Price'!AB$5:AB$154)/SUMIF('0.5_Goos'!$A$2:$A$151,'WAVG - Countries'!$A79,'0.5_Goos'!E$2:E$151),0)</f>
        <v>0</v>
      </c>
      <c r="F79">
        <f>IFERROR(SUMIF('0.5_Price'!$A$5:$A$154,$A79,'0.5_Price'!AC$5:AC$154)/SUMIF('0.5_Goos'!$A$2:$A$151,'WAVG - Countries'!$A79,'0.5_Goos'!F$2:F$151),0)</f>
        <v>0</v>
      </c>
      <c r="G79">
        <f>IFERROR(SUMIF('0.5_Price'!$A$5:$A$154,$A79,'0.5_Price'!AD$5:AD$154)/SUMIF('0.5_Goos'!$A$2:$A$151,'WAVG - Countries'!$A79,'0.5_Goos'!G$2:G$151),0)</f>
        <v>0</v>
      </c>
      <c r="H79">
        <f>IFERROR(SUMIF('0.5_Price'!$A$5:$A$154,$A79,'0.5_Price'!AE$5:AE$154)/SUMIF('0.5_Goos'!$A$2:$A$151,'WAVG - Countries'!$A79,'0.5_Goos'!H$2:H$151),0)</f>
        <v>1.7774182531977203</v>
      </c>
      <c r="I79">
        <f>IFERROR(SUMIF('0.5_Price'!$A$5:$A$154,$A79,'0.5_Price'!AF$5:AF$154)/SUMIF('0.5_Goos'!$A$2:$A$151,'WAVG - Countries'!$A79,'0.5_Goos'!I$2:I$151),0)</f>
        <v>1.7774182531977192</v>
      </c>
      <c r="J79">
        <f>IFERROR(SUMIF('0.5_Price'!$A$5:$A$154,$A79,'0.5_Price'!AG$5:AG$154)/SUMIF('0.5_Goos'!$A$2:$A$151,'WAVG - Countries'!$A79,'0.5_Goos'!J$2:J$151),0)</f>
        <v>1.7774182531977207</v>
      </c>
      <c r="K79">
        <f>IFERROR(SUMIF('0.5_Price'!$A$5:$A$154,$A79,'0.5_Price'!AH$5:AH$154)/SUMIF('0.5_Goos'!$A$2:$A$151,'WAVG - Countries'!$A79,'0.5_Goos'!K$2:K$151),0)</f>
        <v>1.801105882998449</v>
      </c>
      <c r="L79">
        <f>IFERROR(SUMIF('0.5_Price'!$A$5:$A$154,$A79,'0.5_Price'!AI$5:AI$154)/SUMIF('0.5_Goos'!$A$2:$A$151,'WAVG - Countries'!$A79,'0.5_Goos'!L$2:L$151),0)</f>
        <v>1.9524078817994492</v>
      </c>
      <c r="M79">
        <f>IFERROR(SUMIF('0.5_Price'!$A$5:$A$154,$A79,'0.5_Price'!AJ$5:AJ$154)/SUMIF('0.5_Goos'!$A$2:$A$151,'WAVG - Countries'!$A79,'0.5_Goos'!M$2:M$151),0)</f>
        <v>2.0454130037136098</v>
      </c>
      <c r="N79">
        <f>IFERROR(SUMIF('0.5_Price'!$A$5:$A$154,$A79,'0.5_Price'!AK$5:AK$154)/SUMIF('0.5_Goos'!$A$2:$A$151,'WAVG - Countries'!$A79,'0.5_Goos'!N$2:N$151),0)</f>
        <v>2.7105670059570577</v>
      </c>
      <c r="O79">
        <f>IFERROR(SUMIF('0.5_Price'!$A$5:$A$154,$A79,'0.5_Price'!AL$5:AL$154)/SUMIF('0.5_Goos'!$A$2:$A$151,'WAVG - Countries'!$A79,'0.5_Goos'!O$2:O$151),0)</f>
        <v>3.6359777010482839</v>
      </c>
      <c r="P79">
        <f>IFERROR(SUMIF('0.5_Price'!$A$5:$A$154,$A79,'0.5_Price'!AM$5:AM$154)/SUMIF('0.5_Goos'!$A$2:$A$151,'WAVG - Countries'!$A79,'0.5_Goos'!P$2:P$151),0)</f>
        <v>3.6382640122975247</v>
      </c>
      <c r="Q79">
        <f>IFERROR(SUMIF('0.5_Price'!$A$5:$A$154,$A79,'0.5_Price'!AN$5:AN$154)/SUMIF('0.5_Goos'!$A$2:$A$151,'WAVG - Countries'!$A79,'0.5_Goos'!Q$2:Q$151),0)</f>
        <v>3.6382640122975243</v>
      </c>
      <c r="R79">
        <f>IFERROR(SUMIF('0.5_Price'!$A$5:$A$154,$A79,'0.5_Price'!AO$5:AO$154)/SUMIF('0.5_Goos'!$A$2:$A$151,'WAVG - Countries'!$A79,'0.5_Goos'!R$2:R$151),0)</f>
        <v>3.7376790403978695</v>
      </c>
      <c r="S79">
        <f>IFERROR(SUMIF('0.5_Price'!$A$5:$A$154,$A79,'0.5_Price'!AP$5:AP$154)/SUMIF('0.5_Goos'!$A$2:$A$151,'WAVG - Countries'!$A79,'0.5_Goos'!S$2:S$151),0)</f>
        <v>3.7376790403978655</v>
      </c>
      <c r="T79">
        <f>IFERROR(SUMIF('0.5_Price'!$A$5:$A$154,$A79,'0.5_Price'!AQ$5:AQ$154)/SUMIF('0.5_Goos'!$A$2:$A$151,'WAVG - Countries'!$A79,'0.5_Goos'!T$2:T$151),0)</f>
        <v>3.7376790403978695</v>
      </c>
      <c r="U79">
        <f>IFERROR(SUMIF('0.5_Price'!$A$5:$A$154,$A79,'0.5_Price'!AR$5:AR$154)/SUMIF('0.5_Goos'!$A$2:$A$151,'WAVG - Countries'!$A79,'0.5_Goos'!U$2:U$151),0)</f>
        <v>3.7628068287117906</v>
      </c>
      <c r="V79">
        <f>IFERROR(SUMIF('0.5_Price'!$A$5:$A$154,$A79,'0.5_Price'!AS$5:AS$154)/SUMIF('0.5_Goos'!$A$2:$A$151,'WAVG - Countries'!$A79,'0.5_Goos'!V$2:V$151),0)</f>
        <v>3.7628068287117902</v>
      </c>
      <c r="W79">
        <f>IFERROR(SUMIF('0.5_Price'!$A$5:$A$154,$A79,'0.5_Price'!AT$5:AT$154)/SUMIF('0.5_Goos'!$A$2:$A$151,'WAVG - Countries'!$A79,'0.5_Goos'!W$2:W$151),0)</f>
        <v>3.7628068287117888</v>
      </c>
      <c r="X79">
        <f>_xlfn.RRI($W$4-$H$4,H79,W79)</f>
        <v>5.1271326536703965E-2</v>
      </c>
    </row>
    <row r="80" spans="1:24" x14ac:dyDescent="0.25">
      <c r="A80" t="s">
        <v>46</v>
      </c>
      <c r="B80" t="str">
        <f>VLOOKUP(A80,'DE-EN Country'!$A$1:$B$25,2,FALSE)</f>
        <v>Sweden</v>
      </c>
      <c r="C80">
        <f>IFERROR(SUMIF('0.5_Price'!$A$5:$A$154,$A80,'0.5_Price'!Z$5:Z$154)/SUMIF('0.5_Goos'!$A$2:$A$151,'WAVG - Countries'!$A80,'0.5_Goos'!C$2:C$151),0)</f>
        <v>0.51646137517142443</v>
      </c>
      <c r="D80">
        <f>IFERROR(SUMIF('0.5_Price'!$A$5:$A$154,$A80,'0.5_Price'!AA$5:AA$154)/SUMIF('0.5_Goos'!$A$2:$A$151,'WAVG - Countries'!$A80,'0.5_Goos'!D$2:D$151),0)</f>
        <v>0.51711351740192579</v>
      </c>
      <c r="E80">
        <f>IFERROR(SUMIF('0.5_Price'!$A$5:$A$154,$A80,'0.5_Price'!AB$5:AB$154)/SUMIF('0.5_Goos'!$A$2:$A$151,'WAVG - Countries'!$A80,'0.5_Goos'!E$2:E$151),0)</f>
        <v>0.55886007413431638</v>
      </c>
      <c r="F80">
        <f>IFERROR(SUMIF('0.5_Price'!$A$5:$A$154,$A80,'0.5_Price'!AC$5:AC$154)/SUMIF('0.5_Goos'!$A$2:$A$151,'WAVG - Countries'!$A80,'0.5_Goos'!F$2:F$151),0)</f>
        <v>0.5626170583578417</v>
      </c>
      <c r="G80">
        <f>IFERROR(SUMIF('0.5_Price'!$A$5:$A$154,$A80,'0.5_Price'!AD$5:AD$154)/SUMIF('0.5_Goos'!$A$2:$A$151,'WAVG - Countries'!$A80,'0.5_Goos'!G$2:G$151),0)</f>
        <v>0.56261705835784215</v>
      </c>
      <c r="H80">
        <f>IFERROR(SUMIF('0.5_Price'!$A$5:$A$154,$A80,'0.5_Price'!AE$5:AE$154)/SUMIF('0.5_Goos'!$A$2:$A$151,'WAVG - Countries'!$A80,'0.5_Goos'!H$2:H$151),0)</f>
        <v>0.56894448512039808</v>
      </c>
      <c r="I80">
        <f>IFERROR(SUMIF('0.5_Price'!$A$5:$A$154,$A80,'0.5_Price'!AF$5:AF$154)/SUMIF('0.5_Goos'!$A$2:$A$151,'WAVG - Countries'!$A80,'0.5_Goos'!I$2:I$151),0)</f>
        <v>0.60141367506639021</v>
      </c>
      <c r="J80">
        <f>IFERROR(SUMIF('0.5_Price'!$A$5:$A$154,$A80,'0.5_Price'!AG$5:AG$154)/SUMIF('0.5_Goos'!$A$2:$A$151,'WAVG - Countries'!$A80,'0.5_Goos'!J$2:J$151),0)</f>
        <v>0.63332079629148752</v>
      </c>
      <c r="K80">
        <f>IFERROR(SUMIF('0.5_Price'!$A$5:$A$154,$A80,'0.5_Price'!AH$5:AH$154)/SUMIF('0.5_Goos'!$A$2:$A$151,'WAVG - Countries'!$A80,'0.5_Goos'!K$2:K$151),0)</f>
        <v>0.7148204775449003</v>
      </c>
      <c r="L80">
        <f>IFERROR(SUMIF('0.5_Price'!$A$5:$A$154,$A80,'0.5_Price'!AI$5:AI$154)/SUMIF('0.5_Goos'!$A$2:$A$151,'WAVG - Countries'!$A80,'0.5_Goos'!L$2:L$151),0)</f>
        <v>0.77469362013640719</v>
      </c>
      <c r="M80">
        <f>IFERROR(SUMIF('0.5_Price'!$A$5:$A$154,$A80,'0.5_Price'!AJ$5:AJ$154)/SUMIF('0.5_Goos'!$A$2:$A$151,'WAVG - Countries'!$A80,'0.5_Goos'!M$2:M$151),0)</f>
        <v>0.88566714269980407</v>
      </c>
      <c r="N80">
        <f>IFERROR(SUMIF('0.5_Price'!$A$5:$A$154,$A80,'0.5_Price'!AK$5:AK$154)/SUMIF('0.5_Goos'!$A$2:$A$151,'WAVG - Countries'!$A80,'0.5_Goos'!N$2:N$151),0)</f>
        <v>0.90115902344317611</v>
      </c>
      <c r="O80">
        <f>IFERROR(SUMIF('0.5_Price'!$A$5:$A$154,$A80,'0.5_Price'!AL$5:AL$154)/SUMIF('0.5_Goos'!$A$2:$A$151,'WAVG - Countries'!$A80,'0.5_Goos'!O$2:O$151),0)</f>
        <v>1.0357990643619051</v>
      </c>
      <c r="P80">
        <f>IFERROR(SUMIF('0.5_Price'!$A$5:$A$154,$A80,'0.5_Price'!AM$5:AM$154)/SUMIF('0.5_Goos'!$A$2:$A$151,'WAVG - Countries'!$A80,'0.5_Goos'!P$2:P$151),0)</f>
        <v>1.0366226288079721</v>
      </c>
      <c r="Q80">
        <f>IFERROR(SUMIF('0.5_Price'!$A$5:$A$154,$A80,'0.5_Price'!AN$5:AN$154)/SUMIF('0.5_Goos'!$A$2:$A$151,'WAVG - Countries'!$A80,'0.5_Goos'!Q$2:Q$151),0)</f>
        <v>1.1055712120985017</v>
      </c>
      <c r="R80">
        <f>IFERROR(SUMIF('0.5_Price'!$A$5:$A$154,$A80,'0.5_Price'!AO$5:AO$154)/SUMIF('0.5_Goos'!$A$2:$A$151,'WAVG - Countries'!$A80,'0.5_Goos'!R$2:R$151),0)</f>
        <v>1.2311078231683323</v>
      </c>
      <c r="S80">
        <f>IFERROR(SUMIF('0.5_Price'!$A$5:$A$154,$A80,'0.5_Price'!AP$5:AP$154)/SUMIF('0.5_Goos'!$A$2:$A$151,'WAVG - Countries'!$A80,'0.5_Goos'!S$2:S$151),0)</f>
        <v>1.4463548127966155</v>
      </c>
      <c r="T80">
        <f>IFERROR(SUMIF('0.5_Price'!$A$5:$A$154,$A80,'0.5_Price'!AQ$5:AQ$154)/SUMIF('0.5_Goos'!$A$2:$A$151,'WAVG - Countries'!$A80,'0.5_Goos'!T$2:T$151),0)</f>
        <v>1.6670039216313908</v>
      </c>
      <c r="U80">
        <f>IFERROR(SUMIF('0.5_Price'!$A$5:$A$154,$A80,'0.5_Price'!AR$5:AR$154)/SUMIF('0.5_Goos'!$A$2:$A$151,'WAVG - Countries'!$A80,'0.5_Goos'!U$2:U$151),0)</f>
        <v>1.7796387042536355</v>
      </c>
      <c r="V80">
        <f>IFERROR(SUMIF('0.5_Price'!$A$5:$A$154,$A80,'0.5_Price'!AS$5:AS$154)/SUMIF('0.5_Goos'!$A$2:$A$151,'WAVG - Countries'!$A80,'0.5_Goos'!V$2:V$151),0)</f>
        <v>1.8023660304420013</v>
      </c>
      <c r="W80">
        <f>IFERROR(SUMIF('0.5_Price'!$A$5:$A$154,$A80,'0.5_Price'!AT$5:AT$154)/SUMIF('0.5_Goos'!$A$2:$A$151,'WAVG - Countries'!$A80,'0.5_Goos'!W$2:W$151),0)</f>
        <v>1.9350144107857712</v>
      </c>
      <c r="X80">
        <f t="shared" si="2"/>
        <v>6.8273161947353556E-2</v>
      </c>
    </row>
    <row r="81" spans="1:24" x14ac:dyDescent="0.25">
      <c r="A81" t="s">
        <v>47</v>
      </c>
      <c r="B81" t="str">
        <f>VLOOKUP(A81,'DE-EN Country'!$A$1:$B$25,2,FALSE)</f>
        <v>Switzerland</v>
      </c>
      <c r="C81">
        <f>IFERROR(SUMIF('0.5_Price'!$A$5:$A$154,$A81,'0.5_Price'!Z$5:Z$154)/SUMIF('0.5_Goos'!$A$2:$A$151,'WAVG - Countries'!$A81,'0.5_Goos'!C$2:C$151),0)</f>
        <v>1.6210975780172807</v>
      </c>
      <c r="D81">
        <f>IFERROR(SUMIF('0.5_Price'!$A$5:$A$154,$A81,'0.5_Price'!AA$5:AA$154)/SUMIF('0.5_Goos'!$A$2:$A$151,'WAVG - Countries'!$A81,'0.5_Goos'!D$2:D$151),0)</f>
        <v>1.6210975780172798</v>
      </c>
      <c r="E81">
        <f>IFERROR(SUMIF('0.5_Price'!$A$5:$A$154,$A81,'0.5_Price'!AB$5:AB$154)/SUMIF('0.5_Goos'!$A$2:$A$151,'WAVG - Countries'!$A81,'0.5_Goos'!E$2:E$151),0)</f>
        <v>1.6382517669174941</v>
      </c>
      <c r="F81">
        <f>IFERROR(SUMIF('0.5_Price'!$A$5:$A$154,$A81,'0.5_Price'!AC$5:AC$154)/SUMIF('0.5_Goos'!$A$2:$A$151,'WAVG - Countries'!$A81,'0.5_Goos'!F$2:F$151),0)</f>
        <v>1.6397288634840352</v>
      </c>
      <c r="G81">
        <f>IFERROR(SUMIF('0.5_Price'!$A$5:$A$154,$A81,'0.5_Price'!AD$5:AD$154)/SUMIF('0.5_Goos'!$A$2:$A$151,'WAVG - Countries'!$A81,'0.5_Goos'!G$2:G$151),0)</f>
        <v>1.6427830707651789</v>
      </c>
      <c r="H81">
        <f>IFERROR(SUMIF('0.5_Price'!$A$5:$A$154,$A81,'0.5_Price'!AE$5:AE$154)/SUMIF('0.5_Goos'!$A$2:$A$151,'WAVG - Countries'!$A81,'0.5_Goos'!H$2:H$151),0)</f>
        <v>1.671159289204208</v>
      </c>
      <c r="I81">
        <f>IFERROR(SUMIF('0.5_Price'!$A$5:$A$154,$A81,'0.5_Price'!AF$5:AF$154)/SUMIF('0.5_Goos'!$A$2:$A$151,'WAVG - Countries'!$A81,'0.5_Goos'!I$2:I$151),0)</f>
        <v>1.6717995391303637</v>
      </c>
      <c r="J81">
        <f>IFERROR(SUMIF('0.5_Price'!$A$5:$A$154,$A81,'0.5_Price'!AG$5:AG$154)/SUMIF('0.5_Goos'!$A$2:$A$151,'WAVG - Countries'!$A81,'0.5_Goos'!J$2:J$151),0)</f>
        <v>1.672471524336048</v>
      </c>
      <c r="K81">
        <f>IFERROR(SUMIF('0.5_Price'!$A$5:$A$154,$A81,'0.5_Price'!AH$5:AH$154)/SUMIF('0.5_Goos'!$A$2:$A$151,'WAVG - Countries'!$A81,'0.5_Goos'!K$2:K$151),0)</f>
        <v>1.6731768033642829</v>
      </c>
      <c r="L81">
        <f>IFERROR(SUMIF('0.5_Price'!$A$5:$A$154,$A81,'0.5_Price'!AI$5:AI$154)/SUMIF('0.5_Goos'!$A$2:$A$151,'WAVG - Countries'!$A81,'0.5_Goos'!L$2:L$151),0)</f>
        <v>1.6739170098229468</v>
      </c>
      <c r="M81">
        <f>IFERROR(SUMIF('0.5_Price'!$A$5:$A$154,$A81,'0.5_Price'!AJ$5:AJ$154)/SUMIF('0.5_Goos'!$A$2:$A$151,'WAVG - Countries'!$A81,'0.5_Goos'!M$2:M$151),0)</f>
        <v>1.6746938558493685</v>
      </c>
      <c r="N81">
        <f>IFERROR(SUMIF('0.5_Price'!$A$5:$A$154,$A81,'0.5_Price'!AK$5:AK$154)/SUMIF('0.5_Goos'!$A$2:$A$151,'WAVG - Countries'!$A81,'0.5_Goos'!N$2:N$151),0)</f>
        <v>1.6755091357193073</v>
      </c>
      <c r="O81">
        <f>IFERROR(SUMIF('0.5_Price'!$A$5:$A$154,$A81,'0.5_Price'!AL$5:AL$154)/SUMIF('0.5_Goos'!$A$2:$A$151,'WAVG - Countries'!$A81,'0.5_Goos'!O$2:O$151),0)</f>
        <v>1.7576390871539547</v>
      </c>
      <c r="P81">
        <f>IFERROR(SUMIF('0.5_Price'!$A$5:$A$154,$A81,'0.5_Price'!AM$5:AM$154)/SUMIF('0.5_Goos'!$A$2:$A$151,'WAVG - Countries'!$A81,'0.5_Goos'!P$2:P$151),0)</f>
        <v>2.5127122263253243</v>
      </c>
      <c r="Q81">
        <f>IFERROR(SUMIF('0.5_Price'!$A$5:$A$154,$A81,'0.5_Price'!AN$5:AN$154)/SUMIF('0.5_Goos'!$A$2:$A$151,'WAVG - Countries'!$A81,'0.5_Goos'!Q$2:Q$151),0)</f>
        <v>2.5134066082905502</v>
      </c>
      <c r="R81">
        <f>IFERROR(SUMIF('0.5_Price'!$A$5:$A$154,$A81,'0.5_Price'!AO$5:AO$154)/SUMIF('0.5_Goos'!$A$2:$A$151,'WAVG - Countries'!$A81,'0.5_Goos'!R$2:R$151),0)</f>
        <v>2.5141352660884011</v>
      </c>
      <c r="S81">
        <f>IFERROR(SUMIF('0.5_Price'!$A$5:$A$154,$A81,'0.5_Price'!AP$5:AP$154)/SUMIF('0.5_Goos'!$A$2:$A$151,'WAVG - Countries'!$A81,'0.5_Goos'!S$2:S$151),0)</f>
        <v>2.5148998685325319</v>
      </c>
      <c r="T81">
        <f>IFERROR(SUMIF('0.5_Price'!$A$5:$A$154,$A81,'0.5_Price'!AQ$5:AQ$154)/SUMIF('0.5_Goos'!$A$2:$A$151,'WAVG - Countries'!$A81,'0.5_Goos'!T$2:T$151),0)</f>
        <v>2.5147021180368117</v>
      </c>
      <c r="U81">
        <f>IFERROR(SUMIF('0.5_Price'!$A$5:$A$154,$A81,'0.5_Price'!AR$5:AR$154)/SUMIF('0.5_Goos'!$A$2:$A$151,'WAVG - Countries'!$A81,'0.5_Goos'!U$2:U$151),0)</f>
        <v>2.5147021180368121</v>
      </c>
      <c r="V81">
        <f>IFERROR(SUMIF('0.5_Price'!$A$5:$A$154,$A81,'0.5_Price'!AS$5:AS$154)/SUMIF('0.5_Goos'!$A$2:$A$151,'WAVG - Countries'!$A81,'0.5_Goos'!V$2:V$151),0)</f>
        <v>2.5147021180368112</v>
      </c>
      <c r="W81">
        <f>IFERROR(SUMIF('0.5_Price'!$A$5:$A$154,$A81,'0.5_Price'!AT$5:AT$154)/SUMIF('0.5_Goos'!$A$2:$A$151,'WAVG - Countries'!$A81,'0.5_Goos'!W$2:W$151),0)</f>
        <v>2.8042234841915628</v>
      </c>
      <c r="X81">
        <f t="shared" si="2"/>
        <v>2.7780025891456894E-2</v>
      </c>
    </row>
    <row r="82" spans="1:24" x14ac:dyDescent="0.25">
      <c r="A82" t="s">
        <v>48</v>
      </c>
      <c r="B82" t="str">
        <f>VLOOKUP(A82,'DE-EN Country'!$A$1:$B$25,2,FALSE)</f>
        <v>Serbia</v>
      </c>
      <c r="C82">
        <f>IFERROR(SUMIF('0.5_Price'!$A$5:$A$154,$A82,'0.5_Price'!Z$5:Z$154)/SUMIF('0.5_Goos'!$A$2:$A$151,'WAVG - Countries'!$A82,'0.5_Goos'!C$2:C$151),0)</f>
        <v>3.2567838036553405</v>
      </c>
      <c r="D82">
        <f>IFERROR(SUMIF('0.5_Price'!$A$5:$A$154,$A82,'0.5_Price'!AA$5:AA$154)/SUMIF('0.5_Goos'!$A$2:$A$151,'WAVG - Countries'!$A82,'0.5_Goos'!D$2:D$151),0)</f>
        <v>3.25678380365534</v>
      </c>
      <c r="E82">
        <f>IFERROR(SUMIF('0.5_Price'!$A$5:$A$154,$A82,'0.5_Price'!AB$5:AB$154)/SUMIF('0.5_Goos'!$A$2:$A$151,'WAVG - Countries'!$A82,'0.5_Goos'!E$2:E$151),0)</f>
        <v>3.2567838036553409</v>
      </c>
      <c r="F82">
        <f>IFERROR(SUMIF('0.5_Price'!$A$5:$A$154,$A82,'0.5_Price'!AC$5:AC$154)/SUMIF('0.5_Goos'!$A$2:$A$151,'WAVG - Countries'!$A82,'0.5_Goos'!F$2:F$151),0)</f>
        <v>3.25678380365534</v>
      </c>
      <c r="G82">
        <f>IFERROR(SUMIF('0.5_Price'!$A$5:$A$154,$A82,'0.5_Price'!AD$5:AD$154)/SUMIF('0.5_Goos'!$A$2:$A$151,'WAVG - Countries'!$A82,'0.5_Goos'!G$2:G$151),0)</f>
        <v>3.2567838036553405</v>
      </c>
      <c r="H82">
        <f>IFERROR(SUMIF('0.5_Price'!$A$5:$A$154,$A82,'0.5_Price'!AE$5:AE$154)/SUMIF('0.5_Goos'!$A$2:$A$151,'WAVG - Countries'!$A82,'0.5_Goos'!H$2:H$151),0)</f>
        <v>0.95142369158137796</v>
      </c>
      <c r="I82">
        <f>IFERROR(SUMIF('0.5_Price'!$A$5:$A$154,$A82,'0.5_Price'!AF$5:AF$154)/SUMIF('0.5_Goos'!$A$2:$A$151,'WAVG - Countries'!$A82,'0.5_Goos'!I$2:I$151),0)</f>
        <v>0.95142369158137741</v>
      </c>
      <c r="J82">
        <f>IFERROR(SUMIF('0.5_Price'!$A$5:$A$154,$A82,'0.5_Price'!AG$5:AG$154)/SUMIF('0.5_Goos'!$A$2:$A$151,'WAVG - Countries'!$A82,'0.5_Goos'!J$2:J$151),0)</f>
        <v>1.034371047004212</v>
      </c>
      <c r="K82">
        <f>IFERROR(SUMIF('0.5_Price'!$A$5:$A$154,$A82,'0.5_Price'!AH$5:AH$154)/SUMIF('0.5_Goos'!$A$2:$A$151,'WAVG - Countries'!$A82,'0.5_Goos'!K$2:K$151),0)</f>
        <v>1.0617019920935244</v>
      </c>
      <c r="L82">
        <f>IFERROR(SUMIF('0.5_Price'!$A$5:$A$154,$A82,'0.5_Price'!AI$5:AI$154)/SUMIF('0.5_Goos'!$A$2:$A$151,'WAVG - Countries'!$A82,'0.5_Goos'!L$2:L$151),0)</f>
        <v>1.1196579541623755</v>
      </c>
      <c r="M82">
        <f>IFERROR(SUMIF('0.5_Price'!$A$5:$A$154,$A82,'0.5_Price'!AJ$5:AJ$154)/SUMIF('0.5_Goos'!$A$2:$A$151,'WAVG - Countries'!$A82,'0.5_Goos'!M$2:M$151),0)</f>
        <v>1.173447841115385</v>
      </c>
      <c r="N82">
        <f>IFERROR(SUMIF('0.5_Price'!$A$5:$A$154,$A82,'0.5_Price'!AK$5:AK$154)/SUMIF('0.5_Goos'!$A$2:$A$151,'WAVG - Countries'!$A82,'0.5_Goos'!N$2:N$151),0)</f>
        <v>1.4001396873408789</v>
      </c>
      <c r="O82">
        <f>IFERROR(SUMIF('0.5_Price'!$A$5:$A$154,$A82,'0.5_Price'!AL$5:AL$154)/SUMIF('0.5_Goos'!$A$2:$A$151,'WAVG - Countries'!$A82,'0.5_Goos'!O$2:O$151),0)</f>
        <v>1.4314470563464907</v>
      </c>
      <c r="P82">
        <f>IFERROR(SUMIF('0.5_Price'!$A$5:$A$154,$A82,'0.5_Price'!AM$5:AM$154)/SUMIF('0.5_Goos'!$A$2:$A$151,'WAVG - Countries'!$A82,'0.5_Goos'!P$2:P$151),0)</f>
        <v>1.6433639118566279</v>
      </c>
      <c r="Q82">
        <f>IFERROR(SUMIF('0.5_Price'!$A$5:$A$154,$A82,'0.5_Price'!AN$5:AN$154)/SUMIF('0.5_Goos'!$A$2:$A$151,'WAVG - Countries'!$A82,'0.5_Goos'!Q$2:Q$151),0)</f>
        <v>2.3778850125457911</v>
      </c>
      <c r="R82">
        <f>IFERROR(SUMIF('0.5_Price'!$A$5:$A$154,$A82,'0.5_Price'!AO$5:AO$154)/SUMIF('0.5_Goos'!$A$2:$A$151,'WAVG - Countries'!$A82,'0.5_Goos'!R$2:R$151),0)</f>
        <v>2.4159966199746896</v>
      </c>
      <c r="S82">
        <f>IFERROR(SUMIF('0.5_Price'!$A$5:$A$154,$A82,'0.5_Price'!AP$5:AP$154)/SUMIF('0.5_Goos'!$A$2:$A$151,'WAVG - Countries'!$A82,'0.5_Goos'!S$2:S$151),0)</f>
        <v>2.4159966199746901</v>
      </c>
      <c r="T82">
        <f>IFERROR(SUMIF('0.5_Price'!$A$5:$A$154,$A82,'0.5_Price'!AQ$5:AQ$154)/SUMIF('0.5_Goos'!$A$2:$A$151,'WAVG - Countries'!$A82,'0.5_Goos'!T$2:T$151),0)</f>
        <v>2.4159966199746914</v>
      </c>
      <c r="U82">
        <f>IFERROR(SUMIF('0.5_Price'!$A$5:$A$154,$A82,'0.5_Price'!AR$5:AR$154)/SUMIF('0.5_Goos'!$A$2:$A$151,'WAVG - Countries'!$A82,'0.5_Goos'!U$2:U$151),0)</f>
        <v>2.4159966199746905</v>
      </c>
      <c r="V82">
        <f>IFERROR(SUMIF('0.5_Price'!$A$5:$A$154,$A82,'0.5_Price'!AS$5:AS$154)/SUMIF('0.5_Goos'!$A$2:$A$151,'WAVG - Countries'!$A82,'0.5_Goos'!V$2:V$151),0)</f>
        <v>2.4159966199746901</v>
      </c>
      <c r="W82">
        <f>IFERROR(SUMIF('0.5_Price'!$A$5:$A$154,$A82,'0.5_Price'!AT$5:AT$154)/SUMIF('0.5_Goos'!$A$2:$A$151,'WAVG - Countries'!$A82,'0.5_Goos'!W$2:W$151),0)</f>
        <v>2.4159966199746905</v>
      </c>
      <c r="X82">
        <f t="shared" si="2"/>
        <v>-1.4820492406924957E-2</v>
      </c>
    </row>
    <row r="83" spans="1:24" x14ac:dyDescent="0.25">
      <c r="A83" t="s">
        <v>49</v>
      </c>
      <c r="B83" t="str">
        <f>VLOOKUP(A83,'DE-EN Country'!$A$1:$B$25,2,FALSE)</f>
        <v>Slovakia</v>
      </c>
      <c r="C83">
        <f>IFERROR(SUMIF('0.5_Price'!$A$5:$A$154,$A83,'0.5_Price'!Z$5:Z$154)/SUMIF('0.5_Goos'!$A$2:$A$151,'WAVG - Countries'!$A83,'0.5_Goos'!C$2:C$151),0)</f>
        <v>0</v>
      </c>
      <c r="D83">
        <f>IFERROR(SUMIF('0.5_Price'!$A$5:$A$154,$A83,'0.5_Price'!AA$5:AA$154)/SUMIF('0.5_Goos'!$A$2:$A$151,'WAVG - Countries'!$A83,'0.5_Goos'!D$2:D$151),0)</f>
        <v>0</v>
      </c>
      <c r="E83">
        <f>IFERROR(SUMIF('0.5_Price'!$A$5:$A$154,$A83,'0.5_Price'!AB$5:AB$154)/SUMIF('0.5_Goos'!$A$2:$A$151,'WAVG - Countries'!$A83,'0.5_Goos'!E$2:E$151),0)</f>
        <v>0</v>
      </c>
      <c r="F83">
        <f>IFERROR(SUMIF('0.5_Price'!$A$5:$A$154,$A83,'0.5_Price'!AC$5:AC$154)/SUMIF('0.5_Goos'!$A$2:$A$151,'WAVG - Countries'!$A83,'0.5_Goos'!F$2:F$151),0)</f>
        <v>0</v>
      </c>
      <c r="G83">
        <f>IFERROR(SUMIF('0.5_Price'!$A$5:$A$154,$A83,'0.5_Price'!AD$5:AD$154)/SUMIF('0.5_Goos'!$A$2:$A$151,'WAVG - Countries'!$A83,'0.5_Goos'!G$2:G$151),0)</f>
        <v>0</v>
      </c>
      <c r="H83">
        <f>IFERROR(SUMIF('0.5_Price'!$A$5:$A$154,$A83,'0.5_Price'!AE$5:AE$154)/SUMIF('0.5_Goos'!$A$2:$A$151,'WAVG - Countries'!$A83,'0.5_Goos'!H$2:H$151),0)</f>
        <v>1.9201747368092847</v>
      </c>
      <c r="I83">
        <f>IFERROR(SUMIF('0.5_Price'!$A$5:$A$154,$A83,'0.5_Price'!AF$5:AF$154)/SUMIF('0.5_Goos'!$A$2:$A$151,'WAVG - Countries'!$A83,'0.5_Goos'!I$2:I$151),0)</f>
        <v>1.9201747368092865</v>
      </c>
      <c r="J83">
        <f>IFERROR(SUMIF('0.5_Price'!$A$5:$A$154,$A83,'0.5_Price'!AG$5:AG$154)/SUMIF('0.5_Goos'!$A$2:$A$151,'WAVG - Countries'!$A83,'0.5_Goos'!J$2:J$151),0)</f>
        <v>1.9201747368092874</v>
      </c>
      <c r="K83">
        <f>IFERROR(SUMIF('0.5_Price'!$A$5:$A$154,$A83,'0.5_Price'!AH$5:AH$154)/SUMIF('0.5_Goos'!$A$2:$A$151,'WAVG - Countries'!$A83,'0.5_Goos'!K$2:K$151),0)</f>
        <v>1.9823094136402315</v>
      </c>
      <c r="L83">
        <f>IFERROR(SUMIF('0.5_Price'!$A$5:$A$154,$A83,'0.5_Price'!AI$5:AI$154)/SUMIF('0.5_Goos'!$A$2:$A$151,'WAVG - Countries'!$A83,'0.5_Goos'!L$2:L$151),0)</f>
        <v>1.9823094136402319</v>
      </c>
      <c r="M83">
        <f>IFERROR(SUMIF('0.5_Price'!$A$5:$A$154,$A83,'0.5_Price'!AJ$5:AJ$154)/SUMIF('0.5_Goos'!$A$2:$A$151,'WAVG - Countries'!$A83,'0.5_Goos'!M$2:M$151),0)</f>
        <v>1.9823094136402333</v>
      </c>
      <c r="N83">
        <f>IFERROR(SUMIF('0.5_Price'!$A$5:$A$154,$A83,'0.5_Price'!AK$5:AK$154)/SUMIF('0.5_Goos'!$A$2:$A$151,'WAVG - Countries'!$A83,'0.5_Goos'!N$2:N$151),0)</f>
        <v>2.0826637921794404</v>
      </c>
      <c r="O83">
        <f>IFERROR(SUMIF('0.5_Price'!$A$5:$A$154,$A83,'0.5_Price'!AL$5:AL$154)/SUMIF('0.5_Goos'!$A$2:$A$151,'WAVG - Countries'!$A83,'0.5_Goos'!O$2:O$151),0)</f>
        <v>2.1052606137983561</v>
      </c>
      <c r="P83">
        <f>IFERROR(SUMIF('0.5_Price'!$A$5:$A$154,$A83,'0.5_Price'!AM$5:AM$154)/SUMIF('0.5_Goos'!$A$2:$A$151,'WAVG - Countries'!$A83,'0.5_Goos'!P$2:P$151),0)</f>
        <v>2.165564275984444</v>
      </c>
      <c r="Q83">
        <f>IFERROR(SUMIF('0.5_Price'!$A$5:$A$154,$A83,'0.5_Price'!AN$5:AN$154)/SUMIF('0.5_Goos'!$A$2:$A$151,'WAVG - Countries'!$A83,'0.5_Goos'!Q$2:Q$151),0)</f>
        <v>2.2165675434935652</v>
      </c>
      <c r="R83">
        <f>IFERROR(SUMIF('0.5_Price'!$A$5:$A$154,$A83,'0.5_Price'!AO$5:AO$154)/SUMIF('0.5_Goos'!$A$2:$A$151,'WAVG - Countries'!$A83,'0.5_Goos'!R$2:R$151),0)</f>
        <v>2.2165675434935679</v>
      </c>
      <c r="S83">
        <f>IFERROR(SUMIF('0.5_Price'!$A$5:$A$154,$A83,'0.5_Price'!AP$5:AP$154)/SUMIF('0.5_Goos'!$A$2:$A$151,'WAVG - Countries'!$A83,'0.5_Goos'!S$2:S$151),0)</f>
        <v>2.3898256364899582</v>
      </c>
      <c r="T83">
        <f>IFERROR(SUMIF('0.5_Price'!$A$5:$A$154,$A83,'0.5_Price'!AQ$5:AQ$154)/SUMIF('0.5_Goos'!$A$2:$A$151,'WAVG - Countries'!$A83,'0.5_Goos'!T$2:T$151),0)</f>
        <v>2.3898256364899582</v>
      </c>
      <c r="U83">
        <f>IFERROR(SUMIF('0.5_Price'!$A$5:$A$154,$A83,'0.5_Price'!AR$5:AR$154)/SUMIF('0.5_Goos'!$A$2:$A$151,'WAVG - Countries'!$A83,'0.5_Goos'!U$2:U$151),0)</f>
        <v>2.5045709527115556</v>
      </c>
      <c r="V83">
        <f>IFERROR(SUMIF('0.5_Price'!$A$5:$A$154,$A83,'0.5_Price'!AS$5:AS$154)/SUMIF('0.5_Goos'!$A$2:$A$151,'WAVG - Countries'!$A83,'0.5_Goos'!V$2:V$151),0)</f>
        <v>2.6731793960667383</v>
      </c>
      <c r="W83">
        <f>IFERROR(SUMIF('0.5_Price'!$A$5:$A$154,$A83,'0.5_Price'!AT$5:AT$154)/SUMIF('0.5_Goos'!$A$2:$A$151,'WAVG - Countries'!$A83,'0.5_Goos'!W$2:W$151),0)</f>
        <v>2.7211242962013471</v>
      </c>
      <c r="X83">
        <f>_xlfn.RRI($W$4-$H$4,H83,W83)</f>
        <v>2.3514128263258272E-2</v>
      </c>
    </row>
    <row r="84" spans="1:24" x14ac:dyDescent="0.25">
      <c r="A84" t="s">
        <v>50</v>
      </c>
      <c r="B84" t="str">
        <f>VLOOKUP(A84,'DE-EN Country'!$A$1:$B$25,2,FALSE)</f>
        <v>Slovenia</v>
      </c>
      <c r="C84">
        <f>IFERROR(SUMIF('0.5_Price'!$A$5:$A$154,$A84,'0.5_Price'!Z$5:Z$154)/SUMIF('0.5_Goos'!$A$2:$A$151,'WAVG - Countries'!$A84,'0.5_Goos'!C$2:C$151),0)</f>
        <v>0.5115550781249999</v>
      </c>
      <c r="D84">
        <f>IFERROR(SUMIF('0.5_Price'!$A$5:$A$154,$A84,'0.5_Price'!AA$5:AA$154)/SUMIF('0.5_Goos'!$A$2:$A$151,'WAVG - Countries'!$A84,'0.5_Goos'!D$2:D$151),0)</f>
        <v>0.54556875000000005</v>
      </c>
      <c r="E84">
        <f>IFERROR(SUMIF('0.5_Price'!$A$5:$A$154,$A84,'0.5_Price'!AB$5:AB$154)/SUMIF('0.5_Goos'!$A$2:$A$151,'WAVG - Countries'!$A84,'0.5_Goos'!E$2:E$151),0)</f>
        <v>0.62201250000000008</v>
      </c>
      <c r="F84">
        <f>IFERROR(SUMIF('0.5_Price'!$A$5:$A$154,$A84,'0.5_Price'!AC$5:AC$154)/SUMIF('0.5_Goos'!$A$2:$A$151,'WAVG - Countries'!$A84,'0.5_Goos'!F$2:F$151),0)</f>
        <v>0.62201249999999997</v>
      </c>
      <c r="G84">
        <f>IFERROR(SUMIF('0.5_Price'!$A$5:$A$154,$A84,'0.5_Price'!AD$5:AD$154)/SUMIF('0.5_Goos'!$A$2:$A$151,'WAVG - Countries'!$A84,'0.5_Goos'!G$2:G$151),0)</f>
        <v>0.63736875000000004</v>
      </c>
      <c r="H84">
        <f>IFERROR(SUMIF('0.5_Price'!$A$5:$A$154,$A84,'0.5_Price'!AE$5:AE$154)/SUMIF('0.5_Goos'!$A$2:$A$151,'WAVG - Countries'!$A84,'0.5_Goos'!H$2:H$151),0)</f>
        <v>0.71380288904930855</v>
      </c>
      <c r="I84">
        <f>IFERROR(SUMIF('0.5_Price'!$A$5:$A$154,$A84,'0.5_Price'!AF$5:AF$154)/SUMIF('0.5_Goos'!$A$2:$A$151,'WAVG - Countries'!$A84,'0.5_Goos'!I$2:I$151),0)</f>
        <v>0.73107106867176219</v>
      </c>
      <c r="J84">
        <f>IFERROR(SUMIF('0.5_Price'!$A$5:$A$154,$A84,'0.5_Price'!AG$5:AG$154)/SUMIF('0.5_Goos'!$A$2:$A$151,'WAVG - Countries'!$A84,'0.5_Goos'!J$2:J$151),0)</f>
        <v>0.75257052037051508</v>
      </c>
      <c r="K84">
        <f>IFERROR(SUMIF('0.5_Price'!$A$5:$A$154,$A84,'0.5_Price'!AH$5:AH$154)/SUMIF('0.5_Goos'!$A$2:$A$151,'WAVG - Countries'!$A84,'0.5_Goos'!K$2:K$151),0)</f>
        <v>0.86605317242196467</v>
      </c>
      <c r="L84">
        <f>IFERROR(SUMIF('0.5_Price'!$A$5:$A$154,$A84,'0.5_Price'!AI$5:AI$154)/SUMIF('0.5_Goos'!$A$2:$A$151,'WAVG - Countries'!$A84,'0.5_Goos'!L$2:L$151),0)</f>
        <v>0.98694922650265671</v>
      </c>
      <c r="M84">
        <f>IFERROR(SUMIF('0.5_Price'!$A$5:$A$154,$A84,'0.5_Price'!AJ$5:AJ$154)/SUMIF('0.5_Goos'!$A$2:$A$151,'WAVG - Countries'!$A84,'0.5_Goos'!M$2:M$151),0)</f>
        <v>1.0758331013449345</v>
      </c>
      <c r="N84">
        <f>IFERROR(SUMIF('0.5_Price'!$A$5:$A$154,$A84,'0.5_Price'!AK$5:AK$154)/SUMIF('0.5_Goos'!$A$2:$A$151,'WAVG - Countries'!$A84,'0.5_Goos'!N$2:N$151),0)</f>
        <v>1.0758357054900727</v>
      </c>
      <c r="O84">
        <f>IFERROR(SUMIF('0.5_Price'!$A$5:$A$154,$A84,'0.5_Price'!AL$5:AL$154)/SUMIF('0.5_Goos'!$A$2:$A$151,'WAVG - Countries'!$A84,'0.5_Goos'!O$2:O$151),0)</f>
        <v>1.0758357054900729</v>
      </c>
      <c r="P84">
        <f>IFERROR(SUMIF('0.5_Price'!$A$5:$A$154,$A84,'0.5_Price'!AM$5:AM$154)/SUMIF('0.5_Goos'!$A$2:$A$151,'WAVG - Countries'!$A84,'0.5_Goos'!P$2:P$151),0)</f>
        <v>1.0792226603977724</v>
      </c>
      <c r="Q84">
        <f>IFERROR(SUMIF('0.5_Price'!$A$5:$A$154,$A84,'0.5_Price'!AN$5:AN$154)/SUMIF('0.5_Goos'!$A$2:$A$151,'WAVG - Countries'!$A84,'0.5_Goos'!Q$2:Q$151),0)</f>
        <v>1.0792226603977724</v>
      </c>
      <c r="R84">
        <f>IFERROR(SUMIF('0.5_Price'!$A$5:$A$154,$A84,'0.5_Price'!AO$5:AO$154)/SUMIF('0.5_Goos'!$A$2:$A$151,'WAVG - Countries'!$A84,'0.5_Goos'!R$2:R$151),0)</f>
        <v>1.0927692423082043</v>
      </c>
      <c r="S84">
        <f>IFERROR(SUMIF('0.5_Price'!$A$5:$A$154,$A84,'0.5_Price'!AP$5:AP$154)/SUMIF('0.5_Goos'!$A$2:$A$151,'WAVG - Countries'!$A84,'0.5_Goos'!S$2:S$151),0)</f>
        <v>1.2082127531320137</v>
      </c>
      <c r="T84">
        <f>IFERROR(SUMIF('0.5_Price'!$A$5:$A$154,$A84,'0.5_Price'!AQ$5:AQ$154)/SUMIF('0.5_Goos'!$A$2:$A$151,'WAVG - Countries'!$A84,'0.5_Goos'!T$2:T$151),0)</f>
        <v>1.2082127531320137</v>
      </c>
      <c r="U84">
        <f>IFERROR(SUMIF('0.5_Price'!$A$5:$A$154,$A84,'0.5_Price'!AR$5:AR$154)/SUMIF('0.5_Goos'!$A$2:$A$151,'WAVG - Countries'!$A84,'0.5_Goos'!U$2:U$151),0)</f>
        <v>1.2240400382804304</v>
      </c>
      <c r="V84">
        <f>IFERROR(SUMIF('0.5_Price'!$A$5:$A$154,$A84,'0.5_Price'!AS$5:AS$154)/SUMIF('0.5_Goos'!$A$2:$A$151,'WAVG - Countries'!$A84,'0.5_Goos'!V$2:V$151),0)</f>
        <v>1.487540071989055</v>
      </c>
      <c r="W84">
        <f>IFERROR(SUMIF('0.5_Price'!$A$5:$A$154,$A84,'0.5_Price'!AT$5:AT$154)/SUMIF('0.5_Goos'!$A$2:$A$151,'WAVG - Countries'!$A84,'0.5_Goos'!W$2:W$151),0)</f>
        <v>1.62728971682396</v>
      </c>
      <c r="X84">
        <f t="shared" si="2"/>
        <v>5.9567488365674937E-2</v>
      </c>
    </row>
    <row r="85" spans="1:24" x14ac:dyDescent="0.25">
      <c r="A85" t="s">
        <v>51</v>
      </c>
      <c r="B85" t="str">
        <f>VLOOKUP(A85,'DE-EN Country'!$A$1:$B$25,2,FALSE)</f>
        <v>Spain</v>
      </c>
      <c r="C85">
        <f>IFERROR(SUMIF('0.5_Price'!$A$5:$A$154,$A85,'0.5_Price'!Z$5:Z$154)/SUMIF('0.5_Goos'!$A$2:$A$151,'WAVG - Countries'!$A85,'0.5_Goos'!C$2:C$151),0)</f>
        <v>1.182322777114087</v>
      </c>
      <c r="D85">
        <f>IFERROR(SUMIF('0.5_Price'!$A$5:$A$154,$A85,'0.5_Price'!AA$5:AA$154)/SUMIF('0.5_Goos'!$A$2:$A$151,'WAVG - Countries'!$A85,'0.5_Goos'!D$2:D$151),0)</f>
        <v>1.1872381164915851</v>
      </c>
      <c r="E85">
        <f>IFERROR(SUMIF('0.5_Price'!$A$5:$A$154,$A85,'0.5_Price'!AB$5:AB$154)/SUMIF('0.5_Goos'!$A$2:$A$151,'WAVG - Countries'!$A85,'0.5_Goos'!E$2:E$151),0)</f>
        <v>1.1726982329044118</v>
      </c>
      <c r="F85">
        <f>IFERROR(SUMIF('0.5_Price'!$A$5:$A$154,$A85,'0.5_Price'!AC$5:AC$154)/SUMIF('0.5_Goos'!$A$2:$A$151,'WAVG - Countries'!$A85,'0.5_Goos'!F$2:F$151),0)</f>
        <v>1.1852582032731795</v>
      </c>
      <c r="G85">
        <f>IFERROR(SUMIF('0.5_Price'!$A$5:$A$154,$A85,'0.5_Price'!AD$5:AD$154)/SUMIF('0.5_Goos'!$A$2:$A$151,'WAVG - Countries'!$A85,'0.5_Goos'!G$2:G$151),0)</f>
        <v>1.1912034434293595</v>
      </c>
      <c r="H85">
        <f>IFERROR(SUMIF('0.5_Price'!$A$5:$A$154,$A85,'0.5_Price'!AE$5:AE$154)/SUMIF('0.5_Goos'!$A$2:$A$151,'WAVG - Countries'!$A85,'0.5_Goos'!H$2:H$151),0)</f>
        <v>1.2749823298045355</v>
      </c>
      <c r="I85">
        <f>IFERROR(SUMIF('0.5_Price'!$A$5:$A$154,$A85,'0.5_Price'!AF$5:AF$154)/SUMIF('0.5_Goos'!$A$2:$A$151,'WAVG - Countries'!$A85,'0.5_Goos'!I$2:I$151),0)</f>
        <v>1.2987562012855325</v>
      </c>
      <c r="J85">
        <f>IFERROR(SUMIF('0.5_Price'!$A$5:$A$154,$A85,'0.5_Price'!AG$5:AG$154)/SUMIF('0.5_Goos'!$A$2:$A$151,'WAVG - Countries'!$A85,'0.5_Goos'!J$2:J$151),0)</f>
        <v>1.314559605724855</v>
      </c>
      <c r="K85">
        <f>IFERROR(SUMIF('0.5_Price'!$A$5:$A$154,$A85,'0.5_Price'!AH$5:AH$154)/SUMIF('0.5_Goos'!$A$2:$A$151,'WAVG - Countries'!$A85,'0.5_Goos'!K$2:K$151),0)</f>
        <v>1.385441253090604</v>
      </c>
      <c r="L85">
        <f>IFERROR(SUMIF('0.5_Price'!$A$5:$A$154,$A85,'0.5_Price'!AI$5:AI$154)/SUMIF('0.5_Goos'!$A$2:$A$151,'WAVG - Countries'!$A85,'0.5_Goos'!L$2:L$151),0)</f>
        <v>2.1007970456590881</v>
      </c>
      <c r="M85">
        <f>IFERROR(SUMIF('0.5_Price'!$A$5:$A$154,$A85,'0.5_Price'!AJ$5:AJ$154)/SUMIF('0.5_Goos'!$A$2:$A$151,'WAVG - Countries'!$A85,'0.5_Goos'!M$2:M$151),0)</f>
        <v>2.3478034235935148</v>
      </c>
      <c r="N85">
        <f>IFERROR(SUMIF('0.5_Price'!$A$5:$A$154,$A85,'0.5_Price'!AK$5:AK$154)/SUMIF('0.5_Goos'!$A$2:$A$151,'WAVG - Countries'!$A85,'0.5_Goos'!N$2:N$151),0)</f>
        <v>2.385861142163654</v>
      </c>
      <c r="O85">
        <f>IFERROR(SUMIF('0.5_Price'!$A$5:$A$154,$A85,'0.5_Price'!AL$5:AL$154)/SUMIF('0.5_Goos'!$A$2:$A$151,'WAVG - Countries'!$A85,'0.5_Goos'!O$2:O$151),0)</f>
        <v>2.406333631955127</v>
      </c>
      <c r="P85">
        <f>IFERROR(SUMIF('0.5_Price'!$A$5:$A$154,$A85,'0.5_Price'!AM$5:AM$154)/SUMIF('0.5_Goos'!$A$2:$A$151,'WAVG - Countries'!$A85,'0.5_Goos'!P$2:P$151),0)</f>
        <v>2.4063336319551283</v>
      </c>
      <c r="Q85">
        <f>IFERROR(SUMIF('0.5_Price'!$A$5:$A$154,$A85,'0.5_Price'!AN$5:AN$154)/SUMIF('0.5_Goos'!$A$2:$A$151,'WAVG - Countries'!$A85,'0.5_Goos'!Q$2:Q$151),0)</f>
        <v>2.4063336319551283</v>
      </c>
      <c r="R85">
        <f>IFERROR(SUMIF('0.5_Price'!$A$5:$A$154,$A85,'0.5_Price'!AO$5:AO$154)/SUMIF('0.5_Goos'!$A$2:$A$151,'WAVG - Countries'!$A85,'0.5_Goos'!R$2:R$151),0)</f>
        <v>2.5567866170306952</v>
      </c>
      <c r="S85">
        <f>IFERROR(SUMIF('0.5_Price'!$A$5:$A$154,$A85,'0.5_Price'!AP$5:AP$154)/SUMIF('0.5_Goos'!$A$2:$A$151,'WAVG - Countries'!$A85,'0.5_Goos'!S$2:S$151),0)</f>
        <v>2.5567866170306939</v>
      </c>
      <c r="T85">
        <f>IFERROR(SUMIF('0.5_Price'!$A$5:$A$154,$A85,'0.5_Price'!AQ$5:AQ$154)/SUMIF('0.5_Goos'!$A$2:$A$151,'WAVG - Countries'!$A85,'0.5_Goos'!T$2:T$151),0)</f>
        <v>2.5567866170306943</v>
      </c>
      <c r="U85">
        <f>IFERROR(SUMIF('0.5_Price'!$A$5:$A$154,$A85,'0.5_Price'!AR$5:AR$154)/SUMIF('0.5_Goos'!$A$2:$A$151,'WAVG - Countries'!$A85,'0.5_Goos'!U$2:U$151),0)</f>
        <v>2.9235440666985819</v>
      </c>
      <c r="V85">
        <f>IFERROR(SUMIF('0.5_Price'!$A$5:$A$154,$A85,'0.5_Price'!AS$5:AS$154)/SUMIF('0.5_Goos'!$A$2:$A$151,'WAVG - Countries'!$A85,'0.5_Goos'!V$2:V$151),0)</f>
        <v>2.9235440666985828</v>
      </c>
      <c r="W85">
        <f>IFERROR(SUMIF('0.5_Price'!$A$5:$A$154,$A85,'0.5_Price'!AT$5:AT$154)/SUMIF('0.5_Goos'!$A$2:$A$151,'WAVG - Countries'!$A85,'0.5_Goos'!W$2:W$151),0)</f>
        <v>3.2606403874324088</v>
      </c>
      <c r="X85">
        <f t="shared" si="2"/>
        <v>5.2030527844429519E-2</v>
      </c>
    </row>
    <row r="86" spans="1:24" x14ac:dyDescent="0.25">
      <c r="A86" t="s">
        <v>52</v>
      </c>
      <c r="B86" t="str">
        <f>VLOOKUP(A86,'DE-EN Country'!$A$1:$B$25,2,FALSE)</f>
        <v>Czech Republic</v>
      </c>
      <c r="C86">
        <f>IFERROR(SUMIF('0.5_Price'!$A$5:$A$154,$A86,'0.5_Price'!Z$5:Z$154)/SUMIF('0.5_Goos'!$A$2:$A$151,'WAVG - Countries'!$A86,'0.5_Goos'!C$2:C$151),0)</f>
        <v>2.069363229895925</v>
      </c>
      <c r="D86">
        <f>IFERROR(SUMIF('0.5_Price'!$A$5:$A$154,$A86,'0.5_Price'!AA$5:AA$154)/SUMIF('0.5_Goos'!$A$2:$A$151,'WAVG - Countries'!$A86,'0.5_Goos'!D$2:D$151),0)</f>
        <v>2.1006564467866844</v>
      </c>
      <c r="E86">
        <f>IFERROR(SUMIF('0.5_Price'!$A$5:$A$154,$A86,'0.5_Price'!AB$5:AB$154)/SUMIF('0.5_Goos'!$A$2:$A$151,'WAVG - Countries'!$A86,'0.5_Goos'!E$2:E$151),0)</f>
        <v>2.1286811380796427</v>
      </c>
      <c r="F86">
        <f>IFERROR(SUMIF('0.5_Price'!$A$5:$A$154,$A86,'0.5_Price'!AC$5:AC$154)/SUMIF('0.5_Goos'!$A$2:$A$151,'WAVG - Countries'!$A86,'0.5_Goos'!F$2:F$151),0)</f>
        <v>2.1866019287364007</v>
      </c>
      <c r="G86">
        <f>IFERROR(SUMIF('0.5_Price'!$A$5:$A$154,$A86,'0.5_Price'!AD$5:AD$154)/SUMIF('0.5_Goos'!$A$2:$A$151,'WAVG - Countries'!$A86,'0.5_Goos'!G$2:G$151),0)</f>
        <v>2.3155329234397746</v>
      </c>
      <c r="H86">
        <f>IFERROR(SUMIF('0.5_Price'!$A$5:$A$154,$A86,'0.5_Price'!AE$5:AE$154)/SUMIF('0.5_Goos'!$A$2:$A$151,'WAVG - Countries'!$A86,'0.5_Goos'!H$2:H$151),0)</f>
        <v>2.4434085868052482</v>
      </c>
      <c r="I86">
        <f>IFERROR(SUMIF('0.5_Price'!$A$5:$A$154,$A86,'0.5_Price'!AF$5:AF$154)/SUMIF('0.5_Goos'!$A$2:$A$151,'WAVG - Countries'!$A86,'0.5_Goos'!I$2:I$151),0)</f>
        <v>2.4730352489944627</v>
      </c>
      <c r="J86">
        <f>IFERROR(SUMIF('0.5_Price'!$A$5:$A$154,$A86,'0.5_Price'!AG$5:AG$154)/SUMIF('0.5_Goos'!$A$2:$A$151,'WAVG - Countries'!$A86,'0.5_Goos'!J$2:J$151),0)</f>
        <v>2.501799666787357</v>
      </c>
      <c r="K86">
        <f>IFERROR(SUMIF('0.5_Price'!$A$5:$A$154,$A86,'0.5_Price'!AH$5:AH$154)/SUMIF('0.5_Goos'!$A$2:$A$151,'WAVG - Countries'!$A86,'0.5_Goos'!K$2:K$151),0)</f>
        <v>2.5994355113605976</v>
      </c>
      <c r="L86">
        <f>IFERROR(SUMIF('0.5_Price'!$A$5:$A$154,$A86,'0.5_Price'!AI$5:AI$154)/SUMIF('0.5_Goos'!$A$2:$A$151,'WAVG - Countries'!$A86,'0.5_Goos'!L$2:L$151),0)</f>
        <v>2.8032383975758477</v>
      </c>
      <c r="M86">
        <f>IFERROR(SUMIF('0.5_Price'!$A$5:$A$154,$A86,'0.5_Price'!AJ$5:AJ$154)/SUMIF('0.5_Goos'!$A$2:$A$151,'WAVG - Countries'!$A86,'0.5_Goos'!M$2:M$151),0)</f>
        <v>2.866871833940714</v>
      </c>
      <c r="N86">
        <f>IFERROR(SUMIF('0.5_Price'!$A$5:$A$154,$A86,'0.5_Price'!AK$5:AK$154)/SUMIF('0.5_Goos'!$A$2:$A$151,'WAVG - Countries'!$A86,'0.5_Goos'!N$2:N$151),0)</f>
        <v>2.8582309286551748</v>
      </c>
      <c r="O86">
        <f>IFERROR(SUMIF('0.5_Price'!$A$5:$A$154,$A86,'0.5_Price'!AL$5:AL$154)/SUMIF('0.5_Goos'!$A$2:$A$151,'WAVG - Countries'!$A86,'0.5_Goos'!O$2:O$151),0)</f>
        <v>2.9344297165081961</v>
      </c>
      <c r="P86">
        <f>IFERROR(SUMIF('0.5_Price'!$A$5:$A$154,$A86,'0.5_Price'!AM$5:AM$154)/SUMIF('0.5_Goos'!$A$2:$A$151,'WAVG - Countries'!$A86,'0.5_Goos'!P$2:P$151),0)</f>
        <v>2.9601362757945222</v>
      </c>
      <c r="Q86">
        <f>IFERROR(SUMIF('0.5_Price'!$A$5:$A$154,$A86,'0.5_Price'!AN$5:AN$154)/SUMIF('0.5_Goos'!$A$2:$A$151,'WAVG - Countries'!$A86,'0.5_Goos'!Q$2:Q$151),0)</f>
        <v>3.0612012947111173</v>
      </c>
      <c r="R86">
        <f>IFERROR(SUMIF('0.5_Price'!$A$5:$A$154,$A86,'0.5_Price'!AO$5:AO$154)/SUMIF('0.5_Goos'!$A$2:$A$151,'WAVG - Countries'!$A86,'0.5_Goos'!R$2:R$151),0)</f>
        <v>3.0805462586167107</v>
      </c>
      <c r="S86">
        <f>IFERROR(SUMIF('0.5_Price'!$A$5:$A$154,$A86,'0.5_Price'!AP$5:AP$154)/SUMIF('0.5_Goos'!$A$2:$A$151,'WAVG - Countries'!$A86,'0.5_Goos'!S$2:S$151),0)</f>
        <v>3.2404739763812751</v>
      </c>
      <c r="T86">
        <f>IFERROR(SUMIF('0.5_Price'!$A$5:$A$154,$A86,'0.5_Price'!AQ$5:AQ$154)/SUMIF('0.5_Goos'!$A$2:$A$151,'WAVG - Countries'!$A86,'0.5_Goos'!T$2:T$151),0)</f>
        <v>3.4115640424588314</v>
      </c>
      <c r="U86">
        <f>IFERROR(SUMIF('0.5_Price'!$A$5:$A$154,$A86,'0.5_Price'!AR$5:AR$154)/SUMIF('0.5_Goos'!$A$2:$A$151,'WAVG - Countries'!$A86,'0.5_Goos'!U$2:U$151),0)</f>
        <v>3.7140530693886289</v>
      </c>
      <c r="V86">
        <f>IFERROR(SUMIF('0.5_Price'!$A$5:$A$154,$A86,'0.5_Price'!AS$5:AS$154)/SUMIF('0.5_Goos'!$A$2:$A$151,'WAVG - Countries'!$A86,'0.5_Goos'!V$2:V$151),0)</f>
        <v>4.4146888941198661</v>
      </c>
      <c r="W86">
        <f>IFERROR(SUMIF('0.5_Price'!$A$5:$A$154,$A86,'0.5_Price'!AT$5:AT$154)/SUMIF('0.5_Goos'!$A$2:$A$151,'WAVG - Countries'!$A86,'0.5_Goos'!W$2:W$151),0)</f>
        <v>4.4029793751873898</v>
      </c>
      <c r="X86">
        <f t="shared" si="2"/>
        <v>3.8473685484532227E-2</v>
      </c>
    </row>
    <row r="87" spans="1:24" x14ac:dyDescent="0.25">
      <c r="A87" t="s">
        <v>53</v>
      </c>
      <c r="B87" t="str">
        <f>VLOOKUP(A87,'DE-EN Country'!$A$1:$B$25,2,FALSE)</f>
        <v>Cyprus</v>
      </c>
      <c r="C87">
        <f>IFERROR(SUMIF('0.5_Price'!$A$5:$A$154,$A87,'0.5_Price'!Z$5:Z$154)/SUMIF('0.5_Goos'!$A$2:$A$151,'WAVG - Countries'!$A87,'0.5_Goos'!C$2:C$151),0)</f>
        <v>2.6539499999999996</v>
      </c>
      <c r="D87">
        <f>IFERROR(SUMIF('0.5_Price'!$A$5:$A$154,$A87,'0.5_Price'!AA$5:AA$154)/SUMIF('0.5_Goos'!$A$2:$A$151,'WAVG - Countries'!$A87,'0.5_Goos'!D$2:D$151),0)</f>
        <v>2.804310000000001</v>
      </c>
      <c r="E87">
        <f>IFERROR(SUMIF('0.5_Price'!$A$5:$A$154,$A87,'0.5_Price'!AB$5:AB$154)/SUMIF('0.5_Goos'!$A$2:$A$151,'WAVG - Countries'!$A87,'0.5_Goos'!E$2:E$151),0)</f>
        <v>2.9048400000000001</v>
      </c>
      <c r="F87">
        <f>IFERROR(SUMIF('0.5_Price'!$A$5:$A$154,$A87,'0.5_Price'!AC$5:AC$154)/SUMIF('0.5_Goos'!$A$2:$A$151,'WAVG - Countries'!$A87,'0.5_Goos'!F$2:F$151),0)</f>
        <v>3.0099900000000006</v>
      </c>
      <c r="G87">
        <f>IFERROR(SUMIF('0.5_Price'!$A$5:$A$154,$A87,'0.5_Price'!AD$5:AD$154)/SUMIF('0.5_Goos'!$A$2:$A$151,'WAVG - Countries'!$A87,'0.5_Goos'!G$2:G$151),0)</f>
        <v>3.2062500000000003</v>
      </c>
      <c r="H87">
        <f>IFERROR(SUMIF('0.5_Price'!$A$5:$A$154,$A87,'0.5_Price'!AE$5:AE$154)/SUMIF('0.5_Goos'!$A$2:$A$151,'WAVG - Countries'!$A87,'0.5_Goos'!H$2:H$151),0)</f>
        <v>2.8521781068301588</v>
      </c>
      <c r="I87">
        <f>IFERROR(SUMIF('0.5_Price'!$A$5:$A$154,$A87,'0.5_Price'!AF$5:AF$154)/SUMIF('0.5_Goos'!$A$2:$A$151,'WAVG - Countries'!$A87,'0.5_Goos'!I$2:I$151),0)</f>
        <v>2.941577366250931</v>
      </c>
      <c r="J87">
        <f>IFERROR(SUMIF('0.5_Price'!$A$5:$A$154,$A87,'0.5_Price'!AG$5:AG$154)/SUMIF('0.5_Goos'!$A$2:$A$151,'WAVG - Countries'!$A87,'0.5_Goos'!J$2:J$151),0)</f>
        <v>3.0580545019329604</v>
      </c>
      <c r="K87">
        <f>IFERROR(SUMIF('0.5_Price'!$A$5:$A$154,$A87,'0.5_Price'!AH$5:AH$154)/SUMIF('0.5_Goos'!$A$2:$A$151,'WAVG - Countries'!$A87,'0.5_Goos'!K$2:K$151),0)</f>
        <v>3.0954671811732295</v>
      </c>
      <c r="L87">
        <f>IFERROR(SUMIF('0.5_Price'!$A$5:$A$154,$A87,'0.5_Price'!AI$5:AI$154)/SUMIF('0.5_Goos'!$A$2:$A$151,'WAVG - Countries'!$A87,'0.5_Goos'!L$2:L$151),0)</f>
        <v>3.332281021499286</v>
      </c>
      <c r="M87">
        <f>IFERROR(SUMIF('0.5_Price'!$A$5:$A$154,$A87,'0.5_Price'!AJ$5:AJ$154)/SUMIF('0.5_Goos'!$A$2:$A$151,'WAVG - Countries'!$A87,'0.5_Goos'!M$2:M$151),0)</f>
        <v>3.63359671665282</v>
      </c>
      <c r="N87">
        <f>IFERROR(SUMIF('0.5_Price'!$A$5:$A$154,$A87,'0.5_Price'!AK$5:AK$154)/SUMIF('0.5_Goos'!$A$2:$A$151,'WAVG - Countries'!$A87,'0.5_Goos'!N$2:N$151),0)</f>
        <v>3.825991519688575</v>
      </c>
      <c r="O87">
        <f>IFERROR(SUMIF('0.5_Price'!$A$5:$A$154,$A87,'0.5_Price'!AL$5:AL$154)/SUMIF('0.5_Goos'!$A$2:$A$151,'WAVG - Countries'!$A87,'0.5_Goos'!O$2:O$151),0)</f>
        <v>3.8571216658343555</v>
      </c>
      <c r="P87">
        <f>IFERROR(SUMIF('0.5_Price'!$A$5:$A$154,$A87,'0.5_Price'!AM$5:AM$154)/SUMIF('0.5_Goos'!$A$2:$A$151,'WAVG - Countries'!$A87,'0.5_Goos'!P$2:P$151),0)</f>
        <v>3.8823295484847349</v>
      </c>
      <c r="Q87">
        <f>IFERROR(SUMIF('0.5_Price'!$A$5:$A$154,$A87,'0.5_Price'!AN$5:AN$154)/SUMIF('0.5_Goos'!$A$2:$A$151,'WAVG - Countries'!$A87,'0.5_Goos'!Q$2:Q$151),0)</f>
        <v>3.9068409027115738</v>
      </c>
      <c r="R87">
        <f>IFERROR(SUMIF('0.5_Price'!$A$5:$A$154,$A87,'0.5_Price'!AO$5:AO$154)/SUMIF('0.5_Goos'!$A$2:$A$151,'WAVG - Countries'!$A87,'0.5_Goos'!R$2:R$151),0)</f>
        <v>3.9323487279087028</v>
      </c>
      <c r="S87">
        <f>IFERROR(SUMIF('0.5_Price'!$A$5:$A$154,$A87,'0.5_Price'!AP$5:AP$154)/SUMIF('0.5_Goos'!$A$2:$A$151,'WAVG - Countries'!$A87,'0.5_Goos'!S$2:S$151),0)</f>
        <v>3.9588828062265637</v>
      </c>
      <c r="T87">
        <f>IFERROR(SUMIF('0.5_Price'!$A$5:$A$154,$A87,'0.5_Price'!AQ$5:AQ$154)/SUMIF('0.5_Goos'!$A$2:$A$151,'WAVG - Countries'!$A87,'0.5_Goos'!T$2:T$151),0)</f>
        <v>3.9864728232438367</v>
      </c>
      <c r="U87">
        <f>IFERROR(SUMIF('0.5_Price'!$A$5:$A$154,$A87,'0.5_Price'!AR$5:AR$154)/SUMIF('0.5_Goos'!$A$2:$A$151,'WAVG - Countries'!$A87,'0.5_Goos'!U$2:U$151),0)</f>
        <v>4.0151482606751587</v>
      </c>
      <c r="V87">
        <f>IFERROR(SUMIF('0.5_Price'!$A$5:$A$154,$A87,'0.5_Price'!AS$5:AS$154)/SUMIF('0.5_Goos'!$A$2:$A$151,'WAVG - Countries'!$A87,'0.5_Goos'!V$2:V$151),0)</f>
        <v>4.0449382802159999</v>
      </c>
      <c r="W87">
        <f>IFERROR(SUMIF('0.5_Price'!$A$5:$A$154,$A87,'0.5_Price'!AT$5:AT$154)/SUMIF('0.5_Goos'!$A$2:$A$151,'WAVG - Countries'!$A87,'0.5_Goos'!W$2:W$151),0)</f>
        <v>4.4525486870448505</v>
      </c>
      <c r="X87">
        <f t="shared" si="2"/>
        <v>2.6208947688625805E-2</v>
      </c>
    </row>
    <row r="89" spans="1:24" s="4" customFormat="1" x14ac:dyDescent="0.25">
      <c r="A89" s="5">
        <v>1</v>
      </c>
      <c r="B89" s="5"/>
    </row>
    <row r="91" spans="1:24" x14ac:dyDescent="0.25">
      <c r="C91">
        <v>2020</v>
      </c>
      <c r="D91">
        <v>2021</v>
      </c>
      <c r="E91">
        <v>2022</v>
      </c>
      <c r="F91">
        <v>2023</v>
      </c>
      <c r="G91">
        <v>2024</v>
      </c>
      <c r="H91">
        <v>2025</v>
      </c>
      <c r="I91">
        <v>2026</v>
      </c>
      <c r="J91">
        <v>2027</v>
      </c>
      <c r="K91">
        <v>2028</v>
      </c>
      <c r="L91">
        <v>2029</v>
      </c>
      <c r="M91">
        <v>2030</v>
      </c>
      <c r="N91">
        <v>2031</v>
      </c>
      <c r="O91">
        <v>2032</v>
      </c>
      <c r="P91">
        <v>2033</v>
      </c>
      <c r="Q91">
        <v>2034</v>
      </c>
      <c r="R91">
        <v>2035</v>
      </c>
      <c r="S91">
        <v>2036</v>
      </c>
      <c r="T91">
        <v>2037</v>
      </c>
      <c r="U91">
        <v>2038</v>
      </c>
      <c r="V91">
        <v>2039</v>
      </c>
      <c r="W91">
        <v>2040</v>
      </c>
      <c r="X91" t="s">
        <v>83</v>
      </c>
    </row>
    <row r="92" spans="1:24" x14ac:dyDescent="0.25">
      <c r="A92" t="s">
        <v>25</v>
      </c>
      <c r="B92" t="str">
        <f>VLOOKUP(A92,'DE-EN Country'!$A$1:$B$25,2,FALSE)</f>
        <v>Belgium</v>
      </c>
      <c r="C92">
        <f>IFERROR(SUMIF('1_Price'!$A$5:$A$154,$A92,'1_Price'!Z$5:Z$154)/SUMIF('1_Goos'!$A$2:$A$151,'WAVG - Countries'!$A92,'1_Goos'!C$2:C$151),0)</f>
        <v>2.3226657677887159</v>
      </c>
      <c r="D92">
        <f>IFERROR(SUMIF('1_Price'!$A$5:$A$154,$A92,'1_Price'!AA$5:AA$154)/SUMIF('1_Goos'!$A$2:$A$151,'WAVG - Countries'!$A92,'1_Goos'!D$2:D$151),0)</f>
        <v>2.3271235651986832</v>
      </c>
      <c r="E92">
        <f>IFERROR(SUMIF('1_Price'!$A$5:$A$154,$A92,'1_Price'!AB$5:AB$154)/SUMIF('1_Goos'!$A$2:$A$151,'WAVG - Countries'!$A92,'1_Goos'!E$2:E$151),0)</f>
        <v>2.4755852739592146</v>
      </c>
      <c r="F92">
        <f>IFERROR(SUMIF('1_Price'!$A$5:$A$154,$A92,'1_Price'!AC$5:AC$154)/SUMIF('1_Goos'!$A$2:$A$151,'WAVG - Countries'!$A92,'1_Goos'!F$2:F$151),0)</f>
        <v>2.5003395209702259</v>
      </c>
      <c r="G92">
        <f>IFERROR(SUMIF('1_Price'!$A$5:$A$154,$A92,'1_Price'!AD$5:AD$154)/SUMIF('1_Goos'!$A$2:$A$151,'WAVG - Countries'!$A92,'1_Goos'!G$2:G$151),0)</f>
        <v>2.5634888563198519</v>
      </c>
      <c r="H92">
        <f>IFERROR(SUMIF('1_Price'!$A$5:$A$154,$A92,'1_Price'!AE$5:AE$154)/SUMIF('1_Goos'!$A$2:$A$151,'WAVG - Countries'!$A92,'1_Goos'!H$2:H$151),0)</f>
        <v>2.6723665979626774</v>
      </c>
      <c r="I92">
        <f>IFERROR(SUMIF('1_Price'!$A$5:$A$154,$A92,'1_Price'!AF$5:AF$154)/SUMIF('1_Goos'!$A$2:$A$151,'WAVG - Countries'!$A92,'1_Goos'!I$2:I$151),0)</f>
        <v>2.7456868232475982</v>
      </c>
      <c r="J92">
        <f>IFERROR(SUMIF('1_Price'!$A$5:$A$154,$A92,'1_Price'!AG$5:AG$154)/SUMIF('1_Goos'!$A$2:$A$151,'WAVG - Countries'!$A92,'1_Goos'!J$2:J$151),0)</f>
        <v>2.754076708648634</v>
      </c>
      <c r="K92">
        <f>IFERROR(SUMIF('1_Price'!$A$5:$A$154,$A92,'1_Price'!AH$5:AH$154)/SUMIF('1_Goos'!$A$2:$A$151,'WAVG - Countries'!$A92,'1_Goos'!K$2:K$151),0)</f>
        <v>2.7905947786870859</v>
      </c>
      <c r="L92">
        <f>IFERROR(SUMIF('1_Price'!$A$5:$A$154,$A92,'1_Price'!AI$5:AI$154)/SUMIF('1_Goos'!$A$2:$A$151,'WAVG - Countries'!$A92,'1_Goos'!L$2:L$151),0)</f>
        <v>2.8663233300202182</v>
      </c>
      <c r="M92">
        <f>IFERROR(SUMIF('1_Price'!$A$5:$A$154,$A92,'1_Price'!AJ$5:AJ$154)/SUMIF('1_Goos'!$A$2:$A$151,'WAVG - Countries'!$A92,'1_Goos'!M$2:M$151),0)</f>
        <v>2.9584600112968271</v>
      </c>
      <c r="N92">
        <f>IFERROR(SUMIF('1_Price'!$A$5:$A$154,$A92,'1_Price'!AK$5:AK$154)/SUMIF('1_Goos'!$A$2:$A$151,'WAVG - Countries'!$A92,'1_Goos'!N$2:N$151),0)</f>
        <v>2.9966905574125362</v>
      </c>
      <c r="O92">
        <f>IFERROR(SUMIF('1_Price'!$A$5:$A$154,$A92,'1_Price'!AL$5:AL$154)/SUMIF('1_Goos'!$A$2:$A$151,'WAVG - Countries'!$A92,'1_Goos'!O$2:O$151),0)</f>
        <v>3.4499053687610859</v>
      </c>
      <c r="P92">
        <f>IFERROR(SUMIF('1_Price'!$A$5:$A$154,$A92,'1_Price'!AM$5:AM$154)/SUMIF('1_Goos'!$A$2:$A$151,'WAVG - Countries'!$A92,'1_Goos'!P$2:P$151),0)</f>
        <v>4.1041353587196259</v>
      </c>
      <c r="Q92">
        <f>IFERROR(SUMIF('1_Price'!$A$5:$A$154,$A92,'1_Price'!AN$5:AN$154)/SUMIF('1_Goos'!$A$2:$A$151,'WAVG - Countries'!$A92,'1_Goos'!Q$2:Q$151),0)</f>
        <v>4.1411971520335973</v>
      </c>
      <c r="R92">
        <f>IFERROR(SUMIF('1_Price'!$A$5:$A$154,$A92,'1_Price'!AO$5:AO$154)/SUMIF('1_Goos'!$A$2:$A$151,'WAVG - Countries'!$A92,'1_Goos'!R$2:R$151),0)</f>
        <v>4.2150849282303104</v>
      </c>
      <c r="S92">
        <f>IFERROR(SUMIF('1_Price'!$A$5:$A$154,$A92,'1_Price'!AP$5:AP$154)/SUMIF('1_Goos'!$A$2:$A$151,'WAVG - Countries'!$A92,'1_Goos'!S$2:S$151),0)</f>
        <v>4.8763310734321008</v>
      </c>
      <c r="T92">
        <f>IFERROR(SUMIF('1_Price'!$A$5:$A$154,$A92,'1_Price'!AQ$5:AQ$154)/SUMIF('1_Goos'!$A$2:$A$151,'WAVG - Countries'!$A92,'1_Goos'!T$2:T$151),0)</f>
        <v>5.6744996189774968</v>
      </c>
      <c r="U92">
        <f>IFERROR(SUMIF('1_Price'!$A$5:$A$154,$A92,'1_Price'!AR$5:AR$154)/SUMIF('1_Goos'!$A$2:$A$151,'WAVG - Countries'!$A92,'1_Goos'!U$2:U$151),0)</f>
        <v>6.0763058720875591</v>
      </c>
      <c r="V92">
        <f>IFERROR(SUMIF('1_Price'!$A$5:$A$154,$A92,'1_Price'!AS$5:AS$154)/SUMIF('1_Goos'!$A$2:$A$151,'WAVG - Countries'!$A92,'1_Goos'!V$2:V$151),0)</f>
        <v>6.1324393511024651</v>
      </c>
      <c r="W92">
        <f>IFERROR(SUMIF('1_Price'!$A$5:$A$154,$A92,'1_Price'!AT$5:AT$154)/SUMIF('1_Goos'!$A$2:$A$151,'WAVG - Countries'!$A92,'1_Goos'!W$2:W$151),0)</f>
        <v>6.172929857631841</v>
      </c>
      <c r="X92">
        <f>_xlfn.RRI($W$4-$C$4,C92,W92)</f>
        <v>5.0086877092732962E-2</v>
      </c>
    </row>
    <row r="93" spans="1:24" x14ac:dyDescent="0.25">
      <c r="A93" t="s">
        <v>31</v>
      </c>
      <c r="B93" t="str">
        <f>VLOOKUP(A93,'DE-EN Country'!$A$1:$B$25,2,FALSE)</f>
        <v>Denmark</v>
      </c>
      <c r="C93">
        <f>IFERROR(SUMIF('1_Price'!$A$5:$A$154,$A93,'1_Price'!Z$5:Z$154)/SUMIF('1_Goos'!$A$2:$A$151,'WAVG - Countries'!$A93,'1_Goos'!C$2:C$151),0)</f>
        <v>2.3424417319422934</v>
      </c>
      <c r="D93">
        <f>IFERROR(SUMIF('1_Price'!$A$5:$A$154,$A93,'1_Price'!AA$5:AA$154)/SUMIF('1_Goos'!$A$2:$A$151,'WAVG - Countries'!$A93,'1_Goos'!D$2:D$151),0)</f>
        <v>2.5593519478314066</v>
      </c>
      <c r="E93">
        <f>IFERROR(SUMIF('1_Price'!$A$5:$A$154,$A93,'1_Price'!AB$5:AB$154)/SUMIF('1_Goos'!$A$2:$A$151,'WAVG - Countries'!$A93,'1_Goos'!E$2:E$151),0)</f>
        <v>2.5622664130289468</v>
      </c>
      <c r="F93">
        <f>IFERROR(SUMIF('1_Price'!$A$5:$A$154,$A93,'1_Price'!AC$5:AC$154)/SUMIF('1_Goos'!$A$2:$A$151,'WAVG - Countries'!$A93,'1_Goos'!F$2:F$151),0)</f>
        <v>2.6313717981721827</v>
      </c>
      <c r="G93">
        <f>IFERROR(SUMIF('1_Price'!$A$5:$A$154,$A93,'1_Price'!AD$5:AD$154)/SUMIF('1_Goos'!$A$2:$A$151,'WAVG - Countries'!$A93,'1_Goos'!G$2:G$151),0)</f>
        <v>2.6585154484316904</v>
      </c>
      <c r="H93">
        <f>IFERROR(SUMIF('1_Price'!$A$5:$A$154,$A93,'1_Price'!AE$5:AE$154)/SUMIF('1_Goos'!$A$2:$A$151,'WAVG - Countries'!$A93,'1_Goos'!H$2:H$151),0)</f>
        <v>2.6712173037515377</v>
      </c>
      <c r="I93">
        <f>IFERROR(SUMIF('1_Price'!$A$5:$A$154,$A93,'1_Price'!AF$5:AF$154)/SUMIF('1_Goos'!$A$2:$A$151,'WAVG - Countries'!$A93,'1_Goos'!I$2:I$151),0)</f>
        <v>2.6845118523870255</v>
      </c>
      <c r="J93">
        <f>IFERROR(SUMIF('1_Price'!$A$5:$A$154,$A93,'1_Price'!AG$5:AG$154)/SUMIF('1_Goos'!$A$2:$A$151,'WAVG - Countries'!$A93,'1_Goos'!J$2:J$151),0)</f>
        <v>2.6985176398843218</v>
      </c>
      <c r="K93">
        <f>IFERROR(SUMIF('1_Price'!$A$5:$A$154,$A93,'1_Price'!AH$5:AH$154)/SUMIF('1_Goos'!$A$2:$A$151,'WAVG - Countries'!$A93,'1_Goos'!K$2:K$151),0)</f>
        <v>2.7132100796957372</v>
      </c>
      <c r="L93">
        <f>IFERROR(SUMIF('1_Price'!$A$5:$A$154,$A93,'1_Price'!AI$5:AI$154)/SUMIF('1_Goos'!$A$2:$A$151,'WAVG - Countries'!$A93,'1_Goos'!L$2:L$151),0)</f>
        <v>2.8092679596432095</v>
      </c>
      <c r="M93">
        <f>IFERROR(SUMIF('1_Price'!$A$5:$A$154,$A93,'1_Price'!AJ$5:AJ$154)/SUMIF('1_Goos'!$A$2:$A$151,'WAVG - Countries'!$A93,'1_Goos'!M$2:M$151),0)</f>
        <v>2.952270112427847</v>
      </c>
      <c r="N93">
        <f>IFERROR(SUMIF('1_Price'!$A$5:$A$154,$A93,'1_Price'!AK$5:AK$154)/SUMIF('1_Goos'!$A$2:$A$151,'WAVG - Countries'!$A93,'1_Goos'!N$2:N$151),0)</f>
        <v>3.023814590349386</v>
      </c>
      <c r="O93">
        <f>IFERROR(SUMIF('1_Price'!$A$5:$A$154,$A93,'1_Price'!AL$5:AL$154)/SUMIF('1_Goos'!$A$2:$A$151,'WAVG - Countries'!$A93,'1_Goos'!O$2:O$151),0)</f>
        <v>3.1248086515374323</v>
      </c>
      <c r="P93">
        <f>IFERROR(SUMIF('1_Price'!$A$5:$A$154,$A93,'1_Price'!AM$5:AM$154)/SUMIF('1_Goos'!$A$2:$A$151,'WAVG - Countries'!$A93,'1_Goos'!P$2:P$151),0)</f>
        <v>3.2114939484927372</v>
      </c>
      <c r="Q93">
        <f>IFERROR(SUMIF('1_Price'!$A$5:$A$154,$A93,'1_Price'!AN$5:AN$154)/SUMIF('1_Goos'!$A$2:$A$151,'WAVG - Countries'!$A93,'1_Goos'!Q$2:Q$151),0)</f>
        <v>3.573641696699001</v>
      </c>
      <c r="R93">
        <f>IFERROR(SUMIF('1_Price'!$A$5:$A$154,$A93,'1_Price'!AO$5:AO$154)/SUMIF('1_Goos'!$A$2:$A$151,'WAVG - Countries'!$A93,'1_Goos'!R$2:R$151),0)</f>
        <v>3.6188625159708385</v>
      </c>
      <c r="S93">
        <f>IFERROR(SUMIF('1_Price'!$A$5:$A$154,$A93,'1_Price'!AP$5:AP$154)/SUMIF('1_Goos'!$A$2:$A$151,'WAVG - Countries'!$A93,'1_Goos'!S$2:S$151),0)</f>
        <v>3.6947319586366745</v>
      </c>
      <c r="T93">
        <f>IFERROR(SUMIF('1_Price'!$A$5:$A$154,$A93,'1_Price'!AQ$5:AQ$154)/SUMIF('1_Goos'!$A$2:$A$151,'WAVG - Countries'!$A93,'1_Goos'!T$2:T$151),0)</f>
        <v>3.7169317377833422</v>
      </c>
      <c r="U93">
        <f>IFERROR(SUMIF('1_Price'!$A$5:$A$154,$A93,'1_Price'!AR$5:AR$154)/SUMIF('1_Goos'!$A$2:$A$151,'WAVG - Countries'!$A93,'1_Goos'!U$2:U$151),0)</f>
        <v>4.3788727813751853</v>
      </c>
      <c r="V93">
        <f>IFERROR(SUMIF('1_Price'!$A$5:$A$154,$A93,'1_Price'!AS$5:AS$154)/SUMIF('1_Goos'!$A$2:$A$151,'WAVG - Countries'!$A93,'1_Goos'!V$2:V$151),0)</f>
        <v>4.4062314461734129</v>
      </c>
      <c r="W93">
        <f>IFERROR(SUMIF('1_Price'!$A$5:$A$154,$A93,'1_Price'!AT$5:AT$154)/SUMIF('1_Goos'!$A$2:$A$151,'WAVG - Countries'!$A93,'1_Goos'!W$2:W$151),0)</f>
        <v>4.4452022581279955</v>
      </c>
      <c r="X93">
        <f t="shared" ref="X93:X116" si="3">_xlfn.RRI($W$4-$C$4,C93,W93)</f>
        <v>3.255010806625358E-2</v>
      </c>
    </row>
    <row r="94" spans="1:24" x14ac:dyDescent="0.25">
      <c r="A94" t="s">
        <v>32</v>
      </c>
      <c r="B94" t="str">
        <f>VLOOKUP(A94,'DE-EN Country'!$A$1:$B$25,2,FALSE)</f>
        <v>Germany</v>
      </c>
      <c r="C94">
        <f>IFERROR(SUMIF('1_Price'!$A$5:$A$154,$A94,'1_Price'!Z$5:Z$154)/SUMIF('1_Goos'!$A$2:$A$151,'WAVG - Countries'!$A94,'1_Goos'!C$2:C$151),0)</f>
        <v>0.78175447157786271</v>
      </c>
      <c r="D94">
        <f>IFERROR(SUMIF('1_Price'!$A$5:$A$154,$A94,'1_Price'!AA$5:AA$154)/SUMIF('1_Goos'!$A$2:$A$151,'WAVG - Countries'!$A94,'1_Goos'!D$2:D$151),0)</f>
        <v>0.79481284330300583</v>
      </c>
      <c r="E94">
        <f>IFERROR(SUMIF('1_Price'!$A$5:$A$154,$A94,'1_Price'!AB$5:AB$154)/SUMIF('1_Goos'!$A$2:$A$151,'WAVG - Countries'!$A94,'1_Goos'!E$2:E$151),0)</f>
        <v>0.79615661036373375</v>
      </c>
      <c r="F94">
        <f>IFERROR(SUMIF('1_Price'!$A$5:$A$154,$A94,'1_Price'!AC$5:AC$154)/SUMIF('1_Goos'!$A$2:$A$151,'WAVG - Countries'!$A94,'1_Goos'!F$2:F$151),0)</f>
        <v>0.80213040710355776</v>
      </c>
      <c r="G94">
        <f>IFERROR(SUMIF('1_Price'!$A$5:$A$154,$A94,'1_Price'!AD$5:AD$154)/SUMIF('1_Goos'!$A$2:$A$151,'WAVG - Countries'!$A94,'1_Goos'!G$2:G$151),0)</f>
        <v>0.95470702736181834</v>
      </c>
      <c r="H94">
        <f>IFERROR(SUMIF('1_Price'!$A$5:$A$154,$A94,'1_Price'!AE$5:AE$154)/SUMIF('1_Goos'!$A$2:$A$151,'WAVG - Countries'!$A94,'1_Goos'!H$2:H$151),0)</f>
        <v>1.0288715968686759</v>
      </c>
      <c r="I94">
        <f>IFERROR(SUMIF('1_Price'!$A$5:$A$154,$A94,'1_Price'!AF$5:AF$154)/SUMIF('1_Goos'!$A$2:$A$151,'WAVG - Countries'!$A94,'1_Goos'!I$2:I$151),0)</f>
        <v>1.1407245874857339</v>
      </c>
      <c r="J94">
        <f>IFERROR(SUMIF('1_Price'!$A$5:$A$154,$A94,'1_Price'!AG$5:AG$154)/SUMIF('1_Goos'!$A$2:$A$151,'WAVG - Countries'!$A94,'1_Goos'!J$2:J$151),0)</f>
        <v>1.4694535328579241</v>
      </c>
      <c r="K94">
        <f>IFERROR(SUMIF('1_Price'!$A$5:$A$154,$A94,'1_Price'!AH$5:AH$154)/SUMIF('1_Goos'!$A$2:$A$151,'WAVG - Countries'!$A94,'1_Goos'!K$2:K$151),0)</f>
        <v>1.6568642812916354</v>
      </c>
      <c r="L94">
        <f>IFERROR(SUMIF('1_Price'!$A$5:$A$154,$A94,'1_Price'!AI$5:AI$154)/SUMIF('1_Goos'!$A$2:$A$151,'WAVG - Countries'!$A94,'1_Goos'!L$2:L$151),0)</f>
        <v>1.7314215153069901</v>
      </c>
      <c r="M94">
        <f>IFERROR(SUMIF('1_Price'!$A$5:$A$154,$A94,'1_Price'!AJ$5:AJ$154)/SUMIF('1_Goos'!$A$2:$A$151,'WAVG - Countries'!$A94,'1_Goos'!M$2:M$151),0)</f>
        <v>1.7314215153069905</v>
      </c>
      <c r="N94">
        <f>IFERROR(SUMIF('1_Price'!$A$5:$A$154,$A94,'1_Price'!AK$5:AK$154)/SUMIF('1_Goos'!$A$2:$A$151,'WAVG - Countries'!$A94,'1_Goos'!N$2:N$151),0)</f>
        <v>1.7314215153069905</v>
      </c>
      <c r="O94">
        <f>IFERROR(SUMIF('1_Price'!$A$5:$A$154,$A94,'1_Price'!AL$5:AL$154)/SUMIF('1_Goos'!$A$2:$A$151,'WAVG - Countries'!$A94,'1_Goos'!O$2:O$151),0)</f>
        <v>1.7455837031204813</v>
      </c>
      <c r="P94">
        <f>IFERROR(SUMIF('1_Price'!$A$5:$A$154,$A94,'1_Price'!AM$5:AM$154)/SUMIF('1_Goos'!$A$2:$A$151,'WAVG - Countries'!$A94,'1_Goos'!P$2:P$151),0)</f>
        <v>1.7650458570528587</v>
      </c>
      <c r="Q94">
        <f>IFERROR(SUMIF('1_Price'!$A$5:$A$154,$A94,'1_Price'!AN$5:AN$154)/SUMIF('1_Goos'!$A$2:$A$151,'WAVG - Countries'!$A94,'1_Goos'!Q$2:Q$151),0)</f>
        <v>1.8956743160239673</v>
      </c>
      <c r="R94">
        <f>IFERROR(SUMIF('1_Price'!$A$5:$A$154,$A94,'1_Price'!AO$5:AO$154)/SUMIF('1_Goos'!$A$2:$A$151,'WAVG - Countries'!$A94,'1_Goos'!R$2:R$151),0)</f>
        <v>1.9488920958252423</v>
      </c>
      <c r="S94">
        <f>IFERROR(SUMIF('1_Price'!$A$5:$A$154,$A94,'1_Price'!AP$5:AP$154)/SUMIF('1_Goos'!$A$2:$A$151,'WAVG - Countries'!$A94,'1_Goos'!S$2:S$151),0)</f>
        <v>1.9966791179570897</v>
      </c>
      <c r="T94">
        <f>IFERROR(SUMIF('1_Price'!$A$5:$A$154,$A94,'1_Price'!AQ$5:AQ$154)/SUMIF('1_Goos'!$A$2:$A$151,'WAVG - Countries'!$A94,'1_Goos'!T$2:T$151),0)</f>
        <v>2.0379554114917222</v>
      </c>
      <c r="U94">
        <f>IFERROR(SUMIF('1_Price'!$A$5:$A$154,$A94,'1_Price'!AR$5:AR$154)/SUMIF('1_Goos'!$A$2:$A$151,'WAVG - Countries'!$A94,'1_Goos'!U$2:U$151),0)</f>
        <v>2.3106388473355932</v>
      </c>
      <c r="V94">
        <f>IFERROR(SUMIF('1_Price'!$A$5:$A$154,$A94,'1_Price'!AS$5:AS$154)/SUMIF('1_Goos'!$A$2:$A$151,'WAVG - Countries'!$A94,'1_Goos'!V$2:V$151),0)</f>
        <v>2.3241866710136594</v>
      </c>
      <c r="W94">
        <f>IFERROR(SUMIF('1_Price'!$A$5:$A$154,$A94,'1_Price'!AT$5:AT$154)/SUMIF('1_Goos'!$A$2:$A$151,'WAVG - Countries'!$A94,'1_Goos'!W$2:W$151),0)</f>
        <v>2.3382364571130494</v>
      </c>
      <c r="X94">
        <f t="shared" si="3"/>
        <v>5.6308811701269557E-2</v>
      </c>
    </row>
    <row r="95" spans="1:24" x14ac:dyDescent="0.25">
      <c r="A95" t="s">
        <v>33</v>
      </c>
      <c r="B95" t="str">
        <f>VLOOKUP(A95,'DE-EN Country'!$A$1:$B$25,2,FALSE)</f>
        <v>Estonia</v>
      </c>
      <c r="C95">
        <f>IFERROR(SUMIF('1_Price'!$A$5:$A$154,$A95,'1_Price'!Z$5:Z$154)/SUMIF('1_Goos'!$A$2:$A$151,'WAVG - Countries'!$A95,'1_Goos'!C$2:C$151),0)</f>
        <v>1.0889380793405359</v>
      </c>
      <c r="D95">
        <f>IFERROR(SUMIF('1_Price'!$A$5:$A$154,$A95,'1_Price'!AA$5:AA$154)/SUMIF('1_Goos'!$A$2:$A$151,'WAVG - Countries'!$A95,'1_Goos'!D$2:D$151),0)</f>
        <v>1.0932778246504944</v>
      </c>
      <c r="E95">
        <f>IFERROR(SUMIF('1_Price'!$A$5:$A$154,$A95,'1_Price'!AB$5:AB$154)/SUMIF('1_Goos'!$A$2:$A$151,'WAVG - Countries'!$A95,'1_Goos'!E$2:E$151),0)</f>
        <v>1.1113178772236227</v>
      </c>
      <c r="F95">
        <f>IFERROR(SUMIF('1_Price'!$A$5:$A$154,$A95,'1_Price'!AC$5:AC$154)/SUMIF('1_Goos'!$A$2:$A$151,'WAVG - Countries'!$A95,'1_Goos'!F$2:F$151),0)</f>
        <v>1.1113178772236225</v>
      </c>
      <c r="G95">
        <f>IFERROR(SUMIF('1_Price'!$A$5:$A$154,$A95,'1_Price'!AD$5:AD$154)/SUMIF('1_Goos'!$A$2:$A$151,'WAVG - Countries'!$A95,'1_Goos'!G$2:G$151),0)</f>
        <v>1.1113178772236225</v>
      </c>
      <c r="H95">
        <f>IFERROR(SUMIF('1_Price'!$A$5:$A$154,$A95,'1_Price'!AE$5:AE$154)/SUMIF('1_Goos'!$A$2:$A$151,'WAVG - Countries'!$A95,'1_Goos'!H$2:H$151),0)</f>
        <v>1.1137372047124505</v>
      </c>
      <c r="I95">
        <f>IFERROR(SUMIF('1_Price'!$A$5:$A$154,$A95,'1_Price'!AF$5:AF$154)/SUMIF('1_Goos'!$A$2:$A$151,'WAVG - Countries'!$A95,'1_Goos'!I$2:I$151),0)</f>
        <v>1.1138574774471011</v>
      </c>
      <c r="J95">
        <f>IFERROR(SUMIF('1_Price'!$A$5:$A$154,$A95,'1_Price'!AG$5:AG$154)/SUMIF('1_Goos'!$A$2:$A$151,'WAVG - Countries'!$A95,'1_Goos'!J$2:J$151),0)</f>
        <v>1.1232634104668742</v>
      </c>
      <c r="K95">
        <f>IFERROR(SUMIF('1_Price'!$A$5:$A$154,$A95,'1_Price'!AH$5:AH$154)/SUMIF('1_Goos'!$A$2:$A$151,'WAVG - Countries'!$A95,'1_Goos'!K$2:K$151),0)</f>
        <v>1.236412397998625</v>
      </c>
      <c r="L95">
        <f>IFERROR(SUMIF('1_Price'!$A$5:$A$154,$A95,'1_Price'!AI$5:AI$154)/SUMIF('1_Goos'!$A$2:$A$151,'WAVG - Countries'!$A95,'1_Goos'!L$2:L$151),0)</f>
        <v>1.4124521341736822</v>
      </c>
      <c r="M95">
        <f>IFERROR(SUMIF('1_Price'!$A$5:$A$154,$A95,'1_Price'!AJ$5:AJ$154)/SUMIF('1_Goos'!$A$2:$A$151,'WAVG - Countries'!$A95,'1_Goos'!M$2:M$151),0)</f>
        <v>1.4896922189301458</v>
      </c>
      <c r="N95">
        <f>IFERROR(SUMIF('1_Price'!$A$5:$A$154,$A95,'1_Price'!AK$5:AK$154)/SUMIF('1_Goos'!$A$2:$A$151,'WAVG - Countries'!$A95,'1_Goos'!N$2:N$151),0)</f>
        <v>1.4902389513924836</v>
      </c>
      <c r="O95">
        <f>IFERROR(SUMIF('1_Price'!$A$5:$A$154,$A95,'1_Price'!AL$5:AL$154)/SUMIF('1_Goos'!$A$2:$A$151,'WAVG - Countries'!$A95,'1_Goos'!O$2:O$151),0)</f>
        <v>1.4906502510723616</v>
      </c>
      <c r="P95">
        <f>IFERROR(SUMIF('1_Price'!$A$5:$A$154,$A95,'1_Price'!AM$5:AM$154)/SUMIF('1_Goos'!$A$2:$A$151,'WAVG - Countries'!$A95,'1_Goos'!P$2:P$151),0)</f>
        <v>1.5037869755415247</v>
      </c>
      <c r="Q95">
        <f>IFERROR(SUMIF('1_Price'!$A$5:$A$154,$A95,'1_Price'!AN$5:AN$154)/SUMIF('1_Goos'!$A$2:$A$151,'WAVG - Countries'!$A95,'1_Goos'!Q$2:Q$151),0)</f>
        <v>1.8413871727757005</v>
      </c>
      <c r="R95">
        <f>IFERROR(SUMIF('1_Price'!$A$5:$A$154,$A95,'1_Price'!AO$5:AO$154)/SUMIF('1_Goos'!$A$2:$A$151,'WAVG - Countries'!$A95,'1_Goos'!R$2:R$151),0)</f>
        <v>2.5399735585870773</v>
      </c>
      <c r="S95">
        <f>IFERROR(SUMIF('1_Price'!$A$5:$A$154,$A95,'1_Price'!AP$5:AP$154)/SUMIF('1_Goos'!$A$2:$A$151,'WAVG - Countries'!$A95,'1_Goos'!S$2:S$151),0)</f>
        <v>2.7076894835215786</v>
      </c>
      <c r="T95">
        <f>IFERROR(SUMIF('1_Price'!$A$5:$A$154,$A95,'1_Price'!AQ$5:AQ$154)/SUMIF('1_Goos'!$A$2:$A$151,'WAVG - Countries'!$A95,'1_Goos'!T$2:T$151),0)</f>
        <v>3.0048402001867824</v>
      </c>
      <c r="U95">
        <f>IFERROR(SUMIF('1_Price'!$A$5:$A$154,$A95,'1_Price'!AR$5:AR$154)/SUMIF('1_Goos'!$A$2:$A$151,'WAVG - Countries'!$A95,'1_Goos'!U$2:U$151),0)</f>
        <v>3.1718438222322982</v>
      </c>
      <c r="V95">
        <f>IFERROR(SUMIF('1_Price'!$A$5:$A$154,$A95,'1_Price'!AS$5:AS$154)/SUMIF('1_Goos'!$A$2:$A$151,'WAVG - Countries'!$A95,'1_Goos'!V$2:V$151),0)</f>
        <v>3.2038830384278096</v>
      </c>
      <c r="W95">
        <f>IFERROR(SUMIF('1_Price'!$A$5:$A$154,$A95,'1_Price'!AT$5:AT$154)/SUMIF('1_Goos'!$A$2:$A$151,'WAVG - Countries'!$A95,'1_Goos'!W$2:W$151),0)</f>
        <v>3.203907899061476</v>
      </c>
      <c r="X95">
        <f t="shared" si="3"/>
        <v>5.5440710791028636E-2</v>
      </c>
    </row>
    <row r="96" spans="1:24" x14ac:dyDescent="0.25">
      <c r="A96" t="s">
        <v>34</v>
      </c>
      <c r="B96" t="str">
        <f>VLOOKUP(A96,'DE-EN Country'!$A$1:$B$25,2,FALSE)</f>
        <v>Finland</v>
      </c>
      <c r="C96">
        <f>IFERROR(SUMIF('1_Price'!$A$5:$A$154,$A96,'1_Price'!Z$5:Z$154)/SUMIF('1_Goos'!$A$2:$A$151,'WAVG - Countries'!$A96,'1_Goos'!C$2:C$151),0)</f>
        <v>0.63657460190687709</v>
      </c>
      <c r="D96">
        <f>IFERROR(SUMIF('1_Price'!$A$5:$A$154,$A96,'1_Price'!AA$5:AA$154)/SUMIF('1_Goos'!$A$2:$A$151,'WAVG - Countries'!$A96,'1_Goos'!D$2:D$151),0)</f>
        <v>0.68177977815622492</v>
      </c>
      <c r="E96">
        <f>IFERROR(SUMIF('1_Price'!$A$5:$A$154,$A96,'1_Price'!AB$5:AB$154)/SUMIF('1_Goos'!$A$2:$A$151,'WAVG - Countries'!$A96,'1_Goos'!E$2:E$151),0)</f>
        <v>0.72557222431353019</v>
      </c>
      <c r="F96">
        <f>IFERROR(SUMIF('1_Price'!$A$5:$A$154,$A96,'1_Price'!AC$5:AC$154)/SUMIF('1_Goos'!$A$2:$A$151,'WAVG - Countries'!$A96,'1_Goos'!F$2:F$151),0)</f>
        <v>0.80407345152690446</v>
      </c>
      <c r="G96">
        <f>IFERROR(SUMIF('1_Price'!$A$5:$A$154,$A96,'1_Price'!AD$5:AD$154)/SUMIF('1_Goos'!$A$2:$A$151,'WAVG - Countries'!$A96,'1_Goos'!G$2:G$151),0)</f>
        <v>0.84605553567755432</v>
      </c>
      <c r="H96">
        <f>IFERROR(SUMIF('1_Price'!$A$5:$A$154,$A96,'1_Price'!AE$5:AE$154)/SUMIF('1_Goos'!$A$2:$A$151,'WAVG - Countries'!$A96,'1_Goos'!H$2:H$151),0)</f>
        <v>0.90703119473182903</v>
      </c>
      <c r="I96">
        <f>IFERROR(SUMIF('1_Price'!$A$5:$A$154,$A96,'1_Price'!AF$5:AF$154)/SUMIF('1_Goos'!$A$2:$A$151,'WAVG - Countries'!$A96,'1_Goos'!I$2:I$151),0)</f>
        <v>0.99461479971925293</v>
      </c>
      <c r="J96">
        <f>IFERROR(SUMIF('1_Price'!$A$5:$A$154,$A96,'1_Price'!AG$5:AG$154)/SUMIF('1_Goos'!$A$2:$A$151,'WAVG - Countries'!$A96,'1_Goos'!J$2:J$151),0)</f>
        <v>1.0094755412670067</v>
      </c>
      <c r="K96">
        <f>IFERROR(SUMIF('1_Price'!$A$5:$A$154,$A96,'1_Price'!AH$5:AH$154)/SUMIF('1_Goos'!$A$2:$A$151,'WAVG - Countries'!$A96,'1_Goos'!K$2:K$151),0)</f>
        <v>1.0703724258515395</v>
      </c>
      <c r="L96">
        <f>IFERROR(SUMIF('1_Price'!$A$5:$A$154,$A96,'1_Price'!AI$5:AI$154)/SUMIF('1_Goos'!$A$2:$A$151,'WAVG - Countries'!$A96,'1_Goos'!L$2:L$151),0)</f>
        <v>1.1163357321908454</v>
      </c>
      <c r="M96">
        <f>IFERROR(SUMIF('1_Price'!$A$5:$A$154,$A96,'1_Price'!AJ$5:AJ$154)/SUMIF('1_Goos'!$A$2:$A$151,'WAVG - Countries'!$A96,'1_Goos'!M$2:M$151),0)</f>
        <v>1.1748738129861589</v>
      </c>
      <c r="N96">
        <f>IFERROR(SUMIF('1_Price'!$A$5:$A$154,$A96,'1_Price'!AK$5:AK$154)/SUMIF('1_Goos'!$A$2:$A$151,'WAVG - Countries'!$A96,'1_Goos'!N$2:N$151),0)</f>
        <v>1.262006608139993</v>
      </c>
      <c r="O96">
        <f>IFERROR(SUMIF('1_Price'!$A$5:$A$154,$A96,'1_Price'!AL$5:AL$154)/SUMIF('1_Goos'!$A$2:$A$151,'WAVG - Countries'!$A96,'1_Goos'!O$2:O$151),0)</f>
        <v>1.3963897868308732</v>
      </c>
      <c r="P96">
        <f>IFERROR(SUMIF('1_Price'!$A$5:$A$154,$A96,'1_Price'!AM$5:AM$154)/SUMIF('1_Goos'!$A$2:$A$151,'WAVG - Countries'!$A96,'1_Goos'!P$2:P$151),0)</f>
        <v>1.436356260617375</v>
      </c>
      <c r="Q96">
        <f>IFERROR(SUMIF('1_Price'!$A$5:$A$154,$A96,'1_Price'!AN$5:AN$154)/SUMIF('1_Goos'!$A$2:$A$151,'WAVG - Countries'!$A96,'1_Goos'!Q$2:Q$151),0)</f>
        <v>1.4364494459663637</v>
      </c>
      <c r="R96">
        <f>IFERROR(SUMIF('1_Price'!$A$5:$A$154,$A96,'1_Price'!AO$5:AO$154)/SUMIF('1_Goos'!$A$2:$A$151,'WAVG - Countries'!$A96,'1_Goos'!R$2:R$151),0)</f>
        <v>1.6401602063229985</v>
      </c>
      <c r="S96">
        <f>IFERROR(SUMIF('1_Price'!$A$5:$A$154,$A96,'1_Price'!AP$5:AP$154)/SUMIF('1_Goos'!$A$2:$A$151,'WAVG - Countries'!$A96,'1_Goos'!S$2:S$151),0)</f>
        <v>1.7015691482097344</v>
      </c>
      <c r="T96">
        <f>IFERROR(SUMIF('1_Price'!$A$5:$A$154,$A96,'1_Price'!AQ$5:AQ$154)/SUMIF('1_Goos'!$A$2:$A$151,'WAVG - Countries'!$A96,'1_Goos'!T$2:T$151),0)</f>
        <v>1.8350734816745002</v>
      </c>
      <c r="U96">
        <f>IFERROR(SUMIF('1_Price'!$A$5:$A$154,$A96,'1_Price'!AR$5:AR$154)/SUMIF('1_Goos'!$A$2:$A$151,'WAVG - Countries'!$A96,'1_Goos'!U$2:U$151),0)</f>
        <v>1.8972588327461433</v>
      </c>
      <c r="V96">
        <f>IFERROR(SUMIF('1_Price'!$A$5:$A$154,$A96,'1_Price'!AS$5:AS$154)/SUMIF('1_Goos'!$A$2:$A$151,'WAVG - Countries'!$A96,'1_Goos'!V$2:V$151),0)</f>
        <v>2.099269501708243</v>
      </c>
      <c r="W96">
        <f>IFERROR(SUMIF('1_Price'!$A$5:$A$154,$A96,'1_Price'!AT$5:AT$154)/SUMIF('1_Goos'!$A$2:$A$151,'WAVG - Countries'!$A96,'1_Goos'!W$2:W$151),0)</f>
        <v>2.2719487528078712</v>
      </c>
      <c r="X96">
        <f t="shared" si="3"/>
        <v>6.5681584923165337E-2</v>
      </c>
    </row>
    <row r="97" spans="1:24" x14ac:dyDescent="0.25">
      <c r="A97" t="s">
        <v>35</v>
      </c>
      <c r="B97" t="str">
        <f>VLOOKUP(A97,'DE-EN Country'!$A$1:$B$25,2,FALSE)</f>
        <v>France</v>
      </c>
      <c r="C97">
        <f>IFERROR(SUMIF('1_Price'!$A$5:$A$154,$A97,'1_Price'!Z$5:Z$154)/SUMIF('1_Goos'!$A$2:$A$151,'WAVG - Countries'!$A97,'1_Goos'!C$2:C$151),0)</f>
        <v>0.91579676895607576</v>
      </c>
      <c r="D97">
        <f>IFERROR(SUMIF('1_Price'!$A$5:$A$154,$A97,'1_Price'!AA$5:AA$154)/SUMIF('1_Goos'!$A$2:$A$151,'WAVG - Countries'!$A97,'1_Goos'!D$2:D$151),0)</f>
        <v>0.92468910191163078</v>
      </c>
      <c r="E97">
        <f>IFERROR(SUMIF('1_Price'!$A$5:$A$154,$A97,'1_Price'!AB$5:AB$154)/SUMIF('1_Goos'!$A$2:$A$151,'WAVG - Countries'!$A97,'1_Goos'!E$2:E$151),0)</f>
        <v>0.98129831829915604</v>
      </c>
      <c r="F97">
        <f>IFERROR(SUMIF('1_Price'!$A$5:$A$154,$A97,'1_Price'!AC$5:AC$154)/SUMIF('1_Goos'!$A$2:$A$151,'WAVG - Countries'!$A97,'1_Goos'!F$2:F$151),0)</f>
        <v>1.0074612359529773</v>
      </c>
      <c r="G97">
        <f>IFERROR(SUMIF('1_Price'!$A$5:$A$154,$A97,'1_Price'!AD$5:AD$154)/SUMIF('1_Goos'!$A$2:$A$151,'WAVG - Countries'!$A97,'1_Goos'!G$2:G$151),0)</f>
        <v>1.0240851444961967</v>
      </c>
      <c r="H97">
        <f>IFERROR(SUMIF('1_Price'!$A$5:$A$154,$A97,'1_Price'!AE$5:AE$154)/SUMIF('1_Goos'!$A$2:$A$151,'WAVG - Countries'!$A97,'1_Goos'!H$2:H$151),0)</f>
        <v>1.0916693308002083</v>
      </c>
      <c r="I97">
        <f>IFERROR(SUMIF('1_Price'!$A$5:$A$154,$A97,'1_Price'!AF$5:AF$154)/SUMIF('1_Goos'!$A$2:$A$151,'WAVG - Countries'!$A97,'1_Goos'!I$2:I$151),0)</f>
        <v>1.1807860626903175</v>
      </c>
      <c r="J97">
        <f>IFERROR(SUMIF('1_Price'!$A$5:$A$154,$A97,'1_Price'!AG$5:AG$154)/SUMIF('1_Goos'!$A$2:$A$151,'WAVG - Countries'!$A97,'1_Goos'!J$2:J$151),0)</f>
        <v>1.2397199290855747</v>
      </c>
      <c r="K97">
        <f>IFERROR(SUMIF('1_Price'!$A$5:$A$154,$A97,'1_Price'!AH$5:AH$154)/SUMIF('1_Goos'!$A$2:$A$151,'WAVG - Countries'!$A97,'1_Goos'!K$2:K$151),0)</f>
        <v>1.4050537761946984</v>
      </c>
      <c r="L97">
        <f>IFERROR(SUMIF('1_Price'!$A$5:$A$154,$A97,'1_Price'!AI$5:AI$154)/SUMIF('1_Goos'!$A$2:$A$151,'WAVG - Countries'!$A97,'1_Goos'!L$2:L$151),0)</f>
        <v>1.4272503766622899</v>
      </c>
      <c r="M97">
        <f>IFERROR(SUMIF('1_Price'!$A$5:$A$154,$A97,'1_Price'!AJ$5:AJ$154)/SUMIF('1_Goos'!$A$2:$A$151,'WAVG - Countries'!$A97,'1_Goos'!M$2:M$151),0)</f>
        <v>1.6559414653788851</v>
      </c>
      <c r="N97">
        <f>IFERROR(SUMIF('1_Price'!$A$5:$A$154,$A97,'1_Price'!AK$5:AK$154)/SUMIF('1_Goos'!$A$2:$A$151,'WAVG - Countries'!$A97,'1_Goos'!N$2:N$151),0)</f>
        <v>1.6814312727449272</v>
      </c>
      <c r="O97">
        <f>IFERROR(SUMIF('1_Price'!$A$5:$A$154,$A97,'1_Price'!AL$5:AL$154)/SUMIF('1_Goos'!$A$2:$A$151,'WAVG - Countries'!$A97,'1_Goos'!O$2:O$151),0)</f>
        <v>1.7468857058243341</v>
      </c>
      <c r="P97">
        <f>IFERROR(SUMIF('1_Price'!$A$5:$A$154,$A97,'1_Price'!AM$5:AM$154)/SUMIF('1_Goos'!$A$2:$A$151,'WAVG - Countries'!$A97,'1_Goos'!P$2:P$151),0)</f>
        <v>1.7898745455967466</v>
      </c>
      <c r="Q97">
        <f>IFERROR(SUMIF('1_Price'!$A$5:$A$154,$A97,'1_Price'!AN$5:AN$154)/SUMIF('1_Goos'!$A$2:$A$151,'WAVG - Countries'!$A97,'1_Goos'!Q$2:Q$151),0)</f>
        <v>1.8512415086874798</v>
      </c>
      <c r="R97">
        <f>IFERROR(SUMIF('1_Price'!$A$5:$A$154,$A97,'1_Price'!AO$5:AO$154)/SUMIF('1_Goos'!$A$2:$A$151,'WAVG - Countries'!$A97,'1_Goos'!R$2:R$151),0)</f>
        <v>2.0861728171866192</v>
      </c>
      <c r="S97">
        <f>IFERROR(SUMIF('1_Price'!$A$5:$A$154,$A97,'1_Price'!AP$5:AP$154)/SUMIF('1_Goos'!$A$2:$A$151,'WAVG - Countries'!$A97,'1_Goos'!S$2:S$151),0)</f>
        <v>2.2692606169883072</v>
      </c>
      <c r="T97">
        <f>IFERROR(SUMIF('1_Price'!$A$5:$A$154,$A97,'1_Price'!AQ$5:AQ$154)/SUMIF('1_Goos'!$A$2:$A$151,'WAVG - Countries'!$A97,'1_Goos'!T$2:T$151),0)</f>
        <v>2.3771595453788028</v>
      </c>
      <c r="U97">
        <f>IFERROR(SUMIF('1_Price'!$A$5:$A$154,$A97,'1_Price'!AR$5:AR$154)/SUMIF('1_Goos'!$A$2:$A$151,'WAVG - Countries'!$A97,'1_Goos'!U$2:U$151),0)</f>
        <v>2.4980884373374868</v>
      </c>
      <c r="V97">
        <f>IFERROR(SUMIF('1_Price'!$A$5:$A$154,$A97,'1_Price'!AS$5:AS$154)/SUMIF('1_Goos'!$A$2:$A$151,'WAVG - Countries'!$A97,'1_Goos'!V$2:V$151),0)</f>
        <v>2.6149161799019174</v>
      </c>
      <c r="W97">
        <f>IFERROR(SUMIF('1_Price'!$A$5:$A$154,$A97,'1_Price'!AT$5:AT$154)/SUMIF('1_Goos'!$A$2:$A$151,'WAVG - Countries'!$A97,'1_Goos'!W$2:W$151),0)</f>
        <v>2.9000643083016895</v>
      </c>
      <c r="X97">
        <f t="shared" si="3"/>
        <v>5.9327937631202143E-2</v>
      </c>
    </row>
    <row r="98" spans="1:24" x14ac:dyDescent="0.25">
      <c r="A98" t="s">
        <v>36</v>
      </c>
      <c r="B98" t="str">
        <f>VLOOKUP(A98,'DE-EN Country'!$A$1:$B$25,2,FALSE)</f>
        <v>Greece</v>
      </c>
      <c r="C98">
        <f>IFERROR(SUMIF('1_Price'!$A$5:$A$154,$A98,'1_Price'!Z$5:Z$154)/SUMIF('1_Goos'!$A$2:$A$151,'WAVG - Countries'!$A98,'1_Goos'!C$2:C$151),0)</f>
        <v>0</v>
      </c>
      <c r="D98">
        <f>IFERROR(SUMIF('1_Price'!$A$5:$A$154,$A98,'1_Price'!AA$5:AA$154)/SUMIF('1_Goos'!$A$2:$A$151,'WAVG - Countries'!$A98,'1_Goos'!D$2:D$151),0)</f>
        <v>0</v>
      </c>
      <c r="E98">
        <f>IFERROR(SUMIF('1_Price'!$A$5:$A$154,$A98,'1_Price'!AB$5:AB$154)/SUMIF('1_Goos'!$A$2:$A$151,'WAVG - Countries'!$A98,'1_Goos'!E$2:E$151),0)</f>
        <v>0</v>
      </c>
      <c r="F98">
        <f>IFERROR(SUMIF('1_Price'!$A$5:$A$154,$A98,'1_Price'!AC$5:AC$154)/SUMIF('1_Goos'!$A$2:$A$151,'WAVG - Countries'!$A98,'1_Goos'!F$2:F$151),0)</f>
        <v>0</v>
      </c>
      <c r="G98">
        <f>IFERROR(SUMIF('1_Price'!$A$5:$A$154,$A98,'1_Price'!AD$5:AD$154)/SUMIF('1_Goos'!$A$2:$A$151,'WAVG - Countries'!$A98,'1_Goos'!G$2:G$151),0)</f>
        <v>0</v>
      </c>
      <c r="H98">
        <f>IFERROR(SUMIF('1_Price'!$A$5:$A$154,$A98,'1_Price'!AE$5:AE$154)/SUMIF('1_Goos'!$A$2:$A$151,'WAVG - Countries'!$A98,'1_Goos'!H$2:H$151),0)</f>
        <v>3.6733605660070197</v>
      </c>
      <c r="I98">
        <f>IFERROR(SUMIF('1_Price'!$A$5:$A$154,$A98,'1_Price'!AF$5:AF$154)/SUMIF('1_Goos'!$A$2:$A$151,'WAVG - Countries'!$A98,'1_Goos'!I$2:I$151),0)</f>
        <v>3.7240587000561831</v>
      </c>
      <c r="J98">
        <f>IFERROR(SUMIF('1_Price'!$A$5:$A$154,$A98,'1_Price'!AG$5:AG$154)/SUMIF('1_Goos'!$A$2:$A$151,'WAVG - Countries'!$A98,'1_Goos'!J$2:J$151),0)</f>
        <v>3.9203140819036126</v>
      </c>
      <c r="K98">
        <f>IFERROR(SUMIF('1_Price'!$A$5:$A$154,$A98,'1_Price'!AH$5:AH$154)/SUMIF('1_Goos'!$A$2:$A$151,'WAVG - Countries'!$A98,'1_Goos'!K$2:K$151),0)</f>
        <v>3.9203140819036113</v>
      </c>
      <c r="L98">
        <f>IFERROR(SUMIF('1_Price'!$A$5:$A$154,$A98,'1_Price'!AI$5:AI$154)/SUMIF('1_Goos'!$A$2:$A$151,'WAVG - Countries'!$A98,'1_Goos'!L$2:L$151),0)</f>
        <v>4.0219654478447602</v>
      </c>
      <c r="M98">
        <f>IFERROR(SUMIF('1_Price'!$A$5:$A$154,$A98,'1_Price'!AJ$5:AJ$154)/SUMIF('1_Goos'!$A$2:$A$151,'WAVG - Countries'!$A98,'1_Goos'!M$2:M$151),0)</f>
        <v>4.029454989363412</v>
      </c>
      <c r="N98">
        <f>IFERROR(SUMIF('1_Price'!$A$5:$A$154,$A98,'1_Price'!AK$5:AK$154)/SUMIF('1_Goos'!$A$2:$A$151,'WAVG - Countries'!$A98,'1_Goos'!N$2:N$151),0)</f>
        <v>4.1473559178121073</v>
      </c>
      <c r="O98">
        <f>IFERROR(SUMIF('1_Price'!$A$5:$A$154,$A98,'1_Price'!AL$5:AL$154)/SUMIF('1_Goos'!$A$2:$A$151,'WAVG - Countries'!$A98,'1_Goos'!O$2:O$151),0)</f>
        <v>4.2225743730004774</v>
      </c>
      <c r="P98">
        <f>IFERROR(SUMIF('1_Price'!$A$5:$A$154,$A98,'1_Price'!AM$5:AM$154)/SUMIF('1_Goos'!$A$2:$A$151,'WAVG - Countries'!$A98,'1_Goos'!P$2:P$151),0)</f>
        <v>4.3088186821032464</v>
      </c>
      <c r="Q98">
        <f>IFERROR(SUMIF('1_Price'!$A$5:$A$154,$A98,'1_Price'!AN$5:AN$154)/SUMIF('1_Goos'!$A$2:$A$151,'WAVG - Countries'!$A98,'1_Goos'!Q$2:Q$151),0)</f>
        <v>4.333318285167282</v>
      </c>
      <c r="R98">
        <f>IFERROR(SUMIF('1_Price'!$A$5:$A$154,$A98,'1_Price'!AO$5:AO$154)/SUMIF('1_Goos'!$A$2:$A$151,'WAVG - Countries'!$A98,'1_Goos'!R$2:R$151),0)</f>
        <v>4.3333182851672802</v>
      </c>
      <c r="S98">
        <f>IFERROR(SUMIF('1_Price'!$A$5:$A$154,$A98,'1_Price'!AP$5:AP$154)/SUMIF('1_Goos'!$A$2:$A$151,'WAVG - Countries'!$A98,'1_Goos'!S$2:S$151),0)</f>
        <v>4.3333182851672802</v>
      </c>
      <c r="T98">
        <f>IFERROR(SUMIF('1_Price'!$A$5:$A$154,$A98,'1_Price'!AQ$5:AQ$154)/SUMIF('1_Goos'!$A$2:$A$151,'WAVG - Countries'!$A98,'1_Goos'!T$2:T$151),0)</f>
        <v>4.3333182851672793</v>
      </c>
      <c r="U98">
        <f>IFERROR(SUMIF('1_Price'!$A$5:$A$154,$A98,'1_Price'!AR$5:AR$154)/SUMIF('1_Goos'!$A$2:$A$151,'WAVG - Countries'!$A98,'1_Goos'!U$2:U$151),0)</f>
        <v>4.3333182851672785</v>
      </c>
      <c r="V98">
        <f>IFERROR(SUMIF('1_Price'!$A$5:$A$154,$A98,'1_Price'!AS$5:AS$154)/SUMIF('1_Goos'!$A$2:$A$151,'WAVG - Countries'!$A98,'1_Goos'!V$2:V$151),0)</f>
        <v>4.6542029805776126</v>
      </c>
      <c r="W98">
        <f>IFERROR(SUMIF('1_Price'!$A$5:$A$154,$A98,'1_Price'!AT$5:AT$154)/SUMIF('1_Goos'!$A$2:$A$151,'WAVG - Countries'!$A98,'1_Goos'!W$2:W$151),0)</f>
        <v>5.5588962138230187</v>
      </c>
      <c r="X98">
        <f>_xlfn.RRI($W$4-$H$4,H98,W98)</f>
        <v>2.8004463703790838E-2</v>
      </c>
    </row>
    <row r="99" spans="1:24" x14ac:dyDescent="0.25">
      <c r="A99" t="s">
        <v>37</v>
      </c>
      <c r="B99" t="str">
        <f>VLOOKUP(A99,'DE-EN Country'!$A$1:$B$25,2,FALSE)</f>
        <v>Ireland</v>
      </c>
      <c r="C99">
        <f>IFERROR(SUMIF('1_Price'!$A$5:$A$154,$A99,'1_Price'!Z$5:Z$154)/SUMIF('1_Goos'!$A$2:$A$151,'WAVG - Countries'!$A99,'1_Goos'!C$2:C$151),0)</f>
        <v>3.8409046358636436</v>
      </c>
      <c r="D99">
        <f>IFERROR(SUMIF('1_Price'!$A$5:$A$154,$A99,'1_Price'!AA$5:AA$154)/SUMIF('1_Goos'!$A$2:$A$151,'WAVG - Countries'!$A99,'1_Goos'!D$2:D$151),0)</f>
        <v>3.9072010488204594</v>
      </c>
      <c r="E99">
        <f>IFERROR(SUMIF('1_Price'!$A$5:$A$154,$A99,'1_Price'!AB$5:AB$154)/SUMIF('1_Goos'!$A$2:$A$151,'WAVG - Countries'!$A99,'1_Goos'!E$2:E$151),0)</f>
        <v>3.9072010488204603</v>
      </c>
      <c r="F99">
        <f>IFERROR(SUMIF('1_Price'!$A$5:$A$154,$A99,'1_Price'!AC$5:AC$154)/SUMIF('1_Goos'!$A$2:$A$151,'WAVG - Countries'!$A99,'1_Goos'!F$2:F$151),0)</f>
        <v>3.9072010488204612</v>
      </c>
      <c r="G99">
        <f>IFERROR(SUMIF('1_Price'!$A$5:$A$154,$A99,'1_Price'!AD$5:AD$154)/SUMIF('1_Goos'!$A$2:$A$151,'WAVG - Countries'!$A99,'1_Goos'!G$2:G$151),0)</f>
        <v>3.9072010488204554</v>
      </c>
      <c r="H99">
        <f>IFERROR(SUMIF('1_Price'!$A$5:$A$154,$A99,'1_Price'!AE$5:AE$154)/SUMIF('1_Goos'!$A$2:$A$151,'WAVG - Countries'!$A99,'1_Goos'!H$2:H$151),0)</f>
        <v>5.4071588252845331</v>
      </c>
      <c r="I99">
        <f>IFERROR(SUMIF('1_Price'!$A$5:$A$154,$A99,'1_Price'!AF$5:AF$154)/SUMIF('1_Goos'!$A$2:$A$151,'WAVG - Countries'!$A99,'1_Goos'!I$2:I$151),0)</f>
        <v>5.496289422329335</v>
      </c>
      <c r="J99">
        <f>IFERROR(SUMIF('1_Price'!$A$5:$A$154,$A99,'1_Price'!AG$5:AG$154)/SUMIF('1_Goos'!$A$2:$A$151,'WAVG - Countries'!$A99,'1_Goos'!J$2:J$151),0)</f>
        <v>5.5684887188488448</v>
      </c>
      <c r="K99">
        <f>IFERROR(SUMIF('1_Price'!$A$5:$A$154,$A99,'1_Price'!AH$5:AH$154)/SUMIF('1_Goos'!$A$2:$A$151,'WAVG - Countries'!$A99,'1_Goos'!K$2:K$151),0)</f>
        <v>5.6396065186477191</v>
      </c>
      <c r="L99">
        <f>IFERROR(SUMIF('1_Price'!$A$5:$A$154,$A99,'1_Price'!AI$5:AI$154)/SUMIF('1_Goos'!$A$2:$A$151,'WAVG - Countries'!$A99,'1_Goos'!L$2:L$151),0)</f>
        <v>5.709584253689501</v>
      </c>
      <c r="M99">
        <f>IFERROR(SUMIF('1_Price'!$A$5:$A$154,$A99,'1_Price'!AJ$5:AJ$154)/SUMIF('1_Goos'!$A$2:$A$151,'WAVG - Countries'!$A99,'1_Goos'!M$2:M$151),0)</f>
        <v>5.7783678858048875</v>
      </c>
      <c r="N99">
        <f>IFERROR(SUMIF('1_Price'!$A$5:$A$154,$A99,'1_Price'!AK$5:AK$154)/SUMIF('1_Goos'!$A$2:$A$151,'WAVG - Countries'!$A99,'1_Goos'!N$2:N$151),0)</f>
        <v>5.8459079960754972</v>
      </c>
      <c r="O99">
        <f>IFERROR(SUMIF('1_Price'!$A$5:$A$154,$A99,'1_Price'!AL$5:AL$154)/SUMIF('1_Goos'!$A$2:$A$151,'WAVG - Countries'!$A99,'1_Goos'!O$2:O$151),0)</f>
        <v>5.912159839698111</v>
      </c>
      <c r="P99">
        <f>IFERROR(SUMIF('1_Price'!$A$5:$A$154,$A99,'1_Price'!AM$5:AM$154)/SUMIF('1_Goos'!$A$2:$A$151,'WAVG - Countries'!$A99,'1_Goos'!P$2:P$151),0)</f>
        <v>6.0603365428109921</v>
      </c>
      <c r="Q99">
        <f>IFERROR(SUMIF('1_Price'!$A$5:$A$154,$A99,'1_Price'!AN$5:AN$154)/SUMIF('1_Goos'!$A$2:$A$151,'WAVG - Countries'!$A99,'1_Goos'!Q$2:Q$151),0)</f>
        <v>6.1859525917094649</v>
      </c>
      <c r="R99">
        <f>IFERROR(SUMIF('1_Price'!$A$5:$A$154,$A99,'1_Price'!AO$5:AO$154)/SUMIF('1_Goos'!$A$2:$A$151,'WAVG - Countries'!$A99,'1_Goos'!R$2:R$151),0)</f>
        <v>6.2970897112723998</v>
      </c>
      <c r="S99">
        <f>IFERROR(SUMIF('1_Price'!$A$5:$A$154,$A99,'1_Price'!AP$5:AP$154)/SUMIF('1_Goos'!$A$2:$A$151,'WAVG - Countries'!$A99,'1_Goos'!S$2:S$151),0)</f>
        <v>7.0819191917918785</v>
      </c>
      <c r="T99">
        <f>IFERROR(SUMIF('1_Price'!$A$5:$A$154,$A99,'1_Price'!AQ$5:AQ$154)/SUMIF('1_Goos'!$A$2:$A$151,'WAVG - Countries'!$A99,'1_Goos'!T$2:T$151),0)</f>
        <v>7.140594083185138</v>
      </c>
      <c r="U99">
        <f>IFERROR(SUMIF('1_Price'!$A$5:$A$154,$A99,'1_Price'!AR$5:AR$154)/SUMIF('1_Goos'!$A$2:$A$151,'WAVG - Countries'!$A99,'1_Goos'!U$2:U$151),0)</f>
        <v>7.5263559850193547</v>
      </c>
      <c r="V99">
        <f>IFERROR(SUMIF('1_Price'!$A$5:$A$154,$A99,'1_Price'!AS$5:AS$154)/SUMIF('1_Goos'!$A$2:$A$151,'WAVG - Countries'!$A99,'1_Goos'!V$2:V$151),0)</f>
        <v>7.6821127325983101</v>
      </c>
      <c r="W99">
        <f>IFERROR(SUMIF('1_Price'!$A$5:$A$154,$A99,'1_Price'!AT$5:AT$154)/SUMIF('1_Goos'!$A$2:$A$151,'WAVG - Countries'!$A99,'1_Goos'!W$2:W$151),0)</f>
        <v>7.7338536827751723</v>
      </c>
      <c r="X99">
        <f t="shared" si="3"/>
        <v>3.5614497222024255E-2</v>
      </c>
    </row>
    <row r="100" spans="1:24" x14ac:dyDescent="0.25">
      <c r="A100" t="s">
        <v>38</v>
      </c>
      <c r="B100" t="str">
        <f>VLOOKUP(A100,'DE-EN Country'!$A$1:$B$25,2,FALSE)</f>
        <v>Iceland</v>
      </c>
      <c r="C100">
        <f>IFERROR(SUMIF('1_Price'!$A$5:$A$154,$A100,'1_Price'!Z$5:Z$154)/SUMIF('1_Goos'!$A$2:$A$151,'WAVG - Countries'!$A100,'1_Goos'!C$2:C$151),0)</f>
        <v>0</v>
      </c>
      <c r="D100">
        <f>IFERROR(SUMIF('1_Price'!$A$5:$A$154,$A100,'1_Price'!AA$5:AA$154)/SUMIF('1_Goos'!$A$2:$A$151,'WAVG - Countries'!$A100,'1_Goos'!D$2:D$151),0)</f>
        <v>0</v>
      </c>
      <c r="E100">
        <f>IFERROR(SUMIF('1_Price'!$A$5:$A$154,$A100,'1_Price'!AB$5:AB$154)/SUMIF('1_Goos'!$A$2:$A$151,'WAVG - Countries'!$A100,'1_Goos'!E$2:E$151),0)</f>
        <v>0</v>
      </c>
      <c r="F100">
        <f>IFERROR(SUMIF('1_Price'!$A$5:$A$154,$A100,'1_Price'!AC$5:AC$154)/SUMIF('1_Goos'!$A$2:$A$151,'WAVG - Countries'!$A100,'1_Goos'!F$2:F$151),0)</f>
        <v>0</v>
      </c>
      <c r="G100">
        <f>IFERROR(SUMIF('1_Price'!$A$5:$A$154,$A100,'1_Price'!AD$5:AD$154)/SUMIF('1_Goos'!$A$2:$A$151,'WAVG - Countries'!$A100,'1_Goos'!G$2:G$151),0)</f>
        <v>0</v>
      </c>
      <c r="H100">
        <f>IFERROR(SUMIF('1_Price'!$A$5:$A$154,$A100,'1_Price'!AE$5:AE$154)/SUMIF('1_Goos'!$A$2:$A$151,'WAVG - Countries'!$A100,'1_Goos'!H$2:H$151),0)</f>
        <v>2.0870512052228829</v>
      </c>
      <c r="I100">
        <f>IFERROR(SUMIF('1_Price'!$A$5:$A$154,$A100,'1_Price'!AF$5:AF$154)/SUMIF('1_Goos'!$A$2:$A$151,'WAVG - Countries'!$A100,'1_Goos'!I$2:I$151),0)</f>
        <v>2.0870512052228838</v>
      </c>
      <c r="J100">
        <f>IFERROR(SUMIF('1_Price'!$A$5:$A$154,$A100,'1_Price'!AG$5:AG$154)/SUMIF('1_Goos'!$A$2:$A$151,'WAVG - Countries'!$A100,'1_Goos'!J$2:J$151),0)</f>
        <v>2.0870512052228825</v>
      </c>
      <c r="K100">
        <f>IFERROR(SUMIF('1_Price'!$A$5:$A$154,$A100,'1_Price'!AH$5:AH$154)/SUMIF('1_Goos'!$A$2:$A$151,'WAVG - Countries'!$A100,'1_Goos'!K$2:K$151),0)</f>
        <v>2.0870512052228785</v>
      </c>
      <c r="L100">
        <f>IFERROR(SUMIF('1_Price'!$A$5:$A$154,$A100,'1_Price'!AI$5:AI$154)/SUMIF('1_Goos'!$A$2:$A$151,'WAVG - Countries'!$A100,'1_Goos'!L$2:L$151),0)</f>
        <v>2.0870843252166269</v>
      </c>
      <c r="M100">
        <f>IFERROR(SUMIF('1_Price'!$A$5:$A$154,$A100,'1_Price'!AJ$5:AJ$154)/SUMIF('1_Goos'!$A$2:$A$151,'WAVG - Countries'!$A100,'1_Goos'!M$2:M$151),0)</f>
        <v>2.0870945563434065</v>
      </c>
      <c r="N100">
        <f>IFERROR(SUMIF('1_Price'!$A$5:$A$154,$A100,'1_Price'!AK$5:AK$154)/SUMIF('1_Goos'!$A$2:$A$151,'WAVG - Countries'!$A100,'1_Goos'!N$2:N$151),0)</f>
        <v>2.0870945563434065</v>
      </c>
      <c r="O100">
        <f>IFERROR(SUMIF('1_Price'!$A$5:$A$154,$A100,'1_Price'!AL$5:AL$154)/SUMIF('1_Goos'!$A$2:$A$151,'WAVG - Countries'!$A100,'1_Goos'!O$2:O$151),0)</f>
        <v>2.0870945563434073</v>
      </c>
      <c r="P100">
        <f>IFERROR(SUMIF('1_Price'!$A$5:$A$154,$A100,'1_Price'!AM$5:AM$154)/SUMIF('1_Goos'!$A$2:$A$151,'WAVG - Countries'!$A100,'1_Goos'!P$2:P$151),0)</f>
        <v>2.1797702661780609</v>
      </c>
      <c r="Q100">
        <f>IFERROR(SUMIF('1_Price'!$A$5:$A$154,$A100,'1_Price'!AN$5:AN$154)/SUMIF('1_Goos'!$A$2:$A$151,'WAVG - Countries'!$A100,'1_Goos'!Q$2:Q$151),0)</f>
        <v>2.1797702661780609</v>
      </c>
      <c r="R100">
        <f>IFERROR(SUMIF('1_Price'!$A$5:$A$154,$A100,'1_Price'!AO$5:AO$154)/SUMIF('1_Goos'!$A$2:$A$151,'WAVG - Countries'!$A100,'1_Goos'!R$2:R$151),0)</f>
        <v>2.179969023031608</v>
      </c>
      <c r="S100">
        <f>IFERROR(SUMIF('1_Price'!$A$5:$A$154,$A100,'1_Price'!AP$5:AP$154)/SUMIF('1_Goos'!$A$2:$A$151,'WAVG - Countries'!$A100,'1_Goos'!S$2:S$151),0)</f>
        <v>2.8045582716628927</v>
      </c>
      <c r="T100">
        <f>IFERROR(SUMIF('1_Price'!$A$5:$A$154,$A100,'1_Price'!AQ$5:AQ$154)/SUMIF('1_Goos'!$A$2:$A$151,'WAVG - Countries'!$A100,'1_Goos'!T$2:T$151),0)</f>
        <v>2.8045582716628918</v>
      </c>
      <c r="U100">
        <f>IFERROR(SUMIF('1_Price'!$A$5:$A$154,$A100,'1_Price'!AR$5:AR$154)/SUMIF('1_Goos'!$A$2:$A$151,'WAVG - Countries'!$A100,'1_Goos'!U$2:U$151),0)</f>
        <v>2.8045834756502122</v>
      </c>
      <c r="V100">
        <f>IFERROR(SUMIF('1_Price'!$A$5:$A$154,$A100,'1_Price'!AS$5:AS$154)/SUMIF('1_Goos'!$A$2:$A$151,'WAVG - Countries'!$A100,'1_Goos'!V$2:V$151),0)</f>
        <v>3.5357075944662122</v>
      </c>
      <c r="W100">
        <f>IFERROR(SUMIF('1_Price'!$A$5:$A$154,$A100,'1_Price'!AT$5:AT$154)/SUMIF('1_Goos'!$A$2:$A$151,'WAVG - Countries'!$A100,'1_Goos'!W$2:W$151),0)</f>
        <v>3.5357075944662117</v>
      </c>
      <c r="X100" t="e">
        <f t="shared" si="3"/>
        <v>#NUM!</v>
      </c>
    </row>
    <row r="101" spans="1:24" x14ac:dyDescent="0.25">
      <c r="A101" t="s">
        <v>39</v>
      </c>
      <c r="B101" t="str">
        <f>VLOOKUP(A101,'DE-EN Country'!$A$1:$B$25,2,FALSE)</f>
        <v>Italy</v>
      </c>
      <c r="C101">
        <f>IFERROR(SUMIF('1_Price'!$A$5:$A$154,$A101,'1_Price'!Z$5:Z$154)/SUMIF('1_Goos'!$A$2:$A$151,'WAVG - Countries'!$A101,'1_Goos'!C$2:C$151),0)</f>
        <v>2.11275807874966</v>
      </c>
      <c r="D101">
        <f>IFERROR(SUMIF('1_Price'!$A$5:$A$154,$A101,'1_Price'!AA$5:AA$154)/SUMIF('1_Goos'!$A$2:$A$151,'WAVG - Countries'!$A101,'1_Goos'!D$2:D$151),0)</f>
        <v>2.0927627874570471</v>
      </c>
      <c r="E101">
        <f>IFERROR(SUMIF('1_Price'!$A$5:$A$154,$A101,'1_Price'!AB$5:AB$154)/SUMIF('1_Goos'!$A$2:$A$151,'WAVG - Countries'!$A101,'1_Goos'!E$2:E$151),0)</f>
        <v>2.0665190101256461</v>
      </c>
      <c r="F101">
        <f>IFERROR(SUMIF('1_Price'!$A$5:$A$154,$A101,'1_Price'!AC$5:AC$154)/SUMIF('1_Goos'!$A$2:$A$151,'WAVG - Countries'!$A101,'1_Goos'!F$2:F$151),0)</f>
        <v>2.1080995681305668</v>
      </c>
      <c r="G101">
        <f>IFERROR(SUMIF('1_Price'!$A$5:$A$154,$A101,'1_Price'!AD$5:AD$154)/SUMIF('1_Goos'!$A$2:$A$151,'WAVG - Countries'!$A101,'1_Goos'!G$2:G$151),0)</f>
        <v>2.3658133835231085</v>
      </c>
      <c r="H101">
        <f>IFERROR(SUMIF('1_Price'!$A$5:$A$154,$A101,'1_Price'!AE$5:AE$154)/SUMIF('1_Goos'!$A$2:$A$151,'WAVG - Countries'!$A101,'1_Goos'!H$2:H$151),0)</f>
        <v>2.4080742700764226</v>
      </c>
      <c r="I101">
        <f>IFERROR(SUMIF('1_Price'!$A$5:$A$154,$A101,'1_Price'!AF$5:AF$154)/SUMIF('1_Goos'!$A$2:$A$151,'WAVG - Countries'!$A101,'1_Goos'!I$2:I$151),0)</f>
        <v>2.5319416820022376</v>
      </c>
      <c r="J101">
        <f>IFERROR(SUMIF('1_Price'!$A$5:$A$154,$A101,'1_Price'!AG$5:AG$154)/SUMIF('1_Goos'!$A$2:$A$151,'WAVG - Countries'!$A101,'1_Goos'!J$2:J$151),0)</f>
        <v>2.5614866141282602</v>
      </c>
      <c r="K101">
        <f>IFERROR(SUMIF('1_Price'!$A$5:$A$154,$A101,'1_Price'!AH$5:AH$154)/SUMIF('1_Goos'!$A$2:$A$151,'WAVG - Countries'!$A101,'1_Goos'!K$2:K$151),0)</f>
        <v>2.8991461049291058</v>
      </c>
      <c r="L101">
        <f>IFERROR(SUMIF('1_Price'!$A$5:$A$154,$A101,'1_Price'!AI$5:AI$154)/SUMIF('1_Goos'!$A$2:$A$151,'WAVG - Countries'!$A101,'1_Goos'!L$2:L$151),0)</f>
        <v>2.9139745623809157</v>
      </c>
      <c r="M101">
        <f>IFERROR(SUMIF('1_Price'!$A$5:$A$154,$A101,'1_Price'!AJ$5:AJ$154)/SUMIF('1_Goos'!$A$2:$A$151,'WAVG - Countries'!$A101,'1_Goos'!M$2:M$151),0)</f>
        <v>2.9292700548204658</v>
      </c>
      <c r="N101">
        <f>IFERROR(SUMIF('1_Price'!$A$5:$A$154,$A101,'1_Price'!AK$5:AK$154)/SUMIF('1_Goos'!$A$2:$A$151,'WAVG - Countries'!$A101,'1_Goos'!N$2:N$151),0)</f>
        <v>2.9609841457381938</v>
      </c>
      <c r="O101">
        <f>IFERROR(SUMIF('1_Price'!$A$5:$A$154,$A101,'1_Price'!AL$5:AL$154)/SUMIF('1_Goos'!$A$2:$A$151,'WAVG - Countries'!$A101,'1_Goos'!O$2:O$151),0)</f>
        <v>2.9770671229586245</v>
      </c>
      <c r="P101">
        <f>IFERROR(SUMIF('1_Price'!$A$5:$A$154,$A101,'1_Price'!AM$5:AM$154)/SUMIF('1_Goos'!$A$2:$A$151,'WAVG - Countries'!$A101,'1_Goos'!P$2:P$151),0)</f>
        <v>2.9667541762891725</v>
      </c>
      <c r="Q101">
        <f>IFERROR(SUMIF('1_Price'!$A$5:$A$154,$A101,'1_Price'!AN$5:AN$154)/SUMIF('1_Goos'!$A$2:$A$151,'WAVG - Countries'!$A101,'1_Goos'!Q$2:Q$151),0)</f>
        <v>2.9667541762891703</v>
      </c>
      <c r="R101">
        <f>IFERROR(SUMIF('1_Price'!$A$5:$A$154,$A101,'1_Price'!AO$5:AO$154)/SUMIF('1_Goos'!$A$2:$A$151,'WAVG - Countries'!$A101,'1_Goos'!R$2:R$151),0)</f>
        <v>3.1860926300613817</v>
      </c>
      <c r="S101">
        <f>IFERROR(SUMIF('1_Price'!$A$5:$A$154,$A101,'1_Price'!AP$5:AP$154)/SUMIF('1_Goos'!$A$2:$A$151,'WAVG - Countries'!$A101,'1_Goos'!S$2:S$151),0)</f>
        <v>3.2920086346404327</v>
      </c>
      <c r="T101">
        <f>IFERROR(SUMIF('1_Price'!$A$5:$A$154,$A101,'1_Price'!AQ$5:AQ$154)/SUMIF('1_Goos'!$A$2:$A$151,'WAVG - Countries'!$A101,'1_Goos'!T$2:T$151),0)</f>
        <v>3.4843923694684582</v>
      </c>
      <c r="U101">
        <f>IFERROR(SUMIF('1_Price'!$A$5:$A$154,$A101,'1_Price'!AR$5:AR$154)/SUMIF('1_Goos'!$A$2:$A$151,'WAVG - Countries'!$A101,'1_Goos'!U$2:U$151),0)</f>
        <v>3.9371225622051331</v>
      </c>
      <c r="V101">
        <f>IFERROR(SUMIF('1_Price'!$A$5:$A$154,$A101,'1_Price'!AS$5:AS$154)/SUMIF('1_Goos'!$A$2:$A$151,'WAVG - Countries'!$A101,'1_Goos'!V$2:V$151),0)</f>
        <v>4.0464347740096365</v>
      </c>
      <c r="W101">
        <f>IFERROR(SUMIF('1_Price'!$A$5:$A$154,$A101,'1_Price'!AT$5:AT$154)/SUMIF('1_Goos'!$A$2:$A$151,'WAVG - Countries'!$A101,'1_Goos'!W$2:W$151),0)</f>
        <v>4.1437563873091223</v>
      </c>
      <c r="X101">
        <f t="shared" si="3"/>
        <v>3.4254030943057234E-2</v>
      </c>
    </row>
    <row r="102" spans="1:24" x14ac:dyDescent="0.25">
      <c r="A102" t="s">
        <v>40</v>
      </c>
      <c r="B102" t="str">
        <f>VLOOKUP(A102,'DE-EN Country'!$A$1:$B$25,2,FALSE)</f>
        <v>Croatia</v>
      </c>
      <c r="C102">
        <f>IFERROR(SUMIF('1_Price'!$A$5:$A$154,$A102,'1_Price'!Z$5:Z$154)/SUMIF('1_Goos'!$A$2:$A$151,'WAVG - Countries'!$A102,'1_Goos'!C$2:C$151),0)</f>
        <v>0.94646583747632873</v>
      </c>
      <c r="D102">
        <f>IFERROR(SUMIF('1_Price'!$A$5:$A$154,$A102,'1_Price'!AA$5:AA$154)/SUMIF('1_Goos'!$A$2:$A$151,'WAVG - Countries'!$A102,'1_Goos'!D$2:D$151),0)</f>
        <v>0.95921852066575808</v>
      </c>
      <c r="E102">
        <f>IFERROR(SUMIF('1_Price'!$A$5:$A$154,$A102,'1_Price'!AB$5:AB$154)/SUMIF('1_Goos'!$A$2:$A$151,'WAVG - Countries'!$A102,'1_Goos'!E$2:E$151),0)</f>
        <v>0.95921852066575786</v>
      </c>
      <c r="F102">
        <f>IFERROR(SUMIF('1_Price'!$A$5:$A$154,$A102,'1_Price'!AC$5:AC$154)/SUMIF('1_Goos'!$A$2:$A$151,'WAVG - Countries'!$A102,'1_Goos'!F$2:F$151),0)</f>
        <v>0.95921852066575775</v>
      </c>
      <c r="G102">
        <f>IFERROR(SUMIF('1_Price'!$A$5:$A$154,$A102,'1_Price'!AD$5:AD$154)/SUMIF('1_Goos'!$A$2:$A$151,'WAVG - Countries'!$A102,'1_Goos'!G$2:G$151),0)</f>
        <v>1.0235805826784929</v>
      </c>
      <c r="H102">
        <f>IFERROR(SUMIF('1_Price'!$A$5:$A$154,$A102,'1_Price'!AE$5:AE$154)/SUMIF('1_Goos'!$A$2:$A$151,'WAVG - Countries'!$A102,'1_Goos'!H$2:H$151),0)</f>
        <v>1.0286559745071442</v>
      </c>
      <c r="I102">
        <f>IFERROR(SUMIF('1_Price'!$A$5:$A$154,$A102,'1_Price'!AF$5:AF$154)/SUMIF('1_Goos'!$A$2:$A$151,'WAVG - Countries'!$A102,'1_Goos'!I$2:I$151),0)</f>
        <v>1.0593390935594234</v>
      </c>
      <c r="J102">
        <f>IFERROR(SUMIF('1_Price'!$A$5:$A$154,$A102,'1_Price'!AG$5:AG$154)/SUMIF('1_Goos'!$A$2:$A$151,'WAVG - Countries'!$A102,'1_Goos'!J$2:J$151),0)</f>
        <v>1.0962016455146355</v>
      </c>
      <c r="K102">
        <f>IFERROR(SUMIF('1_Price'!$A$5:$A$154,$A102,'1_Price'!AH$5:AH$154)/SUMIF('1_Goos'!$A$2:$A$151,'WAVG - Countries'!$A102,'1_Goos'!K$2:K$151),0)</f>
        <v>1.269217205649396</v>
      </c>
      <c r="L102">
        <f>IFERROR(SUMIF('1_Price'!$A$5:$A$154,$A102,'1_Price'!AI$5:AI$154)/SUMIF('1_Goos'!$A$2:$A$151,'WAVG - Countries'!$A102,'1_Goos'!L$2:L$151),0)</f>
        <v>1.3121112440877523</v>
      </c>
      <c r="M102">
        <f>IFERROR(SUMIF('1_Price'!$A$5:$A$154,$A102,'1_Price'!AJ$5:AJ$154)/SUMIF('1_Goos'!$A$2:$A$151,'WAVG - Countries'!$A102,'1_Goos'!M$2:M$151),0)</f>
        <v>1.4599434742641271</v>
      </c>
      <c r="N102">
        <f>IFERROR(SUMIF('1_Price'!$A$5:$A$154,$A102,'1_Price'!AK$5:AK$154)/SUMIF('1_Goos'!$A$2:$A$151,'WAVG - Countries'!$A102,'1_Goos'!N$2:N$151),0)</f>
        <v>1.4922776509531708</v>
      </c>
      <c r="O102">
        <f>IFERROR(SUMIF('1_Price'!$A$5:$A$154,$A102,'1_Price'!AL$5:AL$154)/SUMIF('1_Goos'!$A$2:$A$151,'WAVG - Countries'!$A102,'1_Goos'!O$2:O$151),0)</f>
        <v>1.512697000000309</v>
      </c>
      <c r="P102">
        <f>IFERROR(SUMIF('1_Price'!$A$5:$A$154,$A102,'1_Price'!AM$5:AM$154)/SUMIF('1_Goos'!$A$2:$A$151,'WAVG - Countries'!$A102,'1_Goos'!P$2:P$151),0)</f>
        <v>1.5337706566056533</v>
      </c>
      <c r="Q102">
        <f>IFERROR(SUMIF('1_Price'!$A$5:$A$154,$A102,'1_Price'!AN$5:AN$154)/SUMIF('1_Goos'!$A$2:$A$151,'WAVG - Countries'!$A102,'1_Goos'!Q$2:Q$151),0)</f>
        <v>1.571346197559591</v>
      </c>
      <c r="R102">
        <f>IFERROR(SUMIF('1_Price'!$A$5:$A$154,$A102,'1_Price'!AO$5:AO$154)/SUMIF('1_Goos'!$A$2:$A$151,'WAVG - Countries'!$A102,'1_Goos'!R$2:R$151),0)</f>
        <v>1.8823676590128955</v>
      </c>
      <c r="S102">
        <f>IFERROR(SUMIF('1_Price'!$A$5:$A$154,$A102,'1_Price'!AP$5:AP$154)/SUMIF('1_Goos'!$A$2:$A$151,'WAVG - Countries'!$A102,'1_Goos'!S$2:S$151),0)</f>
        <v>2.0762576649941469</v>
      </c>
      <c r="T102">
        <f>IFERROR(SUMIF('1_Price'!$A$5:$A$154,$A102,'1_Price'!AQ$5:AQ$154)/SUMIF('1_Goos'!$A$2:$A$151,'WAVG - Countries'!$A102,'1_Goos'!T$2:T$151),0)</f>
        <v>2.4518130667232216</v>
      </c>
      <c r="U102">
        <f>IFERROR(SUMIF('1_Price'!$A$5:$A$154,$A102,'1_Price'!AR$5:AR$154)/SUMIF('1_Goos'!$A$2:$A$151,'WAVG - Countries'!$A102,'1_Goos'!U$2:U$151),0)</f>
        <v>2.6144652810295459</v>
      </c>
      <c r="V102">
        <f>IFERROR(SUMIF('1_Price'!$A$5:$A$154,$A102,'1_Price'!AS$5:AS$154)/SUMIF('1_Goos'!$A$2:$A$151,'WAVG - Countries'!$A102,'1_Goos'!V$2:V$151),0)</f>
        <v>2.6158533596682005</v>
      </c>
      <c r="W102">
        <f>IFERROR(SUMIF('1_Price'!$A$5:$A$154,$A102,'1_Price'!AT$5:AT$154)/SUMIF('1_Goos'!$A$2:$A$151,'WAVG - Countries'!$A102,'1_Goos'!W$2:W$151),0)</f>
        <v>2.653618721639118</v>
      </c>
      <c r="X102">
        <f t="shared" si="3"/>
        <v>5.2898917025042014E-2</v>
      </c>
    </row>
    <row r="103" spans="1:24" x14ac:dyDescent="0.25">
      <c r="A103" t="s">
        <v>41</v>
      </c>
      <c r="B103" t="str">
        <f>VLOOKUP(A103,'DE-EN Country'!$A$1:$B$25,2,FALSE)</f>
        <v>Lithuania</v>
      </c>
      <c r="C103">
        <f>IFERROR(SUMIF('1_Price'!$A$5:$A$154,$A103,'1_Price'!Z$5:Z$154)/SUMIF('1_Goos'!$A$2:$A$151,'WAVG - Countries'!$A103,'1_Goos'!C$2:C$151),0)</f>
        <v>0.87052661102977213</v>
      </c>
      <c r="D103">
        <f>IFERROR(SUMIF('1_Price'!$A$5:$A$154,$A103,'1_Price'!AA$5:AA$154)/SUMIF('1_Goos'!$A$2:$A$151,'WAVG - Countries'!$A103,'1_Goos'!D$2:D$151),0)</f>
        <v>0.87052661102977258</v>
      </c>
      <c r="E103">
        <f>IFERROR(SUMIF('1_Price'!$A$5:$A$154,$A103,'1_Price'!AB$5:AB$154)/SUMIF('1_Goos'!$A$2:$A$151,'WAVG - Countries'!$A103,'1_Goos'!E$2:E$151),0)</f>
        <v>0.8774738157388926</v>
      </c>
      <c r="F103">
        <f>IFERROR(SUMIF('1_Price'!$A$5:$A$154,$A103,'1_Price'!AC$5:AC$154)/SUMIF('1_Goos'!$A$2:$A$151,'WAVG - Countries'!$A103,'1_Goos'!F$2:F$151),0)</f>
        <v>0.87747381573889272</v>
      </c>
      <c r="G103">
        <f>IFERROR(SUMIF('1_Price'!$A$5:$A$154,$A103,'1_Price'!AD$5:AD$154)/SUMIF('1_Goos'!$A$2:$A$151,'WAVG - Countries'!$A103,'1_Goos'!G$2:G$151),0)</f>
        <v>0.87747381573889249</v>
      </c>
      <c r="H103">
        <f>IFERROR(SUMIF('1_Price'!$A$5:$A$154,$A103,'1_Price'!AE$5:AE$154)/SUMIF('1_Goos'!$A$2:$A$151,'WAVG - Countries'!$A103,'1_Goos'!H$2:H$151),0)</f>
        <v>0.96723821134818333</v>
      </c>
      <c r="I103">
        <f>IFERROR(SUMIF('1_Price'!$A$5:$A$154,$A103,'1_Price'!AF$5:AF$154)/SUMIF('1_Goos'!$A$2:$A$151,'WAVG - Countries'!$A103,'1_Goos'!I$2:I$151),0)</f>
        <v>0.96723821134818311</v>
      </c>
      <c r="J103">
        <f>IFERROR(SUMIF('1_Price'!$A$5:$A$154,$A103,'1_Price'!AG$5:AG$154)/SUMIF('1_Goos'!$A$2:$A$151,'WAVG - Countries'!$A103,'1_Goos'!J$2:J$151),0)</f>
        <v>0.97120143045734764</v>
      </c>
      <c r="K103">
        <f>IFERROR(SUMIF('1_Price'!$A$5:$A$154,$A103,'1_Price'!AH$5:AH$154)/SUMIF('1_Goos'!$A$2:$A$151,'WAVG - Countries'!$A103,'1_Goos'!K$2:K$151),0)</f>
        <v>1.0217972500827117</v>
      </c>
      <c r="L103">
        <f>IFERROR(SUMIF('1_Price'!$A$5:$A$154,$A103,'1_Price'!AI$5:AI$154)/SUMIF('1_Goos'!$A$2:$A$151,'WAVG - Countries'!$A103,'1_Goos'!L$2:L$151),0)</f>
        <v>1.0903945427161104</v>
      </c>
      <c r="M103">
        <f>IFERROR(SUMIF('1_Price'!$A$5:$A$154,$A103,'1_Price'!AJ$5:AJ$154)/SUMIF('1_Goos'!$A$2:$A$151,'WAVG - Countries'!$A103,'1_Goos'!M$2:M$151),0)</f>
        <v>1.0988123428004863</v>
      </c>
      <c r="N103">
        <f>IFERROR(SUMIF('1_Price'!$A$5:$A$154,$A103,'1_Price'!AK$5:AK$154)/SUMIF('1_Goos'!$A$2:$A$151,'WAVG - Countries'!$A103,'1_Goos'!N$2:N$151),0)</f>
        <v>1.098812342800487</v>
      </c>
      <c r="O103">
        <f>IFERROR(SUMIF('1_Price'!$A$5:$A$154,$A103,'1_Price'!AL$5:AL$154)/SUMIF('1_Goos'!$A$2:$A$151,'WAVG - Countries'!$A103,'1_Goos'!O$2:O$151),0)</f>
        <v>1.0988123428004863</v>
      </c>
      <c r="P103">
        <f>IFERROR(SUMIF('1_Price'!$A$5:$A$154,$A103,'1_Price'!AM$5:AM$154)/SUMIF('1_Goos'!$A$2:$A$151,'WAVG - Countries'!$A103,'1_Goos'!P$2:P$151),0)</f>
        <v>1.0988123428004872</v>
      </c>
      <c r="Q103">
        <f>IFERROR(SUMIF('1_Price'!$A$5:$A$154,$A103,'1_Price'!AN$5:AN$154)/SUMIF('1_Goos'!$A$2:$A$151,'WAVG - Countries'!$A103,'1_Goos'!Q$2:Q$151),0)</f>
        <v>1.1177512347304386</v>
      </c>
      <c r="R103">
        <f>IFERROR(SUMIF('1_Price'!$A$5:$A$154,$A103,'1_Price'!AO$5:AO$154)/SUMIF('1_Goos'!$A$2:$A$151,'WAVG - Countries'!$A103,'1_Goos'!R$2:R$151),0)</f>
        <v>1.1759156061075486</v>
      </c>
      <c r="S103">
        <f>IFERROR(SUMIF('1_Price'!$A$5:$A$154,$A103,'1_Price'!AP$5:AP$154)/SUMIF('1_Goos'!$A$2:$A$151,'WAVG - Countries'!$A103,'1_Goos'!S$2:S$151),0)</f>
        <v>1.2645475721085393</v>
      </c>
      <c r="T103">
        <f>IFERROR(SUMIF('1_Price'!$A$5:$A$154,$A103,'1_Price'!AQ$5:AQ$154)/SUMIF('1_Goos'!$A$2:$A$151,'WAVG - Countries'!$A103,'1_Goos'!T$2:T$151),0)</f>
        <v>1.3315578717872312</v>
      </c>
      <c r="U103">
        <f>IFERROR(SUMIF('1_Price'!$A$5:$A$154,$A103,'1_Price'!AR$5:AR$154)/SUMIF('1_Goos'!$A$2:$A$151,'WAVG - Countries'!$A103,'1_Goos'!U$2:U$151),0)</f>
        <v>1.3441633558463064</v>
      </c>
      <c r="V103">
        <f>IFERROR(SUMIF('1_Price'!$A$5:$A$154,$A103,'1_Price'!AS$5:AS$154)/SUMIF('1_Goos'!$A$2:$A$151,'WAVG - Countries'!$A103,'1_Goos'!V$2:V$151),0)</f>
        <v>2.377576954751202</v>
      </c>
      <c r="W103">
        <f>IFERROR(SUMIF('1_Price'!$A$5:$A$154,$A103,'1_Price'!AT$5:AT$154)/SUMIF('1_Goos'!$A$2:$A$151,'WAVG - Countries'!$A103,'1_Goos'!W$2:W$151),0)</f>
        <v>2.4144791624671109</v>
      </c>
      <c r="X103">
        <f t="shared" si="3"/>
        <v>5.233028832673603E-2</v>
      </c>
    </row>
    <row r="104" spans="1:24" x14ac:dyDescent="0.25">
      <c r="A104" t="s">
        <v>42</v>
      </c>
      <c r="B104" t="str">
        <f>VLOOKUP(A104,'DE-EN Country'!$A$1:$B$25,2,FALSE)</f>
        <v>Luxembourg</v>
      </c>
      <c r="C104">
        <f>IFERROR(SUMIF('1_Price'!$A$5:$A$154,$A104,'1_Price'!Z$5:Z$154)/SUMIF('1_Goos'!$A$2:$A$151,'WAVG - Countries'!$A104,'1_Goos'!C$2:C$151),0)</f>
        <v>3.1507279131386738</v>
      </c>
      <c r="D104">
        <f>IFERROR(SUMIF('1_Price'!$A$5:$A$154,$A104,'1_Price'!AA$5:AA$154)/SUMIF('1_Goos'!$A$2:$A$151,'WAVG - Countries'!$A104,'1_Goos'!D$2:D$151),0)</f>
        <v>3.2643918700583479</v>
      </c>
      <c r="E104">
        <f>IFERROR(SUMIF('1_Price'!$A$5:$A$154,$A104,'1_Price'!AB$5:AB$154)/SUMIF('1_Goos'!$A$2:$A$151,'WAVG - Countries'!$A104,'1_Goos'!E$2:E$151),0)</f>
        <v>3.5448278274168312</v>
      </c>
      <c r="F104">
        <f>IFERROR(SUMIF('1_Price'!$A$5:$A$154,$A104,'1_Price'!AC$5:AC$154)/SUMIF('1_Goos'!$A$2:$A$151,'WAVG - Countries'!$A104,'1_Goos'!F$2:F$151),0)</f>
        <v>3.6312245450569418</v>
      </c>
      <c r="G104">
        <f>IFERROR(SUMIF('1_Price'!$A$5:$A$154,$A104,'1_Price'!AD$5:AD$154)/SUMIF('1_Goos'!$A$2:$A$151,'WAVG - Countries'!$A104,'1_Goos'!G$2:G$151),0)</f>
        <v>3.5914056378374632</v>
      </c>
      <c r="H104">
        <f>IFERROR(SUMIF('1_Price'!$A$5:$A$154,$A104,'1_Price'!AE$5:AE$154)/SUMIF('1_Goos'!$A$2:$A$151,'WAVG - Countries'!$A104,'1_Goos'!H$2:H$151),0)</f>
        <v>3.5515609752156312</v>
      </c>
      <c r="I104">
        <f>IFERROR(SUMIF('1_Price'!$A$5:$A$154,$A104,'1_Price'!AF$5:AF$154)/SUMIF('1_Goos'!$A$2:$A$151,'WAVG - Countries'!$A104,'1_Goos'!I$2:I$151),0)</f>
        <v>3.5110947765133727</v>
      </c>
      <c r="J104">
        <f>IFERROR(SUMIF('1_Price'!$A$5:$A$154,$A104,'1_Price'!AG$5:AG$154)/SUMIF('1_Goos'!$A$2:$A$151,'WAVG - Countries'!$A104,'1_Goos'!J$2:J$151),0)</f>
        <v>3.4877589625359122</v>
      </c>
      <c r="K104">
        <f>IFERROR(SUMIF('1_Price'!$A$5:$A$154,$A104,'1_Price'!AH$5:AH$154)/SUMIF('1_Goos'!$A$2:$A$151,'WAVG - Countries'!$A104,'1_Goos'!K$2:K$151),0)</f>
        <v>3.4472880192789259</v>
      </c>
      <c r="L104">
        <f>IFERROR(SUMIF('1_Price'!$A$5:$A$154,$A104,'1_Price'!AI$5:AI$154)/SUMIF('1_Goos'!$A$2:$A$151,'WAVG - Countries'!$A104,'1_Goos'!L$2:L$151),0)</f>
        <v>4.4297872249682406</v>
      </c>
      <c r="M104">
        <f>IFERROR(SUMIF('1_Price'!$A$5:$A$154,$A104,'1_Price'!AJ$5:AJ$154)/SUMIF('1_Goos'!$A$2:$A$151,'WAVG - Countries'!$A104,'1_Goos'!M$2:M$151),0)</f>
        <v>4.3770987070346239</v>
      </c>
      <c r="N104">
        <f>IFERROR(SUMIF('1_Price'!$A$5:$A$154,$A104,'1_Price'!AK$5:AK$154)/SUMIF('1_Goos'!$A$2:$A$151,'WAVG - Countries'!$A104,'1_Goos'!N$2:N$151),0)</f>
        <v>4.3253679502761058</v>
      </c>
      <c r="O104">
        <f>IFERROR(SUMIF('1_Price'!$A$5:$A$154,$A104,'1_Price'!AL$5:AL$154)/SUMIF('1_Goos'!$A$2:$A$151,'WAVG - Countries'!$A104,'1_Goos'!O$2:O$151),0)</f>
        <v>4.319388344894489</v>
      </c>
      <c r="P104">
        <f>IFERROR(SUMIF('1_Price'!$A$5:$A$154,$A104,'1_Price'!AM$5:AM$154)/SUMIF('1_Goos'!$A$2:$A$151,'WAVG - Countries'!$A104,'1_Goos'!P$2:P$151),0)</f>
        <v>4.2610770975736054</v>
      </c>
      <c r="Q104">
        <f>IFERROR(SUMIF('1_Price'!$A$5:$A$154,$A104,'1_Price'!AN$5:AN$154)/SUMIF('1_Goos'!$A$2:$A$151,'WAVG - Countries'!$A104,'1_Goos'!Q$2:Q$151),0)</f>
        <v>4.2011996728201941</v>
      </c>
      <c r="R104">
        <f>IFERROR(SUMIF('1_Price'!$A$5:$A$154,$A104,'1_Price'!AO$5:AO$154)/SUMIF('1_Goos'!$A$2:$A$151,'WAVG - Countries'!$A104,'1_Goos'!R$2:R$151),0)</f>
        <v>4.2404772908695474</v>
      </c>
      <c r="S104">
        <f>IFERROR(SUMIF('1_Price'!$A$5:$A$154,$A104,'1_Price'!AP$5:AP$154)/SUMIF('1_Goos'!$A$2:$A$151,'WAVG - Countries'!$A104,'1_Goos'!S$2:S$151),0)</f>
        <v>4.3121797634587455</v>
      </c>
      <c r="T104">
        <f>IFERROR(SUMIF('1_Price'!$A$5:$A$154,$A104,'1_Price'!AQ$5:AQ$154)/SUMIF('1_Goos'!$A$2:$A$151,'WAVG - Countries'!$A104,'1_Goos'!T$2:T$151),0)</f>
        <v>4.2580339657698039</v>
      </c>
      <c r="U104">
        <f>IFERROR(SUMIF('1_Price'!$A$5:$A$154,$A104,'1_Price'!AR$5:AR$154)/SUMIF('1_Goos'!$A$2:$A$151,'WAVG - Countries'!$A104,'1_Goos'!U$2:U$151),0)</f>
        <v>4.3520735979155907</v>
      </c>
      <c r="V104">
        <f>IFERROR(SUMIF('1_Price'!$A$5:$A$154,$A104,'1_Price'!AS$5:AS$154)/SUMIF('1_Goos'!$A$2:$A$151,'WAVG - Countries'!$A104,'1_Goos'!V$2:V$151),0)</f>
        <v>4.392076614490338</v>
      </c>
      <c r="W104">
        <f>IFERROR(SUMIF('1_Price'!$A$5:$A$154,$A104,'1_Price'!AT$5:AT$154)/SUMIF('1_Goos'!$A$2:$A$151,'WAVG - Countries'!$A104,'1_Goos'!W$2:W$151),0)</f>
        <v>4.6605034265849534</v>
      </c>
      <c r="X104">
        <f t="shared" si="3"/>
        <v>1.976733486586113E-2</v>
      </c>
    </row>
    <row r="105" spans="1:24" x14ac:dyDescent="0.25">
      <c r="A105" t="s">
        <v>43</v>
      </c>
      <c r="B105" t="str">
        <f>VLOOKUP(A105,'DE-EN Country'!$A$1:$B$25,2,FALSE)</f>
        <v>Netherlands</v>
      </c>
      <c r="C105">
        <f>IFERROR(SUMIF('1_Price'!$A$5:$A$154,$A105,'1_Price'!Z$5:Z$154)/SUMIF('1_Goos'!$A$2:$A$151,'WAVG - Countries'!$A105,'1_Goos'!C$2:C$151),0)</f>
        <v>2.1833396518750794</v>
      </c>
      <c r="D105">
        <f>IFERROR(SUMIF('1_Price'!$A$5:$A$154,$A105,'1_Price'!AA$5:AA$154)/SUMIF('1_Goos'!$A$2:$A$151,'WAVG - Countries'!$A105,'1_Goos'!D$2:D$151),0)</f>
        <v>2.3242740619420981</v>
      </c>
      <c r="E105">
        <f>IFERROR(SUMIF('1_Price'!$A$5:$A$154,$A105,'1_Price'!AB$5:AB$154)/SUMIF('1_Goos'!$A$2:$A$151,'WAVG - Countries'!$A105,'1_Goos'!E$2:E$151),0)</f>
        <v>2.3431265361316203</v>
      </c>
      <c r="F105">
        <f>IFERROR(SUMIF('1_Price'!$A$5:$A$154,$A105,'1_Price'!AC$5:AC$154)/SUMIF('1_Goos'!$A$2:$A$151,'WAVG - Countries'!$A105,'1_Goos'!F$2:F$151),0)</f>
        <v>2.3960455371125651</v>
      </c>
      <c r="G105">
        <f>IFERROR(SUMIF('1_Price'!$A$5:$A$154,$A105,'1_Price'!AD$5:AD$154)/SUMIF('1_Goos'!$A$2:$A$151,'WAVG - Countries'!$A105,'1_Goos'!G$2:G$151),0)</f>
        <v>2.4548194416123468</v>
      </c>
      <c r="H105">
        <f>IFERROR(SUMIF('1_Price'!$A$5:$A$154,$A105,'1_Price'!AE$5:AE$154)/SUMIF('1_Goos'!$A$2:$A$151,'WAVG - Countries'!$A105,'1_Goos'!H$2:H$151),0)</f>
        <v>2.5013504758967375</v>
      </c>
      <c r="I105">
        <f>IFERROR(SUMIF('1_Price'!$A$5:$A$154,$A105,'1_Price'!AF$5:AF$154)/SUMIF('1_Goos'!$A$2:$A$151,'WAVG - Countries'!$A105,'1_Goos'!I$2:I$151),0)</f>
        <v>2.5146292452317978</v>
      </c>
      <c r="J105">
        <f>IFERROR(SUMIF('1_Price'!$A$5:$A$154,$A105,'1_Price'!AG$5:AG$154)/SUMIF('1_Goos'!$A$2:$A$151,'WAVG - Countries'!$A105,'1_Goos'!J$2:J$151),0)</f>
        <v>2.698799891547182</v>
      </c>
      <c r="K105">
        <f>IFERROR(SUMIF('1_Price'!$A$5:$A$154,$A105,'1_Price'!AH$5:AH$154)/SUMIF('1_Goos'!$A$2:$A$151,'WAVG - Countries'!$A105,'1_Goos'!K$2:K$151),0)</f>
        <v>2.7260057422067243</v>
      </c>
      <c r="L105">
        <f>IFERROR(SUMIF('1_Price'!$A$5:$A$154,$A105,'1_Price'!AI$5:AI$154)/SUMIF('1_Goos'!$A$2:$A$151,'WAVG - Countries'!$A105,'1_Goos'!L$2:L$151),0)</f>
        <v>2.848652838407022</v>
      </c>
      <c r="M105">
        <f>IFERROR(SUMIF('1_Price'!$A$5:$A$154,$A105,'1_Price'!AJ$5:AJ$154)/SUMIF('1_Goos'!$A$2:$A$151,'WAVG - Countries'!$A105,'1_Goos'!M$2:M$151),0)</f>
        <v>3.0092260287319021</v>
      </c>
      <c r="N105">
        <f>IFERROR(SUMIF('1_Price'!$A$5:$A$154,$A105,'1_Price'!AK$5:AK$154)/SUMIF('1_Goos'!$A$2:$A$151,'WAVG - Countries'!$A105,'1_Goos'!N$2:N$151),0)</f>
        <v>3.0526286349177729</v>
      </c>
      <c r="O105">
        <f>IFERROR(SUMIF('1_Price'!$A$5:$A$154,$A105,'1_Price'!AL$5:AL$154)/SUMIF('1_Goos'!$A$2:$A$151,'WAVG - Countries'!$A105,'1_Goos'!O$2:O$151),0)</f>
        <v>3.1474064837836164</v>
      </c>
      <c r="P105">
        <f>IFERROR(SUMIF('1_Price'!$A$5:$A$154,$A105,'1_Price'!AM$5:AM$154)/SUMIF('1_Goos'!$A$2:$A$151,'WAVG - Countries'!$A105,'1_Goos'!P$2:P$151),0)</f>
        <v>3.6648657705428538</v>
      </c>
      <c r="Q105">
        <f>IFERROR(SUMIF('1_Price'!$A$5:$A$154,$A105,'1_Price'!AN$5:AN$154)/SUMIF('1_Goos'!$A$2:$A$151,'WAVG - Countries'!$A105,'1_Goos'!Q$2:Q$151),0)</f>
        <v>3.8375364107399212</v>
      </c>
      <c r="R105">
        <f>IFERROR(SUMIF('1_Price'!$A$5:$A$154,$A105,'1_Price'!AO$5:AO$154)/SUMIF('1_Goos'!$A$2:$A$151,'WAVG - Countries'!$A105,'1_Goos'!R$2:R$151),0)</f>
        <v>4.6066960605149836</v>
      </c>
      <c r="S105">
        <f>IFERROR(SUMIF('1_Price'!$A$5:$A$154,$A105,'1_Price'!AP$5:AP$154)/SUMIF('1_Goos'!$A$2:$A$151,'WAVG - Countries'!$A105,'1_Goos'!S$2:S$151),0)</f>
        <v>4.7365957611962441</v>
      </c>
      <c r="T105">
        <f>IFERROR(SUMIF('1_Price'!$A$5:$A$154,$A105,'1_Price'!AQ$5:AQ$154)/SUMIF('1_Goos'!$A$2:$A$151,'WAVG - Countries'!$A105,'1_Goos'!T$2:T$151),0)</f>
        <v>4.7731192695297704</v>
      </c>
      <c r="U105">
        <f>IFERROR(SUMIF('1_Price'!$A$5:$A$154,$A105,'1_Price'!AR$5:AR$154)/SUMIF('1_Goos'!$A$2:$A$151,'WAVG - Countries'!$A105,'1_Goos'!U$2:U$151),0)</f>
        <v>4.8702669051152272</v>
      </c>
      <c r="V105">
        <f>IFERROR(SUMIF('1_Price'!$A$5:$A$154,$A105,'1_Price'!AS$5:AS$154)/SUMIF('1_Goos'!$A$2:$A$151,'WAVG - Countries'!$A105,'1_Goos'!V$2:V$151),0)</f>
        <v>4.9778281919610121</v>
      </c>
      <c r="W105">
        <f>IFERROR(SUMIF('1_Price'!$A$5:$A$154,$A105,'1_Price'!AT$5:AT$154)/SUMIF('1_Goos'!$A$2:$A$151,'WAVG - Countries'!$A105,'1_Goos'!W$2:W$151),0)</f>
        <v>5.1914860325702135</v>
      </c>
      <c r="X105">
        <f t="shared" si="3"/>
        <v>4.4259703187328636E-2</v>
      </c>
    </row>
    <row r="106" spans="1:24" x14ac:dyDescent="0.25">
      <c r="A106" t="s">
        <v>55</v>
      </c>
      <c r="B106" t="str">
        <f>VLOOKUP(A106,'DE-EN Country'!$A$1:$B$25,2,FALSE)</f>
        <v>Norway</v>
      </c>
      <c r="C106">
        <f>IFERROR(SUMIF('1_Price'!$A$5:$A$154,$A106,'1_Price'!Z$5:Z$154)/SUMIF('1_Goos'!$A$2:$A$151,'WAVG - Countries'!$A106,'1_Goos'!C$2:C$151),0)</f>
        <v>2.6286039279233217E-2</v>
      </c>
      <c r="D106">
        <f>IFERROR(SUMIF('1_Price'!$A$5:$A$154,$A106,'1_Price'!AA$5:AA$154)/SUMIF('1_Goos'!$A$2:$A$151,'WAVG - Countries'!$A106,'1_Goos'!D$2:D$151),0)</f>
        <v>2.883990493193583E-2</v>
      </c>
      <c r="E106">
        <f>IFERROR(SUMIF('1_Price'!$A$5:$A$154,$A106,'1_Price'!AB$5:AB$154)/SUMIF('1_Goos'!$A$2:$A$151,'WAVG - Countries'!$A106,'1_Goos'!E$2:E$151),0)</f>
        <v>0.15831818355368493</v>
      </c>
      <c r="F106">
        <f>IFERROR(SUMIF('1_Price'!$A$5:$A$154,$A106,'1_Price'!AC$5:AC$154)/SUMIF('1_Goos'!$A$2:$A$151,'WAVG - Countries'!$A106,'1_Goos'!F$2:F$151),0)</f>
        <v>0.15925049811495642</v>
      </c>
      <c r="G106">
        <f>IFERROR(SUMIF('1_Price'!$A$5:$A$154,$A106,'1_Price'!AD$5:AD$154)/SUMIF('1_Goos'!$A$2:$A$151,'WAVG - Countries'!$A106,'1_Goos'!G$2:G$151),0)</f>
        <v>0.15927859175199643</v>
      </c>
      <c r="H106">
        <f>IFERROR(SUMIF('1_Price'!$A$5:$A$154,$A106,'1_Price'!AE$5:AE$154)/SUMIF('1_Goos'!$A$2:$A$151,'WAVG - Countries'!$A106,'1_Goos'!H$2:H$151),0)</f>
        <v>0.15930156685764021</v>
      </c>
      <c r="I106">
        <f>IFERROR(SUMIF('1_Price'!$A$5:$A$154,$A106,'1_Price'!AF$5:AF$154)/SUMIF('1_Goos'!$A$2:$A$151,'WAVG - Countries'!$A106,'1_Goos'!I$2:I$151),0)</f>
        <v>0.15932568914348957</v>
      </c>
      <c r="J106">
        <f>IFERROR(SUMIF('1_Price'!$A$5:$A$154,$A106,'1_Price'!AG$5:AG$154)/SUMIF('1_Goos'!$A$2:$A$151,'WAVG - Countries'!$A106,'1_Goos'!J$2:J$151),0)</f>
        <v>0.15935101580728372</v>
      </c>
      <c r="K106">
        <f>IFERROR(SUMIF('1_Price'!$A$5:$A$154,$A106,'1_Price'!AH$5:AH$154)/SUMIF('1_Goos'!$A$2:$A$151,'WAVG - Countries'!$A106,'1_Goos'!K$2:K$151),0)</f>
        <v>0.20010465481175427</v>
      </c>
      <c r="L106">
        <f>IFERROR(SUMIF('1_Price'!$A$5:$A$154,$A106,'1_Price'!AI$5:AI$154)/SUMIF('1_Goos'!$A$2:$A$151,'WAVG - Countries'!$A106,'1_Goos'!L$2:L$151),0)</f>
        <v>0.23036583952254094</v>
      </c>
      <c r="M106">
        <f>IFERROR(SUMIF('1_Price'!$A$5:$A$154,$A106,'1_Price'!AJ$5:AJ$154)/SUMIF('1_Goos'!$A$2:$A$151,'WAVG - Countries'!$A106,'1_Goos'!M$2:M$151),0)</f>
        <v>0.34777372781262228</v>
      </c>
      <c r="N106">
        <f>IFERROR(SUMIF('1_Price'!$A$5:$A$154,$A106,'1_Price'!AK$5:AK$154)/SUMIF('1_Goos'!$A$2:$A$151,'WAVG - Countries'!$A106,'1_Goos'!N$2:N$151),0)</f>
        <v>0.34854834482634445</v>
      </c>
      <c r="O106">
        <f>IFERROR(SUMIF('1_Price'!$A$5:$A$154,$A106,'1_Price'!AL$5:AL$154)/SUMIF('1_Goos'!$A$2:$A$151,'WAVG - Countries'!$A106,'1_Goos'!O$2:O$151),0)</f>
        <v>0.35131769755566744</v>
      </c>
      <c r="P106">
        <f>IFERROR(SUMIF('1_Price'!$A$5:$A$154,$A106,'1_Price'!AM$5:AM$154)/SUMIF('1_Goos'!$A$2:$A$151,'WAVG - Countries'!$A106,'1_Goos'!P$2:P$151),0)</f>
        <v>0.35561960377017277</v>
      </c>
      <c r="Q106">
        <f>IFERROR(SUMIF('1_Price'!$A$5:$A$154,$A106,'1_Price'!AN$5:AN$154)/SUMIF('1_Goos'!$A$2:$A$151,'WAVG - Countries'!$A106,'1_Goos'!Q$2:Q$151),0)</f>
        <v>0.35578154103349158</v>
      </c>
      <c r="R106">
        <f>IFERROR(SUMIF('1_Price'!$A$5:$A$154,$A106,'1_Price'!AO$5:AO$154)/SUMIF('1_Goos'!$A$2:$A$151,'WAVG - Countries'!$A106,'1_Goos'!R$2:R$151),0)</f>
        <v>0.42615939011296261</v>
      </c>
      <c r="S106">
        <f>IFERROR(SUMIF('1_Price'!$A$5:$A$154,$A106,'1_Price'!AP$5:AP$154)/SUMIF('1_Goos'!$A$2:$A$151,'WAVG - Countries'!$A106,'1_Goos'!S$2:S$151),0)</f>
        <v>0.42619667547967399</v>
      </c>
      <c r="T106">
        <f>IFERROR(SUMIF('1_Price'!$A$5:$A$154,$A106,'1_Price'!AQ$5:AQ$154)/SUMIF('1_Goos'!$A$2:$A$151,'WAVG - Countries'!$A106,'1_Goos'!T$2:T$151),0)</f>
        <v>0.42623582074505517</v>
      </c>
      <c r="U106">
        <f>IFERROR(SUMIF('1_Price'!$A$5:$A$154,$A106,'1_Price'!AR$5:AR$154)/SUMIF('1_Goos'!$A$2:$A$151,'WAVG - Countries'!$A106,'1_Goos'!U$2:U$151),0)</f>
        <v>0.42621036338944479</v>
      </c>
      <c r="V106">
        <f>IFERROR(SUMIF('1_Price'!$A$5:$A$154,$A106,'1_Price'!AS$5:AS$154)/SUMIF('1_Goos'!$A$2:$A$151,'WAVG - Countries'!$A106,'1_Goos'!V$2:V$151),0)</f>
        <v>0.43798825872902097</v>
      </c>
      <c r="W106">
        <f>IFERROR(SUMIF('1_Price'!$A$5:$A$154,$A106,'1_Price'!AT$5:AT$154)/SUMIF('1_Goos'!$A$2:$A$151,'WAVG - Countries'!$A106,'1_Goos'!W$2:W$151),0)</f>
        <v>0.48961893008027457</v>
      </c>
      <c r="X106">
        <f t="shared" si="3"/>
        <v>0.15746176162970027</v>
      </c>
    </row>
    <row r="107" spans="1:24" x14ac:dyDescent="0.25">
      <c r="A107" t="s">
        <v>44</v>
      </c>
      <c r="B107" t="str">
        <f>VLOOKUP(A107,'DE-EN Country'!$A$1:$B$25,2,FALSE)</f>
        <v>Austria</v>
      </c>
      <c r="C107">
        <f>IFERROR(SUMIF('1_Price'!$A$5:$A$154,$A107,'1_Price'!Z$5:Z$154)/SUMIF('1_Goos'!$A$2:$A$151,'WAVG - Countries'!$A107,'1_Goos'!C$2:C$151),0)</f>
        <v>0.68144066974545325</v>
      </c>
      <c r="D107">
        <f>IFERROR(SUMIF('1_Price'!$A$5:$A$154,$A107,'1_Price'!AA$5:AA$154)/SUMIF('1_Goos'!$A$2:$A$151,'WAVG - Countries'!$A107,'1_Goos'!D$2:D$151),0)</f>
        <v>0.73425573833928881</v>
      </c>
      <c r="E107">
        <f>IFERROR(SUMIF('1_Price'!$A$5:$A$154,$A107,'1_Price'!AB$5:AB$154)/SUMIF('1_Goos'!$A$2:$A$151,'WAVG - Countries'!$A107,'1_Goos'!E$2:E$151),0)</f>
        <v>0.74020558402964398</v>
      </c>
      <c r="F107">
        <f>IFERROR(SUMIF('1_Price'!$A$5:$A$154,$A107,'1_Price'!AC$5:AC$154)/SUMIF('1_Goos'!$A$2:$A$151,'WAVG - Countries'!$A107,'1_Goos'!F$2:F$151),0)</f>
        <v>0.76194018015879406</v>
      </c>
      <c r="G107">
        <f>IFERROR(SUMIF('1_Price'!$A$5:$A$154,$A107,'1_Price'!AD$5:AD$154)/SUMIF('1_Goos'!$A$2:$A$151,'WAVG - Countries'!$A107,'1_Goos'!G$2:G$151),0)</f>
        <v>0.78813036849442142</v>
      </c>
      <c r="H107">
        <f>IFERROR(SUMIF('1_Price'!$A$5:$A$154,$A107,'1_Price'!AE$5:AE$154)/SUMIF('1_Goos'!$A$2:$A$151,'WAVG - Countries'!$A107,'1_Goos'!H$2:H$151),0)</f>
        <v>0.84910704906453383</v>
      </c>
      <c r="I107">
        <f>IFERROR(SUMIF('1_Price'!$A$5:$A$154,$A107,'1_Price'!AF$5:AF$154)/SUMIF('1_Goos'!$A$2:$A$151,'WAVG - Countries'!$A107,'1_Goos'!I$2:I$151),0)</f>
        <v>0.95034278183059173</v>
      </c>
      <c r="J107">
        <f>IFERROR(SUMIF('1_Price'!$A$5:$A$154,$A107,'1_Price'!AG$5:AG$154)/SUMIF('1_Goos'!$A$2:$A$151,'WAVG - Countries'!$A107,'1_Goos'!J$2:J$151),0)</f>
        <v>1.0173044018098814</v>
      </c>
      <c r="K107">
        <f>IFERROR(SUMIF('1_Price'!$A$5:$A$154,$A107,'1_Price'!AH$5:AH$154)/SUMIF('1_Goos'!$A$2:$A$151,'WAVG - Countries'!$A107,'1_Goos'!K$2:K$151),0)</f>
        <v>1.2250891482126143</v>
      </c>
      <c r="L107">
        <f>IFERROR(SUMIF('1_Price'!$A$5:$A$154,$A107,'1_Price'!AI$5:AI$154)/SUMIF('1_Goos'!$A$2:$A$151,'WAVG - Countries'!$A107,'1_Goos'!L$2:L$151),0)</f>
        <v>1.4091033263389898</v>
      </c>
      <c r="M107">
        <f>IFERROR(SUMIF('1_Price'!$A$5:$A$154,$A107,'1_Price'!AJ$5:AJ$154)/SUMIF('1_Goos'!$A$2:$A$151,'WAVG - Countries'!$A107,'1_Goos'!M$2:M$151),0)</f>
        <v>1.5488581453006534</v>
      </c>
      <c r="N107">
        <f>IFERROR(SUMIF('1_Price'!$A$5:$A$154,$A107,'1_Price'!AK$5:AK$154)/SUMIF('1_Goos'!$A$2:$A$151,'WAVG - Countries'!$A107,'1_Goos'!N$2:N$151),0)</f>
        <v>1.5488581453006522</v>
      </c>
      <c r="O107">
        <f>IFERROR(SUMIF('1_Price'!$A$5:$A$154,$A107,'1_Price'!AL$5:AL$154)/SUMIF('1_Goos'!$A$2:$A$151,'WAVG - Countries'!$A107,'1_Goos'!O$2:O$151),0)</f>
        <v>1.5488581453006522</v>
      </c>
      <c r="P107">
        <f>IFERROR(SUMIF('1_Price'!$A$5:$A$154,$A107,'1_Price'!AM$5:AM$154)/SUMIF('1_Goos'!$A$2:$A$151,'WAVG - Countries'!$A107,'1_Goos'!P$2:P$151),0)</f>
        <v>1.548858145300652</v>
      </c>
      <c r="Q107">
        <f>IFERROR(SUMIF('1_Price'!$A$5:$A$154,$A107,'1_Price'!AN$5:AN$154)/SUMIF('1_Goos'!$A$2:$A$151,'WAVG - Countries'!$A107,'1_Goos'!Q$2:Q$151),0)</f>
        <v>1.5488581453006525</v>
      </c>
      <c r="R107">
        <f>IFERROR(SUMIF('1_Price'!$A$5:$A$154,$A107,'1_Price'!AO$5:AO$154)/SUMIF('1_Goos'!$A$2:$A$151,'WAVG - Countries'!$A107,'1_Goos'!R$2:R$151),0)</f>
        <v>1.5488581453006525</v>
      </c>
      <c r="S107">
        <f>IFERROR(SUMIF('1_Price'!$A$5:$A$154,$A107,'1_Price'!AP$5:AP$154)/SUMIF('1_Goos'!$A$2:$A$151,'WAVG - Countries'!$A107,'1_Goos'!S$2:S$151),0)</f>
        <v>1.7478153401051086</v>
      </c>
      <c r="T107">
        <f>IFERROR(SUMIF('1_Price'!$A$5:$A$154,$A107,'1_Price'!AQ$5:AQ$154)/SUMIF('1_Goos'!$A$2:$A$151,'WAVG - Countries'!$A107,'1_Goos'!T$2:T$151),0)</f>
        <v>1.7478153401051075</v>
      </c>
      <c r="U107">
        <f>IFERROR(SUMIF('1_Price'!$A$5:$A$154,$A107,'1_Price'!AR$5:AR$154)/SUMIF('1_Goos'!$A$2:$A$151,'WAVG - Countries'!$A107,'1_Goos'!U$2:U$151),0)</f>
        <v>1.7478153401051075</v>
      </c>
      <c r="V107">
        <f>IFERROR(SUMIF('1_Price'!$A$5:$A$154,$A107,'1_Price'!AS$5:AS$154)/SUMIF('1_Goos'!$A$2:$A$151,'WAVG - Countries'!$A107,'1_Goos'!V$2:V$151),0)</f>
        <v>1.7478153401051078</v>
      </c>
      <c r="W107">
        <f>IFERROR(SUMIF('1_Price'!$A$5:$A$154,$A107,'1_Price'!AT$5:AT$154)/SUMIF('1_Goos'!$A$2:$A$151,'WAVG - Countries'!$A107,'1_Goos'!W$2:W$151),0)</f>
        <v>2.1728760450063396</v>
      </c>
      <c r="X107">
        <f t="shared" si="3"/>
        <v>5.9693682213970867E-2</v>
      </c>
    </row>
    <row r="108" spans="1:24" x14ac:dyDescent="0.25">
      <c r="A108" t="s">
        <v>45</v>
      </c>
      <c r="B108" t="str">
        <f>VLOOKUP(A108,'DE-EN Country'!$A$1:$B$25,2,FALSE)</f>
        <v>Portugal</v>
      </c>
      <c r="C108">
        <f>IFERROR(SUMIF('1_Price'!$A$5:$A$154,$A108,'1_Price'!Z$5:Z$154)/SUMIF('1_Goos'!$A$2:$A$151,'WAVG - Countries'!$A108,'1_Goos'!C$2:C$151),0)</f>
        <v>0</v>
      </c>
      <c r="D108">
        <f>IFERROR(SUMIF('1_Price'!$A$5:$A$154,$A108,'1_Price'!AA$5:AA$154)/SUMIF('1_Goos'!$A$2:$A$151,'WAVG - Countries'!$A108,'1_Goos'!D$2:D$151),0)</f>
        <v>0</v>
      </c>
      <c r="E108">
        <f>IFERROR(SUMIF('1_Price'!$A$5:$A$154,$A108,'1_Price'!AB$5:AB$154)/SUMIF('1_Goos'!$A$2:$A$151,'WAVG - Countries'!$A108,'1_Goos'!E$2:E$151),0)</f>
        <v>0</v>
      </c>
      <c r="F108">
        <f>IFERROR(SUMIF('1_Price'!$A$5:$A$154,$A108,'1_Price'!AC$5:AC$154)/SUMIF('1_Goos'!$A$2:$A$151,'WAVG - Countries'!$A108,'1_Goos'!F$2:F$151),0)</f>
        <v>0</v>
      </c>
      <c r="G108">
        <f>IFERROR(SUMIF('1_Price'!$A$5:$A$154,$A108,'1_Price'!AD$5:AD$154)/SUMIF('1_Goos'!$A$2:$A$151,'WAVG - Countries'!$A108,'1_Goos'!G$2:G$151),0)</f>
        <v>0</v>
      </c>
      <c r="H108">
        <f>IFERROR(SUMIF('1_Price'!$A$5:$A$154,$A108,'1_Price'!AE$5:AE$154)/SUMIF('1_Goos'!$A$2:$A$151,'WAVG - Countries'!$A108,'1_Goos'!H$2:H$151),0)</f>
        <v>1.7774182531977203</v>
      </c>
      <c r="I108">
        <f>IFERROR(SUMIF('1_Price'!$A$5:$A$154,$A108,'1_Price'!AF$5:AF$154)/SUMIF('1_Goos'!$A$2:$A$151,'WAVG - Countries'!$A108,'1_Goos'!I$2:I$151),0)</f>
        <v>1.7774182531977192</v>
      </c>
      <c r="J108">
        <f>IFERROR(SUMIF('1_Price'!$A$5:$A$154,$A108,'1_Price'!AG$5:AG$154)/SUMIF('1_Goos'!$A$2:$A$151,'WAVG - Countries'!$A108,'1_Goos'!J$2:J$151),0)</f>
        <v>1.7774182531977207</v>
      </c>
      <c r="K108">
        <f>IFERROR(SUMIF('1_Price'!$A$5:$A$154,$A108,'1_Price'!AH$5:AH$154)/SUMIF('1_Goos'!$A$2:$A$151,'WAVG - Countries'!$A108,'1_Goos'!K$2:K$151),0)</f>
        <v>1.801105882998449</v>
      </c>
      <c r="L108">
        <f>IFERROR(SUMIF('1_Price'!$A$5:$A$154,$A108,'1_Price'!AI$5:AI$154)/SUMIF('1_Goos'!$A$2:$A$151,'WAVG - Countries'!$A108,'1_Goos'!L$2:L$151),0)</f>
        <v>1.9524078817994492</v>
      </c>
      <c r="M108">
        <f>IFERROR(SUMIF('1_Price'!$A$5:$A$154,$A108,'1_Price'!AJ$5:AJ$154)/SUMIF('1_Goos'!$A$2:$A$151,'WAVG - Countries'!$A108,'1_Goos'!M$2:M$151),0)</f>
        <v>2.0454130037136098</v>
      </c>
      <c r="N108">
        <f>IFERROR(SUMIF('1_Price'!$A$5:$A$154,$A108,'1_Price'!AK$5:AK$154)/SUMIF('1_Goos'!$A$2:$A$151,'WAVG - Countries'!$A108,'1_Goos'!N$2:N$151),0)</f>
        <v>2.7105670059570577</v>
      </c>
      <c r="O108">
        <f>IFERROR(SUMIF('1_Price'!$A$5:$A$154,$A108,'1_Price'!AL$5:AL$154)/SUMIF('1_Goos'!$A$2:$A$151,'WAVG - Countries'!$A108,'1_Goos'!O$2:O$151),0)</f>
        <v>3.6359777010482839</v>
      </c>
      <c r="P108">
        <f>IFERROR(SUMIF('1_Price'!$A$5:$A$154,$A108,'1_Price'!AM$5:AM$154)/SUMIF('1_Goos'!$A$2:$A$151,'WAVG - Countries'!$A108,'1_Goos'!P$2:P$151),0)</f>
        <v>3.6382640122975247</v>
      </c>
      <c r="Q108">
        <f>IFERROR(SUMIF('1_Price'!$A$5:$A$154,$A108,'1_Price'!AN$5:AN$154)/SUMIF('1_Goos'!$A$2:$A$151,'WAVG - Countries'!$A108,'1_Goos'!Q$2:Q$151),0)</f>
        <v>3.6382640122975243</v>
      </c>
      <c r="R108">
        <f>IFERROR(SUMIF('1_Price'!$A$5:$A$154,$A108,'1_Price'!AO$5:AO$154)/SUMIF('1_Goos'!$A$2:$A$151,'WAVG - Countries'!$A108,'1_Goos'!R$2:R$151),0)</f>
        <v>3.7376790403978695</v>
      </c>
      <c r="S108">
        <f>IFERROR(SUMIF('1_Price'!$A$5:$A$154,$A108,'1_Price'!AP$5:AP$154)/SUMIF('1_Goos'!$A$2:$A$151,'WAVG - Countries'!$A108,'1_Goos'!S$2:S$151),0)</f>
        <v>3.7376790403978655</v>
      </c>
      <c r="T108">
        <f>IFERROR(SUMIF('1_Price'!$A$5:$A$154,$A108,'1_Price'!AQ$5:AQ$154)/SUMIF('1_Goos'!$A$2:$A$151,'WAVG - Countries'!$A108,'1_Goos'!T$2:T$151),0)</f>
        <v>3.7376790403978695</v>
      </c>
      <c r="U108">
        <f>IFERROR(SUMIF('1_Price'!$A$5:$A$154,$A108,'1_Price'!AR$5:AR$154)/SUMIF('1_Goos'!$A$2:$A$151,'WAVG - Countries'!$A108,'1_Goos'!U$2:U$151),0)</f>
        <v>3.7628068287117906</v>
      </c>
      <c r="V108">
        <f>IFERROR(SUMIF('1_Price'!$A$5:$A$154,$A108,'1_Price'!AS$5:AS$154)/SUMIF('1_Goos'!$A$2:$A$151,'WAVG - Countries'!$A108,'1_Goos'!V$2:V$151),0)</f>
        <v>3.7628068287117902</v>
      </c>
      <c r="W108">
        <f>IFERROR(SUMIF('1_Price'!$A$5:$A$154,$A108,'1_Price'!AT$5:AT$154)/SUMIF('1_Goos'!$A$2:$A$151,'WAVG - Countries'!$A108,'1_Goos'!W$2:W$151),0)</f>
        <v>3.7628068287117888</v>
      </c>
      <c r="X108">
        <f>_xlfn.RRI($W$4-$H$4,H108,W108)</f>
        <v>5.1271326536703965E-2</v>
      </c>
    </row>
    <row r="109" spans="1:24" x14ac:dyDescent="0.25">
      <c r="A109" t="s">
        <v>46</v>
      </c>
      <c r="B109" t="str">
        <f>VLOOKUP(A109,'DE-EN Country'!$A$1:$B$25,2,FALSE)</f>
        <v>Sweden</v>
      </c>
      <c r="C109">
        <f>IFERROR(SUMIF('1_Price'!$A$5:$A$154,$A109,'1_Price'!Z$5:Z$154)/SUMIF('1_Goos'!$A$2:$A$151,'WAVG - Countries'!$A109,'1_Goos'!C$2:C$151),0)</f>
        <v>0.51646137517142443</v>
      </c>
      <c r="D109">
        <f>IFERROR(SUMIF('1_Price'!$A$5:$A$154,$A109,'1_Price'!AA$5:AA$154)/SUMIF('1_Goos'!$A$2:$A$151,'WAVG - Countries'!$A109,'1_Goos'!D$2:D$151),0)</f>
        <v>0.51711351740192579</v>
      </c>
      <c r="E109">
        <f>IFERROR(SUMIF('1_Price'!$A$5:$A$154,$A109,'1_Price'!AB$5:AB$154)/SUMIF('1_Goos'!$A$2:$A$151,'WAVG - Countries'!$A109,'1_Goos'!E$2:E$151),0)</f>
        <v>0.55886007413431638</v>
      </c>
      <c r="F109">
        <f>IFERROR(SUMIF('1_Price'!$A$5:$A$154,$A109,'1_Price'!AC$5:AC$154)/SUMIF('1_Goos'!$A$2:$A$151,'WAVG - Countries'!$A109,'1_Goos'!F$2:F$151),0)</f>
        <v>0.5626170583578417</v>
      </c>
      <c r="G109">
        <f>IFERROR(SUMIF('1_Price'!$A$5:$A$154,$A109,'1_Price'!AD$5:AD$154)/SUMIF('1_Goos'!$A$2:$A$151,'WAVG - Countries'!$A109,'1_Goos'!G$2:G$151),0)</f>
        <v>0.56261705835784215</v>
      </c>
      <c r="H109">
        <f>IFERROR(SUMIF('1_Price'!$A$5:$A$154,$A109,'1_Price'!AE$5:AE$154)/SUMIF('1_Goos'!$A$2:$A$151,'WAVG - Countries'!$A109,'1_Goos'!H$2:H$151),0)</f>
        <v>0.56894448512039808</v>
      </c>
      <c r="I109">
        <f>IFERROR(SUMIF('1_Price'!$A$5:$A$154,$A109,'1_Price'!AF$5:AF$154)/SUMIF('1_Goos'!$A$2:$A$151,'WAVG - Countries'!$A109,'1_Goos'!I$2:I$151),0)</f>
        <v>0.60141367506639021</v>
      </c>
      <c r="J109">
        <f>IFERROR(SUMIF('1_Price'!$A$5:$A$154,$A109,'1_Price'!AG$5:AG$154)/SUMIF('1_Goos'!$A$2:$A$151,'WAVG - Countries'!$A109,'1_Goos'!J$2:J$151),0)</f>
        <v>0.63332079629148752</v>
      </c>
      <c r="K109">
        <f>IFERROR(SUMIF('1_Price'!$A$5:$A$154,$A109,'1_Price'!AH$5:AH$154)/SUMIF('1_Goos'!$A$2:$A$151,'WAVG - Countries'!$A109,'1_Goos'!K$2:K$151),0)</f>
        <v>0.7148204775449003</v>
      </c>
      <c r="L109">
        <f>IFERROR(SUMIF('1_Price'!$A$5:$A$154,$A109,'1_Price'!AI$5:AI$154)/SUMIF('1_Goos'!$A$2:$A$151,'WAVG - Countries'!$A109,'1_Goos'!L$2:L$151),0)</f>
        <v>0.77469362013640719</v>
      </c>
      <c r="M109">
        <f>IFERROR(SUMIF('1_Price'!$A$5:$A$154,$A109,'1_Price'!AJ$5:AJ$154)/SUMIF('1_Goos'!$A$2:$A$151,'WAVG - Countries'!$A109,'1_Goos'!M$2:M$151),0)</f>
        <v>0.88566714269980407</v>
      </c>
      <c r="N109">
        <f>IFERROR(SUMIF('1_Price'!$A$5:$A$154,$A109,'1_Price'!AK$5:AK$154)/SUMIF('1_Goos'!$A$2:$A$151,'WAVG - Countries'!$A109,'1_Goos'!N$2:N$151),0)</f>
        <v>0.90115902344317611</v>
      </c>
      <c r="O109">
        <f>IFERROR(SUMIF('1_Price'!$A$5:$A$154,$A109,'1_Price'!AL$5:AL$154)/SUMIF('1_Goos'!$A$2:$A$151,'WAVG - Countries'!$A109,'1_Goos'!O$2:O$151),0)</f>
        <v>1.0357990643619051</v>
      </c>
      <c r="P109">
        <f>IFERROR(SUMIF('1_Price'!$A$5:$A$154,$A109,'1_Price'!AM$5:AM$154)/SUMIF('1_Goos'!$A$2:$A$151,'WAVG - Countries'!$A109,'1_Goos'!P$2:P$151),0)</f>
        <v>1.0366226288079721</v>
      </c>
      <c r="Q109">
        <f>IFERROR(SUMIF('1_Price'!$A$5:$A$154,$A109,'1_Price'!AN$5:AN$154)/SUMIF('1_Goos'!$A$2:$A$151,'WAVG - Countries'!$A109,'1_Goos'!Q$2:Q$151),0)</f>
        <v>1.1055712120985017</v>
      </c>
      <c r="R109">
        <f>IFERROR(SUMIF('1_Price'!$A$5:$A$154,$A109,'1_Price'!AO$5:AO$154)/SUMIF('1_Goos'!$A$2:$A$151,'WAVG - Countries'!$A109,'1_Goos'!R$2:R$151),0)</f>
        <v>1.2311078231683323</v>
      </c>
      <c r="S109">
        <f>IFERROR(SUMIF('1_Price'!$A$5:$A$154,$A109,'1_Price'!AP$5:AP$154)/SUMIF('1_Goos'!$A$2:$A$151,'WAVG - Countries'!$A109,'1_Goos'!S$2:S$151),0)</f>
        <v>1.4463548127966155</v>
      </c>
      <c r="T109">
        <f>IFERROR(SUMIF('1_Price'!$A$5:$A$154,$A109,'1_Price'!AQ$5:AQ$154)/SUMIF('1_Goos'!$A$2:$A$151,'WAVG - Countries'!$A109,'1_Goos'!T$2:T$151),0)</f>
        <v>1.6670039216313908</v>
      </c>
      <c r="U109">
        <f>IFERROR(SUMIF('1_Price'!$A$5:$A$154,$A109,'1_Price'!AR$5:AR$154)/SUMIF('1_Goos'!$A$2:$A$151,'WAVG - Countries'!$A109,'1_Goos'!U$2:U$151),0)</f>
        <v>1.7796387042536355</v>
      </c>
      <c r="V109">
        <f>IFERROR(SUMIF('1_Price'!$A$5:$A$154,$A109,'1_Price'!AS$5:AS$154)/SUMIF('1_Goos'!$A$2:$A$151,'WAVG - Countries'!$A109,'1_Goos'!V$2:V$151),0)</f>
        <v>1.8023660304420013</v>
      </c>
      <c r="W109">
        <f>IFERROR(SUMIF('1_Price'!$A$5:$A$154,$A109,'1_Price'!AT$5:AT$154)/SUMIF('1_Goos'!$A$2:$A$151,'WAVG - Countries'!$A109,'1_Goos'!W$2:W$151),0)</f>
        <v>1.9350144107857712</v>
      </c>
      <c r="X109">
        <f t="shared" si="3"/>
        <v>6.8273161947353556E-2</v>
      </c>
    </row>
    <row r="110" spans="1:24" x14ac:dyDescent="0.25">
      <c r="A110" t="s">
        <v>47</v>
      </c>
      <c r="B110" t="str">
        <f>VLOOKUP(A110,'DE-EN Country'!$A$1:$B$25,2,FALSE)</f>
        <v>Switzerland</v>
      </c>
      <c r="C110">
        <f>IFERROR(SUMIF('1_Price'!$A$5:$A$154,$A110,'1_Price'!Z$5:Z$154)/SUMIF('1_Goos'!$A$2:$A$151,'WAVG - Countries'!$A110,'1_Goos'!C$2:C$151),0)</f>
        <v>1.6210975780172807</v>
      </c>
      <c r="D110">
        <f>IFERROR(SUMIF('1_Price'!$A$5:$A$154,$A110,'1_Price'!AA$5:AA$154)/SUMIF('1_Goos'!$A$2:$A$151,'WAVG - Countries'!$A110,'1_Goos'!D$2:D$151),0)</f>
        <v>1.6210975780172798</v>
      </c>
      <c r="E110">
        <f>IFERROR(SUMIF('1_Price'!$A$5:$A$154,$A110,'1_Price'!AB$5:AB$154)/SUMIF('1_Goos'!$A$2:$A$151,'WAVG - Countries'!$A110,'1_Goos'!E$2:E$151),0)</f>
        <v>1.6382517669174941</v>
      </c>
      <c r="F110">
        <f>IFERROR(SUMIF('1_Price'!$A$5:$A$154,$A110,'1_Price'!AC$5:AC$154)/SUMIF('1_Goos'!$A$2:$A$151,'WAVG - Countries'!$A110,'1_Goos'!F$2:F$151),0)</f>
        <v>1.6397288634840352</v>
      </c>
      <c r="G110">
        <f>IFERROR(SUMIF('1_Price'!$A$5:$A$154,$A110,'1_Price'!AD$5:AD$154)/SUMIF('1_Goos'!$A$2:$A$151,'WAVG - Countries'!$A110,'1_Goos'!G$2:G$151),0)</f>
        <v>1.6427830707651789</v>
      </c>
      <c r="H110">
        <f>IFERROR(SUMIF('1_Price'!$A$5:$A$154,$A110,'1_Price'!AE$5:AE$154)/SUMIF('1_Goos'!$A$2:$A$151,'WAVG - Countries'!$A110,'1_Goos'!H$2:H$151),0)</f>
        <v>1.671159289204208</v>
      </c>
      <c r="I110">
        <f>IFERROR(SUMIF('1_Price'!$A$5:$A$154,$A110,'1_Price'!AF$5:AF$154)/SUMIF('1_Goos'!$A$2:$A$151,'WAVG - Countries'!$A110,'1_Goos'!I$2:I$151),0)</f>
        <v>1.6717995391303637</v>
      </c>
      <c r="J110">
        <f>IFERROR(SUMIF('1_Price'!$A$5:$A$154,$A110,'1_Price'!AG$5:AG$154)/SUMIF('1_Goos'!$A$2:$A$151,'WAVG - Countries'!$A110,'1_Goos'!J$2:J$151),0)</f>
        <v>1.672471524336048</v>
      </c>
      <c r="K110">
        <f>IFERROR(SUMIF('1_Price'!$A$5:$A$154,$A110,'1_Price'!AH$5:AH$154)/SUMIF('1_Goos'!$A$2:$A$151,'WAVG - Countries'!$A110,'1_Goos'!K$2:K$151),0)</f>
        <v>1.6731768033642829</v>
      </c>
      <c r="L110">
        <f>IFERROR(SUMIF('1_Price'!$A$5:$A$154,$A110,'1_Price'!AI$5:AI$154)/SUMIF('1_Goos'!$A$2:$A$151,'WAVG - Countries'!$A110,'1_Goos'!L$2:L$151),0)</f>
        <v>1.6739170098229468</v>
      </c>
      <c r="M110">
        <f>IFERROR(SUMIF('1_Price'!$A$5:$A$154,$A110,'1_Price'!AJ$5:AJ$154)/SUMIF('1_Goos'!$A$2:$A$151,'WAVG - Countries'!$A110,'1_Goos'!M$2:M$151),0)</f>
        <v>1.6746938558493685</v>
      </c>
      <c r="N110">
        <f>IFERROR(SUMIF('1_Price'!$A$5:$A$154,$A110,'1_Price'!AK$5:AK$154)/SUMIF('1_Goos'!$A$2:$A$151,'WAVG - Countries'!$A110,'1_Goos'!N$2:N$151),0)</f>
        <v>1.6755091357193073</v>
      </c>
      <c r="O110">
        <f>IFERROR(SUMIF('1_Price'!$A$5:$A$154,$A110,'1_Price'!AL$5:AL$154)/SUMIF('1_Goos'!$A$2:$A$151,'WAVG - Countries'!$A110,'1_Goos'!O$2:O$151),0)</f>
        <v>1.7576390871539547</v>
      </c>
      <c r="P110">
        <f>IFERROR(SUMIF('1_Price'!$A$5:$A$154,$A110,'1_Price'!AM$5:AM$154)/SUMIF('1_Goos'!$A$2:$A$151,'WAVG - Countries'!$A110,'1_Goos'!P$2:P$151),0)</f>
        <v>2.5127122263253243</v>
      </c>
      <c r="Q110">
        <f>IFERROR(SUMIF('1_Price'!$A$5:$A$154,$A110,'1_Price'!AN$5:AN$154)/SUMIF('1_Goos'!$A$2:$A$151,'WAVG - Countries'!$A110,'1_Goos'!Q$2:Q$151),0)</f>
        <v>2.5134066082905502</v>
      </c>
      <c r="R110">
        <f>IFERROR(SUMIF('1_Price'!$A$5:$A$154,$A110,'1_Price'!AO$5:AO$154)/SUMIF('1_Goos'!$A$2:$A$151,'WAVG - Countries'!$A110,'1_Goos'!R$2:R$151),0)</f>
        <v>2.5141352660884011</v>
      </c>
      <c r="S110">
        <f>IFERROR(SUMIF('1_Price'!$A$5:$A$154,$A110,'1_Price'!AP$5:AP$154)/SUMIF('1_Goos'!$A$2:$A$151,'WAVG - Countries'!$A110,'1_Goos'!S$2:S$151),0)</f>
        <v>2.5148998685325319</v>
      </c>
      <c r="T110">
        <f>IFERROR(SUMIF('1_Price'!$A$5:$A$154,$A110,'1_Price'!AQ$5:AQ$154)/SUMIF('1_Goos'!$A$2:$A$151,'WAVG - Countries'!$A110,'1_Goos'!T$2:T$151),0)</f>
        <v>2.5147021180368117</v>
      </c>
      <c r="U110">
        <f>IFERROR(SUMIF('1_Price'!$A$5:$A$154,$A110,'1_Price'!AR$5:AR$154)/SUMIF('1_Goos'!$A$2:$A$151,'WAVG - Countries'!$A110,'1_Goos'!U$2:U$151),0)</f>
        <v>2.5147021180368121</v>
      </c>
      <c r="V110">
        <f>IFERROR(SUMIF('1_Price'!$A$5:$A$154,$A110,'1_Price'!AS$5:AS$154)/SUMIF('1_Goos'!$A$2:$A$151,'WAVG - Countries'!$A110,'1_Goos'!V$2:V$151),0)</f>
        <v>2.5147021180368112</v>
      </c>
      <c r="W110">
        <f>IFERROR(SUMIF('1_Price'!$A$5:$A$154,$A110,'1_Price'!AT$5:AT$154)/SUMIF('1_Goos'!$A$2:$A$151,'WAVG - Countries'!$A110,'1_Goos'!W$2:W$151),0)</f>
        <v>2.8042234841915628</v>
      </c>
      <c r="X110">
        <f t="shared" si="3"/>
        <v>2.7780025891456894E-2</v>
      </c>
    </row>
    <row r="111" spans="1:24" x14ac:dyDescent="0.25">
      <c r="A111" t="s">
        <v>48</v>
      </c>
      <c r="B111" t="str">
        <f>VLOOKUP(A111,'DE-EN Country'!$A$1:$B$25,2,FALSE)</f>
        <v>Serbia</v>
      </c>
      <c r="C111">
        <f>IFERROR(SUMIF('1_Price'!$A$5:$A$154,$A111,'1_Price'!Z$5:Z$154)/SUMIF('1_Goos'!$A$2:$A$151,'WAVG - Countries'!$A111,'1_Goos'!C$2:C$151),0)</f>
        <v>3.2567838036553405</v>
      </c>
      <c r="D111">
        <f>IFERROR(SUMIF('1_Price'!$A$5:$A$154,$A111,'1_Price'!AA$5:AA$154)/SUMIF('1_Goos'!$A$2:$A$151,'WAVG - Countries'!$A111,'1_Goos'!D$2:D$151),0)</f>
        <v>3.25678380365534</v>
      </c>
      <c r="E111">
        <f>IFERROR(SUMIF('1_Price'!$A$5:$A$154,$A111,'1_Price'!AB$5:AB$154)/SUMIF('1_Goos'!$A$2:$A$151,'WAVG - Countries'!$A111,'1_Goos'!E$2:E$151),0)</f>
        <v>3.2567838036553409</v>
      </c>
      <c r="F111">
        <f>IFERROR(SUMIF('1_Price'!$A$5:$A$154,$A111,'1_Price'!AC$5:AC$154)/SUMIF('1_Goos'!$A$2:$A$151,'WAVG - Countries'!$A111,'1_Goos'!F$2:F$151),0)</f>
        <v>3.25678380365534</v>
      </c>
      <c r="G111">
        <f>IFERROR(SUMIF('1_Price'!$A$5:$A$154,$A111,'1_Price'!AD$5:AD$154)/SUMIF('1_Goos'!$A$2:$A$151,'WAVG - Countries'!$A111,'1_Goos'!G$2:G$151),0)</f>
        <v>3.2567838036553405</v>
      </c>
      <c r="H111">
        <f>IFERROR(SUMIF('1_Price'!$A$5:$A$154,$A111,'1_Price'!AE$5:AE$154)/SUMIF('1_Goos'!$A$2:$A$151,'WAVG - Countries'!$A111,'1_Goos'!H$2:H$151),0)</f>
        <v>0.95142369158137796</v>
      </c>
      <c r="I111">
        <f>IFERROR(SUMIF('1_Price'!$A$5:$A$154,$A111,'1_Price'!AF$5:AF$154)/SUMIF('1_Goos'!$A$2:$A$151,'WAVG - Countries'!$A111,'1_Goos'!I$2:I$151),0)</f>
        <v>0.95142369158137741</v>
      </c>
      <c r="J111">
        <f>IFERROR(SUMIF('1_Price'!$A$5:$A$154,$A111,'1_Price'!AG$5:AG$154)/SUMIF('1_Goos'!$A$2:$A$151,'WAVG - Countries'!$A111,'1_Goos'!J$2:J$151),0)</f>
        <v>1.034371047004212</v>
      </c>
      <c r="K111">
        <f>IFERROR(SUMIF('1_Price'!$A$5:$A$154,$A111,'1_Price'!AH$5:AH$154)/SUMIF('1_Goos'!$A$2:$A$151,'WAVG - Countries'!$A111,'1_Goos'!K$2:K$151),0)</f>
        <v>1.0617019920935244</v>
      </c>
      <c r="L111">
        <f>IFERROR(SUMIF('1_Price'!$A$5:$A$154,$A111,'1_Price'!AI$5:AI$154)/SUMIF('1_Goos'!$A$2:$A$151,'WAVG - Countries'!$A111,'1_Goos'!L$2:L$151),0)</f>
        <v>1.1196579541623755</v>
      </c>
      <c r="M111">
        <f>IFERROR(SUMIF('1_Price'!$A$5:$A$154,$A111,'1_Price'!AJ$5:AJ$154)/SUMIF('1_Goos'!$A$2:$A$151,'WAVG - Countries'!$A111,'1_Goos'!M$2:M$151),0)</f>
        <v>1.173447841115385</v>
      </c>
      <c r="N111">
        <f>IFERROR(SUMIF('1_Price'!$A$5:$A$154,$A111,'1_Price'!AK$5:AK$154)/SUMIF('1_Goos'!$A$2:$A$151,'WAVG - Countries'!$A111,'1_Goos'!N$2:N$151),0)</f>
        <v>1.4001396873408789</v>
      </c>
      <c r="O111">
        <f>IFERROR(SUMIF('1_Price'!$A$5:$A$154,$A111,'1_Price'!AL$5:AL$154)/SUMIF('1_Goos'!$A$2:$A$151,'WAVG - Countries'!$A111,'1_Goos'!O$2:O$151),0)</f>
        <v>1.4314470563464907</v>
      </c>
      <c r="P111">
        <f>IFERROR(SUMIF('1_Price'!$A$5:$A$154,$A111,'1_Price'!AM$5:AM$154)/SUMIF('1_Goos'!$A$2:$A$151,'WAVG - Countries'!$A111,'1_Goos'!P$2:P$151),0)</f>
        <v>1.6433639118566279</v>
      </c>
      <c r="Q111">
        <f>IFERROR(SUMIF('1_Price'!$A$5:$A$154,$A111,'1_Price'!AN$5:AN$154)/SUMIF('1_Goos'!$A$2:$A$151,'WAVG - Countries'!$A111,'1_Goos'!Q$2:Q$151),0)</f>
        <v>2.3778850125457911</v>
      </c>
      <c r="R111">
        <f>IFERROR(SUMIF('1_Price'!$A$5:$A$154,$A111,'1_Price'!AO$5:AO$154)/SUMIF('1_Goos'!$A$2:$A$151,'WAVG - Countries'!$A111,'1_Goos'!R$2:R$151),0)</f>
        <v>2.4159966199746896</v>
      </c>
      <c r="S111">
        <f>IFERROR(SUMIF('1_Price'!$A$5:$A$154,$A111,'1_Price'!AP$5:AP$154)/SUMIF('1_Goos'!$A$2:$A$151,'WAVG - Countries'!$A111,'1_Goos'!S$2:S$151),0)</f>
        <v>2.4159966199746901</v>
      </c>
      <c r="T111">
        <f>IFERROR(SUMIF('1_Price'!$A$5:$A$154,$A111,'1_Price'!AQ$5:AQ$154)/SUMIF('1_Goos'!$A$2:$A$151,'WAVG - Countries'!$A111,'1_Goos'!T$2:T$151),0)</f>
        <v>2.4159966199746914</v>
      </c>
      <c r="U111">
        <f>IFERROR(SUMIF('1_Price'!$A$5:$A$154,$A111,'1_Price'!AR$5:AR$154)/SUMIF('1_Goos'!$A$2:$A$151,'WAVG - Countries'!$A111,'1_Goos'!U$2:U$151),0)</f>
        <v>2.4159966199746905</v>
      </c>
      <c r="V111">
        <f>IFERROR(SUMIF('1_Price'!$A$5:$A$154,$A111,'1_Price'!AS$5:AS$154)/SUMIF('1_Goos'!$A$2:$A$151,'WAVG - Countries'!$A111,'1_Goos'!V$2:V$151),0)</f>
        <v>2.4159966199746901</v>
      </c>
      <c r="W111">
        <f>IFERROR(SUMIF('1_Price'!$A$5:$A$154,$A111,'1_Price'!AT$5:AT$154)/SUMIF('1_Goos'!$A$2:$A$151,'WAVG - Countries'!$A111,'1_Goos'!W$2:W$151),0)</f>
        <v>2.4159966199746905</v>
      </c>
      <c r="X111">
        <f t="shared" si="3"/>
        <v>-1.4820492406924957E-2</v>
      </c>
    </row>
    <row r="112" spans="1:24" x14ac:dyDescent="0.25">
      <c r="A112" t="s">
        <v>49</v>
      </c>
      <c r="B112" t="str">
        <f>VLOOKUP(A112,'DE-EN Country'!$A$1:$B$25,2,FALSE)</f>
        <v>Slovakia</v>
      </c>
      <c r="C112">
        <f>IFERROR(SUMIF('1_Price'!$A$5:$A$154,$A112,'1_Price'!Z$5:Z$154)/SUMIF('1_Goos'!$A$2:$A$151,'WAVG - Countries'!$A112,'1_Goos'!C$2:C$151),0)</f>
        <v>0</v>
      </c>
      <c r="D112">
        <f>IFERROR(SUMIF('1_Price'!$A$5:$A$154,$A112,'1_Price'!AA$5:AA$154)/SUMIF('1_Goos'!$A$2:$A$151,'WAVG - Countries'!$A112,'1_Goos'!D$2:D$151),0)</f>
        <v>0</v>
      </c>
      <c r="E112">
        <f>IFERROR(SUMIF('1_Price'!$A$5:$A$154,$A112,'1_Price'!AB$5:AB$154)/SUMIF('1_Goos'!$A$2:$A$151,'WAVG - Countries'!$A112,'1_Goos'!E$2:E$151),0)</f>
        <v>0</v>
      </c>
      <c r="F112">
        <f>IFERROR(SUMIF('1_Price'!$A$5:$A$154,$A112,'1_Price'!AC$5:AC$154)/SUMIF('1_Goos'!$A$2:$A$151,'WAVG - Countries'!$A112,'1_Goos'!F$2:F$151),0)</f>
        <v>0</v>
      </c>
      <c r="G112">
        <f>IFERROR(SUMIF('1_Price'!$A$5:$A$154,$A112,'1_Price'!AD$5:AD$154)/SUMIF('1_Goos'!$A$2:$A$151,'WAVG - Countries'!$A112,'1_Goos'!G$2:G$151),0)</f>
        <v>0</v>
      </c>
      <c r="H112">
        <f>IFERROR(SUMIF('1_Price'!$A$5:$A$154,$A112,'1_Price'!AE$5:AE$154)/SUMIF('1_Goos'!$A$2:$A$151,'WAVG - Countries'!$A112,'1_Goos'!H$2:H$151),0)</f>
        <v>1.9201747368092847</v>
      </c>
      <c r="I112">
        <f>IFERROR(SUMIF('1_Price'!$A$5:$A$154,$A112,'1_Price'!AF$5:AF$154)/SUMIF('1_Goos'!$A$2:$A$151,'WAVG - Countries'!$A112,'1_Goos'!I$2:I$151),0)</f>
        <v>1.9201747368092865</v>
      </c>
      <c r="J112">
        <f>IFERROR(SUMIF('1_Price'!$A$5:$A$154,$A112,'1_Price'!AG$5:AG$154)/SUMIF('1_Goos'!$A$2:$A$151,'WAVG - Countries'!$A112,'1_Goos'!J$2:J$151),0)</f>
        <v>1.9201747368092874</v>
      </c>
      <c r="K112">
        <f>IFERROR(SUMIF('1_Price'!$A$5:$A$154,$A112,'1_Price'!AH$5:AH$154)/SUMIF('1_Goos'!$A$2:$A$151,'WAVG - Countries'!$A112,'1_Goos'!K$2:K$151),0)</f>
        <v>1.9823094136402315</v>
      </c>
      <c r="L112">
        <f>IFERROR(SUMIF('1_Price'!$A$5:$A$154,$A112,'1_Price'!AI$5:AI$154)/SUMIF('1_Goos'!$A$2:$A$151,'WAVG - Countries'!$A112,'1_Goos'!L$2:L$151),0)</f>
        <v>1.9823094136402319</v>
      </c>
      <c r="M112">
        <f>IFERROR(SUMIF('1_Price'!$A$5:$A$154,$A112,'1_Price'!AJ$5:AJ$154)/SUMIF('1_Goos'!$A$2:$A$151,'WAVG - Countries'!$A112,'1_Goos'!M$2:M$151),0)</f>
        <v>1.9823094136402333</v>
      </c>
      <c r="N112">
        <f>IFERROR(SUMIF('1_Price'!$A$5:$A$154,$A112,'1_Price'!AK$5:AK$154)/SUMIF('1_Goos'!$A$2:$A$151,'WAVG - Countries'!$A112,'1_Goos'!N$2:N$151),0)</f>
        <v>2.0826637921794404</v>
      </c>
      <c r="O112">
        <f>IFERROR(SUMIF('1_Price'!$A$5:$A$154,$A112,'1_Price'!AL$5:AL$154)/SUMIF('1_Goos'!$A$2:$A$151,'WAVG - Countries'!$A112,'1_Goos'!O$2:O$151),0)</f>
        <v>2.1052606137983561</v>
      </c>
      <c r="P112">
        <f>IFERROR(SUMIF('1_Price'!$A$5:$A$154,$A112,'1_Price'!AM$5:AM$154)/SUMIF('1_Goos'!$A$2:$A$151,'WAVG - Countries'!$A112,'1_Goos'!P$2:P$151),0)</f>
        <v>2.165564275984444</v>
      </c>
      <c r="Q112">
        <f>IFERROR(SUMIF('1_Price'!$A$5:$A$154,$A112,'1_Price'!AN$5:AN$154)/SUMIF('1_Goos'!$A$2:$A$151,'WAVG - Countries'!$A112,'1_Goos'!Q$2:Q$151),0)</f>
        <v>2.2165675434935652</v>
      </c>
      <c r="R112">
        <f>IFERROR(SUMIF('1_Price'!$A$5:$A$154,$A112,'1_Price'!AO$5:AO$154)/SUMIF('1_Goos'!$A$2:$A$151,'WAVG - Countries'!$A112,'1_Goos'!R$2:R$151),0)</f>
        <v>2.2165675434935679</v>
      </c>
      <c r="S112">
        <f>IFERROR(SUMIF('1_Price'!$A$5:$A$154,$A112,'1_Price'!AP$5:AP$154)/SUMIF('1_Goos'!$A$2:$A$151,'WAVG - Countries'!$A112,'1_Goos'!S$2:S$151),0)</f>
        <v>2.3898256364899582</v>
      </c>
      <c r="T112">
        <f>IFERROR(SUMIF('1_Price'!$A$5:$A$154,$A112,'1_Price'!AQ$5:AQ$154)/SUMIF('1_Goos'!$A$2:$A$151,'WAVG - Countries'!$A112,'1_Goos'!T$2:T$151),0)</f>
        <v>2.3898256364899582</v>
      </c>
      <c r="U112">
        <f>IFERROR(SUMIF('1_Price'!$A$5:$A$154,$A112,'1_Price'!AR$5:AR$154)/SUMIF('1_Goos'!$A$2:$A$151,'WAVG - Countries'!$A112,'1_Goos'!U$2:U$151),0)</f>
        <v>2.5045709527115556</v>
      </c>
      <c r="V112">
        <f>IFERROR(SUMIF('1_Price'!$A$5:$A$154,$A112,'1_Price'!AS$5:AS$154)/SUMIF('1_Goos'!$A$2:$A$151,'WAVG - Countries'!$A112,'1_Goos'!V$2:V$151),0)</f>
        <v>2.6731793960667383</v>
      </c>
      <c r="W112">
        <f>IFERROR(SUMIF('1_Price'!$A$5:$A$154,$A112,'1_Price'!AT$5:AT$154)/SUMIF('1_Goos'!$A$2:$A$151,'WAVG - Countries'!$A112,'1_Goos'!W$2:W$151),0)</f>
        <v>2.7211242962013471</v>
      </c>
      <c r="X112">
        <f>_xlfn.RRI($W$4-$H$4,H112,W112)</f>
        <v>2.3514128263258272E-2</v>
      </c>
    </row>
    <row r="113" spans="1:24" x14ac:dyDescent="0.25">
      <c r="A113" t="s">
        <v>50</v>
      </c>
      <c r="B113" t="str">
        <f>VLOOKUP(A113,'DE-EN Country'!$A$1:$B$25,2,FALSE)</f>
        <v>Slovenia</v>
      </c>
      <c r="C113">
        <f>IFERROR(SUMIF('1_Price'!$A$5:$A$154,$A113,'1_Price'!Z$5:Z$154)/SUMIF('1_Goos'!$A$2:$A$151,'WAVG - Countries'!$A113,'1_Goos'!C$2:C$151),0)</f>
        <v>0.5115550781249999</v>
      </c>
      <c r="D113">
        <f>IFERROR(SUMIF('1_Price'!$A$5:$A$154,$A113,'1_Price'!AA$5:AA$154)/SUMIF('1_Goos'!$A$2:$A$151,'WAVG - Countries'!$A113,'1_Goos'!D$2:D$151),0)</f>
        <v>0.54556875000000005</v>
      </c>
      <c r="E113">
        <f>IFERROR(SUMIF('1_Price'!$A$5:$A$154,$A113,'1_Price'!AB$5:AB$154)/SUMIF('1_Goos'!$A$2:$A$151,'WAVG - Countries'!$A113,'1_Goos'!E$2:E$151),0)</f>
        <v>0.62201250000000008</v>
      </c>
      <c r="F113">
        <f>IFERROR(SUMIF('1_Price'!$A$5:$A$154,$A113,'1_Price'!AC$5:AC$154)/SUMIF('1_Goos'!$A$2:$A$151,'WAVG - Countries'!$A113,'1_Goos'!F$2:F$151),0)</f>
        <v>0.62201249999999997</v>
      </c>
      <c r="G113">
        <f>IFERROR(SUMIF('1_Price'!$A$5:$A$154,$A113,'1_Price'!AD$5:AD$154)/SUMIF('1_Goos'!$A$2:$A$151,'WAVG - Countries'!$A113,'1_Goos'!G$2:G$151),0)</f>
        <v>0.63736875000000004</v>
      </c>
      <c r="H113">
        <f>IFERROR(SUMIF('1_Price'!$A$5:$A$154,$A113,'1_Price'!AE$5:AE$154)/SUMIF('1_Goos'!$A$2:$A$151,'WAVG - Countries'!$A113,'1_Goos'!H$2:H$151),0)</f>
        <v>0.71380288904930855</v>
      </c>
      <c r="I113">
        <f>IFERROR(SUMIF('1_Price'!$A$5:$A$154,$A113,'1_Price'!AF$5:AF$154)/SUMIF('1_Goos'!$A$2:$A$151,'WAVG - Countries'!$A113,'1_Goos'!I$2:I$151),0)</f>
        <v>0.73107106867176219</v>
      </c>
      <c r="J113">
        <f>IFERROR(SUMIF('1_Price'!$A$5:$A$154,$A113,'1_Price'!AG$5:AG$154)/SUMIF('1_Goos'!$A$2:$A$151,'WAVG - Countries'!$A113,'1_Goos'!J$2:J$151),0)</f>
        <v>0.75257052037051508</v>
      </c>
      <c r="K113">
        <f>IFERROR(SUMIF('1_Price'!$A$5:$A$154,$A113,'1_Price'!AH$5:AH$154)/SUMIF('1_Goos'!$A$2:$A$151,'WAVG - Countries'!$A113,'1_Goos'!K$2:K$151),0)</f>
        <v>0.86605317242196467</v>
      </c>
      <c r="L113">
        <f>IFERROR(SUMIF('1_Price'!$A$5:$A$154,$A113,'1_Price'!AI$5:AI$154)/SUMIF('1_Goos'!$A$2:$A$151,'WAVG - Countries'!$A113,'1_Goos'!L$2:L$151),0)</f>
        <v>0.98694922650265671</v>
      </c>
      <c r="M113">
        <f>IFERROR(SUMIF('1_Price'!$A$5:$A$154,$A113,'1_Price'!AJ$5:AJ$154)/SUMIF('1_Goos'!$A$2:$A$151,'WAVG - Countries'!$A113,'1_Goos'!M$2:M$151),0)</f>
        <v>1.0758331013449345</v>
      </c>
      <c r="N113">
        <f>IFERROR(SUMIF('1_Price'!$A$5:$A$154,$A113,'1_Price'!AK$5:AK$154)/SUMIF('1_Goos'!$A$2:$A$151,'WAVG - Countries'!$A113,'1_Goos'!N$2:N$151),0)</f>
        <v>1.0758357054900727</v>
      </c>
      <c r="O113">
        <f>IFERROR(SUMIF('1_Price'!$A$5:$A$154,$A113,'1_Price'!AL$5:AL$154)/SUMIF('1_Goos'!$A$2:$A$151,'WAVG - Countries'!$A113,'1_Goos'!O$2:O$151),0)</f>
        <v>1.0758357054900729</v>
      </c>
      <c r="P113">
        <f>IFERROR(SUMIF('1_Price'!$A$5:$A$154,$A113,'1_Price'!AM$5:AM$154)/SUMIF('1_Goos'!$A$2:$A$151,'WAVG - Countries'!$A113,'1_Goos'!P$2:P$151),0)</f>
        <v>1.0792226603977724</v>
      </c>
      <c r="Q113">
        <f>IFERROR(SUMIF('1_Price'!$A$5:$A$154,$A113,'1_Price'!AN$5:AN$154)/SUMIF('1_Goos'!$A$2:$A$151,'WAVG - Countries'!$A113,'1_Goos'!Q$2:Q$151),0)</f>
        <v>1.0792226603977724</v>
      </c>
      <c r="R113">
        <f>IFERROR(SUMIF('1_Price'!$A$5:$A$154,$A113,'1_Price'!AO$5:AO$154)/SUMIF('1_Goos'!$A$2:$A$151,'WAVG - Countries'!$A113,'1_Goos'!R$2:R$151),0)</f>
        <v>1.0927692423082043</v>
      </c>
      <c r="S113">
        <f>IFERROR(SUMIF('1_Price'!$A$5:$A$154,$A113,'1_Price'!AP$5:AP$154)/SUMIF('1_Goos'!$A$2:$A$151,'WAVG - Countries'!$A113,'1_Goos'!S$2:S$151),0)</f>
        <v>1.2082127531320137</v>
      </c>
      <c r="T113">
        <f>IFERROR(SUMIF('1_Price'!$A$5:$A$154,$A113,'1_Price'!AQ$5:AQ$154)/SUMIF('1_Goos'!$A$2:$A$151,'WAVG - Countries'!$A113,'1_Goos'!T$2:T$151),0)</f>
        <v>1.2082127531320137</v>
      </c>
      <c r="U113">
        <f>IFERROR(SUMIF('1_Price'!$A$5:$A$154,$A113,'1_Price'!AR$5:AR$154)/SUMIF('1_Goos'!$A$2:$A$151,'WAVG - Countries'!$A113,'1_Goos'!U$2:U$151),0)</f>
        <v>1.2240400382804304</v>
      </c>
      <c r="V113">
        <f>IFERROR(SUMIF('1_Price'!$A$5:$A$154,$A113,'1_Price'!AS$5:AS$154)/SUMIF('1_Goos'!$A$2:$A$151,'WAVG - Countries'!$A113,'1_Goos'!V$2:V$151),0)</f>
        <v>1.487540071989055</v>
      </c>
      <c r="W113">
        <f>IFERROR(SUMIF('1_Price'!$A$5:$A$154,$A113,'1_Price'!AT$5:AT$154)/SUMIF('1_Goos'!$A$2:$A$151,'WAVG - Countries'!$A113,'1_Goos'!W$2:W$151),0)</f>
        <v>1.62728971682396</v>
      </c>
      <c r="X113">
        <f t="shared" si="3"/>
        <v>5.9567488365674937E-2</v>
      </c>
    </row>
    <row r="114" spans="1:24" x14ac:dyDescent="0.25">
      <c r="A114" t="s">
        <v>51</v>
      </c>
      <c r="B114" t="str">
        <f>VLOOKUP(A114,'DE-EN Country'!$A$1:$B$25,2,FALSE)</f>
        <v>Spain</v>
      </c>
      <c r="C114">
        <f>IFERROR(SUMIF('1_Price'!$A$5:$A$154,$A114,'1_Price'!Z$5:Z$154)/SUMIF('1_Goos'!$A$2:$A$151,'WAVG - Countries'!$A114,'1_Goos'!C$2:C$151),0)</f>
        <v>1.182322777114087</v>
      </c>
      <c r="D114">
        <f>IFERROR(SUMIF('1_Price'!$A$5:$A$154,$A114,'1_Price'!AA$5:AA$154)/SUMIF('1_Goos'!$A$2:$A$151,'WAVG - Countries'!$A114,'1_Goos'!D$2:D$151),0)</f>
        <v>1.1872381164915851</v>
      </c>
      <c r="E114">
        <f>IFERROR(SUMIF('1_Price'!$A$5:$A$154,$A114,'1_Price'!AB$5:AB$154)/SUMIF('1_Goos'!$A$2:$A$151,'WAVG - Countries'!$A114,'1_Goos'!E$2:E$151),0)</f>
        <v>1.1726982329044118</v>
      </c>
      <c r="F114">
        <f>IFERROR(SUMIF('1_Price'!$A$5:$A$154,$A114,'1_Price'!AC$5:AC$154)/SUMIF('1_Goos'!$A$2:$A$151,'WAVG - Countries'!$A114,'1_Goos'!F$2:F$151),0)</f>
        <v>1.1852582032731795</v>
      </c>
      <c r="G114">
        <f>IFERROR(SUMIF('1_Price'!$A$5:$A$154,$A114,'1_Price'!AD$5:AD$154)/SUMIF('1_Goos'!$A$2:$A$151,'WAVG - Countries'!$A114,'1_Goos'!G$2:G$151),0)</f>
        <v>1.1912034434293595</v>
      </c>
      <c r="H114">
        <f>IFERROR(SUMIF('1_Price'!$A$5:$A$154,$A114,'1_Price'!AE$5:AE$154)/SUMIF('1_Goos'!$A$2:$A$151,'WAVG - Countries'!$A114,'1_Goos'!H$2:H$151),0)</f>
        <v>1.2749823298045355</v>
      </c>
      <c r="I114">
        <f>IFERROR(SUMIF('1_Price'!$A$5:$A$154,$A114,'1_Price'!AF$5:AF$154)/SUMIF('1_Goos'!$A$2:$A$151,'WAVG - Countries'!$A114,'1_Goos'!I$2:I$151),0)</f>
        <v>1.2987562012855325</v>
      </c>
      <c r="J114">
        <f>IFERROR(SUMIF('1_Price'!$A$5:$A$154,$A114,'1_Price'!AG$5:AG$154)/SUMIF('1_Goos'!$A$2:$A$151,'WAVG - Countries'!$A114,'1_Goos'!J$2:J$151),0)</f>
        <v>1.314559605724855</v>
      </c>
      <c r="K114">
        <f>IFERROR(SUMIF('1_Price'!$A$5:$A$154,$A114,'1_Price'!AH$5:AH$154)/SUMIF('1_Goos'!$A$2:$A$151,'WAVG - Countries'!$A114,'1_Goos'!K$2:K$151),0)</f>
        <v>1.385441253090604</v>
      </c>
      <c r="L114">
        <f>IFERROR(SUMIF('1_Price'!$A$5:$A$154,$A114,'1_Price'!AI$5:AI$154)/SUMIF('1_Goos'!$A$2:$A$151,'WAVG - Countries'!$A114,'1_Goos'!L$2:L$151),0)</f>
        <v>2.1007970456590881</v>
      </c>
      <c r="M114">
        <f>IFERROR(SUMIF('1_Price'!$A$5:$A$154,$A114,'1_Price'!AJ$5:AJ$154)/SUMIF('1_Goos'!$A$2:$A$151,'WAVG - Countries'!$A114,'1_Goos'!M$2:M$151),0)</f>
        <v>2.3478034235935148</v>
      </c>
      <c r="N114">
        <f>IFERROR(SUMIF('1_Price'!$A$5:$A$154,$A114,'1_Price'!AK$5:AK$154)/SUMIF('1_Goos'!$A$2:$A$151,'WAVG - Countries'!$A114,'1_Goos'!N$2:N$151),0)</f>
        <v>2.385861142163654</v>
      </c>
      <c r="O114">
        <f>IFERROR(SUMIF('1_Price'!$A$5:$A$154,$A114,'1_Price'!AL$5:AL$154)/SUMIF('1_Goos'!$A$2:$A$151,'WAVG - Countries'!$A114,'1_Goos'!O$2:O$151),0)</f>
        <v>2.406333631955127</v>
      </c>
      <c r="P114">
        <f>IFERROR(SUMIF('1_Price'!$A$5:$A$154,$A114,'1_Price'!AM$5:AM$154)/SUMIF('1_Goos'!$A$2:$A$151,'WAVG - Countries'!$A114,'1_Goos'!P$2:P$151),0)</f>
        <v>2.4063336319551283</v>
      </c>
      <c r="Q114">
        <f>IFERROR(SUMIF('1_Price'!$A$5:$A$154,$A114,'1_Price'!AN$5:AN$154)/SUMIF('1_Goos'!$A$2:$A$151,'WAVG - Countries'!$A114,'1_Goos'!Q$2:Q$151),0)</f>
        <v>2.4063336319551283</v>
      </c>
      <c r="R114">
        <f>IFERROR(SUMIF('1_Price'!$A$5:$A$154,$A114,'1_Price'!AO$5:AO$154)/SUMIF('1_Goos'!$A$2:$A$151,'WAVG - Countries'!$A114,'1_Goos'!R$2:R$151),0)</f>
        <v>2.5567866170306952</v>
      </c>
      <c r="S114">
        <f>IFERROR(SUMIF('1_Price'!$A$5:$A$154,$A114,'1_Price'!AP$5:AP$154)/SUMIF('1_Goos'!$A$2:$A$151,'WAVG - Countries'!$A114,'1_Goos'!S$2:S$151),0)</f>
        <v>2.5567866170306939</v>
      </c>
      <c r="T114">
        <f>IFERROR(SUMIF('1_Price'!$A$5:$A$154,$A114,'1_Price'!AQ$5:AQ$154)/SUMIF('1_Goos'!$A$2:$A$151,'WAVG - Countries'!$A114,'1_Goos'!T$2:T$151),0)</f>
        <v>2.5567866170306943</v>
      </c>
      <c r="U114">
        <f>IFERROR(SUMIF('1_Price'!$A$5:$A$154,$A114,'1_Price'!AR$5:AR$154)/SUMIF('1_Goos'!$A$2:$A$151,'WAVG - Countries'!$A114,'1_Goos'!U$2:U$151),0)</f>
        <v>2.9235440666985819</v>
      </c>
      <c r="V114">
        <f>IFERROR(SUMIF('1_Price'!$A$5:$A$154,$A114,'1_Price'!AS$5:AS$154)/SUMIF('1_Goos'!$A$2:$A$151,'WAVG - Countries'!$A114,'1_Goos'!V$2:V$151),0)</f>
        <v>2.9235440666985828</v>
      </c>
      <c r="W114">
        <f>IFERROR(SUMIF('1_Price'!$A$5:$A$154,$A114,'1_Price'!AT$5:AT$154)/SUMIF('1_Goos'!$A$2:$A$151,'WAVG - Countries'!$A114,'1_Goos'!W$2:W$151),0)</f>
        <v>3.2606403874324088</v>
      </c>
      <c r="X114">
        <f t="shared" si="3"/>
        <v>5.2030527844429519E-2</v>
      </c>
    </row>
    <row r="115" spans="1:24" x14ac:dyDescent="0.25">
      <c r="A115" t="s">
        <v>52</v>
      </c>
      <c r="B115" t="str">
        <f>VLOOKUP(A115,'DE-EN Country'!$A$1:$B$25,2,FALSE)</f>
        <v>Czech Republic</v>
      </c>
      <c r="C115">
        <f>IFERROR(SUMIF('1_Price'!$A$5:$A$154,$A115,'1_Price'!Z$5:Z$154)/SUMIF('1_Goos'!$A$2:$A$151,'WAVG - Countries'!$A115,'1_Goos'!C$2:C$151),0)</f>
        <v>2.069363229895925</v>
      </c>
      <c r="D115">
        <f>IFERROR(SUMIF('1_Price'!$A$5:$A$154,$A115,'1_Price'!AA$5:AA$154)/SUMIF('1_Goos'!$A$2:$A$151,'WAVG - Countries'!$A115,'1_Goos'!D$2:D$151),0)</f>
        <v>2.1006564467866844</v>
      </c>
      <c r="E115">
        <f>IFERROR(SUMIF('1_Price'!$A$5:$A$154,$A115,'1_Price'!AB$5:AB$154)/SUMIF('1_Goos'!$A$2:$A$151,'WAVG - Countries'!$A115,'1_Goos'!E$2:E$151),0)</f>
        <v>2.1286811380796427</v>
      </c>
      <c r="F115">
        <f>IFERROR(SUMIF('1_Price'!$A$5:$A$154,$A115,'1_Price'!AC$5:AC$154)/SUMIF('1_Goos'!$A$2:$A$151,'WAVG - Countries'!$A115,'1_Goos'!F$2:F$151),0)</f>
        <v>2.1866019287364007</v>
      </c>
      <c r="G115">
        <f>IFERROR(SUMIF('1_Price'!$A$5:$A$154,$A115,'1_Price'!AD$5:AD$154)/SUMIF('1_Goos'!$A$2:$A$151,'WAVG - Countries'!$A115,'1_Goos'!G$2:G$151),0)</f>
        <v>2.3155329234397746</v>
      </c>
      <c r="H115">
        <f>IFERROR(SUMIF('1_Price'!$A$5:$A$154,$A115,'1_Price'!AE$5:AE$154)/SUMIF('1_Goos'!$A$2:$A$151,'WAVG - Countries'!$A115,'1_Goos'!H$2:H$151),0)</f>
        <v>2.4434085868052482</v>
      </c>
      <c r="I115">
        <f>IFERROR(SUMIF('1_Price'!$A$5:$A$154,$A115,'1_Price'!AF$5:AF$154)/SUMIF('1_Goos'!$A$2:$A$151,'WAVG - Countries'!$A115,'1_Goos'!I$2:I$151),0)</f>
        <v>2.4730352489944627</v>
      </c>
      <c r="J115">
        <f>IFERROR(SUMIF('1_Price'!$A$5:$A$154,$A115,'1_Price'!AG$5:AG$154)/SUMIF('1_Goos'!$A$2:$A$151,'WAVG - Countries'!$A115,'1_Goos'!J$2:J$151),0)</f>
        <v>2.501799666787357</v>
      </c>
      <c r="K115">
        <f>IFERROR(SUMIF('1_Price'!$A$5:$A$154,$A115,'1_Price'!AH$5:AH$154)/SUMIF('1_Goos'!$A$2:$A$151,'WAVG - Countries'!$A115,'1_Goos'!K$2:K$151),0)</f>
        <v>2.5994355113605976</v>
      </c>
      <c r="L115">
        <f>IFERROR(SUMIF('1_Price'!$A$5:$A$154,$A115,'1_Price'!AI$5:AI$154)/SUMIF('1_Goos'!$A$2:$A$151,'WAVG - Countries'!$A115,'1_Goos'!L$2:L$151),0)</f>
        <v>2.8032383975758477</v>
      </c>
      <c r="M115">
        <f>IFERROR(SUMIF('1_Price'!$A$5:$A$154,$A115,'1_Price'!AJ$5:AJ$154)/SUMIF('1_Goos'!$A$2:$A$151,'WAVG - Countries'!$A115,'1_Goos'!M$2:M$151),0)</f>
        <v>2.866871833940714</v>
      </c>
      <c r="N115">
        <f>IFERROR(SUMIF('1_Price'!$A$5:$A$154,$A115,'1_Price'!AK$5:AK$154)/SUMIF('1_Goos'!$A$2:$A$151,'WAVG - Countries'!$A115,'1_Goos'!N$2:N$151),0)</f>
        <v>2.8582309286551748</v>
      </c>
      <c r="O115">
        <f>IFERROR(SUMIF('1_Price'!$A$5:$A$154,$A115,'1_Price'!AL$5:AL$154)/SUMIF('1_Goos'!$A$2:$A$151,'WAVG - Countries'!$A115,'1_Goos'!O$2:O$151),0)</f>
        <v>2.9344297165081961</v>
      </c>
      <c r="P115">
        <f>IFERROR(SUMIF('1_Price'!$A$5:$A$154,$A115,'1_Price'!AM$5:AM$154)/SUMIF('1_Goos'!$A$2:$A$151,'WAVG - Countries'!$A115,'1_Goos'!P$2:P$151),0)</f>
        <v>2.9601362757945222</v>
      </c>
      <c r="Q115">
        <f>IFERROR(SUMIF('1_Price'!$A$5:$A$154,$A115,'1_Price'!AN$5:AN$154)/SUMIF('1_Goos'!$A$2:$A$151,'WAVG - Countries'!$A115,'1_Goos'!Q$2:Q$151),0)</f>
        <v>3.0612012947111173</v>
      </c>
      <c r="R115">
        <f>IFERROR(SUMIF('1_Price'!$A$5:$A$154,$A115,'1_Price'!AO$5:AO$154)/SUMIF('1_Goos'!$A$2:$A$151,'WAVG - Countries'!$A115,'1_Goos'!R$2:R$151),0)</f>
        <v>3.0805462586167107</v>
      </c>
      <c r="S115">
        <f>IFERROR(SUMIF('1_Price'!$A$5:$A$154,$A115,'1_Price'!AP$5:AP$154)/SUMIF('1_Goos'!$A$2:$A$151,'WAVG - Countries'!$A115,'1_Goos'!S$2:S$151),0)</f>
        <v>3.2404739763812751</v>
      </c>
      <c r="T115">
        <f>IFERROR(SUMIF('1_Price'!$A$5:$A$154,$A115,'1_Price'!AQ$5:AQ$154)/SUMIF('1_Goos'!$A$2:$A$151,'WAVG - Countries'!$A115,'1_Goos'!T$2:T$151),0)</f>
        <v>3.4115640424588314</v>
      </c>
      <c r="U115">
        <f>IFERROR(SUMIF('1_Price'!$A$5:$A$154,$A115,'1_Price'!AR$5:AR$154)/SUMIF('1_Goos'!$A$2:$A$151,'WAVG - Countries'!$A115,'1_Goos'!U$2:U$151),0)</f>
        <v>3.7140530693886289</v>
      </c>
      <c r="V115">
        <f>IFERROR(SUMIF('1_Price'!$A$5:$A$154,$A115,'1_Price'!AS$5:AS$154)/SUMIF('1_Goos'!$A$2:$A$151,'WAVG - Countries'!$A115,'1_Goos'!V$2:V$151),0)</f>
        <v>4.4146888941198661</v>
      </c>
      <c r="W115">
        <f>IFERROR(SUMIF('1_Price'!$A$5:$A$154,$A115,'1_Price'!AT$5:AT$154)/SUMIF('1_Goos'!$A$2:$A$151,'WAVG - Countries'!$A115,'1_Goos'!W$2:W$151),0)</f>
        <v>4.4029793751873898</v>
      </c>
      <c r="X115">
        <f t="shared" si="3"/>
        <v>3.8473685484532227E-2</v>
      </c>
    </row>
    <row r="116" spans="1:24" x14ac:dyDescent="0.25">
      <c r="A116" t="s">
        <v>53</v>
      </c>
      <c r="B116" t="str">
        <f>VLOOKUP(A116,'DE-EN Country'!$A$1:$B$25,2,FALSE)</f>
        <v>Cyprus</v>
      </c>
      <c r="C116">
        <f>IFERROR(SUMIF('1_Price'!$A$5:$A$154,$A116,'1_Price'!Z$5:Z$154)/SUMIF('1_Goos'!$A$2:$A$151,'WAVG - Countries'!$A116,'1_Goos'!C$2:C$151),0)</f>
        <v>2.6539499999999996</v>
      </c>
      <c r="D116">
        <f>IFERROR(SUMIF('1_Price'!$A$5:$A$154,$A116,'1_Price'!AA$5:AA$154)/SUMIF('1_Goos'!$A$2:$A$151,'WAVG - Countries'!$A116,'1_Goos'!D$2:D$151),0)</f>
        <v>2.804310000000001</v>
      </c>
      <c r="E116">
        <f>IFERROR(SUMIF('1_Price'!$A$5:$A$154,$A116,'1_Price'!AB$5:AB$154)/SUMIF('1_Goos'!$A$2:$A$151,'WAVG - Countries'!$A116,'1_Goos'!E$2:E$151),0)</f>
        <v>2.9048400000000001</v>
      </c>
      <c r="F116">
        <f>IFERROR(SUMIF('1_Price'!$A$5:$A$154,$A116,'1_Price'!AC$5:AC$154)/SUMIF('1_Goos'!$A$2:$A$151,'WAVG - Countries'!$A116,'1_Goos'!F$2:F$151),0)</f>
        <v>3.0099900000000006</v>
      </c>
      <c r="G116">
        <f>IFERROR(SUMIF('1_Price'!$A$5:$A$154,$A116,'1_Price'!AD$5:AD$154)/SUMIF('1_Goos'!$A$2:$A$151,'WAVG - Countries'!$A116,'1_Goos'!G$2:G$151),0)</f>
        <v>3.2062500000000003</v>
      </c>
      <c r="H116">
        <f>IFERROR(SUMIF('1_Price'!$A$5:$A$154,$A116,'1_Price'!AE$5:AE$154)/SUMIF('1_Goos'!$A$2:$A$151,'WAVG - Countries'!$A116,'1_Goos'!H$2:H$151),0)</f>
        <v>2.8521781068301588</v>
      </c>
      <c r="I116">
        <f>IFERROR(SUMIF('1_Price'!$A$5:$A$154,$A116,'1_Price'!AF$5:AF$154)/SUMIF('1_Goos'!$A$2:$A$151,'WAVG - Countries'!$A116,'1_Goos'!I$2:I$151),0)</f>
        <v>2.941577366250931</v>
      </c>
      <c r="J116">
        <f>IFERROR(SUMIF('1_Price'!$A$5:$A$154,$A116,'1_Price'!AG$5:AG$154)/SUMIF('1_Goos'!$A$2:$A$151,'WAVG - Countries'!$A116,'1_Goos'!J$2:J$151),0)</f>
        <v>3.0580545019329604</v>
      </c>
      <c r="K116">
        <f>IFERROR(SUMIF('1_Price'!$A$5:$A$154,$A116,'1_Price'!AH$5:AH$154)/SUMIF('1_Goos'!$A$2:$A$151,'WAVG - Countries'!$A116,'1_Goos'!K$2:K$151),0)</f>
        <v>3.0954671811732295</v>
      </c>
      <c r="L116">
        <f>IFERROR(SUMIF('1_Price'!$A$5:$A$154,$A116,'1_Price'!AI$5:AI$154)/SUMIF('1_Goos'!$A$2:$A$151,'WAVG - Countries'!$A116,'1_Goos'!L$2:L$151),0)</f>
        <v>3.332281021499286</v>
      </c>
      <c r="M116">
        <f>IFERROR(SUMIF('1_Price'!$A$5:$A$154,$A116,'1_Price'!AJ$5:AJ$154)/SUMIF('1_Goos'!$A$2:$A$151,'WAVG - Countries'!$A116,'1_Goos'!M$2:M$151),0)</f>
        <v>3.63359671665282</v>
      </c>
      <c r="N116">
        <f>IFERROR(SUMIF('1_Price'!$A$5:$A$154,$A116,'1_Price'!AK$5:AK$154)/SUMIF('1_Goos'!$A$2:$A$151,'WAVG - Countries'!$A116,'1_Goos'!N$2:N$151),0)</f>
        <v>3.825991519688575</v>
      </c>
      <c r="O116">
        <f>IFERROR(SUMIF('1_Price'!$A$5:$A$154,$A116,'1_Price'!AL$5:AL$154)/SUMIF('1_Goos'!$A$2:$A$151,'WAVG - Countries'!$A116,'1_Goos'!O$2:O$151),0)</f>
        <v>3.8571216658343555</v>
      </c>
      <c r="P116">
        <f>IFERROR(SUMIF('1_Price'!$A$5:$A$154,$A116,'1_Price'!AM$5:AM$154)/SUMIF('1_Goos'!$A$2:$A$151,'WAVG - Countries'!$A116,'1_Goos'!P$2:P$151),0)</f>
        <v>3.8823295484847349</v>
      </c>
      <c r="Q116">
        <f>IFERROR(SUMIF('1_Price'!$A$5:$A$154,$A116,'1_Price'!AN$5:AN$154)/SUMIF('1_Goos'!$A$2:$A$151,'WAVG - Countries'!$A116,'1_Goos'!Q$2:Q$151),0)</f>
        <v>3.9068409027115738</v>
      </c>
      <c r="R116">
        <f>IFERROR(SUMIF('1_Price'!$A$5:$A$154,$A116,'1_Price'!AO$5:AO$154)/SUMIF('1_Goos'!$A$2:$A$151,'WAVG - Countries'!$A116,'1_Goos'!R$2:R$151),0)</f>
        <v>3.9323487279087028</v>
      </c>
      <c r="S116">
        <f>IFERROR(SUMIF('1_Price'!$A$5:$A$154,$A116,'1_Price'!AP$5:AP$154)/SUMIF('1_Goos'!$A$2:$A$151,'WAVG - Countries'!$A116,'1_Goos'!S$2:S$151),0)</f>
        <v>3.9588828062265637</v>
      </c>
      <c r="T116">
        <f>IFERROR(SUMIF('1_Price'!$A$5:$A$154,$A116,'1_Price'!AQ$5:AQ$154)/SUMIF('1_Goos'!$A$2:$A$151,'WAVG - Countries'!$A116,'1_Goos'!T$2:T$151),0)</f>
        <v>3.9864728232438367</v>
      </c>
      <c r="U116">
        <f>IFERROR(SUMIF('1_Price'!$A$5:$A$154,$A116,'1_Price'!AR$5:AR$154)/SUMIF('1_Goos'!$A$2:$A$151,'WAVG - Countries'!$A116,'1_Goos'!U$2:U$151),0)</f>
        <v>4.0151482606751587</v>
      </c>
      <c r="V116">
        <f>IFERROR(SUMIF('1_Price'!$A$5:$A$154,$A116,'1_Price'!AS$5:AS$154)/SUMIF('1_Goos'!$A$2:$A$151,'WAVG - Countries'!$A116,'1_Goos'!V$2:V$151),0)</f>
        <v>4.0449382802159999</v>
      </c>
      <c r="W116">
        <f>IFERROR(SUMIF('1_Price'!$A$5:$A$154,$A116,'1_Price'!AT$5:AT$154)/SUMIF('1_Goos'!$A$2:$A$151,'WAVG - Countries'!$A116,'1_Goos'!W$2:W$151),0)</f>
        <v>4.4525486870448505</v>
      </c>
      <c r="X116">
        <f t="shared" si="3"/>
        <v>2.6208947688625805E-2</v>
      </c>
    </row>
    <row r="118" spans="1:24" s="4" customFormat="1" x14ac:dyDescent="0.25">
      <c r="A118" s="5">
        <v>2</v>
      </c>
      <c r="B118" s="5"/>
    </row>
    <row r="120" spans="1:24" x14ac:dyDescent="0.25">
      <c r="C120">
        <v>2020</v>
      </c>
      <c r="D120">
        <v>2021</v>
      </c>
      <c r="E120">
        <v>2022</v>
      </c>
      <c r="F120">
        <v>2023</v>
      </c>
      <c r="G120">
        <v>2024</v>
      </c>
      <c r="H120">
        <v>2025</v>
      </c>
      <c r="I120">
        <v>2026</v>
      </c>
      <c r="J120">
        <v>2027</v>
      </c>
      <c r="K120">
        <v>2028</v>
      </c>
      <c r="L120">
        <v>2029</v>
      </c>
      <c r="M120">
        <v>2030</v>
      </c>
      <c r="N120">
        <v>2031</v>
      </c>
      <c r="O120">
        <v>2032</v>
      </c>
      <c r="P120">
        <v>2033</v>
      </c>
      <c r="Q120">
        <v>2034</v>
      </c>
      <c r="R120">
        <v>2035</v>
      </c>
      <c r="S120">
        <v>2036</v>
      </c>
      <c r="T120">
        <v>2037</v>
      </c>
      <c r="U120">
        <v>2038</v>
      </c>
      <c r="V120">
        <v>2039</v>
      </c>
      <c r="W120">
        <v>2040</v>
      </c>
      <c r="X120" t="s">
        <v>83</v>
      </c>
    </row>
    <row r="121" spans="1:24" x14ac:dyDescent="0.25">
      <c r="A121" t="s">
        <v>25</v>
      </c>
      <c r="B121" t="str">
        <f>VLOOKUP(A121,'DE-EN Country'!$A$1:$B$25,2,FALSE)</f>
        <v>Belgium</v>
      </c>
      <c r="C121">
        <f>IFERROR(SUMIF('2_Price'!$A$5:$A$154,$A121,'2_Price'!Z$5:Z$154)/SUMIF('2_Goos'!$A$2:$A$151,'WAVG - Countries'!$A121,'2_Goos'!C$2:C$151),0)</f>
        <v>2.3226657677887159</v>
      </c>
      <c r="D121">
        <f>IFERROR(SUMIF('2_Price'!$A$5:$A$154,$A121,'2_Price'!AA$5:AA$154)/SUMIF('2_Goos'!$A$2:$A$151,'WAVG - Countries'!$A121,'2_Goos'!D$2:D$151),0)</f>
        <v>2.3271235651986832</v>
      </c>
      <c r="E121">
        <f>IFERROR(SUMIF('2_Price'!$A$5:$A$154,$A121,'2_Price'!AB$5:AB$154)/SUMIF('2_Goos'!$A$2:$A$151,'WAVG - Countries'!$A121,'2_Goos'!E$2:E$151),0)</f>
        <v>2.4755852739592146</v>
      </c>
      <c r="F121">
        <f>IFERROR(SUMIF('2_Price'!$A$5:$A$154,$A121,'2_Price'!AC$5:AC$154)/SUMIF('2_Goos'!$A$2:$A$151,'WAVG - Countries'!$A121,'2_Goos'!F$2:F$151),0)</f>
        <v>2.5003395209702259</v>
      </c>
      <c r="G121">
        <f>IFERROR(SUMIF('2_Price'!$A$5:$A$154,$A121,'2_Price'!AD$5:AD$154)/SUMIF('2_Goos'!$A$2:$A$151,'WAVG - Countries'!$A121,'2_Goos'!G$2:G$151),0)</f>
        <v>2.5634888563198519</v>
      </c>
      <c r="H121">
        <f>IFERROR(SUMIF('2_Price'!$A$5:$A$154,$A121,'2_Price'!AE$5:AE$154)/SUMIF('2_Goos'!$A$2:$A$151,'WAVG - Countries'!$A121,'2_Goos'!H$2:H$151),0)</f>
        <v>2.6723665979626774</v>
      </c>
      <c r="I121">
        <f>IFERROR(SUMIF('2_Price'!$A$5:$A$154,$A121,'2_Price'!AF$5:AF$154)/SUMIF('2_Goos'!$A$2:$A$151,'WAVG - Countries'!$A121,'2_Goos'!I$2:I$151),0)</f>
        <v>2.7456868232475982</v>
      </c>
      <c r="J121">
        <f>IFERROR(SUMIF('2_Price'!$A$5:$A$154,$A121,'2_Price'!AG$5:AG$154)/SUMIF('2_Goos'!$A$2:$A$151,'WAVG - Countries'!$A121,'2_Goos'!J$2:J$151),0)</f>
        <v>2.754076708648634</v>
      </c>
      <c r="K121">
        <f>IFERROR(SUMIF('2_Price'!$A$5:$A$154,$A121,'2_Price'!AH$5:AH$154)/SUMIF('2_Goos'!$A$2:$A$151,'WAVG - Countries'!$A121,'2_Goos'!K$2:K$151),0)</f>
        <v>2.7905947786870859</v>
      </c>
      <c r="L121">
        <f>IFERROR(SUMIF('2_Price'!$A$5:$A$154,$A121,'2_Price'!AI$5:AI$154)/SUMIF('2_Goos'!$A$2:$A$151,'WAVG - Countries'!$A121,'2_Goos'!L$2:L$151),0)</f>
        <v>2.8663233300202182</v>
      </c>
      <c r="M121">
        <f>IFERROR(SUMIF('2_Price'!$A$5:$A$154,$A121,'2_Price'!AJ$5:AJ$154)/SUMIF('2_Goos'!$A$2:$A$151,'WAVG - Countries'!$A121,'2_Goos'!M$2:M$151),0)</f>
        <v>2.9584600112968271</v>
      </c>
      <c r="N121">
        <f>IFERROR(SUMIF('2_Price'!$A$5:$A$154,$A121,'2_Price'!AK$5:AK$154)/SUMIF('2_Goos'!$A$2:$A$151,'WAVG - Countries'!$A121,'2_Goos'!N$2:N$151),0)</f>
        <v>2.9966905574125362</v>
      </c>
      <c r="O121">
        <f>IFERROR(SUMIF('2_Price'!$A$5:$A$154,$A121,'2_Price'!AL$5:AL$154)/SUMIF('2_Goos'!$A$2:$A$151,'WAVG - Countries'!$A121,'2_Goos'!O$2:O$151),0)</f>
        <v>3.4499053687610859</v>
      </c>
      <c r="P121">
        <f>IFERROR(SUMIF('2_Price'!$A$5:$A$154,$A121,'2_Price'!AM$5:AM$154)/SUMIF('2_Goos'!$A$2:$A$151,'WAVG - Countries'!$A121,'2_Goos'!P$2:P$151),0)</f>
        <v>4.1041353587196259</v>
      </c>
      <c r="Q121">
        <f>IFERROR(SUMIF('2_Price'!$A$5:$A$154,$A121,'2_Price'!AN$5:AN$154)/SUMIF('2_Goos'!$A$2:$A$151,'WAVG - Countries'!$A121,'2_Goos'!Q$2:Q$151),0)</f>
        <v>4.1411971520335973</v>
      </c>
      <c r="R121">
        <f>IFERROR(SUMIF('2_Price'!$A$5:$A$154,$A121,'2_Price'!AO$5:AO$154)/SUMIF('2_Goos'!$A$2:$A$151,'WAVG - Countries'!$A121,'2_Goos'!R$2:R$151),0)</f>
        <v>4.2150849282303104</v>
      </c>
      <c r="S121">
        <f>IFERROR(SUMIF('2_Price'!$A$5:$A$154,$A121,'2_Price'!AP$5:AP$154)/SUMIF('2_Goos'!$A$2:$A$151,'WAVG - Countries'!$A121,'2_Goos'!S$2:S$151),0)</f>
        <v>4.8763310734321008</v>
      </c>
      <c r="T121">
        <f>IFERROR(SUMIF('2_Price'!$A$5:$A$154,$A121,'2_Price'!AQ$5:AQ$154)/SUMIF('2_Goos'!$A$2:$A$151,'WAVG - Countries'!$A121,'2_Goos'!T$2:T$151),0)</f>
        <v>5.6744996189774968</v>
      </c>
      <c r="U121">
        <f>IFERROR(SUMIF('2_Price'!$A$5:$A$154,$A121,'2_Price'!AR$5:AR$154)/SUMIF('2_Goos'!$A$2:$A$151,'WAVG - Countries'!$A121,'2_Goos'!U$2:U$151),0)</f>
        <v>6.0763058720875591</v>
      </c>
      <c r="V121">
        <f>IFERROR(SUMIF('2_Price'!$A$5:$A$154,$A121,'2_Price'!AS$5:AS$154)/SUMIF('2_Goos'!$A$2:$A$151,'WAVG - Countries'!$A121,'2_Goos'!V$2:V$151),0)</f>
        <v>6.1324393511024651</v>
      </c>
      <c r="W121">
        <f>IFERROR(SUMIF('2_Price'!$A$5:$A$154,$A121,'2_Price'!AT$5:AT$154)/SUMIF('2_Goos'!$A$2:$A$151,'WAVG - Countries'!$A121,'2_Goos'!W$2:W$151),0)</f>
        <v>6.172929857631841</v>
      </c>
      <c r="X121">
        <f>_xlfn.RRI($W$4-$C$4,C121,W121)</f>
        <v>5.0086877092732962E-2</v>
      </c>
    </row>
    <row r="122" spans="1:24" x14ac:dyDescent="0.25">
      <c r="A122" t="s">
        <v>31</v>
      </c>
      <c r="B122" t="str">
        <f>VLOOKUP(A122,'DE-EN Country'!$A$1:$B$25,2,FALSE)</f>
        <v>Denmark</v>
      </c>
      <c r="C122">
        <f>IFERROR(SUMIF('2_Price'!$A$5:$A$154,$A122,'2_Price'!Z$5:Z$154)/SUMIF('2_Goos'!$A$2:$A$151,'WAVG - Countries'!$A122,'2_Goos'!C$2:C$151),0)</f>
        <v>2.3424417319422934</v>
      </c>
      <c r="D122">
        <f>IFERROR(SUMIF('2_Price'!$A$5:$A$154,$A122,'2_Price'!AA$5:AA$154)/SUMIF('2_Goos'!$A$2:$A$151,'WAVG - Countries'!$A122,'2_Goos'!D$2:D$151),0)</f>
        <v>2.5593519478314066</v>
      </c>
      <c r="E122">
        <f>IFERROR(SUMIF('2_Price'!$A$5:$A$154,$A122,'2_Price'!AB$5:AB$154)/SUMIF('2_Goos'!$A$2:$A$151,'WAVG - Countries'!$A122,'2_Goos'!E$2:E$151),0)</f>
        <v>2.5622664130289468</v>
      </c>
      <c r="F122">
        <f>IFERROR(SUMIF('2_Price'!$A$5:$A$154,$A122,'2_Price'!AC$5:AC$154)/SUMIF('2_Goos'!$A$2:$A$151,'WAVG - Countries'!$A122,'2_Goos'!F$2:F$151),0)</f>
        <v>2.6313717981721827</v>
      </c>
      <c r="G122">
        <f>IFERROR(SUMIF('2_Price'!$A$5:$A$154,$A122,'2_Price'!AD$5:AD$154)/SUMIF('2_Goos'!$A$2:$A$151,'WAVG - Countries'!$A122,'2_Goos'!G$2:G$151),0)</f>
        <v>2.6585154484316904</v>
      </c>
      <c r="H122">
        <f>IFERROR(SUMIF('2_Price'!$A$5:$A$154,$A122,'2_Price'!AE$5:AE$154)/SUMIF('2_Goos'!$A$2:$A$151,'WAVG - Countries'!$A122,'2_Goos'!H$2:H$151),0)</f>
        <v>2.6712173037515377</v>
      </c>
      <c r="I122">
        <f>IFERROR(SUMIF('2_Price'!$A$5:$A$154,$A122,'2_Price'!AF$5:AF$154)/SUMIF('2_Goos'!$A$2:$A$151,'WAVG - Countries'!$A122,'2_Goos'!I$2:I$151),0)</f>
        <v>2.6845118523870255</v>
      </c>
      <c r="J122">
        <f>IFERROR(SUMIF('2_Price'!$A$5:$A$154,$A122,'2_Price'!AG$5:AG$154)/SUMIF('2_Goos'!$A$2:$A$151,'WAVG - Countries'!$A122,'2_Goos'!J$2:J$151),0)</f>
        <v>2.6985176398843218</v>
      </c>
      <c r="K122">
        <f>IFERROR(SUMIF('2_Price'!$A$5:$A$154,$A122,'2_Price'!AH$5:AH$154)/SUMIF('2_Goos'!$A$2:$A$151,'WAVG - Countries'!$A122,'2_Goos'!K$2:K$151),0)</f>
        <v>2.7132100796957372</v>
      </c>
      <c r="L122">
        <f>IFERROR(SUMIF('2_Price'!$A$5:$A$154,$A122,'2_Price'!AI$5:AI$154)/SUMIF('2_Goos'!$A$2:$A$151,'WAVG - Countries'!$A122,'2_Goos'!L$2:L$151),0)</f>
        <v>2.8092679596432095</v>
      </c>
      <c r="M122">
        <f>IFERROR(SUMIF('2_Price'!$A$5:$A$154,$A122,'2_Price'!AJ$5:AJ$154)/SUMIF('2_Goos'!$A$2:$A$151,'WAVG - Countries'!$A122,'2_Goos'!M$2:M$151),0)</f>
        <v>2.952270112427847</v>
      </c>
      <c r="N122">
        <f>IFERROR(SUMIF('2_Price'!$A$5:$A$154,$A122,'2_Price'!AK$5:AK$154)/SUMIF('2_Goos'!$A$2:$A$151,'WAVG - Countries'!$A122,'2_Goos'!N$2:N$151),0)</f>
        <v>3.023814590349386</v>
      </c>
      <c r="O122">
        <f>IFERROR(SUMIF('2_Price'!$A$5:$A$154,$A122,'2_Price'!AL$5:AL$154)/SUMIF('2_Goos'!$A$2:$A$151,'WAVG - Countries'!$A122,'2_Goos'!O$2:O$151),0)</f>
        <v>3.1248086515374323</v>
      </c>
      <c r="P122">
        <f>IFERROR(SUMIF('2_Price'!$A$5:$A$154,$A122,'2_Price'!AM$5:AM$154)/SUMIF('2_Goos'!$A$2:$A$151,'WAVG - Countries'!$A122,'2_Goos'!P$2:P$151),0)</f>
        <v>3.2114939484927372</v>
      </c>
      <c r="Q122">
        <f>IFERROR(SUMIF('2_Price'!$A$5:$A$154,$A122,'2_Price'!AN$5:AN$154)/SUMIF('2_Goos'!$A$2:$A$151,'WAVG - Countries'!$A122,'2_Goos'!Q$2:Q$151),0)</f>
        <v>3.573641696699001</v>
      </c>
      <c r="R122">
        <f>IFERROR(SUMIF('2_Price'!$A$5:$A$154,$A122,'2_Price'!AO$5:AO$154)/SUMIF('2_Goos'!$A$2:$A$151,'WAVG - Countries'!$A122,'2_Goos'!R$2:R$151),0)</f>
        <v>3.6188625159708385</v>
      </c>
      <c r="S122">
        <f>IFERROR(SUMIF('2_Price'!$A$5:$A$154,$A122,'2_Price'!AP$5:AP$154)/SUMIF('2_Goos'!$A$2:$A$151,'WAVG - Countries'!$A122,'2_Goos'!S$2:S$151),0)</f>
        <v>3.6947319586366745</v>
      </c>
      <c r="T122">
        <f>IFERROR(SUMIF('2_Price'!$A$5:$A$154,$A122,'2_Price'!AQ$5:AQ$154)/SUMIF('2_Goos'!$A$2:$A$151,'WAVG - Countries'!$A122,'2_Goos'!T$2:T$151),0)</f>
        <v>3.7169317377833422</v>
      </c>
      <c r="U122">
        <f>IFERROR(SUMIF('2_Price'!$A$5:$A$154,$A122,'2_Price'!AR$5:AR$154)/SUMIF('2_Goos'!$A$2:$A$151,'WAVG - Countries'!$A122,'2_Goos'!U$2:U$151),0)</f>
        <v>4.3788727813751853</v>
      </c>
      <c r="V122">
        <f>IFERROR(SUMIF('2_Price'!$A$5:$A$154,$A122,'2_Price'!AS$5:AS$154)/SUMIF('2_Goos'!$A$2:$A$151,'WAVG - Countries'!$A122,'2_Goos'!V$2:V$151),0)</f>
        <v>4.4062314461734129</v>
      </c>
      <c r="W122">
        <f>IFERROR(SUMIF('2_Price'!$A$5:$A$154,$A122,'2_Price'!AT$5:AT$154)/SUMIF('2_Goos'!$A$2:$A$151,'WAVG - Countries'!$A122,'2_Goos'!W$2:W$151),0)</f>
        <v>4.4452022581279955</v>
      </c>
      <c r="X122">
        <f t="shared" ref="X122:X126" si="4">_xlfn.RRI($W$4-$C$4,C122,W122)</f>
        <v>3.255010806625358E-2</v>
      </c>
    </row>
    <row r="123" spans="1:24" x14ac:dyDescent="0.25">
      <c r="A123" t="s">
        <v>32</v>
      </c>
      <c r="B123" t="str">
        <f>VLOOKUP(A123,'DE-EN Country'!$A$1:$B$25,2,FALSE)</f>
        <v>Germany</v>
      </c>
      <c r="C123">
        <f>IFERROR(SUMIF('2_Price'!$A$5:$A$154,$A123,'2_Price'!Z$5:Z$154)/SUMIF('2_Goos'!$A$2:$A$151,'WAVG - Countries'!$A123,'2_Goos'!C$2:C$151),0)</f>
        <v>0.78175447157786271</v>
      </c>
      <c r="D123">
        <f>IFERROR(SUMIF('2_Price'!$A$5:$A$154,$A123,'2_Price'!AA$5:AA$154)/SUMIF('2_Goos'!$A$2:$A$151,'WAVG - Countries'!$A123,'2_Goos'!D$2:D$151),0)</f>
        <v>0.79481284330300583</v>
      </c>
      <c r="E123">
        <f>IFERROR(SUMIF('2_Price'!$A$5:$A$154,$A123,'2_Price'!AB$5:AB$154)/SUMIF('2_Goos'!$A$2:$A$151,'WAVG - Countries'!$A123,'2_Goos'!E$2:E$151),0)</f>
        <v>0.79615661036373375</v>
      </c>
      <c r="F123">
        <f>IFERROR(SUMIF('2_Price'!$A$5:$A$154,$A123,'2_Price'!AC$5:AC$154)/SUMIF('2_Goos'!$A$2:$A$151,'WAVG - Countries'!$A123,'2_Goos'!F$2:F$151),0)</f>
        <v>0.80213040710355776</v>
      </c>
      <c r="G123">
        <f>IFERROR(SUMIF('2_Price'!$A$5:$A$154,$A123,'2_Price'!AD$5:AD$154)/SUMIF('2_Goos'!$A$2:$A$151,'WAVG - Countries'!$A123,'2_Goos'!G$2:G$151),0)</f>
        <v>0.95470702736181834</v>
      </c>
      <c r="H123">
        <f>IFERROR(SUMIF('2_Price'!$A$5:$A$154,$A123,'2_Price'!AE$5:AE$154)/SUMIF('2_Goos'!$A$2:$A$151,'WAVG - Countries'!$A123,'2_Goos'!H$2:H$151),0)</f>
        <v>1.0288715968686759</v>
      </c>
      <c r="I123">
        <f>IFERROR(SUMIF('2_Price'!$A$5:$A$154,$A123,'2_Price'!AF$5:AF$154)/SUMIF('2_Goos'!$A$2:$A$151,'WAVG - Countries'!$A123,'2_Goos'!I$2:I$151),0)</f>
        <v>1.1407245874857339</v>
      </c>
      <c r="J123">
        <f>IFERROR(SUMIF('2_Price'!$A$5:$A$154,$A123,'2_Price'!AG$5:AG$154)/SUMIF('2_Goos'!$A$2:$A$151,'WAVG - Countries'!$A123,'2_Goos'!J$2:J$151),0)</f>
        <v>1.4694535328579241</v>
      </c>
      <c r="K123">
        <f>IFERROR(SUMIF('2_Price'!$A$5:$A$154,$A123,'2_Price'!AH$5:AH$154)/SUMIF('2_Goos'!$A$2:$A$151,'WAVG - Countries'!$A123,'2_Goos'!K$2:K$151),0)</f>
        <v>1.6568642812916354</v>
      </c>
      <c r="L123">
        <f>IFERROR(SUMIF('2_Price'!$A$5:$A$154,$A123,'2_Price'!AI$5:AI$154)/SUMIF('2_Goos'!$A$2:$A$151,'WAVG - Countries'!$A123,'2_Goos'!L$2:L$151),0)</f>
        <v>1.7314215153069901</v>
      </c>
      <c r="M123">
        <f>IFERROR(SUMIF('2_Price'!$A$5:$A$154,$A123,'2_Price'!AJ$5:AJ$154)/SUMIF('2_Goos'!$A$2:$A$151,'WAVG - Countries'!$A123,'2_Goos'!M$2:M$151),0)</f>
        <v>1.7314215153069905</v>
      </c>
      <c r="N123">
        <f>IFERROR(SUMIF('2_Price'!$A$5:$A$154,$A123,'2_Price'!AK$5:AK$154)/SUMIF('2_Goos'!$A$2:$A$151,'WAVG - Countries'!$A123,'2_Goos'!N$2:N$151),0)</f>
        <v>1.7314215153069905</v>
      </c>
      <c r="O123">
        <f>IFERROR(SUMIF('2_Price'!$A$5:$A$154,$A123,'2_Price'!AL$5:AL$154)/SUMIF('2_Goos'!$A$2:$A$151,'WAVG - Countries'!$A123,'2_Goos'!O$2:O$151),0)</f>
        <v>1.7455837031204813</v>
      </c>
      <c r="P123">
        <f>IFERROR(SUMIF('2_Price'!$A$5:$A$154,$A123,'2_Price'!AM$5:AM$154)/SUMIF('2_Goos'!$A$2:$A$151,'WAVG - Countries'!$A123,'2_Goos'!P$2:P$151),0)</f>
        <v>1.7650458570528587</v>
      </c>
      <c r="Q123">
        <f>IFERROR(SUMIF('2_Price'!$A$5:$A$154,$A123,'2_Price'!AN$5:AN$154)/SUMIF('2_Goos'!$A$2:$A$151,'WAVG - Countries'!$A123,'2_Goos'!Q$2:Q$151),0)</f>
        <v>1.8956743160239673</v>
      </c>
      <c r="R123">
        <f>IFERROR(SUMIF('2_Price'!$A$5:$A$154,$A123,'2_Price'!AO$5:AO$154)/SUMIF('2_Goos'!$A$2:$A$151,'WAVG - Countries'!$A123,'2_Goos'!R$2:R$151),0)</f>
        <v>1.9488920958252423</v>
      </c>
      <c r="S123">
        <f>IFERROR(SUMIF('2_Price'!$A$5:$A$154,$A123,'2_Price'!AP$5:AP$154)/SUMIF('2_Goos'!$A$2:$A$151,'WAVG - Countries'!$A123,'2_Goos'!S$2:S$151),0)</f>
        <v>1.9966791179570897</v>
      </c>
      <c r="T123">
        <f>IFERROR(SUMIF('2_Price'!$A$5:$A$154,$A123,'2_Price'!AQ$5:AQ$154)/SUMIF('2_Goos'!$A$2:$A$151,'WAVG - Countries'!$A123,'2_Goos'!T$2:T$151),0)</f>
        <v>2.0379554114917222</v>
      </c>
      <c r="U123">
        <f>IFERROR(SUMIF('2_Price'!$A$5:$A$154,$A123,'2_Price'!AR$5:AR$154)/SUMIF('2_Goos'!$A$2:$A$151,'WAVG - Countries'!$A123,'2_Goos'!U$2:U$151),0)</f>
        <v>2.3106388473355932</v>
      </c>
      <c r="V123">
        <f>IFERROR(SUMIF('2_Price'!$A$5:$A$154,$A123,'2_Price'!AS$5:AS$154)/SUMIF('2_Goos'!$A$2:$A$151,'WAVG - Countries'!$A123,'2_Goos'!V$2:V$151),0)</f>
        <v>2.3241866710136594</v>
      </c>
      <c r="W123">
        <f>IFERROR(SUMIF('2_Price'!$A$5:$A$154,$A123,'2_Price'!AT$5:AT$154)/SUMIF('2_Goos'!$A$2:$A$151,'WAVG - Countries'!$A123,'2_Goos'!W$2:W$151),0)</f>
        <v>2.3382364571130494</v>
      </c>
      <c r="X123">
        <f t="shared" si="4"/>
        <v>5.6308811701269557E-2</v>
      </c>
    </row>
    <row r="124" spans="1:24" x14ac:dyDescent="0.25">
      <c r="A124" t="s">
        <v>33</v>
      </c>
      <c r="B124" t="str">
        <f>VLOOKUP(A124,'DE-EN Country'!$A$1:$B$25,2,FALSE)</f>
        <v>Estonia</v>
      </c>
      <c r="C124">
        <f>IFERROR(SUMIF('2_Price'!$A$5:$A$154,$A124,'2_Price'!Z$5:Z$154)/SUMIF('2_Goos'!$A$2:$A$151,'WAVG - Countries'!$A124,'2_Goos'!C$2:C$151),0)</f>
        <v>1.0889380793405359</v>
      </c>
      <c r="D124">
        <f>IFERROR(SUMIF('2_Price'!$A$5:$A$154,$A124,'2_Price'!AA$5:AA$154)/SUMIF('2_Goos'!$A$2:$A$151,'WAVG - Countries'!$A124,'2_Goos'!D$2:D$151),0)</f>
        <v>1.0932778246504944</v>
      </c>
      <c r="E124">
        <f>IFERROR(SUMIF('2_Price'!$A$5:$A$154,$A124,'2_Price'!AB$5:AB$154)/SUMIF('2_Goos'!$A$2:$A$151,'WAVG - Countries'!$A124,'2_Goos'!E$2:E$151),0)</f>
        <v>1.1113178772236227</v>
      </c>
      <c r="F124">
        <f>IFERROR(SUMIF('2_Price'!$A$5:$A$154,$A124,'2_Price'!AC$5:AC$154)/SUMIF('2_Goos'!$A$2:$A$151,'WAVG - Countries'!$A124,'2_Goos'!F$2:F$151),0)</f>
        <v>1.1113178772236225</v>
      </c>
      <c r="G124">
        <f>IFERROR(SUMIF('2_Price'!$A$5:$A$154,$A124,'2_Price'!AD$5:AD$154)/SUMIF('2_Goos'!$A$2:$A$151,'WAVG - Countries'!$A124,'2_Goos'!G$2:G$151),0)</f>
        <v>1.1113178772236225</v>
      </c>
      <c r="H124">
        <f>IFERROR(SUMIF('2_Price'!$A$5:$A$154,$A124,'2_Price'!AE$5:AE$154)/SUMIF('2_Goos'!$A$2:$A$151,'WAVG - Countries'!$A124,'2_Goos'!H$2:H$151),0)</f>
        <v>1.1137372047124505</v>
      </c>
      <c r="I124">
        <f>IFERROR(SUMIF('2_Price'!$A$5:$A$154,$A124,'2_Price'!AF$5:AF$154)/SUMIF('2_Goos'!$A$2:$A$151,'WAVG - Countries'!$A124,'2_Goos'!I$2:I$151),0)</f>
        <v>1.1138574774471011</v>
      </c>
      <c r="J124">
        <f>IFERROR(SUMIF('2_Price'!$A$5:$A$154,$A124,'2_Price'!AG$5:AG$154)/SUMIF('2_Goos'!$A$2:$A$151,'WAVG - Countries'!$A124,'2_Goos'!J$2:J$151),0)</f>
        <v>1.1232634104668742</v>
      </c>
      <c r="K124">
        <f>IFERROR(SUMIF('2_Price'!$A$5:$A$154,$A124,'2_Price'!AH$5:AH$154)/SUMIF('2_Goos'!$A$2:$A$151,'WAVG - Countries'!$A124,'2_Goos'!K$2:K$151),0)</f>
        <v>1.236412397998625</v>
      </c>
      <c r="L124">
        <f>IFERROR(SUMIF('2_Price'!$A$5:$A$154,$A124,'2_Price'!AI$5:AI$154)/SUMIF('2_Goos'!$A$2:$A$151,'WAVG - Countries'!$A124,'2_Goos'!L$2:L$151),0)</f>
        <v>1.4124521341736822</v>
      </c>
      <c r="M124">
        <f>IFERROR(SUMIF('2_Price'!$A$5:$A$154,$A124,'2_Price'!AJ$5:AJ$154)/SUMIF('2_Goos'!$A$2:$A$151,'WAVG - Countries'!$A124,'2_Goos'!M$2:M$151),0)</f>
        <v>1.4896922189301458</v>
      </c>
      <c r="N124">
        <f>IFERROR(SUMIF('2_Price'!$A$5:$A$154,$A124,'2_Price'!AK$5:AK$154)/SUMIF('2_Goos'!$A$2:$A$151,'WAVG - Countries'!$A124,'2_Goos'!N$2:N$151),0)</f>
        <v>1.4902389513924836</v>
      </c>
      <c r="O124">
        <f>IFERROR(SUMIF('2_Price'!$A$5:$A$154,$A124,'2_Price'!AL$5:AL$154)/SUMIF('2_Goos'!$A$2:$A$151,'WAVG - Countries'!$A124,'2_Goos'!O$2:O$151),0)</f>
        <v>1.4906502510723616</v>
      </c>
      <c r="P124">
        <f>IFERROR(SUMIF('2_Price'!$A$5:$A$154,$A124,'2_Price'!AM$5:AM$154)/SUMIF('2_Goos'!$A$2:$A$151,'WAVG - Countries'!$A124,'2_Goos'!P$2:P$151),0)</f>
        <v>1.5037869755415247</v>
      </c>
      <c r="Q124">
        <f>IFERROR(SUMIF('2_Price'!$A$5:$A$154,$A124,'2_Price'!AN$5:AN$154)/SUMIF('2_Goos'!$A$2:$A$151,'WAVG - Countries'!$A124,'2_Goos'!Q$2:Q$151),0)</f>
        <v>1.8413871727757005</v>
      </c>
      <c r="R124">
        <f>IFERROR(SUMIF('2_Price'!$A$5:$A$154,$A124,'2_Price'!AO$5:AO$154)/SUMIF('2_Goos'!$A$2:$A$151,'WAVG - Countries'!$A124,'2_Goos'!R$2:R$151),0)</f>
        <v>2.5399735585870773</v>
      </c>
      <c r="S124">
        <f>IFERROR(SUMIF('2_Price'!$A$5:$A$154,$A124,'2_Price'!AP$5:AP$154)/SUMIF('2_Goos'!$A$2:$A$151,'WAVG - Countries'!$A124,'2_Goos'!S$2:S$151),0)</f>
        <v>2.7076894835215786</v>
      </c>
      <c r="T124">
        <f>IFERROR(SUMIF('2_Price'!$A$5:$A$154,$A124,'2_Price'!AQ$5:AQ$154)/SUMIF('2_Goos'!$A$2:$A$151,'WAVG - Countries'!$A124,'2_Goos'!T$2:T$151),0)</f>
        <v>3.0048402001867824</v>
      </c>
      <c r="U124">
        <f>IFERROR(SUMIF('2_Price'!$A$5:$A$154,$A124,'2_Price'!AR$5:AR$154)/SUMIF('2_Goos'!$A$2:$A$151,'WAVG - Countries'!$A124,'2_Goos'!U$2:U$151),0)</f>
        <v>3.1718438222322982</v>
      </c>
      <c r="V124">
        <f>IFERROR(SUMIF('2_Price'!$A$5:$A$154,$A124,'2_Price'!AS$5:AS$154)/SUMIF('2_Goos'!$A$2:$A$151,'WAVG - Countries'!$A124,'2_Goos'!V$2:V$151),0)</f>
        <v>3.2038830384278096</v>
      </c>
      <c r="W124">
        <f>IFERROR(SUMIF('2_Price'!$A$5:$A$154,$A124,'2_Price'!AT$5:AT$154)/SUMIF('2_Goos'!$A$2:$A$151,'WAVG - Countries'!$A124,'2_Goos'!W$2:W$151),0)</f>
        <v>3.203907899061476</v>
      </c>
      <c r="X124">
        <f t="shared" si="4"/>
        <v>5.5440710791028636E-2</v>
      </c>
    </row>
    <row r="125" spans="1:24" x14ac:dyDescent="0.25">
      <c r="A125" t="s">
        <v>34</v>
      </c>
      <c r="B125" t="str">
        <f>VLOOKUP(A125,'DE-EN Country'!$A$1:$B$25,2,FALSE)</f>
        <v>Finland</v>
      </c>
      <c r="C125">
        <f>IFERROR(SUMIF('2_Price'!$A$5:$A$154,$A125,'2_Price'!Z$5:Z$154)/SUMIF('2_Goos'!$A$2:$A$151,'WAVG - Countries'!$A125,'2_Goos'!C$2:C$151),0)</f>
        <v>0.63657460190687709</v>
      </c>
      <c r="D125">
        <f>IFERROR(SUMIF('2_Price'!$A$5:$A$154,$A125,'2_Price'!AA$5:AA$154)/SUMIF('2_Goos'!$A$2:$A$151,'WAVG - Countries'!$A125,'2_Goos'!D$2:D$151),0)</f>
        <v>0.68177977815622492</v>
      </c>
      <c r="E125">
        <f>IFERROR(SUMIF('2_Price'!$A$5:$A$154,$A125,'2_Price'!AB$5:AB$154)/SUMIF('2_Goos'!$A$2:$A$151,'WAVG - Countries'!$A125,'2_Goos'!E$2:E$151),0)</f>
        <v>0.72557222431353019</v>
      </c>
      <c r="F125">
        <f>IFERROR(SUMIF('2_Price'!$A$5:$A$154,$A125,'2_Price'!AC$5:AC$154)/SUMIF('2_Goos'!$A$2:$A$151,'WAVG - Countries'!$A125,'2_Goos'!F$2:F$151),0)</f>
        <v>0.80407345152690446</v>
      </c>
      <c r="G125">
        <f>IFERROR(SUMIF('2_Price'!$A$5:$A$154,$A125,'2_Price'!AD$5:AD$154)/SUMIF('2_Goos'!$A$2:$A$151,'WAVG - Countries'!$A125,'2_Goos'!G$2:G$151),0)</f>
        <v>0.84605553567755432</v>
      </c>
      <c r="H125">
        <f>IFERROR(SUMIF('2_Price'!$A$5:$A$154,$A125,'2_Price'!AE$5:AE$154)/SUMIF('2_Goos'!$A$2:$A$151,'WAVG - Countries'!$A125,'2_Goos'!H$2:H$151),0)</f>
        <v>0.90703119473182903</v>
      </c>
      <c r="I125">
        <f>IFERROR(SUMIF('2_Price'!$A$5:$A$154,$A125,'2_Price'!AF$5:AF$154)/SUMIF('2_Goos'!$A$2:$A$151,'WAVG - Countries'!$A125,'2_Goos'!I$2:I$151),0)</f>
        <v>0.99461479971925293</v>
      </c>
      <c r="J125">
        <f>IFERROR(SUMIF('2_Price'!$A$5:$A$154,$A125,'2_Price'!AG$5:AG$154)/SUMIF('2_Goos'!$A$2:$A$151,'WAVG - Countries'!$A125,'2_Goos'!J$2:J$151),0)</f>
        <v>1.0094755412670067</v>
      </c>
      <c r="K125">
        <f>IFERROR(SUMIF('2_Price'!$A$5:$A$154,$A125,'2_Price'!AH$5:AH$154)/SUMIF('2_Goos'!$A$2:$A$151,'WAVG - Countries'!$A125,'2_Goos'!K$2:K$151),0)</f>
        <v>1.0703724258515395</v>
      </c>
      <c r="L125">
        <f>IFERROR(SUMIF('2_Price'!$A$5:$A$154,$A125,'2_Price'!AI$5:AI$154)/SUMIF('2_Goos'!$A$2:$A$151,'WAVG - Countries'!$A125,'2_Goos'!L$2:L$151),0)</f>
        <v>1.1163357321908454</v>
      </c>
      <c r="M125">
        <f>IFERROR(SUMIF('2_Price'!$A$5:$A$154,$A125,'2_Price'!AJ$5:AJ$154)/SUMIF('2_Goos'!$A$2:$A$151,'WAVG - Countries'!$A125,'2_Goos'!M$2:M$151),0)</f>
        <v>1.1748738129861589</v>
      </c>
      <c r="N125">
        <f>IFERROR(SUMIF('2_Price'!$A$5:$A$154,$A125,'2_Price'!AK$5:AK$154)/SUMIF('2_Goos'!$A$2:$A$151,'WAVG - Countries'!$A125,'2_Goos'!N$2:N$151),0)</f>
        <v>1.262006608139993</v>
      </c>
      <c r="O125">
        <f>IFERROR(SUMIF('2_Price'!$A$5:$A$154,$A125,'2_Price'!AL$5:AL$154)/SUMIF('2_Goos'!$A$2:$A$151,'WAVG - Countries'!$A125,'2_Goos'!O$2:O$151),0)</f>
        <v>1.3963897868308732</v>
      </c>
      <c r="P125">
        <f>IFERROR(SUMIF('2_Price'!$A$5:$A$154,$A125,'2_Price'!AM$5:AM$154)/SUMIF('2_Goos'!$A$2:$A$151,'WAVG - Countries'!$A125,'2_Goos'!P$2:P$151),0)</f>
        <v>1.436356260617375</v>
      </c>
      <c r="Q125">
        <f>IFERROR(SUMIF('2_Price'!$A$5:$A$154,$A125,'2_Price'!AN$5:AN$154)/SUMIF('2_Goos'!$A$2:$A$151,'WAVG - Countries'!$A125,'2_Goos'!Q$2:Q$151),0)</f>
        <v>1.4364494459663637</v>
      </c>
      <c r="R125">
        <f>IFERROR(SUMIF('2_Price'!$A$5:$A$154,$A125,'2_Price'!AO$5:AO$154)/SUMIF('2_Goos'!$A$2:$A$151,'WAVG - Countries'!$A125,'2_Goos'!R$2:R$151),0)</f>
        <v>1.6401602063229985</v>
      </c>
      <c r="S125">
        <f>IFERROR(SUMIF('2_Price'!$A$5:$A$154,$A125,'2_Price'!AP$5:AP$154)/SUMIF('2_Goos'!$A$2:$A$151,'WAVG - Countries'!$A125,'2_Goos'!S$2:S$151),0)</f>
        <v>1.7015691482097344</v>
      </c>
      <c r="T125">
        <f>IFERROR(SUMIF('2_Price'!$A$5:$A$154,$A125,'2_Price'!AQ$5:AQ$154)/SUMIF('2_Goos'!$A$2:$A$151,'WAVG - Countries'!$A125,'2_Goos'!T$2:T$151),0)</f>
        <v>1.8350734816745002</v>
      </c>
      <c r="U125">
        <f>IFERROR(SUMIF('2_Price'!$A$5:$A$154,$A125,'2_Price'!AR$5:AR$154)/SUMIF('2_Goos'!$A$2:$A$151,'WAVG - Countries'!$A125,'2_Goos'!U$2:U$151),0)</f>
        <v>1.8972588327461433</v>
      </c>
      <c r="V125">
        <f>IFERROR(SUMIF('2_Price'!$A$5:$A$154,$A125,'2_Price'!AS$5:AS$154)/SUMIF('2_Goos'!$A$2:$A$151,'WAVG - Countries'!$A125,'2_Goos'!V$2:V$151),0)</f>
        <v>2.099269501708243</v>
      </c>
      <c r="W125">
        <f>IFERROR(SUMIF('2_Price'!$A$5:$A$154,$A125,'2_Price'!AT$5:AT$154)/SUMIF('2_Goos'!$A$2:$A$151,'WAVG - Countries'!$A125,'2_Goos'!W$2:W$151),0)</f>
        <v>2.2719487528078712</v>
      </c>
      <c r="X125">
        <f t="shared" si="4"/>
        <v>6.5681584923165337E-2</v>
      </c>
    </row>
    <row r="126" spans="1:24" x14ac:dyDescent="0.25">
      <c r="A126" t="s">
        <v>35</v>
      </c>
      <c r="B126" t="str">
        <f>VLOOKUP(A126,'DE-EN Country'!$A$1:$B$25,2,FALSE)</f>
        <v>France</v>
      </c>
      <c r="C126">
        <f>IFERROR(SUMIF('2_Price'!$A$5:$A$154,$A126,'2_Price'!Z$5:Z$154)/SUMIF('2_Goos'!$A$2:$A$151,'WAVG - Countries'!$A126,'2_Goos'!C$2:C$151),0)</f>
        <v>0.91579676895607576</v>
      </c>
      <c r="D126">
        <f>IFERROR(SUMIF('2_Price'!$A$5:$A$154,$A126,'2_Price'!AA$5:AA$154)/SUMIF('2_Goos'!$A$2:$A$151,'WAVG - Countries'!$A126,'2_Goos'!D$2:D$151),0)</f>
        <v>0.92468910191163078</v>
      </c>
      <c r="E126">
        <f>IFERROR(SUMIF('2_Price'!$A$5:$A$154,$A126,'2_Price'!AB$5:AB$154)/SUMIF('2_Goos'!$A$2:$A$151,'WAVG - Countries'!$A126,'2_Goos'!E$2:E$151),0)</f>
        <v>0.98129831829915604</v>
      </c>
      <c r="F126">
        <f>IFERROR(SUMIF('2_Price'!$A$5:$A$154,$A126,'2_Price'!AC$5:AC$154)/SUMIF('2_Goos'!$A$2:$A$151,'WAVG - Countries'!$A126,'2_Goos'!F$2:F$151),0)</f>
        <v>1.0074612359529773</v>
      </c>
      <c r="G126">
        <f>IFERROR(SUMIF('2_Price'!$A$5:$A$154,$A126,'2_Price'!AD$5:AD$154)/SUMIF('2_Goos'!$A$2:$A$151,'WAVG - Countries'!$A126,'2_Goos'!G$2:G$151),0)</f>
        <v>1.0240851444961967</v>
      </c>
      <c r="H126">
        <f>IFERROR(SUMIF('2_Price'!$A$5:$A$154,$A126,'2_Price'!AE$5:AE$154)/SUMIF('2_Goos'!$A$2:$A$151,'WAVG - Countries'!$A126,'2_Goos'!H$2:H$151),0)</f>
        <v>1.0916693308002083</v>
      </c>
      <c r="I126">
        <f>IFERROR(SUMIF('2_Price'!$A$5:$A$154,$A126,'2_Price'!AF$5:AF$154)/SUMIF('2_Goos'!$A$2:$A$151,'WAVG - Countries'!$A126,'2_Goos'!I$2:I$151),0)</f>
        <v>1.1807860626903175</v>
      </c>
      <c r="J126">
        <f>IFERROR(SUMIF('2_Price'!$A$5:$A$154,$A126,'2_Price'!AG$5:AG$154)/SUMIF('2_Goos'!$A$2:$A$151,'WAVG - Countries'!$A126,'2_Goos'!J$2:J$151),0)</f>
        <v>1.2397199290855747</v>
      </c>
      <c r="K126">
        <f>IFERROR(SUMIF('2_Price'!$A$5:$A$154,$A126,'2_Price'!AH$5:AH$154)/SUMIF('2_Goos'!$A$2:$A$151,'WAVG - Countries'!$A126,'2_Goos'!K$2:K$151),0)</f>
        <v>1.4050537761946984</v>
      </c>
      <c r="L126">
        <f>IFERROR(SUMIF('2_Price'!$A$5:$A$154,$A126,'2_Price'!AI$5:AI$154)/SUMIF('2_Goos'!$A$2:$A$151,'WAVG - Countries'!$A126,'2_Goos'!L$2:L$151),0)</f>
        <v>1.4272503766622899</v>
      </c>
      <c r="M126">
        <f>IFERROR(SUMIF('2_Price'!$A$5:$A$154,$A126,'2_Price'!AJ$5:AJ$154)/SUMIF('2_Goos'!$A$2:$A$151,'WAVG - Countries'!$A126,'2_Goos'!M$2:M$151),0)</f>
        <v>1.6559414653788851</v>
      </c>
      <c r="N126">
        <f>IFERROR(SUMIF('2_Price'!$A$5:$A$154,$A126,'2_Price'!AK$5:AK$154)/SUMIF('2_Goos'!$A$2:$A$151,'WAVG - Countries'!$A126,'2_Goos'!N$2:N$151),0)</f>
        <v>1.6814312727449272</v>
      </c>
      <c r="O126">
        <f>IFERROR(SUMIF('2_Price'!$A$5:$A$154,$A126,'2_Price'!AL$5:AL$154)/SUMIF('2_Goos'!$A$2:$A$151,'WAVG - Countries'!$A126,'2_Goos'!O$2:O$151),0)</f>
        <v>1.7468857058243341</v>
      </c>
      <c r="P126">
        <f>IFERROR(SUMIF('2_Price'!$A$5:$A$154,$A126,'2_Price'!AM$5:AM$154)/SUMIF('2_Goos'!$A$2:$A$151,'WAVG - Countries'!$A126,'2_Goos'!P$2:P$151),0)</f>
        <v>1.7898745455967466</v>
      </c>
      <c r="Q126">
        <f>IFERROR(SUMIF('2_Price'!$A$5:$A$154,$A126,'2_Price'!AN$5:AN$154)/SUMIF('2_Goos'!$A$2:$A$151,'WAVG - Countries'!$A126,'2_Goos'!Q$2:Q$151),0)</f>
        <v>1.8512415086874798</v>
      </c>
      <c r="R126">
        <f>IFERROR(SUMIF('2_Price'!$A$5:$A$154,$A126,'2_Price'!AO$5:AO$154)/SUMIF('2_Goos'!$A$2:$A$151,'WAVG - Countries'!$A126,'2_Goos'!R$2:R$151),0)</f>
        <v>2.0861728171866192</v>
      </c>
      <c r="S126">
        <f>IFERROR(SUMIF('2_Price'!$A$5:$A$154,$A126,'2_Price'!AP$5:AP$154)/SUMIF('2_Goos'!$A$2:$A$151,'WAVG - Countries'!$A126,'2_Goos'!S$2:S$151),0)</f>
        <v>2.2692606169883072</v>
      </c>
      <c r="T126">
        <f>IFERROR(SUMIF('2_Price'!$A$5:$A$154,$A126,'2_Price'!AQ$5:AQ$154)/SUMIF('2_Goos'!$A$2:$A$151,'WAVG - Countries'!$A126,'2_Goos'!T$2:T$151),0)</f>
        <v>2.3771595453788028</v>
      </c>
      <c r="U126">
        <f>IFERROR(SUMIF('2_Price'!$A$5:$A$154,$A126,'2_Price'!AR$5:AR$154)/SUMIF('2_Goos'!$A$2:$A$151,'WAVG - Countries'!$A126,'2_Goos'!U$2:U$151),0)</f>
        <v>2.4980884373374868</v>
      </c>
      <c r="V126">
        <f>IFERROR(SUMIF('2_Price'!$A$5:$A$154,$A126,'2_Price'!AS$5:AS$154)/SUMIF('2_Goos'!$A$2:$A$151,'WAVG - Countries'!$A126,'2_Goos'!V$2:V$151),0)</f>
        <v>2.6149161799019174</v>
      </c>
      <c r="W126">
        <f>IFERROR(SUMIF('2_Price'!$A$5:$A$154,$A126,'2_Price'!AT$5:AT$154)/SUMIF('2_Goos'!$A$2:$A$151,'WAVG - Countries'!$A126,'2_Goos'!W$2:W$151),0)</f>
        <v>2.9000643083016895</v>
      </c>
      <c r="X126">
        <f t="shared" si="4"/>
        <v>5.9327937631202143E-2</v>
      </c>
    </row>
    <row r="127" spans="1:24" x14ac:dyDescent="0.25">
      <c r="A127" t="s">
        <v>36</v>
      </c>
      <c r="B127" t="str">
        <f>VLOOKUP(A127,'DE-EN Country'!$A$1:$B$25,2,FALSE)</f>
        <v>Greece</v>
      </c>
      <c r="C127">
        <f>IFERROR(SUMIF('2_Price'!$A$5:$A$154,$A127,'2_Price'!Z$5:Z$154)/SUMIF('2_Goos'!$A$2:$A$151,'WAVG - Countries'!$A127,'2_Goos'!C$2:C$151),0)</f>
        <v>0</v>
      </c>
      <c r="D127">
        <f>IFERROR(SUMIF('2_Price'!$A$5:$A$154,$A127,'2_Price'!AA$5:AA$154)/SUMIF('2_Goos'!$A$2:$A$151,'WAVG - Countries'!$A127,'2_Goos'!D$2:D$151),0)</f>
        <v>0</v>
      </c>
      <c r="E127">
        <f>IFERROR(SUMIF('2_Price'!$A$5:$A$154,$A127,'2_Price'!AB$5:AB$154)/SUMIF('2_Goos'!$A$2:$A$151,'WAVG - Countries'!$A127,'2_Goos'!E$2:E$151),0)</f>
        <v>0</v>
      </c>
      <c r="F127">
        <f>IFERROR(SUMIF('2_Price'!$A$5:$A$154,$A127,'2_Price'!AC$5:AC$154)/SUMIF('2_Goos'!$A$2:$A$151,'WAVG - Countries'!$A127,'2_Goos'!F$2:F$151),0)</f>
        <v>0</v>
      </c>
      <c r="G127">
        <f>IFERROR(SUMIF('2_Price'!$A$5:$A$154,$A127,'2_Price'!AD$5:AD$154)/SUMIF('2_Goos'!$A$2:$A$151,'WAVG - Countries'!$A127,'2_Goos'!G$2:G$151),0)</f>
        <v>0</v>
      </c>
      <c r="H127">
        <f>IFERROR(SUMIF('2_Price'!$A$5:$A$154,$A127,'2_Price'!AE$5:AE$154)/SUMIF('2_Goos'!$A$2:$A$151,'WAVG - Countries'!$A127,'2_Goos'!H$2:H$151),0)</f>
        <v>3.6733605660070197</v>
      </c>
      <c r="I127">
        <f>IFERROR(SUMIF('2_Price'!$A$5:$A$154,$A127,'2_Price'!AF$5:AF$154)/SUMIF('2_Goos'!$A$2:$A$151,'WAVG - Countries'!$A127,'2_Goos'!I$2:I$151),0)</f>
        <v>3.7240587000561831</v>
      </c>
      <c r="J127">
        <f>IFERROR(SUMIF('2_Price'!$A$5:$A$154,$A127,'2_Price'!AG$5:AG$154)/SUMIF('2_Goos'!$A$2:$A$151,'WAVG - Countries'!$A127,'2_Goos'!J$2:J$151),0)</f>
        <v>3.9203140819036126</v>
      </c>
      <c r="K127">
        <f>IFERROR(SUMIF('2_Price'!$A$5:$A$154,$A127,'2_Price'!AH$5:AH$154)/SUMIF('2_Goos'!$A$2:$A$151,'WAVG - Countries'!$A127,'2_Goos'!K$2:K$151),0)</f>
        <v>3.9203140819036113</v>
      </c>
      <c r="L127">
        <f>IFERROR(SUMIF('2_Price'!$A$5:$A$154,$A127,'2_Price'!AI$5:AI$154)/SUMIF('2_Goos'!$A$2:$A$151,'WAVG - Countries'!$A127,'2_Goos'!L$2:L$151),0)</f>
        <v>4.0219654478447602</v>
      </c>
      <c r="M127">
        <f>IFERROR(SUMIF('2_Price'!$A$5:$A$154,$A127,'2_Price'!AJ$5:AJ$154)/SUMIF('2_Goos'!$A$2:$A$151,'WAVG - Countries'!$A127,'2_Goos'!M$2:M$151),0)</f>
        <v>4.029454989363412</v>
      </c>
      <c r="N127">
        <f>IFERROR(SUMIF('2_Price'!$A$5:$A$154,$A127,'2_Price'!AK$5:AK$154)/SUMIF('2_Goos'!$A$2:$A$151,'WAVG - Countries'!$A127,'2_Goos'!N$2:N$151),0)</f>
        <v>4.1473559178121073</v>
      </c>
      <c r="O127">
        <f>IFERROR(SUMIF('2_Price'!$A$5:$A$154,$A127,'2_Price'!AL$5:AL$154)/SUMIF('2_Goos'!$A$2:$A$151,'WAVG - Countries'!$A127,'2_Goos'!O$2:O$151),0)</f>
        <v>4.2225743730004774</v>
      </c>
      <c r="P127">
        <f>IFERROR(SUMIF('2_Price'!$A$5:$A$154,$A127,'2_Price'!AM$5:AM$154)/SUMIF('2_Goos'!$A$2:$A$151,'WAVG - Countries'!$A127,'2_Goos'!P$2:P$151),0)</f>
        <v>4.3088186821032464</v>
      </c>
      <c r="Q127">
        <f>IFERROR(SUMIF('2_Price'!$A$5:$A$154,$A127,'2_Price'!AN$5:AN$154)/SUMIF('2_Goos'!$A$2:$A$151,'WAVG - Countries'!$A127,'2_Goos'!Q$2:Q$151),0)</f>
        <v>4.333318285167282</v>
      </c>
      <c r="R127">
        <f>IFERROR(SUMIF('2_Price'!$A$5:$A$154,$A127,'2_Price'!AO$5:AO$154)/SUMIF('2_Goos'!$A$2:$A$151,'WAVG - Countries'!$A127,'2_Goos'!R$2:R$151),0)</f>
        <v>4.3333182851672802</v>
      </c>
      <c r="S127">
        <f>IFERROR(SUMIF('2_Price'!$A$5:$A$154,$A127,'2_Price'!AP$5:AP$154)/SUMIF('2_Goos'!$A$2:$A$151,'WAVG - Countries'!$A127,'2_Goos'!S$2:S$151),0)</f>
        <v>4.3333182851672802</v>
      </c>
      <c r="T127">
        <f>IFERROR(SUMIF('2_Price'!$A$5:$A$154,$A127,'2_Price'!AQ$5:AQ$154)/SUMIF('2_Goos'!$A$2:$A$151,'WAVG - Countries'!$A127,'2_Goos'!T$2:T$151),0)</f>
        <v>4.3333182851672793</v>
      </c>
      <c r="U127">
        <f>IFERROR(SUMIF('2_Price'!$A$5:$A$154,$A127,'2_Price'!AR$5:AR$154)/SUMIF('2_Goos'!$A$2:$A$151,'WAVG - Countries'!$A127,'2_Goos'!U$2:U$151),0)</f>
        <v>4.3333182851672785</v>
      </c>
      <c r="V127">
        <f>IFERROR(SUMIF('2_Price'!$A$5:$A$154,$A127,'2_Price'!AS$5:AS$154)/SUMIF('2_Goos'!$A$2:$A$151,'WAVG - Countries'!$A127,'2_Goos'!V$2:V$151),0)</f>
        <v>4.6542029805776126</v>
      </c>
      <c r="W127">
        <f>IFERROR(SUMIF('2_Price'!$A$5:$A$154,$A127,'2_Price'!AT$5:AT$154)/SUMIF('2_Goos'!$A$2:$A$151,'WAVG - Countries'!$A127,'2_Goos'!W$2:W$151),0)</f>
        <v>5.5588962138230187</v>
      </c>
      <c r="X127">
        <f>_xlfn.RRI($W$4-$H$4,H127,W127)</f>
        <v>2.8004463703790838E-2</v>
      </c>
    </row>
    <row r="128" spans="1:24" x14ac:dyDescent="0.25">
      <c r="A128" t="s">
        <v>37</v>
      </c>
      <c r="B128" t="str">
        <f>VLOOKUP(A128,'DE-EN Country'!$A$1:$B$25,2,FALSE)</f>
        <v>Ireland</v>
      </c>
      <c r="C128">
        <f>IFERROR(SUMIF('2_Price'!$A$5:$A$154,$A128,'2_Price'!Z$5:Z$154)/SUMIF('2_Goos'!$A$2:$A$151,'WAVG - Countries'!$A128,'2_Goos'!C$2:C$151),0)</f>
        <v>3.8409046358636436</v>
      </c>
      <c r="D128">
        <f>IFERROR(SUMIF('2_Price'!$A$5:$A$154,$A128,'2_Price'!AA$5:AA$154)/SUMIF('2_Goos'!$A$2:$A$151,'WAVG - Countries'!$A128,'2_Goos'!D$2:D$151),0)</f>
        <v>3.9072010488204594</v>
      </c>
      <c r="E128">
        <f>IFERROR(SUMIF('2_Price'!$A$5:$A$154,$A128,'2_Price'!AB$5:AB$154)/SUMIF('2_Goos'!$A$2:$A$151,'WAVG - Countries'!$A128,'2_Goos'!E$2:E$151),0)</f>
        <v>3.9072010488204603</v>
      </c>
      <c r="F128">
        <f>IFERROR(SUMIF('2_Price'!$A$5:$A$154,$A128,'2_Price'!AC$5:AC$154)/SUMIF('2_Goos'!$A$2:$A$151,'WAVG - Countries'!$A128,'2_Goos'!F$2:F$151),0)</f>
        <v>3.9072010488204612</v>
      </c>
      <c r="G128">
        <f>IFERROR(SUMIF('2_Price'!$A$5:$A$154,$A128,'2_Price'!AD$5:AD$154)/SUMIF('2_Goos'!$A$2:$A$151,'WAVG - Countries'!$A128,'2_Goos'!G$2:G$151),0)</f>
        <v>3.9072010488204554</v>
      </c>
      <c r="H128">
        <f>IFERROR(SUMIF('2_Price'!$A$5:$A$154,$A128,'2_Price'!AE$5:AE$154)/SUMIF('2_Goos'!$A$2:$A$151,'WAVG - Countries'!$A128,'2_Goos'!H$2:H$151),0)</f>
        <v>5.4071588252845331</v>
      </c>
      <c r="I128">
        <f>IFERROR(SUMIF('2_Price'!$A$5:$A$154,$A128,'2_Price'!AF$5:AF$154)/SUMIF('2_Goos'!$A$2:$A$151,'WAVG - Countries'!$A128,'2_Goos'!I$2:I$151),0)</f>
        <v>5.496289422329335</v>
      </c>
      <c r="J128">
        <f>IFERROR(SUMIF('2_Price'!$A$5:$A$154,$A128,'2_Price'!AG$5:AG$154)/SUMIF('2_Goos'!$A$2:$A$151,'WAVG - Countries'!$A128,'2_Goos'!J$2:J$151),0)</f>
        <v>5.5684887188488448</v>
      </c>
      <c r="K128">
        <f>IFERROR(SUMIF('2_Price'!$A$5:$A$154,$A128,'2_Price'!AH$5:AH$154)/SUMIF('2_Goos'!$A$2:$A$151,'WAVG - Countries'!$A128,'2_Goos'!K$2:K$151),0)</f>
        <v>5.6396065186477191</v>
      </c>
      <c r="L128">
        <f>IFERROR(SUMIF('2_Price'!$A$5:$A$154,$A128,'2_Price'!AI$5:AI$154)/SUMIF('2_Goos'!$A$2:$A$151,'WAVG - Countries'!$A128,'2_Goos'!L$2:L$151),0)</f>
        <v>5.709584253689501</v>
      </c>
      <c r="M128">
        <f>IFERROR(SUMIF('2_Price'!$A$5:$A$154,$A128,'2_Price'!AJ$5:AJ$154)/SUMIF('2_Goos'!$A$2:$A$151,'WAVG - Countries'!$A128,'2_Goos'!M$2:M$151),0)</f>
        <v>5.7783678858048875</v>
      </c>
      <c r="N128">
        <f>IFERROR(SUMIF('2_Price'!$A$5:$A$154,$A128,'2_Price'!AK$5:AK$154)/SUMIF('2_Goos'!$A$2:$A$151,'WAVG - Countries'!$A128,'2_Goos'!N$2:N$151),0)</f>
        <v>5.8459079960754972</v>
      </c>
      <c r="O128">
        <f>IFERROR(SUMIF('2_Price'!$A$5:$A$154,$A128,'2_Price'!AL$5:AL$154)/SUMIF('2_Goos'!$A$2:$A$151,'WAVG - Countries'!$A128,'2_Goos'!O$2:O$151),0)</f>
        <v>5.912159839698111</v>
      </c>
      <c r="P128">
        <f>IFERROR(SUMIF('2_Price'!$A$5:$A$154,$A128,'2_Price'!AM$5:AM$154)/SUMIF('2_Goos'!$A$2:$A$151,'WAVG - Countries'!$A128,'2_Goos'!P$2:P$151),0)</f>
        <v>6.0603365428109921</v>
      </c>
      <c r="Q128">
        <f>IFERROR(SUMIF('2_Price'!$A$5:$A$154,$A128,'2_Price'!AN$5:AN$154)/SUMIF('2_Goos'!$A$2:$A$151,'WAVG - Countries'!$A128,'2_Goos'!Q$2:Q$151),0)</f>
        <v>6.1859525917094649</v>
      </c>
      <c r="R128">
        <f>IFERROR(SUMIF('2_Price'!$A$5:$A$154,$A128,'2_Price'!AO$5:AO$154)/SUMIF('2_Goos'!$A$2:$A$151,'WAVG - Countries'!$A128,'2_Goos'!R$2:R$151),0)</f>
        <v>6.2970897112723998</v>
      </c>
      <c r="S128">
        <f>IFERROR(SUMIF('2_Price'!$A$5:$A$154,$A128,'2_Price'!AP$5:AP$154)/SUMIF('2_Goos'!$A$2:$A$151,'WAVG - Countries'!$A128,'2_Goos'!S$2:S$151),0)</f>
        <v>7.0819191917918785</v>
      </c>
      <c r="T128">
        <f>IFERROR(SUMIF('2_Price'!$A$5:$A$154,$A128,'2_Price'!AQ$5:AQ$154)/SUMIF('2_Goos'!$A$2:$A$151,'WAVG - Countries'!$A128,'2_Goos'!T$2:T$151),0)</f>
        <v>7.140594083185138</v>
      </c>
      <c r="U128">
        <f>IFERROR(SUMIF('2_Price'!$A$5:$A$154,$A128,'2_Price'!AR$5:AR$154)/SUMIF('2_Goos'!$A$2:$A$151,'WAVG - Countries'!$A128,'2_Goos'!U$2:U$151),0)</f>
        <v>7.5263559850193547</v>
      </c>
      <c r="V128">
        <f>IFERROR(SUMIF('2_Price'!$A$5:$A$154,$A128,'2_Price'!AS$5:AS$154)/SUMIF('2_Goos'!$A$2:$A$151,'WAVG - Countries'!$A128,'2_Goos'!V$2:V$151),0)</f>
        <v>7.6821127325983101</v>
      </c>
      <c r="W128">
        <f>IFERROR(SUMIF('2_Price'!$A$5:$A$154,$A128,'2_Price'!AT$5:AT$154)/SUMIF('2_Goos'!$A$2:$A$151,'WAVG - Countries'!$A128,'2_Goos'!W$2:W$151),0)</f>
        <v>7.7338536827751723</v>
      </c>
      <c r="X128">
        <f t="shared" ref="X128:X136" si="5">_xlfn.RRI($W$4-$C$4,C128,W128)</f>
        <v>3.5614497222024255E-2</v>
      </c>
    </row>
    <row r="129" spans="1:24" x14ac:dyDescent="0.25">
      <c r="A129" t="s">
        <v>38</v>
      </c>
      <c r="B129" t="str">
        <f>VLOOKUP(A129,'DE-EN Country'!$A$1:$B$25,2,FALSE)</f>
        <v>Iceland</v>
      </c>
      <c r="C129">
        <f>IFERROR(SUMIF('2_Price'!$A$5:$A$154,$A129,'2_Price'!Z$5:Z$154)/SUMIF('2_Goos'!$A$2:$A$151,'WAVG - Countries'!$A129,'2_Goos'!C$2:C$151),0)</f>
        <v>0</v>
      </c>
      <c r="D129">
        <f>IFERROR(SUMIF('2_Price'!$A$5:$A$154,$A129,'2_Price'!AA$5:AA$154)/SUMIF('2_Goos'!$A$2:$A$151,'WAVG - Countries'!$A129,'2_Goos'!D$2:D$151),0)</f>
        <v>0</v>
      </c>
      <c r="E129">
        <f>IFERROR(SUMIF('2_Price'!$A$5:$A$154,$A129,'2_Price'!AB$5:AB$154)/SUMIF('2_Goos'!$A$2:$A$151,'WAVG - Countries'!$A129,'2_Goos'!E$2:E$151),0)</f>
        <v>0</v>
      </c>
      <c r="F129">
        <f>IFERROR(SUMIF('2_Price'!$A$5:$A$154,$A129,'2_Price'!AC$5:AC$154)/SUMIF('2_Goos'!$A$2:$A$151,'WAVG - Countries'!$A129,'2_Goos'!F$2:F$151),0)</f>
        <v>0</v>
      </c>
      <c r="G129">
        <f>IFERROR(SUMIF('2_Price'!$A$5:$A$154,$A129,'2_Price'!AD$5:AD$154)/SUMIF('2_Goos'!$A$2:$A$151,'WAVG - Countries'!$A129,'2_Goos'!G$2:G$151),0)</f>
        <v>0</v>
      </c>
      <c r="H129">
        <f>IFERROR(SUMIF('2_Price'!$A$5:$A$154,$A129,'2_Price'!AE$5:AE$154)/SUMIF('2_Goos'!$A$2:$A$151,'WAVG - Countries'!$A129,'2_Goos'!H$2:H$151),0)</f>
        <v>2.0870512052228829</v>
      </c>
      <c r="I129">
        <f>IFERROR(SUMIF('2_Price'!$A$5:$A$154,$A129,'2_Price'!AF$5:AF$154)/SUMIF('2_Goos'!$A$2:$A$151,'WAVG - Countries'!$A129,'2_Goos'!I$2:I$151),0)</f>
        <v>2.0870512052228838</v>
      </c>
      <c r="J129">
        <f>IFERROR(SUMIF('2_Price'!$A$5:$A$154,$A129,'2_Price'!AG$5:AG$154)/SUMIF('2_Goos'!$A$2:$A$151,'WAVG - Countries'!$A129,'2_Goos'!J$2:J$151),0)</f>
        <v>2.0870512052228825</v>
      </c>
      <c r="K129">
        <f>IFERROR(SUMIF('2_Price'!$A$5:$A$154,$A129,'2_Price'!AH$5:AH$154)/SUMIF('2_Goos'!$A$2:$A$151,'WAVG - Countries'!$A129,'2_Goos'!K$2:K$151),0)</f>
        <v>2.0870512052228785</v>
      </c>
      <c r="L129">
        <f>IFERROR(SUMIF('2_Price'!$A$5:$A$154,$A129,'2_Price'!AI$5:AI$154)/SUMIF('2_Goos'!$A$2:$A$151,'WAVG - Countries'!$A129,'2_Goos'!L$2:L$151),0)</f>
        <v>2.0870843252166269</v>
      </c>
      <c r="M129">
        <f>IFERROR(SUMIF('2_Price'!$A$5:$A$154,$A129,'2_Price'!AJ$5:AJ$154)/SUMIF('2_Goos'!$A$2:$A$151,'WAVG - Countries'!$A129,'2_Goos'!M$2:M$151),0)</f>
        <v>2.0870945563434065</v>
      </c>
      <c r="N129">
        <f>IFERROR(SUMIF('2_Price'!$A$5:$A$154,$A129,'2_Price'!AK$5:AK$154)/SUMIF('2_Goos'!$A$2:$A$151,'WAVG - Countries'!$A129,'2_Goos'!N$2:N$151),0)</f>
        <v>2.0870945563434065</v>
      </c>
      <c r="O129">
        <f>IFERROR(SUMIF('2_Price'!$A$5:$A$154,$A129,'2_Price'!AL$5:AL$154)/SUMIF('2_Goos'!$A$2:$A$151,'WAVG - Countries'!$A129,'2_Goos'!O$2:O$151),0)</f>
        <v>2.0870945563434073</v>
      </c>
      <c r="P129">
        <f>IFERROR(SUMIF('2_Price'!$A$5:$A$154,$A129,'2_Price'!AM$5:AM$154)/SUMIF('2_Goos'!$A$2:$A$151,'WAVG - Countries'!$A129,'2_Goos'!P$2:P$151),0)</f>
        <v>2.1797702661780609</v>
      </c>
      <c r="Q129">
        <f>IFERROR(SUMIF('2_Price'!$A$5:$A$154,$A129,'2_Price'!AN$5:AN$154)/SUMIF('2_Goos'!$A$2:$A$151,'WAVG - Countries'!$A129,'2_Goos'!Q$2:Q$151),0)</f>
        <v>2.1797702661780609</v>
      </c>
      <c r="R129">
        <f>IFERROR(SUMIF('2_Price'!$A$5:$A$154,$A129,'2_Price'!AO$5:AO$154)/SUMIF('2_Goos'!$A$2:$A$151,'WAVG - Countries'!$A129,'2_Goos'!R$2:R$151),0)</f>
        <v>2.179969023031608</v>
      </c>
      <c r="S129">
        <f>IFERROR(SUMIF('2_Price'!$A$5:$A$154,$A129,'2_Price'!AP$5:AP$154)/SUMIF('2_Goos'!$A$2:$A$151,'WAVG - Countries'!$A129,'2_Goos'!S$2:S$151),0)</f>
        <v>2.8045582716628927</v>
      </c>
      <c r="T129">
        <f>IFERROR(SUMIF('2_Price'!$A$5:$A$154,$A129,'2_Price'!AQ$5:AQ$154)/SUMIF('2_Goos'!$A$2:$A$151,'WAVG - Countries'!$A129,'2_Goos'!T$2:T$151),0)</f>
        <v>2.8045582716628918</v>
      </c>
      <c r="U129">
        <f>IFERROR(SUMIF('2_Price'!$A$5:$A$154,$A129,'2_Price'!AR$5:AR$154)/SUMIF('2_Goos'!$A$2:$A$151,'WAVG - Countries'!$A129,'2_Goos'!U$2:U$151),0)</f>
        <v>2.8045834756502122</v>
      </c>
      <c r="V129">
        <f>IFERROR(SUMIF('2_Price'!$A$5:$A$154,$A129,'2_Price'!AS$5:AS$154)/SUMIF('2_Goos'!$A$2:$A$151,'WAVG - Countries'!$A129,'2_Goos'!V$2:V$151),0)</f>
        <v>3.5357075944662122</v>
      </c>
      <c r="W129">
        <f>IFERROR(SUMIF('2_Price'!$A$5:$A$154,$A129,'2_Price'!AT$5:AT$154)/SUMIF('2_Goos'!$A$2:$A$151,'WAVG - Countries'!$A129,'2_Goos'!W$2:W$151),0)</f>
        <v>3.5357075944662117</v>
      </c>
      <c r="X129" t="e">
        <f t="shared" si="5"/>
        <v>#NUM!</v>
      </c>
    </row>
    <row r="130" spans="1:24" x14ac:dyDescent="0.25">
      <c r="A130" t="s">
        <v>39</v>
      </c>
      <c r="B130" t="str">
        <f>VLOOKUP(A130,'DE-EN Country'!$A$1:$B$25,2,FALSE)</f>
        <v>Italy</v>
      </c>
      <c r="C130">
        <f>IFERROR(SUMIF('2_Price'!$A$5:$A$154,$A130,'2_Price'!Z$5:Z$154)/SUMIF('2_Goos'!$A$2:$A$151,'WAVG - Countries'!$A130,'2_Goos'!C$2:C$151),0)</f>
        <v>2.11275807874966</v>
      </c>
      <c r="D130">
        <f>IFERROR(SUMIF('2_Price'!$A$5:$A$154,$A130,'2_Price'!AA$5:AA$154)/SUMIF('2_Goos'!$A$2:$A$151,'WAVG - Countries'!$A130,'2_Goos'!D$2:D$151),0)</f>
        <v>2.0927627874570471</v>
      </c>
      <c r="E130">
        <f>IFERROR(SUMIF('2_Price'!$A$5:$A$154,$A130,'2_Price'!AB$5:AB$154)/SUMIF('2_Goos'!$A$2:$A$151,'WAVG - Countries'!$A130,'2_Goos'!E$2:E$151),0)</f>
        <v>2.0665190101256461</v>
      </c>
      <c r="F130">
        <f>IFERROR(SUMIF('2_Price'!$A$5:$A$154,$A130,'2_Price'!AC$5:AC$154)/SUMIF('2_Goos'!$A$2:$A$151,'WAVG - Countries'!$A130,'2_Goos'!F$2:F$151),0)</f>
        <v>2.1080995681305668</v>
      </c>
      <c r="G130">
        <f>IFERROR(SUMIF('2_Price'!$A$5:$A$154,$A130,'2_Price'!AD$5:AD$154)/SUMIF('2_Goos'!$A$2:$A$151,'WAVG - Countries'!$A130,'2_Goos'!G$2:G$151),0)</f>
        <v>2.3658133835231085</v>
      </c>
      <c r="H130">
        <f>IFERROR(SUMIF('2_Price'!$A$5:$A$154,$A130,'2_Price'!AE$5:AE$154)/SUMIF('2_Goos'!$A$2:$A$151,'WAVG - Countries'!$A130,'2_Goos'!H$2:H$151),0)</f>
        <v>2.4080742700764226</v>
      </c>
      <c r="I130">
        <f>IFERROR(SUMIF('2_Price'!$A$5:$A$154,$A130,'2_Price'!AF$5:AF$154)/SUMIF('2_Goos'!$A$2:$A$151,'WAVG - Countries'!$A130,'2_Goos'!I$2:I$151),0)</f>
        <v>2.5319416820022376</v>
      </c>
      <c r="J130">
        <f>IFERROR(SUMIF('2_Price'!$A$5:$A$154,$A130,'2_Price'!AG$5:AG$154)/SUMIF('2_Goos'!$A$2:$A$151,'WAVG - Countries'!$A130,'2_Goos'!J$2:J$151),0)</f>
        <v>2.5614866141282602</v>
      </c>
      <c r="K130">
        <f>IFERROR(SUMIF('2_Price'!$A$5:$A$154,$A130,'2_Price'!AH$5:AH$154)/SUMIF('2_Goos'!$A$2:$A$151,'WAVG - Countries'!$A130,'2_Goos'!K$2:K$151),0)</f>
        <v>2.8991461049291058</v>
      </c>
      <c r="L130">
        <f>IFERROR(SUMIF('2_Price'!$A$5:$A$154,$A130,'2_Price'!AI$5:AI$154)/SUMIF('2_Goos'!$A$2:$A$151,'WAVG - Countries'!$A130,'2_Goos'!L$2:L$151),0)</f>
        <v>2.9139745623809157</v>
      </c>
      <c r="M130">
        <f>IFERROR(SUMIF('2_Price'!$A$5:$A$154,$A130,'2_Price'!AJ$5:AJ$154)/SUMIF('2_Goos'!$A$2:$A$151,'WAVG - Countries'!$A130,'2_Goos'!M$2:M$151),0)</f>
        <v>2.9292700548204658</v>
      </c>
      <c r="N130">
        <f>IFERROR(SUMIF('2_Price'!$A$5:$A$154,$A130,'2_Price'!AK$5:AK$154)/SUMIF('2_Goos'!$A$2:$A$151,'WAVG - Countries'!$A130,'2_Goos'!N$2:N$151),0)</f>
        <v>2.9609841457381938</v>
      </c>
      <c r="O130">
        <f>IFERROR(SUMIF('2_Price'!$A$5:$A$154,$A130,'2_Price'!AL$5:AL$154)/SUMIF('2_Goos'!$A$2:$A$151,'WAVG - Countries'!$A130,'2_Goos'!O$2:O$151),0)</f>
        <v>2.9770671229586245</v>
      </c>
      <c r="P130">
        <f>IFERROR(SUMIF('2_Price'!$A$5:$A$154,$A130,'2_Price'!AM$5:AM$154)/SUMIF('2_Goos'!$A$2:$A$151,'WAVG - Countries'!$A130,'2_Goos'!P$2:P$151),0)</f>
        <v>2.9667541762891725</v>
      </c>
      <c r="Q130">
        <f>IFERROR(SUMIF('2_Price'!$A$5:$A$154,$A130,'2_Price'!AN$5:AN$154)/SUMIF('2_Goos'!$A$2:$A$151,'WAVG - Countries'!$A130,'2_Goos'!Q$2:Q$151),0)</f>
        <v>2.9667541762891703</v>
      </c>
      <c r="R130">
        <f>IFERROR(SUMIF('2_Price'!$A$5:$A$154,$A130,'2_Price'!AO$5:AO$154)/SUMIF('2_Goos'!$A$2:$A$151,'WAVG - Countries'!$A130,'2_Goos'!R$2:R$151),0)</f>
        <v>3.1860926300613817</v>
      </c>
      <c r="S130">
        <f>IFERROR(SUMIF('2_Price'!$A$5:$A$154,$A130,'2_Price'!AP$5:AP$154)/SUMIF('2_Goos'!$A$2:$A$151,'WAVG - Countries'!$A130,'2_Goos'!S$2:S$151),0)</f>
        <v>3.2920086346404327</v>
      </c>
      <c r="T130">
        <f>IFERROR(SUMIF('2_Price'!$A$5:$A$154,$A130,'2_Price'!AQ$5:AQ$154)/SUMIF('2_Goos'!$A$2:$A$151,'WAVG - Countries'!$A130,'2_Goos'!T$2:T$151),0)</f>
        <v>3.4843923694684582</v>
      </c>
      <c r="U130">
        <f>IFERROR(SUMIF('2_Price'!$A$5:$A$154,$A130,'2_Price'!AR$5:AR$154)/SUMIF('2_Goos'!$A$2:$A$151,'WAVG - Countries'!$A130,'2_Goos'!U$2:U$151),0)</f>
        <v>3.9371225622051331</v>
      </c>
      <c r="V130">
        <f>IFERROR(SUMIF('2_Price'!$A$5:$A$154,$A130,'2_Price'!AS$5:AS$154)/SUMIF('2_Goos'!$A$2:$A$151,'WAVG - Countries'!$A130,'2_Goos'!V$2:V$151),0)</f>
        <v>4.0464347740096365</v>
      </c>
      <c r="W130">
        <f>IFERROR(SUMIF('2_Price'!$A$5:$A$154,$A130,'2_Price'!AT$5:AT$154)/SUMIF('2_Goos'!$A$2:$A$151,'WAVG - Countries'!$A130,'2_Goos'!W$2:W$151),0)</f>
        <v>4.1437563873091223</v>
      </c>
      <c r="X130">
        <f t="shared" si="5"/>
        <v>3.4254030943057234E-2</v>
      </c>
    </row>
    <row r="131" spans="1:24" x14ac:dyDescent="0.25">
      <c r="A131" t="s">
        <v>40</v>
      </c>
      <c r="B131" t="str">
        <f>VLOOKUP(A131,'DE-EN Country'!$A$1:$B$25,2,FALSE)</f>
        <v>Croatia</v>
      </c>
      <c r="C131">
        <f>IFERROR(SUMIF('2_Price'!$A$5:$A$154,$A131,'2_Price'!Z$5:Z$154)/SUMIF('2_Goos'!$A$2:$A$151,'WAVG - Countries'!$A131,'2_Goos'!C$2:C$151),0)</f>
        <v>0.94646583747632873</v>
      </c>
      <c r="D131">
        <f>IFERROR(SUMIF('2_Price'!$A$5:$A$154,$A131,'2_Price'!AA$5:AA$154)/SUMIF('2_Goos'!$A$2:$A$151,'WAVG - Countries'!$A131,'2_Goos'!D$2:D$151),0)</f>
        <v>0.95921852066575808</v>
      </c>
      <c r="E131">
        <f>IFERROR(SUMIF('2_Price'!$A$5:$A$154,$A131,'2_Price'!AB$5:AB$154)/SUMIF('2_Goos'!$A$2:$A$151,'WAVG - Countries'!$A131,'2_Goos'!E$2:E$151),0)</f>
        <v>0.95921852066575786</v>
      </c>
      <c r="F131">
        <f>IFERROR(SUMIF('2_Price'!$A$5:$A$154,$A131,'2_Price'!AC$5:AC$154)/SUMIF('2_Goos'!$A$2:$A$151,'WAVG - Countries'!$A131,'2_Goos'!F$2:F$151),0)</f>
        <v>0.95921852066575775</v>
      </c>
      <c r="G131">
        <f>IFERROR(SUMIF('2_Price'!$A$5:$A$154,$A131,'2_Price'!AD$5:AD$154)/SUMIF('2_Goos'!$A$2:$A$151,'WAVG - Countries'!$A131,'2_Goos'!G$2:G$151),0)</f>
        <v>1.0235805826784929</v>
      </c>
      <c r="H131">
        <f>IFERROR(SUMIF('2_Price'!$A$5:$A$154,$A131,'2_Price'!AE$5:AE$154)/SUMIF('2_Goos'!$A$2:$A$151,'WAVG - Countries'!$A131,'2_Goos'!H$2:H$151),0)</f>
        <v>1.0286559745071442</v>
      </c>
      <c r="I131">
        <f>IFERROR(SUMIF('2_Price'!$A$5:$A$154,$A131,'2_Price'!AF$5:AF$154)/SUMIF('2_Goos'!$A$2:$A$151,'WAVG - Countries'!$A131,'2_Goos'!I$2:I$151),0)</f>
        <v>1.0593390935594234</v>
      </c>
      <c r="J131">
        <f>IFERROR(SUMIF('2_Price'!$A$5:$A$154,$A131,'2_Price'!AG$5:AG$154)/SUMIF('2_Goos'!$A$2:$A$151,'WAVG - Countries'!$A131,'2_Goos'!J$2:J$151),0)</f>
        <v>1.0962016455146355</v>
      </c>
      <c r="K131">
        <f>IFERROR(SUMIF('2_Price'!$A$5:$A$154,$A131,'2_Price'!AH$5:AH$154)/SUMIF('2_Goos'!$A$2:$A$151,'WAVG - Countries'!$A131,'2_Goos'!K$2:K$151),0)</f>
        <v>1.269217205649396</v>
      </c>
      <c r="L131">
        <f>IFERROR(SUMIF('2_Price'!$A$5:$A$154,$A131,'2_Price'!AI$5:AI$154)/SUMIF('2_Goos'!$A$2:$A$151,'WAVG - Countries'!$A131,'2_Goos'!L$2:L$151),0)</f>
        <v>1.3121112440877523</v>
      </c>
      <c r="M131">
        <f>IFERROR(SUMIF('2_Price'!$A$5:$A$154,$A131,'2_Price'!AJ$5:AJ$154)/SUMIF('2_Goos'!$A$2:$A$151,'WAVG - Countries'!$A131,'2_Goos'!M$2:M$151),0)</f>
        <v>1.4599434742641271</v>
      </c>
      <c r="N131">
        <f>IFERROR(SUMIF('2_Price'!$A$5:$A$154,$A131,'2_Price'!AK$5:AK$154)/SUMIF('2_Goos'!$A$2:$A$151,'WAVG - Countries'!$A131,'2_Goos'!N$2:N$151),0)</f>
        <v>1.4922776509531708</v>
      </c>
      <c r="O131">
        <f>IFERROR(SUMIF('2_Price'!$A$5:$A$154,$A131,'2_Price'!AL$5:AL$154)/SUMIF('2_Goos'!$A$2:$A$151,'WAVG - Countries'!$A131,'2_Goos'!O$2:O$151),0)</f>
        <v>1.512697000000309</v>
      </c>
      <c r="P131">
        <f>IFERROR(SUMIF('2_Price'!$A$5:$A$154,$A131,'2_Price'!AM$5:AM$154)/SUMIF('2_Goos'!$A$2:$A$151,'WAVG - Countries'!$A131,'2_Goos'!P$2:P$151),0)</f>
        <v>1.5337706566056533</v>
      </c>
      <c r="Q131">
        <f>IFERROR(SUMIF('2_Price'!$A$5:$A$154,$A131,'2_Price'!AN$5:AN$154)/SUMIF('2_Goos'!$A$2:$A$151,'WAVG - Countries'!$A131,'2_Goos'!Q$2:Q$151),0)</f>
        <v>1.571346197559591</v>
      </c>
      <c r="R131">
        <f>IFERROR(SUMIF('2_Price'!$A$5:$A$154,$A131,'2_Price'!AO$5:AO$154)/SUMIF('2_Goos'!$A$2:$A$151,'WAVG - Countries'!$A131,'2_Goos'!R$2:R$151),0)</f>
        <v>1.8823676590128955</v>
      </c>
      <c r="S131">
        <f>IFERROR(SUMIF('2_Price'!$A$5:$A$154,$A131,'2_Price'!AP$5:AP$154)/SUMIF('2_Goos'!$A$2:$A$151,'WAVG - Countries'!$A131,'2_Goos'!S$2:S$151),0)</f>
        <v>2.0762576649941469</v>
      </c>
      <c r="T131">
        <f>IFERROR(SUMIF('2_Price'!$A$5:$A$154,$A131,'2_Price'!AQ$5:AQ$154)/SUMIF('2_Goos'!$A$2:$A$151,'WAVG - Countries'!$A131,'2_Goos'!T$2:T$151),0)</f>
        <v>2.4518130667232216</v>
      </c>
      <c r="U131">
        <f>IFERROR(SUMIF('2_Price'!$A$5:$A$154,$A131,'2_Price'!AR$5:AR$154)/SUMIF('2_Goos'!$A$2:$A$151,'WAVG - Countries'!$A131,'2_Goos'!U$2:U$151),0)</f>
        <v>2.6144652810295459</v>
      </c>
      <c r="V131">
        <f>IFERROR(SUMIF('2_Price'!$A$5:$A$154,$A131,'2_Price'!AS$5:AS$154)/SUMIF('2_Goos'!$A$2:$A$151,'WAVG - Countries'!$A131,'2_Goos'!V$2:V$151),0)</f>
        <v>2.6158533596682005</v>
      </c>
      <c r="W131">
        <f>IFERROR(SUMIF('2_Price'!$A$5:$A$154,$A131,'2_Price'!AT$5:AT$154)/SUMIF('2_Goos'!$A$2:$A$151,'WAVG - Countries'!$A131,'2_Goos'!W$2:W$151),0)</f>
        <v>2.653618721639118</v>
      </c>
      <c r="X131">
        <f t="shared" si="5"/>
        <v>5.2898917025042014E-2</v>
      </c>
    </row>
    <row r="132" spans="1:24" x14ac:dyDescent="0.25">
      <c r="A132" t="s">
        <v>41</v>
      </c>
      <c r="B132" t="str">
        <f>VLOOKUP(A132,'DE-EN Country'!$A$1:$B$25,2,FALSE)</f>
        <v>Lithuania</v>
      </c>
      <c r="C132">
        <f>IFERROR(SUMIF('2_Price'!$A$5:$A$154,$A132,'2_Price'!Z$5:Z$154)/SUMIF('2_Goos'!$A$2:$A$151,'WAVG - Countries'!$A132,'2_Goos'!C$2:C$151),0)</f>
        <v>0.87052661102977213</v>
      </c>
      <c r="D132">
        <f>IFERROR(SUMIF('2_Price'!$A$5:$A$154,$A132,'2_Price'!AA$5:AA$154)/SUMIF('2_Goos'!$A$2:$A$151,'WAVG - Countries'!$A132,'2_Goos'!D$2:D$151),0)</f>
        <v>0.87052661102977258</v>
      </c>
      <c r="E132">
        <f>IFERROR(SUMIF('2_Price'!$A$5:$A$154,$A132,'2_Price'!AB$5:AB$154)/SUMIF('2_Goos'!$A$2:$A$151,'WAVG - Countries'!$A132,'2_Goos'!E$2:E$151),0)</f>
        <v>0.8774738157388926</v>
      </c>
      <c r="F132">
        <f>IFERROR(SUMIF('2_Price'!$A$5:$A$154,$A132,'2_Price'!AC$5:AC$154)/SUMIF('2_Goos'!$A$2:$A$151,'WAVG - Countries'!$A132,'2_Goos'!F$2:F$151),0)</f>
        <v>0.87747381573889272</v>
      </c>
      <c r="G132">
        <f>IFERROR(SUMIF('2_Price'!$A$5:$A$154,$A132,'2_Price'!AD$5:AD$154)/SUMIF('2_Goos'!$A$2:$A$151,'WAVG - Countries'!$A132,'2_Goos'!G$2:G$151),0)</f>
        <v>0.87747381573889249</v>
      </c>
      <c r="H132">
        <f>IFERROR(SUMIF('2_Price'!$A$5:$A$154,$A132,'2_Price'!AE$5:AE$154)/SUMIF('2_Goos'!$A$2:$A$151,'WAVG - Countries'!$A132,'2_Goos'!H$2:H$151),0)</f>
        <v>0.96723821134818333</v>
      </c>
      <c r="I132">
        <f>IFERROR(SUMIF('2_Price'!$A$5:$A$154,$A132,'2_Price'!AF$5:AF$154)/SUMIF('2_Goos'!$A$2:$A$151,'WAVG - Countries'!$A132,'2_Goos'!I$2:I$151),0)</f>
        <v>0.96723821134818311</v>
      </c>
      <c r="J132">
        <f>IFERROR(SUMIF('2_Price'!$A$5:$A$154,$A132,'2_Price'!AG$5:AG$154)/SUMIF('2_Goos'!$A$2:$A$151,'WAVG - Countries'!$A132,'2_Goos'!J$2:J$151),0)</f>
        <v>0.97120143045734764</v>
      </c>
      <c r="K132">
        <f>IFERROR(SUMIF('2_Price'!$A$5:$A$154,$A132,'2_Price'!AH$5:AH$154)/SUMIF('2_Goos'!$A$2:$A$151,'WAVG - Countries'!$A132,'2_Goos'!K$2:K$151),0)</f>
        <v>1.0217972500827117</v>
      </c>
      <c r="L132">
        <f>IFERROR(SUMIF('2_Price'!$A$5:$A$154,$A132,'2_Price'!AI$5:AI$154)/SUMIF('2_Goos'!$A$2:$A$151,'WAVG - Countries'!$A132,'2_Goos'!L$2:L$151),0)</f>
        <v>1.0903945427161104</v>
      </c>
      <c r="M132">
        <f>IFERROR(SUMIF('2_Price'!$A$5:$A$154,$A132,'2_Price'!AJ$5:AJ$154)/SUMIF('2_Goos'!$A$2:$A$151,'WAVG - Countries'!$A132,'2_Goos'!M$2:M$151),0)</f>
        <v>1.0988123428004863</v>
      </c>
      <c r="N132">
        <f>IFERROR(SUMIF('2_Price'!$A$5:$A$154,$A132,'2_Price'!AK$5:AK$154)/SUMIF('2_Goos'!$A$2:$A$151,'WAVG - Countries'!$A132,'2_Goos'!N$2:N$151),0)</f>
        <v>1.098812342800487</v>
      </c>
      <c r="O132">
        <f>IFERROR(SUMIF('2_Price'!$A$5:$A$154,$A132,'2_Price'!AL$5:AL$154)/SUMIF('2_Goos'!$A$2:$A$151,'WAVG - Countries'!$A132,'2_Goos'!O$2:O$151),0)</f>
        <v>1.0988123428004863</v>
      </c>
      <c r="P132">
        <f>IFERROR(SUMIF('2_Price'!$A$5:$A$154,$A132,'2_Price'!AM$5:AM$154)/SUMIF('2_Goos'!$A$2:$A$151,'WAVG - Countries'!$A132,'2_Goos'!P$2:P$151),0)</f>
        <v>1.0988123428004872</v>
      </c>
      <c r="Q132">
        <f>IFERROR(SUMIF('2_Price'!$A$5:$A$154,$A132,'2_Price'!AN$5:AN$154)/SUMIF('2_Goos'!$A$2:$A$151,'WAVG - Countries'!$A132,'2_Goos'!Q$2:Q$151),0)</f>
        <v>1.1177512347304386</v>
      </c>
      <c r="R132">
        <f>IFERROR(SUMIF('2_Price'!$A$5:$A$154,$A132,'2_Price'!AO$5:AO$154)/SUMIF('2_Goos'!$A$2:$A$151,'WAVG - Countries'!$A132,'2_Goos'!R$2:R$151),0)</f>
        <v>1.1759156061075486</v>
      </c>
      <c r="S132">
        <f>IFERROR(SUMIF('2_Price'!$A$5:$A$154,$A132,'2_Price'!AP$5:AP$154)/SUMIF('2_Goos'!$A$2:$A$151,'WAVG - Countries'!$A132,'2_Goos'!S$2:S$151),0)</f>
        <v>1.2645475721085393</v>
      </c>
      <c r="T132">
        <f>IFERROR(SUMIF('2_Price'!$A$5:$A$154,$A132,'2_Price'!AQ$5:AQ$154)/SUMIF('2_Goos'!$A$2:$A$151,'WAVG - Countries'!$A132,'2_Goos'!T$2:T$151),0)</f>
        <v>1.3315578717872312</v>
      </c>
      <c r="U132">
        <f>IFERROR(SUMIF('2_Price'!$A$5:$A$154,$A132,'2_Price'!AR$5:AR$154)/SUMIF('2_Goos'!$A$2:$A$151,'WAVG - Countries'!$A132,'2_Goos'!U$2:U$151),0)</f>
        <v>1.3441633558463064</v>
      </c>
      <c r="V132">
        <f>IFERROR(SUMIF('2_Price'!$A$5:$A$154,$A132,'2_Price'!AS$5:AS$154)/SUMIF('2_Goos'!$A$2:$A$151,'WAVG - Countries'!$A132,'2_Goos'!V$2:V$151),0)</f>
        <v>2.377576954751202</v>
      </c>
      <c r="W132">
        <f>IFERROR(SUMIF('2_Price'!$A$5:$A$154,$A132,'2_Price'!AT$5:AT$154)/SUMIF('2_Goos'!$A$2:$A$151,'WAVG - Countries'!$A132,'2_Goos'!W$2:W$151),0)</f>
        <v>2.4144791624671109</v>
      </c>
      <c r="X132">
        <f t="shared" si="5"/>
        <v>5.233028832673603E-2</v>
      </c>
    </row>
    <row r="133" spans="1:24" x14ac:dyDescent="0.25">
      <c r="A133" t="s">
        <v>42</v>
      </c>
      <c r="B133" t="str">
        <f>VLOOKUP(A133,'DE-EN Country'!$A$1:$B$25,2,FALSE)</f>
        <v>Luxembourg</v>
      </c>
      <c r="C133">
        <f>IFERROR(SUMIF('2_Price'!$A$5:$A$154,$A133,'2_Price'!Z$5:Z$154)/SUMIF('2_Goos'!$A$2:$A$151,'WAVG - Countries'!$A133,'2_Goos'!C$2:C$151),0)</f>
        <v>3.1507279131386738</v>
      </c>
      <c r="D133">
        <f>IFERROR(SUMIF('2_Price'!$A$5:$A$154,$A133,'2_Price'!AA$5:AA$154)/SUMIF('2_Goos'!$A$2:$A$151,'WAVG - Countries'!$A133,'2_Goos'!D$2:D$151),0)</f>
        <v>3.2643918700583479</v>
      </c>
      <c r="E133">
        <f>IFERROR(SUMIF('2_Price'!$A$5:$A$154,$A133,'2_Price'!AB$5:AB$154)/SUMIF('2_Goos'!$A$2:$A$151,'WAVG - Countries'!$A133,'2_Goos'!E$2:E$151),0)</f>
        <v>3.5448278274168312</v>
      </c>
      <c r="F133">
        <f>IFERROR(SUMIF('2_Price'!$A$5:$A$154,$A133,'2_Price'!AC$5:AC$154)/SUMIF('2_Goos'!$A$2:$A$151,'WAVG - Countries'!$A133,'2_Goos'!F$2:F$151),0)</f>
        <v>3.6312245450569418</v>
      </c>
      <c r="G133">
        <f>IFERROR(SUMIF('2_Price'!$A$5:$A$154,$A133,'2_Price'!AD$5:AD$154)/SUMIF('2_Goos'!$A$2:$A$151,'WAVG - Countries'!$A133,'2_Goos'!G$2:G$151),0)</f>
        <v>3.5914056378374632</v>
      </c>
      <c r="H133">
        <f>IFERROR(SUMIF('2_Price'!$A$5:$A$154,$A133,'2_Price'!AE$5:AE$154)/SUMIF('2_Goos'!$A$2:$A$151,'WAVG - Countries'!$A133,'2_Goos'!H$2:H$151),0)</f>
        <v>3.5515609752156312</v>
      </c>
      <c r="I133">
        <f>IFERROR(SUMIF('2_Price'!$A$5:$A$154,$A133,'2_Price'!AF$5:AF$154)/SUMIF('2_Goos'!$A$2:$A$151,'WAVG - Countries'!$A133,'2_Goos'!I$2:I$151),0)</f>
        <v>3.5110947765133727</v>
      </c>
      <c r="J133">
        <f>IFERROR(SUMIF('2_Price'!$A$5:$A$154,$A133,'2_Price'!AG$5:AG$154)/SUMIF('2_Goos'!$A$2:$A$151,'WAVG - Countries'!$A133,'2_Goos'!J$2:J$151),0)</f>
        <v>3.4877589625359122</v>
      </c>
      <c r="K133">
        <f>IFERROR(SUMIF('2_Price'!$A$5:$A$154,$A133,'2_Price'!AH$5:AH$154)/SUMIF('2_Goos'!$A$2:$A$151,'WAVG - Countries'!$A133,'2_Goos'!K$2:K$151),0)</f>
        <v>3.4472880192789259</v>
      </c>
      <c r="L133">
        <f>IFERROR(SUMIF('2_Price'!$A$5:$A$154,$A133,'2_Price'!AI$5:AI$154)/SUMIF('2_Goos'!$A$2:$A$151,'WAVG - Countries'!$A133,'2_Goos'!L$2:L$151),0)</f>
        <v>4.4297872249682406</v>
      </c>
      <c r="M133">
        <f>IFERROR(SUMIF('2_Price'!$A$5:$A$154,$A133,'2_Price'!AJ$5:AJ$154)/SUMIF('2_Goos'!$A$2:$A$151,'WAVG - Countries'!$A133,'2_Goos'!M$2:M$151),0)</f>
        <v>4.3770987070346239</v>
      </c>
      <c r="N133">
        <f>IFERROR(SUMIF('2_Price'!$A$5:$A$154,$A133,'2_Price'!AK$5:AK$154)/SUMIF('2_Goos'!$A$2:$A$151,'WAVG - Countries'!$A133,'2_Goos'!N$2:N$151),0)</f>
        <v>4.3253679502761058</v>
      </c>
      <c r="O133">
        <f>IFERROR(SUMIF('2_Price'!$A$5:$A$154,$A133,'2_Price'!AL$5:AL$154)/SUMIF('2_Goos'!$A$2:$A$151,'WAVG - Countries'!$A133,'2_Goos'!O$2:O$151),0)</f>
        <v>4.319388344894489</v>
      </c>
      <c r="P133">
        <f>IFERROR(SUMIF('2_Price'!$A$5:$A$154,$A133,'2_Price'!AM$5:AM$154)/SUMIF('2_Goos'!$A$2:$A$151,'WAVG - Countries'!$A133,'2_Goos'!P$2:P$151),0)</f>
        <v>4.2610770975736054</v>
      </c>
      <c r="Q133">
        <f>IFERROR(SUMIF('2_Price'!$A$5:$A$154,$A133,'2_Price'!AN$5:AN$154)/SUMIF('2_Goos'!$A$2:$A$151,'WAVG - Countries'!$A133,'2_Goos'!Q$2:Q$151),0)</f>
        <v>4.2011996728201941</v>
      </c>
      <c r="R133">
        <f>IFERROR(SUMIF('2_Price'!$A$5:$A$154,$A133,'2_Price'!AO$5:AO$154)/SUMIF('2_Goos'!$A$2:$A$151,'WAVG - Countries'!$A133,'2_Goos'!R$2:R$151),0)</f>
        <v>4.2404772908695474</v>
      </c>
      <c r="S133">
        <f>IFERROR(SUMIF('2_Price'!$A$5:$A$154,$A133,'2_Price'!AP$5:AP$154)/SUMIF('2_Goos'!$A$2:$A$151,'WAVG - Countries'!$A133,'2_Goos'!S$2:S$151),0)</f>
        <v>4.3121797634587455</v>
      </c>
      <c r="T133">
        <f>IFERROR(SUMIF('2_Price'!$A$5:$A$154,$A133,'2_Price'!AQ$5:AQ$154)/SUMIF('2_Goos'!$A$2:$A$151,'WAVG - Countries'!$A133,'2_Goos'!T$2:T$151),0)</f>
        <v>4.2580339657698039</v>
      </c>
      <c r="U133">
        <f>IFERROR(SUMIF('2_Price'!$A$5:$A$154,$A133,'2_Price'!AR$5:AR$154)/SUMIF('2_Goos'!$A$2:$A$151,'WAVG - Countries'!$A133,'2_Goos'!U$2:U$151),0)</f>
        <v>4.3520735979155907</v>
      </c>
      <c r="V133">
        <f>IFERROR(SUMIF('2_Price'!$A$5:$A$154,$A133,'2_Price'!AS$5:AS$154)/SUMIF('2_Goos'!$A$2:$A$151,'WAVG - Countries'!$A133,'2_Goos'!V$2:V$151),0)</f>
        <v>4.392076614490338</v>
      </c>
      <c r="W133">
        <f>IFERROR(SUMIF('2_Price'!$A$5:$A$154,$A133,'2_Price'!AT$5:AT$154)/SUMIF('2_Goos'!$A$2:$A$151,'WAVG - Countries'!$A133,'2_Goos'!W$2:W$151),0)</f>
        <v>4.6605034265849534</v>
      </c>
      <c r="X133">
        <f t="shared" si="5"/>
        <v>1.976733486586113E-2</v>
      </c>
    </row>
    <row r="134" spans="1:24" x14ac:dyDescent="0.25">
      <c r="A134" t="s">
        <v>43</v>
      </c>
      <c r="B134" t="str">
        <f>VLOOKUP(A134,'DE-EN Country'!$A$1:$B$25,2,FALSE)</f>
        <v>Netherlands</v>
      </c>
      <c r="C134">
        <f>IFERROR(SUMIF('2_Price'!$A$5:$A$154,$A134,'2_Price'!Z$5:Z$154)/SUMIF('2_Goos'!$A$2:$A$151,'WAVG - Countries'!$A134,'2_Goos'!C$2:C$151),0)</f>
        <v>2.1833396518750794</v>
      </c>
      <c r="D134">
        <f>IFERROR(SUMIF('2_Price'!$A$5:$A$154,$A134,'2_Price'!AA$5:AA$154)/SUMIF('2_Goos'!$A$2:$A$151,'WAVG - Countries'!$A134,'2_Goos'!D$2:D$151),0)</f>
        <v>2.3242740619420981</v>
      </c>
      <c r="E134">
        <f>IFERROR(SUMIF('2_Price'!$A$5:$A$154,$A134,'2_Price'!AB$5:AB$154)/SUMIF('2_Goos'!$A$2:$A$151,'WAVG - Countries'!$A134,'2_Goos'!E$2:E$151),0)</f>
        <v>2.3431265361316203</v>
      </c>
      <c r="F134">
        <f>IFERROR(SUMIF('2_Price'!$A$5:$A$154,$A134,'2_Price'!AC$5:AC$154)/SUMIF('2_Goos'!$A$2:$A$151,'WAVG - Countries'!$A134,'2_Goos'!F$2:F$151),0)</f>
        <v>2.3960455371125651</v>
      </c>
      <c r="G134">
        <f>IFERROR(SUMIF('2_Price'!$A$5:$A$154,$A134,'2_Price'!AD$5:AD$154)/SUMIF('2_Goos'!$A$2:$A$151,'WAVG - Countries'!$A134,'2_Goos'!G$2:G$151),0)</f>
        <v>2.4548194416123468</v>
      </c>
      <c r="H134">
        <f>IFERROR(SUMIF('2_Price'!$A$5:$A$154,$A134,'2_Price'!AE$5:AE$154)/SUMIF('2_Goos'!$A$2:$A$151,'WAVG - Countries'!$A134,'2_Goos'!H$2:H$151),0)</f>
        <v>2.5013504758967375</v>
      </c>
      <c r="I134">
        <f>IFERROR(SUMIF('2_Price'!$A$5:$A$154,$A134,'2_Price'!AF$5:AF$154)/SUMIF('2_Goos'!$A$2:$A$151,'WAVG - Countries'!$A134,'2_Goos'!I$2:I$151),0)</f>
        <v>2.5146292452317978</v>
      </c>
      <c r="J134">
        <f>IFERROR(SUMIF('2_Price'!$A$5:$A$154,$A134,'2_Price'!AG$5:AG$154)/SUMIF('2_Goos'!$A$2:$A$151,'WAVG - Countries'!$A134,'2_Goos'!J$2:J$151),0)</f>
        <v>2.698799891547182</v>
      </c>
      <c r="K134">
        <f>IFERROR(SUMIF('2_Price'!$A$5:$A$154,$A134,'2_Price'!AH$5:AH$154)/SUMIF('2_Goos'!$A$2:$A$151,'WAVG - Countries'!$A134,'2_Goos'!K$2:K$151),0)</f>
        <v>2.7260057422067243</v>
      </c>
      <c r="L134">
        <f>IFERROR(SUMIF('2_Price'!$A$5:$A$154,$A134,'2_Price'!AI$5:AI$154)/SUMIF('2_Goos'!$A$2:$A$151,'WAVG - Countries'!$A134,'2_Goos'!L$2:L$151),0)</f>
        <v>2.848652838407022</v>
      </c>
      <c r="M134">
        <f>IFERROR(SUMIF('2_Price'!$A$5:$A$154,$A134,'2_Price'!AJ$5:AJ$154)/SUMIF('2_Goos'!$A$2:$A$151,'WAVG - Countries'!$A134,'2_Goos'!M$2:M$151),0)</f>
        <v>3.0092260287319021</v>
      </c>
      <c r="N134">
        <f>IFERROR(SUMIF('2_Price'!$A$5:$A$154,$A134,'2_Price'!AK$5:AK$154)/SUMIF('2_Goos'!$A$2:$A$151,'WAVG - Countries'!$A134,'2_Goos'!N$2:N$151),0)</f>
        <v>3.0526286349177729</v>
      </c>
      <c r="O134">
        <f>IFERROR(SUMIF('2_Price'!$A$5:$A$154,$A134,'2_Price'!AL$5:AL$154)/SUMIF('2_Goos'!$A$2:$A$151,'WAVG - Countries'!$A134,'2_Goos'!O$2:O$151),0)</f>
        <v>3.1474064837836164</v>
      </c>
      <c r="P134">
        <f>IFERROR(SUMIF('2_Price'!$A$5:$A$154,$A134,'2_Price'!AM$5:AM$154)/SUMIF('2_Goos'!$A$2:$A$151,'WAVG - Countries'!$A134,'2_Goos'!P$2:P$151),0)</f>
        <v>3.6648657705428538</v>
      </c>
      <c r="Q134">
        <f>IFERROR(SUMIF('2_Price'!$A$5:$A$154,$A134,'2_Price'!AN$5:AN$154)/SUMIF('2_Goos'!$A$2:$A$151,'WAVG - Countries'!$A134,'2_Goos'!Q$2:Q$151),0)</f>
        <v>3.8375364107399212</v>
      </c>
      <c r="R134">
        <f>IFERROR(SUMIF('2_Price'!$A$5:$A$154,$A134,'2_Price'!AO$5:AO$154)/SUMIF('2_Goos'!$A$2:$A$151,'WAVG - Countries'!$A134,'2_Goos'!R$2:R$151),0)</f>
        <v>4.6066960605149836</v>
      </c>
      <c r="S134">
        <f>IFERROR(SUMIF('2_Price'!$A$5:$A$154,$A134,'2_Price'!AP$5:AP$154)/SUMIF('2_Goos'!$A$2:$A$151,'WAVG - Countries'!$A134,'2_Goos'!S$2:S$151),0)</f>
        <v>4.7365957611962441</v>
      </c>
      <c r="T134">
        <f>IFERROR(SUMIF('2_Price'!$A$5:$A$154,$A134,'2_Price'!AQ$5:AQ$154)/SUMIF('2_Goos'!$A$2:$A$151,'WAVG - Countries'!$A134,'2_Goos'!T$2:T$151),0)</f>
        <v>4.7731192695297704</v>
      </c>
      <c r="U134">
        <f>IFERROR(SUMIF('2_Price'!$A$5:$A$154,$A134,'2_Price'!AR$5:AR$154)/SUMIF('2_Goos'!$A$2:$A$151,'WAVG - Countries'!$A134,'2_Goos'!U$2:U$151),0)</f>
        <v>4.8702669051152272</v>
      </c>
      <c r="V134">
        <f>IFERROR(SUMIF('2_Price'!$A$5:$A$154,$A134,'2_Price'!AS$5:AS$154)/SUMIF('2_Goos'!$A$2:$A$151,'WAVG - Countries'!$A134,'2_Goos'!V$2:V$151),0)</f>
        <v>4.9778281919610121</v>
      </c>
      <c r="W134">
        <f>IFERROR(SUMIF('2_Price'!$A$5:$A$154,$A134,'2_Price'!AT$5:AT$154)/SUMIF('2_Goos'!$A$2:$A$151,'WAVG - Countries'!$A134,'2_Goos'!W$2:W$151),0)</f>
        <v>5.1914860325702135</v>
      </c>
      <c r="X134">
        <f t="shared" si="5"/>
        <v>4.4259703187328636E-2</v>
      </c>
    </row>
    <row r="135" spans="1:24" x14ac:dyDescent="0.25">
      <c r="A135" t="s">
        <v>55</v>
      </c>
      <c r="B135" t="str">
        <f>VLOOKUP(A135,'DE-EN Country'!$A$1:$B$25,2,FALSE)</f>
        <v>Norway</v>
      </c>
      <c r="C135">
        <f>IFERROR(SUMIF('2_Price'!$A$5:$A$154,$A135,'2_Price'!Z$5:Z$154)/SUMIF('2_Goos'!$A$2:$A$151,'WAVG - Countries'!$A135,'2_Goos'!C$2:C$151),0)</f>
        <v>2.6286039279233217E-2</v>
      </c>
      <c r="D135">
        <f>IFERROR(SUMIF('2_Price'!$A$5:$A$154,$A135,'2_Price'!AA$5:AA$154)/SUMIF('2_Goos'!$A$2:$A$151,'WAVG - Countries'!$A135,'2_Goos'!D$2:D$151),0)</f>
        <v>2.883990493193583E-2</v>
      </c>
      <c r="E135">
        <f>IFERROR(SUMIF('2_Price'!$A$5:$A$154,$A135,'2_Price'!AB$5:AB$154)/SUMIF('2_Goos'!$A$2:$A$151,'WAVG - Countries'!$A135,'2_Goos'!E$2:E$151),0)</f>
        <v>0.15831818355368493</v>
      </c>
      <c r="F135">
        <f>IFERROR(SUMIF('2_Price'!$A$5:$A$154,$A135,'2_Price'!AC$5:AC$154)/SUMIF('2_Goos'!$A$2:$A$151,'WAVG - Countries'!$A135,'2_Goos'!F$2:F$151),0)</f>
        <v>0.15925049811495642</v>
      </c>
      <c r="G135">
        <f>IFERROR(SUMIF('2_Price'!$A$5:$A$154,$A135,'2_Price'!AD$5:AD$154)/SUMIF('2_Goos'!$A$2:$A$151,'WAVG - Countries'!$A135,'2_Goos'!G$2:G$151),0)</f>
        <v>0.15927859175199643</v>
      </c>
      <c r="H135">
        <f>IFERROR(SUMIF('2_Price'!$A$5:$A$154,$A135,'2_Price'!AE$5:AE$154)/SUMIF('2_Goos'!$A$2:$A$151,'WAVG - Countries'!$A135,'2_Goos'!H$2:H$151),0)</f>
        <v>0.15930156685764021</v>
      </c>
      <c r="I135">
        <f>IFERROR(SUMIF('2_Price'!$A$5:$A$154,$A135,'2_Price'!AF$5:AF$154)/SUMIF('2_Goos'!$A$2:$A$151,'WAVG - Countries'!$A135,'2_Goos'!I$2:I$151),0)</f>
        <v>0.15932568914348957</v>
      </c>
      <c r="J135">
        <f>IFERROR(SUMIF('2_Price'!$A$5:$A$154,$A135,'2_Price'!AG$5:AG$154)/SUMIF('2_Goos'!$A$2:$A$151,'WAVG - Countries'!$A135,'2_Goos'!J$2:J$151),0)</f>
        <v>0.15935101580728372</v>
      </c>
      <c r="K135">
        <f>IFERROR(SUMIF('2_Price'!$A$5:$A$154,$A135,'2_Price'!AH$5:AH$154)/SUMIF('2_Goos'!$A$2:$A$151,'WAVG - Countries'!$A135,'2_Goos'!K$2:K$151),0)</f>
        <v>0.20010465481175427</v>
      </c>
      <c r="L135">
        <f>IFERROR(SUMIF('2_Price'!$A$5:$A$154,$A135,'2_Price'!AI$5:AI$154)/SUMIF('2_Goos'!$A$2:$A$151,'WAVG - Countries'!$A135,'2_Goos'!L$2:L$151),0)</f>
        <v>0.23036583952254094</v>
      </c>
      <c r="M135">
        <f>IFERROR(SUMIF('2_Price'!$A$5:$A$154,$A135,'2_Price'!AJ$5:AJ$154)/SUMIF('2_Goos'!$A$2:$A$151,'WAVG - Countries'!$A135,'2_Goos'!M$2:M$151),0)</f>
        <v>0.34777372781262228</v>
      </c>
      <c r="N135">
        <f>IFERROR(SUMIF('2_Price'!$A$5:$A$154,$A135,'2_Price'!AK$5:AK$154)/SUMIF('2_Goos'!$A$2:$A$151,'WAVG - Countries'!$A135,'2_Goos'!N$2:N$151),0)</f>
        <v>0.34854834482634445</v>
      </c>
      <c r="O135">
        <f>IFERROR(SUMIF('2_Price'!$A$5:$A$154,$A135,'2_Price'!AL$5:AL$154)/SUMIF('2_Goos'!$A$2:$A$151,'WAVG - Countries'!$A135,'2_Goos'!O$2:O$151),0)</f>
        <v>0.35131769755566744</v>
      </c>
      <c r="P135">
        <f>IFERROR(SUMIF('2_Price'!$A$5:$A$154,$A135,'2_Price'!AM$5:AM$154)/SUMIF('2_Goos'!$A$2:$A$151,'WAVG - Countries'!$A135,'2_Goos'!P$2:P$151),0)</f>
        <v>0.35561960377017277</v>
      </c>
      <c r="Q135">
        <f>IFERROR(SUMIF('2_Price'!$A$5:$A$154,$A135,'2_Price'!AN$5:AN$154)/SUMIF('2_Goos'!$A$2:$A$151,'WAVG - Countries'!$A135,'2_Goos'!Q$2:Q$151),0)</f>
        <v>0.35578154103349158</v>
      </c>
      <c r="R135">
        <f>IFERROR(SUMIF('2_Price'!$A$5:$A$154,$A135,'2_Price'!AO$5:AO$154)/SUMIF('2_Goos'!$A$2:$A$151,'WAVG - Countries'!$A135,'2_Goos'!R$2:R$151),0)</f>
        <v>0.42615939011296261</v>
      </c>
      <c r="S135">
        <f>IFERROR(SUMIF('2_Price'!$A$5:$A$154,$A135,'2_Price'!AP$5:AP$154)/SUMIF('2_Goos'!$A$2:$A$151,'WAVG - Countries'!$A135,'2_Goos'!S$2:S$151),0)</f>
        <v>0.42619667547967399</v>
      </c>
      <c r="T135">
        <f>IFERROR(SUMIF('2_Price'!$A$5:$A$154,$A135,'2_Price'!AQ$5:AQ$154)/SUMIF('2_Goos'!$A$2:$A$151,'WAVG - Countries'!$A135,'2_Goos'!T$2:T$151),0)</f>
        <v>0.42623582074505517</v>
      </c>
      <c r="U135">
        <f>IFERROR(SUMIF('2_Price'!$A$5:$A$154,$A135,'2_Price'!AR$5:AR$154)/SUMIF('2_Goos'!$A$2:$A$151,'WAVG - Countries'!$A135,'2_Goos'!U$2:U$151),0)</f>
        <v>0.42621036338944479</v>
      </c>
      <c r="V135">
        <f>IFERROR(SUMIF('2_Price'!$A$5:$A$154,$A135,'2_Price'!AS$5:AS$154)/SUMIF('2_Goos'!$A$2:$A$151,'WAVG - Countries'!$A135,'2_Goos'!V$2:V$151),0)</f>
        <v>0.43798825872902097</v>
      </c>
      <c r="W135">
        <f>IFERROR(SUMIF('2_Price'!$A$5:$A$154,$A135,'2_Price'!AT$5:AT$154)/SUMIF('2_Goos'!$A$2:$A$151,'WAVG - Countries'!$A135,'2_Goos'!W$2:W$151),0)</f>
        <v>0.48961893008027457</v>
      </c>
      <c r="X135">
        <f t="shared" si="5"/>
        <v>0.15746176162970027</v>
      </c>
    </row>
    <row r="136" spans="1:24" x14ac:dyDescent="0.25">
      <c r="A136" t="s">
        <v>44</v>
      </c>
      <c r="B136" t="str">
        <f>VLOOKUP(A136,'DE-EN Country'!$A$1:$B$25,2,FALSE)</f>
        <v>Austria</v>
      </c>
      <c r="C136">
        <f>IFERROR(SUMIF('2_Price'!$A$5:$A$154,$A136,'2_Price'!Z$5:Z$154)/SUMIF('2_Goos'!$A$2:$A$151,'WAVG - Countries'!$A136,'2_Goos'!C$2:C$151),0)</f>
        <v>0.68144066974545325</v>
      </c>
      <c r="D136">
        <f>IFERROR(SUMIF('2_Price'!$A$5:$A$154,$A136,'2_Price'!AA$5:AA$154)/SUMIF('2_Goos'!$A$2:$A$151,'WAVG - Countries'!$A136,'2_Goos'!D$2:D$151),0)</f>
        <v>0.73425573833928881</v>
      </c>
      <c r="E136">
        <f>IFERROR(SUMIF('2_Price'!$A$5:$A$154,$A136,'2_Price'!AB$5:AB$154)/SUMIF('2_Goos'!$A$2:$A$151,'WAVG - Countries'!$A136,'2_Goos'!E$2:E$151),0)</f>
        <v>0.74020558402964398</v>
      </c>
      <c r="F136">
        <f>IFERROR(SUMIF('2_Price'!$A$5:$A$154,$A136,'2_Price'!AC$5:AC$154)/SUMIF('2_Goos'!$A$2:$A$151,'WAVG - Countries'!$A136,'2_Goos'!F$2:F$151),0)</f>
        <v>0.76194018015879406</v>
      </c>
      <c r="G136">
        <f>IFERROR(SUMIF('2_Price'!$A$5:$A$154,$A136,'2_Price'!AD$5:AD$154)/SUMIF('2_Goos'!$A$2:$A$151,'WAVG - Countries'!$A136,'2_Goos'!G$2:G$151),0)</f>
        <v>0.78813036849442142</v>
      </c>
      <c r="H136">
        <f>IFERROR(SUMIF('2_Price'!$A$5:$A$154,$A136,'2_Price'!AE$5:AE$154)/SUMIF('2_Goos'!$A$2:$A$151,'WAVG - Countries'!$A136,'2_Goos'!H$2:H$151),0)</f>
        <v>0.84910704906453383</v>
      </c>
      <c r="I136">
        <f>IFERROR(SUMIF('2_Price'!$A$5:$A$154,$A136,'2_Price'!AF$5:AF$154)/SUMIF('2_Goos'!$A$2:$A$151,'WAVG - Countries'!$A136,'2_Goos'!I$2:I$151),0)</f>
        <v>0.95034278183059173</v>
      </c>
      <c r="J136">
        <f>IFERROR(SUMIF('2_Price'!$A$5:$A$154,$A136,'2_Price'!AG$5:AG$154)/SUMIF('2_Goos'!$A$2:$A$151,'WAVG - Countries'!$A136,'2_Goos'!J$2:J$151),0)</f>
        <v>1.0173044018098814</v>
      </c>
      <c r="K136">
        <f>IFERROR(SUMIF('2_Price'!$A$5:$A$154,$A136,'2_Price'!AH$5:AH$154)/SUMIF('2_Goos'!$A$2:$A$151,'WAVG - Countries'!$A136,'2_Goos'!K$2:K$151),0)</f>
        <v>1.2250891482126143</v>
      </c>
      <c r="L136">
        <f>IFERROR(SUMIF('2_Price'!$A$5:$A$154,$A136,'2_Price'!AI$5:AI$154)/SUMIF('2_Goos'!$A$2:$A$151,'WAVG - Countries'!$A136,'2_Goos'!L$2:L$151),0)</f>
        <v>1.4091033263389898</v>
      </c>
      <c r="M136">
        <f>IFERROR(SUMIF('2_Price'!$A$5:$A$154,$A136,'2_Price'!AJ$5:AJ$154)/SUMIF('2_Goos'!$A$2:$A$151,'WAVG - Countries'!$A136,'2_Goos'!M$2:M$151),0)</f>
        <v>1.5488581453006534</v>
      </c>
      <c r="N136">
        <f>IFERROR(SUMIF('2_Price'!$A$5:$A$154,$A136,'2_Price'!AK$5:AK$154)/SUMIF('2_Goos'!$A$2:$A$151,'WAVG - Countries'!$A136,'2_Goos'!N$2:N$151),0)</f>
        <v>1.5488581453006522</v>
      </c>
      <c r="O136">
        <f>IFERROR(SUMIF('2_Price'!$A$5:$A$154,$A136,'2_Price'!AL$5:AL$154)/SUMIF('2_Goos'!$A$2:$A$151,'WAVG - Countries'!$A136,'2_Goos'!O$2:O$151),0)</f>
        <v>1.5488581453006522</v>
      </c>
      <c r="P136">
        <f>IFERROR(SUMIF('2_Price'!$A$5:$A$154,$A136,'2_Price'!AM$5:AM$154)/SUMIF('2_Goos'!$A$2:$A$151,'WAVG - Countries'!$A136,'2_Goos'!P$2:P$151),0)</f>
        <v>1.548858145300652</v>
      </c>
      <c r="Q136">
        <f>IFERROR(SUMIF('2_Price'!$A$5:$A$154,$A136,'2_Price'!AN$5:AN$154)/SUMIF('2_Goos'!$A$2:$A$151,'WAVG - Countries'!$A136,'2_Goos'!Q$2:Q$151),0)</f>
        <v>1.5488581453006525</v>
      </c>
      <c r="R136">
        <f>IFERROR(SUMIF('2_Price'!$A$5:$A$154,$A136,'2_Price'!AO$5:AO$154)/SUMIF('2_Goos'!$A$2:$A$151,'WAVG - Countries'!$A136,'2_Goos'!R$2:R$151),0)</f>
        <v>1.5488581453006525</v>
      </c>
      <c r="S136">
        <f>IFERROR(SUMIF('2_Price'!$A$5:$A$154,$A136,'2_Price'!AP$5:AP$154)/SUMIF('2_Goos'!$A$2:$A$151,'WAVG - Countries'!$A136,'2_Goos'!S$2:S$151),0)</f>
        <v>1.7478153401051086</v>
      </c>
      <c r="T136">
        <f>IFERROR(SUMIF('2_Price'!$A$5:$A$154,$A136,'2_Price'!AQ$5:AQ$154)/SUMIF('2_Goos'!$A$2:$A$151,'WAVG - Countries'!$A136,'2_Goos'!T$2:T$151),0)</f>
        <v>1.7478153401051075</v>
      </c>
      <c r="U136">
        <f>IFERROR(SUMIF('2_Price'!$A$5:$A$154,$A136,'2_Price'!AR$5:AR$154)/SUMIF('2_Goos'!$A$2:$A$151,'WAVG - Countries'!$A136,'2_Goos'!U$2:U$151),0)</f>
        <v>1.7478153401051075</v>
      </c>
      <c r="V136">
        <f>IFERROR(SUMIF('2_Price'!$A$5:$A$154,$A136,'2_Price'!AS$5:AS$154)/SUMIF('2_Goos'!$A$2:$A$151,'WAVG - Countries'!$A136,'2_Goos'!V$2:V$151),0)</f>
        <v>1.7478153401051078</v>
      </c>
      <c r="W136">
        <f>IFERROR(SUMIF('2_Price'!$A$5:$A$154,$A136,'2_Price'!AT$5:AT$154)/SUMIF('2_Goos'!$A$2:$A$151,'WAVG - Countries'!$A136,'2_Goos'!W$2:W$151),0)</f>
        <v>2.1728760450063396</v>
      </c>
      <c r="X136">
        <f t="shared" si="5"/>
        <v>5.9693682213970867E-2</v>
      </c>
    </row>
    <row r="137" spans="1:24" x14ac:dyDescent="0.25">
      <c r="A137" t="s">
        <v>45</v>
      </c>
      <c r="B137" t="str">
        <f>VLOOKUP(A137,'DE-EN Country'!$A$1:$B$25,2,FALSE)</f>
        <v>Portugal</v>
      </c>
      <c r="C137">
        <f>IFERROR(SUMIF('2_Price'!$A$5:$A$154,$A137,'2_Price'!Z$5:Z$154)/SUMIF('2_Goos'!$A$2:$A$151,'WAVG - Countries'!$A137,'2_Goos'!C$2:C$151),0)</f>
        <v>0</v>
      </c>
      <c r="D137">
        <f>IFERROR(SUMIF('2_Price'!$A$5:$A$154,$A137,'2_Price'!AA$5:AA$154)/SUMIF('2_Goos'!$A$2:$A$151,'WAVG - Countries'!$A137,'2_Goos'!D$2:D$151),0)</f>
        <v>0</v>
      </c>
      <c r="E137">
        <f>IFERROR(SUMIF('2_Price'!$A$5:$A$154,$A137,'2_Price'!AB$5:AB$154)/SUMIF('2_Goos'!$A$2:$A$151,'WAVG - Countries'!$A137,'2_Goos'!E$2:E$151),0)</f>
        <v>0</v>
      </c>
      <c r="F137">
        <f>IFERROR(SUMIF('2_Price'!$A$5:$A$154,$A137,'2_Price'!AC$5:AC$154)/SUMIF('2_Goos'!$A$2:$A$151,'WAVG - Countries'!$A137,'2_Goos'!F$2:F$151),0)</f>
        <v>0</v>
      </c>
      <c r="G137">
        <f>IFERROR(SUMIF('2_Price'!$A$5:$A$154,$A137,'2_Price'!AD$5:AD$154)/SUMIF('2_Goos'!$A$2:$A$151,'WAVG - Countries'!$A137,'2_Goos'!G$2:G$151),0)</f>
        <v>0</v>
      </c>
      <c r="H137">
        <f>IFERROR(SUMIF('2_Price'!$A$5:$A$154,$A137,'2_Price'!AE$5:AE$154)/SUMIF('2_Goos'!$A$2:$A$151,'WAVG - Countries'!$A137,'2_Goos'!H$2:H$151),0)</f>
        <v>1.7774182531977203</v>
      </c>
      <c r="I137">
        <f>IFERROR(SUMIF('2_Price'!$A$5:$A$154,$A137,'2_Price'!AF$5:AF$154)/SUMIF('2_Goos'!$A$2:$A$151,'WAVG - Countries'!$A137,'2_Goos'!I$2:I$151),0)</f>
        <v>1.7774182531977192</v>
      </c>
      <c r="J137">
        <f>IFERROR(SUMIF('2_Price'!$A$5:$A$154,$A137,'2_Price'!AG$5:AG$154)/SUMIF('2_Goos'!$A$2:$A$151,'WAVG - Countries'!$A137,'2_Goos'!J$2:J$151),0)</f>
        <v>1.7774182531977207</v>
      </c>
      <c r="K137">
        <f>IFERROR(SUMIF('2_Price'!$A$5:$A$154,$A137,'2_Price'!AH$5:AH$154)/SUMIF('2_Goos'!$A$2:$A$151,'WAVG - Countries'!$A137,'2_Goos'!K$2:K$151),0)</f>
        <v>1.801105882998449</v>
      </c>
      <c r="L137">
        <f>IFERROR(SUMIF('2_Price'!$A$5:$A$154,$A137,'2_Price'!AI$5:AI$154)/SUMIF('2_Goos'!$A$2:$A$151,'WAVG - Countries'!$A137,'2_Goos'!L$2:L$151),0)</f>
        <v>1.9524078817994492</v>
      </c>
      <c r="M137">
        <f>IFERROR(SUMIF('2_Price'!$A$5:$A$154,$A137,'2_Price'!AJ$5:AJ$154)/SUMIF('2_Goos'!$A$2:$A$151,'WAVG - Countries'!$A137,'2_Goos'!M$2:M$151),0)</f>
        <v>2.0454130037136098</v>
      </c>
      <c r="N137">
        <f>IFERROR(SUMIF('2_Price'!$A$5:$A$154,$A137,'2_Price'!AK$5:AK$154)/SUMIF('2_Goos'!$A$2:$A$151,'WAVG - Countries'!$A137,'2_Goos'!N$2:N$151),0)</f>
        <v>2.7105670059570577</v>
      </c>
      <c r="O137">
        <f>IFERROR(SUMIF('2_Price'!$A$5:$A$154,$A137,'2_Price'!AL$5:AL$154)/SUMIF('2_Goos'!$A$2:$A$151,'WAVG - Countries'!$A137,'2_Goos'!O$2:O$151),0)</f>
        <v>3.6359777010482839</v>
      </c>
      <c r="P137">
        <f>IFERROR(SUMIF('2_Price'!$A$5:$A$154,$A137,'2_Price'!AM$5:AM$154)/SUMIF('2_Goos'!$A$2:$A$151,'WAVG - Countries'!$A137,'2_Goos'!P$2:P$151),0)</f>
        <v>3.6382640122975247</v>
      </c>
      <c r="Q137">
        <f>IFERROR(SUMIF('2_Price'!$A$5:$A$154,$A137,'2_Price'!AN$5:AN$154)/SUMIF('2_Goos'!$A$2:$A$151,'WAVG - Countries'!$A137,'2_Goos'!Q$2:Q$151),0)</f>
        <v>3.6382640122975243</v>
      </c>
      <c r="R137">
        <f>IFERROR(SUMIF('2_Price'!$A$5:$A$154,$A137,'2_Price'!AO$5:AO$154)/SUMIF('2_Goos'!$A$2:$A$151,'WAVG - Countries'!$A137,'2_Goos'!R$2:R$151),0)</f>
        <v>3.7376790403978695</v>
      </c>
      <c r="S137">
        <f>IFERROR(SUMIF('2_Price'!$A$5:$A$154,$A137,'2_Price'!AP$5:AP$154)/SUMIF('2_Goos'!$A$2:$A$151,'WAVG - Countries'!$A137,'2_Goos'!S$2:S$151),0)</f>
        <v>3.7376790403978655</v>
      </c>
      <c r="T137">
        <f>IFERROR(SUMIF('2_Price'!$A$5:$A$154,$A137,'2_Price'!AQ$5:AQ$154)/SUMIF('2_Goos'!$A$2:$A$151,'WAVG - Countries'!$A137,'2_Goos'!T$2:T$151),0)</f>
        <v>3.7376790403978695</v>
      </c>
      <c r="U137">
        <f>IFERROR(SUMIF('2_Price'!$A$5:$A$154,$A137,'2_Price'!AR$5:AR$154)/SUMIF('2_Goos'!$A$2:$A$151,'WAVG - Countries'!$A137,'2_Goos'!U$2:U$151),0)</f>
        <v>3.7628068287117906</v>
      </c>
      <c r="V137">
        <f>IFERROR(SUMIF('2_Price'!$A$5:$A$154,$A137,'2_Price'!AS$5:AS$154)/SUMIF('2_Goos'!$A$2:$A$151,'WAVG - Countries'!$A137,'2_Goos'!V$2:V$151),0)</f>
        <v>3.7628068287117902</v>
      </c>
      <c r="W137">
        <f>IFERROR(SUMIF('2_Price'!$A$5:$A$154,$A137,'2_Price'!AT$5:AT$154)/SUMIF('2_Goos'!$A$2:$A$151,'WAVG - Countries'!$A137,'2_Goos'!W$2:W$151),0)</f>
        <v>3.7628068287117888</v>
      </c>
      <c r="X137">
        <f>_xlfn.RRI($W$4-$H$4,H137,W137)</f>
        <v>5.1271326536703965E-2</v>
      </c>
    </row>
    <row r="138" spans="1:24" x14ac:dyDescent="0.25">
      <c r="A138" t="s">
        <v>46</v>
      </c>
      <c r="B138" t="str">
        <f>VLOOKUP(A138,'DE-EN Country'!$A$1:$B$25,2,FALSE)</f>
        <v>Sweden</v>
      </c>
      <c r="C138">
        <f>IFERROR(SUMIF('2_Price'!$A$5:$A$154,$A138,'2_Price'!Z$5:Z$154)/SUMIF('2_Goos'!$A$2:$A$151,'WAVG - Countries'!$A138,'2_Goos'!C$2:C$151),0)</f>
        <v>0.51646137517142443</v>
      </c>
      <c r="D138">
        <f>IFERROR(SUMIF('2_Price'!$A$5:$A$154,$A138,'2_Price'!AA$5:AA$154)/SUMIF('2_Goos'!$A$2:$A$151,'WAVG - Countries'!$A138,'2_Goos'!D$2:D$151),0)</f>
        <v>0.51711351740192579</v>
      </c>
      <c r="E138">
        <f>IFERROR(SUMIF('2_Price'!$A$5:$A$154,$A138,'2_Price'!AB$5:AB$154)/SUMIF('2_Goos'!$A$2:$A$151,'WAVG - Countries'!$A138,'2_Goos'!E$2:E$151),0)</f>
        <v>0.55886007413431638</v>
      </c>
      <c r="F138">
        <f>IFERROR(SUMIF('2_Price'!$A$5:$A$154,$A138,'2_Price'!AC$5:AC$154)/SUMIF('2_Goos'!$A$2:$A$151,'WAVG - Countries'!$A138,'2_Goos'!F$2:F$151),0)</f>
        <v>0.5626170583578417</v>
      </c>
      <c r="G138">
        <f>IFERROR(SUMIF('2_Price'!$A$5:$A$154,$A138,'2_Price'!AD$5:AD$154)/SUMIF('2_Goos'!$A$2:$A$151,'WAVG - Countries'!$A138,'2_Goos'!G$2:G$151),0)</f>
        <v>0.56261705835784215</v>
      </c>
      <c r="H138">
        <f>IFERROR(SUMIF('2_Price'!$A$5:$A$154,$A138,'2_Price'!AE$5:AE$154)/SUMIF('2_Goos'!$A$2:$A$151,'WAVG - Countries'!$A138,'2_Goos'!H$2:H$151),0)</f>
        <v>0.56894448512039808</v>
      </c>
      <c r="I138">
        <f>IFERROR(SUMIF('2_Price'!$A$5:$A$154,$A138,'2_Price'!AF$5:AF$154)/SUMIF('2_Goos'!$A$2:$A$151,'WAVG - Countries'!$A138,'2_Goos'!I$2:I$151),0)</f>
        <v>0.60141367506639021</v>
      </c>
      <c r="J138">
        <f>IFERROR(SUMIF('2_Price'!$A$5:$A$154,$A138,'2_Price'!AG$5:AG$154)/SUMIF('2_Goos'!$A$2:$A$151,'WAVG - Countries'!$A138,'2_Goos'!J$2:J$151),0)</f>
        <v>0.63332079629148752</v>
      </c>
      <c r="K138">
        <f>IFERROR(SUMIF('2_Price'!$A$5:$A$154,$A138,'2_Price'!AH$5:AH$154)/SUMIF('2_Goos'!$A$2:$A$151,'WAVG - Countries'!$A138,'2_Goos'!K$2:K$151),0)</f>
        <v>0.7148204775449003</v>
      </c>
      <c r="L138">
        <f>IFERROR(SUMIF('2_Price'!$A$5:$A$154,$A138,'2_Price'!AI$5:AI$154)/SUMIF('2_Goos'!$A$2:$A$151,'WAVG - Countries'!$A138,'2_Goos'!L$2:L$151),0)</f>
        <v>0.77469362013640719</v>
      </c>
      <c r="M138">
        <f>IFERROR(SUMIF('2_Price'!$A$5:$A$154,$A138,'2_Price'!AJ$5:AJ$154)/SUMIF('2_Goos'!$A$2:$A$151,'WAVG - Countries'!$A138,'2_Goos'!M$2:M$151),0)</f>
        <v>0.88566714269980407</v>
      </c>
      <c r="N138">
        <f>IFERROR(SUMIF('2_Price'!$A$5:$A$154,$A138,'2_Price'!AK$5:AK$154)/SUMIF('2_Goos'!$A$2:$A$151,'WAVG - Countries'!$A138,'2_Goos'!N$2:N$151),0)</f>
        <v>0.90115902344317611</v>
      </c>
      <c r="O138">
        <f>IFERROR(SUMIF('2_Price'!$A$5:$A$154,$A138,'2_Price'!AL$5:AL$154)/SUMIF('2_Goos'!$A$2:$A$151,'WAVG - Countries'!$A138,'2_Goos'!O$2:O$151),0)</f>
        <v>1.0357990643619051</v>
      </c>
      <c r="P138">
        <f>IFERROR(SUMIF('2_Price'!$A$5:$A$154,$A138,'2_Price'!AM$5:AM$154)/SUMIF('2_Goos'!$A$2:$A$151,'WAVG - Countries'!$A138,'2_Goos'!P$2:P$151),0)</f>
        <v>1.0366226288079721</v>
      </c>
      <c r="Q138">
        <f>IFERROR(SUMIF('2_Price'!$A$5:$A$154,$A138,'2_Price'!AN$5:AN$154)/SUMIF('2_Goos'!$A$2:$A$151,'WAVG - Countries'!$A138,'2_Goos'!Q$2:Q$151),0)</f>
        <v>1.1055712120985017</v>
      </c>
      <c r="R138">
        <f>IFERROR(SUMIF('2_Price'!$A$5:$A$154,$A138,'2_Price'!AO$5:AO$154)/SUMIF('2_Goos'!$A$2:$A$151,'WAVG - Countries'!$A138,'2_Goos'!R$2:R$151),0)</f>
        <v>1.2311078231683323</v>
      </c>
      <c r="S138">
        <f>IFERROR(SUMIF('2_Price'!$A$5:$A$154,$A138,'2_Price'!AP$5:AP$154)/SUMIF('2_Goos'!$A$2:$A$151,'WAVG - Countries'!$A138,'2_Goos'!S$2:S$151),0)</f>
        <v>1.4463548127966155</v>
      </c>
      <c r="T138">
        <f>IFERROR(SUMIF('2_Price'!$A$5:$A$154,$A138,'2_Price'!AQ$5:AQ$154)/SUMIF('2_Goos'!$A$2:$A$151,'WAVG - Countries'!$A138,'2_Goos'!T$2:T$151),0)</f>
        <v>1.6670039216313908</v>
      </c>
      <c r="U138">
        <f>IFERROR(SUMIF('2_Price'!$A$5:$A$154,$A138,'2_Price'!AR$5:AR$154)/SUMIF('2_Goos'!$A$2:$A$151,'WAVG - Countries'!$A138,'2_Goos'!U$2:U$151),0)</f>
        <v>1.7796387042536355</v>
      </c>
      <c r="V138">
        <f>IFERROR(SUMIF('2_Price'!$A$5:$A$154,$A138,'2_Price'!AS$5:AS$154)/SUMIF('2_Goos'!$A$2:$A$151,'WAVG - Countries'!$A138,'2_Goos'!V$2:V$151),0)</f>
        <v>1.8023660304420013</v>
      </c>
      <c r="W138">
        <f>IFERROR(SUMIF('2_Price'!$A$5:$A$154,$A138,'2_Price'!AT$5:AT$154)/SUMIF('2_Goos'!$A$2:$A$151,'WAVG - Countries'!$A138,'2_Goos'!W$2:W$151),0)</f>
        <v>1.9350144107857712</v>
      </c>
      <c r="X138">
        <f t="shared" ref="X138:X140" si="6">_xlfn.RRI($W$4-$C$4,C138,W138)</f>
        <v>6.8273161947353556E-2</v>
      </c>
    </row>
    <row r="139" spans="1:24" x14ac:dyDescent="0.25">
      <c r="A139" t="s">
        <v>47</v>
      </c>
      <c r="B139" t="str">
        <f>VLOOKUP(A139,'DE-EN Country'!$A$1:$B$25,2,FALSE)</f>
        <v>Switzerland</v>
      </c>
      <c r="C139">
        <f>IFERROR(SUMIF('2_Price'!$A$5:$A$154,$A139,'2_Price'!Z$5:Z$154)/SUMIF('2_Goos'!$A$2:$A$151,'WAVG - Countries'!$A139,'2_Goos'!C$2:C$151),0)</f>
        <v>1.6210975780172807</v>
      </c>
      <c r="D139">
        <f>IFERROR(SUMIF('2_Price'!$A$5:$A$154,$A139,'2_Price'!AA$5:AA$154)/SUMIF('2_Goos'!$A$2:$A$151,'WAVG - Countries'!$A139,'2_Goos'!D$2:D$151),0)</f>
        <v>1.6210975780172798</v>
      </c>
      <c r="E139">
        <f>IFERROR(SUMIF('2_Price'!$A$5:$A$154,$A139,'2_Price'!AB$5:AB$154)/SUMIF('2_Goos'!$A$2:$A$151,'WAVG - Countries'!$A139,'2_Goos'!E$2:E$151),0)</f>
        <v>1.6382517669174941</v>
      </c>
      <c r="F139">
        <f>IFERROR(SUMIF('2_Price'!$A$5:$A$154,$A139,'2_Price'!AC$5:AC$154)/SUMIF('2_Goos'!$A$2:$A$151,'WAVG - Countries'!$A139,'2_Goos'!F$2:F$151),0)</f>
        <v>1.6397288634840352</v>
      </c>
      <c r="G139">
        <f>IFERROR(SUMIF('2_Price'!$A$5:$A$154,$A139,'2_Price'!AD$5:AD$154)/SUMIF('2_Goos'!$A$2:$A$151,'WAVG - Countries'!$A139,'2_Goos'!G$2:G$151),0)</f>
        <v>1.6427830707651789</v>
      </c>
      <c r="H139">
        <f>IFERROR(SUMIF('2_Price'!$A$5:$A$154,$A139,'2_Price'!AE$5:AE$154)/SUMIF('2_Goos'!$A$2:$A$151,'WAVG - Countries'!$A139,'2_Goos'!H$2:H$151),0)</f>
        <v>1.671159289204208</v>
      </c>
      <c r="I139">
        <f>IFERROR(SUMIF('2_Price'!$A$5:$A$154,$A139,'2_Price'!AF$5:AF$154)/SUMIF('2_Goos'!$A$2:$A$151,'WAVG - Countries'!$A139,'2_Goos'!I$2:I$151),0)</f>
        <v>1.6717995391303637</v>
      </c>
      <c r="J139">
        <f>IFERROR(SUMIF('2_Price'!$A$5:$A$154,$A139,'2_Price'!AG$5:AG$154)/SUMIF('2_Goos'!$A$2:$A$151,'WAVG - Countries'!$A139,'2_Goos'!J$2:J$151),0)</f>
        <v>1.672471524336048</v>
      </c>
      <c r="K139">
        <f>IFERROR(SUMIF('2_Price'!$A$5:$A$154,$A139,'2_Price'!AH$5:AH$154)/SUMIF('2_Goos'!$A$2:$A$151,'WAVG - Countries'!$A139,'2_Goos'!K$2:K$151),0)</f>
        <v>1.6731768033642829</v>
      </c>
      <c r="L139">
        <f>IFERROR(SUMIF('2_Price'!$A$5:$A$154,$A139,'2_Price'!AI$5:AI$154)/SUMIF('2_Goos'!$A$2:$A$151,'WAVG - Countries'!$A139,'2_Goos'!L$2:L$151),0)</f>
        <v>1.6739170098229468</v>
      </c>
      <c r="M139">
        <f>IFERROR(SUMIF('2_Price'!$A$5:$A$154,$A139,'2_Price'!AJ$5:AJ$154)/SUMIF('2_Goos'!$A$2:$A$151,'WAVG - Countries'!$A139,'2_Goos'!M$2:M$151),0)</f>
        <v>1.6746938558493685</v>
      </c>
      <c r="N139">
        <f>IFERROR(SUMIF('2_Price'!$A$5:$A$154,$A139,'2_Price'!AK$5:AK$154)/SUMIF('2_Goos'!$A$2:$A$151,'WAVG - Countries'!$A139,'2_Goos'!N$2:N$151),0)</f>
        <v>1.6755091357193073</v>
      </c>
      <c r="O139">
        <f>IFERROR(SUMIF('2_Price'!$A$5:$A$154,$A139,'2_Price'!AL$5:AL$154)/SUMIF('2_Goos'!$A$2:$A$151,'WAVG - Countries'!$A139,'2_Goos'!O$2:O$151),0)</f>
        <v>1.7576390871539547</v>
      </c>
      <c r="P139">
        <f>IFERROR(SUMIF('2_Price'!$A$5:$A$154,$A139,'2_Price'!AM$5:AM$154)/SUMIF('2_Goos'!$A$2:$A$151,'WAVG - Countries'!$A139,'2_Goos'!P$2:P$151),0)</f>
        <v>2.5127122263253243</v>
      </c>
      <c r="Q139">
        <f>IFERROR(SUMIF('2_Price'!$A$5:$A$154,$A139,'2_Price'!AN$5:AN$154)/SUMIF('2_Goos'!$A$2:$A$151,'WAVG - Countries'!$A139,'2_Goos'!Q$2:Q$151),0)</f>
        <v>2.5134066082905502</v>
      </c>
      <c r="R139">
        <f>IFERROR(SUMIF('2_Price'!$A$5:$A$154,$A139,'2_Price'!AO$5:AO$154)/SUMIF('2_Goos'!$A$2:$A$151,'WAVG - Countries'!$A139,'2_Goos'!R$2:R$151),0)</f>
        <v>2.5141352660884011</v>
      </c>
      <c r="S139">
        <f>IFERROR(SUMIF('2_Price'!$A$5:$A$154,$A139,'2_Price'!AP$5:AP$154)/SUMIF('2_Goos'!$A$2:$A$151,'WAVG - Countries'!$A139,'2_Goos'!S$2:S$151),0)</f>
        <v>2.5148998685325319</v>
      </c>
      <c r="T139">
        <f>IFERROR(SUMIF('2_Price'!$A$5:$A$154,$A139,'2_Price'!AQ$5:AQ$154)/SUMIF('2_Goos'!$A$2:$A$151,'WAVG - Countries'!$A139,'2_Goos'!T$2:T$151),0)</f>
        <v>2.5147021180368117</v>
      </c>
      <c r="U139">
        <f>IFERROR(SUMIF('2_Price'!$A$5:$A$154,$A139,'2_Price'!AR$5:AR$154)/SUMIF('2_Goos'!$A$2:$A$151,'WAVG - Countries'!$A139,'2_Goos'!U$2:U$151),0)</f>
        <v>2.5147021180368121</v>
      </c>
      <c r="V139">
        <f>IFERROR(SUMIF('2_Price'!$A$5:$A$154,$A139,'2_Price'!AS$5:AS$154)/SUMIF('2_Goos'!$A$2:$A$151,'WAVG - Countries'!$A139,'2_Goos'!V$2:V$151),0)</f>
        <v>2.5147021180368112</v>
      </c>
      <c r="W139">
        <f>IFERROR(SUMIF('2_Price'!$A$5:$A$154,$A139,'2_Price'!AT$5:AT$154)/SUMIF('2_Goos'!$A$2:$A$151,'WAVG - Countries'!$A139,'2_Goos'!W$2:W$151),0)</f>
        <v>2.8042234841915628</v>
      </c>
      <c r="X139">
        <f t="shared" si="6"/>
        <v>2.7780025891456894E-2</v>
      </c>
    </row>
    <row r="140" spans="1:24" x14ac:dyDescent="0.25">
      <c r="A140" t="s">
        <v>48</v>
      </c>
      <c r="B140" t="str">
        <f>VLOOKUP(A140,'DE-EN Country'!$A$1:$B$25,2,FALSE)</f>
        <v>Serbia</v>
      </c>
      <c r="C140">
        <f>IFERROR(SUMIF('2_Price'!$A$5:$A$154,$A140,'2_Price'!Z$5:Z$154)/SUMIF('2_Goos'!$A$2:$A$151,'WAVG - Countries'!$A140,'2_Goos'!C$2:C$151),0)</f>
        <v>3.2567838036553405</v>
      </c>
      <c r="D140">
        <f>IFERROR(SUMIF('2_Price'!$A$5:$A$154,$A140,'2_Price'!AA$5:AA$154)/SUMIF('2_Goos'!$A$2:$A$151,'WAVG - Countries'!$A140,'2_Goos'!D$2:D$151),0)</f>
        <v>3.25678380365534</v>
      </c>
      <c r="E140">
        <f>IFERROR(SUMIF('2_Price'!$A$5:$A$154,$A140,'2_Price'!AB$5:AB$154)/SUMIF('2_Goos'!$A$2:$A$151,'WAVG - Countries'!$A140,'2_Goos'!E$2:E$151),0)</f>
        <v>3.2567838036553409</v>
      </c>
      <c r="F140">
        <f>IFERROR(SUMIF('2_Price'!$A$5:$A$154,$A140,'2_Price'!AC$5:AC$154)/SUMIF('2_Goos'!$A$2:$A$151,'WAVG - Countries'!$A140,'2_Goos'!F$2:F$151),0)</f>
        <v>3.25678380365534</v>
      </c>
      <c r="G140">
        <f>IFERROR(SUMIF('2_Price'!$A$5:$A$154,$A140,'2_Price'!AD$5:AD$154)/SUMIF('2_Goos'!$A$2:$A$151,'WAVG - Countries'!$A140,'2_Goos'!G$2:G$151),0)</f>
        <v>3.2567838036553405</v>
      </c>
      <c r="H140">
        <f>IFERROR(SUMIF('2_Price'!$A$5:$A$154,$A140,'2_Price'!AE$5:AE$154)/SUMIF('2_Goos'!$A$2:$A$151,'WAVG - Countries'!$A140,'2_Goos'!H$2:H$151),0)</f>
        <v>0.95142369158137796</v>
      </c>
      <c r="I140">
        <f>IFERROR(SUMIF('2_Price'!$A$5:$A$154,$A140,'2_Price'!AF$5:AF$154)/SUMIF('2_Goos'!$A$2:$A$151,'WAVG - Countries'!$A140,'2_Goos'!I$2:I$151),0)</f>
        <v>0.95142369158137741</v>
      </c>
      <c r="J140">
        <f>IFERROR(SUMIF('2_Price'!$A$5:$A$154,$A140,'2_Price'!AG$5:AG$154)/SUMIF('2_Goos'!$A$2:$A$151,'WAVG - Countries'!$A140,'2_Goos'!J$2:J$151),0)</f>
        <v>1.034371047004212</v>
      </c>
      <c r="K140">
        <f>IFERROR(SUMIF('2_Price'!$A$5:$A$154,$A140,'2_Price'!AH$5:AH$154)/SUMIF('2_Goos'!$A$2:$A$151,'WAVG - Countries'!$A140,'2_Goos'!K$2:K$151),0)</f>
        <v>1.0617019920935244</v>
      </c>
      <c r="L140">
        <f>IFERROR(SUMIF('2_Price'!$A$5:$A$154,$A140,'2_Price'!AI$5:AI$154)/SUMIF('2_Goos'!$A$2:$A$151,'WAVG - Countries'!$A140,'2_Goos'!L$2:L$151),0)</f>
        <v>1.1196579541623755</v>
      </c>
      <c r="M140">
        <f>IFERROR(SUMIF('2_Price'!$A$5:$A$154,$A140,'2_Price'!AJ$5:AJ$154)/SUMIF('2_Goos'!$A$2:$A$151,'WAVG - Countries'!$A140,'2_Goos'!M$2:M$151),0)</f>
        <v>1.173447841115385</v>
      </c>
      <c r="N140">
        <f>IFERROR(SUMIF('2_Price'!$A$5:$A$154,$A140,'2_Price'!AK$5:AK$154)/SUMIF('2_Goos'!$A$2:$A$151,'WAVG - Countries'!$A140,'2_Goos'!N$2:N$151),0)</f>
        <v>1.4001396873408789</v>
      </c>
      <c r="O140">
        <f>IFERROR(SUMIF('2_Price'!$A$5:$A$154,$A140,'2_Price'!AL$5:AL$154)/SUMIF('2_Goos'!$A$2:$A$151,'WAVG - Countries'!$A140,'2_Goos'!O$2:O$151),0)</f>
        <v>1.4314470563464907</v>
      </c>
      <c r="P140">
        <f>IFERROR(SUMIF('2_Price'!$A$5:$A$154,$A140,'2_Price'!AM$5:AM$154)/SUMIF('2_Goos'!$A$2:$A$151,'WAVG - Countries'!$A140,'2_Goos'!P$2:P$151),0)</f>
        <v>1.6433639118566279</v>
      </c>
      <c r="Q140">
        <f>IFERROR(SUMIF('2_Price'!$A$5:$A$154,$A140,'2_Price'!AN$5:AN$154)/SUMIF('2_Goos'!$A$2:$A$151,'WAVG - Countries'!$A140,'2_Goos'!Q$2:Q$151),0)</f>
        <v>2.3778850125457911</v>
      </c>
      <c r="R140">
        <f>IFERROR(SUMIF('2_Price'!$A$5:$A$154,$A140,'2_Price'!AO$5:AO$154)/SUMIF('2_Goos'!$A$2:$A$151,'WAVG - Countries'!$A140,'2_Goos'!R$2:R$151),0)</f>
        <v>2.4159966199746896</v>
      </c>
      <c r="S140">
        <f>IFERROR(SUMIF('2_Price'!$A$5:$A$154,$A140,'2_Price'!AP$5:AP$154)/SUMIF('2_Goos'!$A$2:$A$151,'WAVG - Countries'!$A140,'2_Goos'!S$2:S$151),0)</f>
        <v>2.4159966199746901</v>
      </c>
      <c r="T140">
        <f>IFERROR(SUMIF('2_Price'!$A$5:$A$154,$A140,'2_Price'!AQ$5:AQ$154)/SUMIF('2_Goos'!$A$2:$A$151,'WAVG - Countries'!$A140,'2_Goos'!T$2:T$151),0)</f>
        <v>2.4159966199746914</v>
      </c>
      <c r="U140">
        <f>IFERROR(SUMIF('2_Price'!$A$5:$A$154,$A140,'2_Price'!AR$5:AR$154)/SUMIF('2_Goos'!$A$2:$A$151,'WAVG - Countries'!$A140,'2_Goos'!U$2:U$151),0)</f>
        <v>2.4159966199746905</v>
      </c>
      <c r="V140">
        <f>IFERROR(SUMIF('2_Price'!$A$5:$A$154,$A140,'2_Price'!AS$5:AS$154)/SUMIF('2_Goos'!$A$2:$A$151,'WAVG - Countries'!$A140,'2_Goos'!V$2:V$151),0)</f>
        <v>2.4159966199746901</v>
      </c>
      <c r="W140">
        <f>IFERROR(SUMIF('2_Price'!$A$5:$A$154,$A140,'2_Price'!AT$5:AT$154)/SUMIF('2_Goos'!$A$2:$A$151,'WAVG - Countries'!$A140,'2_Goos'!W$2:W$151),0)</f>
        <v>2.4159966199746905</v>
      </c>
      <c r="X140">
        <f t="shared" si="6"/>
        <v>-1.4820492406924957E-2</v>
      </c>
    </row>
    <row r="141" spans="1:24" x14ac:dyDescent="0.25">
      <c r="A141" t="s">
        <v>49</v>
      </c>
      <c r="B141" t="str">
        <f>VLOOKUP(A141,'DE-EN Country'!$A$1:$B$25,2,FALSE)</f>
        <v>Slovakia</v>
      </c>
      <c r="C141">
        <f>IFERROR(SUMIF('2_Price'!$A$5:$A$154,$A141,'2_Price'!Z$5:Z$154)/SUMIF('2_Goos'!$A$2:$A$151,'WAVG - Countries'!$A141,'2_Goos'!C$2:C$151),0)</f>
        <v>0</v>
      </c>
      <c r="D141">
        <f>IFERROR(SUMIF('2_Price'!$A$5:$A$154,$A141,'2_Price'!AA$5:AA$154)/SUMIF('2_Goos'!$A$2:$A$151,'WAVG - Countries'!$A141,'2_Goos'!D$2:D$151),0)</f>
        <v>0</v>
      </c>
      <c r="E141">
        <f>IFERROR(SUMIF('2_Price'!$A$5:$A$154,$A141,'2_Price'!AB$5:AB$154)/SUMIF('2_Goos'!$A$2:$A$151,'WAVG - Countries'!$A141,'2_Goos'!E$2:E$151),0)</f>
        <v>0</v>
      </c>
      <c r="F141">
        <f>IFERROR(SUMIF('2_Price'!$A$5:$A$154,$A141,'2_Price'!AC$5:AC$154)/SUMIF('2_Goos'!$A$2:$A$151,'WAVG - Countries'!$A141,'2_Goos'!F$2:F$151),0)</f>
        <v>0</v>
      </c>
      <c r="G141">
        <f>IFERROR(SUMIF('2_Price'!$A$5:$A$154,$A141,'2_Price'!AD$5:AD$154)/SUMIF('2_Goos'!$A$2:$A$151,'WAVG - Countries'!$A141,'2_Goos'!G$2:G$151),0)</f>
        <v>0</v>
      </c>
      <c r="H141">
        <f>IFERROR(SUMIF('2_Price'!$A$5:$A$154,$A141,'2_Price'!AE$5:AE$154)/SUMIF('2_Goos'!$A$2:$A$151,'WAVG - Countries'!$A141,'2_Goos'!H$2:H$151),0)</f>
        <v>1.9201747368092847</v>
      </c>
      <c r="I141">
        <f>IFERROR(SUMIF('2_Price'!$A$5:$A$154,$A141,'2_Price'!AF$5:AF$154)/SUMIF('2_Goos'!$A$2:$A$151,'WAVG - Countries'!$A141,'2_Goos'!I$2:I$151),0)</f>
        <v>1.9201747368092865</v>
      </c>
      <c r="J141">
        <f>IFERROR(SUMIF('2_Price'!$A$5:$A$154,$A141,'2_Price'!AG$5:AG$154)/SUMIF('2_Goos'!$A$2:$A$151,'WAVG - Countries'!$A141,'2_Goos'!J$2:J$151),0)</f>
        <v>1.9201747368092874</v>
      </c>
      <c r="K141">
        <f>IFERROR(SUMIF('2_Price'!$A$5:$A$154,$A141,'2_Price'!AH$5:AH$154)/SUMIF('2_Goos'!$A$2:$A$151,'WAVG - Countries'!$A141,'2_Goos'!K$2:K$151),0)</f>
        <v>1.9823094136402315</v>
      </c>
      <c r="L141">
        <f>IFERROR(SUMIF('2_Price'!$A$5:$A$154,$A141,'2_Price'!AI$5:AI$154)/SUMIF('2_Goos'!$A$2:$A$151,'WAVG - Countries'!$A141,'2_Goos'!L$2:L$151),0)</f>
        <v>1.9823094136402319</v>
      </c>
      <c r="M141">
        <f>IFERROR(SUMIF('2_Price'!$A$5:$A$154,$A141,'2_Price'!AJ$5:AJ$154)/SUMIF('2_Goos'!$A$2:$A$151,'WAVG - Countries'!$A141,'2_Goos'!M$2:M$151),0)</f>
        <v>1.9823094136402333</v>
      </c>
      <c r="N141">
        <f>IFERROR(SUMIF('2_Price'!$A$5:$A$154,$A141,'2_Price'!AK$5:AK$154)/SUMIF('2_Goos'!$A$2:$A$151,'WAVG - Countries'!$A141,'2_Goos'!N$2:N$151),0)</f>
        <v>2.0826637921794404</v>
      </c>
      <c r="O141">
        <f>IFERROR(SUMIF('2_Price'!$A$5:$A$154,$A141,'2_Price'!AL$5:AL$154)/SUMIF('2_Goos'!$A$2:$A$151,'WAVG - Countries'!$A141,'2_Goos'!O$2:O$151),0)</f>
        <v>2.1052606137983561</v>
      </c>
      <c r="P141">
        <f>IFERROR(SUMIF('2_Price'!$A$5:$A$154,$A141,'2_Price'!AM$5:AM$154)/SUMIF('2_Goos'!$A$2:$A$151,'WAVG - Countries'!$A141,'2_Goos'!P$2:P$151),0)</f>
        <v>2.165564275984444</v>
      </c>
      <c r="Q141">
        <f>IFERROR(SUMIF('2_Price'!$A$5:$A$154,$A141,'2_Price'!AN$5:AN$154)/SUMIF('2_Goos'!$A$2:$A$151,'WAVG - Countries'!$A141,'2_Goos'!Q$2:Q$151),0)</f>
        <v>2.2165675434935652</v>
      </c>
      <c r="R141">
        <f>IFERROR(SUMIF('2_Price'!$A$5:$A$154,$A141,'2_Price'!AO$5:AO$154)/SUMIF('2_Goos'!$A$2:$A$151,'WAVG - Countries'!$A141,'2_Goos'!R$2:R$151),0)</f>
        <v>2.2165675434935679</v>
      </c>
      <c r="S141">
        <f>IFERROR(SUMIF('2_Price'!$A$5:$A$154,$A141,'2_Price'!AP$5:AP$154)/SUMIF('2_Goos'!$A$2:$A$151,'WAVG - Countries'!$A141,'2_Goos'!S$2:S$151),0)</f>
        <v>2.3898256364899582</v>
      </c>
      <c r="T141">
        <f>IFERROR(SUMIF('2_Price'!$A$5:$A$154,$A141,'2_Price'!AQ$5:AQ$154)/SUMIF('2_Goos'!$A$2:$A$151,'WAVG - Countries'!$A141,'2_Goos'!T$2:T$151),0)</f>
        <v>2.3898256364899582</v>
      </c>
      <c r="U141">
        <f>IFERROR(SUMIF('2_Price'!$A$5:$A$154,$A141,'2_Price'!AR$5:AR$154)/SUMIF('2_Goos'!$A$2:$A$151,'WAVG - Countries'!$A141,'2_Goos'!U$2:U$151),0)</f>
        <v>2.5045709527115556</v>
      </c>
      <c r="V141">
        <f>IFERROR(SUMIF('2_Price'!$A$5:$A$154,$A141,'2_Price'!AS$5:AS$154)/SUMIF('2_Goos'!$A$2:$A$151,'WAVG - Countries'!$A141,'2_Goos'!V$2:V$151),0)</f>
        <v>2.6731793960667383</v>
      </c>
      <c r="W141">
        <f>IFERROR(SUMIF('2_Price'!$A$5:$A$154,$A141,'2_Price'!AT$5:AT$154)/SUMIF('2_Goos'!$A$2:$A$151,'WAVG - Countries'!$A141,'2_Goos'!W$2:W$151),0)</f>
        <v>2.7211242962013471</v>
      </c>
      <c r="X141">
        <f>_xlfn.RRI($W$4-$H$4,H141,W141)</f>
        <v>2.3514128263258272E-2</v>
      </c>
    </row>
    <row r="142" spans="1:24" x14ac:dyDescent="0.25">
      <c r="A142" t="s">
        <v>50</v>
      </c>
      <c r="B142" t="str">
        <f>VLOOKUP(A142,'DE-EN Country'!$A$1:$B$25,2,FALSE)</f>
        <v>Slovenia</v>
      </c>
      <c r="C142">
        <f>IFERROR(SUMIF('2_Price'!$A$5:$A$154,$A142,'2_Price'!Z$5:Z$154)/SUMIF('2_Goos'!$A$2:$A$151,'WAVG - Countries'!$A142,'2_Goos'!C$2:C$151),0)</f>
        <v>0.5115550781249999</v>
      </c>
      <c r="D142">
        <f>IFERROR(SUMIF('2_Price'!$A$5:$A$154,$A142,'2_Price'!AA$5:AA$154)/SUMIF('2_Goos'!$A$2:$A$151,'WAVG - Countries'!$A142,'2_Goos'!D$2:D$151),0)</f>
        <v>0.54556875000000005</v>
      </c>
      <c r="E142">
        <f>IFERROR(SUMIF('2_Price'!$A$5:$A$154,$A142,'2_Price'!AB$5:AB$154)/SUMIF('2_Goos'!$A$2:$A$151,'WAVG - Countries'!$A142,'2_Goos'!E$2:E$151),0)</f>
        <v>0.62201250000000008</v>
      </c>
      <c r="F142">
        <f>IFERROR(SUMIF('2_Price'!$A$5:$A$154,$A142,'2_Price'!AC$5:AC$154)/SUMIF('2_Goos'!$A$2:$A$151,'WAVG - Countries'!$A142,'2_Goos'!F$2:F$151),0)</f>
        <v>0.62201249999999997</v>
      </c>
      <c r="G142">
        <f>IFERROR(SUMIF('2_Price'!$A$5:$A$154,$A142,'2_Price'!AD$5:AD$154)/SUMIF('2_Goos'!$A$2:$A$151,'WAVG - Countries'!$A142,'2_Goos'!G$2:G$151),0)</f>
        <v>0.63736875000000004</v>
      </c>
      <c r="H142">
        <f>IFERROR(SUMIF('2_Price'!$A$5:$A$154,$A142,'2_Price'!AE$5:AE$154)/SUMIF('2_Goos'!$A$2:$A$151,'WAVG - Countries'!$A142,'2_Goos'!H$2:H$151),0)</f>
        <v>0.71380288904930855</v>
      </c>
      <c r="I142">
        <f>IFERROR(SUMIF('2_Price'!$A$5:$A$154,$A142,'2_Price'!AF$5:AF$154)/SUMIF('2_Goos'!$A$2:$A$151,'WAVG - Countries'!$A142,'2_Goos'!I$2:I$151),0)</f>
        <v>0.73107106867176219</v>
      </c>
      <c r="J142">
        <f>IFERROR(SUMIF('2_Price'!$A$5:$A$154,$A142,'2_Price'!AG$5:AG$154)/SUMIF('2_Goos'!$A$2:$A$151,'WAVG - Countries'!$A142,'2_Goos'!J$2:J$151),0)</f>
        <v>0.75257052037051508</v>
      </c>
      <c r="K142">
        <f>IFERROR(SUMIF('2_Price'!$A$5:$A$154,$A142,'2_Price'!AH$5:AH$154)/SUMIF('2_Goos'!$A$2:$A$151,'WAVG - Countries'!$A142,'2_Goos'!K$2:K$151),0)</f>
        <v>0.86605317242196467</v>
      </c>
      <c r="L142">
        <f>IFERROR(SUMIF('2_Price'!$A$5:$A$154,$A142,'2_Price'!AI$5:AI$154)/SUMIF('2_Goos'!$A$2:$A$151,'WAVG - Countries'!$A142,'2_Goos'!L$2:L$151),0)</f>
        <v>0.98694922650265671</v>
      </c>
      <c r="M142">
        <f>IFERROR(SUMIF('2_Price'!$A$5:$A$154,$A142,'2_Price'!AJ$5:AJ$154)/SUMIF('2_Goos'!$A$2:$A$151,'WAVG - Countries'!$A142,'2_Goos'!M$2:M$151),0)</f>
        <v>1.0758331013449345</v>
      </c>
      <c r="N142">
        <f>IFERROR(SUMIF('2_Price'!$A$5:$A$154,$A142,'2_Price'!AK$5:AK$154)/SUMIF('2_Goos'!$A$2:$A$151,'WAVG - Countries'!$A142,'2_Goos'!N$2:N$151),0)</f>
        <v>1.0758357054900727</v>
      </c>
      <c r="O142">
        <f>IFERROR(SUMIF('2_Price'!$A$5:$A$154,$A142,'2_Price'!AL$5:AL$154)/SUMIF('2_Goos'!$A$2:$A$151,'WAVG - Countries'!$A142,'2_Goos'!O$2:O$151),0)</f>
        <v>1.0758357054900729</v>
      </c>
      <c r="P142">
        <f>IFERROR(SUMIF('2_Price'!$A$5:$A$154,$A142,'2_Price'!AM$5:AM$154)/SUMIF('2_Goos'!$A$2:$A$151,'WAVG - Countries'!$A142,'2_Goos'!P$2:P$151),0)</f>
        <v>1.0792226603977724</v>
      </c>
      <c r="Q142">
        <f>IFERROR(SUMIF('2_Price'!$A$5:$A$154,$A142,'2_Price'!AN$5:AN$154)/SUMIF('2_Goos'!$A$2:$A$151,'WAVG - Countries'!$A142,'2_Goos'!Q$2:Q$151),0)</f>
        <v>1.0792226603977724</v>
      </c>
      <c r="R142">
        <f>IFERROR(SUMIF('2_Price'!$A$5:$A$154,$A142,'2_Price'!AO$5:AO$154)/SUMIF('2_Goos'!$A$2:$A$151,'WAVG - Countries'!$A142,'2_Goos'!R$2:R$151),0)</f>
        <v>1.0927692423082043</v>
      </c>
      <c r="S142">
        <f>IFERROR(SUMIF('2_Price'!$A$5:$A$154,$A142,'2_Price'!AP$5:AP$154)/SUMIF('2_Goos'!$A$2:$A$151,'WAVG - Countries'!$A142,'2_Goos'!S$2:S$151),0)</f>
        <v>1.2082127531320137</v>
      </c>
      <c r="T142">
        <f>IFERROR(SUMIF('2_Price'!$A$5:$A$154,$A142,'2_Price'!AQ$5:AQ$154)/SUMIF('2_Goos'!$A$2:$A$151,'WAVG - Countries'!$A142,'2_Goos'!T$2:T$151),0)</f>
        <v>1.2082127531320137</v>
      </c>
      <c r="U142">
        <f>IFERROR(SUMIF('2_Price'!$A$5:$A$154,$A142,'2_Price'!AR$5:AR$154)/SUMIF('2_Goos'!$A$2:$A$151,'WAVG - Countries'!$A142,'2_Goos'!U$2:U$151),0)</f>
        <v>1.2240400382804304</v>
      </c>
      <c r="V142">
        <f>IFERROR(SUMIF('2_Price'!$A$5:$A$154,$A142,'2_Price'!AS$5:AS$154)/SUMIF('2_Goos'!$A$2:$A$151,'WAVG - Countries'!$A142,'2_Goos'!V$2:V$151),0)</f>
        <v>1.487540071989055</v>
      </c>
      <c r="W142">
        <f>IFERROR(SUMIF('2_Price'!$A$5:$A$154,$A142,'2_Price'!AT$5:AT$154)/SUMIF('2_Goos'!$A$2:$A$151,'WAVG - Countries'!$A142,'2_Goos'!W$2:W$151),0)</f>
        <v>1.62728971682396</v>
      </c>
      <c r="X142">
        <f t="shared" ref="X142:X145" si="7">_xlfn.RRI($W$4-$C$4,C142,W142)</f>
        <v>5.9567488365674937E-2</v>
      </c>
    </row>
    <row r="143" spans="1:24" x14ac:dyDescent="0.25">
      <c r="A143" t="s">
        <v>51</v>
      </c>
      <c r="B143" t="str">
        <f>VLOOKUP(A143,'DE-EN Country'!$A$1:$B$25,2,FALSE)</f>
        <v>Spain</v>
      </c>
      <c r="C143">
        <f>IFERROR(SUMIF('2_Price'!$A$5:$A$154,$A143,'2_Price'!Z$5:Z$154)/SUMIF('2_Goos'!$A$2:$A$151,'WAVG - Countries'!$A143,'2_Goos'!C$2:C$151),0)</f>
        <v>1.182322777114087</v>
      </c>
      <c r="D143">
        <f>IFERROR(SUMIF('2_Price'!$A$5:$A$154,$A143,'2_Price'!AA$5:AA$154)/SUMIF('2_Goos'!$A$2:$A$151,'WAVG - Countries'!$A143,'2_Goos'!D$2:D$151),0)</f>
        <v>1.1872381164915851</v>
      </c>
      <c r="E143">
        <f>IFERROR(SUMIF('2_Price'!$A$5:$A$154,$A143,'2_Price'!AB$5:AB$154)/SUMIF('2_Goos'!$A$2:$A$151,'WAVG - Countries'!$A143,'2_Goos'!E$2:E$151),0)</f>
        <v>1.1726982329044118</v>
      </c>
      <c r="F143">
        <f>IFERROR(SUMIF('2_Price'!$A$5:$A$154,$A143,'2_Price'!AC$5:AC$154)/SUMIF('2_Goos'!$A$2:$A$151,'WAVG - Countries'!$A143,'2_Goos'!F$2:F$151),0)</f>
        <v>1.1852582032731795</v>
      </c>
      <c r="G143">
        <f>IFERROR(SUMIF('2_Price'!$A$5:$A$154,$A143,'2_Price'!AD$5:AD$154)/SUMIF('2_Goos'!$A$2:$A$151,'WAVG - Countries'!$A143,'2_Goos'!G$2:G$151),0)</f>
        <v>1.1912034434293595</v>
      </c>
      <c r="H143">
        <f>IFERROR(SUMIF('2_Price'!$A$5:$A$154,$A143,'2_Price'!AE$5:AE$154)/SUMIF('2_Goos'!$A$2:$A$151,'WAVG - Countries'!$A143,'2_Goos'!H$2:H$151),0)</f>
        <v>1.2749823298045355</v>
      </c>
      <c r="I143">
        <f>IFERROR(SUMIF('2_Price'!$A$5:$A$154,$A143,'2_Price'!AF$5:AF$154)/SUMIF('2_Goos'!$A$2:$A$151,'WAVG - Countries'!$A143,'2_Goos'!I$2:I$151),0)</f>
        <v>1.2987562012855325</v>
      </c>
      <c r="J143">
        <f>IFERROR(SUMIF('2_Price'!$A$5:$A$154,$A143,'2_Price'!AG$5:AG$154)/SUMIF('2_Goos'!$A$2:$A$151,'WAVG - Countries'!$A143,'2_Goos'!J$2:J$151),0)</f>
        <v>1.314559605724855</v>
      </c>
      <c r="K143">
        <f>IFERROR(SUMIF('2_Price'!$A$5:$A$154,$A143,'2_Price'!AH$5:AH$154)/SUMIF('2_Goos'!$A$2:$A$151,'WAVG - Countries'!$A143,'2_Goos'!K$2:K$151),0)</f>
        <v>1.385441253090604</v>
      </c>
      <c r="L143">
        <f>IFERROR(SUMIF('2_Price'!$A$5:$A$154,$A143,'2_Price'!AI$5:AI$154)/SUMIF('2_Goos'!$A$2:$A$151,'WAVG - Countries'!$A143,'2_Goos'!L$2:L$151),0)</f>
        <v>2.1007970456590881</v>
      </c>
      <c r="M143">
        <f>IFERROR(SUMIF('2_Price'!$A$5:$A$154,$A143,'2_Price'!AJ$5:AJ$154)/SUMIF('2_Goos'!$A$2:$A$151,'WAVG - Countries'!$A143,'2_Goos'!M$2:M$151),0)</f>
        <v>2.3478034235935148</v>
      </c>
      <c r="N143">
        <f>IFERROR(SUMIF('2_Price'!$A$5:$A$154,$A143,'2_Price'!AK$5:AK$154)/SUMIF('2_Goos'!$A$2:$A$151,'WAVG - Countries'!$A143,'2_Goos'!N$2:N$151),0)</f>
        <v>2.385861142163654</v>
      </c>
      <c r="O143">
        <f>IFERROR(SUMIF('2_Price'!$A$5:$A$154,$A143,'2_Price'!AL$5:AL$154)/SUMIF('2_Goos'!$A$2:$A$151,'WAVG - Countries'!$A143,'2_Goos'!O$2:O$151),0)</f>
        <v>2.406333631955127</v>
      </c>
      <c r="P143">
        <f>IFERROR(SUMIF('2_Price'!$A$5:$A$154,$A143,'2_Price'!AM$5:AM$154)/SUMIF('2_Goos'!$A$2:$A$151,'WAVG - Countries'!$A143,'2_Goos'!P$2:P$151),0)</f>
        <v>2.4063336319551283</v>
      </c>
      <c r="Q143">
        <f>IFERROR(SUMIF('2_Price'!$A$5:$A$154,$A143,'2_Price'!AN$5:AN$154)/SUMIF('2_Goos'!$A$2:$A$151,'WAVG - Countries'!$A143,'2_Goos'!Q$2:Q$151),0)</f>
        <v>2.4063336319551283</v>
      </c>
      <c r="R143">
        <f>IFERROR(SUMIF('2_Price'!$A$5:$A$154,$A143,'2_Price'!AO$5:AO$154)/SUMIF('2_Goos'!$A$2:$A$151,'WAVG - Countries'!$A143,'2_Goos'!R$2:R$151),0)</f>
        <v>2.5567866170306952</v>
      </c>
      <c r="S143">
        <f>IFERROR(SUMIF('2_Price'!$A$5:$A$154,$A143,'2_Price'!AP$5:AP$154)/SUMIF('2_Goos'!$A$2:$A$151,'WAVG - Countries'!$A143,'2_Goos'!S$2:S$151),0)</f>
        <v>2.5567866170306939</v>
      </c>
      <c r="T143">
        <f>IFERROR(SUMIF('2_Price'!$A$5:$A$154,$A143,'2_Price'!AQ$5:AQ$154)/SUMIF('2_Goos'!$A$2:$A$151,'WAVG - Countries'!$A143,'2_Goos'!T$2:T$151),0)</f>
        <v>2.5567866170306943</v>
      </c>
      <c r="U143">
        <f>IFERROR(SUMIF('2_Price'!$A$5:$A$154,$A143,'2_Price'!AR$5:AR$154)/SUMIF('2_Goos'!$A$2:$A$151,'WAVG - Countries'!$A143,'2_Goos'!U$2:U$151),0)</f>
        <v>2.9235440666985819</v>
      </c>
      <c r="V143">
        <f>IFERROR(SUMIF('2_Price'!$A$5:$A$154,$A143,'2_Price'!AS$5:AS$154)/SUMIF('2_Goos'!$A$2:$A$151,'WAVG - Countries'!$A143,'2_Goos'!V$2:V$151),0)</f>
        <v>2.9235440666985828</v>
      </c>
      <c r="W143">
        <f>IFERROR(SUMIF('2_Price'!$A$5:$A$154,$A143,'2_Price'!AT$5:AT$154)/SUMIF('2_Goos'!$A$2:$A$151,'WAVG - Countries'!$A143,'2_Goos'!W$2:W$151),0)</f>
        <v>3.2606403874324088</v>
      </c>
      <c r="X143">
        <f t="shared" si="7"/>
        <v>5.2030527844429519E-2</v>
      </c>
    </row>
    <row r="144" spans="1:24" x14ac:dyDescent="0.25">
      <c r="A144" t="s">
        <v>52</v>
      </c>
      <c r="B144" t="str">
        <f>VLOOKUP(A144,'DE-EN Country'!$A$1:$B$25,2,FALSE)</f>
        <v>Czech Republic</v>
      </c>
      <c r="C144">
        <f>IFERROR(SUMIF('2_Price'!$A$5:$A$154,$A144,'2_Price'!Z$5:Z$154)/SUMIF('2_Goos'!$A$2:$A$151,'WAVG - Countries'!$A144,'2_Goos'!C$2:C$151),0)</f>
        <v>2.069363229895925</v>
      </c>
      <c r="D144">
        <f>IFERROR(SUMIF('2_Price'!$A$5:$A$154,$A144,'2_Price'!AA$5:AA$154)/SUMIF('2_Goos'!$A$2:$A$151,'WAVG - Countries'!$A144,'2_Goos'!D$2:D$151),0)</f>
        <v>2.1006564467866844</v>
      </c>
      <c r="E144">
        <f>IFERROR(SUMIF('2_Price'!$A$5:$A$154,$A144,'2_Price'!AB$5:AB$154)/SUMIF('2_Goos'!$A$2:$A$151,'WAVG - Countries'!$A144,'2_Goos'!E$2:E$151),0)</f>
        <v>2.1286811380796427</v>
      </c>
      <c r="F144">
        <f>IFERROR(SUMIF('2_Price'!$A$5:$A$154,$A144,'2_Price'!AC$5:AC$154)/SUMIF('2_Goos'!$A$2:$A$151,'WAVG - Countries'!$A144,'2_Goos'!F$2:F$151),0)</f>
        <v>2.1866019287364007</v>
      </c>
      <c r="G144">
        <f>IFERROR(SUMIF('2_Price'!$A$5:$A$154,$A144,'2_Price'!AD$5:AD$154)/SUMIF('2_Goos'!$A$2:$A$151,'WAVG - Countries'!$A144,'2_Goos'!G$2:G$151),0)</f>
        <v>2.3155329234397746</v>
      </c>
      <c r="H144">
        <f>IFERROR(SUMIF('2_Price'!$A$5:$A$154,$A144,'2_Price'!AE$5:AE$154)/SUMIF('2_Goos'!$A$2:$A$151,'WAVG - Countries'!$A144,'2_Goos'!H$2:H$151),0)</f>
        <v>2.4434085868052482</v>
      </c>
      <c r="I144">
        <f>IFERROR(SUMIF('2_Price'!$A$5:$A$154,$A144,'2_Price'!AF$5:AF$154)/SUMIF('2_Goos'!$A$2:$A$151,'WAVG - Countries'!$A144,'2_Goos'!I$2:I$151),0)</f>
        <v>2.4730352489944627</v>
      </c>
      <c r="J144">
        <f>IFERROR(SUMIF('2_Price'!$A$5:$A$154,$A144,'2_Price'!AG$5:AG$154)/SUMIF('2_Goos'!$A$2:$A$151,'WAVG - Countries'!$A144,'2_Goos'!J$2:J$151),0)</f>
        <v>2.501799666787357</v>
      </c>
      <c r="K144">
        <f>IFERROR(SUMIF('2_Price'!$A$5:$A$154,$A144,'2_Price'!AH$5:AH$154)/SUMIF('2_Goos'!$A$2:$A$151,'WAVG - Countries'!$A144,'2_Goos'!K$2:K$151),0)</f>
        <v>2.5994355113605976</v>
      </c>
      <c r="L144">
        <f>IFERROR(SUMIF('2_Price'!$A$5:$A$154,$A144,'2_Price'!AI$5:AI$154)/SUMIF('2_Goos'!$A$2:$A$151,'WAVG - Countries'!$A144,'2_Goos'!L$2:L$151),0)</f>
        <v>2.8032383975758477</v>
      </c>
      <c r="M144">
        <f>IFERROR(SUMIF('2_Price'!$A$5:$A$154,$A144,'2_Price'!AJ$5:AJ$154)/SUMIF('2_Goos'!$A$2:$A$151,'WAVG - Countries'!$A144,'2_Goos'!M$2:M$151),0)</f>
        <v>2.866871833940714</v>
      </c>
      <c r="N144">
        <f>IFERROR(SUMIF('2_Price'!$A$5:$A$154,$A144,'2_Price'!AK$5:AK$154)/SUMIF('2_Goos'!$A$2:$A$151,'WAVG - Countries'!$A144,'2_Goos'!N$2:N$151),0)</f>
        <v>2.8582309286551748</v>
      </c>
      <c r="O144">
        <f>IFERROR(SUMIF('2_Price'!$A$5:$A$154,$A144,'2_Price'!AL$5:AL$154)/SUMIF('2_Goos'!$A$2:$A$151,'WAVG - Countries'!$A144,'2_Goos'!O$2:O$151),0)</f>
        <v>2.9344297165081961</v>
      </c>
      <c r="P144">
        <f>IFERROR(SUMIF('2_Price'!$A$5:$A$154,$A144,'2_Price'!AM$5:AM$154)/SUMIF('2_Goos'!$A$2:$A$151,'WAVG - Countries'!$A144,'2_Goos'!P$2:P$151),0)</f>
        <v>2.9601362757945222</v>
      </c>
      <c r="Q144">
        <f>IFERROR(SUMIF('2_Price'!$A$5:$A$154,$A144,'2_Price'!AN$5:AN$154)/SUMIF('2_Goos'!$A$2:$A$151,'WAVG - Countries'!$A144,'2_Goos'!Q$2:Q$151),0)</f>
        <v>3.0612012947111173</v>
      </c>
      <c r="R144">
        <f>IFERROR(SUMIF('2_Price'!$A$5:$A$154,$A144,'2_Price'!AO$5:AO$154)/SUMIF('2_Goos'!$A$2:$A$151,'WAVG - Countries'!$A144,'2_Goos'!R$2:R$151),0)</f>
        <v>3.0805462586167107</v>
      </c>
      <c r="S144">
        <f>IFERROR(SUMIF('2_Price'!$A$5:$A$154,$A144,'2_Price'!AP$5:AP$154)/SUMIF('2_Goos'!$A$2:$A$151,'WAVG - Countries'!$A144,'2_Goos'!S$2:S$151),0)</f>
        <v>3.2404739763812751</v>
      </c>
      <c r="T144">
        <f>IFERROR(SUMIF('2_Price'!$A$5:$A$154,$A144,'2_Price'!AQ$5:AQ$154)/SUMIF('2_Goos'!$A$2:$A$151,'WAVG - Countries'!$A144,'2_Goos'!T$2:T$151),0)</f>
        <v>3.4115640424588314</v>
      </c>
      <c r="U144">
        <f>IFERROR(SUMIF('2_Price'!$A$5:$A$154,$A144,'2_Price'!AR$5:AR$154)/SUMIF('2_Goos'!$A$2:$A$151,'WAVG - Countries'!$A144,'2_Goos'!U$2:U$151),0)</f>
        <v>3.7140530693886289</v>
      </c>
      <c r="V144">
        <f>IFERROR(SUMIF('2_Price'!$A$5:$A$154,$A144,'2_Price'!AS$5:AS$154)/SUMIF('2_Goos'!$A$2:$A$151,'WAVG - Countries'!$A144,'2_Goos'!V$2:V$151),0)</f>
        <v>4.4146888941198661</v>
      </c>
      <c r="W144">
        <f>IFERROR(SUMIF('2_Price'!$A$5:$A$154,$A144,'2_Price'!AT$5:AT$154)/SUMIF('2_Goos'!$A$2:$A$151,'WAVG - Countries'!$A144,'2_Goos'!W$2:W$151),0)</f>
        <v>4.4029793751873898</v>
      </c>
      <c r="X144">
        <f t="shared" si="7"/>
        <v>3.8473685484532227E-2</v>
      </c>
    </row>
    <row r="145" spans="1:24" x14ac:dyDescent="0.25">
      <c r="A145" t="s">
        <v>53</v>
      </c>
      <c r="B145" t="str">
        <f>VLOOKUP(A145,'DE-EN Country'!$A$1:$B$25,2,FALSE)</f>
        <v>Cyprus</v>
      </c>
      <c r="C145">
        <f>IFERROR(SUMIF('2_Price'!$A$5:$A$154,$A145,'2_Price'!Z$5:Z$154)/SUMIF('2_Goos'!$A$2:$A$151,'WAVG - Countries'!$A145,'2_Goos'!C$2:C$151),0)</f>
        <v>2.6539499999999996</v>
      </c>
      <c r="D145">
        <f>IFERROR(SUMIF('2_Price'!$A$5:$A$154,$A145,'2_Price'!AA$5:AA$154)/SUMIF('2_Goos'!$A$2:$A$151,'WAVG - Countries'!$A145,'2_Goos'!D$2:D$151),0)</f>
        <v>2.804310000000001</v>
      </c>
      <c r="E145">
        <f>IFERROR(SUMIF('2_Price'!$A$5:$A$154,$A145,'2_Price'!AB$5:AB$154)/SUMIF('2_Goos'!$A$2:$A$151,'WAVG - Countries'!$A145,'2_Goos'!E$2:E$151),0)</f>
        <v>2.9048400000000001</v>
      </c>
      <c r="F145">
        <f>IFERROR(SUMIF('2_Price'!$A$5:$A$154,$A145,'2_Price'!AC$5:AC$154)/SUMIF('2_Goos'!$A$2:$A$151,'WAVG - Countries'!$A145,'2_Goos'!F$2:F$151),0)</f>
        <v>3.0099900000000006</v>
      </c>
      <c r="G145">
        <f>IFERROR(SUMIF('2_Price'!$A$5:$A$154,$A145,'2_Price'!AD$5:AD$154)/SUMIF('2_Goos'!$A$2:$A$151,'WAVG - Countries'!$A145,'2_Goos'!G$2:G$151),0)</f>
        <v>3.2062500000000003</v>
      </c>
      <c r="H145">
        <f>IFERROR(SUMIF('2_Price'!$A$5:$A$154,$A145,'2_Price'!AE$5:AE$154)/SUMIF('2_Goos'!$A$2:$A$151,'WAVG - Countries'!$A145,'2_Goos'!H$2:H$151),0)</f>
        <v>2.8521781068301588</v>
      </c>
      <c r="I145">
        <f>IFERROR(SUMIF('2_Price'!$A$5:$A$154,$A145,'2_Price'!AF$5:AF$154)/SUMIF('2_Goos'!$A$2:$A$151,'WAVG - Countries'!$A145,'2_Goos'!I$2:I$151),0)</f>
        <v>2.941577366250931</v>
      </c>
      <c r="J145">
        <f>IFERROR(SUMIF('2_Price'!$A$5:$A$154,$A145,'2_Price'!AG$5:AG$154)/SUMIF('2_Goos'!$A$2:$A$151,'WAVG - Countries'!$A145,'2_Goos'!J$2:J$151),0)</f>
        <v>3.0580545019329604</v>
      </c>
      <c r="K145">
        <f>IFERROR(SUMIF('2_Price'!$A$5:$A$154,$A145,'2_Price'!AH$5:AH$154)/SUMIF('2_Goos'!$A$2:$A$151,'WAVG - Countries'!$A145,'2_Goos'!K$2:K$151),0)</f>
        <v>3.0954671811732295</v>
      </c>
      <c r="L145">
        <f>IFERROR(SUMIF('2_Price'!$A$5:$A$154,$A145,'2_Price'!AI$5:AI$154)/SUMIF('2_Goos'!$A$2:$A$151,'WAVG - Countries'!$A145,'2_Goos'!L$2:L$151),0)</f>
        <v>3.332281021499286</v>
      </c>
      <c r="M145">
        <f>IFERROR(SUMIF('2_Price'!$A$5:$A$154,$A145,'2_Price'!AJ$5:AJ$154)/SUMIF('2_Goos'!$A$2:$A$151,'WAVG - Countries'!$A145,'2_Goos'!M$2:M$151),0)</f>
        <v>3.63359671665282</v>
      </c>
      <c r="N145">
        <f>IFERROR(SUMIF('2_Price'!$A$5:$A$154,$A145,'2_Price'!AK$5:AK$154)/SUMIF('2_Goos'!$A$2:$A$151,'WAVG - Countries'!$A145,'2_Goos'!N$2:N$151),0)</f>
        <v>3.825991519688575</v>
      </c>
      <c r="O145">
        <f>IFERROR(SUMIF('2_Price'!$A$5:$A$154,$A145,'2_Price'!AL$5:AL$154)/SUMIF('2_Goos'!$A$2:$A$151,'WAVG - Countries'!$A145,'2_Goos'!O$2:O$151),0)</f>
        <v>3.8571216658343555</v>
      </c>
      <c r="P145">
        <f>IFERROR(SUMIF('2_Price'!$A$5:$A$154,$A145,'2_Price'!AM$5:AM$154)/SUMIF('2_Goos'!$A$2:$A$151,'WAVG - Countries'!$A145,'2_Goos'!P$2:P$151),0)</f>
        <v>3.8823295484847349</v>
      </c>
      <c r="Q145">
        <f>IFERROR(SUMIF('2_Price'!$A$5:$A$154,$A145,'2_Price'!AN$5:AN$154)/SUMIF('2_Goos'!$A$2:$A$151,'WAVG - Countries'!$A145,'2_Goos'!Q$2:Q$151),0)</f>
        <v>3.9068409027115738</v>
      </c>
      <c r="R145">
        <f>IFERROR(SUMIF('2_Price'!$A$5:$A$154,$A145,'2_Price'!AO$5:AO$154)/SUMIF('2_Goos'!$A$2:$A$151,'WAVG - Countries'!$A145,'2_Goos'!R$2:R$151),0)</f>
        <v>3.9323487279087028</v>
      </c>
      <c r="S145">
        <f>IFERROR(SUMIF('2_Price'!$A$5:$A$154,$A145,'2_Price'!AP$5:AP$154)/SUMIF('2_Goos'!$A$2:$A$151,'WAVG - Countries'!$A145,'2_Goos'!S$2:S$151),0)</f>
        <v>3.9588828062265637</v>
      </c>
      <c r="T145">
        <f>IFERROR(SUMIF('2_Price'!$A$5:$A$154,$A145,'2_Price'!AQ$5:AQ$154)/SUMIF('2_Goos'!$A$2:$A$151,'WAVG - Countries'!$A145,'2_Goos'!T$2:T$151),0)</f>
        <v>3.9864728232438367</v>
      </c>
      <c r="U145">
        <f>IFERROR(SUMIF('2_Price'!$A$5:$A$154,$A145,'2_Price'!AR$5:AR$154)/SUMIF('2_Goos'!$A$2:$A$151,'WAVG - Countries'!$A145,'2_Goos'!U$2:U$151),0)</f>
        <v>4.0151482606751587</v>
      </c>
      <c r="V145">
        <f>IFERROR(SUMIF('2_Price'!$A$5:$A$154,$A145,'2_Price'!AS$5:AS$154)/SUMIF('2_Goos'!$A$2:$A$151,'WAVG - Countries'!$A145,'2_Goos'!V$2:V$151),0)</f>
        <v>4.0449382802159999</v>
      </c>
      <c r="W145">
        <f>IFERROR(SUMIF('2_Price'!$A$5:$A$154,$A145,'2_Price'!AT$5:AT$154)/SUMIF('2_Goos'!$A$2:$A$151,'WAVG - Countries'!$A145,'2_Goos'!W$2:W$151),0)</f>
        <v>4.4525486870448505</v>
      </c>
      <c r="X145">
        <f t="shared" si="7"/>
        <v>2.6208947688625805E-2</v>
      </c>
    </row>
    <row r="147" spans="1:24" s="4" customFormat="1" x14ac:dyDescent="0.25">
      <c r="A147" s="5">
        <v>5</v>
      </c>
      <c r="B147" s="5"/>
    </row>
    <row r="149" spans="1:24" x14ac:dyDescent="0.25">
      <c r="C149">
        <v>2020</v>
      </c>
      <c r="D149">
        <v>2021</v>
      </c>
      <c r="E149">
        <v>2022</v>
      </c>
      <c r="F149">
        <v>2023</v>
      </c>
      <c r="G149">
        <v>2024</v>
      </c>
      <c r="H149">
        <v>2025</v>
      </c>
      <c r="I149">
        <v>2026</v>
      </c>
      <c r="J149">
        <v>2027</v>
      </c>
      <c r="K149">
        <v>2028</v>
      </c>
      <c r="L149">
        <v>2029</v>
      </c>
      <c r="M149">
        <v>2030</v>
      </c>
      <c r="N149">
        <v>2031</v>
      </c>
      <c r="O149">
        <v>2032</v>
      </c>
      <c r="P149">
        <v>2033</v>
      </c>
      <c r="Q149">
        <v>2034</v>
      </c>
      <c r="R149">
        <v>2035</v>
      </c>
      <c r="S149">
        <v>2036</v>
      </c>
      <c r="T149">
        <v>2037</v>
      </c>
      <c r="U149">
        <v>2038</v>
      </c>
      <c r="V149">
        <v>2039</v>
      </c>
      <c r="W149">
        <v>2040</v>
      </c>
      <c r="X149" t="s">
        <v>83</v>
      </c>
    </row>
    <row r="150" spans="1:24" x14ac:dyDescent="0.25">
      <c r="A150" t="s">
        <v>25</v>
      </c>
      <c r="B150" t="str">
        <f>VLOOKUP(A150,'DE-EN Country'!$A$1:$B$25,2,FALSE)</f>
        <v>Belgium</v>
      </c>
      <c r="C150">
        <f>IFERROR(SUMIF('5_Price'!$A$5:$A$154,$A150,'5_Price'!Z$5:Z$154)/SUMIF('5_Goos'!$A$2:$A$151,'WAVG - Countries'!$A150,'5_Goos'!C$2:C$151),0)</f>
        <v>2.3226657677887159</v>
      </c>
      <c r="D150">
        <f>IFERROR(SUMIF('5_Price'!$A$5:$A$154,$A150,'5_Price'!AA$5:AA$154)/SUMIF('5_Goos'!$A$2:$A$151,'WAVG - Countries'!$A150,'5_Goos'!D$2:D$151),0)</f>
        <v>2.3271235651986832</v>
      </c>
      <c r="E150">
        <f>IFERROR(SUMIF('5_Price'!$A$5:$A$154,$A150,'5_Price'!AB$5:AB$154)/SUMIF('5_Goos'!$A$2:$A$151,'WAVG - Countries'!$A150,'5_Goos'!E$2:E$151),0)</f>
        <v>2.4755852739592146</v>
      </c>
      <c r="F150">
        <f>IFERROR(SUMIF('5_Price'!$A$5:$A$154,$A150,'5_Price'!AC$5:AC$154)/SUMIF('5_Goos'!$A$2:$A$151,'WAVG - Countries'!$A150,'5_Goos'!F$2:F$151),0)</f>
        <v>2.5003395209702259</v>
      </c>
      <c r="G150">
        <f>IFERROR(SUMIF('5_Price'!$A$5:$A$154,$A150,'5_Price'!AD$5:AD$154)/SUMIF('5_Goos'!$A$2:$A$151,'WAVG - Countries'!$A150,'5_Goos'!G$2:G$151),0)</f>
        <v>2.5634888563198519</v>
      </c>
      <c r="H150">
        <f>IFERROR(SUMIF('5_Price'!$A$5:$A$154,$A150,'5_Price'!AE$5:AE$154)/SUMIF('5_Goos'!$A$2:$A$151,'WAVG - Countries'!$A150,'5_Goos'!H$2:H$151),0)</f>
        <v>2.6723665979626774</v>
      </c>
      <c r="I150">
        <f>IFERROR(SUMIF('5_Price'!$A$5:$A$154,$A150,'5_Price'!AF$5:AF$154)/SUMIF('5_Goos'!$A$2:$A$151,'WAVG - Countries'!$A150,'5_Goos'!I$2:I$151),0)</f>
        <v>2.7456868232475982</v>
      </c>
      <c r="J150">
        <f>IFERROR(SUMIF('5_Price'!$A$5:$A$154,$A150,'5_Price'!AG$5:AG$154)/SUMIF('5_Goos'!$A$2:$A$151,'WAVG - Countries'!$A150,'5_Goos'!J$2:J$151),0)</f>
        <v>2.754076708648634</v>
      </c>
      <c r="K150">
        <f>IFERROR(SUMIF('5_Price'!$A$5:$A$154,$A150,'5_Price'!AH$5:AH$154)/SUMIF('5_Goos'!$A$2:$A$151,'WAVG - Countries'!$A150,'5_Goos'!K$2:K$151),0)</f>
        <v>2.7905947786870859</v>
      </c>
      <c r="L150">
        <f>IFERROR(SUMIF('5_Price'!$A$5:$A$154,$A150,'5_Price'!AI$5:AI$154)/SUMIF('5_Goos'!$A$2:$A$151,'WAVG - Countries'!$A150,'5_Goos'!L$2:L$151),0)</f>
        <v>2.8663233300202182</v>
      </c>
      <c r="M150">
        <f>IFERROR(SUMIF('5_Price'!$A$5:$A$154,$A150,'5_Price'!AJ$5:AJ$154)/SUMIF('5_Goos'!$A$2:$A$151,'WAVG - Countries'!$A150,'5_Goos'!M$2:M$151),0)</f>
        <v>2.9584600112968271</v>
      </c>
      <c r="N150">
        <f>IFERROR(SUMIF('5_Price'!$A$5:$A$154,$A150,'5_Price'!AK$5:AK$154)/SUMIF('5_Goos'!$A$2:$A$151,'WAVG - Countries'!$A150,'5_Goos'!N$2:N$151),0)</f>
        <v>2.9966905574125362</v>
      </c>
      <c r="O150">
        <f>IFERROR(SUMIF('5_Price'!$A$5:$A$154,$A150,'5_Price'!AL$5:AL$154)/SUMIF('5_Goos'!$A$2:$A$151,'WAVG - Countries'!$A150,'5_Goos'!O$2:O$151),0)</f>
        <v>3.4499053687610859</v>
      </c>
      <c r="P150">
        <f>IFERROR(SUMIF('5_Price'!$A$5:$A$154,$A150,'5_Price'!AM$5:AM$154)/SUMIF('5_Goos'!$A$2:$A$151,'WAVG - Countries'!$A150,'5_Goos'!P$2:P$151),0)</f>
        <v>4.1041353587196259</v>
      </c>
      <c r="Q150">
        <f>IFERROR(SUMIF('5_Price'!$A$5:$A$154,$A150,'5_Price'!AN$5:AN$154)/SUMIF('5_Goos'!$A$2:$A$151,'WAVG - Countries'!$A150,'5_Goos'!Q$2:Q$151),0)</f>
        <v>4.1411971520335973</v>
      </c>
      <c r="R150">
        <f>IFERROR(SUMIF('5_Price'!$A$5:$A$154,$A150,'5_Price'!AO$5:AO$154)/SUMIF('5_Goos'!$A$2:$A$151,'WAVG - Countries'!$A150,'5_Goos'!R$2:R$151),0)</f>
        <v>4.2150849282303104</v>
      </c>
      <c r="S150">
        <f>IFERROR(SUMIF('5_Price'!$A$5:$A$154,$A150,'5_Price'!AP$5:AP$154)/SUMIF('5_Goos'!$A$2:$A$151,'WAVG - Countries'!$A150,'5_Goos'!S$2:S$151),0)</f>
        <v>4.8763310734321008</v>
      </c>
      <c r="T150">
        <f>IFERROR(SUMIF('5_Price'!$A$5:$A$154,$A150,'5_Price'!AQ$5:AQ$154)/SUMIF('5_Goos'!$A$2:$A$151,'WAVG - Countries'!$A150,'5_Goos'!T$2:T$151),0)</f>
        <v>5.6744996189774968</v>
      </c>
      <c r="U150">
        <f>IFERROR(SUMIF('5_Price'!$A$5:$A$154,$A150,'5_Price'!AR$5:AR$154)/SUMIF('5_Goos'!$A$2:$A$151,'WAVG - Countries'!$A150,'5_Goos'!U$2:U$151),0)</f>
        <v>6.0763058720875591</v>
      </c>
      <c r="V150">
        <f>IFERROR(SUMIF('5_Price'!$A$5:$A$154,$A150,'5_Price'!AS$5:AS$154)/SUMIF('5_Goos'!$A$2:$A$151,'WAVG - Countries'!$A150,'5_Goos'!V$2:V$151),0)</f>
        <v>6.1324393511024651</v>
      </c>
      <c r="W150">
        <f>IFERROR(SUMIF('5_Price'!$A$5:$A$154,$A150,'5_Price'!AT$5:AT$154)/SUMIF('5_Goos'!$A$2:$A$151,'WAVG - Countries'!$A150,'5_Goos'!W$2:W$151),0)</f>
        <v>6.172929857631841</v>
      </c>
      <c r="X150">
        <f>_xlfn.RRI($W$4-$C$4,C150,W150)</f>
        <v>5.0086877092732962E-2</v>
      </c>
    </row>
    <row r="151" spans="1:24" x14ac:dyDescent="0.25">
      <c r="A151" t="s">
        <v>31</v>
      </c>
      <c r="B151" t="str">
        <f>VLOOKUP(A151,'DE-EN Country'!$A$1:$B$25,2,FALSE)</f>
        <v>Denmark</v>
      </c>
      <c r="C151">
        <f>IFERROR(SUMIF('5_Price'!$A$5:$A$154,$A151,'5_Price'!Z$5:Z$154)/SUMIF('5_Goos'!$A$2:$A$151,'WAVG - Countries'!$A151,'5_Goos'!C$2:C$151),0)</f>
        <v>2.3424417319422934</v>
      </c>
      <c r="D151">
        <f>IFERROR(SUMIF('5_Price'!$A$5:$A$154,$A151,'5_Price'!AA$5:AA$154)/SUMIF('5_Goos'!$A$2:$A$151,'WAVG - Countries'!$A151,'5_Goos'!D$2:D$151),0)</f>
        <v>2.5593519478314066</v>
      </c>
      <c r="E151">
        <f>IFERROR(SUMIF('5_Price'!$A$5:$A$154,$A151,'5_Price'!AB$5:AB$154)/SUMIF('5_Goos'!$A$2:$A$151,'WAVG - Countries'!$A151,'5_Goos'!E$2:E$151),0)</f>
        <v>2.5622664130289468</v>
      </c>
      <c r="F151">
        <f>IFERROR(SUMIF('5_Price'!$A$5:$A$154,$A151,'5_Price'!AC$5:AC$154)/SUMIF('5_Goos'!$A$2:$A$151,'WAVG - Countries'!$A151,'5_Goos'!F$2:F$151),0)</f>
        <v>2.6313717981721827</v>
      </c>
      <c r="G151">
        <f>IFERROR(SUMIF('5_Price'!$A$5:$A$154,$A151,'5_Price'!AD$5:AD$154)/SUMIF('5_Goos'!$A$2:$A$151,'WAVG - Countries'!$A151,'5_Goos'!G$2:G$151),0)</f>
        <v>2.6585154484316904</v>
      </c>
      <c r="H151">
        <f>IFERROR(SUMIF('5_Price'!$A$5:$A$154,$A151,'5_Price'!AE$5:AE$154)/SUMIF('5_Goos'!$A$2:$A$151,'WAVG - Countries'!$A151,'5_Goos'!H$2:H$151),0)</f>
        <v>2.6712173037515377</v>
      </c>
      <c r="I151">
        <f>IFERROR(SUMIF('5_Price'!$A$5:$A$154,$A151,'5_Price'!AF$5:AF$154)/SUMIF('5_Goos'!$A$2:$A$151,'WAVG - Countries'!$A151,'5_Goos'!I$2:I$151),0)</f>
        <v>2.6845118523870255</v>
      </c>
      <c r="J151">
        <f>IFERROR(SUMIF('5_Price'!$A$5:$A$154,$A151,'5_Price'!AG$5:AG$154)/SUMIF('5_Goos'!$A$2:$A$151,'WAVG - Countries'!$A151,'5_Goos'!J$2:J$151),0)</f>
        <v>2.6985176398843218</v>
      </c>
      <c r="K151">
        <f>IFERROR(SUMIF('5_Price'!$A$5:$A$154,$A151,'5_Price'!AH$5:AH$154)/SUMIF('5_Goos'!$A$2:$A$151,'WAVG - Countries'!$A151,'5_Goos'!K$2:K$151),0)</f>
        <v>2.7132100796957372</v>
      </c>
      <c r="L151">
        <f>IFERROR(SUMIF('5_Price'!$A$5:$A$154,$A151,'5_Price'!AI$5:AI$154)/SUMIF('5_Goos'!$A$2:$A$151,'WAVG - Countries'!$A151,'5_Goos'!L$2:L$151),0)</f>
        <v>2.8092679596432095</v>
      </c>
      <c r="M151">
        <f>IFERROR(SUMIF('5_Price'!$A$5:$A$154,$A151,'5_Price'!AJ$5:AJ$154)/SUMIF('5_Goos'!$A$2:$A$151,'WAVG - Countries'!$A151,'5_Goos'!M$2:M$151),0)</f>
        <v>2.952270112427847</v>
      </c>
      <c r="N151">
        <f>IFERROR(SUMIF('5_Price'!$A$5:$A$154,$A151,'5_Price'!AK$5:AK$154)/SUMIF('5_Goos'!$A$2:$A$151,'WAVG - Countries'!$A151,'5_Goos'!N$2:N$151),0)</f>
        <v>3.023814590349386</v>
      </c>
      <c r="O151">
        <f>IFERROR(SUMIF('5_Price'!$A$5:$A$154,$A151,'5_Price'!AL$5:AL$154)/SUMIF('5_Goos'!$A$2:$A$151,'WAVG - Countries'!$A151,'5_Goos'!O$2:O$151),0)</f>
        <v>3.1248086515374323</v>
      </c>
      <c r="P151">
        <f>IFERROR(SUMIF('5_Price'!$A$5:$A$154,$A151,'5_Price'!AM$5:AM$154)/SUMIF('5_Goos'!$A$2:$A$151,'WAVG - Countries'!$A151,'5_Goos'!P$2:P$151),0)</f>
        <v>3.2114939484927372</v>
      </c>
      <c r="Q151">
        <f>IFERROR(SUMIF('5_Price'!$A$5:$A$154,$A151,'5_Price'!AN$5:AN$154)/SUMIF('5_Goos'!$A$2:$A$151,'WAVG - Countries'!$A151,'5_Goos'!Q$2:Q$151),0)</f>
        <v>3.573641696699001</v>
      </c>
      <c r="R151">
        <f>IFERROR(SUMIF('5_Price'!$A$5:$A$154,$A151,'5_Price'!AO$5:AO$154)/SUMIF('5_Goos'!$A$2:$A$151,'WAVG - Countries'!$A151,'5_Goos'!R$2:R$151),0)</f>
        <v>3.6188625159708385</v>
      </c>
      <c r="S151">
        <f>IFERROR(SUMIF('5_Price'!$A$5:$A$154,$A151,'5_Price'!AP$5:AP$154)/SUMIF('5_Goos'!$A$2:$A$151,'WAVG - Countries'!$A151,'5_Goos'!S$2:S$151),0)</f>
        <v>3.6947319586366745</v>
      </c>
      <c r="T151">
        <f>IFERROR(SUMIF('5_Price'!$A$5:$A$154,$A151,'5_Price'!AQ$5:AQ$154)/SUMIF('5_Goos'!$A$2:$A$151,'WAVG - Countries'!$A151,'5_Goos'!T$2:T$151),0)</f>
        <v>3.7169317377833422</v>
      </c>
      <c r="U151">
        <f>IFERROR(SUMIF('5_Price'!$A$5:$A$154,$A151,'5_Price'!AR$5:AR$154)/SUMIF('5_Goos'!$A$2:$A$151,'WAVG - Countries'!$A151,'5_Goos'!U$2:U$151),0)</f>
        <v>4.3788727813751853</v>
      </c>
      <c r="V151">
        <f>IFERROR(SUMIF('5_Price'!$A$5:$A$154,$A151,'5_Price'!AS$5:AS$154)/SUMIF('5_Goos'!$A$2:$A$151,'WAVG - Countries'!$A151,'5_Goos'!V$2:V$151),0)</f>
        <v>4.4062314461734129</v>
      </c>
      <c r="W151">
        <f>IFERROR(SUMIF('5_Price'!$A$5:$A$154,$A151,'5_Price'!AT$5:AT$154)/SUMIF('5_Goos'!$A$2:$A$151,'WAVG - Countries'!$A151,'5_Goos'!W$2:W$151),0)</f>
        <v>4.4452022581279955</v>
      </c>
      <c r="X151">
        <f t="shared" ref="X151:X155" si="8">_xlfn.RRI($W$4-$C$4,C151,W151)</f>
        <v>3.255010806625358E-2</v>
      </c>
    </row>
    <row r="152" spans="1:24" x14ac:dyDescent="0.25">
      <c r="A152" t="s">
        <v>32</v>
      </c>
      <c r="B152" t="str">
        <f>VLOOKUP(A152,'DE-EN Country'!$A$1:$B$25,2,FALSE)</f>
        <v>Germany</v>
      </c>
      <c r="C152">
        <f>IFERROR(SUMIF('5_Price'!$A$5:$A$154,$A152,'5_Price'!Z$5:Z$154)/SUMIF('5_Goos'!$A$2:$A$151,'WAVG - Countries'!$A152,'5_Goos'!C$2:C$151),0)</f>
        <v>0.78175447157786271</v>
      </c>
      <c r="D152">
        <f>IFERROR(SUMIF('5_Price'!$A$5:$A$154,$A152,'5_Price'!AA$5:AA$154)/SUMIF('5_Goos'!$A$2:$A$151,'WAVG - Countries'!$A152,'5_Goos'!D$2:D$151),0)</f>
        <v>0.79481284330300583</v>
      </c>
      <c r="E152">
        <f>IFERROR(SUMIF('5_Price'!$A$5:$A$154,$A152,'5_Price'!AB$5:AB$154)/SUMIF('5_Goos'!$A$2:$A$151,'WAVG - Countries'!$A152,'5_Goos'!E$2:E$151),0)</f>
        <v>0.79615661036373375</v>
      </c>
      <c r="F152">
        <f>IFERROR(SUMIF('5_Price'!$A$5:$A$154,$A152,'5_Price'!AC$5:AC$154)/SUMIF('5_Goos'!$A$2:$A$151,'WAVG - Countries'!$A152,'5_Goos'!F$2:F$151),0)</f>
        <v>0.80213040710355776</v>
      </c>
      <c r="G152">
        <f>IFERROR(SUMIF('5_Price'!$A$5:$A$154,$A152,'5_Price'!AD$5:AD$154)/SUMIF('5_Goos'!$A$2:$A$151,'WAVG - Countries'!$A152,'5_Goos'!G$2:G$151),0)</f>
        <v>0.95470702736181834</v>
      </c>
      <c r="H152">
        <f>IFERROR(SUMIF('5_Price'!$A$5:$A$154,$A152,'5_Price'!AE$5:AE$154)/SUMIF('5_Goos'!$A$2:$A$151,'WAVG - Countries'!$A152,'5_Goos'!H$2:H$151),0)</f>
        <v>1.0288715968686759</v>
      </c>
      <c r="I152">
        <f>IFERROR(SUMIF('5_Price'!$A$5:$A$154,$A152,'5_Price'!AF$5:AF$154)/SUMIF('5_Goos'!$A$2:$A$151,'WAVG - Countries'!$A152,'5_Goos'!I$2:I$151),0)</f>
        <v>1.1407245874857339</v>
      </c>
      <c r="J152">
        <f>IFERROR(SUMIF('5_Price'!$A$5:$A$154,$A152,'5_Price'!AG$5:AG$154)/SUMIF('5_Goos'!$A$2:$A$151,'WAVG - Countries'!$A152,'5_Goos'!J$2:J$151),0)</f>
        <v>1.4694535328579241</v>
      </c>
      <c r="K152">
        <f>IFERROR(SUMIF('5_Price'!$A$5:$A$154,$A152,'5_Price'!AH$5:AH$154)/SUMIF('5_Goos'!$A$2:$A$151,'WAVG - Countries'!$A152,'5_Goos'!K$2:K$151),0)</f>
        <v>1.6568642812916354</v>
      </c>
      <c r="L152">
        <f>IFERROR(SUMIF('5_Price'!$A$5:$A$154,$A152,'5_Price'!AI$5:AI$154)/SUMIF('5_Goos'!$A$2:$A$151,'WAVG - Countries'!$A152,'5_Goos'!L$2:L$151),0)</f>
        <v>1.7314215153069901</v>
      </c>
      <c r="M152">
        <f>IFERROR(SUMIF('5_Price'!$A$5:$A$154,$A152,'5_Price'!AJ$5:AJ$154)/SUMIF('5_Goos'!$A$2:$A$151,'WAVG - Countries'!$A152,'5_Goos'!M$2:M$151),0)</f>
        <v>1.7314215153069905</v>
      </c>
      <c r="N152">
        <f>IFERROR(SUMIF('5_Price'!$A$5:$A$154,$A152,'5_Price'!AK$5:AK$154)/SUMIF('5_Goos'!$A$2:$A$151,'WAVG - Countries'!$A152,'5_Goos'!N$2:N$151),0)</f>
        <v>1.7314215153069905</v>
      </c>
      <c r="O152">
        <f>IFERROR(SUMIF('5_Price'!$A$5:$A$154,$A152,'5_Price'!AL$5:AL$154)/SUMIF('5_Goos'!$A$2:$A$151,'WAVG - Countries'!$A152,'5_Goos'!O$2:O$151),0)</f>
        <v>1.7455837031204813</v>
      </c>
      <c r="P152">
        <f>IFERROR(SUMIF('5_Price'!$A$5:$A$154,$A152,'5_Price'!AM$5:AM$154)/SUMIF('5_Goos'!$A$2:$A$151,'WAVG - Countries'!$A152,'5_Goos'!P$2:P$151),0)</f>
        <v>1.7650458570528587</v>
      </c>
      <c r="Q152">
        <f>IFERROR(SUMIF('5_Price'!$A$5:$A$154,$A152,'5_Price'!AN$5:AN$154)/SUMIF('5_Goos'!$A$2:$A$151,'WAVG - Countries'!$A152,'5_Goos'!Q$2:Q$151),0)</f>
        <v>1.8956743160239673</v>
      </c>
      <c r="R152">
        <f>IFERROR(SUMIF('5_Price'!$A$5:$A$154,$A152,'5_Price'!AO$5:AO$154)/SUMIF('5_Goos'!$A$2:$A$151,'WAVG - Countries'!$A152,'5_Goos'!R$2:R$151),0)</f>
        <v>1.9488920958252423</v>
      </c>
      <c r="S152">
        <f>IFERROR(SUMIF('5_Price'!$A$5:$A$154,$A152,'5_Price'!AP$5:AP$154)/SUMIF('5_Goos'!$A$2:$A$151,'WAVG - Countries'!$A152,'5_Goos'!S$2:S$151),0)</f>
        <v>1.9966791179570897</v>
      </c>
      <c r="T152">
        <f>IFERROR(SUMIF('5_Price'!$A$5:$A$154,$A152,'5_Price'!AQ$5:AQ$154)/SUMIF('5_Goos'!$A$2:$A$151,'WAVG - Countries'!$A152,'5_Goos'!T$2:T$151),0)</f>
        <v>2.0379554114917222</v>
      </c>
      <c r="U152">
        <f>IFERROR(SUMIF('5_Price'!$A$5:$A$154,$A152,'5_Price'!AR$5:AR$154)/SUMIF('5_Goos'!$A$2:$A$151,'WAVG - Countries'!$A152,'5_Goos'!U$2:U$151),0)</f>
        <v>2.3106388473355932</v>
      </c>
      <c r="V152">
        <f>IFERROR(SUMIF('5_Price'!$A$5:$A$154,$A152,'5_Price'!AS$5:AS$154)/SUMIF('5_Goos'!$A$2:$A$151,'WAVG - Countries'!$A152,'5_Goos'!V$2:V$151),0)</f>
        <v>2.3241866710136594</v>
      </c>
      <c r="W152">
        <f>IFERROR(SUMIF('5_Price'!$A$5:$A$154,$A152,'5_Price'!AT$5:AT$154)/SUMIF('5_Goos'!$A$2:$A$151,'WAVG - Countries'!$A152,'5_Goos'!W$2:W$151),0)</f>
        <v>2.3382364571130494</v>
      </c>
      <c r="X152">
        <f t="shared" si="8"/>
        <v>5.6308811701269557E-2</v>
      </c>
    </row>
    <row r="153" spans="1:24" x14ac:dyDescent="0.25">
      <c r="A153" t="s">
        <v>33</v>
      </c>
      <c r="B153" t="str">
        <f>VLOOKUP(A153,'DE-EN Country'!$A$1:$B$25,2,FALSE)</f>
        <v>Estonia</v>
      </c>
      <c r="C153">
        <f>IFERROR(SUMIF('5_Price'!$A$5:$A$154,$A153,'5_Price'!Z$5:Z$154)/SUMIF('5_Goos'!$A$2:$A$151,'WAVG - Countries'!$A153,'5_Goos'!C$2:C$151),0)</f>
        <v>1.0889380793405359</v>
      </c>
      <c r="D153">
        <f>IFERROR(SUMIF('5_Price'!$A$5:$A$154,$A153,'5_Price'!AA$5:AA$154)/SUMIF('5_Goos'!$A$2:$A$151,'WAVG - Countries'!$A153,'5_Goos'!D$2:D$151),0)</f>
        <v>1.0932778246504944</v>
      </c>
      <c r="E153">
        <f>IFERROR(SUMIF('5_Price'!$A$5:$A$154,$A153,'5_Price'!AB$5:AB$154)/SUMIF('5_Goos'!$A$2:$A$151,'WAVG - Countries'!$A153,'5_Goos'!E$2:E$151),0)</f>
        <v>1.1113178772236227</v>
      </c>
      <c r="F153">
        <f>IFERROR(SUMIF('5_Price'!$A$5:$A$154,$A153,'5_Price'!AC$5:AC$154)/SUMIF('5_Goos'!$A$2:$A$151,'WAVG - Countries'!$A153,'5_Goos'!F$2:F$151),0)</f>
        <v>1.1113178772236225</v>
      </c>
      <c r="G153">
        <f>IFERROR(SUMIF('5_Price'!$A$5:$A$154,$A153,'5_Price'!AD$5:AD$154)/SUMIF('5_Goos'!$A$2:$A$151,'WAVG - Countries'!$A153,'5_Goos'!G$2:G$151),0)</f>
        <v>1.1113178772236225</v>
      </c>
      <c r="H153">
        <f>IFERROR(SUMIF('5_Price'!$A$5:$A$154,$A153,'5_Price'!AE$5:AE$154)/SUMIF('5_Goos'!$A$2:$A$151,'WAVG - Countries'!$A153,'5_Goos'!H$2:H$151),0)</f>
        <v>1.1137372047124505</v>
      </c>
      <c r="I153">
        <f>IFERROR(SUMIF('5_Price'!$A$5:$A$154,$A153,'5_Price'!AF$5:AF$154)/SUMIF('5_Goos'!$A$2:$A$151,'WAVG - Countries'!$A153,'5_Goos'!I$2:I$151),0)</f>
        <v>1.1138574774471011</v>
      </c>
      <c r="J153">
        <f>IFERROR(SUMIF('5_Price'!$A$5:$A$154,$A153,'5_Price'!AG$5:AG$154)/SUMIF('5_Goos'!$A$2:$A$151,'WAVG - Countries'!$A153,'5_Goos'!J$2:J$151),0)</f>
        <v>1.1232634104668742</v>
      </c>
      <c r="K153">
        <f>IFERROR(SUMIF('5_Price'!$A$5:$A$154,$A153,'5_Price'!AH$5:AH$154)/SUMIF('5_Goos'!$A$2:$A$151,'WAVG - Countries'!$A153,'5_Goos'!K$2:K$151),0)</f>
        <v>1.236412397998625</v>
      </c>
      <c r="L153">
        <f>IFERROR(SUMIF('5_Price'!$A$5:$A$154,$A153,'5_Price'!AI$5:AI$154)/SUMIF('5_Goos'!$A$2:$A$151,'WAVG - Countries'!$A153,'5_Goos'!L$2:L$151),0)</f>
        <v>1.4124521341736822</v>
      </c>
      <c r="M153">
        <f>IFERROR(SUMIF('5_Price'!$A$5:$A$154,$A153,'5_Price'!AJ$5:AJ$154)/SUMIF('5_Goos'!$A$2:$A$151,'WAVG - Countries'!$A153,'5_Goos'!M$2:M$151),0)</f>
        <v>1.4896922189301458</v>
      </c>
      <c r="N153">
        <f>IFERROR(SUMIF('5_Price'!$A$5:$A$154,$A153,'5_Price'!AK$5:AK$154)/SUMIF('5_Goos'!$A$2:$A$151,'WAVG - Countries'!$A153,'5_Goos'!N$2:N$151),0)</f>
        <v>1.4902389513924836</v>
      </c>
      <c r="O153">
        <f>IFERROR(SUMIF('5_Price'!$A$5:$A$154,$A153,'5_Price'!AL$5:AL$154)/SUMIF('5_Goos'!$A$2:$A$151,'WAVG - Countries'!$A153,'5_Goos'!O$2:O$151),0)</f>
        <v>1.4906502510723616</v>
      </c>
      <c r="P153">
        <f>IFERROR(SUMIF('5_Price'!$A$5:$A$154,$A153,'5_Price'!AM$5:AM$154)/SUMIF('5_Goos'!$A$2:$A$151,'WAVG - Countries'!$A153,'5_Goos'!P$2:P$151),0)</f>
        <v>1.5037869755415247</v>
      </c>
      <c r="Q153">
        <f>IFERROR(SUMIF('5_Price'!$A$5:$A$154,$A153,'5_Price'!AN$5:AN$154)/SUMIF('5_Goos'!$A$2:$A$151,'WAVG - Countries'!$A153,'5_Goos'!Q$2:Q$151),0)</f>
        <v>1.8413871727757005</v>
      </c>
      <c r="R153">
        <f>IFERROR(SUMIF('5_Price'!$A$5:$A$154,$A153,'5_Price'!AO$5:AO$154)/SUMIF('5_Goos'!$A$2:$A$151,'WAVG - Countries'!$A153,'5_Goos'!R$2:R$151),0)</f>
        <v>2.5399735585870773</v>
      </c>
      <c r="S153">
        <f>IFERROR(SUMIF('5_Price'!$A$5:$A$154,$A153,'5_Price'!AP$5:AP$154)/SUMIF('5_Goos'!$A$2:$A$151,'WAVG - Countries'!$A153,'5_Goos'!S$2:S$151),0)</f>
        <v>2.7076894835215786</v>
      </c>
      <c r="T153">
        <f>IFERROR(SUMIF('5_Price'!$A$5:$A$154,$A153,'5_Price'!AQ$5:AQ$154)/SUMIF('5_Goos'!$A$2:$A$151,'WAVG - Countries'!$A153,'5_Goos'!T$2:T$151),0)</f>
        <v>3.0048402001867824</v>
      </c>
      <c r="U153">
        <f>IFERROR(SUMIF('5_Price'!$A$5:$A$154,$A153,'5_Price'!AR$5:AR$154)/SUMIF('5_Goos'!$A$2:$A$151,'WAVG - Countries'!$A153,'5_Goos'!U$2:U$151),0)</f>
        <v>3.1718438222322982</v>
      </c>
      <c r="V153">
        <f>IFERROR(SUMIF('5_Price'!$A$5:$A$154,$A153,'5_Price'!AS$5:AS$154)/SUMIF('5_Goos'!$A$2:$A$151,'WAVG - Countries'!$A153,'5_Goos'!V$2:V$151),0)</f>
        <v>3.2038830384278096</v>
      </c>
      <c r="W153">
        <f>IFERROR(SUMIF('5_Price'!$A$5:$A$154,$A153,'5_Price'!AT$5:AT$154)/SUMIF('5_Goos'!$A$2:$A$151,'WAVG - Countries'!$A153,'5_Goos'!W$2:W$151),0)</f>
        <v>3.203907899061476</v>
      </c>
      <c r="X153">
        <f t="shared" si="8"/>
        <v>5.5440710791028636E-2</v>
      </c>
    </row>
    <row r="154" spans="1:24" x14ac:dyDescent="0.25">
      <c r="A154" t="s">
        <v>34</v>
      </c>
      <c r="B154" t="str">
        <f>VLOOKUP(A154,'DE-EN Country'!$A$1:$B$25,2,FALSE)</f>
        <v>Finland</v>
      </c>
      <c r="C154">
        <f>IFERROR(SUMIF('5_Price'!$A$5:$A$154,$A154,'5_Price'!Z$5:Z$154)/SUMIF('5_Goos'!$A$2:$A$151,'WAVG - Countries'!$A154,'5_Goos'!C$2:C$151),0)</f>
        <v>0.63657460190687709</v>
      </c>
      <c r="D154">
        <f>IFERROR(SUMIF('5_Price'!$A$5:$A$154,$A154,'5_Price'!AA$5:AA$154)/SUMIF('5_Goos'!$A$2:$A$151,'WAVG - Countries'!$A154,'5_Goos'!D$2:D$151),0)</f>
        <v>0.68177977815622492</v>
      </c>
      <c r="E154">
        <f>IFERROR(SUMIF('5_Price'!$A$5:$A$154,$A154,'5_Price'!AB$5:AB$154)/SUMIF('5_Goos'!$A$2:$A$151,'WAVG - Countries'!$A154,'5_Goos'!E$2:E$151),0)</f>
        <v>0.72557222431353019</v>
      </c>
      <c r="F154">
        <f>IFERROR(SUMIF('5_Price'!$A$5:$A$154,$A154,'5_Price'!AC$5:AC$154)/SUMIF('5_Goos'!$A$2:$A$151,'WAVG - Countries'!$A154,'5_Goos'!F$2:F$151),0)</f>
        <v>0.80407345152690446</v>
      </c>
      <c r="G154">
        <f>IFERROR(SUMIF('5_Price'!$A$5:$A$154,$A154,'5_Price'!AD$5:AD$154)/SUMIF('5_Goos'!$A$2:$A$151,'WAVG - Countries'!$A154,'5_Goos'!G$2:G$151),0)</f>
        <v>0.84605553567755432</v>
      </c>
      <c r="H154">
        <f>IFERROR(SUMIF('5_Price'!$A$5:$A$154,$A154,'5_Price'!AE$5:AE$154)/SUMIF('5_Goos'!$A$2:$A$151,'WAVG - Countries'!$A154,'5_Goos'!H$2:H$151),0)</f>
        <v>0.90703119473182903</v>
      </c>
      <c r="I154">
        <f>IFERROR(SUMIF('5_Price'!$A$5:$A$154,$A154,'5_Price'!AF$5:AF$154)/SUMIF('5_Goos'!$A$2:$A$151,'WAVG - Countries'!$A154,'5_Goos'!I$2:I$151),0)</f>
        <v>0.99461479971925293</v>
      </c>
      <c r="J154">
        <f>IFERROR(SUMIF('5_Price'!$A$5:$A$154,$A154,'5_Price'!AG$5:AG$154)/SUMIF('5_Goos'!$A$2:$A$151,'WAVG - Countries'!$A154,'5_Goos'!J$2:J$151),0)</f>
        <v>1.0094755412670067</v>
      </c>
      <c r="K154">
        <f>IFERROR(SUMIF('5_Price'!$A$5:$A$154,$A154,'5_Price'!AH$5:AH$154)/SUMIF('5_Goos'!$A$2:$A$151,'WAVG - Countries'!$A154,'5_Goos'!K$2:K$151),0)</f>
        <v>1.0703724258515395</v>
      </c>
      <c r="L154">
        <f>IFERROR(SUMIF('5_Price'!$A$5:$A$154,$A154,'5_Price'!AI$5:AI$154)/SUMIF('5_Goos'!$A$2:$A$151,'WAVG - Countries'!$A154,'5_Goos'!L$2:L$151),0)</f>
        <v>1.1163357321908454</v>
      </c>
      <c r="M154">
        <f>IFERROR(SUMIF('5_Price'!$A$5:$A$154,$A154,'5_Price'!AJ$5:AJ$154)/SUMIF('5_Goos'!$A$2:$A$151,'WAVG - Countries'!$A154,'5_Goos'!M$2:M$151),0)</f>
        <v>1.1748738129861589</v>
      </c>
      <c r="N154">
        <f>IFERROR(SUMIF('5_Price'!$A$5:$A$154,$A154,'5_Price'!AK$5:AK$154)/SUMIF('5_Goos'!$A$2:$A$151,'WAVG - Countries'!$A154,'5_Goos'!N$2:N$151),0)</f>
        <v>1.262006608139993</v>
      </c>
      <c r="O154">
        <f>IFERROR(SUMIF('5_Price'!$A$5:$A$154,$A154,'5_Price'!AL$5:AL$154)/SUMIF('5_Goos'!$A$2:$A$151,'WAVG - Countries'!$A154,'5_Goos'!O$2:O$151),0)</f>
        <v>1.3963897868308732</v>
      </c>
      <c r="P154">
        <f>IFERROR(SUMIF('5_Price'!$A$5:$A$154,$A154,'5_Price'!AM$5:AM$154)/SUMIF('5_Goos'!$A$2:$A$151,'WAVG - Countries'!$A154,'5_Goos'!P$2:P$151),0)</f>
        <v>1.436356260617375</v>
      </c>
      <c r="Q154">
        <f>IFERROR(SUMIF('5_Price'!$A$5:$A$154,$A154,'5_Price'!AN$5:AN$154)/SUMIF('5_Goos'!$A$2:$A$151,'WAVG - Countries'!$A154,'5_Goos'!Q$2:Q$151),0)</f>
        <v>1.4364494459663637</v>
      </c>
      <c r="R154">
        <f>IFERROR(SUMIF('5_Price'!$A$5:$A$154,$A154,'5_Price'!AO$5:AO$154)/SUMIF('5_Goos'!$A$2:$A$151,'WAVG - Countries'!$A154,'5_Goos'!R$2:R$151),0)</f>
        <v>1.6401602063229985</v>
      </c>
      <c r="S154">
        <f>IFERROR(SUMIF('5_Price'!$A$5:$A$154,$A154,'5_Price'!AP$5:AP$154)/SUMIF('5_Goos'!$A$2:$A$151,'WAVG - Countries'!$A154,'5_Goos'!S$2:S$151),0)</f>
        <v>1.7015691482097344</v>
      </c>
      <c r="T154">
        <f>IFERROR(SUMIF('5_Price'!$A$5:$A$154,$A154,'5_Price'!AQ$5:AQ$154)/SUMIF('5_Goos'!$A$2:$A$151,'WAVG - Countries'!$A154,'5_Goos'!T$2:T$151),0)</f>
        <v>1.8350734816745002</v>
      </c>
      <c r="U154">
        <f>IFERROR(SUMIF('5_Price'!$A$5:$A$154,$A154,'5_Price'!AR$5:AR$154)/SUMIF('5_Goos'!$A$2:$A$151,'WAVG - Countries'!$A154,'5_Goos'!U$2:U$151),0)</f>
        <v>1.8972588327461433</v>
      </c>
      <c r="V154">
        <f>IFERROR(SUMIF('5_Price'!$A$5:$A$154,$A154,'5_Price'!AS$5:AS$154)/SUMIF('5_Goos'!$A$2:$A$151,'WAVG - Countries'!$A154,'5_Goos'!V$2:V$151),0)</f>
        <v>2.099269501708243</v>
      </c>
      <c r="W154">
        <f>IFERROR(SUMIF('5_Price'!$A$5:$A$154,$A154,'5_Price'!AT$5:AT$154)/SUMIF('5_Goos'!$A$2:$A$151,'WAVG - Countries'!$A154,'5_Goos'!W$2:W$151),0)</f>
        <v>2.2719487528078712</v>
      </c>
      <c r="X154">
        <f t="shared" si="8"/>
        <v>6.5681584923165337E-2</v>
      </c>
    </row>
    <row r="155" spans="1:24" x14ac:dyDescent="0.25">
      <c r="A155" t="s">
        <v>35</v>
      </c>
      <c r="B155" t="str">
        <f>VLOOKUP(A155,'DE-EN Country'!$A$1:$B$25,2,FALSE)</f>
        <v>France</v>
      </c>
      <c r="C155">
        <f>IFERROR(SUMIF('5_Price'!$A$5:$A$154,$A155,'5_Price'!Z$5:Z$154)/SUMIF('5_Goos'!$A$2:$A$151,'WAVG - Countries'!$A155,'5_Goos'!C$2:C$151),0)</f>
        <v>0.91579676895607576</v>
      </c>
      <c r="D155">
        <f>IFERROR(SUMIF('5_Price'!$A$5:$A$154,$A155,'5_Price'!AA$5:AA$154)/SUMIF('5_Goos'!$A$2:$A$151,'WAVG - Countries'!$A155,'5_Goos'!D$2:D$151),0)</f>
        <v>0.92468910191163078</v>
      </c>
      <c r="E155">
        <f>IFERROR(SUMIF('5_Price'!$A$5:$A$154,$A155,'5_Price'!AB$5:AB$154)/SUMIF('5_Goos'!$A$2:$A$151,'WAVG - Countries'!$A155,'5_Goos'!E$2:E$151),0)</f>
        <v>0.98129831829915604</v>
      </c>
      <c r="F155">
        <f>IFERROR(SUMIF('5_Price'!$A$5:$A$154,$A155,'5_Price'!AC$5:AC$154)/SUMIF('5_Goos'!$A$2:$A$151,'WAVG - Countries'!$A155,'5_Goos'!F$2:F$151),0)</f>
        <v>1.0074612359529773</v>
      </c>
      <c r="G155">
        <f>IFERROR(SUMIF('5_Price'!$A$5:$A$154,$A155,'5_Price'!AD$5:AD$154)/SUMIF('5_Goos'!$A$2:$A$151,'WAVG - Countries'!$A155,'5_Goos'!G$2:G$151),0)</f>
        <v>1.0240851444961967</v>
      </c>
      <c r="H155">
        <f>IFERROR(SUMIF('5_Price'!$A$5:$A$154,$A155,'5_Price'!AE$5:AE$154)/SUMIF('5_Goos'!$A$2:$A$151,'WAVG - Countries'!$A155,'5_Goos'!H$2:H$151),0)</f>
        <v>1.0916693308002083</v>
      </c>
      <c r="I155">
        <f>IFERROR(SUMIF('5_Price'!$A$5:$A$154,$A155,'5_Price'!AF$5:AF$154)/SUMIF('5_Goos'!$A$2:$A$151,'WAVG - Countries'!$A155,'5_Goos'!I$2:I$151),0)</f>
        <v>1.1807860626903175</v>
      </c>
      <c r="J155">
        <f>IFERROR(SUMIF('5_Price'!$A$5:$A$154,$A155,'5_Price'!AG$5:AG$154)/SUMIF('5_Goos'!$A$2:$A$151,'WAVG - Countries'!$A155,'5_Goos'!J$2:J$151),0)</f>
        <v>1.2397199290855747</v>
      </c>
      <c r="K155">
        <f>IFERROR(SUMIF('5_Price'!$A$5:$A$154,$A155,'5_Price'!AH$5:AH$154)/SUMIF('5_Goos'!$A$2:$A$151,'WAVG - Countries'!$A155,'5_Goos'!K$2:K$151),0)</f>
        <v>1.4050537761946984</v>
      </c>
      <c r="L155">
        <f>IFERROR(SUMIF('5_Price'!$A$5:$A$154,$A155,'5_Price'!AI$5:AI$154)/SUMIF('5_Goos'!$A$2:$A$151,'WAVG - Countries'!$A155,'5_Goos'!L$2:L$151),0)</f>
        <v>1.4272503766622899</v>
      </c>
      <c r="M155">
        <f>IFERROR(SUMIF('5_Price'!$A$5:$A$154,$A155,'5_Price'!AJ$5:AJ$154)/SUMIF('5_Goos'!$A$2:$A$151,'WAVG - Countries'!$A155,'5_Goos'!M$2:M$151),0)</f>
        <v>1.6559414653788851</v>
      </c>
      <c r="N155">
        <f>IFERROR(SUMIF('5_Price'!$A$5:$A$154,$A155,'5_Price'!AK$5:AK$154)/SUMIF('5_Goos'!$A$2:$A$151,'WAVG - Countries'!$A155,'5_Goos'!N$2:N$151),0)</f>
        <v>1.6814312727449272</v>
      </c>
      <c r="O155">
        <f>IFERROR(SUMIF('5_Price'!$A$5:$A$154,$A155,'5_Price'!AL$5:AL$154)/SUMIF('5_Goos'!$A$2:$A$151,'WAVG - Countries'!$A155,'5_Goos'!O$2:O$151),0)</f>
        <v>1.7468857058243341</v>
      </c>
      <c r="P155">
        <f>IFERROR(SUMIF('5_Price'!$A$5:$A$154,$A155,'5_Price'!AM$5:AM$154)/SUMIF('5_Goos'!$A$2:$A$151,'WAVG - Countries'!$A155,'5_Goos'!P$2:P$151),0)</f>
        <v>1.7898745455967466</v>
      </c>
      <c r="Q155">
        <f>IFERROR(SUMIF('5_Price'!$A$5:$A$154,$A155,'5_Price'!AN$5:AN$154)/SUMIF('5_Goos'!$A$2:$A$151,'WAVG - Countries'!$A155,'5_Goos'!Q$2:Q$151),0)</f>
        <v>1.8512415086874798</v>
      </c>
      <c r="R155">
        <f>IFERROR(SUMIF('5_Price'!$A$5:$A$154,$A155,'5_Price'!AO$5:AO$154)/SUMIF('5_Goos'!$A$2:$A$151,'WAVG - Countries'!$A155,'5_Goos'!R$2:R$151),0)</f>
        <v>2.0861728171866192</v>
      </c>
      <c r="S155">
        <f>IFERROR(SUMIF('5_Price'!$A$5:$A$154,$A155,'5_Price'!AP$5:AP$154)/SUMIF('5_Goos'!$A$2:$A$151,'WAVG - Countries'!$A155,'5_Goos'!S$2:S$151),0)</f>
        <v>2.2692606169883072</v>
      </c>
      <c r="T155">
        <f>IFERROR(SUMIF('5_Price'!$A$5:$A$154,$A155,'5_Price'!AQ$5:AQ$154)/SUMIF('5_Goos'!$A$2:$A$151,'WAVG - Countries'!$A155,'5_Goos'!T$2:T$151),0)</f>
        <v>2.3771595453788028</v>
      </c>
      <c r="U155">
        <f>IFERROR(SUMIF('5_Price'!$A$5:$A$154,$A155,'5_Price'!AR$5:AR$154)/SUMIF('5_Goos'!$A$2:$A$151,'WAVG - Countries'!$A155,'5_Goos'!U$2:U$151),0)</f>
        <v>2.4980884373374868</v>
      </c>
      <c r="V155">
        <f>IFERROR(SUMIF('5_Price'!$A$5:$A$154,$A155,'5_Price'!AS$5:AS$154)/SUMIF('5_Goos'!$A$2:$A$151,'WAVG - Countries'!$A155,'5_Goos'!V$2:V$151),0)</f>
        <v>2.6149161799019174</v>
      </c>
      <c r="W155">
        <f>IFERROR(SUMIF('5_Price'!$A$5:$A$154,$A155,'5_Price'!AT$5:AT$154)/SUMIF('5_Goos'!$A$2:$A$151,'WAVG - Countries'!$A155,'5_Goos'!W$2:W$151),0)</f>
        <v>2.9000643083016895</v>
      </c>
      <c r="X155">
        <f t="shared" si="8"/>
        <v>5.9327937631202143E-2</v>
      </c>
    </row>
    <row r="156" spans="1:24" x14ac:dyDescent="0.25">
      <c r="A156" t="s">
        <v>36</v>
      </c>
      <c r="B156" t="str">
        <f>VLOOKUP(A156,'DE-EN Country'!$A$1:$B$25,2,FALSE)</f>
        <v>Greece</v>
      </c>
      <c r="C156">
        <f>IFERROR(SUMIF('5_Price'!$A$5:$A$154,$A156,'5_Price'!Z$5:Z$154)/SUMIF('5_Goos'!$A$2:$A$151,'WAVG - Countries'!$A156,'5_Goos'!C$2:C$151),0)</f>
        <v>0</v>
      </c>
      <c r="D156">
        <f>IFERROR(SUMIF('5_Price'!$A$5:$A$154,$A156,'5_Price'!AA$5:AA$154)/SUMIF('5_Goos'!$A$2:$A$151,'WAVG - Countries'!$A156,'5_Goos'!D$2:D$151),0)</f>
        <v>0</v>
      </c>
      <c r="E156">
        <f>IFERROR(SUMIF('5_Price'!$A$5:$A$154,$A156,'5_Price'!AB$5:AB$154)/SUMIF('5_Goos'!$A$2:$A$151,'WAVG - Countries'!$A156,'5_Goos'!E$2:E$151),0)</f>
        <v>0</v>
      </c>
      <c r="F156">
        <f>IFERROR(SUMIF('5_Price'!$A$5:$A$154,$A156,'5_Price'!AC$5:AC$154)/SUMIF('5_Goos'!$A$2:$A$151,'WAVG - Countries'!$A156,'5_Goos'!F$2:F$151),0)</f>
        <v>0</v>
      </c>
      <c r="G156">
        <f>IFERROR(SUMIF('5_Price'!$A$5:$A$154,$A156,'5_Price'!AD$5:AD$154)/SUMIF('5_Goos'!$A$2:$A$151,'WAVG - Countries'!$A156,'5_Goos'!G$2:G$151),0)</f>
        <v>0</v>
      </c>
      <c r="H156">
        <f>IFERROR(SUMIF('5_Price'!$A$5:$A$154,$A156,'5_Price'!AE$5:AE$154)/SUMIF('5_Goos'!$A$2:$A$151,'WAVG - Countries'!$A156,'5_Goos'!H$2:H$151),0)</f>
        <v>3.6733605660070197</v>
      </c>
      <c r="I156">
        <f>IFERROR(SUMIF('5_Price'!$A$5:$A$154,$A156,'5_Price'!AF$5:AF$154)/SUMIF('5_Goos'!$A$2:$A$151,'WAVG - Countries'!$A156,'5_Goos'!I$2:I$151),0)</f>
        <v>3.7240587000561831</v>
      </c>
      <c r="J156">
        <f>IFERROR(SUMIF('5_Price'!$A$5:$A$154,$A156,'5_Price'!AG$5:AG$154)/SUMIF('5_Goos'!$A$2:$A$151,'WAVG - Countries'!$A156,'5_Goos'!J$2:J$151),0)</f>
        <v>3.9203140819036126</v>
      </c>
      <c r="K156">
        <f>IFERROR(SUMIF('5_Price'!$A$5:$A$154,$A156,'5_Price'!AH$5:AH$154)/SUMIF('5_Goos'!$A$2:$A$151,'WAVG - Countries'!$A156,'5_Goos'!K$2:K$151),0)</f>
        <v>3.9203140819036113</v>
      </c>
      <c r="L156">
        <f>IFERROR(SUMIF('5_Price'!$A$5:$A$154,$A156,'5_Price'!AI$5:AI$154)/SUMIF('5_Goos'!$A$2:$A$151,'WAVG - Countries'!$A156,'5_Goos'!L$2:L$151),0)</f>
        <v>4.0219654478447602</v>
      </c>
      <c r="M156">
        <f>IFERROR(SUMIF('5_Price'!$A$5:$A$154,$A156,'5_Price'!AJ$5:AJ$154)/SUMIF('5_Goos'!$A$2:$A$151,'WAVG - Countries'!$A156,'5_Goos'!M$2:M$151),0)</f>
        <v>4.029454989363412</v>
      </c>
      <c r="N156">
        <f>IFERROR(SUMIF('5_Price'!$A$5:$A$154,$A156,'5_Price'!AK$5:AK$154)/SUMIF('5_Goos'!$A$2:$A$151,'WAVG - Countries'!$A156,'5_Goos'!N$2:N$151),0)</f>
        <v>4.1473559178121073</v>
      </c>
      <c r="O156">
        <f>IFERROR(SUMIF('5_Price'!$A$5:$A$154,$A156,'5_Price'!AL$5:AL$154)/SUMIF('5_Goos'!$A$2:$A$151,'WAVG - Countries'!$A156,'5_Goos'!O$2:O$151),0)</f>
        <v>4.2225743730004774</v>
      </c>
      <c r="P156">
        <f>IFERROR(SUMIF('5_Price'!$A$5:$A$154,$A156,'5_Price'!AM$5:AM$154)/SUMIF('5_Goos'!$A$2:$A$151,'WAVG - Countries'!$A156,'5_Goos'!P$2:P$151),0)</f>
        <v>4.3088186821032464</v>
      </c>
      <c r="Q156">
        <f>IFERROR(SUMIF('5_Price'!$A$5:$A$154,$A156,'5_Price'!AN$5:AN$154)/SUMIF('5_Goos'!$A$2:$A$151,'WAVG - Countries'!$A156,'5_Goos'!Q$2:Q$151),0)</f>
        <v>4.333318285167282</v>
      </c>
      <c r="R156">
        <f>IFERROR(SUMIF('5_Price'!$A$5:$A$154,$A156,'5_Price'!AO$5:AO$154)/SUMIF('5_Goos'!$A$2:$A$151,'WAVG - Countries'!$A156,'5_Goos'!R$2:R$151),0)</f>
        <v>4.3333182851672802</v>
      </c>
      <c r="S156">
        <f>IFERROR(SUMIF('5_Price'!$A$5:$A$154,$A156,'5_Price'!AP$5:AP$154)/SUMIF('5_Goos'!$A$2:$A$151,'WAVG - Countries'!$A156,'5_Goos'!S$2:S$151),0)</f>
        <v>4.3333182851672802</v>
      </c>
      <c r="T156">
        <f>IFERROR(SUMIF('5_Price'!$A$5:$A$154,$A156,'5_Price'!AQ$5:AQ$154)/SUMIF('5_Goos'!$A$2:$A$151,'WAVG - Countries'!$A156,'5_Goos'!T$2:T$151),0)</f>
        <v>4.3333182851672793</v>
      </c>
      <c r="U156">
        <f>IFERROR(SUMIF('5_Price'!$A$5:$A$154,$A156,'5_Price'!AR$5:AR$154)/SUMIF('5_Goos'!$A$2:$A$151,'WAVG - Countries'!$A156,'5_Goos'!U$2:U$151),0)</f>
        <v>4.3333182851672785</v>
      </c>
      <c r="V156">
        <f>IFERROR(SUMIF('5_Price'!$A$5:$A$154,$A156,'5_Price'!AS$5:AS$154)/SUMIF('5_Goos'!$A$2:$A$151,'WAVG - Countries'!$A156,'5_Goos'!V$2:V$151),0)</f>
        <v>4.6542029805776126</v>
      </c>
      <c r="W156">
        <f>IFERROR(SUMIF('5_Price'!$A$5:$A$154,$A156,'5_Price'!AT$5:AT$154)/SUMIF('5_Goos'!$A$2:$A$151,'WAVG - Countries'!$A156,'5_Goos'!W$2:W$151),0)</f>
        <v>5.5588962138230187</v>
      </c>
      <c r="X156">
        <f>_xlfn.RRI($W$4-$H$4,H156,W156)</f>
        <v>2.8004463703790838E-2</v>
      </c>
    </row>
    <row r="157" spans="1:24" x14ac:dyDescent="0.25">
      <c r="A157" t="s">
        <v>37</v>
      </c>
      <c r="B157" t="str">
        <f>VLOOKUP(A157,'DE-EN Country'!$A$1:$B$25,2,FALSE)</f>
        <v>Ireland</v>
      </c>
      <c r="C157">
        <f>IFERROR(SUMIF('5_Price'!$A$5:$A$154,$A157,'5_Price'!Z$5:Z$154)/SUMIF('5_Goos'!$A$2:$A$151,'WAVG - Countries'!$A157,'5_Goos'!C$2:C$151),0)</f>
        <v>3.8409046358636436</v>
      </c>
      <c r="D157">
        <f>IFERROR(SUMIF('5_Price'!$A$5:$A$154,$A157,'5_Price'!AA$5:AA$154)/SUMIF('5_Goos'!$A$2:$A$151,'WAVG - Countries'!$A157,'5_Goos'!D$2:D$151),0)</f>
        <v>3.9072010488204594</v>
      </c>
      <c r="E157">
        <f>IFERROR(SUMIF('5_Price'!$A$5:$A$154,$A157,'5_Price'!AB$5:AB$154)/SUMIF('5_Goos'!$A$2:$A$151,'WAVG - Countries'!$A157,'5_Goos'!E$2:E$151),0)</f>
        <v>3.9072010488204603</v>
      </c>
      <c r="F157">
        <f>IFERROR(SUMIF('5_Price'!$A$5:$A$154,$A157,'5_Price'!AC$5:AC$154)/SUMIF('5_Goos'!$A$2:$A$151,'WAVG - Countries'!$A157,'5_Goos'!F$2:F$151),0)</f>
        <v>3.9072010488204612</v>
      </c>
      <c r="G157">
        <f>IFERROR(SUMIF('5_Price'!$A$5:$A$154,$A157,'5_Price'!AD$5:AD$154)/SUMIF('5_Goos'!$A$2:$A$151,'WAVG - Countries'!$A157,'5_Goos'!G$2:G$151),0)</f>
        <v>3.9072010488204554</v>
      </c>
      <c r="H157">
        <f>IFERROR(SUMIF('5_Price'!$A$5:$A$154,$A157,'5_Price'!AE$5:AE$154)/SUMIF('5_Goos'!$A$2:$A$151,'WAVG - Countries'!$A157,'5_Goos'!H$2:H$151),0)</f>
        <v>5.4071588252845331</v>
      </c>
      <c r="I157">
        <f>IFERROR(SUMIF('5_Price'!$A$5:$A$154,$A157,'5_Price'!AF$5:AF$154)/SUMIF('5_Goos'!$A$2:$A$151,'WAVG - Countries'!$A157,'5_Goos'!I$2:I$151),0)</f>
        <v>5.496289422329335</v>
      </c>
      <c r="J157">
        <f>IFERROR(SUMIF('5_Price'!$A$5:$A$154,$A157,'5_Price'!AG$5:AG$154)/SUMIF('5_Goos'!$A$2:$A$151,'WAVG - Countries'!$A157,'5_Goos'!J$2:J$151),0)</f>
        <v>5.5684887188488448</v>
      </c>
      <c r="K157">
        <f>IFERROR(SUMIF('5_Price'!$A$5:$A$154,$A157,'5_Price'!AH$5:AH$154)/SUMIF('5_Goos'!$A$2:$A$151,'WAVG - Countries'!$A157,'5_Goos'!K$2:K$151),0)</f>
        <v>5.6396065186477191</v>
      </c>
      <c r="L157">
        <f>IFERROR(SUMIF('5_Price'!$A$5:$A$154,$A157,'5_Price'!AI$5:AI$154)/SUMIF('5_Goos'!$A$2:$A$151,'WAVG - Countries'!$A157,'5_Goos'!L$2:L$151),0)</f>
        <v>5.709584253689501</v>
      </c>
      <c r="M157">
        <f>IFERROR(SUMIF('5_Price'!$A$5:$A$154,$A157,'5_Price'!AJ$5:AJ$154)/SUMIF('5_Goos'!$A$2:$A$151,'WAVG - Countries'!$A157,'5_Goos'!M$2:M$151),0)</f>
        <v>5.7783678858048875</v>
      </c>
      <c r="N157">
        <f>IFERROR(SUMIF('5_Price'!$A$5:$A$154,$A157,'5_Price'!AK$5:AK$154)/SUMIF('5_Goos'!$A$2:$A$151,'WAVG - Countries'!$A157,'5_Goos'!N$2:N$151),0)</f>
        <v>5.8459079960754972</v>
      </c>
      <c r="O157">
        <f>IFERROR(SUMIF('5_Price'!$A$5:$A$154,$A157,'5_Price'!AL$5:AL$154)/SUMIF('5_Goos'!$A$2:$A$151,'WAVG - Countries'!$A157,'5_Goos'!O$2:O$151),0)</f>
        <v>5.912159839698111</v>
      </c>
      <c r="P157">
        <f>IFERROR(SUMIF('5_Price'!$A$5:$A$154,$A157,'5_Price'!AM$5:AM$154)/SUMIF('5_Goos'!$A$2:$A$151,'WAVG - Countries'!$A157,'5_Goos'!P$2:P$151),0)</f>
        <v>6.0603365428109921</v>
      </c>
      <c r="Q157">
        <f>IFERROR(SUMIF('5_Price'!$A$5:$A$154,$A157,'5_Price'!AN$5:AN$154)/SUMIF('5_Goos'!$A$2:$A$151,'WAVG - Countries'!$A157,'5_Goos'!Q$2:Q$151),0)</f>
        <v>6.1859525917094649</v>
      </c>
      <c r="R157">
        <f>IFERROR(SUMIF('5_Price'!$A$5:$A$154,$A157,'5_Price'!AO$5:AO$154)/SUMIF('5_Goos'!$A$2:$A$151,'WAVG - Countries'!$A157,'5_Goos'!R$2:R$151),0)</f>
        <v>6.2970897112723998</v>
      </c>
      <c r="S157">
        <f>IFERROR(SUMIF('5_Price'!$A$5:$A$154,$A157,'5_Price'!AP$5:AP$154)/SUMIF('5_Goos'!$A$2:$A$151,'WAVG - Countries'!$A157,'5_Goos'!S$2:S$151),0)</f>
        <v>7.0819191917918785</v>
      </c>
      <c r="T157">
        <f>IFERROR(SUMIF('5_Price'!$A$5:$A$154,$A157,'5_Price'!AQ$5:AQ$154)/SUMIF('5_Goos'!$A$2:$A$151,'WAVG - Countries'!$A157,'5_Goos'!T$2:T$151),0)</f>
        <v>7.140594083185138</v>
      </c>
      <c r="U157">
        <f>IFERROR(SUMIF('5_Price'!$A$5:$A$154,$A157,'5_Price'!AR$5:AR$154)/SUMIF('5_Goos'!$A$2:$A$151,'WAVG - Countries'!$A157,'5_Goos'!U$2:U$151),0)</f>
        <v>7.5263559850193547</v>
      </c>
      <c r="V157">
        <f>IFERROR(SUMIF('5_Price'!$A$5:$A$154,$A157,'5_Price'!AS$5:AS$154)/SUMIF('5_Goos'!$A$2:$A$151,'WAVG - Countries'!$A157,'5_Goos'!V$2:V$151),0)</f>
        <v>7.6821127325983101</v>
      </c>
      <c r="W157">
        <f>IFERROR(SUMIF('5_Price'!$A$5:$A$154,$A157,'5_Price'!AT$5:AT$154)/SUMIF('5_Goos'!$A$2:$A$151,'WAVG - Countries'!$A157,'5_Goos'!W$2:W$151),0)</f>
        <v>7.7338536827751723</v>
      </c>
      <c r="X157">
        <f t="shared" ref="X157:X165" si="9">_xlfn.RRI($W$4-$C$4,C157,W157)</f>
        <v>3.5614497222024255E-2</v>
      </c>
    </row>
    <row r="158" spans="1:24" x14ac:dyDescent="0.25">
      <c r="A158" t="s">
        <v>38</v>
      </c>
      <c r="B158" t="str">
        <f>VLOOKUP(A158,'DE-EN Country'!$A$1:$B$25,2,FALSE)</f>
        <v>Iceland</v>
      </c>
      <c r="C158">
        <f>IFERROR(SUMIF('5_Price'!$A$5:$A$154,$A158,'5_Price'!Z$5:Z$154)/SUMIF('5_Goos'!$A$2:$A$151,'WAVG - Countries'!$A158,'5_Goos'!C$2:C$151),0)</f>
        <v>0</v>
      </c>
      <c r="D158">
        <f>IFERROR(SUMIF('5_Price'!$A$5:$A$154,$A158,'5_Price'!AA$5:AA$154)/SUMIF('5_Goos'!$A$2:$A$151,'WAVG - Countries'!$A158,'5_Goos'!D$2:D$151),0)</f>
        <v>0</v>
      </c>
      <c r="E158">
        <f>IFERROR(SUMIF('5_Price'!$A$5:$A$154,$A158,'5_Price'!AB$5:AB$154)/SUMIF('5_Goos'!$A$2:$A$151,'WAVG - Countries'!$A158,'5_Goos'!E$2:E$151),0)</f>
        <v>0</v>
      </c>
      <c r="F158">
        <f>IFERROR(SUMIF('5_Price'!$A$5:$A$154,$A158,'5_Price'!AC$5:AC$154)/SUMIF('5_Goos'!$A$2:$A$151,'WAVG - Countries'!$A158,'5_Goos'!F$2:F$151),0)</f>
        <v>0</v>
      </c>
      <c r="G158">
        <f>IFERROR(SUMIF('5_Price'!$A$5:$A$154,$A158,'5_Price'!AD$5:AD$154)/SUMIF('5_Goos'!$A$2:$A$151,'WAVG - Countries'!$A158,'5_Goos'!G$2:G$151),0)</f>
        <v>0</v>
      </c>
      <c r="H158">
        <f>IFERROR(SUMIF('5_Price'!$A$5:$A$154,$A158,'5_Price'!AE$5:AE$154)/SUMIF('5_Goos'!$A$2:$A$151,'WAVG - Countries'!$A158,'5_Goos'!H$2:H$151),0)</f>
        <v>2.0870512052228829</v>
      </c>
      <c r="I158">
        <f>IFERROR(SUMIF('5_Price'!$A$5:$A$154,$A158,'5_Price'!AF$5:AF$154)/SUMIF('5_Goos'!$A$2:$A$151,'WAVG - Countries'!$A158,'5_Goos'!I$2:I$151),0)</f>
        <v>2.0870512052228838</v>
      </c>
      <c r="J158">
        <f>IFERROR(SUMIF('5_Price'!$A$5:$A$154,$A158,'5_Price'!AG$5:AG$154)/SUMIF('5_Goos'!$A$2:$A$151,'WAVG - Countries'!$A158,'5_Goos'!J$2:J$151),0)</f>
        <v>2.0870512052228825</v>
      </c>
      <c r="K158">
        <f>IFERROR(SUMIF('5_Price'!$A$5:$A$154,$A158,'5_Price'!AH$5:AH$154)/SUMIF('5_Goos'!$A$2:$A$151,'WAVG - Countries'!$A158,'5_Goos'!K$2:K$151),0)</f>
        <v>2.0870512052228785</v>
      </c>
      <c r="L158">
        <f>IFERROR(SUMIF('5_Price'!$A$5:$A$154,$A158,'5_Price'!AI$5:AI$154)/SUMIF('5_Goos'!$A$2:$A$151,'WAVG - Countries'!$A158,'5_Goos'!L$2:L$151),0)</f>
        <v>2.0870843252166269</v>
      </c>
      <c r="M158">
        <f>IFERROR(SUMIF('5_Price'!$A$5:$A$154,$A158,'5_Price'!AJ$5:AJ$154)/SUMIF('5_Goos'!$A$2:$A$151,'WAVG - Countries'!$A158,'5_Goos'!M$2:M$151),0)</f>
        <v>2.0870945563434065</v>
      </c>
      <c r="N158">
        <f>IFERROR(SUMIF('5_Price'!$A$5:$A$154,$A158,'5_Price'!AK$5:AK$154)/SUMIF('5_Goos'!$A$2:$A$151,'WAVG - Countries'!$A158,'5_Goos'!N$2:N$151),0)</f>
        <v>2.0870945563434065</v>
      </c>
      <c r="O158">
        <f>IFERROR(SUMIF('5_Price'!$A$5:$A$154,$A158,'5_Price'!AL$5:AL$154)/SUMIF('5_Goos'!$A$2:$A$151,'WAVG - Countries'!$A158,'5_Goos'!O$2:O$151),0)</f>
        <v>2.0870945563434073</v>
      </c>
      <c r="P158">
        <f>IFERROR(SUMIF('5_Price'!$A$5:$A$154,$A158,'5_Price'!AM$5:AM$154)/SUMIF('5_Goos'!$A$2:$A$151,'WAVG - Countries'!$A158,'5_Goos'!P$2:P$151),0)</f>
        <v>2.1797702661780609</v>
      </c>
      <c r="Q158">
        <f>IFERROR(SUMIF('5_Price'!$A$5:$A$154,$A158,'5_Price'!AN$5:AN$154)/SUMIF('5_Goos'!$A$2:$A$151,'WAVG - Countries'!$A158,'5_Goos'!Q$2:Q$151),0)</f>
        <v>2.1797702661780609</v>
      </c>
      <c r="R158">
        <f>IFERROR(SUMIF('5_Price'!$A$5:$A$154,$A158,'5_Price'!AO$5:AO$154)/SUMIF('5_Goos'!$A$2:$A$151,'WAVG - Countries'!$A158,'5_Goos'!R$2:R$151),0)</f>
        <v>2.179969023031608</v>
      </c>
      <c r="S158">
        <f>IFERROR(SUMIF('5_Price'!$A$5:$A$154,$A158,'5_Price'!AP$5:AP$154)/SUMIF('5_Goos'!$A$2:$A$151,'WAVG - Countries'!$A158,'5_Goos'!S$2:S$151),0)</f>
        <v>2.8045582716628927</v>
      </c>
      <c r="T158">
        <f>IFERROR(SUMIF('5_Price'!$A$5:$A$154,$A158,'5_Price'!AQ$5:AQ$154)/SUMIF('5_Goos'!$A$2:$A$151,'WAVG - Countries'!$A158,'5_Goos'!T$2:T$151),0)</f>
        <v>2.8045582716628918</v>
      </c>
      <c r="U158">
        <f>IFERROR(SUMIF('5_Price'!$A$5:$A$154,$A158,'5_Price'!AR$5:AR$154)/SUMIF('5_Goos'!$A$2:$A$151,'WAVG - Countries'!$A158,'5_Goos'!U$2:U$151),0)</f>
        <v>2.8045834756502122</v>
      </c>
      <c r="V158">
        <f>IFERROR(SUMIF('5_Price'!$A$5:$A$154,$A158,'5_Price'!AS$5:AS$154)/SUMIF('5_Goos'!$A$2:$A$151,'WAVG - Countries'!$A158,'5_Goos'!V$2:V$151),0)</f>
        <v>3.5357075944662122</v>
      </c>
      <c r="W158">
        <f>IFERROR(SUMIF('5_Price'!$A$5:$A$154,$A158,'5_Price'!AT$5:AT$154)/SUMIF('5_Goos'!$A$2:$A$151,'WAVG - Countries'!$A158,'5_Goos'!W$2:W$151),0)</f>
        <v>3.5357075944662117</v>
      </c>
      <c r="X158" t="e">
        <f t="shared" si="9"/>
        <v>#NUM!</v>
      </c>
    </row>
    <row r="159" spans="1:24" x14ac:dyDescent="0.25">
      <c r="A159" t="s">
        <v>39</v>
      </c>
      <c r="B159" t="str">
        <f>VLOOKUP(A159,'DE-EN Country'!$A$1:$B$25,2,FALSE)</f>
        <v>Italy</v>
      </c>
      <c r="C159">
        <f>IFERROR(SUMIF('5_Price'!$A$5:$A$154,$A159,'5_Price'!Z$5:Z$154)/SUMIF('5_Goos'!$A$2:$A$151,'WAVG - Countries'!$A159,'5_Goos'!C$2:C$151),0)</f>
        <v>2.11275807874966</v>
      </c>
      <c r="D159">
        <f>IFERROR(SUMIF('5_Price'!$A$5:$A$154,$A159,'5_Price'!AA$5:AA$154)/SUMIF('5_Goos'!$A$2:$A$151,'WAVG - Countries'!$A159,'5_Goos'!D$2:D$151),0)</f>
        <v>2.0927627874570471</v>
      </c>
      <c r="E159">
        <f>IFERROR(SUMIF('5_Price'!$A$5:$A$154,$A159,'5_Price'!AB$5:AB$154)/SUMIF('5_Goos'!$A$2:$A$151,'WAVG - Countries'!$A159,'5_Goos'!E$2:E$151),0)</f>
        <v>2.0665190101256461</v>
      </c>
      <c r="F159">
        <f>IFERROR(SUMIF('5_Price'!$A$5:$A$154,$A159,'5_Price'!AC$5:AC$154)/SUMIF('5_Goos'!$A$2:$A$151,'WAVG - Countries'!$A159,'5_Goos'!F$2:F$151),0)</f>
        <v>2.1080995681305668</v>
      </c>
      <c r="G159">
        <f>IFERROR(SUMIF('5_Price'!$A$5:$A$154,$A159,'5_Price'!AD$5:AD$154)/SUMIF('5_Goos'!$A$2:$A$151,'WAVG - Countries'!$A159,'5_Goos'!G$2:G$151),0)</f>
        <v>2.3658133835231085</v>
      </c>
      <c r="H159">
        <f>IFERROR(SUMIF('5_Price'!$A$5:$A$154,$A159,'5_Price'!AE$5:AE$154)/SUMIF('5_Goos'!$A$2:$A$151,'WAVG - Countries'!$A159,'5_Goos'!H$2:H$151),0)</f>
        <v>2.4080742700764226</v>
      </c>
      <c r="I159">
        <f>IFERROR(SUMIF('5_Price'!$A$5:$A$154,$A159,'5_Price'!AF$5:AF$154)/SUMIF('5_Goos'!$A$2:$A$151,'WAVG - Countries'!$A159,'5_Goos'!I$2:I$151),0)</f>
        <v>2.5319416820022376</v>
      </c>
      <c r="J159">
        <f>IFERROR(SUMIF('5_Price'!$A$5:$A$154,$A159,'5_Price'!AG$5:AG$154)/SUMIF('5_Goos'!$A$2:$A$151,'WAVG - Countries'!$A159,'5_Goos'!J$2:J$151),0)</f>
        <v>2.5614866141282602</v>
      </c>
      <c r="K159">
        <f>IFERROR(SUMIF('5_Price'!$A$5:$A$154,$A159,'5_Price'!AH$5:AH$154)/SUMIF('5_Goos'!$A$2:$A$151,'WAVG - Countries'!$A159,'5_Goos'!K$2:K$151),0)</f>
        <v>2.8991461049291058</v>
      </c>
      <c r="L159">
        <f>IFERROR(SUMIF('5_Price'!$A$5:$A$154,$A159,'5_Price'!AI$5:AI$154)/SUMIF('5_Goos'!$A$2:$A$151,'WAVG - Countries'!$A159,'5_Goos'!L$2:L$151),0)</f>
        <v>2.9139745623809157</v>
      </c>
      <c r="M159">
        <f>IFERROR(SUMIF('5_Price'!$A$5:$A$154,$A159,'5_Price'!AJ$5:AJ$154)/SUMIF('5_Goos'!$A$2:$A$151,'WAVG - Countries'!$A159,'5_Goos'!M$2:M$151),0)</f>
        <v>2.9292700548204658</v>
      </c>
      <c r="N159">
        <f>IFERROR(SUMIF('5_Price'!$A$5:$A$154,$A159,'5_Price'!AK$5:AK$154)/SUMIF('5_Goos'!$A$2:$A$151,'WAVG - Countries'!$A159,'5_Goos'!N$2:N$151),0)</f>
        <v>2.9609841457381938</v>
      </c>
      <c r="O159">
        <f>IFERROR(SUMIF('5_Price'!$A$5:$A$154,$A159,'5_Price'!AL$5:AL$154)/SUMIF('5_Goos'!$A$2:$A$151,'WAVG - Countries'!$A159,'5_Goos'!O$2:O$151),0)</f>
        <v>2.9770671229586245</v>
      </c>
      <c r="P159">
        <f>IFERROR(SUMIF('5_Price'!$A$5:$A$154,$A159,'5_Price'!AM$5:AM$154)/SUMIF('5_Goos'!$A$2:$A$151,'WAVG - Countries'!$A159,'5_Goos'!P$2:P$151),0)</f>
        <v>2.9667541762891725</v>
      </c>
      <c r="Q159">
        <f>IFERROR(SUMIF('5_Price'!$A$5:$A$154,$A159,'5_Price'!AN$5:AN$154)/SUMIF('5_Goos'!$A$2:$A$151,'WAVG - Countries'!$A159,'5_Goos'!Q$2:Q$151),0)</f>
        <v>2.9667541762891703</v>
      </c>
      <c r="R159">
        <f>IFERROR(SUMIF('5_Price'!$A$5:$A$154,$A159,'5_Price'!AO$5:AO$154)/SUMIF('5_Goos'!$A$2:$A$151,'WAVG - Countries'!$A159,'5_Goos'!R$2:R$151),0)</f>
        <v>3.1860926300613817</v>
      </c>
      <c r="S159">
        <f>IFERROR(SUMIF('5_Price'!$A$5:$A$154,$A159,'5_Price'!AP$5:AP$154)/SUMIF('5_Goos'!$A$2:$A$151,'WAVG - Countries'!$A159,'5_Goos'!S$2:S$151),0)</f>
        <v>3.2920086346404327</v>
      </c>
      <c r="T159">
        <f>IFERROR(SUMIF('5_Price'!$A$5:$A$154,$A159,'5_Price'!AQ$5:AQ$154)/SUMIF('5_Goos'!$A$2:$A$151,'WAVG - Countries'!$A159,'5_Goos'!T$2:T$151),0)</f>
        <v>3.4843923694684582</v>
      </c>
      <c r="U159">
        <f>IFERROR(SUMIF('5_Price'!$A$5:$A$154,$A159,'5_Price'!AR$5:AR$154)/SUMIF('5_Goos'!$A$2:$A$151,'WAVG - Countries'!$A159,'5_Goos'!U$2:U$151),0)</f>
        <v>3.9371225622051331</v>
      </c>
      <c r="V159">
        <f>IFERROR(SUMIF('5_Price'!$A$5:$A$154,$A159,'5_Price'!AS$5:AS$154)/SUMIF('5_Goos'!$A$2:$A$151,'WAVG - Countries'!$A159,'5_Goos'!V$2:V$151),0)</f>
        <v>4.0464347740096365</v>
      </c>
      <c r="W159">
        <f>IFERROR(SUMIF('5_Price'!$A$5:$A$154,$A159,'5_Price'!AT$5:AT$154)/SUMIF('5_Goos'!$A$2:$A$151,'WAVG - Countries'!$A159,'5_Goos'!W$2:W$151),0)</f>
        <v>4.1437563873091223</v>
      </c>
      <c r="X159">
        <f t="shared" si="9"/>
        <v>3.4254030943057234E-2</v>
      </c>
    </row>
    <row r="160" spans="1:24" x14ac:dyDescent="0.25">
      <c r="A160" t="s">
        <v>40</v>
      </c>
      <c r="B160" t="str">
        <f>VLOOKUP(A160,'DE-EN Country'!$A$1:$B$25,2,FALSE)</f>
        <v>Croatia</v>
      </c>
      <c r="C160">
        <f>IFERROR(SUMIF('5_Price'!$A$5:$A$154,$A160,'5_Price'!Z$5:Z$154)/SUMIF('5_Goos'!$A$2:$A$151,'WAVG - Countries'!$A160,'5_Goos'!C$2:C$151),0)</f>
        <v>0.94646583747632873</v>
      </c>
      <c r="D160">
        <f>IFERROR(SUMIF('5_Price'!$A$5:$A$154,$A160,'5_Price'!AA$5:AA$154)/SUMIF('5_Goos'!$A$2:$A$151,'WAVG - Countries'!$A160,'5_Goos'!D$2:D$151),0)</f>
        <v>0.95921852066575808</v>
      </c>
      <c r="E160">
        <f>IFERROR(SUMIF('5_Price'!$A$5:$A$154,$A160,'5_Price'!AB$5:AB$154)/SUMIF('5_Goos'!$A$2:$A$151,'WAVG - Countries'!$A160,'5_Goos'!E$2:E$151),0)</f>
        <v>0.95921852066575786</v>
      </c>
      <c r="F160">
        <f>IFERROR(SUMIF('5_Price'!$A$5:$A$154,$A160,'5_Price'!AC$5:AC$154)/SUMIF('5_Goos'!$A$2:$A$151,'WAVG - Countries'!$A160,'5_Goos'!F$2:F$151),0)</f>
        <v>0.95921852066575775</v>
      </c>
      <c r="G160">
        <f>IFERROR(SUMIF('5_Price'!$A$5:$A$154,$A160,'5_Price'!AD$5:AD$154)/SUMIF('5_Goos'!$A$2:$A$151,'WAVG - Countries'!$A160,'5_Goos'!G$2:G$151),0)</f>
        <v>1.0235805826784929</v>
      </c>
      <c r="H160">
        <f>IFERROR(SUMIF('5_Price'!$A$5:$A$154,$A160,'5_Price'!AE$5:AE$154)/SUMIF('5_Goos'!$A$2:$A$151,'WAVG - Countries'!$A160,'5_Goos'!H$2:H$151),0)</f>
        <v>1.0286559745071442</v>
      </c>
      <c r="I160">
        <f>IFERROR(SUMIF('5_Price'!$A$5:$A$154,$A160,'5_Price'!AF$5:AF$154)/SUMIF('5_Goos'!$A$2:$A$151,'WAVG - Countries'!$A160,'5_Goos'!I$2:I$151),0)</f>
        <v>1.0593390935594234</v>
      </c>
      <c r="J160">
        <f>IFERROR(SUMIF('5_Price'!$A$5:$A$154,$A160,'5_Price'!AG$5:AG$154)/SUMIF('5_Goos'!$A$2:$A$151,'WAVG - Countries'!$A160,'5_Goos'!J$2:J$151),0)</f>
        <v>1.0962016455146355</v>
      </c>
      <c r="K160">
        <f>IFERROR(SUMIF('5_Price'!$A$5:$A$154,$A160,'5_Price'!AH$5:AH$154)/SUMIF('5_Goos'!$A$2:$A$151,'WAVG - Countries'!$A160,'5_Goos'!K$2:K$151),0)</f>
        <v>1.269217205649396</v>
      </c>
      <c r="L160">
        <f>IFERROR(SUMIF('5_Price'!$A$5:$A$154,$A160,'5_Price'!AI$5:AI$154)/SUMIF('5_Goos'!$A$2:$A$151,'WAVG - Countries'!$A160,'5_Goos'!L$2:L$151),0)</f>
        <v>1.3121112440877523</v>
      </c>
      <c r="M160">
        <f>IFERROR(SUMIF('5_Price'!$A$5:$A$154,$A160,'5_Price'!AJ$5:AJ$154)/SUMIF('5_Goos'!$A$2:$A$151,'WAVG - Countries'!$A160,'5_Goos'!M$2:M$151),0)</f>
        <v>1.4599434742641271</v>
      </c>
      <c r="N160">
        <f>IFERROR(SUMIF('5_Price'!$A$5:$A$154,$A160,'5_Price'!AK$5:AK$154)/SUMIF('5_Goos'!$A$2:$A$151,'WAVG - Countries'!$A160,'5_Goos'!N$2:N$151),0)</f>
        <v>1.4922776509531708</v>
      </c>
      <c r="O160">
        <f>IFERROR(SUMIF('5_Price'!$A$5:$A$154,$A160,'5_Price'!AL$5:AL$154)/SUMIF('5_Goos'!$A$2:$A$151,'WAVG - Countries'!$A160,'5_Goos'!O$2:O$151),0)</f>
        <v>1.512697000000309</v>
      </c>
      <c r="P160">
        <f>IFERROR(SUMIF('5_Price'!$A$5:$A$154,$A160,'5_Price'!AM$5:AM$154)/SUMIF('5_Goos'!$A$2:$A$151,'WAVG - Countries'!$A160,'5_Goos'!P$2:P$151),0)</f>
        <v>1.5337706566056533</v>
      </c>
      <c r="Q160">
        <f>IFERROR(SUMIF('5_Price'!$A$5:$A$154,$A160,'5_Price'!AN$5:AN$154)/SUMIF('5_Goos'!$A$2:$A$151,'WAVG - Countries'!$A160,'5_Goos'!Q$2:Q$151),0)</f>
        <v>1.571346197559591</v>
      </c>
      <c r="R160">
        <f>IFERROR(SUMIF('5_Price'!$A$5:$A$154,$A160,'5_Price'!AO$5:AO$154)/SUMIF('5_Goos'!$A$2:$A$151,'WAVG - Countries'!$A160,'5_Goos'!R$2:R$151),0)</f>
        <v>1.8823676590128955</v>
      </c>
      <c r="S160">
        <f>IFERROR(SUMIF('5_Price'!$A$5:$A$154,$A160,'5_Price'!AP$5:AP$154)/SUMIF('5_Goos'!$A$2:$A$151,'WAVG - Countries'!$A160,'5_Goos'!S$2:S$151),0)</f>
        <v>2.0762576649941469</v>
      </c>
      <c r="T160">
        <f>IFERROR(SUMIF('5_Price'!$A$5:$A$154,$A160,'5_Price'!AQ$5:AQ$154)/SUMIF('5_Goos'!$A$2:$A$151,'WAVG - Countries'!$A160,'5_Goos'!T$2:T$151),0)</f>
        <v>2.4518130667232216</v>
      </c>
      <c r="U160">
        <f>IFERROR(SUMIF('5_Price'!$A$5:$A$154,$A160,'5_Price'!AR$5:AR$154)/SUMIF('5_Goos'!$A$2:$A$151,'WAVG - Countries'!$A160,'5_Goos'!U$2:U$151),0)</f>
        <v>2.6144652810295459</v>
      </c>
      <c r="V160">
        <f>IFERROR(SUMIF('5_Price'!$A$5:$A$154,$A160,'5_Price'!AS$5:AS$154)/SUMIF('5_Goos'!$A$2:$A$151,'WAVG - Countries'!$A160,'5_Goos'!V$2:V$151),0)</f>
        <v>2.6158533596682005</v>
      </c>
      <c r="W160">
        <f>IFERROR(SUMIF('5_Price'!$A$5:$A$154,$A160,'5_Price'!AT$5:AT$154)/SUMIF('5_Goos'!$A$2:$A$151,'WAVG - Countries'!$A160,'5_Goos'!W$2:W$151),0)</f>
        <v>2.653618721639118</v>
      </c>
      <c r="X160">
        <f t="shared" si="9"/>
        <v>5.2898917025042014E-2</v>
      </c>
    </row>
    <row r="161" spans="1:24" x14ac:dyDescent="0.25">
      <c r="A161" t="s">
        <v>41</v>
      </c>
      <c r="B161" t="str">
        <f>VLOOKUP(A161,'DE-EN Country'!$A$1:$B$25,2,FALSE)</f>
        <v>Lithuania</v>
      </c>
      <c r="C161">
        <f>IFERROR(SUMIF('5_Price'!$A$5:$A$154,$A161,'5_Price'!Z$5:Z$154)/SUMIF('5_Goos'!$A$2:$A$151,'WAVG - Countries'!$A161,'5_Goos'!C$2:C$151),0)</f>
        <v>0.87052661102977213</v>
      </c>
      <c r="D161">
        <f>IFERROR(SUMIF('5_Price'!$A$5:$A$154,$A161,'5_Price'!AA$5:AA$154)/SUMIF('5_Goos'!$A$2:$A$151,'WAVG - Countries'!$A161,'5_Goos'!D$2:D$151),0)</f>
        <v>0.87052661102977258</v>
      </c>
      <c r="E161">
        <f>IFERROR(SUMIF('5_Price'!$A$5:$A$154,$A161,'5_Price'!AB$5:AB$154)/SUMIF('5_Goos'!$A$2:$A$151,'WAVG - Countries'!$A161,'5_Goos'!E$2:E$151),0)</f>
        <v>0.8774738157388926</v>
      </c>
      <c r="F161">
        <f>IFERROR(SUMIF('5_Price'!$A$5:$A$154,$A161,'5_Price'!AC$5:AC$154)/SUMIF('5_Goos'!$A$2:$A$151,'WAVG - Countries'!$A161,'5_Goos'!F$2:F$151),0)</f>
        <v>0.87747381573889272</v>
      </c>
      <c r="G161">
        <f>IFERROR(SUMIF('5_Price'!$A$5:$A$154,$A161,'5_Price'!AD$5:AD$154)/SUMIF('5_Goos'!$A$2:$A$151,'WAVG - Countries'!$A161,'5_Goos'!G$2:G$151),0)</f>
        <v>0.87747381573889249</v>
      </c>
      <c r="H161">
        <f>IFERROR(SUMIF('5_Price'!$A$5:$A$154,$A161,'5_Price'!AE$5:AE$154)/SUMIF('5_Goos'!$A$2:$A$151,'WAVG - Countries'!$A161,'5_Goos'!H$2:H$151),0)</f>
        <v>0.96723821134818333</v>
      </c>
      <c r="I161">
        <f>IFERROR(SUMIF('5_Price'!$A$5:$A$154,$A161,'5_Price'!AF$5:AF$154)/SUMIF('5_Goos'!$A$2:$A$151,'WAVG - Countries'!$A161,'5_Goos'!I$2:I$151),0)</f>
        <v>0.96723821134818311</v>
      </c>
      <c r="J161">
        <f>IFERROR(SUMIF('5_Price'!$A$5:$A$154,$A161,'5_Price'!AG$5:AG$154)/SUMIF('5_Goos'!$A$2:$A$151,'WAVG - Countries'!$A161,'5_Goos'!J$2:J$151),0)</f>
        <v>0.97120143045734764</v>
      </c>
      <c r="K161">
        <f>IFERROR(SUMIF('5_Price'!$A$5:$A$154,$A161,'5_Price'!AH$5:AH$154)/SUMIF('5_Goos'!$A$2:$A$151,'WAVG - Countries'!$A161,'5_Goos'!K$2:K$151),0)</f>
        <v>1.0217972500827117</v>
      </c>
      <c r="L161">
        <f>IFERROR(SUMIF('5_Price'!$A$5:$A$154,$A161,'5_Price'!AI$5:AI$154)/SUMIF('5_Goos'!$A$2:$A$151,'WAVG - Countries'!$A161,'5_Goos'!L$2:L$151),0)</f>
        <v>1.0903945427161104</v>
      </c>
      <c r="M161">
        <f>IFERROR(SUMIF('5_Price'!$A$5:$A$154,$A161,'5_Price'!AJ$5:AJ$154)/SUMIF('5_Goos'!$A$2:$A$151,'WAVG - Countries'!$A161,'5_Goos'!M$2:M$151),0)</f>
        <v>1.0988123428004863</v>
      </c>
      <c r="N161">
        <f>IFERROR(SUMIF('5_Price'!$A$5:$A$154,$A161,'5_Price'!AK$5:AK$154)/SUMIF('5_Goos'!$A$2:$A$151,'WAVG - Countries'!$A161,'5_Goos'!N$2:N$151),0)</f>
        <v>1.098812342800487</v>
      </c>
      <c r="O161">
        <f>IFERROR(SUMIF('5_Price'!$A$5:$A$154,$A161,'5_Price'!AL$5:AL$154)/SUMIF('5_Goos'!$A$2:$A$151,'WAVG - Countries'!$A161,'5_Goos'!O$2:O$151),0)</f>
        <v>1.0988123428004863</v>
      </c>
      <c r="P161">
        <f>IFERROR(SUMIF('5_Price'!$A$5:$A$154,$A161,'5_Price'!AM$5:AM$154)/SUMIF('5_Goos'!$A$2:$A$151,'WAVG - Countries'!$A161,'5_Goos'!P$2:P$151),0)</f>
        <v>1.0988123428004872</v>
      </c>
      <c r="Q161">
        <f>IFERROR(SUMIF('5_Price'!$A$5:$A$154,$A161,'5_Price'!AN$5:AN$154)/SUMIF('5_Goos'!$A$2:$A$151,'WAVG - Countries'!$A161,'5_Goos'!Q$2:Q$151),0)</f>
        <v>1.1177512347304386</v>
      </c>
      <c r="R161">
        <f>IFERROR(SUMIF('5_Price'!$A$5:$A$154,$A161,'5_Price'!AO$5:AO$154)/SUMIF('5_Goos'!$A$2:$A$151,'WAVG - Countries'!$A161,'5_Goos'!R$2:R$151),0)</f>
        <v>1.1759156061075486</v>
      </c>
      <c r="S161">
        <f>IFERROR(SUMIF('5_Price'!$A$5:$A$154,$A161,'5_Price'!AP$5:AP$154)/SUMIF('5_Goos'!$A$2:$A$151,'WAVG - Countries'!$A161,'5_Goos'!S$2:S$151),0)</f>
        <v>1.2645475721085393</v>
      </c>
      <c r="T161">
        <f>IFERROR(SUMIF('5_Price'!$A$5:$A$154,$A161,'5_Price'!AQ$5:AQ$154)/SUMIF('5_Goos'!$A$2:$A$151,'WAVG - Countries'!$A161,'5_Goos'!T$2:T$151),0)</f>
        <v>1.3315578717872312</v>
      </c>
      <c r="U161">
        <f>IFERROR(SUMIF('5_Price'!$A$5:$A$154,$A161,'5_Price'!AR$5:AR$154)/SUMIF('5_Goos'!$A$2:$A$151,'WAVG - Countries'!$A161,'5_Goos'!U$2:U$151),0)</f>
        <v>1.3441633558463064</v>
      </c>
      <c r="V161">
        <f>IFERROR(SUMIF('5_Price'!$A$5:$A$154,$A161,'5_Price'!AS$5:AS$154)/SUMIF('5_Goos'!$A$2:$A$151,'WAVG - Countries'!$A161,'5_Goos'!V$2:V$151),0)</f>
        <v>2.377576954751202</v>
      </c>
      <c r="W161">
        <f>IFERROR(SUMIF('5_Price'!$A$5:$A$154,$A161,'5_Price'!AT$5:AT$154)/SUMIF('5_Goos'!$A$2:$A$151,'WAVG - Countries'!$A161,'5_Goos'!W$2:W$151),0)</f>
        <v>2.4144791624671109</v>
      </c>
      <c r="X161">
        <f t="shared" si="9"/>
        <v>5.233028832673603E-2</v>
      </c>
    </row>
    <row r="162" spans="1:24" x14ac:dyDescent="0.25">
      <c r="A162" t="s">
        <v>42</v>
      </c>
      <c r="B162" t="str">
        <f>VLOOKUP(A162,'DE-EN Country'!$A$1:$B$25,2,FALSE)</f>
        <v>Luxembourg</v>
      </c>
      <c r="C162">
        <f>IFERROR(SUMIF('5_Price'!$A$5:$A$154,$A162,'5_Price'!Z$5:Z$154)/SUMIF('5_Goos'!$A$2:$A$151,'WAVG - Countries'!$A162,'5_Goos'!C$2:C$151),0)</f>
        <v>3.1507279131386738</v>
      </c>
      <c r="D162">
        <f>IFERROR(SUMIF('5_Price'!$A$5:$A$154,$A162,'5_Price'!AA$5:AA$154)/SUMIF('5_Goos'!$A$2:$A$151,'WAVG - Countries'!$A162,'5_Goos'!D$2:D$151),0)</f>
        <v>3.2643918700583479</v>
      </c>
      <c r="E162">
        <f>IFERROR(SUMIF('5_Price'!$A$5:$A$154,$A162,'5_Price'!AB$5:AB$154)/SUMIF('5_Goos'!$A$2:$A$151,'WAVG - Countries'!$A162,'5_Goos'!E$2:E$151),0)</f>
        <v>3.5448278274168312</v>
      </c>
      <c r="F162">
        <f>IFERROR(SUMIF('5_Price'!$A$5:$A$154,$A162,'5_Price'!AC$5:AC$154)/SUMIF('5_Goos'!$A$2:$A$151,'WAVG - Countries'!$A162,'5_Goos'!F$2:F$151),0)</f>
        <v>3.6312245450569418</v>
      </c>
      <c r="G162">
        <f>IFERROR(SUMIF('5_Price'!$A$5:$A$154,$A162,'5_Price'!AD$5:AD$154)/SUMIF('5_Goos'!$A$2:$A$151,'WAVG - Countries'!$A162,'5_Goos'!G$2:G$151),0)</f>
        <v>3.5914056378374632</v>
      </c>
      <c r="H162">
        <f>IFERROR(SUMIF('5_Price'!$A$5:$A$154,$A162,'5_Price'!AE$5:AE$154)/SUMIF('5_Goos'!$A$2:$A$151,'WAVG - Countries'!$A162,'5_Goos'!H$2:H$151),0)</f>
        <v>3.5515609752156312</v>
      </c>
      <c r="I162">
        <f>IFERROR(SUMIF('5_Price'!$A$5:$A$154,$A162,'5_Price'!AF$5:AF$154)/SUMIF('5_Goos'!$A$2:$A$151,'WAVG - Countries'!$A162,'5_Goos'!I$2:I$151),0)</f>
        <v>3.5110947765133727</v>
      </c>
      <c r="J162">
        <f>IFERROR(SUMIF('5_Price'!$A$5:$A$154,$A162,'5_Price'!AG$5:AG$154)/SUMIF('5_Goos'!$A$2:$A$151,'WAVG - Countries'!$A162,'5_Goos'!J$2:J$151),0)</f>
        <v>3.4877589625359122</v>
      </c>
      <c r="K162">
        <f>IFERROR(SUMIF('5_Price'!$A$5:$A$154,$A162,'5_Price'!AH$5:AH$154)/SUMIF('5_Goos'!$A$2:$A$151,'WAVG - Countries'!$A162,'5_Goos'!K$2:K$151),0)</f>
        <v>3.4472880192789259</v>
      </c>
      <c r="L162">
        <f>IFERROR(SUMIF('5_Price'!$A$5:$A$154,$A162,'5_Price'!AI$5:AI$154)/SUMIF('5_Goos'!$A$2:$A$151,'WAVG - Countries'!$A162,'5_Goos'!L$2:L$151),0)</f>
        <v>4.4297872249682406</v>
      </c>
      <c r="M162">
        <f>IFERROR(SUMIF('5_Price'!$A$5:$A$154,$A162,'5_Price'!AJ$5:AJ$154)/SUMIF('5_Goos'!$A$2:$A$151,'WAVG - Countries'!$A162,'5_Goos'!M$2:M$151),0)</f>
        <v>4.3770987070346239</v>
      </c>
      <c r="N162">
        <f>IFERROR(SUMIF('5_Price'!$A$5:$A$154,$A162,'5_Price'!AK$5:AK$154)/SUMIF('5_Goos'!$A$2:$A$151,'WAVG - Countries'!$A162,'5_Goos'!N$2:N$151),0)</f>
        <v>4.3253679502761058</v>
      </c>
      <c r="O162">
        <f>IFERROR(SUMIF('5_Price'!$A$5:$A$154,$A162,'5_Price'!AL$5:AL$154)/SUMIF('5_Goos'!$A$2:$A$151,'WAVG - Countries'!$A162,'5_Goos'!O$2:O$151),0)</f>
        <v>4.319388344894489</v>
      </c>
      <c r="P162">
        <f>IFERROR(SUMIF('5_Price'!$A$5:$A$154,$A162,'5_Price'!AM$5:AM$154)/SUMIF('5_Goos'!$A$2:$A$151,'WAVG - Countries'!$A162,'5_Goos'!P$2:P$151),0)</f>
        <v>4.2610770975736054</v>
      </c>
      <c r="Q162">
        <f>IFERROR(SUMIF('5_Price'!$A$5:$A$154,$A162,'5_Price'!AN$5:AN$154)/SUMIF('5_Goos'!$A$2:$A$151,'WAVG - Countries'!$A162,'5_Goos'!Q$2:Q$151),0)</f>
        <v>4.2011996728201941</v>
      </c>
      <c r="R162">
        <f>IFERROR(SUMIF('5_Price'!$A$5:$A$154,$A162,'5_Price'!AO$5:AO$154)/SUMIF('5_Goos'!$A$2:$A$151,'WAVG - Countries'!$A162,'5_Goos'!R$2:R$151),0)</f>
        <v>4.2404772908695474</v>
      </c>
      <c r="S162">
        <f>IFERROR(SUMIF('5_Price'!$A$5:$A$154,$A162,'5_Price'!AP$5:AP$154)/SUMIF('5_Goos'!$A$2:$A$151,'WAVG - Countries'!$A162,'5_Goos'!S$2:S$151),0)</f>
        <v>4.3121797634587455</v>
      </c>
      <c r="T162">
        <f>IFERROR(SUMIF('5_Price'!$A$5:$A$154,$A162,'5_Price'!AQ$5:AQ$154)/SUMIF('5_Goos'!$A$2:$A$151,'WAVG - Countries'!$A162,'5_Goos'!T$2:T$151),0)</f>
        <v>4.2580339657698039</v>
      </c>
      <c r="U162">
        <f>IFERROR(SUMIF('5_Price'!$A$5:$A$154,$A162,'5_Price'!AR$5:AR$154)/SUMIF('5_Goos'!$A$2:$A$151,'WAVG - Countries'!$A162,'5_Goos'!U$2:U$151),0)</f>
        <v>4.3520735979155907</v>
      </c>
      <c r="V162">
        <f>IFERROR(SUMIF('5_Price'!$A$5:$A$154,$A162,'5_Price'!AS$5:AS$154)/SUMIF('5_Goos'!$A$2:$A$151,'WAVG - Countries'!$A162,'5_Goos'!V$2:V$151),0)</f>
        <v>4.392076614490338</v>
      </c>
      <c r="W162">
        <f>IFERROR(SUMIF('5_Price'!$A$5:$A$154,$A162,'5_Price'!AT$5:AT$154)/SUMIF('5_Goos'!$A$2:$A$151,'WAVG - Countries'!$A162,'5_Goos'!W$2:W$151),0)</f>
        <v>4.6605034265849534</v>
      </c>
      <c r="X162">
        <f t="shared" si="9"/>
        <v>1.976733486586113E-2</v>
      </c>
    </row>
    <row r="163" spans="1:24" x14ac:dyDescent="0.25">
      <c r="A163" t="s">
        <v>43</v>
      </c>
      <c r="B163" t="str">
        <f>VLOOKUP(A163,'DE-EN Country'!$A$1:$B$25,2,FALSE)</f>
        <v>Netherlands</v>
      </c>
      <c r="C163">
        <f>IFERROR(SUMIF('5_Price'!$A$5:$A$154,$A163,'5_Price'!Z$5:Z$154)/SUMIF('5_Goos'!$A$2:$A$151,'WAVG - Countries'!$A163,'5_Goos'!C$2:C$151),0)</f>
        <v>2.1833396518750794</v>
      </c>
      <c r="D163">
        <f>IFERROR(SUMIF('5_Price'!$A$5:$A$154,$A163,'5_Price'!AA$5:AA$154)/SUMIF('5_Goos'!$A$2:$A$151,'WAVG - Countries'!$A163,'5_Goos'!D$2:D$151),0)</f>
        <v>2.3242740619420981</v>
      </c>
      <c r="E163">
        <f>IFERROR(SUMIF('5_Price'!$A$5:$A$154,$A163,'5_Price'!AB$5:AB$154)/SUMIF('5_Goos'!$A$2:$A$151,'WAVG - Countries'!$A163,'5_Goos'!E$2:E$151),0)</f>
        <v>2.3431265361316203</v>
      </c>
      <c r="F163">
        <f>IFERROR(SUMIF('5_Price'!$A$5:$A$154,$A163,'5_Price'!AC$5:AC$154)/SUMIF('5_Goos'!$A$2:$A$151,'WAVG - Countries'!$A163,'5_Goos'!F$2:F$151),0)</f>
        <v>2.3960455371125651</v>
      </c>
      <c r="G163">
        <f>IFERROR(SUMIF('5_Price'!$A$5:$A$154,$A163,'5_Price'!AD$5:AD$154)/SUMIF('5_Goos'!$A$2:$A$151,'WAVG - Countries'!$A163,'5_Goos'!G$2:G$151),0)</f>
        <v>2.4548194416123468</v>
      </c>
      <c r="H163">
        <f>IFERROR(SUMIF('5_Price'!$A$5:$A$154,$A163,'5_Price'!AE$5:AE$154)/SUMIF('5_Goos'!$A$2:$A$151,'WAVG - Countries'!$A163,'5_Goos'!H$2:H$151),0)</f>
        <v>2.5013504758967375</v>
      </c>
      <c r="I163">
        <f>IFERROR(SUMIF('5_Price'!$A$5:$A$154,$A163,'5_Price'!AF$5:AF$154)/SUMIF('5_Goos'!$A$2:$A$151,'WAVG - Countries'!$A163,'5_Goos'!I$2:I$151),0)</f>
        <v>2.5146292452317978</v>
      </c>
      <c r="J163">
        <f>IFERROR(SUMIF('5_Price'!$A$5:$A$154,$A163,'5_Price'!AG$5:AG$154)/SUMIF('5_Goos'!$A$2:$A$151,'WAVG - Countries'!$A163,'5_Goos'!J$2:J$151),0)</f>
        <v>2.698799891547182</v>
      </c>
      <c r="K163">
        <f>IFERROR(SUMIF('5_Price'!$A$5:$A$154,$A163,'5_Price'!AH$5:AH$154)/SUMIF('5_Goos'!$A$2:$A$151,'WAVG - Countries'!$A163,'5_Goos'!K$2:K$151),0)</f>
        <v>2.7260057422067243</v>
      </c>
      <c r="L163">
        <f>IFERROR(SUMIF('5_Price'!$A$5:$A$154,$A163,'5_Price'!AI$5:AI$154)/SUMIF('5_Goos'!$A$2:$A$151,'WAVG - Countries'!$A163,'5_Goos'!L$2:L$151),0)</f>
        <v>2.848652838407022</v>
      </c>
      <c r="M163">
        <f>IFERROR(SUMIF('5_Price'!$A$5:$A$154,$A163,'5_Price'!AJ$5:AJ$154)/SUMIF('5_Goos'!$A$2:$A$151,'WAVG - Countries'!$A163,'5_Goos'!M$2:M$151),0)</f>
        <v>3.0092260287319021</v>
      </c>
      <c r="N163">
        <f>IFERROR(SUMIF('5_Price'!$A$5:$A$154,$A163,'5_Price'!AK$5:AK$154)/SUMIF('5_Goos'!$A$2:$A$151,'WAVG - Countries'!$A163,'5_Goos'!N$2:N$151),0)</f>
        <v>3.0526286349177729</v>
      </c>
      <c r="O163">
        <f>IFERROR(SUMIF('5_Price'!$A$5:$A$154,$A163,'5_Price'!AL$5:AL$154)/SUMIF('5_Goos'!$A$2:$A$151,'WAVG - Countries'!$A163,'5_Goos'!O$2:O$151),0)</f>
        <v>3.1474064837836164</v>
      </c>
      <c r="P163">
        <f>IFERROR(SUMIF('5_Price'!$A$5:$A$154,$A163,'5_Price'!AM$5:AM$154)/SUMIF('5_Goos'!$A$2:$A$151,'WAVG - Countries'!$A163,'5_Goos'!P$2:P$151),0)</f>
        <v>3.6648657705428538</v>
      </c>
      <c r="Q163">
        <f>IFERROR(SUMIF('5_Price'!$A$5:$A$154,$A163,'5_Price'!AN$5:AN$154)/SUMIF('5_Goos'!$A$2:$A$151,'WAVG - Countries'!$A163,'5_Goos'!Q$2:Q$151),0)</f>
        <v>3.8375364107399212</v>
      </c>
      <c r="R163">
        <f>IFERROR(SUMIF('5_Price'!$A$5:$A$154,$A163,'5_Price'!AO$5:AO$154)/SUMIF('5_Goos'!$A$2:$A$151,'WAVG - Countries'!$A163,'5_Goos'!R$2:R$151),0)</f>
        <v>4.6066960605149836</v>
      </c>
      <c r="S163">
        <f>IFERROR(SUMIF('5_Price'!$A$5:$A$154,$A163,'5_Price'!AP$5:AP$154)/SUMIF('5_Goos'!$A$2:$A$151,'WAVG - Countries'!$A163,'5_Goos'!S$2:S$151),0)</f>
        <v>4.7365957611962441</v>
      </c>
      <c r="T163">
        <f>IFERROR(SUMIF('5_Price'!$A$5:$A$154,$A163,'5_Price'!AQ$5:AQ$154)/SUMIF('5_Goos'!$A$2:$A$151,'WAVG - Countries'!$A163,'5_Goos'!T$2:T$151),0)</f>
        <v>4.7731192695297704</v>
      </c>
      <c r="U163">
        <f>IFERROR(SUMIF('5_Price'!$A$5:$A$154,$A163,'5_Price'!AR$5:AR$154)/SUMIF('5_Goos'!$A$2:$A$151,'WAVG - Countries'!$A163,'5_Goos'!U$2:U$151),0)</f>
        <v>4.8702669051152272</v>
      </c>
      <c r="V163">
        <f>IFERROR(SUMIF('5_Price'!$A$5:$A$154,$A163,'5_Price'!AS$5:AS$154)/SUMIF('5_Goos'!$A$2:$A$151,'WAVG - Countries'!$A163,'5_Goos'!V$2:V$151),0)</f>
        <v>4.9778281919610121</v>
      </c>
      <c r="W163">
        <f>IFERROR(SUMIF('5_Price'!$A$5:$A$154,$A163,'5_Price'!AT$5:AT$154)/SUMIF('5_Goos'!$A$2:$A$151,'WAVG - Countries'!$A163,'5_Goos'!W$2:W$151),0)</f>
        <v>5.1914860325702135</v>
      </c>
      <c r="X163">
        <f t="shared" si="9"/>
        <v>4.4259703187328636E-2</v>
      </c>
    </row>
    <row r="164" spans="1:24" x14ac:dyDescent="0.25">
      <c r="A164" t="s">
        <v>55</v>
      </c>
      <c r="B164" t="str">
        <f>VLOOKUP(A164,'DE-EN Country'!$A$1:$B$25,2,FALSE)</f>
        <v>Norway</v>
      </c>
      <c r="C164">
        <f>IFERROR(SUMIF('5_Price'!$A$5:$A$154,$A164,'5_Price'!Z$5:Z$154)/SUMIF('5_Goos'!$A$2:$A$151,'WAVG - Countries'!$A164,'5_Goos'!C$2:C$151),0)</f>
        <v>2.6286039279233217E-2</v>
      </c>
      <c r="D164">
        <f>IFERROR(SUMIF('5_Price'!$A$5:$A$154,$A164,'5_Price'!AA$5:AA$154)/SUMIF('5_Goos'!$A$2:$A$151,'WAVG - Countries'!$A164,'5_Goos'!D$2:D$151),0)</f>
        <v>2.883990493193583E-2</v>
      </c>
      <c r="E164">
        <f>IFERROR(SUMIF('5_Price'!$A$5:$A$154,$A164,'5_Price'!AB$5:AB$154)/SUMIF('5_Goos'!$A$2:$A$151,'WAVG - Countries'!$A164,'5_Goos'!E$2:E$151),0)</f>
        <v>0.15831818355368493</v>
      </c>
      <c r="F164">
        <f>IFERROR(SUMIF('5_Price'!$A$5:$A$154,$A164,'5_Price'!AC$5:AC$154)/SUMIF('5_Goos'!$A$2:$A$151,'WAVG - Countries'!$A164,'5_Goos'!F$2:F$151),0)</f>
        <v>0.15925049811495642</v>
      </c>
      <c r="G164">
        <f>IFERROR(SUMIF('5_Price'!$A$5:$A$154,$A164,'5_Price'!AD$5:AD$154)/SUMIF('5_Goos'!$A$2:$A$151,'WAVG - Countries'!$A164,'5_Goos'!G$2:G$151),0)</f>
        <v>0.15927859175199643</v>
      </c>
      <c r="H164">
        <f>IFERROR(SUMIF('5_Price'!$A$5:$A$154,$A164,'5_Price'!AE$5:AE$154)/SUMIF('5_Goos'!$A$2:$A$151,'WAVG - Countries'!$A164,'5_Goos'!H$2:H$151),0)</f>
        <v>0.15930156685764021</v>
      </c>
      <c r="I164">
        <f>IFERROR(SUMIF('5_Price'!$A$5:$A$154,$A164,'5_Price'!AF$5:AF$154)/SUMIF('5_Goos'!$A$2:$A$151,'WAVG - Countries'!$A164,'5_Goos'!I$2:I$151),0)</f>
        <v>0.15932568914348957</v>
      </c>
      <c r="J164">
        <f>IFERROR(SUMIF('5_Price'!$A$5:$A$154,$A164,'5_Price'!AG$5:AG$154)/SUMIF('5_Goos'!$A$2:$A$151,'WAVG - Countries'!$A164,'5_Goos'!J$2:J$151),0)</f>
        <v>0.15935101580728372</v>
      </c>
      <c r="K164">
        <f>IFERROR(SUMIF('5_Price'!$A$5:$A$154,$A164,'5_Price'!AH$5:AH$154)/SUMIF('5_Goos'!$A$2:$A$151,'WAVG - Countries'!$A164,'5_Goos'!K$2:K$151),0)</f>
        <v>0.20010465481175427</v>
      </c>
      <c r="L164">
        <f>IFERROR(SUMIF('5_Price'!$A$5:$A$154,$A164,'5_Price'!AI$5:AI$154)/SUMIF('5_Goos'!$A$2:$A$151,'WAVG - Countries'!$A164,'5_Goos'!L$2:L$151),0)</f>
        <v>0.23036583952254094</v>
      </c>
      <c r="M164">
        <f>IFERROR(SUMIF('5_Price'!$A$5:$A$154,$A164,'5_Price'!AJ$5:AJ$154)/SUMIF('5_Goos'!$A$2:$A$151,'WAVG - Countries'!$A164,'5_Goos'!M$2:M$151),0)</f>
        <v>0.34777372781262228</v>
      </c>
      <c r="N164">
        <f>IFERROR(SUMIF('5_Price'!$A$5:$A$154,$A164,'5_Price'!AK$5:AK$154)/SUMIF('5_Goos'!$A$2:$A$151,'WAVG - Countries'!$A164,'5_Goos'!N$2:N$151),0)</f>
        <v>0.34854834482634445</v>
      </c>
      <c r="O164">
        <f>IFERROR(SUMIF('5_Price'!$A$5:$A$154,$A164,'5_Price'!AL$5:AL$154)/SUMIF('5_Goos'!$A$2:$A$151,'WAVG - Countries'!$A164,'5_Goos'!O$2:O$151),0)</f>
        <v>0.35131769755566744</v>
      </c>
      <c r="P164">
        <f>IFERROR(SUMIF('5_Price'!$A$5:$A$154,$A164,'5_Price'!AM$5:AM$154)/SUMIF('5_Goos'!$A$2:$A$151,'WAVG - Countries'!$A164,'5_Goos'!P$2:P$151),0)</f>
        <v>0.35561960377017277</v>
      </c>
      <c r="Q164">
        <f>IFERROR(SUMIF('5_Price'!$A$5:$A$154,$A164,'5_Price'!AN$5:AN$154)/SUMIF('5_Goos'!$A$2:$A$151,'WAVG - Countries'!$A164,'5_Goos'!Q$2:Q$151),0)</f>
        <v>0.35578154103349158</v>
      </c>
      <c r="R164">
        <f>IFERROR(SUMIF('5_Price'!$A$5:$A$154,$A164,'5_Price'!AO$5:AO$154)/SUMIF('5_Goos'!$A$2:$A$151,'WAVG - Countries'!$A164,'5_Goos'!R$2:R$151),0)</f>
        <v>0.42615939011296261</v>
      </c>
      <c r="S164">
        <f>IFERROR(SUMIF('5_Price'!$A$5:$A$154,$A164,'5_Price'!AP$5:AP$154)/SUMIF('5_Goos'!$A$2:$A$151,'WAVG - Countries'!$A164,'5_Goos'!S$2:S$151),0)</f>
        <v>0.42619667547967399</v>
      </c>
      <c r="T164">
        <f>IFERROR(SUMIF('5_Price'!$A$5:$A$154,$A164,'5_Price'!AQ$5:AQ$154)/SUMIF('5_Goos'!$A$2:$A$151,'WAVG - Countries'!$A164,'5_Goos'!T$2:T$151),0)</f>
        <v>0.42623582074505517</v>
      </c>
      <c r="U164">
        <f>IFERROR(SUMIF('5_Price'!$A$5:$A$154,$A164,'5_Price'!AR$5:AR$154)/SUMIF('5_Goos'!$A$2:$A$151,'WAVG - Countries'!$A164,'5_Goos'!U$2:U$151),0)</f>
        <v>0.42621036338944479</v>
      </c>
      <c r="V164">
        <f>IFERROR(SUMIF('5_Price'!$A$5:$A$154,$A164,'5_Price'!AS$5:AS$154)/SUMIF('5_Goos'!$A$2:$A$151,'WAVG - Countries'!$A164,'5_Goos'!V$2:V$151),0)</f>
        <v>0.43798825872902097</v>
      </c>
      <c r="W164">
        <f>IFERROR(SUMIF('5_Price'!$A$5:$A$154,$A164,'5_Price'!AT$5:AT$154)/SUMIF('5_Goos'!$A$2:$A$151,'WAVG - Countries'!$A164,'5_Goos'!W$2:W$151),0)</f>
        <v>0.48961893008027457</v>
      </c>
      <c r="X164">
        <f t="shared" si="9"/>
        <v>0.15746176162970027</v>
      </c>
    </row>
    <row r="165" spans="1:24" x14ac:dyDescent="0.25">
      <c r="A165" t="s">
        <v>44</v>
      </c>
      <c r="B165" t="str">
        <f>VLOOKUP(A165,'DE-EN Country'!$A$1:$B$25,2,FALSE)</f>
        <v>Austria</v>
      </c>
      <c r="C165">
        <f>IFERROR(SUMIF('5_Price'!$A$5:$A$154,$A165,'5_Price'!Z$5:Z$154)/SUMIF('5_Goos'!$A$2:$A$151,'WAVG - Countries'!$A165,'5_Goos'!C$2:C$151),0)</f>
        <v>0.68144066974545325</v>
      </c>
      <c r="D165">
        <f>IFERROR(SUMIF('5_Price'!$A$5:$A$154,$A165,'5_Price'!AA$5:AA$154)/SUMIF('5_Goos'!$A$2:$A$151,'WAVG - Countries'!$A165,'5_Goos'!D$2:D$151),0)</f>
        <v>0.73425573833928881</v>
      </c>
      <c r="E165">
        <f>IFERROR(SUMIF('5_Price'!$A$5:$A$154,$A165,'5_Price'!AB$5:AB$154)/SUMIF('5_Goos'!$A$2:$A$151,'WAVG - Countries'!$A165,'5_Goos'!E$2:E$151),0)</f>
        <v>0.74020558402964398</v>
      </c>
      <c r="F165">
        <f>IFERROR(SUMIF('5_Price'!$A$5:$A$154,$A165,'5_Price'!AC$5:AC$154)/SUMIF('5_Goos'!$A$2:$A$151,'WAVG - Countries'!$A165,'5_Goos'!F$2:F$151),0)</f>
        <v>0.76194018015879406</v>
      </c>
      <c r="G165">
        <f>IFERROR(SUMIF('5_Price'!$A$5:$A$154,$A165,'5_Price'!AD$5:AD$154)/SUMIF('5_Goos'!$A$2:$A$151,'WAVG - Countries'!$A165,'5_Goos'!G$2:G$151),0)</f>
        <v>0.78813036849442142</v>
      </c>
      <c r="H165">
        <f>IFERROR(SUMIF('5_Price'!$A$5:$A$154,$A165,'5_Price'!AE$5:AE$154)/SUMIF('5_Goos'!$A$2:$A$151,'WAVG - Countries'!$A165,'5_Goos'!H$2:H$151),0)</f>
        <v>0.84910704906453383</v>
      </c>
      <c r="I165">
        <f>IFERROR(SUMIF('5_Price'!$A$5:$A$154,$A165,'5_Price'!AF$5:AF$154)/SUMIF('5_Goos'!$A$2:$A$151,'WAVG - Countries'!$A165,'5_Goos'!I$2:I$151),0)</f>
        <v>0.95034278183059173</v>
      </c>
      <c r="J165">
        <f>IFERROR(SUMIF('5_Price'!$A$5:$A$154,$A165,'5_Price'!AG$5:AG$154)/SUMIF('5_Goos'!$A$2:$A$151,'WAVG - Countries'!$A165,'5_Goos'!J$2:J$151),0)</f>
        <v>1.0173044018098814</v>
      </c>
      <c r="K165">
        <f>IFERROR(SUMIF('5_Price'!$A$5:$A$154,$A165,'5_Price'!AH$5:AH$154)/SUMIF('5_Goos'!$A$2:$A$151,'WAVG - Countries'!$A165,'5_Goos'!K$2:K$151),0)</f>
        <v>1.2250891482126143</v>
      </c>
      <c r="L165">
        <f>IFERROR(SUMIF('5_Price'!$A$5:$A$154,$A165,'5_Price'!AI$5:AI$154)/SUMIF('5_Goos'!$A$2:$A$151,'WAVG - Countries'!$A165,'5_Goos'!L$2:L$151),0)</f>
        <v>1.4091033263389898</v>
      </c>
      <c r="M165">
        <f>IFERROR(SUMIF('5_Price'!$A$5:$A$154,$A165,'5_Price'!AJ$5:AJ$154)/SUMIF('5_Goos'!$A$2:$A$151,'WAVG - Countries'!$A165,'5_Goos'!M$2:M$151),0)</f>
        <v>1.5488581453006534</v>
      </c>
      <c r="N165">
        <f>IFERROR(SUMIF('5_Price'!$A$5:$A$154,$A165,'5_Price'!AK$5:AK$154)/SUMIF('5_Goos'!$A$2:$A$151,'WAVG - Countries'!$A165,'5_Goos'!N$2:N$151),0)</f>
        <v>1.5488581453006522</v>
      </c>
      <c r="O165">
        <f>IFERROR(SUMIF('5_Price'!$A$5:$A$154,$A165,'5_Price'!AL$5:AL$154)/SUMIF('5_Goos'!$A$2:$A$151,'WAVG - Countries'!$A165,'5_Goos'!O$2:O$151),0)</f>
        <v>1.5488581453006522</v>
      </c>
      <c r="P165">
        <f>IFERROR(SUMIF('5_Price'!$A$5:$A$154,$A165,'5_Price'!AM$5:AM$154)/SUMIF('5_Goos'!$A$2:$A$151,'WAVG - Countries'!$A165,'5_Goos'!P$2:P$151),0)</f>
        <v>1.548858145300652</v>
      </c>
      <c r="Q165">
        <f>IFERROR(SUMIF('5_Price'!$A$5:$A$154,$A165,'5_Price'!AN$5:AN$154)/SUMIF('5_Goos'!$A$2:$A$151,'WAVG - Countries'!$A165,'5_Goos'!Q$2:Q$151),0)</f>
        <v>1.5488581453006525</v>
      </c>
      <c r="R165">
        <f>IFERROR(SUMIF('5_Price'!$A$5:$A$154,$A165,'5_Price'!AO$5:AO$154)/SUMIF('5_Goos'!$A$2:$A$151,'WAVG - Countries'!$A165,'5_Goos'!R$2:R$151),0)</f>
        <v>1.5488581453006525</v>
      </c>
      <c r="S165">
        <f>IFERROR(SUMIF('5_Price'!$A$5:$A$154,$A165,'5_Price'!AP$5:AP$154)/SUMIF('5_Goos'!$A$2:$A$151,'WAVG - Countries'!$A165,'5_Goos'!S$2:S$151),0)</f>
        <v>1.7478153401051086</v>
      </c>
      <c r="T165">
        <f>IFERROR(SUMIF('5_Price'!$A$5:$A$154,$A165,'5_Price'!AQ$5:AQ$154)/SUMIF('5_Goos'!$A$2:$A$151,'WAVG - Countries'!$A165,'5_Goos'!T$2:T$151),0)</f>
        <v>1.7478153401051075</v>
      </c>
      <c r="U165">
        <f>IFERROR(SUMIF('5_Price'!$A$5:$A$154,$A165,'5_Price'!AR$5:AR$154)/SUMIF('5_Goos'!$A$2:$A$151,'WAVG - Countries'!$A165,'5_Goos'!U$2:U$151),0)</f>
        <v>1.7478153401051075</v>
      </c>
      <c r="V165">
        <f>IFERROR(SUMIF('5_Price'!$A$5:$A$154,$A165,'5_Price'!AS$5:AS$154)/SUMIF('5_Goos'!$A$2:$A$151,'WAVG - Countries'!$A165,'5_Goos'!V$2:V$151),0)</f>
        <v>1.7478153401051078</v>
      </c>
      <c r="W165">
        <f>IFERROR(SUMIF('5_Price'!$A$5:$A$154,$A165,'5_Price'!AT$5:AT$154)/SUMIF('5_Goos'!$A$2:$A$151,'WAVG - Countries'!$A165,'5_Goos'!W$2:W$151),0)</f>
        <v>2.1728760450063396</v>
      </c>
      <c r="X165">
        <f t="shared" si="9"/>
        <v>5.9693682213970867E-2</v>
      </c>
    </row>
    <row r="166" spans="1:24" x14ac:dyDescent="0.25">
      <c r="A166" t="s">
        <v>45</v>
      </c>
      <c r="B166" t="str">
        <f>VLOOKUP(A166,'DE-EN Country'!$A$1:$B$25,2,FALSE)</f>
        <v>Portugal</v>
      </c>
      <c r="C166">
        <f>IFERROR(SUMIF('5_Price'!$A$5:$A$154,$A166,'5_Price'!Z$5:Z$154)/SUMIF('5_Goos'!$A$2:$A$151,'WAVG - Countries'!$A166,'5_Goos'!C$2:C$151),0)</f>
        <v>0</v>
      </c>
      <c r="D166">
        <f>IFERROR(SUMIF('5_Price'!$A$5:$A$154,$A166,'5_Price'!AA$5:AA$154)/SUMIF('5_Goos'!$A$2:$A$151,'WAVG - Countries'!$A166,'5_Goos'!D$2:D$151),0)</f>
        <v>0</v>
      </c>
      <c r="E166">
        <f>IFERROR(SUMIF('5_Price'!$A$5:$A$154,$A166,'5_Price'!AB$5:AB$154)/SUMIF('5_Goos'!$A$2:$A$151,'WAVG - Countries'!$A166,'5_Goos'!E$2:E$151),0)</f>
        <v>0</v>
      </c>
      <c r="F166">
        <f>IFERROR(SUMIF('5_Price'!$A$5:$A$154,$A166,'5_Price'!AC$5:AC$154)/SUMIF('5_Goos'!$A$2:$A$151,'WAVG - Countries'!$A166,'5_Goos'!F$2:F$151),0)</f>
        <v>0</v>
      </c>
      <c r="G166">
        <f>IFERROR(SUMIF('5_Price'!$A$5:$A$154,$A166,'5_Price'!AD$5:AD$154)/SUMIF('5_Goos'!$A$2:$A$151,'WAVG - Countries'!$A166,'5_Goos'!G$2:G$151),0)</f>
        <v>0</v>
      </c>
      <c r="H166">
        <f>IFERROR(SUMIF('5_Price'!$A$5:$A$154,$A166,'5_Price'!AE$5:AE$154)/SUMIF('5_Goos'!$A$2:$A$151,'WAVG - Countries'!$A166,'5_Goos'!H$2:H$151),0)</f>
        <v>1.7774182531977203</v>
      </c>
      <c r="I166">
        <f>IFERROR(SUMIF('5_Price'!$A$5:$A$154,$A166,'5_Price'!AF$5:AF$154)/SUMIF('5_Goos'!$A$2:$A$151,'WAVG - Countries'!$A166,'5_Goos'!I$2:I$151),0)</f>
        <v>1.7774182531977192</v>
      </c>
      <c r="J166">
        <f>IFERROR(SUMIF('5_Price'!$A$5:$A$154,$A166,'5_Price'!AG$5:AG$154)/SUMIF('5_Goos'!$A$2:$A$151,'WAVG - Countries'!$A166,'5_Goos'!J$2:J$151),0)</f>
        <v>1.7774182531977207</v>
      </c>
      <c r="K166">
        <f>IFERROR(SUMIF('5_Price'!$A$5:$A$154,$A166,'5_Price'!AH$5:AH$154)/SUMIF('5_Goos'!$A$2:$A$151,'WAVG - Countries'!$A166,'5_Goos'!K$2:K$151),0)</f>
        <v>1.801105882998449</v>
      </c>
      <c r="L166">
        <f>IFERROR(SUMIF('5_Price'!$A$5:$A$154,$A166,'5_Price'!AI$5:AI$154)/SUMIF('5_Goos'!$A$2:$A$151,'WAVG - Countries'!$A166,'5_Goos'!L$2:L$151),0)</f>
        <v>1.9524078817994492</v>
      </c>
      <c r="M166">
        <f>IFERROR(SUMIF('5_Price'!$A$5:$A$154,$A166,'5_Price'!AJ$5:AJ$154)/SUMIF('5_Goos'!$A$2:$A$151,'WAVG - Countries'!$A166,'5_Goos'!M$2:M$151),0)</f>
        <v>2.0454130037136098</v>
      </c>
      <c r="N166">
        <f>IFERROR(SUMIF('5_Price'!$A$5:$A$154,$A166,'5_Price'!AK$5:AK$154)/SUMIF('5_Goos'!$A$2:$A$151,'WAVG - Countries'!$A166,'5_Goos'!N$2:N$151),0)</f>
        <v>2.7105670059570577</v>
      </c>
      <c r="O166">
        <f>IFERROR(SUMIF('5_Price'!$A$5:$A$154,$A166,'5_Price'!AL$5:AL$154)/SUMIF('5_Goos'!$A$2:$A$151,'WAVG - Countries'!$A166,'5_Goos'!O$2:O$151),0)</f>
        <v>3.6359777010482839</v>
      </c>
      <c r="P166">
        <f>IFERROR(SUMIF('5_Price'!$A$5:$A$154,$A166,'5_Price'!AM$5:AM$154)/SUMIF('5_Goos'!$A$2:$A$151,'WAVG - Countries'!$A166,'5_Goos'!P$2:P$151),0)</f>
        <v>3.6382640122975247</v>
      </c>
      <c r="Q166">
        <f>IFERROR(SUMIF('5_Price'!$A$5:$A$154,$A166,'5_Price'!AN$5:AN$154)/SUMIF('5_Goos'!$A$2:$A$151,'WAVG - Countries'!$A166,'5_Goos'!Q$2:Q$151),0)</f>
        <v>3.6382640122975243</v>
      </c>
      <c r="R166">
        <f>IFERROR(SUMIF('5_Price'!$A$5:$A$154,$A166,'5_Price'!AO$5:AO$154)/SUMIF('5_Goos'!$A$2:$A$151,'WAVG - Countries'!$A166,'5_Goos'!R$2:R$151),0)</f>
        <v>3.7376790403978695</v>
      </c>
      <c r="S166">
        <f>IFERROR(SUMIF('5_Price'!$A$5:$A$154,$A166,'5_Price'!AP$5:AP$154)/SUMIF('5_Goos'!$A$2:$A$151,'WAVG - Countries'!$A166,'5_Goos'!S$2:S$151),0)</f>
        <v>3.7376790403978655</v>
      </c>
      <c r="T166">
        <f>IFERROR(SUMIF('5_Price'!$A$5:$A$154,$A166,'5_Price'!AQ$5:AQ$154)/SUMIF('5_Goos'!$A$2:$A$151,'WAVG - Countries'!$A166,'5_Goos'!T$2:T$151),0)</f>
        <v>3.7376790403978695</v>
      </c>
      <c r="U166">
        <f>IFERROR(SUMIF('5_Price'!$A$5:$A$154,$A166,'5_Price'!AR$5:AR$154)/SUMIF('5_Goos'!$A$2:$A$151,'WAVG - Countries'!$A166,'5_Goos'!U$2:U$151),0)</f>
        <v>3.7628068287117906</v>
      </c>
      <c r="V166">
        <f>IFERROR(SUMIF('5_Price'!$A$5:$A$154,$A166,'5_Price'!AS$5:AS$154)/SUMIF('5_Goos'!$A$2:$A$151,'WAVG - Countries'!$A166,'5_Goos'!V$2:V$151),0)</f>
        <v>3.7628068287117902</v>
      </c>
      <c r="W166">
        <f>IFERROR(SUMIF('5_Price'!$A$5:$A$154,$A166,'5_Price'!AT$5:AT$154)/SUMIF('5_Goos'!$A$2:$A$151,'WAVG - Countries'!$A166,'5_Goos'!W$2:W$151),0)</f>
        <v>3.7628068287117888</v>
      </c>
      <c r="X166">
        <f>_xlfn.RRI($W$4-$H$4,H166,W166)</f>
        <v>5.1271326536703965E-2</v>
      </c>
    </row>
    <row r="167" spans="1:24" x14ac:dyDescent="0.25">
      <c r="A167" t="s">
        <v>46</v>
      </c>
      <c r="B167" t="str">
        <f>VLOOKUP(A167,'DE-EN Country'!$A$1:$B$25,2,FALSE)</f>
        <v>Sweden</v>
      </c>
      <c r="C167">
        <f>IFERROR(SUMIF('5_Price'!$A$5:$A$154,$A167,'5_Price'!Z$5:Z$154)/SUMIF('5_Goos'!$A$2:$A$151,'WAVG - Countries'!$A167,'5_Goos'!C$2:C$151),0)</f>
        <v>0.51646137517142443</v>
      </c>
      <c r="D167">
        <f>IFERROR(SUMIF('5_Price'!$A$5:$A$154,$A167,'5_Price'!AA$5:AA$154)/SUMIF('5_Goos'!$A$2:$A$151,'WAVG - Countries'!$A167,'5_Goos'!D$2:D$151),0)</f>
        <v>0.51711351740192579</v>
      </c>
      <c r="E167">
        <f>IFERROR(SUMIF('5_Price'!$A$5:$A$154,$A167,'5_Price'!AB$5:AB$154)/SUMIF('5_Goos'!$A$2:$A$151,'WAVG - Countries'!$A167,'5_Goos'!E$2:E$151),0)</f>
        <v>0.55886007413431638</v>
      </c>
      <c r="F167">
        <f>IFERROR(SUMIF('5_Price'!$A$5:$A$154,$A167,'5_Price'!AC$5:AC$154)/SUMIF('5_Goos'!$A$2:$A$151,'WAVG - Countries'!$A167,'5_Goos'!F$2:F$151),0)</f>
        <v>0.5626170583578417</v>
      </c>
      <c r="G167">
        <f>IFERROR(SUMIF('5_Price'!$A$5:$A$154,$A167,'5_Price'!AD$5:AD$154)/SUMIF('5_Goos'!$A$2:$A$151,'WAVG - Countries'!$A167,'5_Goos'!G$2:G$151),0)</f>
        <v>0.56261705835784215</v>
      </c>
      <c r="H167">
        <f>IFERROR(SUMIF('5_Price'!$A$5:$A$154,$A167,'5_Price'!AE$5:AE$154)/SUMIF('5_Goos'!$A$2:$A$151,'WAVG - Countries'!$A167,'5_Goos'!H$2:H$151),0)</f>
        <v>0.56894448512039808</v>
      </c>
      <c r="I167">
        <f>IFERROR(SUMIF('5_Price'!$A$5:$A$154,$A167,'5_Price'!AF$5:AF$154)/SUMIF('5_Goos'!$A$2:$A$151,'WAVG - Countries'!$A167,'5_Goos'!I$2:I$151),0)</f>
        <v>0.60141367506639021</v>
      </c>
      <c r="J167">
        <f>IFERROR(SUMIF('5_Price'!$A$5:$A$154,$A167,'5_Price'!AG$5:AG$154)/SUMIF('5_Goos'!$A$2:$A$151,'WAVG - Countries'!$A167,'5_Goos'!J$2:J$151),0)</f>
        <v>0.63332079629148752</v>
      </c>
      <c r="K167">
        <f>IFERROR(SUMIF('5_Price'!$A$5:$A$154,$A167,'5_Price'!AH$5:AH$154)/SUMIF('5_Goos'!$A$2:$A$151,'WAVG - Countries'!$A167,'5_Goos'!K$2:K$151),0)</f>
        <v>0.7148204775449003</v>
      </c>
      <c r="L167">
        <f>IFERROR(SUMIF('5_Price'!$A$5:$A$154,$A167,'5_Price'!AI$5:AI$154)/SUMIF('5_Goos'!$A$2:$A$151,'WAVG - Countries'!$A167,'5_Goos'!L$2:L$151),0)</f>
        <v>0.77469362013640719</v>
      </c>
      <c r="M167">
        <f>IFERROR(SUMIF('5_Price'!$A$5:$A$154,$A167,'5_Price'!AJ$5:AJ$154)/SUMIF('5_Goos'!$A$2:$A$151,'WAVG - Countries'!$A167,'5_Goos'!M$2:M$151),0)</f>
        <v>0.88566714269980407</v>
      </c>
      <c r="N167">
        <f>IFERROR(SUMIF('5_Price'!$A$5:$A$154,$A167,'5_Price'!AK$5:AK$154)/SUMIF('5_Goos'!$A$2:$A$151,'WAVG - Countries'!$A167,'5_Goos'!N$2:N$151),0)</f>
        <v>0.90115902344317611</v>
      </c>
      <c r="O167">
        <f>IFERROR(SUMIF('5_Price'!$A$5:$A$154,$A167,'5_Price'!AL$5:AL$154)/SUMIF('5_Goos'!$A$2:$A$151,'WAVG - Countries'!$A167,'5_Goos'!O$2:O$151),0)</f>
        <v>1.0357990643619051</v>
      </c>
      <c r="P167">
        <f>IFERROR(SUMIF('5_Price'!$A$5:$A$154,$A167,'5_Price'!AM$5:AM$154)/SUMIF('5_Goos'!$A$2:$A$151,'WAVG - Countries'!$A167,'5_Goos'!P$2:P$151),0)</f>
        <v>1.0366226288079721</v>
      </c>
      <c r="Q167">
        <f>IFERROR(SUMIF('5_Price'!$A$5:$A$154,$A167,'5_Price'!AN$5:AN$154)/SUMIF('5_Goos'!$A$2:$A$151,'WAVG - Countries'!$A167,'5_Goos'!Q$2:Q$151),0)</f>
        <v>1.1055712120985017</v>
      </c>
      <c r="R167">
        <f>IFERROR(SUMIF('5_Price'!$A$5:$A$154,$A167,'5_Price'!AO$5:AO$154)/SUMIF('5_Goos'!$A$2:$A$151,'WAVG - Countries'!$A167,'5_Goos'!R$2:R$151),0)</f>
        <v>1.2311078231683323</v>
      </c>
      <c r="S167">
        <f>IFERROR(SUMIF('5_Price'!$A$5:$A$154,$A167,'5_Price'!AP$5:AP$154)/SUMIF('5_Goos'!$A$2:$A$151,'WAVG - Countries'!$A167,'5_Goos'!S$2:S$151),0)</f>
        <v>1.4463548127966155</v>
      </c>
      <c r="T167">
        <f>IFERROR(SUMIF('5_Price'!$A$5:$A$154,$A167,'5_Price'!AQ$5:AQ$154)/SUMIF('5_Goos'!$A$2:$A$151,'WAVG - Countries'!$A167,'5_Goos'!T$2:T$151),0)</f>
        <v>1.6670039216313908</v>
      </c>
      <c r="U167">
        <f>IFERROR(SUMIF('5_Price'!$A$5:$A$154,$A167,'5_Price'!AR$5:AR$154)/SUMIF('5_Goos'!$A$2:$A$151,'WAVG - Countries'!$A167,'5_Goos'!U$2:U$151),0)</f>
        <v>1.7796387042536355</v>
      </c>
      <c r="V167">
        <f>IFERROR(SUMIF('5_Price'!$A$5:$A$154,$A167,'5_Price'!AS$5:AS$154)/SUMIF('5_Goos'!$A$2:$A$151,'WAVG - Countries'!$A167,'5_Goos'!V$2:V$151),0)</f>
        <v>1.8023660304420013</v>
      </c>
      <c r="W167">
        <f>IFERROR(SUMIF('5_Price'!$A$5:$A$154,$A167,'5_Price'!AT$5:AT$154)/SUMIF('5_Goos'!$A$2:$A$151,'WAVG - Countries'!$A167,'5_Goos'!W$2:W$151),0)</f>
        <v>1.9350144107857712</v>
      </c>
      <c r="X167">
        <f t="shared" ref="X167:X169" si="10">_xlfn.RRI($W$4-$C$4,C167,W167)</f>
        <v>6.8273161947353556E-2</v>
      </c>
    </row>
    <row r="168" spans="1:24" x14ac:dyDescent="0.25">
      <c r="A168" t="s">
        <v>47</v>
      </c>
      <c r="B168" t="str">
        <f>VLOOKUP(A168,'DE-EN Country'!$A$1:$B$25,2,FALSE)</f>
        <v>Switzerland</v>
      </c>
      <c r="C168">
        <f>IFERROR(SUMIF('5_Price'!$A$5:$A$154,$A168,'5_Price'!Z$5:Z$154)/SUMIF('5_Goos'!$A$2:$A$151,'WAVG - Countries'!$A168,'5_Goos'!C$2:C$151),0)</f>
        <v>1.6210975780172807</v>
      </c>
      <c r="D168">
        <f>IFERROR(SUMIF('5_Price'!$A$5:$A$154,$A168,'5_Price'!AA$5:AA$154)/SUMIF('5_Goos'!$A$2:$A$151,'WAVG - Countries'!$A168,'5_Goos'!D$2:D$151),0)</f>
        <v>1.6210975780172798</v>
      </c>
      <c r="E168">
        <f>IFERROR(SUMIF('5_Price'!$A$5:$A$154,$A168,'5_Price'!AB$5:AB$154)/SUMIF('5_Goos'!$A$2:$A$151,'WAVG - Countries'!$A168,'5_Goos'!E$2:E$151),0)</f>
        <v>1.6382517669174941</v>
      </c>
      <c r="F168">
        <f>IFERROR(SUMIF('5_Price'!$A$5:$A$154,$A168,'5_Price'!AC$5:AC$154)/SUMIF('5_Goos'!$A$2:$A$151,'WAVG - Countries'!$A168,'5_Goos'!F$2:F$151),0)</f>
        <v>1.6397288634840352</v>
      </c>
      <c r="G168">
        <f>IFERROR(SUMIF('5_Price'!$A$5:$A$154,$A168,'5_Price'!AD$5:AD$154)/SUMIF('5_Goos'!$A$2:$A$151,'WAVG - Countries'!$A168,'5_Goos'!G$2:G$151),0)</f>
        <v>1.6427830707651789</v>
      </c>
      <c r="H168">
        <f>IFERROR(SUMIF('5_Price'!$A$5:$A$154,$A168,'5_Price'!AE$5:AE$154)/SUMIF('5_Goos'!$A$2:$A$151,'WAVG - Countries'!$A168,'5_Goos'!H$2:H$151),0)</f>
        <v>1.671159289204208</v>
      </c>
      <c r="I168">
        <f>IFERROR(SUMIF('5_Price'!$A$5:$A$154,$A168,'5_Price'!AF$5:AF$154)/SUMIF('5_Goos'!$A$2:$A$151,'WAVG - Countries'!$A168,'5_Goos'!I$2:I$151),0)</f>
        <v>1.6717995391303637</v>
      </c>
      <c r="J168">
        <f>IFERROR(SUMIF('5_Price'!$A$5:$A$154,$A168,'5_Price'!AG$5:AG$154)/SUMIF('5_Goos'!$A$2:$A$151,'WAVG - Countries'!$A168,'5_Goos'!J$2:J$151),0)</f>
        <v>1.672471524336048</v>
      </c>
      <c r="K168">
        <f>IFERROR(SUMIF('5_Price'!$A$5:$A$154,$A168,'5_Price'!AH$5:AH$154)/SUMIF('5_Goos'!$A$2:$A$151,'WAVG - Countries'!$A168,'5_Goos'!K$2:K$151),0)</f>
        <v>1.6731768033642829</v>
      </c>
      <c r="L168">
        <f>IFERROR(SUMIF('5_Price'!$A$5:$A$154,$A168,'5_Price'!AI$5:AI$154)/SUMIF('5_Goos'!$A$2:$A$151,'WAVG - Countries'!$A168,'5_Goos'!L$2:L$151),0)</f>
        <v>1.6739170098229468</v>
      </c>
      <c r="M168">
        <f>IFERROR(SUMIF('5_Price'!$A$5:$A$154,$A168,'5_Price'!AJ$5:AJ$154)/SUMIF('5_Goos'!$A$2:$A$151,'WAVG - Countries'!$A168,'5_Goos'!M$2:M$151),0)</f>
        <v>1.6746938558493685</v>
      </c>
      <c r="N168">
        <f>IFERROR(SUMIF('5_Price'!$A$5:$A$154,$A168,'5_Price'!AK$5:AK$154)/SUMIF('5_Goos'!$A$2:$A$151,'WAVG - Countries'!$A168,'5_Goos'!N$2:N$151),0)</f>
        <v>1.6755091357193073</v>
      </c>
      <c r="O168">
        <f>IFERROR(SUMIF('5_Price'!$A$5:$A$154,$A168,'5_Price'!AL$5:AL$154)/SUMIF('5_Goos'!$A$2:$A$151,'WAVG - Countries'!$A168,'5_Goos'!O$2:O$151),0)</f>
        <v>1.7576390871539547</v>
      </c>
      <c r="P168">
        <f>IFERROR(SUMIF('5_Price'!$A$5:$A$154,$A168,'5_Price'!AM$5:AM$154)/SUMIF('5_Goos'!$A$2:$A$151,'WAVG - Countries'!$A168,'5_Goos'!P$2:P$151),0)</f>
        <v>2.5127122263253243</v>
      </c>
      <c r="Q168">
        <f>IFERROR(SUMIF('5_Price'!$A$5:$A$154,$A168,'5_Price'!AN$5:AN$154)/SUMIF('5_Goos'!$A$2:$A$151,'WAVG - Countries'!$A168,'5_Goos'!Q$2:Q$151),0)</f>
        <v>2.5134066082905502</v>
      </c>
      <c r="R168">
        <f>IFERROR(SUMIF('5_Price'!$A$5:$A$154,$A168,'5_Price'!AO$5:AO$154)/SUMIF('5_Goos'!$A$2:$A$151,'WAVG - Countries'!$A168,'5_Goos'!R$2:R$151),0)</f>
        <v>2.5141352660884011</v>
      </c>
      <c r="S168">
        <f>IFERROR(SUMIF('5_Price'!$A$5:$A$154,$A168,'5_Price'!AP$5:AP$154)/SUMIF('5_Goos'!$A$2:$A$151,'WAVG - Countries'!$A168,'5_Goos'!S$2:S$151),0)</f>
        <v>2.5148998685325319</v>
      </c>
      <c r="T168">
        <f>IFERROR(SUMIF('5_Price'!$A$5:$A$154,$A168,'5_Price'!AQ$5:AQ$154)/SUMIF('5_Goos'!$A$2:$A$151,'WAVG - Countries'!$A168,'5_Goos'!T$2:T$151),0)</f>
        <v>2.5147021180368117</v>
      </c>
      <c r="U168">
        <f>IFERROR(SUMIF('5_Price'!$A$5:$A$154,$A168,'5_Price'!AR$5:AR$154)/SUMIF('5_Goos'!$A$2:$A$151,'WAVG - Countries'!$A168,'5_Goos'!U$2:U$151),0)</f>
        <v>2.5147021180368121</v>
      </c>
      <c r="V168">
        <f>IFERROR(SUMIF('5_Price'!$A$5:$A$154,$A168,'5_Price'!AS$5:AS$154)/SUMIF('5_Goos'!$A$2:$A$151,'WAVG - Countries'!$A168,'5_Goos'!V$2:V$151),0)</f>
        <v>2.5147021180368112</v>
      </c>
      <c r="W168">
        <f>IFERROR(SUMIF('5_Price'!$A$5:$A$154,$A168,'5_Price'!AT$5:AT$154)/SUMIF('5_Goos'!$A$2:$A$151,'WAVG - Countries'!$A168,'5_Goos'!W$2:W$151),0)</f>
        <v>2.8042234841915628</v>
      </c>
      <c r="X168">
        <f t="shared" si="10"/>
        <v>2.7780025891456894E-2</v>
      </c>
    </row>
    <row r="169" spans="1:24" x14ac:dyDescent="0.25">
      <c r="A169" t="s">
        <v>48</v>
      </c>
      <c r="B169" t="str">
        <f>VLOOKUP(A169,'DE-EN Country'!$A$1:$B$25,2,FALSE)</f>
        <v>Serbia</v>
      </c>
      <c r="C169">
        <f>IFERROR(SUMIF('5_Price'!$A$5:$A$154,$A169,'5_Price'!Z$5:Z$154)/SUMIF('5_Goos'!$A$2:$A$151,'WAVG - Countries'!$A169,'5_Goos'!C$2:C$151),0)</f>
        <v>3.2567838036553405</v>
      </c>
      <c r="D169">
        <f>IFERROR(SUMIF('5_Price'!$A$5:$A$154,$A169,'5_Price'!AA$5:AA$154)/SUMIF('5_Goos'!$A$2:$A$151,'WAVG - Countries'!$A169,'5_Goos'!D$2:D$151),0)</f>
        <v>3.25678380365534</v>
      </c>
      <c r="E169">
        <f>IFERROR(SUMIF('5_Price'!$A$5:$A$154,$A169,'5_Price'!AB$5:AB$154)/SUMIF('5_Goos'!$A$2:$A$151,'WAVG - Countries'!$A169,'5_Goos'!E$2:E$151),0)</f>
        <v>3.2567838036553409</v>
      </c>
      <c r="F169">
        <f>IFERROR(SUMIF('5_Price'!$A$5:$A$154,$A169,'5_Price'!AC$5:AC$154)/SUMIF('5_Goos'!$A$2:$A$151,'WAVG - Countries'!$A169,'5_Goos'!F$2:F$151),0)</f>
        <v>3.25678380365534</v>
      </c>
      <c r="G169">
        <f>IFERROR(SUMIF('5_Price'!$A$5:$A$154,$A169,'5_Price'!AD$5:AD$154)/SUMIF('5_Goos'!$A$2:$A$151,'WAVG - Countries'!$A169,'5_Goos'!G$2:G$151),0)</f>
        <v>3.2567838036553405</v>
      </c>
      <c r="H169">
        <f>IFERROR(SUMIF('5_Price'!$A$5:$A$154,$A169,'5_Price'!AE$5:AE$154)/SUMIF('5_Goos'!$A$2:$A$151,'WAVG - Countries'!$A169,'5_Goos'!H$2:H$151),0)</f>
        <v>0.95142369158137796</v>
      </c>
      <c r="I169">
        <f>IFERROR(SUMIF('5_Price'!$A$5:$A$154,$A169,'5_Price'!AF$5:AF$154)/SUMIF('5_Goos'!$A$2:$A$151,'WAVG - Countries'!$A169,'5_Goos'!I$2:I$151),0)</f>
        <v>0.95142369158137741</v>
      </c>
      <c r="J169">
        <f>IFERROR(SUMIF('5_Price'!$A$5:$A$154,$A169,'5_Price'!AG$5:AG$154)/SUMIF('5_Goos'!$A$2:$A$151,'WAVG - Countries'!$A169,'5_Goos'!J$2:J$151),0)</f>
        <v>1.034371047004212</v>
      </c>
      <c r="K169">
        <f>IFERROR(SUMIF('5_Price'!$A$5:$A$154,$A169,'5_Price'!AH$5:AH$154)/SUMIF('5_Goos'!$A$2:$A$151,'WAVG - Countries'!$A169,'5_Goos'!K$2:K$151),0)</f>
        <v>1.0617019920935244</v>
      </c>
      <c r="L169">
        <f>IFERROR(SUMIF('5_Price'!$A$5:$A$154,$A169,'5_Price'!AI$5:AI$154)/SUMIF('5_Goos'!$A$2:$A$151,'WAVG - Countries'!$A169,'5_Goos'!L$2:L$151),0)</f>
        <v>1.1196579541623755</v>
      </c>
      <c r="M169">
        <f>IFERROR(SUMIF('5_Price'!$A$5:$A$154,$A169,'5_Price'!AJ$5:AJ$154)/SUMIF('5_Goos'!$A$2:$A$151,'WAVG - Countries'!$A169,'5_Goos'!M$2:M$151),0)</f>
        <v>1.173447841115385</v>
      </c>
      <c r="N169">
        <f>IFERROR(SUMIF('5_Price'!$A$5:$A$154,$A169,'5_Price'!AK$5:AK$154)/SUMIF('5_Goos'!$A$2:$A$151,'WAVG - Countries'!$A169,'5_Goos'!N$2:N$151),0)</f>
        <v>1.4001396873408789</v>
      </c>
      <c r="O169">
        <f>IFERROR(SUMIF('5_Price'!$A$5:$A$154,$A169,'5_Price'!AL$5:AL$154)/SUMIF('5_Goos'!$A$2:$A$151,'WAVG - Countries'!$A169,'5_Goos'!O$2:O$151),0)</f>
        <v>1.4314470563464907</v>
      </c>
      <c r="P169">
        <f>IFERROR(SUMIF('5_Price'!$A$5:$A$154,$A169,'5_Price'!AM$5:AM$154)/SUMIF('5_Goos'!$A$2:$A$151,'WAVG - Countries'!$A169,'5_Goos'!P$2:P$151),0)</f>
        <v>1.6433639118566279</v>
      </c>
      <c r="Q169">
        <f>IFERROR(SUMIF('5_Price'!$A$5:$A$154,$A169,'5_Price'!AN$5:AN$154)/SUMIF('5_Goos'!$A$2:$A$151,'WAVG - Countries'!$A169,'5_Goos'!Q$2:Q$151),0)</f>
        <v>2.3778850125457911</v>
      </c>
      <c r="R169">
        <f>IFERROR(SUMIF('5_Price'!$A$5:$A$154,$A169,'5_Price'!AO$5:AO$154)/SUMIF('5_Goos'!$A$2:$A$151,'WAVG - Countries'!$A169,'5_Goos'!R$2:R$151),0)</f>
        <v>2.4159966199746896</v>
      </c>
      <c r="S169">
        <f>IFERROR(SUMIF('5_Price'!$A$5:$A$154,$A169,'5_Price'!AP$5:AP$154)/SUMIF('5_Goos'!$A$2:$A$151,'WAVG - Countries'!$A169,'5_Goos'!S$2:S$151),0)</f>
        <v>2.4159966199746901</v>
      </c>
      <c r="T169">
        <f>IFERROR(SUMIF('5_Price'!$A$5:$A$154,$A169,'5_Price'!AQ$5:AQ$154)/SUMIF('5_Goos'!$A$2:$A$151,'WAVG - Countries'!$A169,'5_Goos'!T$2:T$151),0)</f>
        <v>2.4159966199746914</v>
      </c>
      <c r="U169">
        <f>IFERROR(SUMIF('5_Price'!$A$5:$A$154,$A169,'5_Price'!AR$5:AR$154)/SUMIF('5_Goos'!$A$2:$A$151,'WAVG - Countries'!$A169,'5_Goos'!U$2:U$151),0)</f>
        <v>2.4159966199746905</v>
      </c>
      <c r="V169">
        <f>IFERROR(SUMIF('5_Price'!$A$5:$A$154,$A169,'5_Price'!AS$5:AS$154)/SUMIF('5_Goos'!$A$2:$A$151,'WAVG - Countries'!$A169,'5_Goos'!V$2:V$151),0)</f>
        <v>2.4159966199746901</v>
      </c>
      <c r="W169">
        <f>IFERROR(SUMIF('5_Price'!$A$5:$A$154,$A169,'5_Price'!AT$5:AT$154)/SUMIF('5_Goos'!$A$2:$A$151,'WAVG - Countries'!$A169,'5_Goos'!W$2:W$151),0)</f>
        <v>2.4159966199746905</v>
      </c>
      <c r="X169">
        <f t="shared" si="10"/>
        <v>-1.4820492406924957E-2</v>
      </c>
    </row>
    <row r="170" spans="1:24" x14ac:dyDescent="0.25">
      <c r="A170" t="s">
        <v>49</v>
      </c>
      <c r="B170" t="str">
        <f>VLOOKUP(A170,'DE-EN Country'!$A$1:$B$25,2,FALSE)</f>
        <v>Slovakia</v>
      </c>
      <c r="C170">
        <f>IFERROR(SUMIF('5_Price'!$A$5:$A$154,$A170,'5_Price'!Z$5:Z$154)/SUMIF('5_Goos'!$A$2:$A$151,'WAVG - Countries'!$A170,'5_Goos'!C$2:C$151),0)</f>
        <v>0</v>
      </c>
      <c r="D170">
        <f>IFERROR(SUMIF('5_Price'!$A$5:$A$154,$A170,'5_Price'!AA$5:AA$154)/SUMIF('5_Goos'!$A$2:$A$151,'WAVG - Countries'!$A170,'5_Goos'!D$2:D$151),0)</f>
        <v>0</v>
      </c>
      <c r="E170">
        <f>IFERROR(SUMIF('5_Price'!$A$5:$A$154,$A170,'5_Price'!AB$5:AB$154)/SUMIF('5_Goos'!$A$2:$A$151,'WAVG - Countries'!$A170,'5_Goos'!E$2:E$151),0)</f>
        <v>0</v>
      </c>
      <c r="F170">
        <f>IFERROR(SUMIF('5_Price'!$A$5:$A$154,$A170,'5_Price'!AC$5:AC$154)/SUMIF('5_Goos'!$A$2:$A$151,'WAVG - Countries'!$A170,'5_Goos'!F$2:F$151),0)</f>
        <v>0</v>
      </c>
      <c r="G170">
        <f>IFERROR(SUMIF('5_Price'!$A$5:$A$154,$A170,'5_Price'!AD$5:AD$154)/SUMIF('5_Goos'!$A$2:$A$151,'WAVG - Countries'!$A170,'5_Goos'!G$2:G$151),0)</f>
        <v>0</v>
      </c>
      <c r="H170">
        <f>IFERROR(SUMIF('5_Price'!$A$5:$A$154,$A170,'5_Price'!AE$5:AE$154)/SUMIF('5_Goos'!$A$2:$A$151,'WAVG - Countries'!$A170,'5_Goos'!H$2:H$151),0)</f>
        <v>1.9201747368092847</v>
      </c>
      <c r="I170">
        <f>IFERROR(SUMIF('5_Price'!$A$5:$A$154,$A170,'5_Price'!AF$5:AF$154)/SUMIF('5_Goos'!$A$2:$A$151,'WAVG - Countries'!$A170,'5_Goos'!I$2:I$151),0)</f>
        <v>1.9201747368092865</v>
      </c>
      <c r="J170">
        <f>IFERROR(SUMIF('5_Price'!$A$5:$A$154,$A170,'5_Price'!AG$5:AG$154)/SUMIF('5_Goos'!$A$2:$A$151,'WAVG - Countries'!$A170,'5_Goos'!J$2:J$151),0)</f>
        <v>1.9201747368092874</v>
      </c>
      <c r="K170">
        <f>IFERROR(SUMIF('5_Price'!$A$5:$A$154,$A170,'5_Price'!AH$5:AH$154)/SUMIF('5_Goos'!$A$2:$A$151,'WAVG - Countries'!$A170,'5_Goos'!K$2:K$151),0)</f>
        <v>1.9823094136402315</v>
      </c>
      <c r="L170">
        <f>IFERROR(SUMIF('5_Price'!$A$5:$A$154,$A170,'5_Price'!AI$5:AI$154)/SUMIF('5_Goos'!$A$2:$A$151,'WAVG - Countries'!$A170,'5_Goos'!L$2:L$151),0)</f>
        <v>1.9823094136402319</v>
      </c>
      <c r="M170">
        <f>IFERROR(SUMIF('5_Price'!$A$5:$A$154,$A170,'5_Price'!AJ$5:AJ$154)/SUMIF('5_Goos'!$A$2:$A$151,'WAVG - Countries'!$A170,'5_Goos'!M$2:M$151),0)</f>
        <v>1.9823094136402333</v>
      </c>
      <c r="N170">
        <f>IFERROR(SUMIF('5_Price'!$A$5:$A$154,$A170,'5_Price'!AK$5:AK$154)/SUMIF('5_Goos'!$A$2:$A$151,'WAVG - Countries'!$A170,'5_Goos'!N$2:N$151),0)</f>
        <v>2.0826637921794404</v>
      </c>
      <c r="O170">
        <f>IFERROR(SUMIF('5_Price'!$A$5:$A$154,$A170,'5_Price'!AL$5:AL$154)/SUMIF('5_Goos'!$A$2:$A$151,'WAVG - Countries'!$A170,'5_Goos'!O$2:O$151),0)</f>
        <v>2.1052606137983561</v>
      </c>
      <c r="P170">
        <f>IFERROR(SUMIF('5_Price'!$A$5:$A$154,$A170,'5_Price'!AM$5:AM$154)/SUMIF('5_Goos'!$A$2:$A$151,'WAVG - Countries'!$A170,'5_Goos'!P$2:P$151),0)</f>
        <v>2.165564275984444</v>
      </c>
      <c r="Q170">
        <f>IFERROR(SUMIF('5_Price'!$A$5:$A$154,$A170,'5_Price'!AN$5:AN$154)/SUMIF('5_Goos'!$A$2:$A$151,'WAVG - Countries'!$A170,'5_Goos'!Q$2:Q$151),0)</f>
        <v>2.2165675434935652</v>
      </c>
      <c r="R170">
        <f>IFERROR(SUMIF('5_Price'!$A$5:$A$154,$A170,'5_Price'!AO$5:AO$154)/SUMIF('5_Goos'!$A$2:$A$151,'WAVG - Countries'!$A170,'5_Goos'!R$2:R$151),0)</f>
        <v>2.2165675434935679</v>
      </c>
      <c r="S170">
        <f>IFERROR(SUMIF('5_Price'!$A$5:$A$154,$A170,'5_Price'!AP$5:AP$154)/SUMIF('5_Goos'!$A$2:$A$151,'WAVG - Countries'!$A170,'5_Goos'!S$2:S$151),0)</f>
        <v>2.3898256364899582</v>
      </c>
      <c r="T170">
        <f>IFERROR(SUMIF('5_Price'!$A$5:$A$154,$A170,'5_Price'!AQ$5:AQ$154)/SUMIF('5_Goos'!$A$2:$A$151,'WAVG - Countries'!$A170,'5_Goos'!T$2:T$151),0)</f>
        <v>2.3898256364899582</v>
      </c>
      <c r="U170">
        <f>IFERROR(SUMIF('5_Price'!$A$5:$A$154,$A170,'5_Price'!AR$5:AR$154)/SUMIF('5_Goos'!$A$2:$A$151,'WAVG - Countries'!$A170,'5_Goos'!U$2:U$151),0)</f>
        <v>2.5045709527115556</v>
      </c>
      <c r="V170">
        <f>IFERROR(SUMIF('5_Price'!$A$5:$A$154,$A170,'5_Price'!AS$5:AS$154)/SUMIF('5_Goos'!$A$2:$A$151,'WAVG - Countries'!$A170,'5_Goos'!V$2:V$151),0)</f>
        <v>2.6731793960667383</v>
      </c>
      <c r="W170">
        <f>IFERROR(SUMIF('5_Price'!$A$5:$A$154,$A170,'5_Price'!AT$5:AT$154)/SUMIF('5_Goos'!$A$2:$A$151,'WAVG - Countries'!$A170,'5_Goos'!W$2:W$151),0)</f>
        <v>2.7211242962013471</v>
      </c>
      <c r="X170">
        <f>_xlfn.RRI($W$4-$H$4,H170,W170)</f>
        <v>2.3514128263258272E-2</v>
      </c>
    </row>
    <row r="171" spans="1:24" x14ac:dyDescent="0.25">
      <c r="A171" t="s">
        <v>50</v>
      </c>
      <c r="B171" t="str">
        <f>VLOOKUP(A171,'DE-EN Country'!$A$1:$B$25,2,FALSE)</f>
        <v>Slovenia</v>
      </c>
      <c r="C171">
        <f>IFERROR(SUMIF('5_Price'!$A$5:$A$154,$A171,'5_Price'!Z$5:Z$154)/SUMIF('5_Goos'!$A$2:$A$151,'WAVG - Countries'!$A171,'5_Goos'!C$2:C$151),0)</f>
        <v>0.5115550781249999</v>
      </c>
      <c r="D171">
        <f>IFERROR(SUMIF('5_Price'!$A$5:$A$154,$A171,'5_Price'!AA$5:AA$154)/SUMIF('5_Goos'!$A$2:$A$151,'WAVG - Countries'!$A171,'5_Goos'!D$2:D$151),0)</f>
        <v>0.54556875000000005</v>
      </c>
      <c r="E171">
        <f>IFERROR(SUMIF('5_Price'!$A$5:$A$154,$A171,'5_Price'!AB$5:AB$154)/SUMIF('5_Goos'!$A$2:$A$151,'WAVG - Countries'!$A171,'5_Goos'!E$2:E$151),0)</f>
        <v>0.62201250000000008</v>
      </c>
      <c r="F171">
        <f>IFERROR(SUMIF('5_Price'!$A$5:$A$154,$A171,'5_Price'!AC$5:AC$154)/SUMIF('5_Goos'!$A$2:$A$151,'WAVG - Countries'!$A171,'5_Goos'!F$2:F$151),0)</f>
        <v>0.62201249999999997</v>
      </c>
      <c r="G171">
        <f>IFERROR(SUMIF('5_Price'!$A$5:$A$154,$A171,'5_Price'!AD$5:AD$154)/SUMIF('5_Goos'!$A$2:$A$151,'WAVG - Countries'!$A171,'5_Goos'!G$2:G$151),0)</f>
        <v>0.63736875000000004</v>
      </c>
      <c r="H171">
        <f>IFERROR(SUMIF('5_Price'!$A$5:$A$154,$A171,'5_Price'!AE$5:AE$154)/SUMIF('5_Goos'!$A$2:$A$151,'WAVG - Countries'!$A171,'5_Goos'!H$2:H$151),0)</f>
        <v>0.71380288904930855</v>
      </c>
      <c r="I171">
        <f>IFERROR(SUMIF('5_Price'!$A$5:$A$154,$A171,'5_Price'!AF$5:AF$154)/SUMIF('5_Goos'!$A$2:$A$151,'WAVG - Countries'!$A171,'5_Goos'!I$2:I$151),0)</f>
        <v>0.73107106867176219</v>
      </c>
      <c r="J171">
        <f>IFERROR(SUMIF('5_Price'!$A$5:$A$154,$A171,'5_Price'!AG$5:AG$154)/SUMIF('5_Goos'!$A$2:$A$151,'WAVG - Countries'!$A171,'5_Goos'!J$2:J$151),0)</f>
        <v>0.75257052037051508</v>
      </c>
      <c r="K171">
        <f>IFERROR(SUMIF('5_Price'!$A$5:$A$154,$A171,'5_Price'!AH$5:AH$154)/SUMIF('5_Goos'!$A$2:$A$151,'WAVG - Countries'!$A171,'5_Goos'!K$2:K$151),0)</f>
        <v>0.86605317242196467</v>
      </c>
      <c r="L171">
        <f>IFERROR(SUMIF('5_Price'!$A$5:$A$154,$A171,'5_Price'!AI$5:AI$154)/SUMIF('5_Goos'!$A$2:$A$151,'WAVG - Countries'!$A171,'5_Goos'!L$2:L$151),0)</f>
        <v>0.98694922650265671</v>
      </c>
      <c r="M171">
        <f>IFERROR(SUMIF('5_Price'!$A$5:$A$154,$A171,'5_Price'!AJ$5:AJ$154)/SUMIF('5_Goos'!$A$2:$A$151,'WAVG - Countries'!$A171,'5_Goos'!M$2:M$151),0)</f>
        <v>1.0758331013449345</v>
      </c>
      <c r="N171">
        <f>IFERROR(SUMIF('5_Price'!$A$5:$A$154,$A171,'5_Price'!AK$5:AK$154)/SUMIF('5_Goos'!$A$2:$A$151,'WAVG - Countries'!$A171,'5_Goos'!N$2:N$151),0)</f>
        <v>1.0758357054900727</v>
      </c>
      <c r="O171">
        <f>IFERROR(SUMIF('5_Price'!$A$5:$A$154,$A171,'5_Price'!AL$5:AL$154)/SUMIF('5_Goos'!$A$2:$A$151,'WAVG - Countries'!$A171,'5_Goos'!O$2:O$151),0)</f>
        <v>1.0758357054900729</v>
      </c>
      <c r="P171">
        <f>IFERROR(SUMIF('5_Price'!$A$5:$A$154,$A171,'5_Price'!AM$5:AM$154)/SUMIF('5_Goos'!$A$2:$A$151,'WAVG - Countries'!$A171,'5_Goos'!P$2:P$151),0)</f>
        <v>1.0792226603977724</v>
      </c>
      <c r="Q171">
        <f>IFERROR(SUMIF('5_Price'!$A$5:$A$154,$A171,'5_Price'!AN$5:AN$154)/SUMIF('5_Goos'!$A$2:$A$151,'WAVG - Countries'!$A171,'5_Goos'!Q$2:Q$151),0)</f>
        <v>1.0792226603977724</v>
      </c>
      <c r="R171">
        <f>IFERROR(SUMIF('5_Price'!$A$5:$A$154,$A171,'5_Price'!AO$5:AO$154)/SUMIF('5_Goos'!$A$2:$A$151,'WAVG - Countries'!$A171,'5_Goos'!R$2:R$151),0)</f>
        <v>1.0927692423082043</v>
      </c>
      <c r="S171">
        <f>IFERROR(SUMIF('5_Price'!$A$5:$A$154,$A171,'5_Price'!AP$5:AP$154)/SUMIF('5_Goos'!$A$2:$A$151,'WAVG - Countries'!$A171,'5_Goos'!S$2:S$151),0)</f>
        <v>1.2082127531320137</v>
      </c>
      <c r="T171">
        <f>IFERROR(SUMIF('5_Price'!$A$5:$A$154,$A171,'5_Price'!AQ$5:AQ$154)/SUMIF('5_Goos'!$A$2:$A$151,'WAVG - Countries'!$A171,'5_Goos'!T$2:T$151),0)</f>
        <v>1.2082127531320137</v>
      </c>
      <c r="U171">
        <f>IFERROR(SUMIF('5_Price'!$A$5:$A$154,$A171,'5_Price'!AR$5:AR$154)/SUMIF('5_Goos'!$A$2:$A$151,'WAVG - Countries'!$A171,'5_Goos'!U$2:U$151),0)</f>
        <v>1.2240400382804304</v>
      </c>
      <c r="V171">
        <f>IFERROR(SUMIF('5_Price'!$A$5:$A$154,$A171,'5_Price'!AS$5:AS$154)/SUMIF('5_Goos'!$A$2:$A$151,'WAVG - Countries'!$A171,'5_Goos'!V$2:V$151),0)</f>
        <v>1.487540071989055</v>
      </c>
      <c r="W171">
        <f>IFERROR(SUMIF('5_Price'!$A$5:$A$154,$A171,'5_Price'!AT$5:AT$154)/SUMIF('5_Goos'!$A$2:$A$151,'WAVG - Countries'!$A171,'5_Goos'!W$2:W$151),0)</f>
        <v>1.62728971682396</v>
      </c>
      <c r="X171">
        <f t="shared" ref="X171:X174" si="11">_xlfn.RRI($W$4-$C$4,C171,W171)</f>
        <v>5.9567488365674937E-2</v>
      </c>
    </row>
    <row r="172" spans="1:24" x14ac:dyDescent="0.25">
      <c r="A172" t="s">
        <v>51</v>
      </c>
      <c r="B172" t="str">
        <f>VLOOKUP(A172,'DE-EN Country'!$A$1:$B$25,2,FALSE)</f>
        <v>Spain</v>
      </c>
      <c r="C172">
        <f>IFERROR(SUMIF('5_Price'!$A$5:$A$154,$A172,'5_Price'!Z$5:Z$154)/SUMIF('5_Goos'!$A$2:$A$151,'WAVG - Countries'!$A172,'5_Goos'!C$2:C$151),0)</f>
        <v>1.182322777114087</v>
      </c>
      <c r="D172">
        <f>IFERROR(SUMIF('5_Price'!$A$5:$A$154,$A172,'5_Price'!AA$5:AA$154)/SUMIF('5_Goos'!$A$2:$A$151,'WAVG - Countries'!$A172,'5_Goos'!D$2:D$151),0)</f>
        <v>1.1872381164915851</v>
      </c>
      <c r="E172">
        <f>IFERROR(SUMIF('5_Price'!$A$5:$A$154,$A172,'5_Price'!AB$5:AB$154)/SUMIF('5_Goos'!$A$2:$A$151,'WAVG - Countries'!$A172,'5_Goos'!E$2:E$151),0)</f>
        <v>1.1726982329044118</v>
      </c>
      <c r="F172">
        <f>IFERROR(SUMIF('5_Price'!$A$5:$A$154,$A172,'5_Price'!AC$5:AC$154)/SUMIF('5_Goos'!$A$2:$A$151,'WAVG - Countries'!$A172,'5_Goos'!F$2:F$151),0)</f>
        <v>1.1852582032731795</v>
      </c>
      <c r="G172">
        <f>IFERROR(SUMIF('5_Price'!$A$5:$A$154,$A172,'5_Price'!AD$5:AD$154)/SUMIF('5_Goos'!$A$2:$A$151,'WAVG - Countries'!$A172,'5_Goos'!G$2:G$151),0)</f>
        <v>1.1912034434293595</v>
      </c>
      <c r="H172">
        <f>IFERROR(SUMIF('5_Price'!$A$5:$A$154,$A172,'5_Price'!AE$5:AE$154)/SUMIF('5_Goos'!$A$2:$A$151,'WAVG - Countries'!$A172,'5_Goos'!H$2:H$151),0)</f>
        <v>1.2749823298045355</v>
      </c>
      <c r="I172">
        <f>IFERROR(SUMIF('5_Price'!$A$5:$A$154,$A172,'5_Price'!AF$5:AF$154)/SUMIF('5_Goos'!$A$2:$A$151,'WAVG - Countries'!$A172,'5_Goos'!I$2:I$151),0)</f>
        <v>1.2987562012855325</v>
      </c>
      <c r="J172">
        <f>IFERROR(SUMIF('5_Price'!$A$5:$A$154,$A172,'5_Price'!AG$5:AG$154)/SUMIF('5_Goos'!$A$2:$A$151,'WAVG - Countries'!$A172,'5_Goos'!J$2:J$151),0)</f>
        <v>1.314559605724855</v>
      </c>
      <c r="K172">
        <f>IFERROR(SUMIF('5_Price'!$A$5:$A$154,$A172,'5_Price'!AH$5:AH$154)/SUMIF('5_Goos'!$A$2:$A$151,'WAVG - Countries'!$A172,'5_Goos'!K$2:K$151),0)</f>
        <v>1.385441253090604</v>
      </c>
      <c r="L172">
        <f>IFERROR(SUMIF('5_Price'!$A$5:$A$154,$A172,'5_Price'!AI$5:AI$154)/SUMIF('5_Goos'!$A$2:$A$151,'WAVG - Countries'!$A172,'5_Goos'!L$2:L$151),0)</f>
        <v>2.1007970456590881</v>
      </c>
      <c r="M172">
        <f>IFERROR(SUMIF('5_Price'!$A$5:$A$154,$A172,'5_Price'!AJ$5:AJ$154)/SUMIF('5_Goos'!$A$2:$A$151,'WAVG - Countries'!$A172,'5_Goos'!M$2:M$151),0)</f>
        <v>2.3478034235935148</v>
      </c>
      <c r="N172">
        <f>IFERROR(SUMIF('5_Price'!$A$5:$A$154,$A172,'5_Price'!AK$5:AK$154)/SUMIF('5_Goos'!$A$2:$A$151,'WAVG - Countries'!$A172,'5_Goos'!N$2:N$151),0)</f>
        <v>2.385861142163654</v>
      </c>
      <c r="O172">
        <f>IFERROR(SUMIF('5_Price'!$A$5:$A$154,$A172,'5_Price'!AL$5:AL$154)/SUMIF('5_Goos'!$A$2:$A$151,'WAVG - Countries'!$A172,'5_Goos'!O$2:O$151),0)</f>
        <v>2.406333631955127</v>
      </c>
      <c r="P172">
        <f>IFERROR(SUMIF('5_Price'!$A$5:$A$154,$A172,'5_Price'!AM$5:AM$154)/SUMIF('5_Goos'!$A$2:$A$151,'WAVG - Countries'!$A172,'5_Goos'!P$2:P$151),0)</f>
        <v>2.4063336319551283</v>
      </c>
      <c r="Q172">
        <f>IFERROR(SUMIF('5_Price'!$A$5:$A$154,$A172,'5_Price'!AN$5:AN$154)/SUMIF('5_Goos'!$A$2:$A$151,'WAVG - Countries'!$A172,'5_Goos'!Q$2:Q$151),0)</f>
        <v>2.4063336319551283</v>
      </c>
      <c r="R172">
        <f>IFERROR(SUMIF('5_Price'!$A$5:$A$154,$A172,'5_Price'!AO$5:AO$154)/SUMIF('5_Goos'!$A$2:$A$151,'WAVG - Countries'!$A172,'5_Goos'!R$2:R$151),0)</f>
        <v>2.5567866170306952</v>
      </c>
      <c r="S172">
        <f>IFERROR(SUMIF('5_Price'!$A$5:$A$154,$A172,'5_Price'!AP$5:AP$154)/SUMIF('5_Goos'!$A$2:$A$151,'WAVG - Countries'!$A172,'5_Goos'!S$2:S$151),0)</f>
        <v>2.5567866170306939</v>
      </c>
      <c r="T172">
        <f>IFERROR(SUMIF('5_Price'!$A$5:$A$154,$A172,'5_Price'!AQ$5:AQ$154)/SUMIF('5_Goos'!$A$2:$A$151,'WAVG - Countries'!$A172,'5_Goos'!T$2:T$151),0)</f>
        <v>2.5567866170306943</v>
      </c>
      <c r="U172">
        <f>IFERROR(SUMIF('5_Price'!$A$5:$A$154,$A172,'5_Price'!AR$5:AR$154)/SUMIF('5_Goos'!$A$2:$A$151,'WAVG - Countries'!$A172,'5_Goos'!U$2:U$151),0)</f>
        <v>2.9235440666985819</v>
      </c>
      <c r="V172">
        <f>IFERROR(SUMIF('5_Price'!$A$5:$A$154,$A172,'5_Price'!AS$5:AS$154)/SUMIF('5_Goos'!$A$2:$A$151,'WAVG - Countries'!$A172,'5_Goos'!V$2:V$151),0)</f>
        <v>2.9235440666985828</v>
      </c>
      <c r="W172">
        <f>IFERROR(SUMIF('5_Price'!$A$5:$A$154,$A172,'5_Price'!AT$5:AT$154)/SUMIF('5_Goos'!$A$2:$A$151,'WAVG - Countries'!$A172,'5_Goos'!W$2:W$151),0)</f>
        <v>3.2606403874324088</v>
      </c>
      <c r="X172">
        <f t="shared" si="11"/>
        <v>5.2030527844429519E-2</v>
      </c>
    </row>
    <row r="173" spans="1:24" x14ac:dyDescent="0.25">
      <c r="A173" t="s">
        <v>52</v>
      </c>
      <c r="B173" t="str">
        <f>VLOOKUP(A173,'DE-EN Country'!$A$1:$B$25,2,FALSE)</f>
        <v>Czech Republic</v>
      </c>
      <c r="C173">
        <f>IFERROR(SUMIF('5_Price'!$A$5:$A$154,$A173,'5_Price'!Z$5:Z$154)/SUMIF('5_Goos'!$A$2:$A$151,'WAVG - Countries'!$A173,'5_Goos'!C$2:C$151),0)</f>
        <v>2.069363229895925</v>
      </c>
      <c r="D173">
        <f>IFERROR(SUMIF('5_Price'!$A$5:$A$154,$A173,'5_Price'!AA$5:AA$154)/SUMIF('5_Goos'!$A$2:$A$151,'WAVG - Countries'!$A173,'5_Goos'!D$2:D$151),0)</f>
        <v>2.1006564467866844</v>
      </c>
      <c r="E173">
        <f>IFERROR(SUMIF('5_Price'!$A$5:$A$154,$A173,'5_Price'!AB$5:AB$154)/SUMIF('5_Goos'!$A$2:$A$151,'WAVG - Countries'!$A173,'5_Goos'!E$2:E$151),0)</f>
        <v>2.1286811380796427</v>
      </c>
      <c r="F173">
        <f>IFERROR(SUMIF('5_Price'!$A$5:$A$154,$A173,'5_Price'!AC$5:AC$154)/SUMIF('5_Goos'!$A$2:$A$151,'WAVG - Countries'!$A173,'5_Goos'!F$2:F$151),0)</f>
        <v>2.1866019287364007</v>
      </c>
      <c r="G173">
        <f>IFERROR(SUMIF('5_Price'!$A$5:$A$154,$A173,'5_Price'!AD$5:AD$154)/SUMIF('5_Goos'!$A$2:$A$151,'WAVG - Countries'!$A173,'5_Goos'!G$2:G$151),0)</f>
        <v>2.3155329234397746</v>
      </c>
      <c r="H173">
        <f>IFERROR(SUMIF('5_Price'!$A$5:$A$154,$A173,'5_Price'!AE$5:AE$154)/SUMIF('5_Goos'!$A$2:$A$151,'WAVG - Countries'!$A173,'5_Goos'!H$2:H$151),0)</f>
        <v>2.4434085868052482</v>
      </c>
      <c r="I173">
        <f>IFERROR(SUMIF('5_Price'!$A$5:$A$154,$A173,'5_Price'!AF$5:AF$154)/SUMIF('5_Goos'!$A$2:$A$151,'WAVG - Countries'!$A173,'5_Goos'!I$2:I$151),0)</f>
        <v>2.4730352489944627</v>
      </c>
      <c r="J173">
        <f>IFERROR(SUMIF('5_Price'!$A$5:$A$154,$A173,'5_Price'!AG$5:AG$154)/SUMIF('5_Goos'!$A$2:$A$151,'WAVG - Countries'!$A173,'5_Goos'!J$2:J$151),0)</f>
        <v>2.501799666787357</v>
      </c>
      <c r="K173">
        <f>IFERROR(SUMIF('5_Price'!$A$5:$A$154,$A173,'5_Price'!AH$5:AH$154)/SUMIF('5_Goos'!$A$2:$A$151,'WAVG - Countries'!$A173,'5_Goos'!K$2:K$151),0)</f>
        <v>2.5994355113605976</v>
      </c>
      <c r="L173">
        <f>IFERROR(SUMIF('5_Price'!$A$5:$A$154,$A173,'5_Price'!AI$5:AI$154)/SUMIF('5_Goos'!$A$2:$A$151,'WAVG - Countries'!$A173,'5_Goos'!L$2:L$151),0)</f>
        <v>2.8032383975758477</v>
      </c>
      <c r="M173">
        <f>IFERROR(SUMIF('5_Price'!$A$5:$A$154,$A173,'5_Price'!AJ$5:AJ$154)/SUMIF('5_Goos'!$A$2:$A$151,'WAVG - Countries'!$A173,'5_Goos'!M$2:M$151),0)</f>
        <v>2.866871833940714</v>
      </c>
      <c r="N173">
        <f>IFERROR(SUMIF('5_Price'!$A$5:$A$154,$A173,'5_Price'!AK$5:AK$154)/SUMIF('5_Goos'!$A$2:$A$151,'WAVG - Countries'!$A173,'5_Goos'!N$2:N$151),0)</f>
        <v>2.8582309286551748</v>
      </c>
      <c r="O173">
        <f>IFERROR(SUMIF('5_Price'!$A$5:$A$154,$A173,'5_Price'!AL$5:AL$154)/SUMIF('5_Goos'!$A$2:$A$151,'WAVG - Countries'!$A173,'5_Goos'!O$2:O$151),0)</f>
        <v>2.9344297165081961</v>
      </c>
      <c r="P173">
        <f>IFERROR(SUMIF('5_Price'!$A$5:$A$154,$A173,'5_Price'!AM$5:AM$154)/SUMIF('5_Goos'!$A$2:$A$151,'WAVG - Countries'!$A173,'5_Goos'!P$2:P$151),0)</f>
        <v>2.9601362757945222</v>
      </c>
      <c r="Q173">
        <f>IFERROR(SUMIF('5_Price'!$A$5:$A$154,$A173,'5_Price'!AN$5:AN$154)/SUMIF('5_Goos'!$A$2:$A$151,'WAVG - Countries'!$A173,'5_Goos'!Q$2:Q$151),0)</f>
        <v>3.0612012947111173</v>
      </c>
      <c r="R173">
        <f>IFERROR(SUMIF('5_Price'!$A$5:$A$154,$A173,'5_Price'!AO$5:AO$154)/SUMIF('5_Goos'!$A$2:$A$151,'WAVG - Countries'!$A173,'5_Goos'!R$2:R$151),0)</f>
        <v>3.0805462586167107</v>
      </c>
      <c r="S173">
        <f>IFERROR(SUMIF('5_Price'!$A$5:$A$154,$A173,'5_Price'!AP$5:AP$154)/SUMIF('5_Goos'!$A$2:$A$151,'WAVG - Countries'!$A173,'5_Goos'!S$2:S$151),0)</f>
        <v>3.2404739763812751</v>
      </c>
      <c r="T173">
        <f>IFERROR(SUMIF('5_Price'!$A$5:$A$154,$A173,'5_Price'!AQ$5:AQ$154)/SUMIF('5_Goos'!$A$2:$A$151,'WAVG - Countries'!$A173,'5_Goos'!T$2:T$151),0)</f>
        <v>3.4115640424588314</v>
      </c>
      <c r="U173">
        <f>IFERROR(SUMIF('5_Price'!$A$5:$A$154,$A173,'5_Price'!AR$5:AR$154)/SUMIF('5_Goos'!$A$2:$A$151,'WAVG - Countries'!$A173,'5_Goos'!U$2:U$151),0)</f>
        <v>3.7140530693886289</v>
      </c>
      <c r="V173">
        <f>IFERROR(SUMIF('5_Price'!$A$5:$A$154,$A173,'5_Price'!AS$5:AS$154)/SUMIF('5_Goos'!$A$2:$A$151,'WAVG - Countries'!$A173,'5_Goos'!V$2:V$151),0)</f>
        <v>4.4146888941198661</v>
      </c>
      <c r="W173">
        <f>IFERROR(SUMIF('5_Price'!$A$5:$A$154,$A173,'5_Price'!AT$5:AT$154)/SUMIF('5_Goos'!$A$2:$A$151,'WAVG - Countries'!$A173,'5_Goos'!W$2:W$151),0)</f>
        <v>4.4029793751873898</v>
      </c>
      <c r="X173">
        <f t="shared" si="11"/>
        <v>3.8473685484532227E-2</v>
      </c>
    </row>
    <row r="174" spans="1:24" x14ac:dyDescent="0.25">
      <c r="A174" t="s">
        <v>53</v>
      </c>
      <c r="B174" t="str">
        <f>VLOOKUP(A174,'DE-EN Country'!$A$1:$B$25,2,FALSE)</f>
        <v>Cyprus</v>
      </c>
      <c r="C174">
        <f>IFERROR(SUMIF('5_Price'!$A$5:$A$154,$A174,'5_Price'!Z$5:Z$154)/SUMIF('5_Goos'!$A$2:$A$151,'WAVG - Countries'!$A174,'5_Goos'!C$2:C$151),0)</f>
        <v>2.6539499999999996</v>
      </c>
      <c r="D174">
        <f>IFERROR(SUMIF('5_Price'!$A$5:$A$154,$A174,'5_Price'!AA$5:AA$154)/SUMIF('5_Goos'!$A$2:$A$151,'WAVG - Countries'!$A174,'5_Goos'!D$2:D$151),0)</f>
        <v>2.804310000000001</v>
      </c>
      <c r="E174">
        <f>IFERROR(SUMIF('5_Price'!$A$5:$A$154,$A174,'5_Price'!AB$5:AB$154)/SUMIF('5_Goos'!$A$2:$A$151,'WAVG - Countries'!$A174,'5_Goos'!E$2:E$151),0)</f>
        <v>2.9048400000000001</v>
      </c>
      <c r="F174">
        <f>IFERROR(SUMIF('5_Price'!$A$5:$A$154,$A174,'5_Price'!AC$5:AC$154)/SUMIF('5_Goos'!$A$2:$A$151,'WAVG - Countries'!$A174,'5_Goos'!F$2:F$151),0)</f>
        <v>3.0099900000000006</v>
      </c>
      <c r="G174">
        <f>IFERROR(SUMIF('5_Price'!$A$5:$A$154,$A174,'5_Price'!AD$5:AD$154)/SUMIF('5_Goos'!$A$2:$A$151,'WAVG - Countries'!$A174,'5_Goos'!G$2:G$151),0)</f>
        <v>3.2062500000000003</v>
      </c>
      <c r="H174">
        <f>IFERROR(SUMIF('5_Price'!$A$5:$A$154,$A174,'5_Price'!AE$5:AE$154)/SUMIF('5_Goos'!$A$2:$A$151,'WAVG - Countries'!$A174,'5_Goos'!H$2:H$151),0)</f>
        <v>2.8521781068301588</v>
      </c>
      <c r="I174">
        <f>IFERROR(SUMIF('5_Price'!$A$5:$A$154,$A174,'5_Price'!AF$5:AF$154)/SUMIF('5_Goos'!$A$2:$A$151,'WAVG - Countries'!$A174,'5_Goos'!I$2:I$151),0)</f>
        <v>2.941577366250931</v>
      </c>
      <c r="J174">
        <f>IFERROR(SUMIF('5_Price'!$A$5:$A$154,$A174,'5_Price'!AG$5:AG$154)/SUMIF('5_Goos'!$A$2:$A$151,'WAVG - Countries'!$A174,'5_Goos'!J$2:J$151),0)</f>
        <v>3.0580545019329604</v>
      </c>
      <c r="K174">
        <f>IFERROR(SUMIF('5_Price'!$A$5:$A$154,$A174,'5_Price'!AH$5:AH$154)/SUMIF('5_Goos'!$A$2:$A$151,'WAVG - Countries'!$A174,'5_Goos'!K$2:K$151),0)</f>
        <v>3.0954671811732295</v>
      </c>
      <c r="L174">
        <f>IFERROR(SUMIF('5_Price'!$A$5:$A$154,$A174,'5_Price'!AI$5:AI$154)/SUMIF('5_Goos'!$A$2:$A$151,'WAVG - Countries'!$A174,'5_Goos'!L$2:L$151),0)</f>
        <v>3.332281021499286</v>
      </c>
      <c r="M174">
        <f>IFERROR(SUMIF('5_Price'!$A$5:$A$154,$A174,'5_Price'!AJ$5:AJ$154)/SUMIF('5_Goos'!$A$2:$A$151,'WAVG - Countries'!$A174,'5_Goos'!M$2:M$151),0)</f>
        <v>3.63359671665282</v>
      </c>
      <c r="N174">
        <f>IFERROR(SUMIF('5_Price'!$A$5:$A$154,$A174,'5_Price'!AK$5:AK$154)/SUMIF('5_Goos'!$A$2:$A$151,'WAVG - Countries'!$A174,'5_Goos'!N$2:N$151),0)</f>
        <v>3.825991519688575</v>
      </c>
      <c r="O174">
        <f>IFERROR(SUMIF('5_Price'!$A$5:$A$154,$A174,'5_Price'!AL$5:AL$154)/SUMIF('5_Goos'!$A$2:$A$151,'WAVG - Countries'!$A174,'5_Goos'!O$2:O$151),0)</f>
        <v>3.8571216658343555</v>
      </c>
      <c r="P174">
        <f>IFERROR(SUMIF('5_Price'!$A$5:$A$154,$A174,'5_Price'!AM$5:AM$154)/SUMIF('5_Goos'!$A$2:$A$151,'WAVG - Countries'!$A174,'5_Goos'!P$2:P$151),0)</f>
        <v>3.8823295484847349</v>
      </c>
      <c r="Q174">
        <f>IFERROR(SUMIF('5_Price'!$A$5:$A$154,$A174,'5_Price'!AN$5:AN$154)/SUMIF('5_Goos'!$A$2:$A$151,'WAVG - Countries'!$A174,'5_Goos'!Q$2:Q$151),0)</f>
        <v>3.9068409027115738</v>
      </c>
      <c r="R174">
        <f>IFERROR(SUMIF('5_Price'!$A$5:$A$154,$A174,'5_Price'!AO$5:AO$154)/SUMIF('5_Goos'!$A$2:$A$151,'WAVG - Countries'!$A174,'5_Goos'!R$2:R$151),0)</f>
        <v>3.9323487279087028</v>
      </c>
      <c r="S174">
        <f>IFERROR(SUMIF('5_Price'!$A$5:$A$154,$A174,'5_Price'!AP$5:AP$154)/SUMIF('5_Goos'!$A$2:$A$151,'WAVG - Countries'!$A174,'5_Goos'!S$2:S$151),0)</f>
        <v>3.9588828062265637</v>
      </c>
      <c r="T174">
        <f>IFERROR(SUMIF('5_Price'!$A$5:$A$154,$A174,'5_Price'!AQ$5:AQ$154)/SUMIF('5_Goos'!$A$2:$A$151,'WAVG - Countries'!$A174,'5_Goos'!T$2:T$151),0)</f>
        <v>3.9864728232438367</v>
      </c>
      <c r="U174">
        <f>IFERROR(SUMIF('5_Price'!$A$5:$A$154,$A174,'5_Price'!AR$5:AR$154)/SUMIF('5_Goos'!$A$2:$A$151,'WAVG - Countries'!$A174,'5_Goos'!U$2:U$151),0)</f>
        <v>4.0151482606751587</v>
      </c>
      <c r="V174">
        <f>IFERROR(SUMIF('5_Price'!$A$5:$A$154,$A174,'5_Price'!AS$5:AS$154)/SUMIF('5_Goos'!$A$2:$A$151,'WAVG - Countries'!$A174,'5_Goos'!V$2:V$151),0)</f>
        <v>4.0449382802159999</v>
      </c>
      <c r="W174">
        <f>IFERROR(SUMIF('5_Price'!$A$5:$A$154,$A174,'5_Price'!AT$5:AT$154)/SUMIF('5_Goos'!$A$2:$A$151,'WAVG - Countries'!$A174,'5_Goos'!W$2:W$151),0)</f>
        <v>4.4525486870448505</v>
      </c>
      <c r="X174">
        <f t="shared" si="11"/>
        <v>2.6208947688625805E-2</v>
      </c>
    </row>
    <row r="176" spans="1:24" s="4" customFormat="1" x14ac:dyDescent="0.25">
      <c r="A176" s="5">
        <v>10</v>
      </c>
      <c r="B176" s="5"/>
    </row>
    <row r="178" spans="1:24" x14ac:dyDescent="0.25">
      <c r="C178">
        <v>2020</v>
      </c>
      <c r="D178">
        <v>2021</v>
      </c>
      <c r="E178">
        <v>2022</v>
      </c>
      <c r="F178">
        <v>2023</v>
      </c>
      <c r="G178">
        <v>2024</v>
      </c>
      <c r="H178">
        <v>2025</v>
      </c>
      <c r="I178">
        <v>2026</v>
      </c>
      <c r="J178">
        <v>2027</v>
      </c>
      <c r="K178">
        <v>2028</v>
      </c>
      <c r="L178">
        <v>2029</v>
      </c>
      <c r="M178">
        <v>2030</v>
      </c>
      <c r="N178">
        <v>2031</v>
      </c>
      <c r="O178">
        <v>2032</v>
      </c>
      <c r="P178">
        <v>2033</v>
      </c>
      <c r="Q178">
        <v>2034</v>
      </c>
      <c r="R178">
        <v>2035</v>
      </c>
      <c r="S178">
        <v>2036</v>
      </c>
      <c r="T178">
        <v>2037</v>
      </c>
      <c r="U178">
        <v>2038</v>
      </c>
      <c r="V178">
        <v>2039</v>
      </c>
      <c r="W178">
        <v>2040</v>
      </c>
      <c r="X178" t="s">
        <v>83</v>
      </c>
    </row>
    <row r="179" spans="1:24" x14ac:dyDescent="0.25">
      <c r="A179" t="s">
        <v>25</v>
      </c>
      <c r="B179" t="str">
        <f>VLOOKUP(A179,'DE-EN Country'!$A$1:$B$25,2,FALSE)</f>
        <v>Belgium</v>
      </c>
      <c r="C179">
        <f>IFERROR(SUMIF('10_Price'!$A$5:$A$154,$A179,'10_Price'!Z$5:Z$154)/SUMIF('10_Goos'!$A$2:$A$151,'WAVG - Countries'!$A179,'10_Goos'!C$2:C$151),0)</f>
        <v>2.3226657677887159</v>
      </c>
      <c r="D179">
        <f>IFERROR(SUMIF('10_Price'!$A$5:$A$154,$A179,'10_Price'!AA$5:AA$154)/SUMIF('10_Goos'!$A$2:$A$151,'WAVG - Countries'!$A179,'10_Goos'!D$2:D$151),0)</f>
        <v>2.3271235651986832</v>
      </c>
      <c r="E179">
        <f>IFERROR(SUMIF('10_Price'!$A$5:$A$154,$A179,'10_Price'!AB$5:AB$154)/SUMIF('10_Goos'!$A$2:$A$151,'WAVG - Countries'!$A179,'10_Goos'!E$2:E$151),0)</f>
        <v>2.4755852739592146</v>
      </c>
      <c r="F179">
        <f>IFERROR(SUMIF('10_Price'!$A$5:$A$154,$A179,'10_Price'!AC$5:AC$154)/SUMIF('10_Goos'!$A$2:$A$151,'WAVG - Countries'!$A179,'10_Goos'!F$2:F$151),0)</f>
        <v>2.5003395209702259</v>
      </c>
      <c r="G179">
        <f>IFERROR(SUMIF('10_Price'!$A$5:$A$154,$A179,'10_Price'!AD$5:AD$154)/SUMIF('10_Goos'!$A$2:$A$151,'WAVG - Countries'!$A179,'10_Goos'!G$2:G$151),0)</f>
        <v>2.5634888563198519</v>
      </c>
      <c r="H179">
        <f>IFERROR(SUMIF('10_Price'!$A$5:$A$154,$A179,'10_Price'!AE$5:AE$154)/SUMIF('10_Goos'!$A$2:$A$151,'WAVG - Countries'!$A179,'10_Goos'!H$2:H$151),0)</f>
        <v>2.6723665979626774</v>
      </c>
      <c r="I179">
        <f>IFERROR(SUMIF('10_Price'!$A$5:$A$154,$A179,'10_Price'!AF$5:AF$154)/SUMIF('10_Goos'!$A$2:$A$151,'WAVG - Countries'!$A179,'10_Goos'!I$2:I$151),0)</f>
        <v>2.7456868232475982</v>
      </c>
      <c r="J179">
        <f>IFERROR(SUMIF('10_Price'!$A$5:$A$154,$A179,'10_Price'!AG$5:AG$154)/SUMIF('10_Goos'!$A$2:$A$151,'WAVG - Countries'!$A179,'10_Goos'!J$2:J$151),0)</f>
        <v>2.754076708648634</v>
      </c>
      <c r="K179">
        <f>IFERROR(SUMIF('10_Price'!$A$5:$A$154,$A179,'10_Price'!AH$5:AH$154)/SUMIF('10_Goos'!$A$2:$A$151,'WAVG - Countries'!$A179,'10_Goos'!K$2:K$151),0)</f>
        <v>2.7905947786870859</v>
      </c>
      <c r="L179">
        <f>IFERROR(SUMIF('10_Price'!$A$5:$A$154,$A179,'10_Price'!AI$5:AI$154)/SUMIF('10_Goos'!$A$2:$A$151,'WAVG - Countries'!$A179,'10_Goos'!L$2:L$151),0)</f>
        <v>2.8663233300202182</v>
      </c>
      <c r="M179">
        <f>IFERROR(SUMIF('10_Price'!$A$5:$A$154,$A179,'10_Price'!AJ$5:AJ$154)/SUMIF('10_Goos'!$A$2:$A$151,'WAVG - Countries'!$A179,'10_Goos'!M$2:M$151),0)</f>
        <v>2.9584600112968271</v>
      </c>
      <c r="N179">
        <f>IFERROR(SUMIF('10_Price'!$A$5:$A$154,$A179,'10_Price'!AK$5:AK$154)/SUMIF('10_Goos'!$A$2:$A$151,'WAVG - Countries'!$A179,'10_Goos'!N$2:N$151),0)</f>
        <v>2.9966905574125362</v>
      </c>
      <c r="O179">
        <f>IFERROR(SUMIF('10_Price'!$A$5:$A$154,$A179,'10_Price'!AL$5:AL$154)/SUMIF('10_Goos'!$A$2:$A$151,'WAVG - Countries'!$A179,'10_Goos'!O$2:O$151),0)</f>
        <v>3.4499053687610859</v>
      </c>
      <c r="P179">
        <f>IFERROR(SUMIF('10_Price'!$A$5:$A$154,$A179,'10_Price'!AM$5:AM$154)/SUMIF('10_Goos'!$A$2:$A$151,'WAVG - Countries'!$A179,'10_Goos'!P$2:P$151),0)</f>
        <v>4.1041353587196259</v>
      </c>
      <c r="Q179">
        <f>IFERROR(SUMIF('10_Price'!$A$5:$A$154,$A179,'10_Price'!AN$5:AN$154)/SUMIF('10_Goos'!$A$2:$A$151,'WAVG - Countries'!$A179,'10_Goos'!Q$2:Q$151),0)</f>
        <v>4.1411971520335973</v>
      </c>
      <c r="R179">
        <f>IFERROR(SUMIF('10_Price'!$A$5:$A$154,$A179,'10_Price'!AO$5:AO$154)/SUMIF('10_Goos'!$A$2:$A$151,'WAVG - Countries'!$A179,'10_Goos'!R$2:R$151),0)</f>
        <v>4.2150849282303104</v>
      </c>
      <c r="S179">
        <f>IFERROR(SUMIF('10_Price'!$A$5:$A$154,$A179,'10_Price'!AP$5:AP$154)/SUMIF('10_Goos'!$A$2:$A$151,'WAVG - Countries'!$A179,'10_Goos'!S$2:S$151),0)</f>
        <v>4.8763310734321008</v>
      </c>
      <c r="T179">
        <f>IFERROR(SUMIF('10_Price'!$A$5:$A$154,$A179,'10_Price'!AQ$5:AQ$154)/SUMIF('10_Goos'!$A$2:$A$151,'WAVG - Countries'!$A179,'10_Goos'!T$2:T$151),0)</f>
        <v>5.6744996189774968</v>
      </c>
      <c r="U179">
        <f>IFERROR(SUMIF('10_Price'!$A$5:$A$154,$A179,'10_Price'!AR$5:AR$154)/SUMIF('10_Goos'!$A$2:$A$151,'WAVG - Countries'!$A179,'10_Goos'!U$2:U$151),0)</f>
        <v>6.0763058720875591</v>
      </c>
      <c r="V179">
        <f>IFERROR(SUMIF('10_Price'!$A$5:$A$154,$A179,'10_Price'!AS$5:AS$154)/SUMIF('10_Goos'!$A$2:$A$151,'WAVG - Countries'!$A179,'10_Goos'!V$2:V$151),0)</f>
        <v>6.1324393511024651</v>
      </c>
      <c r="W179">
        <f>IFERROR(SUMIF('10_Price'!$A$5:$A$154,$A179,'10_Price'!AT$5:AT$154)/SUMIF('10_Goos'!$A$2:$A$151,'WAVG - Countries'!$A179,'10_Goos'!W$2:W$151),0)</f>
        <v>6.172929857631841</v>
      </c>
      <c r="X179">
        <f>_xlfn.RRI($W$4-$C$4,C179,W179)</f>
        <v>5.0086877092732962E-2</v>
      </c>
    </row>
    <row r="180" spans="1:24" x14ac:dyDescent="0.25">
      <c r="A180" t="s">
        <v>31</v>
      </c>
      <c r="B180" t="str">
        <f>VLOOKUP(A180,'DE-EN Country'!$A$1:$B$25,2,FALSE)</f>
        <v>Denmark</v>
      </c>
      <c r="C180">
        <f>IFERROR(SUMIF('10_Price'!$A$5:$A$154,$A180,'10_Price'!Z$5:Z$154)/SUMIF('10_Goos'!$A$2:$A$151,'WAVG - Countries'!$A180,'10_Goos'!C$2:C$151),0)</f>
        <v>2.3424417319422934</v>
      </c>
      <c r="D180">
        <f>IFERROR(SUMIF('10_Price'!$A$5:$A$154,$A180,'10_Price'!AA$5:AA$154)/SUMIF('10_Goos'!$A$2:$A$151,'WAVG - Countries'!$A180,'10_Goos'!D$2:D$151),0)</f>
        <v>2.5593519478314066</v>
      </c>
      <c r="E180">
        <f>IFERROR(SUMIF('10_Price'!$A$5:$A$154,$A180,'10_Price'!AB$5:AB$154)/SUMIF('10_Goos'!$A$2:$A$151,'WAVG - Countries'!$A180,'10_Goos'!E$2:E$151),0)</f>
        <v>2.5622664130289468</v>
      </c>
      <c r="F180">
        <f>IFERROR(SUMIF('10_Price'!$A$5:$A$154,$A180,'10_Price'!AC$5:AC$154)/SUMIF('10_Goos'!$A$2:$A$151,'WAVG - Countries'!$A180,'10_Goos'!F$2:F$151),0)</f>
        <v>2.6313717981721827</v>
      </c>
      <c r="G180">
        <f>IFERROR(SUMIF('10_Price'!$A$5:$A$154,$A180,'10_Price'!AD$5:AD$154)/SUMIF('10_Goos'!$A$2:$A$151,'WAVG - Countries'!$A180,'10_Goos'!G$2:G$151),0)</f>
        <v>2.6585154484316904</v>
      </c>
      <c r="H180">
        <f>IFERROR(SUMIF('10_Price'!$A$5:$A$154,$A180,'10_Price'!AE$5:AE$154)/SUMIF('10_Goos'!$A$2:$A$151,'WAVG - Countries'!$A180,'10_Goos'!H$2:H$151),0)</f>
        <v>2.6712173037515377</v>
      </c>
      <c r="I180">
        <f>IFERROR(SUMIF('10_Price'!$A$5:$A$154,$A180,'10_Price'!AF$5:AF$154)/SUMIF('10_Goos'!$A$2:$A$151,'WAVG - Countries'!$A180,'10_Goos'!I$2:I$151),0)</f>
        <v>2.6845118523870255</v>
      </c>
      <c r="J180">
        <f>IFERROR(SUMIF('10_Price'!$A$5:$A$154,$A180,'10_Price'!AG$5:AG$154)/SUMIF('10_Goos'!$A$2:$A$151,'WAVG - Countries'!$A180,'10_Goos'!J$2:J$151),0)</f>
        <v>2.6985176398843218</v>
      </c>
      <c r="K180">
        <f>IFERROR(SUMIF('10_Price'!$A$5:$A$154,$A180,'10_Price'!AH$5:AH$154)/SUMIF('10_Goos'!$A$2:$A$151,'WAVG - Countries'!$A180,'10_Goos'!K$2:K$151),0)</f>
        <v>2.7132100796957372</v>
      </c>
      <c r="L180">
        <f>IFERROR(SUMIF('10_Price'!$A$5:$A$154,$A180,'10_Price'!AI$5:AI$154)/SUMIF('10_Goos'!$A$2:$A$151,'WAVG - Countries'!$A180,'10_Goos'!L$2:L$151),0)</f>
        <v>2.8092679596432095</v>
      </c>
      <c r="M180">
        <f>IFERROR(SUMIF('10_Price'!$A$5:$A$154,$A180,'10_Price'!AJ$5:AJ$154)/SUMIF('10_Goos'!$A$2:$A$151,'WAVG - Countries'!$A180,'10_Goos'!M$2:M$151),0)</f>
        <v>2.952270112427847</v>
      </c>
      <c r="N180">
        <f>IFERROR(SUMIF('10_Price'!$A$5:$A$154,$A180,'10_Price'!AK$5:AK$154)/SUMIF('10_Goos'!$A$2:$A$151,'WAVG - Countries'!$A180,'10_Goos'!N$2:N$151),0)</f>
        <v>3.023814590349386</v>
      </c>
      <c r="O180">
        <f>IFERROR(SUMIF('10_Price'!$A$5:$A$154,$A180,'10_Price'!AL$5:AL$154)/SUMIF('10_Goos'!$A$2:$A$151,'WAVG - Countries'!$A180,'10_Goos'!O$2:O$151),0)</f>
        <v>3.1248086515374323</v>
      </c>
      <c r="P180">
        <f>IFERROR(SUMIF('10_Price'!$A$5:$A$154,$A180,'10_Price'!AM$5:AM$154)/SUMIF('10_Goos'!$A$2:$A$151,'WAVG - Countries'!$A180,'10_Goos'!P$2:P$151),0)</f>
        <v>3.2114939484927372</v>
      </c>
      <c r="Q180">
        <f>IFERROR(SUMIF('10_Price'!$A$5:$A$154,$A180,'10_Price'!AN$5:AN$154)/SUMIF('10_Goos'!$A$2:$A$151,'WAVG - Countries'!$A180,'10_Goos'!Q$2:Q$151),0)</f>
        <v>3.573641696699001</v>
      </c>
      <c r="R180">
        <f>IFERROR(SUMIF('10_Price'!$A$5:$A$154,$A180,'10_Price'!AO$5:AO$154)/SUMIF('10_Goos'!$A$2:$A$151,'WAVG - Countries'!$A180,'10_Goos'!R$2:R$151),0)</f>
        <v>3.6188625159708385</v>
      </c>
      <c r="S180">
        <f>IFERROR(SUMIF('10_Price'!$A$5:$A$154,$A180,'10_Price'!AP$5:AP$154)/SUMIF('10_Goos'!$A$2:$A$151,'WAVG - Countries'!$A180,'10_Goos'!S$2:S$151),0)</f>
        <v>3.6947319586366745</v>
      </c>
      <c r="T180">
        <f>IFERROR(SUMIF('10_Price'!$A$5:$A$154,$A180,'10_Price'!AQ$5:AQ$154)/SUMIF('10_Goos'!$A$2:$A$151,'WAVG - Countries'!$A180,'10_Goos'!T$2:T$151),0)</f>
        <v>3.7169317377833422</v>
      </c>
      <c r="U180">
        <f>IFERROR(SUMIF('10_Price'!$A$5:$A$154,$A180,'10_Price'!AR$5:AR$154)/SUMIF('10_Goos'!$A$2:$A$151,'WAVG - Countries'!$A180,'10_Goos'!U$2:U$151),0)</f>
        <v>4.3788727813751853</v>
      </c>
      <c r="V180">
        <f>IFERROR(SUMIF('10_Price'!$A$5:$A$154,$A180,'10_Price'!AS$5:AS$154)/SUMIF('10_Goos'!$A$2:$A$151,'WAVG - Countries'!$A180,'10_Goos'!V$2:V$151),0)</f>
        <v>4.4062314461734129</v>
      </c>
      <c r="W180">
        <f>IFERROR(SUMIF('10_Price'!$A$5:$A$154,$A180,'10_Price'!AT$5:AT$154)/SUMIF('10_Goos'!$A$2:$A$151,'WAVG - Countries'!$A180,'10_Goos'!W$2:W$151),0)</f>
        <v>4.4452022581279955</v>
      </c>
      <c r="X180">
        <f t="shared" ref="X180:X184" si="12">_xlfn.RRI($W$4-$C$4,C180,W180)</f>
        <v>3.255010806625358E-2</v>
      </c>
    </row>
    <row r="181" spans="1:24" x14ac:dyDescent="0.25">
      <c r="A181" t="s">
        <v>32</v>
      </c>
      <c r="B181" t="str">
        <f>VLOOKUP(A181,'DE-EN Country'!$A$1:$B$25,2,FALSE)</f>
        <v>Germany</v>
      </c>
      <c r="C181">
        <f>IFERROR(SUMIF('10_Price'!$A$5:$A$154,$A181,'10_Price'!Z$5:Z$154)/SUMIF('10_Goos'!$A$2:$A$151,'WAVG - Countries'!$A181,'10_Goos'!C$2:C$151),0)</f>
        <v>0.78175447157786271</v>
      </c>
      <c r="D181">
        <f>IFERROR(SUMIF('10_Price'!$A$5:$A$154,$A181,'10_Price'!AA$5:AA$154)/SUMIF('10_Goos'!$A$2:$A$151,'WAVG - Countries'!$A181,'10_Goos'!D$2:D$151),0)</f>
        <v>0.79481284330300583</v>
      </c>
      <c r="E181">
        <f>IFERROR(SUMIF('10_Price'!$A$5:$A$154,$A181,'10_Price'!AB$5:AB$154)/SUMIF('10_Goos'!$A$2:$A$151,'WAVG - Countries'!$A181,'10_Goos'!E$2:E$151),0)</f>
        <v>0.79615661036373375</v>
      </c>
      <c r="F181">
        <f>IFERROR(SUMIF('10_Price'!$A$5:$A$154,$A181,'10_Price'!AC$5:AC$154)/SUMIF('10_Goos'!$A$2:$A$151,'WAVG - Countries'!$A181,'10_Goos'!F$2:F$151),0)</f>
        <v>0.80213040710355776</v>
      </c>
      <c r="G181">
        <f>IFERROR(SUMIF('10_Price'!$A$5:$A$154,$A181,'10_Price'!AD$5:AD$154)/SUMIF('10_Goos'!$A$2:$A$151,'WAVG - Countries'!$A181,'10_Goos'!G$2:G$151),0)</f>
        <v>0.95470702736181834</v>
      </c>
      <c r="H181">
        <f>IFERROR(SUMIF('10_Price'!$A$5:$A$154,$A181,'10_Price'!AE$5:AE$154)/SUMIF('10_Goos'!$A$2:$A$151,'WAVG - Countries'!$A181,'10_Goos'!H$2:H$151),0)</f>
        <v>1.0288715968686759</v>
      </c>
      <c r="I181">
        <f>IFERROR(SUMIF('10_Price'!$A$5:$A$154,$A181,'10_Price'!AF$5:AF$154)/SUMIF('10_Goos'!$A$2:$A$151,'WAVG - Countries'!$A181,'10_Goos'!I$2:I$151),0)</f>
        <v>1.1407245874857339</v>
      </c>
      <c r="J181">
        <f>IFERROR(SUMIF('10_Price'!$A$5:$A$154,$A181,'10_Price'!AG$5:AG$154)/SUMIF('10_Goos'!$A$2:$A$151,'WAVG - Countries'!$A181,'10_Goos'!J$2:J$151),0)</f>
        <v>1.4694535328579241</v>
      </c>
      <c r="K181">
        <f>IFERROR(SUMIF('10_Price'!$A$5:$A$154,$A181,'10_Price'!AH$5:AH$154)/SUMIF('10_Goos'!$A$2:$A$151,'WAVG - Countries'!$A181,'10_Goos'!K$2:K$151),0)</f>
        <v>1.6568642812916354</v>
      </c>
      <c r="L181">
        <f>IFERROR(SUMIF('10_Price'!$A$5:$A$154,$A181,'10_Price'!AI$5:AI$154)/SUMIF('10_Goos'!$A$2:$A$151,'WAVG - Countries'!$A181,'10_Goos'!L$2:L$151),0)</f>
        <v>1.7314215153069901</v>
      </c>
      <c r="M181">
        <f>IFERROR(SUMIF('10_Price'!$A$5:$A$154,$A181,'10_Price'!AJ$5:AJ$154)/SUMIF('10_Goos'!$A$2:$A$151,'WAVG - Countries'!$A181,'10_Goos'!M$2:M$151),0)</f>
        <v>1.7314215153069905</v>
      </c>
      <c r="N181">
        <f>IFERROR(SUMIF('10_Price'!$A$5:$A$154,$A181,'10_Price'!AK$5:AK$154)/SUMIF('10_Goos'!$A$2:$A$151,'WAVG - Countries'!$A181,'10_Goos'!N$2:N$151),0)</f>
        <v>1.7314215153069905</v>
      </c>
      <c r="O181">
        <f>IFERROR(SUMIF('10_Price'!$A$5:$A$154,$A181,'10_Price'!AL$5:AL$154)/SUMIF('10_Goos'!$A$2:$A$151,'WAVG - Countries'!$A181,'10_Goos'!O$2:O$151),0)</f>
        <v>1.7455837031204813</v>
      </c>
      <c r="P181">
        <f>IFERROR(SUMIF('10_Price'!$A$5:$A$154,$A181,'10_Price'!AM$5:AM$154)/SUMIF('10_Goos'!$A$2:$A$151,'WAVG - Countries'!$A181,'10_Goos'!P$2:P$151),0)</f>
        <v>1.7650458570528587</v>
      </c>
      <c r="Q181">
        <f>IFERROR(SUMIF('10_Price'!$A$5:$A$154,$A181,'10_Price'!AN$5:AN$154)/SUMIF('10_Goos'!$A$2:$A$151,'WAVG - Countries'!$A181,'10_Goos'!Q$2:Q$151),0)</f>
        <v>1.8956743160239673</v>
      </c>
      <c r="R181">
        <f>IFERROR(SUMIF('10_Price'!$A$5:$A$154,$A181,'10_Price'!AO$5:AO$154)/SUMIF('10_Goos'!$A$2:$A$151,'WAVG - Countries'!$A181,'10_Goos'!R$2:R$151),0)</f>
        <v>1.9488920958252423</v>
      </c>
      <c r="S181">
        <f>IFERROR(SUMIF('10_Price'!$A$5:$A$154,$A181,'10_Price'!AP$5:AP$154)/SUMIF('10_Goos'!$A$2:$A$151,'WAVG - Countries'!$A181,'10_Goos'!S$2:S$151),0)</f>
        <v>1.9966791179570897</v>
      </c>
      <c r="T181">
        <f>IFERROR(SUMIF('10_Price'!$A$5:$A$154,$A181,'10_Price'!AQ$5:AQ$154)/SUMIF('10_Goos'!$A$2:$A$151,'WAVG - Countries'!$A181,'10_Goos'!T$2:T$151),0)</f>
        <v>2.0379554114917222</v>
      </c>
      <c r="U181">
        <f>IFERROR(SUMIF('10_Price'!$A$5:$A$154,$A181,'10_Price'!AR$5:AR$154)/SUMIF('10_Goos'!$A$2:$A$151,'WAVG - Countries'!$A181,'10_Goos'!U$2:U$151),0)</f>
        <v>2.3106388473355932</v>
      </c>
      <c r="V181">
        <f>IFERROR(SUMIF('10_Price'!$A$5:$A$154,$A181,'10_Price'!AS$5:AS$154)/SUMIF('10_Goos'!$A$2:$A$151,'WAVG - Countries'!$A181,'10_Goos'!V$2:V$151),0)</f>
        <v>2.3241866710136594</v>
      </c>
      <c r="W181">
        <f>IFERROR(SUMIF('10_Price'!$A$5:$A$154,$A181,'10_Price'!AT$5:AT$154)/SUMIF('10_Goos'!$A$2:$A$151,'WAVG - Countries'!$A181,'10_Goos'!W$2:W$151),0)</f>
        <v>2.3382364571130494</v>
      </c>
      <c r="X181">
        <f t="shared" si="12"/>
        <v>5.6308811701269557E-2</v>
      </c>
    </row>
    <row r="182" spans="1:24" x14ac:dyDescent="0.25">
      <c r="A182" t="s">
        <v>33</v>
      </c>
      <c r="B182" t="str">
        <f>VLOOKUP(A182,'DE-EN Country'!$A$1:$B$25,2,FALSE)</f>
        <v>Estonia</v>
      </c>
      <c r="C182">
        <f>IFERROR(SUMIF('10_Price'!$A$5:$A$154,$A182,'10_Price'!Z$5:Z$154)/SUMIF('10_Goos'!$A$2:$A$151,'WAVG - Countries'!$A182,'10_Goos'!C$2:C$151),0)</f>
        <v>1.0889380793405359</v>
      </c>
      <c r="D182">
        <f>IFERROR(SUMIF('10_Price'!$A$5:$A$154,$A182,'10_Price'!AA$5:AA$154)/SUMIF('10_Goos'!$A$2:$A$151,'WAVG - Countries'!$A182,'10_Goos'!D$2:D$151),0)</f>
        <v>1.0932778246504944</v>
      </c>
      <c r="E182">
        <f>IFERROR(SUMIF('10_Price'!$A$5:$A$154,$A182,'10_Price'!AB$5:AB$154)/SUMIF('10_Goos'!$A$2:$A$151,'WAVG - Countries'!$A182,'10_Goos'!E$2:E$151),0)</f>
        <v>1.1113178772236227</v>
      </c>
      <c r="F182">
        <f>IFERROR(SUMIF('10_Price'!$A$5:$A$154,$A182,'10_Price'!AC$5:AC$154)/SUMIF('10_Goos'!$A$2:$A$151,'WAVG - Countries'!$A182,'10_Goos'!F$2:F$151),0)</f>
        <v>1.1113178772236225</v>
      </c>
      <c r="G182">
        <f>IFERROR(SUMIF('10_Price'!$A$5:$A$154,$A182,'10_Price'!AD$5:AD$154)/SUMIF('10_Goos'!$A$2:$A$151,'WAVG - Countries'!$A182,'10_Goos'!G$2:G$151),0)</f>
        <v>1.1113178772236225</v>
      </c>
      <c r="H182">
        <f>IFERROR(SUMIF('10_Price'!$A$5:$A$154,$A182,'10_Price'!AE$5:AE$154)/SUMIF('10_Goos'!$A$2:$A$151,'WAVG - Countries'!$A182,'10_Goos'!H$2:H$151),0)</f>
        <v>1.1137372047124505</v>
      </c>
      <c r="I182">
        <f>IFERROR(SUMIF('10_Price'!$A$5:$A$154,$A182,'10_Price'!AF$5:AF$154)/SUMIF('10_Goos'!$A$2:$A$151,'WAVG - Countries'!$A182,'10_Goos'!I$2:I$151),0)</f>
        <v>1.1138574774471011</v>
      </c>
      <c r="J182">
        <f>IFERROR(SUMIF('10_Price'!$A$5:$A$154,$A182,'10_Price'!AG$5:AG$154)/SUMIF('10_Goos'!$A$2:$A$151,'WAVG - Countries'!$A182,'10_Goos'!J$2:J$151),0)</f>
        <v>1.1232634104668742</v>
      </c>
      <c r="K182">
        <f>IFERROR(SUMIF('10_Price'!$A$5:$A$154,$A182,'10_Price'!AH$5:AH$154)/SUMIF('10_Goos'!$A$2:$A$151,'WAVG - Countries'!$A182,'10_Goos'!K$2:K$151),0)</f>
        <v>1.236412397998625</v>
      </c>
      <c r="L182">
        <f>IFERROR(SUMIF('10_Price'!$A$5:$A$154,$A182,'10_Price'!AI$5:AI$154)/SUMIF('10_Goos'!$A$2:$A$151,'WAVG - Countries'!$A182,'10_Goos'!L$2:L$151),0)</f>
        <v>1.4124521341736822</v>
      </c>
      <c r="M182">
        <f>IFERROR(SUMIF('10_Price'!$A$5:$A$154,$A182,'10_Price'!AJ$5:AJ$154)/SUMIF('10_Goos'!$A$2:$A$151,'WAVG - Countries'!$A182,'10_Goos'!M$2:M$151),0)</f>
        <v>1.4896922189301458</v>
      </c>
      <c r="N182">
        <f>IFERROR(SUMIF('10_Price'!$A$5:$A$154,$A182,'10_Price'!AK$5:AK$154)/SUMIF('10_Goos'!$A$2:$A$151,'WAVG - Countries'!$A182,'10_Goos'!N$2:N$151),0)</f>
        <v>1.4902389513924836</v>
      </c>
      <c r="O182">
        <f>IFERROR(SUMIF('10_Price'!$A$5:$A$154,$A182,'10_Price'!AL$5:AL$154)/SUMIF('10_Goos'!$A$2:$A$151,'WAVG - Countries'!$A182,'10_Goos'!O$2:O$151),0)</f>
        <v>1.4906502510723616</v>
      </c>
      <c r="P182">
        <f>IFERROR(SUMIF('10_Price'!$A$5:$A$154,$A182,'10_Price'!AM$5:AM$154)/SUMIF('10_Goos'!$A$2:$A$151,'WAVG - Countries'!$A182,'10_Goos'!P$2:P$151),0)</f>
        <v>1.5037869755415247</v>
      </c>
      <c r="Q182">
        <f>IFERROR(SUMIF('10_Price'!$A$5:$A$154,$A182,'10_Price'!AN$5:AN$154)/SUMIF('10_Goos'!$A$2:$A$151,'WAVG - Countries'!$A182,'10_Goos'!Q$2:Q$151),0)</f>
        <v>1.8413871727757005</v>
      </c>
      <c r="R182">
        <f>IFERROR(SUMIF('10_Price'!$A$5:$A$154,$A182,'10_Price'!AO$5:AO$154)/SUMIF('10_Goos'!$A$2:$A$151,'WAVG - Countries'!$A182,'10_Goos'!R$2:R$151),0)</f>
        <v>2.5399735585870773</v>
      </c>
      <c r="S182">
        <f>IFERROR(SUMIF('10_Price'!$A$5:$A$154,$A182,'10_Price'!AP$5:AP$154)/SUMIF('10_Goos'!$A$2:$A$151,'WAVG - Countries'!$A182,'10_Goos'!S$2:S$151),0)</f>
        <v>2.7076894835215786</v>
      </c>
      <c r="T182">
        <f>IFERROR(SUMIF('10_Price'!$A$5:$A$154,$A182,'10_Price'!AQ$5:AQ$154)/SUMIF('10_Goos'!$A$2:$A$151,'WAVG - Countries'!$A182,'10_Goos'!T$2:T$151),0)</f>
        <v>3.0048402001867824</v>
      </c>
      <c r="U182">
        <f>IFERROR(SUMIF('10_Price'!$A$5:$A$154,$A182,'10_Price'!AR$5:AR$154)/SUMIF('10_Goos'!$A$2:$A$151,'WAVG - Countries'!$A182,'10_Goos'!U$2:U$151),0)</f>
        <v>3.1718438222322982</v>
      </c>
      <c r="V182">
        <f>IFERROR(SUMIF('10_Price'!$A$5:$A$154,$A182,'10_Price'!AS$5:AS$154)/SUMIF('10_Goos'!$A$2:$A$151,'WAVG - Countries'!$A182,'10_Goos'!V$2:V$151),0)</f>
        <v>3.2038830384278096</v>
      </c>
      <c r="W182">
        <f>IFERROR(SUMIF('10_Price'!$A$5:$A$154,$A182,'10_Price'!AT$5:AT$154)/SUMIF('10_Goos'!$A$2:$A$151,'WAVG - Countries'!$A182,'10_Goos'!W$2:W$151),0)</f>
        <v>3.203907899061476</v>
      </c>
      <c r="X182">
        <f t="shared" si="12"/>
        <v>5.5440710791028636E-2</v>
      </c>
    </row>
    <row r="183" spans="1:24" x14ac:dyDescent="0.25">
      <c r="A183" t="s">
        <v>34</v>
      </c>
      <c r="B183" t="str">
        <f>VLOOKUP(A183,'DE-EN Country'!$A$1:$B$25,2,FALSE)</f>
        <v>Finland</v>
      </c>
      <c r="C183">
        <f>IFERROR(SUMIF('10_Price'!$A$5:$A$154,$A183,'10_Price'!Z$5:Z$154)/SUMIF('10_Goos'!$A$2:$A$151,'WAVG - Countries'!$A183,'10_Goos'!C$2:C$151),0)</f>
        <v>0.63657460190687709</v>
      </c>
      <c r="D183">
        <f>IFERROR(SUMIF('10_Price'!$A$5:$A$154,$A183,'10_Price'!AA$5:AA$154)/SUMIF('10_Goos'!$A$2:$A$151,'WAVG - Countries'!$A183,'10_Goos'!D$2:D$151),0)</f>
        <v>0.68177977815622492</v>
      </c>
      <c r="E183">
        <f>IFERROR(SUMIF('10_Price'!$A$5:$A$154,$A183,'10_Price'!AB$5:AB$154)/SUMIF('10_Goos'!$A$2:$A$151,'WAVG - Countries'!$A183,'10_Goos'!E$2:E$151),0)</f>
        <v>0.72557222431353019</v>
      </c>
      <c r="F183">
        <f>IFERROR(SUMIF('10_Price'!$A$5:$A$154,$A183,'10_Price'!AC$5:AC$154)/SUMIF('10_Goos'!$A$2:$A$151,'WAVG - Countries'!$A183,'10_Goos'!F$2:F$151),0)</f>
        <v>0.80407345152690446</v>
      </c>
      <c r="G183">
        <f>IFERROR(SUMIF('10_Price'!$A$5:$A$154,$A183,'10_Price'!AD$5:AD$154)/SUMIF('10_Goos'!$A$2:$A$151,'WAVG - Countries'!$A183,'10_Goos'!G$2:G$151),0)</f>
        <v>0.84605553567755432</v>
      </c>
      <c r="H183">
        <f>IFERROR(SUMIF('10_Price'!$A$5:$A$154,$A183,'10_Price'!AE$5:AE$154)/SUMIF('10_Goos'!$A$2:$A$151,'WAVG - Countries'!$A183,'10_Goos'!H$2:H$151),0)</f>
        <v>0.90703119473182903</v>
      </c>
      <c r="I183">
        <f>IFERROR(SUMIF('10_Price'!$A$5:$A$154,$A183,'10_Price'!AF$5:AF$154)/SUMIF('10_Goos'!$A$2:$A$151,'WAVG - Countries'!$A183,'10_Goos'!I$2:I$151),0)</f>
        <v>0.99461479971925293</v>
      </c>
      <c r="J183">
        <f>IFERROR(SUMIF('10_Price'!$A$5:$A$154,$A183,'10_Price'!AG$5:AG$154)/SUMIF('10_Goos'!$A$2:$A$151,'WAVG - Countries'!$A183,'10_Goos'!J$2:J$151),0)</f>
        <v>1.0094755412670067</v>
      </c>
      <c r="K183">
        <f>IFERROR(SUMIF('10_Price'!$A$5:$A$154,$A183,'10_Price'!AH$5:AH$154)/SUMIF('10_Goos'!$A$2:$A$151,'WAVG - Countries'!$A183,'10_Goos'!K$2:K$151),0)</f>
        <v>1.0703724258515395</v>
      </c>
      <c r="L183">
        <f>IFERROR(SUMIF('10_Price'!$A$5:$A$154,$A183,'10_Price'!AI$5:AI$154)/SUMIF('10_Goos'!$A$2:$A$151,'WAVG - Countries'!$A183,'10_Goos'!L$2:L$151),0)</f>
        <v>1.1163357321908454</v>
      </c>
      <c r="M183">
        <f>IFERROR(SUMIF('10_Price'!$A$5:$A$154,$A183,'10_Price'!AJ$5:AJ$154)/SUMIF('10_Goos'!$A$2:$A$151,'WAVG - Countries'!$A183,'10_Goos'!M$2:M$151),0)</f>
        <v>1.1748738129861589</v>
      </c>
      <c r="N183">
        <f>IFERROR(SUMIF('10_Price'!$A$5:$A$154,$A183,'10_Price'!AK$5:AK$154)/SUMIF('10_Goos'!$A$2:$A$151,'WAVG - Countries'!$A183,'10_Goos'!N$2:N$151),0)</f>
        <v>1.262006608139993</v>
      </c>
      <c r="O183">
        <f>IFERROR(SUMIF('10_Price'!$A$5:$A$154,$A183,'10_Price'!AL$5:AL$154)/SUMIF('10_Goos'!$A$2:$A$151,'WAVG - Countries'!$A183,'10_Goos'!O$2:O$151),0)</f>
        <v>1.3963897868308732</v>
      </c>
      <c r="P183">
        <f>IFERROR(SUMIF('10_Price'!$A$5:$A$154,$A183,'10_Price'!AM$5:AM$154)/SUMIF('10_Goos'!$A$2:$A$151,'WAVG - Countries'!$A183,'10_Goos'!P$2:P$151),0)</f>
        <v>1.436356260617375</v>
      </c>
      <c r="Q183">
        <f>IFERROR(SUMIF('10_Price'!$A$5:$A$154,$A183,'10_Price'!AN$5:AN$154)/SUMIF('10_Goos'!$A$2:$A$151,'WAVG - Countries'!$A183,'10_Goos'!Q$2:Q$151),0)</f>
        <v>1.4364494459663637</v>
      </c>
      <c r="R183">
        <f>IFERROR(SUMIF('10_Price'!$A$5:$A$154,$A183,'10_Price'!AO$5:AO$154)/SUMIF('10_Goos'!$A$2:$A$151,'WAVG - Countries'!$A183,'10_Goos'!R$2:R$151),0)</f>
        <v>1.6401602063229985</v>
      </c>
      <c r="S183">
        <f>IFERROR(SUMIF('10_Price'!$A$5:$A$154,$A183,'10_Price'!AP$5:AP$154)/SUMIF('10_Goos'!$A$2:$A$151,'WAVG - Countries'!$A183,'10_Goos'!S$2:S$151),0)</f>
        <v>1.7015691482097344</v>
      </c>
      <c r="T183">
        <f>IFERROR(SUMIF('10_Price'!$A$5:$A$154,$A183,'10_Price'!AQ$5:AQ$154)/SUMIF('10_Goos'!$A$2:$A$151,'WAVG - Countries'!$A183,'10_Goos'!T$2:T$151),0)</f>
        <v>1.8350734816745002</v>
      </c>
      <c r="U183">
        <f>IFERROR(SUMIF('10_Price'!$A$5:$A$154,$A183,'10_Price'!AR$5:AR$154)/SUMIF('10_Goos'!$A$2:$A$151,'WAVG - Countries'!$A183,'10_Goos'!U$2:U$151),0)</f>
        <v>1.8972588327461433</v>
      </c>
      <c r="V183">
        <f>IFERROR(SUMIF('10_Price'!$A$5:$A$154,$A183,'10_Price'!AS$5:AS$154)/SUMIF('10_Goos'!$A$2:$A$151,'WAVG - Countries'!$A183,'10_Goos'!V$2:V$151),0)</f>
        <v>2.099269501708243</v>
      </c>
      <c r="W183">
        <f>IFERROR(SUMIF('10_Price'!$A$5:$A$154,$A183,'10_Price'!AT$5:AT$154)/SUMIF('10_Goos'!$A$2:$A$151,'WAVG - Countries'!$A183,'10_Goos'!W$2:W$151),0)</f>
        <v>2.2719487528078712</v>
      </c>
      <c r="X183">
        <f t="shared" si="12"/>
        <v>6.5681584923165337E-2</v>
      </c>
    </row>
    <row r="184" spans="1:24" x14ac:dyDescent="0.25">
      <c r="A184" t="s">
        <v>35</v>
      </c>
      <c r="B184" t="str">
        <f>VLOOKUP(A184,'DE-EN Country'!$A$1:$B$25,2,FALSE)</f>
        <v>France</v>
      </c>
      <c r="C184">
        <f>IFERROR(SUMIF('10_Price'!$A$5:$A$154,$A184,'10_Price'!Z$5:Z$154)/SUMIF('10_Goos'!$A$2:$A$151,'WAVG - Countries'!$A184,'10_Goos'!C$2:C$151),0)</f>
        <v>0.91579676895607576</v>
      </c>
      <c r="D184">
        <f>IFERROR(SUMIF('10_Price'!$A$5:$A$154,$A184,'10_Price'!AA$5:AA$154)/SUMIF('10_Goos'!$A$2:$A$151,'WAVG - Countries'!$A184,'10_Goos'!D$2:D$151),0)</f>
        <v>0.92468910191163078</v>
      </c>
      <c r="E184">
        <f>IFERROR(SUMIF('10_Price'!$A$5:$A$154,$A184,'10_Price'!AB$5:AB$154)/SUMIF('10_Goos'!$A$2:$A$151,'WAVG - Countries'!$A184,'10_Goos'!E$2:E$151),0)</f>
        <v>0.98129831829915604</v>
      </c>
      <c r="F184">
        <f>IFERROR(SUMIF('10_Price'!$A$5:$A$154,$A184,'10_Price'!AC$5:AC$154)/SUMIF('10_Goos'!$A$2:$A$151,'WAVG - Countries'!$A184,'10_Goos'!F$2:F$151),0)</f>
        <v>1.0074612359529773</v>
      </c>
      <c r="G184">
        <f>IFERROR(SUMIF('10_Price'!$A$5:$A$154,$A184,'10_Price'!AD$5:AD$154)/SUMIF('10_Goos'!$A$2:$A$151,'WAVG - Countries'!$A184,'10_Goos'!G$2:G$151),0)</f>
        <v>1.0240851444961967</v>
      </c>
      <c r="H184">
        <f>IFERROR(SUMIF('10_Price'!$A$5:$A$154,$A184,'10_Price'!AE$5:AE$154)/SUMIF('10_Goos'!$A$2:$A$151,'WAVG - Countries'!$A184,'10_Goos'!H$2:H$151),0)</f>
        <v>1.0916693308002083</v>
      </c>
      <c r="I184">
        <f>IFERROR(SUMIF('10_Price'!$A$5:$A$154,$A184,'10_Price'!AF$5:AF$154)/SUMIF('10_Goos'!$A$2:$A$151,'WAVG - Countries'!$A184,'10_Goos'!I$2:I$151),0)</f>
        <v>1.1807860626903175</v>
      </c>
      <c r="J184">
        <f>IFERROR(SUMIF('10_Price'!$A$5:$A$154,$A184,'10_Price'!AG$5:AG$154)/SUMIF('10_Goos'!$A$2:$A$151,'WAVG - Countries'!$A184,'10_Goos'!J$2:J$151),0)</f>
        <v>1.2397199290855747</v>
      </c>
      <c r="K184">
        <f>IFERROR(SUMIF('10_Price'!$A$5:$A$154,$A184,'10_Price'!AH$5:AH$154)/SUMIF('10_Goos'!$A$2:$A$151,'WAVG - Countries'!$A184,'10_Goos'!K$2:K$151),0)</f>
        <v>1.4050537761946984</v>
      </c>
      <c r="L184">
        <f>IFERROR(SUMIF('10_Price'!$A$5:$A$154,$A184,'10_Price'!AI$5:AI$154)/SUMIF('10_Goos'!$A$2:$A$151,'WAVG - Countries'!$A184,'10_Goos'!L$2:L$151),0)</f>
        <v>1.4272503766622899</v>
      </c>
      <c r="M184">
        <f>IFERROR(SUMIF('10_Price'!$A$5:$A$154,$A184,'10_Price'!AJ$5:AJ$154)/SUMIF('10_Goos'!$A$2:$A$151,'WAVG - Countries'!$A184,'10_Goos'!M$2:M$151),0)</f>
        <v>1.6559414653788851</v>
      </c>
      <c r="N184">
        <f>IFERROR(SUMIF('10_Price'!$A$5:$A$154,$A184,'10_Price'!AK$5:AK$154)/SUMIF('10_Goos'!$A$2:$A$151,'WAVG - Countries'!$A184,'10_Goos'!N$2:N$151),0)</f>
        <v>1.6814312727449272</v>
      </c>
      <c r="O184">
        <f>IFERROR(SUMIF('10_Price'!$A$5:$A$154,$A184,'10_Price'!AL$5:AL$154)/SUMIF('10_Goos'!$A$2:$A$151,'WAVG - Countries'!$A184,'10_Goos'!O$2:O$151),0)</f>
        <v>1.7468857058243341</v>
      </c>
      <c r="P184">
        <f>IFERROR(SUMIF('10_Price'!$A$5:$A$154,$A184,'10_Price'!AM$5:AM$154)/SUMIF('10_Goos'!$A$2:$A$151,'WAVG - Countries'!$A184,'10_Goos'!P$2:P$151),0)</f>
        <v>1.7898745455967466</v>
      </c>
      <c r="Q184">
        <f>IFERROR(SUMIF('10_Price'!$A$5:$A$154,$A184,'10_Price'!AN$5:AN$154)/SUMIF('10_Goos'!$A$2:$A$151,'WAVG - Countries'!$A184,'10_Goos'!Q$2:Q$151),0)</f>
        <v>1.8512415086874798</v>
      </c>
      <c r="R184">
        <f>IFERROR(SUMIF('10_Price'!$A$5:$A$154,$A184,'10_Price'!AO$5:AO$154)/SUMIF('10_Goos'!$A$2:$A$151,'WAVG - Countries'!$A184,'10_Goos'!R$2:R$151),0)</f>
        <v>2.0861728171866192</v>
      </c>
      <c r="S184">
        <f>IFERROR(SUMIF('10_Price'!$A$5:$A$154,$A184,'10_Price'!AP$5:AP$154)/SUMIF('10_Goos'!$A$2:$A$151,'WAVG - Countries'!$A184,'10_Goos'!S$2:S$151),0)</f>
        <v>2.2692606169883072</v>
      </c>
      <c r="T184">
        <f>IFERROR(SUMIF('10_Price'!$A$5:$A$154,$A184,'10_Price'!AQ$5:AQ$154)/SUMIF('10_Goos'!$A$2:$A$151,'WAVG - Countries'!$A184,'10_Goos'!T$2:T$151),0)</f>
        <v>2.3771595453788028</v>
      </c>
      <c r="U184">
        <f>IFERROR(SUMIF('10_Price'!$A$5:$A$154,$A184,'10_Price'!AR$5:AR$154)/SUMIF('10_Goos'!$A$2:$A$151,'WAVG - Countries'!$A184,'10_Goos'!U$2:U$151),0)</f>
        <v>2.4980884373374868</v>
      </c>
      <c r="V184">
        <f>IFERROR(SUMIF('10_Price'!$A$5:$A$154,$A184,'10_Price'!AS$5:AS$154)/SUMIF('10_Goos'!$A$2:$A$151,'WAVG - Countries'!$A184,'10_Goos'!V$2:V$151),0)</f>
        <v>2.6149161799019174</v>
      </c>
      <c r="W184">
        <f>IFERROR(SUMIF('10_Price'!$A$5:$A$154,$A184,'10_Price'!AT$5:AT$154)/SUMIF('10_Goos'!$A$2:$A$151,'WAVG - Countries'!$A184,'10_Goos'!W$2:W$151),0)</f>
        <v>2.9000643083016895</v>
      </c>
      <c r="X184">
        <f t="shared" si="12"/>
        <v>5.9327937631202143E-2</v>
      </c>
    </row>
    <row r="185" spans="1:24" x14ac:dyDescent="0.25">
      <c r="A185" t="s">
        <v>36</v>
      </c>
      <c r="B185" t="str">
        <f>VLOOKUP(A185,'DE-EN Country'!$A$1:$B$25,2,FALSE)</f>
        <v>Greece</v>
      </c>
      <c r="C185">
        <f>IFERROR(SUMIF('10_Price'!$A$5:$A$154,$A185,'10_Price'!Z$5:Z$154)/SUMIF('10_Goos'!$A$2:$A$151,'WAVG - Countries'!$A185,'10_Goos'!C$2:C$151),0)</f>
        <v>0</v>
      </c>
      <c r="D185">
        <f>IFERROR(SUMIF('10_Price'!$A$5:$A$154,$A185,'10_Price'!AA$5:AA$154)/SUMIF('10_Goos'!$A$2:$A$151,'WAVG - Countries'!$A185,'10_Goos'!D$2:D$151),0)</f>
        <v>0</v>
      </c>
      <c r="E185">
        <f>IFERROR(SUMIF('10_Price'!$A$5:$A$154,$A185,'10_Price'!AB$5:AB$154)/SUMIF('10_Goos'!$A$2:$A$151,'WAVG - Countries'!$A185,'10_Goos'!E$2:E$151),0)</f>
        <v>0</v>
      </c>
      <c r="F185">
        <f>IFERROR(SUMIF('10_Price'!$A$5:$A$154,$A185,'10_Price'!AC$5:AC$154)/SUMIF('10_Goos'!$A$2:$A$151,'WAVG - Countries'!$A185,'10_Goos'!F$2:F$151),0)</f>
        <v>0</v>
      </c>
      <c r="G185">
        <f>IFERROR(SUMIF('10_Price'!$A$5:$A$154,$A185,'10_Price'!AD$5:AD$154)/SUMIF('10_Goos'!$A$2:$A$151,'WAVG - Countries'!$A185,'10_Goos'!G$2:G$151),0)</f>
        <v>0</v>
      </c>
      <c r="H185">
        <f>IFERROR(SUMIF('10_Price'!$A$5:$A$154,$A185,'10_Price'!AE$5:AE$154)/SUMIF('10_Goos'!$A$2:$A$151,'WAVG - Countries'!$A185,'10_Goos'!H$2:H$151),0)</f>
        <v>3.6733605660070197</v>
      </c>
      <c r="I185">
        <f>IFERROR(SUMIF('10_Price'!$A$5:$A$154,$A185,'10_Price'!AF$5:AF$154)/SUMIF('10_Goos'!$A$2:$A$151,'WAVG - Countries'!$A185,'10_Goos'!I$2:I$151),0)</f>
        <v>3.7240587000561831</v>
      </c>
      <c r="J185">
        <f>IFERROR(SUMIF('10_Price'!$A$5:$A$154,$A185,'10_Price'!AG$5:AG$154)/SUMIF('10_Goos'!$A$2:$A$151,'WAVG - Countries'!$A185,'10_Goos'!J$2:J$151),0)</f>
        <v>3.9203140819036126</v>
      </c>
      <c r="K185">
        <f>IFERROR(SUMIF('10_Price'!$A$5:$A$154,$A185,'10_Price'!AH$5:AH$154)/SUMIF('10_Goos'!$A$2:$A$151,'WAVG - Countries'!$A185,'10_Goos'!K$2:K$151),0)</f>
        <v>3.9203140819036113</v>
      </c>
      <c r="L185">
        <f>IFERROR(SUMIF('10_Price'!$A$5:$A$154,$A185,'10_Price'!AI$5:AI$154)/SUMIF('10_Goos'!$A$2:$A$151,'WAVG - Countries'!$A185,'10_Goos'!L$2:L$151),0)</f>
        <v>4.0219654478447602</v>
      </c>
      <c r="M185">
        <f>IFERROR(SUMIF('10_Price'!$A$5:$A$154,$A185,'10_Price'!AJ$5:AJ$154)/SUMIF('10_Goos'!$A$2:$A$151,'WAVG - Countries'!$A185,'10_Goos'!M$2:M$151),0)</f>
        <v>4.029454989363412</v>
      </c>
      <c r="N185">
        <f>IFERROR(SUMIF('10_Price'!$A$5:$A$154,$A185,'10_Price'!AK$5:AK$154)/SUMIF('10_Goos'!$A$2:$A$151,'WAVG - Countries'!$A185,'10_Goos'!N$2:N$151),0)</f>
        <v>4.1473559178121073</v>
      </c>
      <c r="O185">
        <f>IFERROR(SUMIF('10_Price'!$A$5:$A$154,$A185,'10_Price'!AL$5:AL$154)/SUMIF('10_Goos'!$A$2:$A$151,'WAVG - Countries'!$A185,'10_Goos'!O$2:O$151),0)</f>
        <v>4.2225743730004774</v>
      </c>
      <c r="P185">
        <f>IFERROR(SUMIF('10_Price'!$A$5:$A$154,$A185,'10_Price'!AM$5:AM$154)/SUMIF('10_Goos'!$A$2:$A$151,'WAVG - Countries'!$A185,'10_Goos'!P$2:P$151),0)</f>
        <v>4.3088186821032464</v>
      </c>
      <c r="Q185">
        <f>IFERROR(SUMIF('10_Price'!$A$5:$A$154,$A185,'10_Price'!AN$5:AN$154)/SUMIF('10_Goos'!$A$2:$A$151,'WAVG - Countries'!$A185,'10_Goos'!Q$2:Q$151),0)</f>
        <v>4.333318285167282</v>
      </c>
      <c r="R185">
        <f>IFERROR(SUMIF('10_Price'!$A$5:$A$154,$A185,'10_Price'!AO$5:AO$154)/SUMIF('10_Goos'!$A$2:$A$151,'WAVG - Countries'!$A185,'10_Goos'!R$2:R$151),0)</f>
        <v>4.3333182851672802</v>
      </c>
      <c r="S185">
        <f>IFERROR(SUMIF('10_Price'!$A$5:$A$154,$A185,'10_Price'!AP$5:AP$154)/SUMIF('10_Goos'!$A$2:$A$151,'WAVG - Countries'!$A185,'10_Goos'!S$2:S$151),0)</f>
        <v>4.3333182851672802</v>
      </c>
      <c r="T185">
        <f>IFERROR(SUMIF('10_Price'!$A$5:$A$154,$A185,'10_Price'!AQ$5:AQ$154)/SUMIF('10_Goos'!$A$2:$A$151,'WAVG - Countries'!$A185,'10_Goos'!T$2:T$151),0)</f>
        <v>4.3333182851672793</v>
      </c>
      <c r="U185">
        <f>IFERROR(SUMIF('10_Price'!$A$5:$A$154,$A185,'10_Price'!AR$5:AR$154)/SUMIF('10_Goos'!$A$2:$A$151,'WAVG - Countries'!$A185,'10_Goos'!U$2:U$151),0)</f>
        <v>4.3333182851672785</v>
      </c>
      <c r="V185">
        <f>IFERROR(SUMIF('10_Price'!$A$5:$A$154,$A185,'10_Price'!AS$5:AS$154)/SUMIF('10_Goos'!$A$2:$A$151,'WAVG - Countries'!$A185,'10_Goos'!V$2:V$151),0)</f>
        <v>4.6542029805776126</v>
      </c>
      <c r="W185">
        <f>IFERROR(SUMIF('10_Price'!$A$5:$A$154,$A185,'10_Price'!AT$5:AT$154)/SUMIF('10_Goos'!$A$2:$A$151,'WAVG - Countries'!$A185,'10_Goos'!W$2:W$151),0)</f>
        <v>5.5588962138230187</v>
      </c>
      <c r="X185">
        <f>_xlfn.RRI($W$4-$H$4,H185,W185)</f>
        <v>2.8004463703790838E-2</v>
      </c>
    </row>
    <row r="186" spans="1:24" x14ac:dyDescent="0.25">
      <c r="A186" t="s">
        <v>37</v>
      </c>
      <c r="B186" t="str">
        <f>VLOOKUP(A186,'DE-EN Country'!$A$1:$B$25,2,FALSE)</f>
        <v>Ireland</v>
      </c>
      <c r="C186">
        <f>IFERROR(SUMIF('10_Price'!$A$5:$A$154,$A186,'10_Price'!Z$5:Z$154)/SUMIF('10_Goos'!$A$2:$A$151,'WAVG - Countries'!$A186,'10_Goos'!C$2:C$151),0)</f>
        <v>3.8409046358636436</v>
      </c>
      <c r="D186">
        <f>IFERROR(SUMIF('10_Price'!$A$5:$A$154,$A186,'10_Price'!AA$5:AA$154)/SUMIF('10_Goos'!$A$2:$A$151,'WAVG - Countries'!$A186,'10_Goos'!D$2:D$151),0)</f>
        <v>3.9072010488204594</v>
      </c>
      <c r="E186">
        <f>IFERROR(SUMIF('10_Price'!$A$5:$A$154,$A186,'10_Price'!AB$5:AB$154)/SUMIF('10_Goos'!$A$2:$A$151,'WAVG - Countries'!$A186,'10_Goos'!E$2:E$151),0)</f>
        <v>3.9072010488204603</v>
      </c>
      <c r="F186">
        <f>IFERROR(SUMIF('10_Price'!$A$5:$A$154,$A186,'10_Price'!AC$5:AC$154)/SUMIF('10_Goos'!$A$2:$A$151,'WAVG - Countries'!$A186,'10_Goos'!F$2:F$151),0)</f>
        <v>3.9072010488204612</v>
      </c>
      <c r="G186">
        <f>IFERROR(SUMIF('10_Price'!$A$5:$A$154,$A186,'10_Price'!AD$5:AD$154)/SUMIF('10_Goos'!$A$2:$A$151,'WAVG - Countries'!$A186,'10_Goos'!G$2:G$151),0)</f>
        <v>3.9072010488204554</v>
      </c>
      <c r="H186">
        <f>IFERROR(SUMIF('10_Price'!$A$5:$A$154,$A186,'10_Price'!AE$5:AE$154)/SUMIF('10_Goos'!$A$2:$A$151,'WAVG - Countries'!$A186,'10_Goos'!H$2:H$151),0)</f>
        <v>5.4071588252845331</v>
      </c>
      <c r="I186">
        <f>IFERROR(SUMIF('10_Price'!$A$5:$A$154,$A186,'10_Price'!AF$5:AF$154)/SUMIF('10_Goos'!$A$2:$A$151,'WAVG - Countries'!$A186,'10_Goos'!I$2:I$151),0)</f>
        <v>5.496289422329335</v>
      </c>
      <c r="J186">
        <f>IFERROR(SUMIF('10_Price'!$A$5:$A$154,$A186,'10_Price'!AG$5:AG$154)/SUMIF('10_Goos'!$A$2:$A$151,'WAVG - Countries'!$A186,'10_Goos'!J$2:J$151),0)</f>
        <v>5.5684887188488448</v>
      </c>
      <c r="K186">
        <f>IFERROR(SUMIF('10_Price'!$A$5:$A$154,$A186,'10_Price'!AH$5:AH$154)/SUMIF('10_Goos'!$A$2:$A$151,'WAVG - Countries'!$A186,'10_Goos'!K$2:K$151),0)</f>
        <v>5.6396065186477191</v>
      </c>
      <c r="L186">
        <f>IFERROR(SUMIF('10_Price'!$A$5:$A$154,$A186,'10_Price'!AI$5:AI$154)/SUMIF('10_Goos'!$A$2:$A$151,'WAVG - Countries'!$A186,'10_Goos'!L$2:L$151),0)</f>
        <v>5.709584253689501</v>
      </c>
      <c r="M186">
        <f>IFERROR(SUMIF('10_Price'!$A$5:$A$154,$A186,'10_Price'!AJ$5:AJ$154)/SUMIF('10_Goos'!$A$2:$A$151,'WAVG - Countries'!$A186,'10_Goos'!M$2:M$151),0)</f>
        <v>5.7783678858048875</v>
      </c>
      <c r="N186">
        <f>IFERROR(SUMIF('10_Price'!$A$5:$A$154,$A186,'10_Price'!AK$5:AK$154)/SUMIF('10_Goos'!$A$2:$A$151,'WAVG - Countries'!$A186,'10_Goos'!N$2:N$151),0)</f>
        <v>5.8459079960754972</v>
      </c>
      <c r="O186">
        <f>IFERROR(SUMIF('10_Price'!$A$5:$A$154,$A186,'10_Price'!AL$5:AL$154)/SUMIF('10_Goos'!$A$2:$A$151,'WAVG - Countries'!$A186,'10_Goos'!O$2:O$151),0)</f>
        <v>5.912159839698111</v>
      </c>
      <c r="P186">
        <f>IFERROR(SUMIF('10_Price'!$A$5:$A$154,$A186,'10_Price'!AM$5:AM$154)/SUMIF('10_Goos'!$A$2:$A$151,'WAVG - Countries'!$A186,'10_Goos'!P$2:P$151),0)</f>
        <v>6.0603365428109921</v>
      </c>
      <c r="Q186">
        <f>IFERROR(SUMIF('10_Price'!$A$5:$A$154,$A186,'10_Price'!AN$5:AN$154)/SUMIF('10_Goos'!$A$2:$A$151,'WAVG - Countries'!$A186,'10_Goos'!Q$2:Q$151),0)</f>
        <v>6.1859525917094649</v>
      </c>
      <c r="R186">
        <f>IFERROR(SUMIF('10_Price'!$A$5:$A$154,$A186,'10_Price'!AO$5:AO$154)/SUMIF('10_Goos'!$A$2:$A$151,'WAVG - Countries'!$A186,'10_Goos'!R$2:R$151),0)</f>
        <v>6.2970897112723998</v>
      </c>
      <c r="S186">
        <f>IFERROR(SUMIF('10_Price'!$A$5:$A$154,$A186,'10_Price'!AP$5:AP$154)/SUMIF('10_Goos'!$A$2:$A$151,'WAVG - Countries'!$A186,'10_Goos'!S$2:S$151),0)</f>
        <v>7.0819191917918785</v>
      </c>
      <c r="T186">
        <f>IFERROR(SUMIF('10_Price'!$A$5:$A$154,$A186,'10_Price'!AQ$5:AQ$154)/SUMIF('10_Goos'!$A$2:$A$151,'WAVG - Countries'!$A186,'10_Goos'!T$2:T$151),0)</f>
        <v>7.140594083185138</v>
      </c>
      <c r="U186">
        <f>IFERROR(SUMIF('10_Price'!$A$5:$A$154,$A186,'10_Price'!AR$5:AR$154)/SUMIF('10_Goos'!$A$2:$A$151,'WAVG - Countries'!$A186,'10_Goos'!U$2:U$151),0)</f>
        <v>7.5263559850193547</v>
      </c>
      <c r="V186">
        <f>IFERROR(SUMIF('10_Price'!$A$5:$A$154,$A186,'10_Price'!AS$5:AS$154)/SUMIF('10_Goos'!$A$2:$A$151,'WAVG - Countries'!$A186,'10_Goos'!V$2:V$151),0)</f>
        <v>7.6821127325983101</v>
      </c>
      <c r="W186">
        <f>IFERROR(SUMIF('10_Price'!$A$5:$A$154,$A186,'10_Price'!AT$5:AT$154)/SUMIF('10_Goos'!$A$2:$A$151,'WAVG - Countries'!$A186,'10_Goos'!W$2:W$151),0)</f>
        <v>7.7338536827751723</v>
      </c>
      <c r="X186">
        <f t="shared" ref="X186:X194" si="13">_xlfn.RRI($W$4-$C$4,C186,W186)</f>
        <v>3.5614497222024255E-2</v>
      </c>
    </row>
    <row r="187" spans="1:24" x14ac:dyDescent="0.25">
      <c r="A187" t="s">
        <v>38</v>
      </c>
      <c r="B187" t="str">
        <f>VLOOKUP(A187,'DE-EN Country'!$A$1:$B$25,2,FALSE)</f>
        <v>Iceland</v>
      </c>
      <c r="C187">
        <f>IFERROR(SUMIF('10_Price'!$A$5:$A$154,$A187,'10_Price'!Z$5:Z$154)/SUMIF('10_Goos'!$A$2:$A$151,'WAVG - Countries'!$A187,'10_Goos'!C$2:C$151),0)</f>
        <v>0</v>
      </c>
      <c r="D187">
        <f>IFERROR(SUMIF('10_Price'!$A$5:$A$154,$A187,'10_Price'!AA$5:AA$154)/SUMIF('10_Goos'!$A$2:$A$151,'WAVG - Countries'!$A187,'10_Goos'!D$2:D$151),0)</f>
        <v>0</v>
      </c>
      <c r="E187">
        <f>IFERROR(SUMIF('10_Price'!$A$5:$A$154,$A187,'10_Price'!AB$5:AB$154)/SUMIF('10_Goos'!$A$2:$A$151,'WAVG - Countries'!$A187,'10_Goos'!E$2:E$151),0)</f>
        <v>0</v>
      </c>
      <c r="F187">
        <f>IFERROR(SUMIF('10_Price'!$A$5:$A$154,$A187,'10_Price'!AC$5:AC$154)/SUMIF('10_Goos'!$A$2:$A$151,'WAVG - Countries'!$A187,'10_Goos'!F$2:F$151),0)</f>
        <v>0</v>
      </c>
      <c r="G187">
        <f>IFERROR(SUMIF('10_Price'!$A$5:$A$154,$A187,'10_Price'!AD$5:AD$154)/SUMIF('10_Goos'!$A$2:$A$151,'WAVG - Countries'!$A187,'10_Goos'!G$2:G$151),0)</f>
        <v>0</v>
      </c>
      <c r="H187">
        <f>IFERROR(SUMIF('10_Price'!$A$5:$A$154,$A187,'10_Price'!AE$5:AE$154)/SUMIF('10_Goos'!$A$2:$A$151,'WAVG - Countries'!$A187,'10_Goos'!H$2:H$151),0)</f>
        <v>2.0870512052228829</v>
      </c>
      <c r="I187">
        <f>IFERROR(SUMIF('10_Price'!$A$5:$A$154,$A187,'10_Price'!AF$5:AF$154)/SUMIF('10_Goos'!$A$2:$A$151,'WAVG - Countries'!$A187,'10_Goos'!I$2:I$151),0)</f>
        <v>2.0870512052228838</v>
      </c>
      <c r="J187">
        <f>IFERROR(SUMIF('10_Price'!$A$5:$A$154,$A187,'10_Price'!AG$5:AG$154)/SUMIF('10_Goos'!$A$2:$A$151,'WAVG - Countries'!$A187,'10_Goos'!J$2:J$151),0)</f>
        <v>2.0870512052228825</v>
      </c>
      <c r="K187">
        <f>IFERROR(SUMIF('10_Price'!$A$5:$A$154,$A187,'10_Price'!AH$5:AH$154)/SUMIF('10_Goos'!$A$2:$A$151,'WAVG - Countries'!$A187,'10_Goos'!K$2:K$151),0)</f>
        <v>2.0870512052228785</v>
      </c>
      <c r="L187">
        <f>IFERROR(SUMIF('10_Price'!$A$5:$A$154,$A187,'10_Price'!AI$5:AI$154)/SUMIF('10_Goos'!$A$2:$A$151,'WAVG - Countries'!$A187,'10_Goos'!L$2:L$151),0)</f>
        <v>2.0870843252166269</v>
      </c>
      <c r="M187">
        <f>IFERROR(SUMIF('10_Price'!$A$5:$A$154,$A187,'10_Price'!AJ$5:AJ$154)/SUMIF('10_Goos'!$A$2:$A$151,'WAVG - Countries'!$A187,'10_Goos'!M$2:M$151),0)</f>
        <v>2.0870945563434065</v>
      </c>
      <c r="N187">
        <f>IFERROR(SUMIF('10_Price'!$A$5:$A$154,$A187,'10_Price'!AK$5:AK$154)/SUMIF('10_Goos'!$A$2:$A$151,'WAVG - Countries'!$A187,'10_Goos'!N$2:N$151),0)</f>
        <v>2.0870945563434065</v>
      </c>
      <c r="O187">
        <f>IFERROR(SUMIF('10_Price'!$A$5:$A$154,$A187,'10_Price'!AL$5:AL$154)/SUMIF('10_Goos'!$A$2:$A$151,'WAVG - Countries'!$A187,'10_Goos'!O$2:O$151),0)</f>
        <v>2.0870945563434073</v>
      </c>
      <c r="P187">
        <f>IFERROR(SUMIF('10_Price'!$A$5:$A$154,$A187,'10_Price'!AM$5:AM$154)/SUMIF('10_Goos'!$A$2:$A$151,'WAVG - Countries'!$A187,'10_Goos'!P$2:P$151),0)</f>
        <v>2.1797702661780609</v>
      </c>
      <c r="Q187">
        <f>IFERROR(SUMIF('10_Price'!$A$5:$A$154,$A187,'10_Price'!AN$5:AN$154)/SUMIF('10_Goos'!$A$2:$A$151,'WAVG - Countries'!$A187,'10_Goos'!Q$2:Q$151),0)</f>
        <v>2.1797702661780609</v>
      </c>
      <c r="R187">
        <f>IFERROR(SUMIF('10_Price'!$A$5:$A$154,$A187,'10_Price'!AO$5:AO$154)/SUMIF('10_Goos'!$A$2:$A$151,'WAVG - Countries'!$A187,'10_Goos'!R$2:R$151),0)</f>
        <v>2.179969023031608</v>
      </c>
      <c r="S187">
        <f>IFERROR(SUMIF('10_Price'!$A$5:$A$154,$A187,'10_Price'!AP$5:AP$154)/SUMIF('10_Goos'!$A$2:$A$151,'WAVG - Countries'!$A187,'10_Goos'!S$2:S$151),0)</f>
        <v>2.8045582716628927</v>
      </c>
      <c r="T187">
        <f>IFERROR(SUMIF('10_Price'!$A$5:$A$154,$A187,'10_Price'!AQ$5:AQ$154)/SUMIF('10_Goos'!$A$2:$A$151,'WAVG - Countries'!$A187,'10_Goos'!T$2:T$151),0)</f>
        <v>2.8045582716628918</v>
      </c>
      <c r="U187">
        <f>IFERROR(SUMIF('10_Price'!$A$5:$A$154,$A187,'10_Price'!AR$5:AR$154)/SUMIF('10_Goos'!$A$2:$A$151,'WAVG - Countries'!$A187,'10_Goos'!U$2:U$151),0)</f>
        <v>2.8045834756502122</v>
      </c>
      <c r="V187">
        <f>IFERROR(SUMIF('10_Price'!$A$5:$A$154,$A187,'10_Price'!AS$5:AS$154)/SUMIF('10_Goos'!$A$2:$A$151,'WAVG - Countries'!$A187,'10_Goos'!V$2:V$151),0)</f>
        <v>3.5357075944662122</v>
      </c>
      <c r="W187">
        <f>IFERROR(SUMIF('10_Price'!$A$5:$A$154,$A187,'10_Price'!AT$5:AT$154)/SUMIF('10_Goos'!$A$2:$A$151,'WAVG - Countries'!$A187,'10_Goos'!W$2:W$151),0)</f>
        <v>3.5357075944662117</v>
      </c>
      <c r="X187" t="e">
        <f t="shared" si="13"/>
        <v>#NUM!</v>
      </c>
    </row>
    <row r="188" spans="1:24" x14ac:dyDescent="0.25">
      <c r="A188" t="s">
        <v>39</v>
      </c>
      <c r="B188" t="str">
        <f>VLOOKUP(A188,'DE-EN Country'!$A$1:$B$25,2,FALSE)</f>
        <v>Italy</v>
      </c>
      <c r="C188">
        <f>IFERROR(SUMIF('10_Price'!$A$5:$A$154,$A188,'10_Price'!Z$5:Z$154)/SUMIF('10_Goos'!$A$2:$A$151,'WAVG - Countries'!$A188,'10_Goos'!C$2:C$151),0)</f>
        <v>2.11275807874966</v>
      </c>
      <c r="D188">
        <f>IFERROR(SUMIF('10_Price'!$A$5:$A$154,$A188,'10_Price'!AA$5:AA$154)/SUMIF('10_Goos'!$A$2:$A$151,'WAVG - Countries'!$A188,'10_Goos'!D$2:D$151),0)</f>
        <v>2.0927627874570471</v>
      </c>
      <c r="E188">
        <f>IFERROR(SUMIF('10_Price'!$A$5:$A$154,$A188,'10_Price'!AB$5:AB$154)/SUMIF('10_Goos'!$A$2:$A$151,'WAVG - Countries'!$A188,'10_Goos'!E$2:E$151),0)</f>
        <v>2.0665190101256461</v>
      </c>
      <c r="F188">
        <f>IFERROR(SUMIF('10_Price'!$A$5:$A$154,$A188,'10_Price'!AC$5:AC$154)/SUMIF('10_Goos'!$A$2:$A$151,'WAVG - Countries'!$A188,'10_Goos'!F$2:F$151),0)</f>
        <v>2.1080995681305668</v>
      </c>
      <c r="G188">
        <f>IFERROR(SUMIF('10_Price'!$A$5:$A$154,$A188,'10_Price'!AD$5:AD$154)/SUMIF('10_Goos'!$A$2:$A$151,'WAVG - Countries'!$A188,'10_Goos'!G$2:G$151),0)</f>
        <v>2.3658133835231085</v>
      </c>
      <c r="H188">
        <f>IFERROR(SUMIF('10_Price'!$A$5:$A$154,$A188,'10_Price'!AE$5:AE$154)/SUMIF('10_Goos'!$A$2:$A$151,'WAVG - Countries'!$A188,'10_Goos'!H$2:H$151),0)</f>
        <v>2.4080742700764226</v>
      </c>
      <c r="I188">
        <f>IFERROR(SUMIF('10_Price'!$A$5:$A$154,$A188,'10_Price'!AF$5:AF$154)/SUMIF('10_Goos'!$A$2:$A$151,'WAVG - Countries'!$A188,'10_Goos'!I$2:I$151),0)</f>
        <v>2.5319416820022376</v>
      </c>
      <c r="J188">
        <f>IFERROR(SUMIF('10_Price'!$A$5:$A$154,$A188,'10_Price'!AG$5:AG$154)/SUMIF('10_Goos'!$A$2:$A$151,'WAVG - Countries'!$A188,'10_Goos'!J$2:J$151),0)</f>
        <v>2.5614866141282602</v>
      </c>
      <c r="K188">
        <f>IFERROR(SUMIF('10_Price'!$A$5:$A$154,$A188,'10_Price'!AH$5:AH$154)/SUMIF('10_Goos'!$A$2:$A$151,'WAVG - Countries'!$A188,'10_Goos'!K$2:K$151),0)</f>
        <v>2.8991461049291058</v>
      </c>
      <c r="L188">
        <f>IFERROR(SUMIF('10_Price'!$A$5:$A$154,$A188,'10_Price'!AI$5:AI$154)/SUMIF('10_Goos'!$A$2:$A$151,'WAVG - Countries'!$A188,'10_Goos'!L$2:L$151),0)</f>
        <v>2.9139745623809157</v>
      </c>
      <c r="M188">
        <f>IFERROR(SUMIF('10_Price'!$A$5:$A$154,$A188,'10_Price'!AJ$5:AJ$154)/SUMIF('10_Goos'!$A$2:$A$151,'WAVG - Countries'!$A188,'10_Goos'!M$2:M$151),0)</f>
        <v>2.9292700548204658</v>
      </c>
      <c r="N188">
        <f>IFERROR(SUMIF('10_Price'!$A$5:$A$154,$A188,'10_Price'!AK$5:AK$154)/SUMIF('10_Goos'!$A$2:$A$151,'WAVG - Countries'!$A188,'10_Goos'!N$2:N$151),0)</f>
        <v>2.9609841457381938</v>
      </c>
      <c r="O188">
        <f>IFERROR(SUMIF('10_Price'!$A$5:$A$154,$A188,'10_Price'!AL$5:AL$154)/SUMIF('10_Goos'!$A$2:$A$151,'WAVG - Countries'!$A188,'10_Goos'!O$2:O$151),0)</f>
        <v>2.9770671229586245</v>
      </c>
      <c r="P188">
        <f>IFERROR(SUMIF('10_Price'!$A$5:$A$154,$A188,'10_Price'!AM$5:AM$154)/SUMIF('10_Goos'!$A$2:$A$151,'WAVG - Countries'!$A188,'10_Goos'!P$2:P$151),0)</f>
        <v>2.9667541762891725</v>
      </c>
      <c r="Q188">
        <f>IFERROR(SUMIF('10_Price'!$A$5:$A$154,$A188,'10_Price'!AN$5:AN$154)/SUMIF('10_Goos'!$A$2:$A$151,'WAVG - Countries'!$A188,'10_Goos'!Q$2:Q$151),0)</f>
        <v>2.9667541762891703</v>
      </c>
      <c r="R188">
        <f>IFERROR(SUMIF('10_Price'!$A$5:$A$154,$A188,'10_Price'!AO$5:AO$154)/SUMIF('10_Goos'!$A$2:$A$151,'WAVG - Countries'!$A188,'10_Goos'!R$2:R$151),0)</f>
        <v>3.1860926300613817</v>
      </c>
      <c r="S188">
        <f>IFERROR(SUMIF('10_Price'!$A$5:$A$154,$A188,'10_Price'!AP$5:AP$154)/SUMIF('10_Goos'!$A$2:$A$151,'WAVG - Countries'!$A188,'10_Goos'!S$2:S$151),0)</f>
        <v>3.2920086346404327</v>
      </c>
      <c r="T188">
        <f>IFERROR(SUMIF('10_Price'!$A$5:$A$154,$A188,'10_Price'!AQ$5:AQ$154)/SUMIF('10_Goos'!$A$2:$A$151,'WAVG - Countries'!$A188,'10_Goos'!T$2:T$151),0)</f>
        <v>3.4843923694684582</v>
      </c>
      <c r="U188">
        <f>IFERROR(SUMIF('10_Price'!$A$5:$A$154,$A188,'10_Price'!AR$5:AR$154)/SUMIF('10_Goos'!$A$2:$A$151,'WAVG - Countries'!$A188,'10_Goos'!U$2:U$151),0)</f>
        <v>3.9371225622051331</v>
      </c>
      <c r="V188">
        <f>IFERROR(SUMIF('10_Price'!$A$5:$A$154,$A188,'10_Price'!AS$5:AS$154)/SUMIF('10_Goos'!$A$2:$A$151,'WAVG - Countries'!$A188,'10_Goos'!V$2:V$151),0)</f>
        <v>4.0464347740096365</v>
      </c>
      <c r="W188">
        <f>IFERROR(SUMIF('10_Price'!$A$5:$A$154,$A188,'10_Price'!AT$5:AT$154)/SUMIF('10_Goos'!$A$2:$A$151,'WAVG - Countries'!$A188,'10_Goos'!W$2:W$151),0)</f>
        <v>4.1437563873091223</v>
      </c>
      <c r="X188">
        <f t="shared" si="13"/>
        <v>3.4254030943057234E-2</v>
      </c>
    </row>
    <row r="189" spans="1:24" x14ac:dyDescent="0.25">
      <c r="A189" t="s">
        <v>40</v>
      </c>
      <c r="B189" t="str">
        <f>VLOOKUP(A189,'DE-EN Country'!$A$1:$B$25,2,FALSE)</f>
        <v>Croatia</v>
      </c>
      <c r="C189">
        <f>IFERROR(SUMIF('10_Price'!$A$5:$A$154,$A189,'10_Price'!Z$5:Z$154)/SUMIF('10_Goos'!$A$2:$A$151,'WAVG - Countries'!$A189,'10_Goos'!C$2:C$151),0)</f>
        <v>0.94646583747632873</v>
      </c>
      <c r="D189">
        <f>IFERROR(SUMIF('10_Price'!$A$5:$A$154,$A189,'10_Price'!AA$5:AA$154)/SUMIF('10_Goos'!$A$2:$A$151,'WAVG - Countries'!$A189,'10_Goos'!D$2:D$151),0)</f>
        <v>0.95921852066575808</v>
      </c>
      <c r="E189">
        <f>IFERROR(SUMIF('10_Price'!$A$5:$A$154,$A189,'10_Price'!AB$5:AB$154)/SUMIF('10_Goos'!$A$2:$A$151,'WAVG - Countries'!$A189,'10_Goos'!E$2:E$151),0)</f>
        <v>0.95921852066575786</v>
      </c>
      <c r="F189">
        <f>IFERROR(SUMIF('10_Price'!$A$5:$A$154,$A189,'10_Price'!AC$5:AC$154)/SUMIF('10_Goos'!$A$2:$A$151,'WAVG - Countries'!$A189,'10_Goos'!F$2:F$151),0)</f>
        <v>0.95921852066575775</v>
      </c>
      <c r="G189">
        <f>IFERROR(SUMIF('10_Price'!$A$5:$A$154,$A189,'10_Price'!AD$5:AD$154)/SUMIF('10_Goos'!$A$2:$A$151,'WAVG - Countries'!$A189,'10_Goos'!G$2:G$151),0)</f>
        <v>1.0235805826784929</v>
      </c>
      <c r="H189">
        <f>IFERROR(SUMIF('10_Price'!$A$5:$A$154,$A189,'10_Price'!AE$5:AE$154)/SUMIF('10_Goos'!$A$2:$A$151,'WAVG - Countries'!$A189,'10_Goos'!H$2:H$151),0)</f>
        <v>1.0286559745071442</v>
      </c>
      <c r="I189">
        <f>IFERROR(SUMIF('10_Price'!$A$5:$A$154,$A189,'10_Price'!AF$5:AF$154)/SUMIF('10_Goos'!$A$2:$A$151,'WAVG - Countries'!$A189,'10_Goos'!I$2:I$151),0)</f>
        <v>1.0593390935594234</v>
      </c>
      <c r="J189">
        <f>IFERROR(SUMIF('10_Price'!$A$5:$A$154,$A189,'10_Price'!AG$5:AG$154)/SUMIF('10_Goos'!$A$2:$A$151,'WAVG - Countries'!$A189,'10_Goos'!J$2:J$151),0)</f>
        <v>1.0962016455146355</v>
      </c>
      <c r="K189">
        <f>IFERROR(SUMIF('10_Price'!$A$5:$A$154,$A189,'10_Price'!AH$5:AH$154)/SUMIF('10_Goos'!$A$2:$A$151,'WAVG - Countries'!$A189,'10_Goos'!K$2:K$151),0)</f>
        <v>1.269217205649396</v>
      </c>
      <c r="L189">
        <f>IFERROR(SUMIF('10_Price'!$A$5:$A$154,$A189,'10_Price'!AI$5:AI$154)/SUMIF('10_Goos'!$A$2:$A$151,'WAVG - Countries'!$A189,'10_Goos'!L$2:L$151),0)</f>
        <v>1.3121112440877523</v>
      </c>
      <c r="M189">
        <f>IFERROR(SUMIF('10_Price'!$A$5:$A$154,$A189,'10_Price'!AJ$5:AJ$154)/SUMIF('10_Goos'!$A$2:$A$151,'WAVG - Countries'!$A189,'10_Goos'!M$2:M$151),0)</f>
        <v>1.4599434742641271</v>
      </c>
      <c r="N189">
        <f>IFERROR(SUMIF('10_Price'!$A$5:$A$154,$A189,'10_Price'!AK$5:AK$154)/SUMIF('10_Goos'!$A$2:$A$151,'WAVG - Countries'!$A189,'10_Goos'!N$2:N$151),0)</f>
        <v>1.4922776509531708</v>
      </c>
      <c r="O189">
        <f>IFERROR(SUMIF('10_Price'!$A$5:$A$154,$A189,'10_Price'!AL$5:AL$154)/SUMIF('10_Goos'!$A$2:$A$151,'WAVG - Countries'!$A189,'10_Goos'!O$2:O$151),0)</f>
        <v>1.512697000000309</v>
      </c>
      <c r="P189">
        <f>IFERROR(SUMIF('10_Price'!$A$5:$A$154,$A189,'10_Price'!AM$5:AM$154)/SUMIF('10_Goos'!$A$2:$A$151,'WAVG - Countries'!$A189,'10_Goos'!P$2:P$151),0)</f>
        <v>1.5337706566056533</v>
      </c>
      <c r="Q189">
        <f>IFERROR(SUMIF('10_Price'!$A$5:$A$154,$A189,'10_Price'!AN$5:AN$154)/SUMIF('10_Goos'!$A$2:$A$151,'WAVG - Countries'!$A189,'10_Goos'!Q$2:Q$151),0)</f>
        <v>1.571346197559591</v>
      </c>
      <c r="R189">
        <f>IFERROR(SUMIF('10_Price'!$A$5:$A$154,$A189,'10_Price'!AO$5:AO$154)/SUMIF('10_Goos'!$A$2:$A$151,'WAVG - Countries'!$A189,'10_Goos'!R$2:R$151),0)</f>
        <v>1.8823676590128955</v>
      </c>
      <c r="S189">
        <f>IFERROR(SUMIF('10_Price'!$A$5:$A$154,$A189,'10_Price'!AP$5:AP$154)/SUMIF('10_Goos'!$A$2:$A$151,'WAVG - Countries'!$A189,'10_Goos'!S$2:S$151),0)</f>
        <v>2.0762576649941469</v>
      </c>
      <c r="T189">
        <f>IFERROR(SUMIF('10_Price'!$A$5:$A$154,$A189,'10_Price'!AQ$5:AQ$154)/SUMIF('10_Goos'!$A$2:$A$151,'WAVG - Countries'!$A189,'10_Goos'!T$2:T$151),0)</f>
        <v>2.4518130667232216</v>
      </c>
      <c r="U189">
        <f>IFERROR(SUMIF('10_Price'!$A$5:$A$154,$A189,'10_Price'!AR$5:AR$154)/SUMIF('10_Goos'!$A$2:$A$151,'WAVG - Countries'!$A189,'10_Goos'!U$2:U$151),0)</f>
        <v>2.6144652810295459</v>
      </c>
      <c r="V189">
        <f>IFERROR(SUMIF('10_Price'!$A$5:$A$154,$A189,'10_Price'!AS$5:AS$154)/SUMIF('10_Goos'!$A$2:$A$151,'WAVG - Countries'!$A189,'10_Goos'!V$2:V$151),0)</f>
        <v>2.6158533596682005</v>
      </c>
      <c r="W189">
        <f>IFERROR(SUMIF('10_Price'!$A$5:$A$154,$A189,'10_Price'!AT$5:AT$154)/SUMIF('10_Goos'!$A$2:$A$151,'WAVG - Countries'!$A189,'10_Goos'!W$2:W$151),0)</f>
        <v>2.653618721639118</v>
      </c>
      <c r="X189">
        <f t="shared" si="13"/>
        <v>5.2898917025042014E-2</v>
      </c>
    </row>
    <row r="190" spans="1:24" x14ac:dyDescent="0.25">
      <c r="A190" t="s">
        <v>41</v>
      </c>
      <c r="B190" t="str">
        <f>VLOOKUP(A190,'DE-EN Country'!$A$1:$B$25,2,FALSE)</f>
        <v>Lithuania</v>
      </c>
      <c r="C190">
        <f>IFERROR(SUMIF('10_Price'!$A$5:$A$154,$A190,'10_Price'!Z$5:Z$154)/SUMIF('10_Goos'!$A$2:$A$151,'WAVG - Countries'!$A190,'10_Goos'!C$2:C$151),0)</f>
        <v>0.87052661102977213</v>
      </c>
      <c r="D190">
        <f>IFERROR(SUMIF('10_Price'!$A$5:$A$154,$A190,'10_Price'!AA$5:AA$154)/SUMIF('10_Goos'!$A$2:$A$151,'WAVG - Countries'!$A190,'10_Goos'!D$2:D$151),0)</f>
        <v>0.87052661102977258</v>
      </c>
      <c r="E190">
        <f>IFERROR(SUMIF('10_Price'!$A$5:$A$154,$A190,'10_Price'!AB$5:AB$154)/SUMIF('10_Goos'!$A$2:$A$151,'WAVG - Countries'!$A190,'10_Goos'!E$2:E$151),0)</f>
        <v>0.8774738157388926</v>
      </c>
      <c r="F190">
        <f>IFERROR(SUMIF('10_Price'!$A$5:$A$154,$A190,'10_Price'!AC$5:AC$154)/SUMIF('10_Goos'!$A$2:$A$151,'WAVG - Countries'!$A190,'10_Goos'!F$2:F$151),0)</f>
        <v>0.87747381573889272</v>
      </c>
      <c r="G190">
        <f>IFERROR(SUMIF('10_Price'!$A$5:$A$154,$A190,'10_Price'!AD$5:AD$154)/SUMIF('10_Goos'!$A$2:$A$151,'WAVG - Countries'!$A190,'10_Goos'!G$2:G$151),0)</f>
        <v>0.87747381573889249</v>
      </c>
      <c r="H190">
        <f>IFERROR(SUMIF('10_Price'!$A$5:$A$154,$A190,'10_Price'!AE$5:AE$154)/SUMIF('10_Goos'!$A$2:$A$151,'WAVG - Countries'!$A190,'10_Goos'!H$2:H$151),0)</f>
        <v>0.96723821134818333</v>
      </c>
      <c r="I190">
        <f>IFERROR(SUMIF('10_Price'!$A$5:$A$154,$A190,'10_Price'!AF$5:AF$154)/SUMIF('10_Goos'!$A$2:$A$151,'WAVG - Countries'!$A190,'10_Goos'!I$2:I$151),0)</f>
        <v>0.96723821134818311</v>
      </c>
      <c r="J190">
        <f>IFERROR(SUMIF('10_Price'!$A$5:$A$154,$A190,'10_Price'!AG$5:AG$154)/SUMIF('10_Goos'!$A$2:$A$151,'WAVG - Countries'!$A190,'10_Goos'!J$2:J$151),0)</f>
        <v>0.97120143045734764</v>
      </c>
      <c r="K190">
        <f>IFERROR(SUMIF('10_Price'!$A$5:$A$154,$A190,'10_Price'!AH$5:AH$154)/SUMIF('10_Goos'!$A$2:$A$151,'WAVG - Countries'!$A190,'10_Goos'!K$2:K$151),0)</f>
        <v>1.0217972500827117</v>
      </c>
      <c r="L190">
        <f>IFERROR(SUMIF('10_Price'!$A$5:$A$154,$A190,'10_Price'!AI$5:AI$154)/SUMIF('10_Goos'!$A$2:$A$151,'WAVG - Countries'!$A190,'10_Goos'!L$2:L$151),0)</f>
        <v>1.0903945427161104</v>
      </c>
      <c r="M190">
        <f>IFERROR(SUMIF('10_Price'!$A$5:$A$154,$A190,'10_Price'!AJ$5:AJ$154)/SUMIF('10_Goos'!$A$2:$A$151,'WAVG - Countries'!$A190,'10_Goos'!M$2:M$151),0)</f>
        <v>1.0988123428004863</v>
      </c>
      <c r="N190">
        <f>IFERROR(SUMIF('10_Price'!$A$5:$A$154,$A190,'10_Price'!AK$5:AK$154)/SUMIF('10_Goos'!$A$2:$A$151,'WAVG - Countries'!$A190,'10_Goos'!N$2:N$151),0)</f>
        <v>1.098812342800487</v>
      </c>
      <c r="O190">
        <f>IFERROR(SUMIF('10_Price'!$A$5:$A$154,$A190,'10_Price'!AL$5:AL$154)/SUMIF('10_Goos'!$A$2:$A$151,'WAVG - Countries'!$A190,'10_Goos'!O$2:O$151),0)</f>
        <v>1.0988123428004863</v>
      </c>
      <c r="P190">
        <f>IFERROR(SUMIF('10_Price'!$A$5:$A$154,$A190,'10_Price'!AM$5:AM$154)/SUMIF('10_Goos'!$A$2:$A$151,'WAVG - Countries'!$A190,'10_Goos'!P$2:P$151),0)</f>
        <v>1.0988123428004872</v>
      </c>
      <c r="Q190">
        <f>IFERROR(SUMIF('10_Price'!$A$5:$A$154,$A190,'10_Price'!AN$5:AN$154)/SUMIF('10_Goos'!$A$2:$A$151,'WAVG - Countries'!$A190,'10_Goos'!Q$2:Q$151),0)</f>
        <v>1.1177512347304386</v>
      </c>
      <c r="R190">
        <f>IFERROR(SUMIF('10_Price'!$A$5:$A$154,$A190,'10_Price'!AO$5:AO$154)/SUMIF('10_Goos'!$A$2:$A$151,'WAVG - Countries'!$A190,'10_Goos'!R$2:R$151),0)</f>
        <v>1.1759156061075486</v>
      </c>
      <c r="S190">
        <f>IFERROR(SUMIF('10_Price'!$A$5:$A$154,$A190,'10_Price'!AP$5:AP$154)/SUMIF('10_Goos'!$A$2:$A$151,'WAVG - Countries'!$A190,'10_Goos'!S$2:S$151),0)</f>
        <v>1.2645475721085393</v>
      </c>
      <c r="T190">
        <f>IFERROR(SUMIF('10_Price'!$A$5:$A$154,$A190,'10_Price'!AQ$5:AQ$154)/SUMIF('10_Goos'!$A$2:$A$151,'WAVG - Countries'!$A190,'10_Goos'!T$2:T$151),0)</f>
        <v>1.3315578717872312</v>
      </c>
      <c r="U190">
        <f>IFERROR(SUMIF('10_Price'!$A$5:$A$154,$A190,'10_Price'!AR$5:AR$154)/SUMIF('10_Goos'!$A$2:$A$151,'WAVG - Countries'!$A190,'10_Goos'!U$2:U$151),0)</f>
        <v>1.3441633558463064</v>
      </c>
      <c r="V190">
        <f>IFERROR(SUMIF('10_Price'!$A$5:$A$154,$A190,'10_Price'!AS$5:AS$154)/SUMIF('10_Goos'!$A$2:$A$151,'WAVG - Countries'!$A190,'10_Goos'!V$2:V$151),0)</f>
        <v>2.377576954751202</v>
      </c>
      <c r="W190">
        <f>IFERROR(SUMIF('10_Price'!$A$5:$A$154,$A190,'10_Price'!AT$5:AT$154)/SUMIF('10_Goos'!$A$2:$A$151,'WAVG - Countries'!$A190,'10_Goos'!W$2:W$151),0)</f>
        <v>2.4144791624671109</v>
      </c>
      <c r="X190">
        <f t="shared" si="13"/>
        <v>5.233028832673603E-2</v>
      </c>
    </row>
    <row r="191" spans="1:24" x14ac:dyDescent="0.25">
      <c r="A191" t="s">
        <v>42</v>
      </c>
      <c r="B191" t="str">
        <f>VLOOKUP(A191,'DE-EN Country'!$A$1:$B$25,2,FALSE)</f>
        <v>Luxembourg</v>
      </c>
      <c r="C191">
        <f>IFERROR(SUMIF('10_Price'!$A$5:$A$154,$A191,'10_Price'!Z$5:Z$154)/SUMIF('10_Goos'!$A$2:$A$151,'WAVG - Countries'!$A191,'10_Goos'!C$2:C$151),0)</f>
        <v>3.1507279131386738</v>
      </c>
      <c r="D191">
        <f>IFERROR(SUMIF('10_Price'!$A$5:$A$154,$A191,'10_Price'!AA$5:AA$154)/SUMIF('10_Goos'!$A$2:$A$151,'WAVG - Countries'!$A191,'10_Goos'!D$2:D$151),0)</f>
        <v>3.2643918700583479</v>
      </c>
      <c r="E191">
        <f>IFERROR(SUMIF('10_Price'!$A$5:$A$154,$A191,'10_Price'!AB$5:AB$154)/SUMIF('10_Goos'!$A$2:$A$151,'WAVG - Countries'!$A191,'10_Goos'!E$2:E$151),0)</f>
        <v>3.5448278274168312</v>
      </c>
      <c r="F191">
        <f>IFERROR(SUMIF('10_Price'!$A$5:$A$154,$A191,'10_Price'!AC$5:AC$154)/SUMIF('10_Goos'!$A$2:$A$151,'WAVG - Countries'!$A191,'10_Goos'!F$2:F$151),0)</f>
        <v>3.6312245450569418</v>
      </c>
      <c r="G191">
        <f>IFERROR(SUMIF('10_Price'!$A$5:$A$154,$A191,'10_Price'!AD$5:AD$154)/SUMIF('10_Goos'!$A$2:$A$151,'WAVG - Countries'!$A191,'10_Goos'!G$2:G$151),0)</f>
        <v>3.5914056378374632</v>
      </c>
      <c r="H191">
        <f>IFERROR(SUMIF('10_Price'!$A$5:$A$154,$A191,'10_Price'!AE$5:AE$154)/SUMIF('10_Goos'!$A$2:$A$151,'WAVG - Countries'!$A191,'10_Goos'!H$2:H$151),0)</f>
        <v>3.5515609752156312</v>
      </c>
      <c r="I191">
        <f>IFERROR(SUMIF('10_Price'!$A$5:$A$154,$A191,'10_Price'!AF$5:AF$154)/SUMIF('10_Goos'!$A$2:$A$151,'WAVG - Countries'!$A191,'10_Goos'!I$2:I$151),0)</f>
        <v>3.5110947765133727</v>
      </c>
      <c r="J191">
        <f>IFERROR(SUMIF('10_Price'!$A$5:$A$154,$A191,'10_Price'!AG$5:AG$154)/SUMIF('10_Goos'!$A$2:$A$151,'WAVG - Countries'!$A191,'10_Goos'!J$2:J$151),0)</f>
        <v>3.4877589625359122</v>
      </c>
      <c r="K191">
        <f>IFERROR(SUMIF('10_Price'!$A$5:$A$154,$A191,'10_Price'!AH$5:AH$154)/SUMIF('10_Goos'!$A$2:$A$151,'WAVG - Countries'!$A191,'10_Goos'!K$2:K$151),0)</f>
        <v>3.4472880192789259</v>
      </c>
      <c r="L191">
        <f>IFERROR(SUMIF('10_Price'!$A$5:$A$154,$A191,'10_Price'!AI$5:AI$154)/SUMIF('10_Goos'!$A$2:$A$151,'WAVG - Countries'!$A191,'10_Goos'!L$2:L$151),0)</f>
        <v>4.4297872249682406</v>
      </c>
      <c r="M191">
        <f>IFERROR(SUMIF('10_Price'!$A$5:$A$154,$A191,'10_Price'!AJ$5:AJ$154)/SUMIF('10_Goos'!$A$2:$A$151,'WAVG - Countries'!$A191,'10_Goos'!M$2:M$151),0)</f>
        <v>4.3770987070346239</v>
      </c>
      <c r="N191">
        <f>IFERROR(SUMIF('10_Price'!$A$5:$A$154,$A191,'10_Price'!AK$5:AK$154)/SUMIF('10_Goos'!$A$2:$A$151,'WAVG - Countries'!$A191,'10_Goos'!N$2:N$151),0)</f>
        <v>4.3253679502761058</v>
      </c>
      <c r="O191">
        <f>IFERROR(SUMIF('10_Price'!$A$5:$A$154,$A191,'10_Price'!AL$5:AL$154)/SUMIF('10_Goos'!$A$2:$A$151,'WAVG - Countries'!$A191,'10_Goos'!O$2:O$151),0)</f>
        <v>4.319388344894489</v>
      </c>
      <c r="P191">
        <f>IFERROR(SUMIF('10_Price'!$A$5:$A$154,$A191,'10_Price'!AM$5:AM$154)/SUMIF('10_Goos'!$A$2:$A$151,'WAVG - Countries'!$A191,'10_Goos'!P$2:P$151),0)</f>
        <v>4.2610770975736054</v>
      </c>
      <c r="Q191">
        <f>IFERROR(SUMIF('10_Price'!$A$5:$A$154,$A191,'10_Price'!AN$5:AN$154)/SUMIF('10_Goos'!$A$2:$A$151,'WAVG - Countries'!$A191,'10_Goos'!Q$2:Q$151),0)</f>
        <v>4.2011996728201941</v>
      </c>
      <c r="R191">
        <f>IFERROR(SUMIF('10_Price'!$A$5:$A$154,$A191,'10_Price'!AO$5:AO$154)/SUMIF('10_Goos'!$A$2:$A$151,'WAVG - Countries'!$A191,'10_Goos'!R$2:R$151),0)</f>
        <v>4.2404772908695474</v>
      </c>
      <c r="S191">
        <f>IFERROR(SUMIF('10_Price'!$A$5:$A$154,$A191,'10_Price'!AP$5:AP$154)/SUMIF('10_Goos'!$A$2:$A$151,'WAVG - Countries'!$A191,'10_Goos'!S$2:S$151),0)</f>
        <v>4.3121797634587455</v>
      </c>
      <c r="T191">
        <f>IFERROR(SUMIF('10_Price'!$A$5:$A$154,$A191,'10_Price'!AQ$5:AQ$154)/SUMIF('10_Goos'!$A$2:$A$151,'WAVG - Countries'!$A191,'10_Goos'!T$2:T$151),0)</f>
        <v>4.2580339657698039</v>
      </c>
      <c r="U191">
        <f>IFERROR(SUMIF('10_Price'!$A$5:$A$154,$A191,'10_Price'!AR$5:AR$154)/SUMIF('10_Goos'!$A$2:$A$151,'WAVG - Countries'!$A191,'10_Goos'!U$2:U$151),0)</f>
        <v>4.3520735979155907</v>
      </c>
      <c r="V191">
        <f>IFERROR(SUMIF('10_Price'!$A$5:$A$154,$A191,'10_Price'!AS$5:AS$154)/SUMIF('10_Goos'!$A$2:$A$151,'WAVG - Countries'!$A191,'10_Goos'!V$2:V$151),0)</f>
        <v>4.392076614490338</v>
      </c>
      <c r="W191">
        <f>IFERROR(SUMIF('10_Price'!$A$5:$A$154,$A191,'10_Price'!AT$5:AT$154)/SUMIF('10_Goos'!$A$2:$A$151,'WAVG - Countries'!$A191,'10_Goos'!W$2:W$151),0)</f>
        <v>4.6605034265849534</v>
      </c>
      <c r="X191">
        <f t="shared" si="13"/>
        <v>1.976733486586113E-2</v>
      </c>
    </row>
    <row r="192" spans="1:24" x14ac:dyDescent="0.25">
      <c r="A192" t="s">
        <v>43</v>
      </c>
      <c r="B192" t="str">
        <f>VLOOKUP(A192,'DE-EN Country'!$A$1:$B$25,2,FALSE)</f>
        <v>Netherlands</v>
      </c>
      <c r="C192">
        <f>IFERROR(SUMIF('10_Price'!$A$5:$A$154,$A192,'10_Price'!Z$5:Z$154)/SUMIF('10_Goos'!$A$2:$A$151,'WAVG - Countries'!$A192,'10_Goos'!C$2:C$151),0)</f>
        <v>2.1833396518750794</v>
      </c>
      <c r="D192">
        <f>IFERROR(SUMIF('10_Price'!$A$5:$A$154,$A192,'10_Price'!AA$5:AA$154)/SUMIF('10_Goos'!$A$2:$A$151,'WAVG - Countries'!$A192,'10_Goos'!D$2:D$151),0)</f>
        <v>2.3242740619420981</v>
      </c>
      <c r="E192">
        <f>IFERROR(SUMIF('10_Price'!$A$5:$A$154,$A192,'10_Price'!AB$5:AB$154)/SUMIF('10_Goos'!$A$2:$A$151,'WAVG - Countries'!$A192,'10_Goos'!E$2:E$151),0)</f>
        <v>2.3431265361316203</v>
      </c>
      <c r="F192">
        <f>IFERROR(SUMIF('10_Price'!$A$5:$A$154,$A192,'10_Price'!AC$5:AC$154)/SUMIF('10_Goos'!$A$2:$A$151,'WAVG - Countries'!$A192,'10_Goos'!F$2:F$151),0)</f>
        <v>2.3960455371125651</v>
      </c>
      <c r="G192">
        <f>IFERROR(SUMIF('10_Price'!$A$5:$A$154,$A192,'10_Price'!AD$5:AD$154)/SUMIF('10_Goos'!$A$2:$A$151,'WAVG - Countries'!$A192,'10_Goos'!G$2:G$151),0)</f>
        <v>2.4548194416123468</v>
      </c>
      <c r="H192">
        <f>IFERROR(SUMIF('10_Price'!$A$5:$A$154,$A192,'10_Price'!AE$5:AE$154)/SUMIF('10_Goos'!$A$2:$A$151,'WAVG - Countries'!$A192,'10_Goos'!H$2:H$151),0)</f>
        <v>2.5013504758967375</v>
      </c>
      <c r="I192">
        <f>IFERROR(SUMIF('10_Price'!$A$5:$A$154,$A192,'10_Price'!AF$5:AF$154)/SUMIF('10_Goos'!$A$2:$A$151,'WAVG - Countries'!$A192,'10_Goos'!I$2:I$151),0)</f>
        <v>2.5146292452317978</v>
      </c>
      <c r="J192">
        <f>IFERROR(SUMIF('10_Price'!$A$5:$A$154,$A192,'10_Price'!AG$5:AG$154)/SUMIF('10_Goos'!$A$2:$A$151,'WAVG - Countries'!$A192,'10_Goos'!J$2:J$151),0)</f>
        <v>2.698799891547182</v>
      </c>
      <c r="K192">
        <f>IFERROR(SUMIF('10_Price'!$A$5:$A$154,$A192,'10_Price'!AH$5:AH$154)/SUMIF('10_Goos'!$A$2:$A$151,'WAVG - Countries'!$A192,'10_Goos'!K$2:K$151),0)</f>
        <v>2.7260057422067243</v>
      </c>
      <c r="L192">
        <f>IFERROR(SUMIF('10_Price'!$A$5:$A$154,$A192,'10_Price'!AI$5:AI$154)/SUMIF('10_Goos'!$A$2:$A$151,'WAVG - Countries'!$A192,'10_Goos'!L$2:L$151),0)</f>
        <v>2.848652838407022</v>
      </c>
      <c r="M192">
        <f>IFERROR(SUMIF('10_Price'!$A$5:$A$154,$A192,'10_Price'!AJ$5:AJ$154)/SUMIF('10_Goos'!$A$2:$A$151,'WAVG - Countries'!$A192,'10_Goos'!M$2:M$151),0)</f>
        <v>3.0092260287319021</v>
      </c>
      <c r="N192">
        <f>IFERROR(SUMIF('10_Price'!$A$5:$A$154,$A192,'10_Price'!AK$5:AK$154)/SUMIF('10_Goos'!$A$2:$A$151,'WAVG - Countries'!$A192,'10_Goos'!N$2:N$151),0)</f>
        <v>3.0526286349177729</v>
      </c>
      <c r="O192">
        <f>IFERROR(SUMIF('10_Price'!$A$5:$A$154,$A192,'10_Price'!AL$5:AL$154)/SUMIF('10_Goos'!$A$2:$A$151,'WAVG - Countries'!$A192,'10_Goos'!O$2:O$151),0)</f>
        <v>3.1474064837836164</v>
      </c>
      <c r="P192">
        <f>IFERROR(SUMIF('10_Price'!$A$5:$A$154,$A192,'10_Price'!AM$5:AM$154)/SUMIF('10_Goos'!$A$2:$A$151,'WAVG - Countries'!$A192,'10_Goos'!P$2:P$151),0)</f>
        <v>3.6648657705428538</v>
      </c>
      <c r="Q192">
        <f>IFERROR(SUMIF('10_Price'!$A$5:$A$154,$A192,'10_Price'!AN$5:AN$154)/SUMIF('10_Goos'!$A$2:$A$151,'WAVG - Countries'!$A192,'10_Goos'!Q$2:Q$151),0)</f>
        <v>3.8375364107399212</v>
      </c>
      <c r="R192">
        <f>IFERROR(SUMIF('10_Price'!$A$5:$A$154,$A192,'10_Price'!AO$5:AO$154)/SUMIF('10_Goos'!$A$2:$A$151,'WAVG - Countries'!$A192,'10_Goos'!R$2:R$151),0)</f>
        <v>4.6066960605149836</v>
      </c>
      <c r="S192">
        <f>IFERROR(SUMIF('10_Price'!$A$5:$A$154,$A192,'10_Price'!AP$5:AP$154)/SUMIF('10_Goos'!$A$2:$A$151,'WAVG - Countries'!$A192,'10_Goos'!S$2:S$151),0)</f>
        <v>4.7365957611962441</v>
      </c>
      <c r="T192">
        <f>IFERROR(SUMIF('10_Price'!$A$5:$A$154,$A192,'10_Price'!AQ$5:AQ$154)/SUMIF('10_Goos'!$A$2:$A$151,'WAVG - Countries'!$A192,'10_Goos'!T$2:T$151),0)</f>
        <v>4.7731192695297704</v>
      </c>
      <c r="U192">
        <f>IFERROR(SUMIF('10_Price'!$A$5:$A$154,$A192,'10_Price'!AR$5:AR$154)/SUMIF('10_Goos'!$A$2:$A$151,'WAVG - Countries'!$A192,'10_Goos'!U$2:U$151),0)</f>
        <v>4.8702669051152272</v>
      </c>
      <c r="V192">
        <f>IFERROR(SUMIF('10_Price'!$A$5:$A$154,$A192,'10_Price'!AS$5:AS$154)/SUMIF('10_Goos'!$A$2:$A$151,'WAVG - Countries'!$A192,'10_Goos'!V$2:V$151),0)</f>
        <v>4.9778281919610121</v>
      </c>
      <c r="W192">
        <f>IFERROR(SUMIF('10_Price'!$A$5:$A$154,$A192,'10_Price'!AT$5:AT$154)/SUMIF('10_Goos'!$A$2:$A$151,'WAVG - Countries'!$A192,'10_Goos'!W$2:W$151),0)</f>
        <v>5.1914860325702135</v>
      </c>
      <c r="X192">
        <f t="shared" si="13"/>
        <v>4.4259703187328636E-2</v>
      </c>
    </row>
    <row r="193" spans="1:24" x14ac:dyDescent="0.25">
      <c r="A193" t="s">
        <v>55</v>
      </c>
      <c r="B193" t="str">
        <f>VLOOKUP(A193,'DE-EN Country'!$A$1:$B$25,2,FALSE)</f>
        <v>Norway</v>
      </c>
      <c r="C193">
        <f>IFERROR(SUMIF('10_Price'!$A$5:$A$154,$A193,'10_Price'!Z$5:Z$154)/SUMIF('10_Goos'!$A$2:$A$151,'WAVG - Countries'!$A193,'10_Goos'!C$2:C$151),0)</f>
        <v>2.6286039279233217E-2</v>
      </c>
      <c r="D193">
        <f>IFERROR(SUMIF('10_Price'!$A$5:$A$154,$A193,'10_Price'!AA$5:AA$154)/SUMIF('10_Goos'!$A$2:$A$151,'WAVG - Countries'!$A193,'10_Goos'!D$2:D$151),0)</f>
        <v>2.883990493193583E-2</v>
      </c>
      <c r="E193">
        <f>IFERROR(SUMIF('10_Price'!$A$5:$A$154,$A193,'10_Price'!AB$5:AB$154)/SUMIF('10_Goos'!$A$2:$A$151,'WAVG - Countries'!$A193,'10_Goos'!E$2:E$151),0)</f>
        <v>0.15831818355368493</v>
      </c>
      <c r="F193">
        <f>IFERROR(SUMIF('10_Price'!$A$5:$A$154,$A193,'10_Price'!AC$5:AC$154)/SUMIF('10_Goos'!$A$2:$A$151,'WAVG - Countries'!$A193,'10_Goos'!F$2:F$151),0)</f>
        <v>0.15925049811495642</v>
      </c>
      <c r="G193">
        <f>IFERROR(SUMIF('10_Price'!$A$5:$A$154,$A193,'10_Price'!AD$5:AD$154)/SUMIF('10_Goos'!$A$2:$A$151,'WAVG - Countries'!$A193,'10_Goos'!G$2:G$151),0)</f>
        <v>0.15927859175199643</v>
      </c>
      <c r="H193">
        <f>IFERROR(SUMIF('10_Price'!$A$5:$A$154,$A193,'10_Price'!AE$5:AE$154)/SUMIF('10_Goos'!$A$2:$A$151,'WAVG - Countries'!$A193,'10_Goos'!H$2:H$151),0)</f>
        <v>0.15930156685764021</v>
      </c>
      <c r="I193">
        <f>IFERROR(SUMIF('10_Price'!$A$5:$A$154,$A193,'10_Price'!AF$5:AF$154)/SUMIF('10_Goos'!$A$2:$A$151,'WAVG - Countries'!$A193,'10_Goos'!I$2:I$151),0)</f>
        <v>0.15932568914348957</v>
      </c>
      <c r="J193">
        <f>IFERROR(SUMIF('10_Price'!$A$5:$A$154,$A193,'10_Price'!AG$5:AG$154)/SUMIF('10_Goos'!$A$2:$A$151,'WAVG - Countries'!$A193,'10_Goos'!J$2:J$151),0)</f>
        <v>0.15935101580728372</v>
      </c>
      <c r="K193">
        <f>IFERROR(SUMIF('10_Price'!$A$5:$A$154,$A193,'10_Price'!AH$5:AH$154)/SUMIF('10_Goos'!$A$2:$A$151,'WAVG - Countries'!$A193,'10_Goos'!K$2:K$151),0)</f>
        <v>0.20010465481175427</v>
      </c>
      <c r="L193">
        <f>IFERROR(SUMIF('10_Price'!$A$5:$A$154,$A193,'10_Price'!AI$5:AI$154)/SUMIF('10_Goos'!$A$2:$A$151,'WAVG - Countries'!$A193,'10_Goos'!L$2:L$151),0)</f>
        <v>0.23036583952254094</v>
      </c>
      <c r="M193">
        <f>IFERROR(SUMIF('10_Price'!$A$5:$A$154,$A193,'10_Price'!AJ$5:AJ$154)/SUMIF('10_Goos'!$A$2:$A$151,'WAVG - Countries'!$A193,'10_Goos'!M$2:M$151),0)</f>
        <v>0.34777372781262228</v>
      </c>
      <c r="N193">
        <f>IFERROR(SUMIF('10_Price'!$A$5:$A$154,$A193,'10_Price'!AK$5:AK$154)/SUMIF('10_Goos'!$A$2:$A$151,'WAVG - Countries'!$A193,'10_Goos'!N$2:N$151),0)</f>
        <v>0.34854834482634445</v>
      </c>
      <c r="O193">
        <f>IFERROR(SUMIF('10_Price'!$A$5:$A$154,$A193,'10_Price'!AL$5:AL$154)/SUMIF('10_Goos'!$A$2:$A$151,'WAVG - Countries'!$A193,'10_Goos'!O$2:O$151),0)</f>
        <v>0.35131769755566744</v>
      </c>
      <c r="P193">
        <f>IFERROR(SUMIF('10_Price'!$A$5:$A$154,$A193,'10_Price'!AM$5:AM$154)/SUMIF('10_Goos'!$A$2:$A$151,'WAVG - Countries'!$A193,'10_Goos'!P$2:P$151),0)</f>
        <v>0.35561960377017277</v>
      </c>
      <c r="Q193">
        <f>IFERROR(SUMIF('10_Price'!$A$5:$A$154,$A193,'10_Price'!AN$5:AN$154)/SUMIF('10_Goos'!$A$2:$A$151,'WAVG - Countries'!$A193,'10_Goos'!Q$2:Q$151),0)</f>
        <v>0.35578154103349158</v>
      </c>
      <c r="R193">
        <f>IFERROR(SUMIF('10_Price'!$A$5:$A$154,$A193,'10_Price'!AO$5:AO$154)/SUMIF('10_Goos'!$A$2:$A$151,'WAVG - Countries'!$A193,'10_Goos'!R$2:R$151),0)</f>
        <v>0.42615939011296261</v>
      </c>
      <c r="S193">
        <f>IFERROR(SUMIF('10_Price'!$A$5:$A$154,$A193,'10_Price'!AP$5:AP$154)/SUMIF('10_Goos'!$A$2:$A$151,'WAVG - Countries'!$A193,'10_Goos'!S$2:S$151),0)</f>
        <v>0.42619667547967399</v>
      </c>
      <c r="T193">
        <f>IFERROR(SUMIF('10_Price'!$A$5:$A$154,$A193,'10_Price'!AQ$5:AQ$154)/SUMIF('10_Goos'!$A$2:$A$151,'WAVG - Countries'!$A193,'10_Goos'!T$2:T$151),0)</f>
        <v>0.42623582074505517</v>
      </c>
      <c r="U193">
        <f>IFERROR(SUMIF('10_Price'!$A$5:$A$154,$A193,'10_Price'!AR$5:AR$154)/SUMIF('10_Goos'!$A$2:$A$151,'WAVG - Countries'!$A193,'10_Goos'!U$2:U$151),0)</f>
        <v>0.42621036338944479</v>
      </c>
      <c r="V193">
        <f>IFERROR(SUMIF('10_Price'!$A$5:$A$154,$A193,'10_Price'!AS$5:AS$154)/SUMIF('10_Goos'!$A$2:$A$151,'WAVG - Countries'!$A193,'10_Goos'!V$2:V$151),0)</f>
        <v>0.43798825872902097</v>
      </c>
      <c r="W193">
        <f>IFERROR(SUMIF('10_Price'!$A$5:$A$154,$A193,'10_Price'!AT$5:AT$154)/SUMIF('10_Goos'!$A$2:$A$151,'WAVG - Countries'!$A193,'10_Goos'!W$2:W$151),0)</f>
        <v>0.48961893008027457</v>
      </c>
      <c r="X193">
        <f t="shared" si="13"/>
        <v>0.15746176162970027</v>
      </c>
    </row>
    <row r="194" spans="1:24" x14ac:dyDescent="0.25">
      <c r="A194" t="s">
        <v>44</v>
      </c>
      <c r="B194" t="str">
        <f>VLOOKUP(A194,'DE-EN Country'!$A$1:$B$25,2,FALSE)</f>
        <v>Austria</v>
      </c>
      <c r="C194">
        <f>IFERROR(SUMIF('10_Price'!$A$5:$A$154,$A194,'10_Price'!Z$5:Z$154)/SUMIF('10_Goos'!$A$2:$A$151,'WAVG - Countries'!$A194,'10_Goos'!C$2:C$151),0)</f>
        <v>0.68144066974545325</v>
      </c>
      <c r="D194">
        <f>IFERROR(SUMIF('10_Price'!$A$5:$A$154,$A194,'10_Price'!AA$5:AA$154)/SUMIF('10_Goos'!$A$2:$A$151,'WAVG - Countries'!$A194,'10_Goos'!D$2:D$151),0)</f>
        <v>0.73425573833928881</v>
      </c>
      <c r="E194">
        <f>IFERROR(SUMIF('10_Price'!$A$5:$A$154,$A194,'10_Price'!AB$5:AB$154)/SUMIF('10_Goos'!$A$2:$A$151,'WAVG - Countries'!$A194,'10_Goos'!E$2:E$151),0)</f>
        <v>0.74020558402964398</v>
      </c>
      <c r="F194">
        <f>IFERROR(SUMIF('10_Price'!$A$5:$A$154,$A194,'10_Price'!AC$5:AC$154)/SUMIF('10_Goos'!$A$2:$A$151,'WAVG - Countries'!$A194,'10_Goos'!F$2:F$151),0)</f>
        <v>0.76194018015879406</v>
      </c>
      <c r="G194">
        <f>IFERROR(SUMIF('10_Price'!$A$5:$A$154,$A194,'10_Price'!AD$5:AD$154)/SUMIF('10_Goos'!$A$2:$A$151,'WAVG - Countries'!$A194,'10_Goos'!G$2:G$151),0)</f>
        <v>0.78813036849442142</v>
      </c>
      <c r="H194">
        <f>IFERROR(SUMIF('10_Price'!$A$5:$A$154,$A194,'10_Price'!AE$5:AE$154)/SUMIF('10_Goos'!$A$2:$A$151,'WAVG - Countries'!$A194,'10_Goos'!H$2:H$151),0)</f>
        <v>0.84910704906453383</v>
      </c>
      <c r="I194">
        <f>IFERROR(SUMIF('10_Price'!$A$5:$A$154,$A194,'10_Price'!AF$5:AF$154)/SUMIF('10_Goos'!$A$2:$A$151,'WAVG - Countries'!$A194,'10_Goos'!I$2:I$151),0)</f>
        <v>0.95034278183059173</v>
      </c>
      <c r="J194">
        <f>IFERROR(SUMIF('10_Price'!$A$5:$A$154,$A194,'10_Price'!AG$5:AG$154)/SUMIF('10_Goos'!$A$2:$A$151,'WAVG - Countries'!$A194,'10_Goos'!J$2:J$151),0)</f>
        <v>1.0173044018098814</v>
      </c>
      <c r="K194">
        <f>IFERROR(SUMIF('10_Price'!$A$5:$A$154,$A194,'10_Price'!AH$5:AH$154)/SUMIF('10_Goos'!$A$2:$A$151,'WAVG - Countries'!$A194,'10_Goos'!K$2:K$151),0)</f>
        <v>1.2250891482126143</v>
      </c>
      <c r="L194">
        <f>IFERROR(SUMIF('10_Price'!$A$5:$A$154,$A194,'10_Price'!AI$5:AI$154)/SUMIF('10_Goos'!$A$2:$A$151,'WAVG - Countries'!$A194,'10_Goos'!L$2:L$151),0)</f>
        <v>1.4091033263389898</v>
      </c>
      <c r="M194">
        <f>IFERROR(SUMIF('10_Price'!$A$5:$A$154,$A194,'10_Price'!AJ$5:AJ$154)/SUMIF('10_Goos'!$A$2:$A$151,'WAVG - Countries'!$A194,'10_Goos'!M$2:M$151),0)</f>
        <v>1.5488581453006534</v>
      </c>
      <c r="N194">
        <f>IFERROR(SUMIF('10_Price'!$A$5:$A$154,$A194,'10_Price'!AK$5:AK$154)/SUMIF('10_Goos'!$A$2:$A$151,'WAVG - Countries'!$A194,'10_Goos'!N$2:N$151),0)</f>
        <v>1.5488581453006522</v>
      </c>
      <c r="O194">
        <f>IFERROR(SUMIF('10_Price'!$A$5:$A$154,$A194,'10_Price'!AL$5:AL$154)/SUMIF('10_Goos'!$A$2:$A$151,'WAVG - Countries'!$A194,'10_Goos'!O$2:O$151),0)</f>
        <v>1.5488581453006522</v>
      </c>
      <c r="P194">
        <f>IFERROR(SUMIF('10_Price'!$A$5:$A$154,$A194,'10_Price'!AM$5:AM$154)/SUMIF('10_Goos'!$A$2:$A$151,'WAVG - Countries'!$A194,'10_Goos'!P$2:P$151),0)</f>
        <v>1.548858145300652</v>
      </c>
      <c r="Q194">
        <f>IFERROR(SUMIF('10_Price'!$A$5:$A$154,$A194,'10_Price'!AN$5:AN$154)/SUMIF('10_Goos'!$A$2:$A$151,'WAVG - Countries'!$A194,'10_Goos'!Q$2:Q$151),0)</f>
        <v>1.5488581453006525</v>
      </c>
      <c r="R194">
        <f>IFERROR(SUMIF('10_Price'!$A$5:$A$154,$A194,'10_Price'!AO$5:AO$154)/SUMIF('10_Goos'!$A$2:$A$151,'WAVG - Countries'!$A194,'10_Goos'!R$2:R$151),0)</f>
        <v>1.5488581453006525</v>
      </c>
      <c r="S194">
        <f>IFERROR(SUMIF('10_Price'!$A$5:$A$154,$A194,'10_Price'!AP$5:AP$154)/SUMIF('10_Goos'!$A$2:$A$151,'WAVG - Countries'!$A194,'10_Goos'!S$2:S$151),0)</f>
        <v>1.7478153401051086</v>
      </c>
      <c r="T194">
        <f>IFERROR(SUMIF('10_Price'!$A$5:$A$154,$A194,'10_Price'!AQ$5:AQ$154)/SUMIF('10_Goos'!$A$2:$A$151,'WAVG - Countries'!$A194,'10_Goos'!T$2:T$151),0)</f>
        <v>1.7478153401051075</v>
      </c>
      <c r="U194">
        <f>IFERROR(SUMIF('10_Price'!$A$5:$A$154,$A194,'10_Price'!AR$5:AR$154)/SUMIF('10_Goos'!$A$2:$A$151,'WAVG - Countries'!$A194,'10_Goos'!U$2:U$151),0)</f>
        <v>1.7478153401051075</v>
      </c>
      <c r="V194">
        <f>IFERROR(SUMIF('10_Price'!$A$5:$A$154,$A194,'10_Price'!AS$5:AS$154)/SUMIF('10_Goos'!$A$2:$A$151,'WAVG - Countries'!$A194,'10_Goos'!V$2:V$151),0)</f>
        <v>1.7478153401051078</v>
      </c>
      <c r="W194">
        <f>IFERROR(SUMIF('10_Price'!$A$5:$A$154,$A194,'10_Price'!AT$5:AT$154)/SUMIF('10_Goos'!$A$2:$A$151,'WAVG - Countries'!$A194,'10_Goos'!W$2:W$151),0)</f>
        <v>2.1728760450063396</v>
      </c>
      <c r="X194">
        <f t="shared" si="13"/>
        <v>5.9693682213970867E-2</v>
      </c>
    </row>
    <row r="195" spans="1:24" x14ac:dyDescent="0.25">
      <c r="A195" t="s">
        <v>45</v>
      </c>
      <c r="B195" t="str">
        <f>VLOOKUP(A195,'DE-EN Country'!$A$1:$B$25,2,FALSE)</f>
        <v>Portugal</v>
      </c>
      <c r="C195">
        <f>IFERROR(SUMIF('10_Price'!$A$5:$A$154,$A195,'10_Price'!Z$5:Z$154)/SUMIF('10_Goos'!$A$2:$A$151,'WAVG - Countries'!$A195,'10_Goos'!C$2:C$151),0)</f>
        <v>0</v>
      </c>
      <c r="D195">
        <f>IFERROR(SUMIF('10_Price'!$A$5:$A$154,$A195,'10_Price'!AA$5:AA$154)/SUMIF('10_Goos'!$A$2:$A$151,'WAVG - Countries'!$A195,'10_Goos'!D$2:D$151),0)</f>
        <v>0</v>
      </c>
      <c r="E195">
        <f>IFERROR(SUMIF('10_Price'!$A$5:$A$154,$A195,'10_Price'!AB$5:AB$154)/SUMIF('10_Goos'!$A$2:$A$151,'WAVG - Countries'!$A195,'10_Goos'!E$2:E$151),0)</f>
        <v>0</v>
      </c>
      <c r="F195">
        <f>IFERROR(SUMIF('10_Price'!$A$5:$A$154,$A195,'10_Price'!AC$5:AC$154)/SUMIF('10_Goos'!$A$2:$A$151,'WAVG - Countries'!$A195,'10_Goos'!F$2:F$151),0)</f>
        <v>0</v>
      </c>
      <c r="G195">
        <f>IFERROR(SUMIF('10_Price'!$A$5:$A$154,$A195,'10_Price'!AD$5:AD$154)/SUMIF('10_Goos'!$A$2:$A$151,'WAVG - Countries'!$A195,'10_Goos'!G$2:G$151),0)</f>
        <v>0</v>
      </c>
      <c r="H195">
        <f>IFERROR(SUMIF('10_Price'!$A$5:$A$154,$A195,'10_Price'!AE$5:AE$154)/SUMIF('10_Goos'!$A$2:$A$151,'WAVG - Countries'!$A195,'10_Goos'!H$2:H$151),0)</f>
        <v>1.7774182531977203</v>
      </c>
      <c r="I195">
        <f>IFERROR(SUMIF('10_Price'!$A$5:$A$154,$A195,'10_Price'!AF$5:AF$154)/SUMIF('10_Goos'!$A$2:$A$151,'WAVG - Countries'!$A195,'10_Goos'!I$2:I$151),0)</f>
        <v>1.7774182531977192</v>
      </c>
      <c r="J195">
        <f>IFERROR(SUMIF('10_Price'!$A$5:$A$154,$A195,'10_Price'!AG$5:AG$154)/SUMIF('10_Goos'!$A$2:$A$151,'WAVG - Countries'!$A195,'10_Goos'!J$2:J$151),0)</f>
        <v>1.7774182531977207</v>
      </c>
      <c r="K195">
        <f>IFERROR(SUMIF('10_Price'!$A$5:$A$154,$A195,'10_Price'!AH$5:AH$154)/SUMIF('10_Goos'!$A$2:$A$151,'WAVG - Countries'!$A195,'10_Goos'!K$2:K$151),0)</f>
        <v>1.801105882998449</v>
      </c>
      <c r="L195">
        <f>IFERROR(SUMIF('10_Price'!$A$5:$A$154,$A195,'10_Price'!AI$5:AI$154)/SUMIF('10_Goos'!$A$2:$A$151,'WAVG - Countries'!$A195,'10_Goos'!L$2:L$151),0)</f>
        <v>1.9524078817994492</v>
      </c>
      <c r="M195">
        <f>IFERROR(SUMIF('10_Price'!$A$5:$A$154,$A195,'10_Price'!AJ$5:AJ$154)/SUMIF('10_Goos'!$A$2:$A$151,'WAVG - Countries'!$A195,'10_Goos'!M$2:M$151),0)</f>
        <v>2.0454130037136098</v>
      </c>
      <c r="N195">
        <f>IFERROR(SUMIF('10_Price'!$A$5:$A$154,$A195,'10_Price'!AK$5:AK$154)/SUMIF('10_Goos'!$A$2:$A$151,'WAVG - Countries'!$A195,'10_Goos'!N$2:N$151),0)</f>
        <v>2.7105670059570577</v>
      </c>
      <c r="O195">
        <f>IFERROR(SUMIF('10_Price'!$A$5:$A$154,$A195,'10_Price'!AL$5:AL$154)/SUMIF('10_Goos'!$A$2:$A$151,'WAVG - Countries'!$A195,'10_Goos'!O$2:O$151),0)</f>
        <v>3.6359777010482839</v>
      </c>
      <c r="P195">
        <f>IFERROR(SUMIF('10_Price'!$A$5:$A$154,$A195,'10_Price'!AM$5:AM$154)/SUMIF('10_Goos'!$A$2:$A$151,'WAVG - Countries'!$A195,'10_Goos'!P$2:P$151),0)</f>
        <v>3.6382640122975247</v>
      </c>
      <c r="Q195">
        <f>IFERROR(SUMIF('10_Price'!$A$5:$A$154,$A195,'10_Price'!AN$5:AN$154)/SUMIF('10_Goos'!$A$2:$A$151,'WAVG - Countries'!$A195,'10_Goos'!Q$2:Q$151),0)</f>
        <v>3.6382640122975243</v>
      </c>
      <c r="R195">
        <f>IFERROR(SUMIF('10_Price'!$A$5:$A$154,$A195,'10_Price'!AO$5:AO$154)/SUMIF('10_Goos'!$A$2:$A$151,'WAVG - Countries'!$A195,'10_Goos'!R$2:R$151),0)</f>
        <v>3.7376790403978695</v>
      </c>
      <c r="S195">
        <f>IFERROR(SUMIF('10_Price'!$A$5:$A$154,$A195,'10_Price'!AP$5:AP$154)/SUMIF('10_Goos'!$A$2:$A$151,'WAVG - Countries'!$A195,'10_Goos'!S$2:S$151),0)</f>
        <v>3.7376790403978655</v>
      </c>
      <c r="T195">
        <f>IFERROR(SUMIF('10_Price'!$A$5:$A$154,$A195,'10_Price'!AQ$5:AQ$154)/SUMIF('10_Goos'!$A$2:$A$151,'WAVG - Countries'!$A195,'10_Goos'!T$2:T$151),0)</f>
        <v>3.7376790403978695</v>
      </c>
      <c r="U195">
        <f>IFERROR(SUMIF('10_Price'!$A$5:$A$154,$A195,'10_Price'!AR$5:AR$154)/SUMIF('10_Goos'!$A$2:$A$151,'WAVG - Countries'!$A195,'10_Goos'!U$2:U$151),0)</f>
        <v>3.7628068287117906</v>
      </c>
      <c r="V195">
        <f>IFERROR(SUMIF('10_Price'!$A$5:$A$154,$A195,'10_Price'!AS$5:AS$154)/SUMIF('10_Goos'!$A$2:$A$151,'WAVG - Countries'!$A195,'10_Goos'!V$2:V$151),0)</f>
        <v>3.7628068287117902</v>
      </c>
      <c r="W195">
        <f>IFERROR(SUMIF('10_Price'!$A$5:$A$154,$A195,'10_Price'!AT$5:AT$154)/SUMIF('10_Goos'!$A$2:$A$151,'WAVG - Countries'!$A195,'10_Goos'!W$2:W$151),0)</f>
        <v>3.7628068287117888</v>
      </c>
      <c r="X195">
        <f>_xlfn.RRI($W$4-$H$4,H195,W195)</f>
        <v>5.1271326536703965E-2</v>
      </c>
    </row>
    <row r="196" spans="1:24" x14ac:dyDescent="0.25">
      <c r="A196" t="s">
        <v>46</v>
      </c>
      <c r="B196" t="str">
        <f>VLOOKUP(A196,'DE-EN Country'!$A$1:$B$25,2,FALSE)</f>
        <v>Sweden</v>
      </c>
      <c r="C196">
        <f>IFERROR(SUMIF('10_Price'!$A$5:$A$154,$A196,'10_Price'!Z$5:Z$154)/SUMIF('10_Goos'!$A$2:$A$151,'WAVG - Countries'!$A196,'10_Goos'!C$2:C$151),0)</f>
        <v>0.51646137517142443</v>
      </c>
      <c r="D196">
        <f>IFERROR(SUMIF('10_Price'!$A$5:$A$154,$A196,'10_Price'!AA$5:AA$154)/SUMIF('10_Goos'!$A$2:$A$151,'WAVG - Countries'!$A196,'10_Goos'!D$2:D$151),0)</f>
        <v>0.51711351740192579</v>
      </c>
      <c r="E196">
        <f>IFERROR(SUMIF('10_Price'!$A$5:$A$154,$A196,'10_Price'!AB$5:AB$154)/SUMIF('10_Goos'!$A$2:$A$151,'WAVG - Countries'!$A196,'10_Goos'!E$2:E$151),0)</f>
        <v>0.55886007413431638</v>
      </c>
      <c r="F196">
        <f>IFERROR(SUMIF('10_Price'!$A$5:$A$154,$A196,'10_Price'!AC$5:AC$154)/SUMIF('10_Goos'!$A$2:$A$151,'WAVG - Countries'!$A196,'10_Goos'!F$2:F$151),0)</f>
        <v>0.5626170583578417</v>
      </c>
      <c r="G196">
        <f>IFERROR(SUMIF('10_Price'!$A$5:$A$154,$A196,'10_Price'!AD$5:AD$154)/SUMIF('10_Goos'!$A$2:$A$151,'WAVG - Countries'!$A196,'10_Goos'!G$2:G$151),0)</f>
        <v>0.56261705835784215</v>
      </c>
      <c r="H196">
        <f>IFERROR(SUMIF('10_Price'!$A$5:$A$154,$A196,'10_Price'!AE$5:AE$154)/SUMIF('10_Goos'!$A$2:$A$151,'WAVG - Countries'!$A196,'10_Goos'!H$2:H$151),0)</f>
        <v>0.56894448512039808</v>
      </c>
      <c r="I196">
        <f>IFERROR(SUMIF('10_Price'!$A$5:$A$154,$A196,'10_Price'!AF$5:AF$154)/SUMIF('10_Goos'!$A$2:$A$151,'WAVG - Countries'!$A196,'10_Goos'!I$2:I$151),0)</f>
        <v>0.60141367506639021</v>
      </c>
      <c r="J196">
        <f>IFERROR(SUMIF('10_Price'!$A$5:$A$154,$A196,'10_Price'!AG$5:AG$154)/SUMIF('10_Goos'!$A$2:$A$151,'WAVG - Countries'!$A196,'10_Goos'!J$2:J$151),0)</f>
        <v>0.63332079629148752</v>
      </c>
      <c r="K196">
        <f>IFERROR(SUMIF('10_Price'!$A$5:$A$154,$A196,'10_Price'!AH$5:AH$154)/SUMIF('10_Goos'!$A$2:$A$151,'WAVG - Countries'!$A196,'10_Goos'!K$2:K$151),0)</f>
        <v>0.7148204775449003</v>
      </c>
      <c r="L196">
        <f>IFERROR(SUMIF('10_Price'!$A$5:$A$154,$A196,'10_Price'!AI$5:AI$154)/SUMIF('10_Goos'!$A$2:$A$151,'WAVG - Countries'!$A196,'10_Goos'!L$2:L$151),0)</f>
        <v>0.77469362013640719</v>
      </c>
      <c r="M196">
        <f>IFERROR(SUMIF('10_Price'!$A$5:$A$154,$A196,'10_Price'!AJ$5:AJ$154)/SUMIF('10_Goos'!$A$2:$A$151,'WAVG - Countries'!$A196,'10_Goos'!M$2:M$151),0)</f>
        <v>0.88566714269980407</v>
      </c>
      <c r="N196">
        <f>IFERROR(SUMIF('10_Price'!$A$5:$A$154,$A196,'10_Price'!AK$5:AK$154)/SUMIF('10_Goos'!$A$2:$A$151,'WAVG - Countries'!$A196,'10_Goos'!N$2:N$151),0)</f>
        <v>0.90115902344317611</v>
      </c>
      <c r="O196">
        <f>IFERROR(SUMIF('10_Price'!$A$5:$A$154,$A196,'10_Price'!AL$5:AL$154)/SUMIF('10_Goos'!$A$2:$A$151,'WAVG - Countries'!$A196,'10_Goos'!O$2:O$151),0)</f>
        <v>1.0357990643619051</v>
      </c>
      <c r="P196">
        <f>IFERROR(SUMIF('10_Price'!$A$5:$A$154,$A196,'10_Price'!AM$5:AM$154)/SUMIF('10_Goos'!$A$2:$A$151,'WAVG - Countries'!$A196,'10_Goos'!P$2:P$151),0)</f>
        <v>1.0366226288079721</v>
      </c>
      <c r="Q196">
        <f>IFERROR(SUMIF('10_Price'!$A$5:$A$154,$A196,'10_Price'!AN$5:AN$154)/SUMIF('10_Goos'!$A$2:$A$151,'WAVG - Countries'!$A196,'10_Goos'!Q$2:Q$151),0)</f>
        <v>1.1055712120985017</v>
      </c>
      <c r="R196">
        <f>IFERROR(SUMIF('10_Price'!$A$5:$A$154,$A196,'10_Price'!AO$5:AO$154)/SUMIF('10_Goos'!$A$2:$A$151,'WAVG - Countries'!$A196,'10_Goos'!R$2:R$151),0)</f>
        <v>1.2311078231683323</v>
      </c>
      <c r="S196">
        <f>IFERROR(SUMIF('10_Price'!$A$5:$A$154,$A196,'10_Price'!AP$5:AP$154)/SUMIF('10_Goos'!$A$2:$A$151,'WAVG - Countries'!$A196,'10_Goos'!S$2:S$151),0)</f>
        <v>1.4463548127966155</v>
      </c>
      <c r="T196">
        <f>IFERROR(SUMIF('10_Price'!$A$5:$A$154,$A196,'10_Price'!AQ$5:AQ$154)/SUMIF('10_Goos'!$A$2:$A$151,'WAVG - Countries'!$A196,'10_Goos'!T$2:T$151),0)</f>
        <v>1.6670039216313908</v>
      </c>
      <c r="U196">
        <f>IFERROR(SUMIF('10_Price'!$A$5:$A$154,$A196,'10_Price'!AR$5:AR$154)/SUMIF('10_Goos'!$A$2:$A$151,'WAVG - Countries'!$A196,'10_Goos'!U$2:U$151),0)</f>
        <v>1.7796387042536355</v>
      </c>
      <c r="V196">
        <f>IFERROR(SUMIF('10_Price'!$A$5:$A$154,$A196,'10_Price'!AS$5:AS$154)/SUMIF('10_Goos'!$A$2:$A$151,'WAVG - Countries'!$A196,'10_Goos'!V$2:V$151),0)</f>
        <v>1.8023660304420013</v>
      </c>
      <c r="W196">
        <f>IFERROR(SUMIF('10_Price'!$A$5:$A$154,$A196,'10_Price'!AT$5:AT$154)/SUMIF('10_Goos'!$A$2:$A$151,'WAVG - Countries'!$A196,'10_Goos'!W$2:W$151),0)</f>
        <v>1.9350144107857712</v>
      </c>
      <c r="X196">
        <f t="shared" ref="X196:X198" si="14">_xlfn.RRI($W$4-$C$4,C196,W196)</f>
        <v>6.8273161947353556E-2</v>
      </c>
    </row>
    <row r="197" spans="1:24" x14ac:dyDescent="0.25">
      <c r="A197" t="s">
        <v>47</v>
      </c>
      <c r="B197" t="str">
        <f>VLOOKUP(A197,'DE-EN Country'!$A$1:$B$25,2,FALSE)</f>
        <v>Switzerland</v>
      </c>
      <c r="C197">
        <f>IFERROR(SUMIF('10_Price'!$A$5:$A$154,$A197,'10_Price'!Z$5:Z$154)/SUMIF('10_Goos'!$A$2:$A$151,'WAVG - Countries'!$A197,'10_Goos'!C$2:C$151),0)</f>
        <v>1.6210975780172807</v>
      </c>
      <c r="D197">
        <f>IFERROR(SUMIF('10_Price'!$A$5:$A$154,$A197,'10_Price'!AA$5:AA$154)/SUMIF('10_Goos'!$A$2:$A$151,'WAVG - Countries'!$A197,'10_Goos'!D$2:D$151),0)</f>
        <v>1.6210975780172798</v>
      </c>
      <c r="E197">
        <f>IFERROR(SUMIF('10_Price'!$A$5:$A$154,$A197,'10_Price'!AB$5:AB$154)/SUMIF('10_Goos'!$A$2:$A$151,'WAVG - Countries'!$A197,'10_Goos'!E$2:E$151),0)</f>
        <v>1.6382517669174941</v>
      </c>
      <c r="F197">
        <f>IFERROR(SUMIF('10_Price'!$A$5:$A$154,$A197,'10_Price'!AC$5:AC$154)/SUMIF('10_Goos'!$A$2:$A$151,'WAVG - Countries'!$A197,'10_Goos'!F$2:F$151),0)</f>
        <v>1.6397288634840352</v>
      </c>
      <c r="G197">
        <f>IFERROR(SUMIF('10_Price'!$A$5:$A$154,$A197,'10_Price'!AD$5:AD$154)/SUMIF('10_Goos'!$A$2:$A$151,'WAVG - Countries'!$A197,'10_Goos'!G$2:G$151),0)</f>
        <v>1.6427830707651789</v>
      </c>
      <c r="H197">
        <f>IFERROR(SUMIF('10_Price'!$A$5:$A$154,$A197,'10_Price'!AE$5:AE$154)/SUMIF('10_Goos'!$A$2:$A$151,'WAVG - Countries'!$A197,'10_Goos'!H$2:H$151),0)</f>
        <v>1.671159289204208</v>
      </c>
      <c r="I197">
        <f>IFERROR(SUMIF('10_Price'!$A$5:$A$154,$A197,'10_Price'!AF$5:AF$154)/SUMIF('10_Goos'!$A$2:$A$151,'WAVG - Countries'!$A197,'10_Goos'!I$2:I$151),0)</f>
        <v>1.6717995391303637</v>
      </c>
      <c r="J197">
        <f>IFERROR(SUMIF('10_Price'!$A$5:$A$154,$A197,'10_Price'!AG$5:AG$154)/SUMIF('10_Goos'!$A$2:$A$151,'WAVG - Countries'!$A197,'10_Goos'!J$2:J$151),0)</f>
        <v>1.672471524336048</v>
      </c>
      <c r="K197">
        <f>IFERROR(SUMIF('10_Price'!$A$5:$A$154,$A197,'10_Price'!AH$5:AH$154)/SUMIF('10_Goos'!$A$2:$A$151,'WAVG - Countries'!$A197,'10_Goos'!K$2:K$151),0)</f>
        <v>1.6731768033642829</v>
      </c>
      <c r="L197">
        <f>IFERROR(SUMIF('10_Price'!$A$5:$A$154,$A197,'10_Price'!AI$5:AI$154)/SUMIF('10_Goos'!$A$2:$A$151,'WAVG - Countries'!$A197,'10_Goos'!L$2:L$151),0)</f>
        <v>1.6739170098229468</v>
      </c>
      <c r="M197">
        <f>IFERROR(SUMIF('10_Price'!$A$5:$A$154,$A197,'10_Price'!AJ$5:AJ$154)/SUMIF('10_Goos'!$A$2:$A$151,'WAVG - Countries'!$A197,'10_Goos'!M$2:M$151),0)</f>
        <v>1.6746938558493685</v>
      </c>
      <c r="N197">
        <f>IFERROR(SUMIF('10_Price'!$A$5:$A$154,$A197,'10_Price'!AK$5:AK$154)/SUMIF('10_Goos'!$A$2:$A$151,'WAVG - Countries'!$A197,'10_Goos'!N$2:N$151),0)</f>
        <v>1.6755091357193073</v>
      </c>
      <c r="O197">
        <f>IFERROR(SUMIF('10_Price'!$A$5:$A$154,$A197,'10_Price'!AL$5:AL$154)/SUMIF('10_Goos'!$A$2:$A$151,'WAVG - Countries'!$A197,'10_Goos'!O$2:O$151),0)</f>
        <v>1.7576390871539547</v>
      </c>
      <c r="P197">
        <f>IFERROR(SUMIF('10_Price'!$A$5:$A$154,$A197,'10_Price'!AM$5:AM$154)/SUMIF('10_Goos'!$A$2:$A$151,'WAVG - Countries'!$A197,'10_Goos'!P$2:P$151),0)</f>
        <v>2.5127122263253243</v>
      </c>
      <c r="Q197">
        <f>IFERROR(SUMIF('10_Price'!$A$5:$A$154,$A197,'10_Price'!AN$5:AN$154)/SUMIF('10_Goos'!$A$2:$A$151,'WAVG - Countries'!$A197,'10_Goos'!Q$2:Q$151),0)</f>
        <v>2.5134066082905502</v>
      </c>
      <c r="R197">
        <f>IFERROR(SUMIF('10_Price'!$A$5:$A$154,$A197,'10_Price'!AO$5:AO$154)/SUMIF('10_Goos'!$A$2:$A$151,'WAVG - Countries'!$A197,'10_Goos'!R$2:R$151),0)</f>
        <v>2.5141352660884011</v>
      </c>
      <c r="S197">
        <f>IFERROR(SUMIF('10_Price'!$A$5:$A$154,$A197,'10_Price'!AP$5:AP$154)/SUMIF('10_Goos'!$A$2:$A$151,'WAVG - Countries'!$A197,'10_Goos'!S$2:S$151),0)</f>
        <v>2.5148998685325319</v>
      </c>
      <c r="T197">
        <f>IFERROR(SUMIF('10_Price'!$A$5:$A$154,$A197,'10_Price'!AQ$5:AQ$154)/SUMIF('10_Goos'!$A$2:$A$151,'WAVG - Countries'!$A197,'10_Goos'!T$2:T$151),0)</f>
        <v>2.5147021180368117</v>
      </c>
      <c r="U197">
        <f>IFERROR(SUMIF('10_Price'!$A$5:$A$154,$A197,'10_Price'!AR$5:AR$154)/SUMIF('10_Goos'!$A$2:$A$151,'WAVG - Countries'!$A197,'10_Goos'!U$2:U$151),0)</f>
        <v>2.5147021180368121</v>
      </c>
      <c r="V197">
        <f>IFERROR(SUMIF('10_Price'!$A$5:$A$154,$A197,'10_Price'!AS$5:AS$154)/SUMIF('10_Goos'!$A$2:$A$151,'WAVG - Countries'!$A197,'10_Goos'!V$2:V$151),0)</f>
        <v>2.5147021180368112</v>
      </c>
      <c r="W197">
        <f>IFERROR(SUMIF('10_Price'!$A$5:$A$154,$A197,'10_Price'!AT$5:AT$154)/SUMIF('10_Goos'!$A$2:$A$151,'WAVG - Countries'!$A197,'10_Goos'!W$2:W$151),0)</f>
        <v>2.8042234841915628</v>
      </c>
      <c r="X197">
        <f t="shared" si="14"/>
        <v>2.7780025891456894E-2</v>
      </c>
    </row>
    <row r="198" spans="1:24" x14ac:dyDescent="0.25">
      <c r="A198" t="s">
        <v>48</v>
      </c>
      <c r="B198" t="str">
        <f>VLOOKUP(A198,'DE-EN Country'!$A$1:$B$25,2,FALSE)</f>
        <v>Serbia</v>
      </c>
      <c r="C198">
        <f>IFERROR(SUMIF('10_Price'!$A$5:$A$154,$A198,'10_Price'!Z$5:Z$154)/SUMIF('10_Goos'!$A$2:$A$151,'WAVG - Countries'!$A198,'10_Goos'!C$2:C$151),0)</f>
        <v>3.2567838036553405</v>
      </c>
      <c r="D198">
        <f>IFERROR(SUMIF('10_Price'!$A$5:$A$154,$A198,'10_Price'!AA$5:AA$154)/SUMIF('10_Goos'!$A$2:$A$151,'WAVG - Countries'!$A198,'10_Goos'!D$2:D$151),0)</f>
        <v>3.25678380365534</v>
      </c>
      <c r="E198">
        <f>IFERROR(SUMIF('10_Price'!$A$5:$A$154,$A198,'10_Price'!AB$5:AB$154)/SUMIF('10_Goos'!$A$2:$A$151,'WAVG - Countries'!$A198,'10_Goos'!E$2:E$151),0)</f>
        <v>3.2567838036553409</v>
      </c>
      <c r="F198">
        <f>IFERROR(SUMIF('10_Price'!$A$5:$A$154,$A198,'10_Price'!AC$5:AC$154)/SUMIF('10_Goos'!$A$2:$A$151,'WAVG - Countries'!$A198,'10_Goos'!F$2:F$151),0)</f>
        <v>3.25678380365534</v>
      </c>
      <c r="G198">
        <f>IFERROR(SUMIF('10_Price'!$A$5:$A$154,$A198,'10_Price'!AD$5:AD$154)/SUMIF('10_Goos'!$A$2:$A$151,'WAVG - Countries'!$A198,'10_Goos'!G$2:G$151),0)</f>
        <v>3.2567838036553405</v>
      </c>
      <c r="H198">
        <f>IFERROR(SUMIF('10_Price'!$A$5:$A$154,$A198,'10_Price'!AE$5:AE$154)/SUMIF('10_Goos'!$A$2:$A$151,'WAVG - Countries'!$A198,'10_Goos'!H$2:H$151),0)</f>
        <v>0.95142369158137796</v>
      </c>
      <c r="I198">
        <f>IFERROR(SUMIF('10_Price'!$A$5:$A$154,$A198,'10_Price'!AF$5:AF$154)/SUMIF('10_Goos'!$A$2:$A$151,'WAVG - Countries'!$A198,'10_Goos'!I$2:I$151),0)</f>
        <v>0.95142369158137741</v>
      </c>
      <c r="J198">
        <f>IFERROR(SUMIF('10_Price'!$A$5:$A$154,$A198,'10_Price'!AG$5:AG$154)/SUMIF('10_Goos'!$A$2:$A$151,'WAVG - Countries'!$A198,'10_Goos'!J$2:J$151),0)</f>
        <v>1.034371047004212</v>
      </c>
      <c r="K198">
        <f>IFERROR(SUMIF('10_Price'!$A$5:$A$154,$A198,'10_Price'!AH$5:AH$154)/SUMIF('10_Goos'!$A$2:$A$151,'WAVG - Countries'!$A198,'10_Goos'!K$2:K$151),0)</f>
        <v>1.0617019920935244</v>
      </c>
      <c r="L198">
        <f>IFERROR(SUMIF('10_Price'!$A$5:$A$154,$A198,'10_Price'!AI$5:AI$154)/SUMIF('10_Goos'!$A$2:$A$151,'WAVG - Countries'!$A198,'10_Goos'!L$2:L$151),0)</f>
        <v>1.1196579541623755</v>
      </c>
      <c r="M198">
        <f>IFERROR(SUMIF('10_Price'!$A$5:$A$154,$A198,'10_Price'!AJ$5:AJ$154)/SUMIF('10_Goos'!$A$2:$A$151,'WAVG - Countries'!$A198,'10_Goos'!M$2:M$151),0)</f>
        <v>1.173447841115385</v>
      </c>
      <c r="N198">
        <f>IFERROR(SUMIF('10_Price'!$A$5:$A$154,$A198,'10_Price'!AK$5:AK$154)/SUMIF('10_Goos'!$A$2:$A$151,'WAVG - Countries'!$A198,'10_Goos'!N$2:N$151),0)</f>
        <v>1.4001396873408789</v>
      </c>
      <c r="O198">
        <f>IFERROR(SUMIF('10_Price'!$A$5:$A$154,$A198,'10_Price'!AL$5:AL$154)/SUMIF('10_Goos'!$A$2:$A$151,'WAVG - Countries'!$A198,'10_Goos'!O$2:O$151),0)</f>
        <v>1.4314470563464907</v>
      </c>
      <c r="P198">
        <f>IFERROR(SUMIF('10_Price'!$A$5:$A$154,$A198,'10_Price'!AM$5:AM$154)/SUMIF('10_Goos'!$A$2:$A$151,'WAVG - Countries'!$A198,'10_Goos'!P$2:P$151),0)</f>
        <v>1.6433639118566279</v>
      </c>
      <c r="Q198">
        <f>IFERROR(SUMIF('10_Price'!$A$5:$A$154,$A198,'10_Price'!AN$5:AN$154)/SUMIF('10_Goos'!$A$2:$A$151,'WAVG - Countries'!$A198,'10_Goos'!Q$2:Q$151),0)</f>
        <v>2.3778850125457911</v>
      </c>
      <c r="R198">
        <f>IFERROR(SUMIF('10_Price'!$A$5:$A$154,$A198,'10_Price'!AO$5:AO$154)/SUMIF('10_Goos'!$A$2:$A$151,'WAVG - Countries'!$A198,'10_Goos'!R$2:R$151),0)</f>
        <v>2.4159966199746896</v>
      </c>
      <c r="S198">
        <f>IFERROR(SUMIF('10_Price'!$A$5:$A$154,$A198,'10_Price'!AP$5:AP$154)/SUMIF('10_Goos'!$A$2:$A$151,'WAVG - Countries'!$A198,'10_Goos'!S$2:S$151),0)</f>
        <v>2.4159966199746901</v>
      </c>
      <c r="T198">
        <f>IFERROR(SUMIF('10_Price'!$A$5:$A$154,$A198,'10_Price'!AQ$5:AQ$154)/SUMIF('10_Goos'!$A$2:$A$151,'WAVG - Countries'!$A198,'10_Goos'!T$2:T$151),0)</f>
        <v>2.4159966199746914</v>
      </c>
      <c r="U198">
        <f>IFERROR(SUMIF('10_Price'!$A$5:$A$154,$A198,'10_Price'!AR$5:AR$154)/SUMIF('10_Goos'!$A$2:$A$151,'WAVG - Countries'!$A198,'10_Goos'!U$2:U$151),0)</f>
        <v>2.4159966199746905</v>
      </c>
      <c r="V198">
        <f>IFERROR(SUMIF('10_Price'!$A$5:$A$154,$A198,'10_Price'!AS$5:AS$154)/SUMIF('10_Goos'!$A$2:$A$151,'WAVG - Countries'!$A198,'10_Goos'!V$2:V$151),0)</f>
        <v>2.4159966199746901</v>
      </c>
      <c r="W198">
        <f>IFERROR(SUMIF('10_Price'!$A$5:$A$154,$A198,'10_Price'!AT$5:AT$154)/SUMIF('10_Goos'!$A$2:$A$151,'WAVG - Countries'!$A198,'10_Goos'!W$2:W$151),0)</f>
        <v>2.4159966199746905</v>
      </c>
      <c r="X198">
        <f t="shared" si="14"/>
        <v>-1.4820492406924957E-2</v>
      </c>
    </row>
    <row r="199" spans="1:24" x14ac:dyDescent="0.25">
      <c r="A199" t="s">
        <v>49</v>
      </c>
      <c r="B199" t="str">
        <f>VLOOKUP(A199,'DE-EN Country'!$A$1:$B$25,2,FALSE)</f>
        <v>Slovakia</v>
      </c>
      <c r="C199">
        <f>IFERROR(SUMIF('10_Price'!$A$5:$A$154,$A199,'10_Price'!Z$5:Z$154)/SUMIF('10_Goos'!$A$2:$A$151,'WAVG - Countries'!$A199,'10_Goos'!C$2:C$151),0)</f>
        <v>0</v>
      </c>
      <c r="D199">
        <f>IFERROR(SUMIF('10_Price'!$A$5:$A$154,$A199,'10_Price'!AA$5:AA$154)/SUMIF('10_Goos'!$A$2:$A$151,'WAVG - Countries'!$A199,'10_Goos'!D$2:D$151),0)</f>
        <v>0</v>
      </c>
      <c r="E199">
        <f>IFERROR(SUMIF('10_Price'!$A$5:$A$154,$A199,'10_Price'!AB$5:AB$154)/SUMIF('10_Goos'!$A$2:$A$151,'WAVG - Countries'!$A199,'10_Goos'!E$2:E$151),0)</f>
        <v>0</v>
      </c>
      <c r="F199">
        <f>IFERROR(SUMIF('10_Price'!$A$5:$A$154,$A199,'10_Price'!AC$5:AC$154)/SUMIF('10_Goos'!$A$2:$A$151,'WAVG - Countries'!$A199,'10_Goos'!F$2:F$151),0)</f>
        <v>0</v>
      </c>
      <c r="G199">
        <f>IFERROR(SUMIF('10_Price'!$A$5:$A$154,$A199,'10_Price'!AD$5:AD$154)/SUMIF('10_Goos'!$A$2:$A$151,'WAVG - Countries'!$A199,'10_Goos'!G$2:G$151),0)</f>
        <v>0</v>
      </c>
      <c r="H199">
        <f>IFERROR(SUMIF('10_Price'!$A$5:$A$154,$A199,'10_Price'!AE$5:AE$154)/SUMIF('10_Goos'!$A$2:$A$151,'WAVG - Countries'!$A199,'10_Goos'!H$2:H$151),0)</f>
        <v>1.9201747368092847</v>
      </c>
      <c r="I199">
        <f>IFERROR(SUMIF('10_Price'!$A$5:$A$154,$A199,'10_Price'!AF$5:AF$154)/SUMIF('10_Goos'!$A$2:$A$151,'WAVG - Countries'!$A199,'10_Goos'!I$2:I$151),0)</f>
        <v>1.9201747368092865</v>
      </c>
      <c r="J199">
        <f>IFERROR(SUMIF('10_Price'!$A$5:$A$154,$A199,'10_Price'!AG$5:AG$154)/SUMIF('10_Goos'!$A$2:$A$151,'WAVG - Countries'!$A199,'10_Goos'!J$2:J$151),0)</f>
        <v>1.9201747368092874</v>
      </c>
      <c r="K199">
        <f>IFERROR(SUMIF('10_Price'!$A$5:$A$154,$A199,'10_Price'!AH$5:AH$154)/SUMIF('10_Goos'!$A$2:$A$151,'WAVG - Countries'!$A199,'10_Goos'!K$2:K$151),0)</f>
        <v>1.9823094136402315</v>
      </c>
      <c r="L199">
        <f>IFERROR(SUMIF('10_Price'!$A$5:$A$154,$A199,'10_Price'!AI$5:AI$154)/SUMIF('10_Goos'!$A$2:$A$151,'WAVG - Countries'!$A199,'10_Goos'!L$2:L$151),0)</f>
        <v>1.9823094136402319</v>
      </c>
      <c r="M199">
        <f>IFERROR(SUMIF('10_Price'!$A$5:$A$154,$A199,'10_Price'!AJ$5:AJ$154)/SUMIF('10_Goos'!$A$2:$A$151,'WAVG - Countries'!$A199,'10_Goos'!M$2:M$151),0)</f>
        <v>1.9823094136402333</v>
      </c>
      <c r="N199">
        <f>IFERROR(SUMIF('10_Price'!$A$5:$A$154,$A199,'10_Price'!AK$5:AK$154)/SUMIF('10_Goos'!$A$2:$A$151,'WAVG - Countries'!$A199,'10_Goos'!N$2:N$151),0)</f>
        <v>2.0826637921794404</v>
      </c>
      <c r="O199">
        <f>IFERROR(SUMIF('10_Price'!$A$5:$A$154,$A199,'10_Price'!AL$5:AL$154)/SUMIF('10_Goos'!$A$2:$A$151,'WAVG - Countries'!$A199,'10_Goos'!O$2:O$151),0)</f>
        <v>2.1052606137983561</v>
      </c>
      <c r="P199">
        <f>IFERROR(SUMIF('10_Price'!$A$5:$A$154,$A199,'10_Price'!AM$5:AM$154)/SUMIF('10_Goos'!$A$2:$A$151,'WAVG - Countries'!$A199,'10_Goos'!P$2:P$151),0)</f>
        <v>2.165564275984444</v>
      </c>
      <c r="Q199">
        <f>IFERROR(SUMIF('10_Price'!$A$5:$A$154,$A199,'10_Price'!AN$5:AN$154)/SUMIF('10_Goos'!$A$2:$A$151,'WAVG - Countries'!$A199,'10_Goos'!Q$2:Q$151),0)</f>
        <v>2.2165675434935652</v>
      </c>
      <c r="R199">
        <f>IFERROR(SUMIF('10_Price'!$A$5:$A$154,$A199,'10_Price'!AO$5:AO$154)/SUMIF('10_Goos'!$A$2:$A$151,'WAVG - Countries'!$A199,'10_Goos'!R$2:R$151),0)</f>
        <v>2.2165675434935679</v>
      </c>
      <c r="S199">
        <f>IFERROR(SUMIF('10_Price'!$A$5:$A$154,$A199,'10_Price'!AP$5:AP$154)/SUMIF('10_Goos'!$A$2:$A$151,'WAVG - Countries'!$A199,'10_Goos'!S$2:S$151),0)</f>
        <v>2.3898256364899582</v>
      </c>
      <c r="T199">
        <f>IFERROR(SUMIF('10_Price'!$A$5:$A$154,$A199,'10_Price'!AQ$5:AQ$154)/SUMIF('10_Goos'!$A$2:$A$151,'WAVG - Countries'!$A199,'10_Goos'!T$2:T$151),0)</f>
        <v>2.3898256364899582</v>
      </c>
      <c r="U199">
        <f>IFERROR(SUMIF('10_Price'!$A$5:$A$154,$A199,'10_Price'!AR$5:AR$154)/SUMIF('10_Goos'!$A$2:$A$151,'WAVG - Countries'!$A199,'10_Goos'!U$2:U$151),0)</f>
        <v>2.5045709527115556</v>
      </c>
      <c r="V199">
        <f>IFERROR(SUMIF('10_Price'!$A$5:$A$154,$A199,'10_Price'!AS$5:AS$154)/SUMIF('10_Goos'!$A$2:$A$151,'WAVG - Countries'!$A199,'10_Goos'!V$2:V$151),0)</f>
        <v>2.6731793960667383</v>
      </c>
      <c r="W199">
        <f>IFERROR(SUMIF('10_Price'!$A$5:$A$154,$A199,'10_Price'!AT$5:AT$154)/SUMIF('10_Goos'!$A$2:$A$151,'WAVG - Countries'!$A199,'10_Goos'!W$2:W$151),0)</f>
        <v>2.7211242962013471</v>
      </c>
      <c r="X199">
        <f>_xlfn.RRI($W$4-$H$4,H199,W199)</f>
        <v>2.3514128263258272E-2</v>
      </c>
    </row>
    <row r="200" spans="1:24" x14ac:dyDescent="0.25">
      <c r="A200" t="s">
        <v>50</v>
      </c>
      <c r="B200" t="str">
        <f>VLOOKUP(A200,'DE-EN Country'!$A$1:$B$25,2,FALSE)</f>
        <v>Slovenia</v>
      </c>
      <c r="C200">
        <f>IFERROR(SUMIF('10_Price'!$A$5:$A$154,$A200,'10_Price'!Z$5:Z$154)/SUMIF('10_Goos'!$A$2:$A$151,'WAVG - Countries'!$A200,'10_Goos'!C$2:C$151),0)</f>
        <v>0.5115550781249999</v>
      </c>
      <c r="D200">
        <f>IFERROR(SUMIF('10_Price'!$A$5:$A$154,$A200,'10_Price'!AA$5:AA$154)/SUMIF('10_Goos'!$A$2:$A$151,'WAVG - Countries'!$A200,'10_Goos'!D$2:D$151),0)</f>
        <v>0.54556875000000005</v>
      </c>
      <c r="E200">
        <f>IFERROR(SUMIF('10_Price'!$A$5:$A$154,$A200,'10_Price'!AB$5:AB$154)/SUMIF('10_Goos'!$A$2:$A$151,'WAVG - Countries'!$A200,'10_Goos'!E$2:E$151),0)</f>
        <v>0.62201250000000008</v>
      </c>
      <c r="F200">
        <f>IFERROR(SUMIF('10_Price'!$A$5:$A$154,$A200,'10_Price'!AC$5:AC$154)/SUMIF('10_Goos'!$A$2:$A$151,'WAVG - Countries'!$A200,'10_Goos'!F$2:F$151),0)</f>
        <v>0.62201249999999997</v>
      </c>
      <c r="G200">
        <f>IFERROR(SUMIF('10_Price'!$A$5:$A$154,$A200,'10_Price'!AD$5:AD$154)/SUMIF('10_Goos'!$A$2:$A$151,'WAVG - Countries'!$A200,'10_Goos'!G$2:G$151),0)</f>
        <v>0.63736875000000004</v>
      </c>
      <c r="H200">
        <f>IFERROR(SUMIF('10_Price'!$A$5:$A$154,$A200,'10_Price'!AE$5:AE$154)/SUMIF('10_Goos'!$A$2:$A$151,'WAVG - Countries'!$A200,'10_Goos'!H$2:H$151),0)</f>
        <v>0.71380288904930855</v>
      </c>
      <c r="I200">
        <f>IFERROR(SUMIF('10_Price'!$A$5:$A$154,$A200,'10_Price'!AF$5:AF$154)/SUMIF('10_Goos'!$A$2:$A$151,'WAVG - Countries'!$A200,'10_Goos'!I$2:I$151),0)</f>
        <v>0.73107106867176219</v>
      </c>
      <c r="J200">
        <f>IFERROR(SUMIF('10_Price'!$A$5:$A$154,$A200,'10_Price'!AG$5:AG$154)/SUMIF('10_Goos'!$A$2:$A$151,'WAVG - Countries'!$A200,'10_Goos'!J$2:J$151),0)</f>
        <v>0.75257052037051508</v>
      </c>
      <c r="K200">
        <f>IFERROR(SUMIF('10_Price'!$A$5:$A$154,$A200,'10_Price'!AH$5:AH$154)/SUMIF('10_Goos'!$A$2:$A$151,'WAVG - Countries'!$A200,'10_Goos'!K$2:K$151),0)</f>
        <v>0.86605317242196467</v>
      </c>
      <c r="L200">
        <f>IFERROR(SUMIF('10_Price'!$A$5:$A$154,$A200,'10_Price'!AI$5:AI$154)/SUMIF('10_Goos'!$A$2:$A$151,'WAVG - Countries'!$A200,'10_Goos'!L$2:L$151),0)</f>
        <v>0.98694922650265671</v>
      </c>
      <c r="M200">
        <f>IFERROR(SUMIF('10_Price'!$A$5:$A$154,$A200,'10_Price'!AJ$5:AJ$154)/SUMIF('10_Goos'!$A$2:$A$151,'WAVG - Countries'!$A200,'10_Goos'!M$2:M$151),0)</f>
        <v>1.0758331013449345</v>
      </c>
      <c r="N200">
        <f>IFERROR(SUMIF('10_Price'!$A$5:$A$154,$A200,'10_Price'!AK$5:AK$154)/SUMIF('10_Goos'!$A$2:$A$151,'WAVG - Countries'!$A200,'10_Goos'!N$2:N$151),0)</f>
        <v>1.0758357054900727</v>
      </c>
      <c r="O200">
        <f>IFERROR(SUMIF('10_Price'!$A$5:$A$154,$A200,'10_Price'!AL$5:AL$154)/SUMIF('10_Goos'!$A$2:$A$151,'WAVG - Countries'!$A200,'10_Goos'!O$2:O$151),0)</f>
        <v>1.0758357054900729</v>
      </c>
      <c r="P200">
        <f>IFERROR(SUMIF('10_Price'!$A$5:$A$154,$A200,'10_Price'!AM$5:AM$154)/SUMIF('10_Goos'!$A$2:$A$151,'WAVG - Countries'!$A200,'10_Goos'!P$2:P$151),0)</f>
        <v>1.0792226603977724</v>
      </c>
      <c r="Q200">
        <f>IFERROR(SUMIF('10_Price'!$A$5:$A$154,$A200,'10_Price'!AN$5:AN$154)/SUMIF('10_Goos'!$A$2:$A$151,'WAVG - Countries'!$A200,'10_Goos'!Q$2:Q$151),0)</f>
        <v>1.0792226603977724</v>
      </c>
      <c r="R200">
        <f>IFERROR(SUMIF('10_Price'!$A$5:$A$154,$A200,'10_Price'!AO$5:AO$154)/SUMIF('10_Goos'!$A$2:$A$151,'WAVG - Countries'!$A200,'10_Goos'!R$2:R$151),0)</f>
        <v>1.0927692423082043</v>
      </c>
      <c r="S200">
        <f>IFERROR(SUMIF('10_Price'!$A$5:$A$154,$A200,'10_Price'!AP$5:AP$154)/SUMIF('10_Goos'!$A$2:$A$151,'WAVG - Countries'!$A200,'10_Goos'!S$2:S$151),0)</f>
        <v>1.2082127531320137</v>
      </c>
      <c r="T200">
        <f>IFERROR(SUMIF('10_Price'!$A$5:$A$154,$A200,'10_Price'!AQ$5:AQ$154)/SUMIF('10_Goos'!$A$2:$A$151,'WAVG - Countries'!$A200,'10_Goos'!T$2:T$151),0)</f>
        <v>1.2082127531320137</v>
      </c>
      <c r="U200">
        <f>IFERROR(SUMIF('10_Price'!$A$5:$A$154,$A200,'10_Price'!AR$5:AR$154)/SUMIF('10_Goos'!$A$2:$A$151,'WAVG - Countries'!$A200,'10_Goos'!U$2:U$151),0)</f>
        <v>1.2240400382804304</v>
      </c>
      <c r="V200">
        <f>IFERROR(SUMIF('10_Price'!$A$5:$A$154,$A200,'10_Price'!AS$5:AS$154)/SUMIF('10_Goos'!$A$2:$A$151,'WAVG - Countries'!$A200,'10_Goos'!V$2:V$151),0)</f>
        <v>1.487540071989055</v>
      </c>
      <c r="W200">
        <f>IFERROR(SUMIF('10_Price'!$A$5:$A$154,$A200,'10_Price'!AT$5:AT$154)/SUMIF('10_Goos'!$A$2:$A$151,'WAVG - Countries'!$A200,'10_Goos'!W$2:W$151),0)</f>
        <v>1.62728971682396</v>
      </c>
      <c r="X200">
        <f t="shared" ref="X200:X203" si="15">_xlfn.RRI($W$4-$C$4,C200,W200)</f>
        <v>5.9567488365674937E-2</v>
      </c>
    </row>
    <row r="201" spans="1:24" x14ac:dyDescent="0.25">
      <c r="A201" t="s">
        <v>51</v>
      </c>
      <c r="B201" t="str">
        <f>VLOOKUP(A201,'DE-EN Country'!$A$1:$B$25,2,FALSE)</f>
        <v>Spain</v>
      </c>
      <c r="C201">
        <f>IFERROR(SUMIF('10_Price'!$A$5:$A$154,$A201,'10_Price'!Z$5:Z$154)/SUMIF('10_Goos'!$A$2:$A$151,'WAVG - Countries'!$A201,'10_Goos'!C$2:C$151),0)</f>
        <v>1.182322777114087</v>
      </c>
      <c r="D201">
        <f>IFERROR(SUMIF('10_Price'!$A$5:$A$154,$A201,'10_Price'!AA$5:AA$154)/SUMIF('10_Goos'!$A$2:$A$151,'WAVG - Countries'!$A201,'10_Goos'!D$2:D$151),0)</f>
        <v>1.1872381164915851</v>
      </c>
      <c r="E201">
        <f>IFERROR(SUMIF('10_Price'!$A$5:$A$154,$A201,'10_Price'!AB$5:AB$154)/SUMIF('10_Goos'!$A$2:$A$151,'WAVG - Countries'!$A201,'10_Goos'!E$2:E$151),0)</f>
        <v>1.1726982329044118</v>
      </c>
      <c r="F201">
        <f>IFERROR(SUMIF('10_Price'!$A$5:$A$154,$A201,'10_Price'!AC$5:AC$154)/SUMIF('10_Goos'!$A$2:$A$151,'WAVG - Countries'!$A201,'10_Goos'!F$2:F$151),0)</f>
        <v>1.1852582032731795</v>
      </c>
      <c r="G201">
        <f>IFERROR(SUMIF('10_Price'!$A$5:$A$154,$A201,'10_Price'!AD$5:AD$154)/SUMIF('10_Goos'!$A$2:$A$151,'WAVG - Countries'!$A201,'10_Goos'!G$2:G$151),0)</f>
        <v>1.1912034434293595</v>
      </c>
      <c r="H201">
        <f>IFERROR(SUMIF('10_Price'!$A$5:$A$154,$A201,'10_Price'!AE$5:AE$154)/SUMIF('10_Goos'!$A$2:$A$151,'WAVG - Countries'!$A201,'10_Goos'!H$2:H$151),0)</f>
        <v>1.2749823298045355</v>
      </c>
      <c r="I201">
        <f>IFERROR(SUMIF('10_Price'!$A$5:$A$154,$A201,'10_Price'!AF$5:AF$154)/SUMIF('10_Goos'!$A$2:$A$151,'WAVG - Countries'!$A201,'10_Goos'!I$2:I$151),0)</f>
        <v>1.2987562012855325</v>
      </c>
      <c r="J201">
        <f>IFERROR(SUMIF('10_Price'!$A$5:$A$154,$A201,'10_Price'!AG$5:AG$154)/SUMIF('10_Goos'!$A$2:$A$151,'WAVG - Countries'!$A201,'10_Goos'!J$2:J$151),0)</f>
        <v>1.314559605724855</v>
      </c>
      <c r="K201">
        <f>IFERROR(SUMIF('10_Price'!$A$5:$A$154,$A201,'10_Price'!AH$5:AH$154)/SUMIF('10_Goos'!$A$2:$A$151,'WAVG - Countries'!$A201,'10_Goos'!K$2:K$151),0)</f>
        <v>1.385441253090604</v>
      </c>
      <c r="L201">
        <f>IFERROR(SUMIF('10_Price'!$A$5:$A$154,$A201,'10_Price'!AI$5:AI$154)/SUMIF('10_Goos'!$A$2:$A$151,'WAVG - Countries'!$A201,'10_Goos'!L$2:L$151),0)</f>
        <v>2.1007970456590881</v>
      </c>
      <c r="M201">
        <f>IFERROR(SUMIF('10_Price'!$A$5:$A$154,$A201,'10_Price'!AJ$5:AJ$154)/SUMIF('10_Goos'!$A$2:$A$151,'WAVG - Countries'!$A201,'10_Goos'!M$2:M$151),0)</f>
        <v>2.3478034235935148</v>
      </c>
      <c r="N201">
        <f>IFERROR(SUMIF('10_Price'!$A$5:$A$154,$A201,'10_Price'!AK$5:AK$154)/SUMIF('10_Goos'!$A$2:$A$151,'WAVG - Countries'!$A201,'10_Goos'!N$2:N$151),0)</f>
        <v>2.385861142163654</v>
      </c>
      <c r="O201">
        <f>IFERROR(SUMIF('10_Price'!$A$5:$A$154,$A201,'10_Price'!AL$5:AL$154)/SUMIF('10_Goos'!$A$2:$A$151,'WAVG - Countries'!$A201,'10_Goos'!O$2:O$151),0)</f>
        <v>2.406333631955127</v>
      </c>
      <c r="P201">
        <f>IFERROR(SUMIF('10_Price'!$A$5:$A$154,$A201,'10_Price'!AM$5:AM$154)/SUMIF('10_Goos'!$A$2:$A$151,'WAVG - Countries'!$A201,'10_Goos'!P$2:P$151),0)</f>
        <v>2.4063336319551283</v>
      </c>
      <c r="Q201">
        <f>IFERROR(SUMIF('10_Price'!$A$5:$A$154,$A201,'10_Price'!AN$5:AN$154)/SUMIF('10_Goos'!$A$2:$A$151,'WAVG - Countries'!$A201,'10_Goos'!Q$2:Q$151),0)</f>
        <v>2.4063336319551283</v>
      </c>
      <c r="R201">
        <f>IFERROR(SUMIF('10_Price'!$A$5:$A$154,$A201,'10_Price'!AO$5:AO$154)/SUMIF('10_Goos'!$A$2:$A$151,'WAVG - Countries'!$A201,'10_Goos'!R$2:R$151),0)</f>
        <v>2.5567866170306952</v>
      </c>
      <c r="S201">
        <f>IFERROR(SUMIF('10_Price'!$A$5:$A$154,$A201,'10_Price'!AP$5:AP$154)/SUMIF('10_Goos'!$A$2:$A$151,'WAVG - Countries'!$A201,'10_Goos'!S$2:S$151),0)</f>
        <v>2.5567866170306939</v>
      </c>
      <c r="T201">
        <f>IFERROR(SUMIF('10_Price'!$A$5:$A$154,$A201,'10_Price'!AQ$5:AQ$154)/SUMIF('10_Goos'!$A$2:$A$151,'WAVG - Countries'!$A201,'10_Goos'!T$2:T$151),0)</f>
        <v>2.5567866170306943</v>
      </c>
      <c r="U201">
        <f>IFERROR(SUMIF('10_Price'!$A$5:$A$154,$A201,'10_Price'!AR$5:AR$154)/SUMIF('10_Goos'!$A$2:$A$151,'WAVG - Countries'!$A201,'10_Goos'!U$2:U$151),0)</f>
        <v>2.9235440666985819</v>
      </c>
      <c r="V201">
        <f>IFERROR(SUMIF('10_Price'!$A$5:$A$154,$A201,'10_Price'!AS$5:AS$154)/SUMIF('10_Goos'!$A$2:$A$151,'WAVG - Countries'!$A201,'10_Goos'!V$2:V$151),0)</f>
        <v>2.9235440666985828</v>
      </c>
      <c r="W201">
        <f>IFERROR(SUMIF('10_Price'!$A$5:$A$154,$A201,'10_Price'!AT$5:AT$154)/SUMIF('10_Goos'!$A$2:$A$151,'WAVG - Countries'!$A201,'10_Goos'!W$2:W$151),0)</f>
        <v>3.2606403874324088</v>
      </c>
      <c r="X201">
        <f t="shared" si="15"/>
        <v>5.2030527844429519E-2</v>
      </c>
    </row>
    <row r="202" spans="1:24" x14ac:dyDescent="0.25">
      <c r="A202" t="s">
        <v>52</v>
      </c>
      <c r="B202" t="str">
        <f>VLOOKUP(A202,'DE-EN Country'!$A$1:$B$25,2,FALSE)</f>
        <v>Czech Republic</v>
      </c>
      <c r="C202">
        <f>IFERROR(SUMIF('10_Price'!$A$5:$A$154,$A202,'10_Price'!Z$5:Z$154)/SUMIF('10_Goos'!$A$2:$A$151,'WAVG - Countries'!$A202,'10_Goos'!C$2:C$151),0)</f>
        <v>2.069363229895925</v>
      </c>
      <c r="D202">
        <f>IFERROR(SUMIF('10_Price'!$A$5:$A$154,$A202,'10_Price'!AA$5:AA$154)/SUMIF('10_Goos'!$A$2:$A$151,'WAVG - Countries'!$A202,'10_Goos'!D$2:D$151),0)</f>
        <v>2.1006564467866844</v>
      </c>
      <c r="E202">
        <f>IFERROR(SUMIF('10_Price'!$A$5:$A$154,$A202,'10_Price'!AB$5:AB$154)/SUMIF('10_Goos'!$A$2:$A$151,'WAVG - Countries'!$A202,'10_Goos'!E$2:E$151),0)</f>
        <v>2.1286811380796427</v>
      </c>
      <c r="F202">
        <f>IFERROR(SUMIF('10_Price'!$A$5:$A$154,$A202,'10_Price'!AC$5:AC$154)/SUMIF('10_Goos'!$A$2:$A$151,'WAVG - Countries'!$A202,'10_Goos'!F$2:F$151),0)</f>
        <v>2.1866019287364007</v>
      </c>
      <c r="G202">
        <f>IFERROR(SUMIF('10_Price'!$A$5:$A$154,$A202,'10_Price'!AD$5:AD$154)/SUMIF('10_Goos'!$A$2:$A$151,'WAVG - Countries'!$A202,'10_Goos'!G$2:G$151),0)</f>
        <v>2.3155329234397746</v>
      </c>
      <c r="H202">
        <f>IFERROR(SUMIF('10_Price'!$A$5:$A$154,$A202,'10_Price'!AE$5:AE$154)/SUMIF('10_Goos'!$A$2:$A$151,'WAVG - Countries'!$A202,'10_Goos'!H$2:H$151),0)</f>
        <v>2.4434085868052482</v>
      </c>
      <c r="I202">
        <f>IFERROR(SUMIF('10_Price'!$A$5:$A$154,$A202,'10_Price'!AF$5:AF$154)/SUMIF('10_Goos'!$A$2:$A$151,'WAVG - Countries'!$A202,'10_Goos'!I$2:I$151),0)</f>
        <v>2.4730352489944627</v>
      </c>
      <c r="J202">
        <f>IFERROR(SUMIF('10_Price'!$A$5:$A$154,$A202,'10_Price'!AG$5:AG$154)/SUMIF('10_Goos'!$A$2:$A$151,'WAVG - Countries'!$A202,'10_Goos'!J$2:J$151),0)</f>
        <v>2.501799666787357</v>
      </c>
      <c r="K202">
        <f>IFERROR(SUMIF('10_Price'!$A$5:$A$154,$A202,'10_Price'!AH$5:AH$154)/SUMIF('10_Goos'!$A$2:$A$151,'WAVG - Countries'!$A202,'10_Goos'!K$2:K$151),0)</f>
        <v>2.5994355113605976</v>
      </c>
      <c r="L202">
        <f>IFERROR(SUMIF('10_Price'!$A$5:$A$154,$A202,'10_Price'!AI$5:AI$154)/SUMIF('10_Goos'!$A$2:$A$151,'WAVG - Countries'!$A202,'10_Goos'!L$2:L$151),0)</f>
        <v>2.8032383975758477</v>
      </c>
      <c r="M202">
        <f>IFERROR(SUMIF('10_Price'!$A$5:$A$154,$A202,'10_Price'!AJ$5:AJ$154)/SUMIF('10_Goos'!$A$2:$A$151,'WAVG - Countries'!$A202,'10_Goos'!M$2:M$151),0)</f>
        <v>2.866871833940714</v>
      </c>
      <c r="N202">
        <f>IFERROR(SUMIF('10_Price'!$A$5:$A$154,$A202,'10_Price'!AK$5:AK$154)/SUMIF('10_Goos'!$A$2:$A$151,'WAVG - Countries'!$A202,'10_Goos'!N$2:N$151),0)</f>
        <v>2.8582309286551748</v>
      </c>
      <c r="O202">
        <f>IFERROR(SUMIF('10_Price'!$A$5:$A$154,$A202,'10_Price'!AL$5:AL$154)/SUMIF('10_Goos'!$A$2:$A$151,'WAVG - Countries'!$A202,'10_Goos'!O$2:O$151),0)</f>
        <v>2.9344297165081961</v>
      </c>
      <c r="P202">
        <f>IFERROR(SUMIF('10_Price'!$A$5:$A$154,$A202,'10_Price'!AM$5:AM$154)/SUMIF('10_Goos'!$A$2:$A$151,'WAVG - Countries'!$A202,'10_Goos'!P$2:P$151),0)</f>
        <v>2.9601362757945222</v>
      </c>
      <c r="Q202">
        <f>IFERROR(SUMIF('10_Price'!$A$5:$A$154,$A202,'10_Price'!AN$5:AN$154)/SUMIF('10_Goos'!$A$2:$A$151,'WAVG - Countries'!$A202,'10_Goos'!Q$2:Q$151),0)</f>
        <v>3.0612012947111173</v>
      </c>
      <c r="R202">
        <f>IFERROR(SUMIF('10_Price'!$A$5:$A$154,$A202,'10_Price'!AO$5:AO$154)/SUMIF('10_Goos'!$A$2:$A$151,'WAVG - Countries'!$A202,'10_Goos'!R$2:R$151),0)</f>
        <v>3.0805462586167107</v>
      </c>
      <c r="S202">
        <f>IFERROR(SUMIF('10_Price'!$A$5:$A$154,$A202,'10_Price'!AP$5:AP$154)/SUMIF('10_Goos'!$A$2:$A$151,'WAVG - Countries'!$A202,'10_Goos'!S$2:S$151),0)</f>
        <v>3.2404739763812751</v>
      </c>
      <c r="T202">
        <f>IFERROR(SUMIF('10_Price'!$A$5:$A$154,$A202,'10_Price'!AQ$5:AQ$154)/SUMIF('10_Goos'!$A$2:$A$151,'WAVG - Countries'!$A202,'10_Goos'!T$2:T$151),0)</f>
        <v>3.4115640424588314</v>
      </c>
      <c r="U202">
        <f>IFERROR(SUMIF('10_Price'!$A$5:$A$154,$A202,'10_Price'!AR$5:AR$154)/SUMIF('10_Goos'!$A$2:$A$151,'WAVG - Countries'!$A202,'10_Goos'!U$2:U$151),0)</f>
        <v>3.7140530693886289</v>
      </c>
      <c r="V202">
        <f>IFERROR(SUMIF('10_Price'!$A$5:$A$154,$A202,'10_Price'!AS$5:AS$154)/SUMIF('10_Goos'!$A$2:$A$151,'WAVG - Countries'!$A202,'10_Goos'!V$2:V$151),0)</f>
        <v>4.4146888941198661</v>
      </c>
      <c r="W202">
        <f>IFERROR(SUMIF('10_Price'!$A$5:$A$154,$A202,'10_Price'!AT$5:AT$154)/SUMIF('10_Goos'!$A$2:$A$151,'WAVG - Countries'!$A202,'10_Goos'!W$2:W$151),0)</f>
        <v>4.4029793751873898</v>
      </c>
      <c r="X202">
        <f t="shared" si="15"/>
        <v>3.8473685484532227E-2</v>
      </c>
    </row>
    <row r="203" spans="1:24" x14ac:dyDescent="0.25">
      <c r="A203" t="s">
        <v>53</v>
      </c>
      <c r="B203" t="str">
        <f>VLOOKUP(A203,'DE-EN Country'!$A$1:$B$25,2,FALSE)</f>
        <v>Cyprus</v>
      </c>
      <c r="C203">
        <f>IFERROR(SUMIF('10_Price'!$A$5:$A$154,$A203,'10_Price'!Z$5:Z$154)/SUMIF('10_Goos'!$A$2:$A$151,'WAVG - Countries'!$A203,'10_Goos'!C$2:C$151),0)</f>
        <v>2.6539499999999996</v>
      </c>
      <c r="D203">
        <f>IFERROR(SUMIF('10_Price'!$A$5:$A$154,$A203,'10_Price'!AA$5:AA$154)/SUMIF('10_Goos'!$A$2:$A$151,'WAVG - Countries'!$A203,'10_Goos'!D$2:D$151),0)</f>
        <v>2.804310000000001</v>
      </c>
      <c r="E203">
        <f>IFERROR(SUMIF('10_Price'!$A$5:$A$154,$A203,'10_Price'!AB$5:AB$154)/SUMIF('10_Goos'!$A$2:$A$151,'WAVG - Countries'!$A203,'10_Goos'!E$2:E$151),0)</f>
        <v>2.9048400000000001</v>
      </c>
      <c r="F203">
        <f>IFERROR(SUMIF('10_Price'!$A$5:$A$154,$A203,'10_Price'!AC$5:AC$154)/SUMIF('10_Goos'!$A$2:$A$151,'WAVG - Countries'!$A203,'10_Goos'!F$2:F$151),0)</f>
        <v>3.0099900000000006</v>
      </c>
      <c r="G203">
        <f>IFERROR(SUMIF('10_Price'!$A$5:$A$154,$A203,'10_Price'!AD$5:AD$154)/SUMIF('10_Goos'!$A$2:$A$151,'WAVG - Countries'!$A203,'10_Goos'!G$2:G$151),0)</f>
        <v>3.2062500000000003</v>
      </c>
      <c r="H203">
        <f>IFERROR(SUMIF('10_Price'!$A$5:$A$154,$A203,'10_Price'!AE$5:AE$154)/SUMIF('10_Goos'!$A$2:$A$151,'WAVG - Countries'!$A203,'10_Goos'!H$2:H$151),0)</f>
        <v>2.8521781068301588</v>
      </c>
      <c r="I203">
        <f>IFERROR(SUMIF('10_Price'!$A$5:$A$154,$A203,'10_Price'!AF$5:AF$154)/SUMIF('10_Goos'!$A$2:$A$151,'WAVG - Countries'!$A203,'10_Goos'!I$2:I$151),0)</f>
        <v>2.941577366250931</v>
      </c>
      <c r="J203">
        <f>IFERROR(SUMIF('10_Price'!$A$5:$A$154,$A203,'10_Price'!AG$5:AG$154)/SUMIF('10_Goos'!$A$2:$A$151,'WAVG - Countries'!$A203,'10_Goos'!J$2:J$151),0)</f>
        <v>3.0580545019329604</v>
      </c>
      <c r="K203">
        <f>IFERROR(SUMIF('10_Price'!$A$5:$A$154,$A203,'10_Price'!AH$5:AH$154)/SUMIF('10_Goos'!$A$2:$A$151,'WAVG - Countries'!$A203,'10_Goos'!K$2:K$151),0)</f>
        <v>3.0954671811732295</v>
      </c>
      <c r="L203">
        <f>IFERROR(SUMIF('10_Price'!$A$5:$A$154,$A203,'10_Price'!AI$5:AI$154)/SUMIF('10_Goos'!$A$2:$A$151,'WAVG - Countries'!$A203,'10_Goos'!L$2:L$151),0)</f>
        <v>3.332281021499286</v>
      </c>
      <c r="M203">
        <f>IFERROR(SUMIF('10_Price'!$A$5:$A$154,$A203,'10_Price'!AJ$5:AJ$154)/SUMIF('10_Goos'!$A$2:$A$151,'WAVG - Countries'!$A203,'10_Goos'!M$2:M$151),0)</f>
        <v>3.63359671665282</v>
      </c>
      <c r="N203">
        <f>IFERROR(SUMIF('10_Price'!$A$5:$A$154,$A203,'10_Price'!AK$5:AK$154)/SUMIF('10_Goos'!$A$2:$A$151,'WAVG - Countries'!$A203,'10_Goos'!N$2:N$151),0)</f>
        <v>3.825991519688575</v>
      </c>
      <c r="O203">
        <f>IFERROR(SUMIF('10_Price'!$A$5:$A$154,$A203,'10_Price'!AL$5:AL$154)/SUMIF('10_Goos'!$A$2:$A$151,'WAVG - Countries'!$A203,'10_Goos'!O$2:O$151),0)</f>
        <v>3.8571216658343555</v>
      </c>
      <c r="P203">
        <f>IFERROR(SUMIF('10_Price'!$A$5:$A$154,$A203,'10_Price'!AM$5:AM$154)/SUMIF('10_Goos'!$A$2:$A$151,'WAVG - Countries'!$A203,'10_Goos'!P$2:P$151),0)</f>
        <v>3.8823295484847349</v>
      </c>
      <c r="Q203">
        <f>IFERROR(SUMIF('10_Price'!$A$5:$A$154,$A203,'10_Price'!AN$5:AN$154)/SUMIF('10_Goos'!$A$2:$A$151,'WAVG - Countries'!$A203,'10_Goos'!Q$2:Q$151),0)</f>
        <v>3.9068409027115738</v>
      </c>
      <c r="R203">
        <f>IFERROR(SUMIF('10_Price'!$A$5:$A$154,$A203,'10_Price'!AO$5:AO$154)/SUMIF('10_Goos'!$A$2:$A$151,'WAVG - Countries'!$A203,'10_Goos'!R$2:R$151),0)</f>
        <v>3.9323487279087028</v>
      </c>
      <c r="S203">
        <f>IFERROR(SUMIF('10_Price'!$A$5:$A$154,$A203,'10_Price'!AP$5:AP$154)/SUMIF('10_Goos'!$A$2:$A$151,'WAVG - Countries'!$A203,'10_Goos'!S$2:S$151),0)</f>
        <v>3.9588828062265637</v>
      </c>
      <c r="T203">
        <f>IFERROR(SUMIF('10_Price'!$A$5:$A$154,$A203,'10_Price'!AQ$5:AQ$154)/SUMIF('10_Goos'!$A$2:$A$151,'WAVG - Countries'!$A203,'10_Goos'!T$2:T$151),0)</f>
        <v>3.9864728232438367</v>
      </c>
      <c r="U203">
        <f>IFERROR(SUMIF('10_Price'!$A$5:$A$154,$A203,'10_Price'!AR$5:AR$154)/SUMIF('10_Goos'!$A$2:$A$151,'WAVG - Countries'!$A203,'10_Goos'!U$2:U$151),0)</f>
        <v>4.0151482606751587</v>
      </c>
      <c r="V203">
        <f>IFERROR(SUMIF('10_Price'!$A$5:$A$154,$A203,'10_Price'!AS$5:AS$154)/SUMIF('10_Goos'!$A$2:$A$151,'WAVG - Countries'!$A203,'10_Goos'!V$2:V$151),0)</f>
        <v>4.0449382802159999</v>
      </c>
      <c r="W203">
        <f>IFERROR(SUMIF('10_Price'!$A$5:$A$154,$A203,'10_Price'!AT$5:AT$154)/SUMIF('10_Goos'!$A$2:$A$151,'WAVG - Countries'!$A203,'10_Goos'!W$2:W$151),0)</f>
        <v>4.4525486870448505</v>
      </c>
      <c r="X203">
        <f t="shared" si="15"/>
        <v>2.6208947688625805E-2</v>
      </c>
    </row>
  </sheetData>
  <pageMargins left="0.7" right="0.7" top="0.78740157499999996" bottom="0.78740157499999996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69"/>
  <sheetViews>
    <sheetView zoomScale="85" zoomScaleNormal="85" workbookViewId="0">
      <selection activeCell="A60" sqref="A60"/>
    </sheetView>
  </sheetViews>
  <sheetFormatPr baseColWidth="10" defaultRowHeight="15" x14ac:dyDescent="0.25"/>
  <sheetData>
    <row r="1" spans="1:23" s="4" customFormat="1" x14ac:dyDescent="0.25">
      <c r="A1" s="5">
        <v>0.1</v>
      </c>
    </row>
    <row r="3" spans="1:23" x14ac:dyDescent="0.25">
      <c r="B3">
        <v>2020</v>
      </c>
      <c r="C3">
        <v>2021</v>
      </c>
      <c r="D3">
        <v>2022</v>
      </c>
      <c r="E3">
        <v>2023</v>
      </c>
      <c r="F3">
        <v>2024</v>
      </c>
      <c r="G3">
        <v>2025</v>
      </c>
      <c r="H3">
        <v>2026</v>
      </c>
      <c r="I3">
        <v>2027</v>
      </c>
      <c r="J3">
        <v>2028</v>
      </c>
      <c r="K3">
        <v>2029</v>
      </c>
      <c r="L3">
        <v>2030</v>
      </c>
      <c r="M3">
        <v>2031</v>
      </c>
      <c r="N3">
        <v>2032</v>
      </c>
      <c r="O3">
        <v>2033</v>
      </c>
      <c r="P3">
        <v>2034</v>
      </c>
      <c r="Q3">
        <v>2035</v>
      </c>
      <c r="R3">
        <v>2036</v>
      </c>
      <c r="S3">
        <v>2037</v>
      </c>
      <c r="T3">
        <v>2038</v>
      </c>
      <c r="U3">
        <v>2039</v>
      </c>
      <c r="V3">
        <v>2040</v>
      </c>
      <c r="W3" t="s">
        <v>82</v>
      </c>
    </row>
    <row r="4" spans="1:23" x14ac:dyDescent="0.25">
      <c r="A4" t="s">
        <v>26</v>
      </c>
      <c r="B4">
        <f ca="1">IFERROR(SUMIF('0.1_Price'!$B$5:$B$154,$A4,'0.1_Price'!Z$5:Z$124)/SUMIF('0.1_Goos'!$B$2:$B$151,'WAVG - Technologies'!$A4,'0.1_Goos'!C$2:C$151),0)</f>
        <v>1.4728820718635056</v>
      </c>
      <c r="C4">
        <f ca="1">IFERROR(SUMIF('0.1_Price'!$B$5:$B$154,$A4,'0.1_Price'!AA$5:AA$124)/SUMIF('0.1_Goos'!$B$2:$B$151,'WAVG - Technologies'!$A4,'0.1_Goos'!D$2:D$151),0)</f>
        <v>1.5529244586989619</v>
      </c>
      <c r="D4">
        <f ca="1">IFERROR(SUMIF('0.1_Price'!$B$5:$B$154,$A4,'0.1_Price'!AB$5:AB$124)/SUMIF('0.1_Goos'!$B$2:$B$151,'WAVG - Technologies'!$A4,'0.1_Goos'!E$2:E$151),0)</f>
        <v>1.59979841387375</v>
      </c>
      <c r="E4">
        <f ca="1">IFERROR(SUMIF('0.1_Price'!$B$5:$B$154,$A4,'0.1_Price'!AC$5:AC$124)/SUMIF('0.1_Goos'!$B$2:$B$151,'WAVG - Technologies'!$A4,'0.1_Goos'!F$2:F$151),0)</f>
        <v>1.6918137152947086</v>
      </c>
      <c r="F4">
        <f ca="1">IFERROR(SUMIF('0.1_Price'!$B$5:$B$154,$A4,'0.1_Price'!AD$5:AD$124)/SUMIF('0.1_Goos'!$B$2:$B$151,'WAVG - Technologies'!$A4,'0.1_Goos'!G$2:G$151),0)</f>
        <v>1.7610373621236497</v>
      </c>
      <c r="G4">
        <f ca="1">IFERROR(SUMIF('0.1_Price'!$B$5:$B$154,$A4,'0.1_Price'!AE$5:AE$124)/SUMIF('0.1_Goos'!$B$2:$B$151,'WAVG - Technologies'!$A4,'0.1_Goos'!H$2:H$151),0)</f>
        <v>1.8510899691428735</v>
      </c>
      <c r="H4">
        <f ca="1">IFERROR(SUMIF('0.1_Price'!$B$5:$B$154,$A4,'0.1_Price'!AF$5:AF$124)/SUMIF('0.1_Goos'!$B$2:$B$151,'WAVG - Technologies'!$A4,'0.1_Goos'!I$2:I$151),0)</f>
        <v>1.8818275929985633</v>
      </c>
      <c r="I4">
        <f ca="1">IFERROR(SUMIF('0.1_Price'!$B$5:$B$154,$A4,'0.1_Price'!AG$5:AG$124)/SUMIF('0.1_Goos'!$B$2:$B$151,'WAVG - Technologies'!$A4,'0.1_Goos'!J$2:J$151),0)</f>
        <v>1.8880370477360151</v>
      </c>
      <c r="J4">
        <f ca="1">IFERROR(SUMIF('0.1_Price'!$B$5:$B$154,$A4,'0.1_Price'!AH$5:AH$124)/SUMIF('0.1_Goos'!$B$2:$B$151,'WAVG - Technologies'!$A4,'0.1_Goos'!K$2:K$151),0)</f>
        <v>1.9583087254716394</v>
      </c>
      <c r="K4">
        <f ca="1">IFERROR(SUMIF('0.1_Price'!$B$5:$B$154,$A4,'0.1_Price'!AI$5:AI$124)/SUMIF('0.1_Goos'!$B$2:$B$151,'WAVG - Technologies'!$A4,'0.1_Goos'!L$2:L$151),0)</f>
        <v>2.0362292972074623</v>
      </c>
      <c r="L4">
        <f ca="1">IFERROR(SUMIF('0.1_Price'!$B$5:$B$154,$A4,'0.1_Price'!AJ$5:AJ$124)/SUMIF('0.1_Goos'!$B$2:$B$151,'WAVG - Technologies'!$A4,'0.1_Goos'!M$2:M$151),0)</f>
        <v>2.1203141557772183</v>
      </c>
      <c r="M4">
        <f ca="1">IFERROR(SUMIF('0.1_Price'!$B$5:$B$154,$A4,'0.1_Price'!AK$5:AK$124)/SUMIF('0.1_Goos'!$B$2:$B$151,'WAVG - Technologies'!$A4,'0.1_Goos'!N$2:N$151),0)</f>
        <v>2.1464099816080813</v>
      </c>
      <c r="N4">
        <f ca="1">IFERROR(SUMIF('0.1_Price'!$B$5:$B$154,$A4,'0.1_Price'!AL$5:AL$124)/SUMIF('0.1_Goos'!$B$2:$B$151,'WAVG - Technologies'!$A4,'0.1_Goos'!O$2:O$151),0)</f>
        <v>2.1732285573318815</v>
      </c>
      <c r="O4">
        <f ca="1">IFERROR(SUMIF('0.1_Price'!$B$5:$B$154,$A4,'0.1_Price'!AM$5:AM$124)/SUMIF('0.1_Goos'!$B$2:$B$151,'WAVG - Technologies'!$A4,'0.1_Goos'!P$2:P$151),0)</f>
        <v>2.2049486939369216</v>
      </c>
      <c r="P4">
        <f ca="1">IFERROR(SUMIF('0.1_Price'!$B$5:$B$154,$A4,'0.1_Price'!AN$5:AN$124)/SUMIF('0.1_Goos'!$B$2:$B$151,'WAVG - Technologies'!$A4,'0.1_Goos'!Q$2:Q$151),0)</f>
        <v>2.2727052906934486</v>
      </c>
      <c r="Q4">
        <f ca="1">IFERROR(SUMIF('0.1_Price'!$B$5:$B$154,$A4,'0.1_Price'!AO$5:AO$124)/SUMIF('0.1_Goos'!$B$2:$B$151,'WAVG - Technologies'!$A4,'0.1_Goos'!R$2:R$151),0)</f>
        <v>2.445739226630351</v>
      </c>
      <c r="R4">
        <f ca="1">IFERROR(SUMIF('0.1_Price'!$B$5:$B$154,$A4,'0.1_Price'!AP$5:AP$124)/SUMIF('0.1_Goos'!$B$2:$B$151,'WAVG - Technologies'!$A4,'0.1_Goos'!S$2:S$151),0)</f>
        <v>2.6749468319261265</v>
      </c>
      <c r="S4">
        <f ca="1">IFERROR(SUMIF('0.1_Price'!$B$5:$B$154,$A4,'0.1_Price'!AQ$5:AQ$124)/SUMIF('0.1_Goos'!$B$2:$B$151,'WAVG - Technologies'!$A4,'0.1_Goos'!T$2:T$151),0)</f>
        <v>2.8498654923654025</v>
      </c>
      <c r="T4">
        <f ca="1">IFERROR(SUMIF('0.1_Price'!$B$5:$B$154,$A4,'0.1_Price'!AR$5:AR$124)/SUMIF('0.1_Goos'!$B$2:$B$151,'WAVG - Technologies'!$A4,'0.1_Goos'!U$2:U$151),0)</f>
        <v>2.9993212803021421</v>
      </c>
      <c r="U4">
        <f ca="1">IFERROR(SUMIF('0.1_Price'!$B$5:$B$154,$A4,'0.1_Price'!AS$5:AS$124)/SUMIF('0.1_Goos'!$B$2:$B$151,'WAVG - Technologies'!$A4,'0.1_Goos'!V$2:V$151),0)</f>
        <v>3.197777547853633</v>
      </c>
      <c r="V4">
        <f ca="1">IFERROR(SUMIF('0.1_Price'!$B$5:$B$154,$A4,'0.1_Price'!AT$5:AT$124)/SUMIF('0.1_Goos'!$B$2:$B$151,'WAVG - Technologies'!$A4,'0.1_Goos'!W$2:W$151),0)</f>
        <v>3.308169400601066</v>
      </c>
      <c r="W4">
        <f ca="1">_xlfn.RRI($V$3-$B$3,B4,V4)</f>
        <v>4.1288298962373071E-2</v>
      </c>
    </row>
    <row r="5" spans="1:23" x14ac:dyDescent="0.25">
      <c r="A5" t="s">
        <v>27</v>
      </c>
      <c r="B5">
        <f ca="1">IFERROR(SUMIF('0.1_Price'!$B$5:$B$154,$A5,'0.1_Price'!Z$5:Z$124)/SUMIF('0.1_Goos'!$B$2:$B$151,'WAVG - Technologies'!$A5,'0.1_Goos'!C$2:C$151),0)</f>
        <v>4.7457627118644075</v>
      </c>
      <c r="C5">
        <f ca="1">IFERROR(SUMIF('0.1_Price'!$B$5:$B$154,$A5,'0.1_Price'!AA$5:AA$124)/SUMIF('0.1_Goos'!$B$2:$B$151,'WAVG - Technologies'!$A5,'0.1_Goos'!D$2:D$151),0)</f>
        <v>4.6949152542372889</v>
      </c>
      <c r="D5">
        <f ca="1">IFERROR(SUMIF('0.1_Price'!$B$5:$B$154,$A5,'0.1_Price'!AB$5:AB$124)/SUMIF('0.1_Goos'!$B$2:$B$151,'WAVG - Technologies'!$A5,'0.1_Goos'!E$2:E$151),0)</f>
        <v>4.6440677966101696</v>
      </c>
      <c r="E5">
        <f ca="1">IFERROR(SUMIF('0.1_Price'!$B$5:$B$154,$A5,'0.1_Price'!AC$5:AC$124)/SUMIF('0.1_Goos'!$B$2:$B$151,'WAVG - Technologies'!$A5,'0.1_Goos'!F$2:F$151),0)</f>
        <v>4.5932203389830502</v>
      </c>
      <c r="F5">
        <f ca="1">IFERROR(SUMIF('0.1_Price'!$B$5:$B$154,$A5,'0.1_Price'!AD$5:AD$124)/SUMIF('0.1_Goos'!$B$2:$B$151,'WAVG - Technologies'!$A5,'0.1_Goos'!G$2:G$151),0)</f>
        <v>4.5423728813559334</v>
      </c>
      <c r="G5">
        <f ca="1">IFERROR(SUMIF('0.1_Price'!$B$5:$B$154,$A5,'0.1_Price'!AE$5:AE$124)/SUMIF('0.1_Goos'!$B$2:$B$151,'WAVG - Technologies'!$A5,'0.1_Goos'!H$2:H$151),0)</f>
        <v>4.4915254237288131</v>
      </c>
      <c r="H5">
        <f ca="1">IFERROR(SUMIF('0.1_Price'!$B$5:$B$154,$A5,'0.1_Price'!AF$5:AF$124)/SUMIF('0.1_Goos'!$B$2:$B$151,'WAVG - Technologies'!$A5,'0.1_Goos'!I$2:I$151),0)</f>
        <v>4.4406779661016964</v>
      </c>
      <c r="I5">
        <f ca="1">IFERROR(SUMIF('0.1_Price'!$B$5:$B$154,$A5,'0.1_Price'!AG$5:AG$124)/SUMIF('0.1_Goos'!$B$2:$B$151,'WAVG - Technologies'!$A5,'0.1_Goos'!J$2:J$151),0)</f>
        <v>4.389830508474577</v>
      </c>
      <c r="J5">
        <f ca="1">IFERROR(SUMIF('0.1_Price'!$B$5:$B$154,$A5,'0.1_Price'!AH$5:AH$124)/SUMIF('0.1_Goos'!$B$2:$B$151,'WAVG - Technologies'!$A5,'0.1_Goos'!K$2:K$151),0)</f>
        <v>4.3389830508474576</v>
      </c>
      <c r="K5">
        <f ca="1">IFERROR(SUMIF('0.1_Price'!$B$5:$B$154,$A5,'0.1_Price'!AI$5:AI$124)/SUMIF('0.1_Goos'!$B$2:$B$151,'WAVG - Technologies'!$A5,'0.1_Goos'!L$2:L$151),0)</f>
        <v>4.2881355932203391</v>
      </c>
      <c r="L5">
        <f ca="1">IFERROR(SUMIF('0.1_Price'!$B$5:$B$154,$A5,'0.1_Price'!AJ$5:AJ$124)/SUMIF('0.1_Goos'!$B$2:$B$151,'WAVG - Technologies'!$A5,'0.1_Goos'!M$2:M$151),0)</f>
        <v>4.2372881355932206</v>
      </c>
      <c r="M5">
        <f ca="1">IFERROR(SUMIF('0.1_Price'!$B$5:$B$154,$A5,'0.1_Price'!AK$5:AK$124)/SUMIF('0.1_Goos'!$B$2:$B$151,'WAVG - Technologies'!$A5,'0.1_Goos'!N$2:N$151),0)</f>
        <v>4.2203389830508486</v>
      </c>
      <c r="N5">
        <f ca="1">IFERROR(SUMIF('0.1_Price'!$B$5:$B$154,$A5,'0.1_Price'!AL$5:AL$124)/SUMIF('0.1_Goos'!$B$2:$B$151,'WAVG - Technologies'!$A5,'0.1_Goos'!O$2:O$151),0)</f>
        <v>4.203389830508474</v>
      </c>
      <c r="O5">
        <f ca="1">IFERROR(SUMIF('0.1_Price'!$B$5:$B$154,$A5,'0.1_Price'!AM$5:AM$124)/SUMIF('0.1_Goos'!$B$2:$B$151,'WAVG - Technologies'!$A5,'0.1_Goos'!P$2:P$151),0)</f>
        <v>4.186440677966103</v>
      </c>
      <c r="P5">
        <f ca="1">IFERROR(SUMIF('0.1_Price'!$B$5:$B$154,$A5,'0.1_Price'!AN$5:AN$124)/SUMIF('0.1_Goos'!$B$2:$B$151,'WAVG - Technologies'!$A5,'0.1_Goos'!Q$2:Q$151),0)</f>
        <v>4.1694915254237293</v>
      </c>
      <c r="Q5">
        <f ca="1">IFERROR(SUMIF('0.1_Price'!$B$5:$B$154,$A5,'0.1_Price'!AO$5:AO$124)/SUMIF('0.1_Goos'!$B$2:$B$151,'WAVG - Technologies'!$A5,'0.1_Goos'!R$2:R$151),0)</f>
        <v>4.1525423728813564</v>
      </c>
      <c r="R5">
        <f ca="1">IFERROR(SUMIF('0.1_Price'!$B$5:$B$154,$A5,'0.1_Price'!AP$5:AP$124)/SUMIF('0.1_Goos'!$B$2:$B$151,'WAVG - Technologies'!$A5,'0.1_Goos'!S$2:S$151),0)</f>
        <v>4.1355932203389836</v>
      </c>
      <c r="S5">
        <f ca="1">IFERROR(SUMIF('0.1_Price'!$B$5:$B$154,$A5,'0.1_Price'!AQ$5:AQ$124)/SUMIF('0.1_Goos'!$B$2:$B$151,'WAVG - Technologies'!$A5,'0.1_Goos'!T$2:T$151),0)</f>
        <v>4.1186440677966107</v>
      </c>
      <c r="T5">
        <f ca="1">IFERROR(SUMIF('0.1_Price'!$B$5:$B$154,$A5,'0.1_Price'!AR$5:AR$124)/SUMIF('0.1_Goos'!$B$2:$B$151,'WAVG - Technologies'!$A5,'0.1_Goos'!U$2:U$151),0)</f>
        <v>4.0338983050847466</v>
      </c>
      <c r="U5">
        <f ca="1">IFERROR(SUMIF('0.1_Price'!$B$5:$B$154,$A5,'0.1_Price'!AS$5:AS$124)/SUMIF('0.1_Goos'!$B$2:$B$151,'WAVG - Technologies'!$A5,'0.1_Goos'!V$2:V$151),0)</f>
        <v>3.9237288135593222</v>
      </c>
      <c r="V5">
        <f ca="1">IFERROR(SUMIF('0.1_Price'!$B$5:$B$154,$A5,'0.1_Price'!AT$5:AT$124)/SUMIF('0.1_Goos'!$B$2:$B$151,'WAVG - Technologies'!$A5,'0.1_Goos'!W$2:W$151),0)</f>
        <v>3.8135593220338988</v>
      </c>
      <c r="W5">
        <f t="shared" ref="W5:W9" ca="1" si="0">_xlfn.RRI($V$3-$B$3,B5,V5)</f>
        <v>-1.0874896137380796E-2</v>
      </c>
    </row>
    <row r="6" spans="1:23" x14ac:dyDescent="0.25">
      <c r="A6" t="s">
        <v>54</v>
      </c>
      <c r="B6">
        <f ca="1">IFERROR(SUMIF('0.1_Price'!$B$5:$B$154,$A6,'0.1_Price'!Z$5:Z$124)/SUMIF('0.1_Goos'!$B$2:$B$151,'WAVG - Technologies'!$A6,'0.1_Goos'!C$2:C$151),0)</f>
        <v>0.39702180324156056</v>
      </c>
      <c r="C6">
        <f ca="1">IFERROR(SUMIF('0.1_Price'!$B$5:$B$154,$A6,'0.1_Price'!AA$5:AA$124)/SUMIF('0.1_Goos'!$B$2:$B$151,'WAVG - Technologies'!$A6,'0.1_Goos'!D$2:D$151),0)</f>
        <v>0.40798885511301686</v>
      </c>
      <c r="D6">
        <f ca="1">IFERROR(SUMIF('0.1_Price'!$B$5:$B$154,$A6,'0.1_Price'!AB$5:AB$124)/SUMIF('0.1_Goos'!$B$2:$B$151,'WAVG - Technologies'!$A6,'0.1_Goos'!E$2:E$151),0)</f>
        <v>0.44250895825369252</v>
      </c>
      <c r="E6">
        <f ca="1">IFERROR(SUMIF('0.1_Price'!$B$5:$B$154,$A6,'0.1_Price'!AC$5:AC$124)/SUMIF('0.1_Goos'!$B$2:$B$151,'WAVG - Technologies'!$A6,'0.1_Goos'!F$2:F$151),0)</f>
        <v>0.46379556541186351</v>
      </c>
      <c r="F6">
        <f ca="1">IFERROR(SUMIF('0.1_Price'!$B$5:$B$154,$A6,'0.1_Price'!AD$5:AD$124)/SUMIF('0.1_Goos'!$B$2:$B$151,'WAVG - Technologies'!$A6,'0.1_Goos'!G$2:G$151),0)</f>
        <v>0.48832348389728653</v>
      </c>
      <c r="G6">
        <f ca="1">IFERROR(SUMIF('0.1_Price'!$B$5:$B$154,$A6,'0.1_Price'!AE$5:AE$124)/SUMIF('0.1_Goos'!$B$2:$B$151,'WAVG - Technologies'!$A6,'0.1_Goos'!H$2:H$151),0)</f>
        <v>0.51775225161164695</v>
      </c>
      <c r="H6">
        <f ca="1">IFERROR(SUMIF('0.1_Price'!$B$5:$B$154,$A6,'0.1_Price'!AF$5:AF$124)/SUMIF('0.1_Goos'!$B$2:$B$151,'WAVG - Technologies'!$A6,'0.1_Goos'!I$2:I$151),0)</f>
        <v>0.57016232624668706</v>
      </c>
      <c r="I6">
        <f ca="1">IFERROR(SUMIF('0.1_Price'!$B$5:$B$154,$A6,'0.1_Price'!AG$5:AG$124)/SUMIF('0.1_Goos'!$B$2:$B$151,'WAVG - Technologies'!$A6,'0.1_Goos'!J$2:J$151),0)</f>
        <v>0.62300866088317897</v>
      </c>
      <c r="J6">
        <f ca="1">IFERROR(SUMIF('0.1_Price'!$B$5:$B$154,$A6,'0.1_Price'!AH$5:AH$124)/SUMIF('0.1_Goos'!$B$2:$B$151,'WAVG - Technologies'!$A6,'0.1_Goos'!K$2:K$151),0)</f>
        <v>0.79427997350720903</v>
      </c>
      <c r="K6">
        <f ca="1">IFERROR(SUMIF('0.1_Price'!$B$5:$B$154,$A6,'0.1_Price'!AI$5:AI$124)/SUMIF('0.1_Goos'!$B$2:$B$151,'WAVG - Technologies'!$A6,'0.1_Goos'!L$2:L$151),0)</f>
        <v>0.86265717393342123</v>
      </c>
      <c r="L6">
        <f ca="1">IFERROR(SUMIF('0.1_Price'!$B$5:$B$154,$A6,'0.1_Price'!AJ$5:AJ$124)/SUMIF('0.1_Goos'!$B$2:$B$151,'WAVG - Technologies'!$A6,'0.1_Goos'!M$2:M$151),0)</f>
        <v>0.98820885611538611</v>
      </c>
      <c r="M6">
        <f ca="1">IFERROR(SUMIF('0.1_Price'!$B$5:$B$154,$A6,'0.1_Price'!AK$5:AK$124)/SUMIF('0.1_Goos'!$B$2:$B$151,'WAVG - Technologies'!$A6,'0.1_Goos'!N$2:N$151),0)</f>
        <v>0.9951954644479265</v>
      </c>
      <c r="N6">
        <f ca="1">IFERROR(SUMIF('0.1_Price'!$B$5:$B$154,$A6,'0.1_Price'!AL$5:AL$124)/SUMIF('0.1_Goos'!$B$2:$B$151,'WAVG - Technologies'!$A6,'0.1_Goos'!O$2:O$151),0)</f>
        <v>1.0184539781269355</v>
      </c>
      <c r="O6">
        <f ca="1">IFERROR(SUMIF('0.1_Price'!$B$5:$B$154,$A6,'0.1_Price'!AM$5:AM$124)/SUMIF('0.1_Goos'!$B$2:$B$151,'WAVG - Technologies'!$A6,'0.1_Goos'!P$2:P$151),0)</f>
        <v>1.0653977963091867</v>
      </c>
      <c r="P6">
        <f ca="1">IFERROR(SUMIF('0.1_Price'!$B$5:$B$154,$A6,'0.1_Price'!AN$5:AN$124)/SUMIF('0.1_Goos'!$B$2:$B$151,'WAVG - Technologies'!$A6,'0.1_Goos'!Q$2:Q$151),0)</f>
        <v>1.0846418842273229</v>
      </c>
      <c r="Q6">
        <f ca="1">IFERROR(SUMIF('0.1_Price'!$B$5:$B$154,$A6,'0.1_Price'!AO$5:AO$124)/SUMIF('0.1_Goos'!$B$2:$B$151,'WAVG - Technologies'!$A6,'0.1_Goos'!R$2:R$151),0)</f>
        <v>1.1687664848853745</v>
      </c>
      <c r="R6">
        <f ca="1">IFERROR(SUMIF('0.1_Price'!$B$5:$B$154,$A6,'0.1_Price'!AP$5:AP$124)/SUMIF('0.1_Goos'!$B$2:$B$151,'WAVG - Technologies'!$A6,'0.1_Goos'!S$2:S$151),0)</f>
        <v>1.2282700536389377</v>
      </c>
      <c r="S6">
        <f ca="1">IFERROR(SUMIF('0.1_Price'!$B$5:$B$154,$A6,'0.1_Price'!AQ$5:AQ$124)/SUMIF('0.1_Goos'!$B$2:$B$151,'WAVG - Technologies'!$A6,'0.1_Goos'!T$2:T$151),0)</f>
        <v>1.271592395128887</v>
      </c>
      <c r="T6">
        <f ca="1">IFERROR(SUMIF('0.1_Price'!$B$5:$B$154,$A6,'0.1_Price'!AR$5:AR$124)/SUMIF('0.1_Goos'!$B$2:$B$151,'WAVG - Technologies'!$A6,'0.1_Goos'!U$2:U$151),0)</f>
        <v>1.3967701026718717</v>
      </c>
      <c r="U6">
        <f ca="1">IFERROR(SUMIF('0.1_Price'!$B$5:$B$154,$A6,'0.1_Price'!AS$5:AS$124)/SUMIF('0.1_Goos'!$B$2:$B$151,'WAVG - Technologies'!$A6,'0.1_Goos'!V$2:V$151),0)</f>
        <v>1.4387068048741432</v>
      </c>
      <c r="V6">
        <f ca="1">IFERROR(SUMIF('0.1_Price'!$B$5:$B$154,$A6,'0.1_Price'!AT$5:AT$124)/SUMIF('0.1_Goos'!$B$2:$B$151,'WAVG - Technologies'!$A6,'0.1_Goos'!W$2:W$151),0)</f>
        <v>1.5090324261282166</v>
      </c>
      <c r="W6">
        <f t="shared" ca="1" si="0"/>
        <v>6.9040628490319778E-2</v>
      </c>
    </row>
    <row r="7" spans="1:23" x14ac:dyDescent="0.25">
      <c r="A7" t="s">
        <v>28</v>
      </c>
      <c r="B7">
        <f ca="1">IFERROR(SUMIF('0.1_Price'!$B$5:$B$154,$A7,'0.1_Price'!Z$5:Z$124)/SUMIF('0.1_Goos'!$B$2:$B$151,'WAVG - Technologies'!$A7,'0.1_Goos'!C$2:C$151),0)</f>
        <v>0</v>
      </c>
      <c r="C7">
        <f ca="1">IFERROR(SUMIF('0.1_Price'!$B$5:$B$154,$A7,'0.1_Price'!AA$5:AA$124)/SUMIF('0.1_Goos'!$B$2:$B$151,'WAVG - Technologies'!$A7,'0.1_Goos'!D$2:D$151),0)</f>
        <v>0</v>
      </c>
      <c r="D7">
        <f ca="1">IFERROR(SUMIF('0.1_Price'!$B$5:$B$154,$A7,'0.1_Price'!AB$5:AB$124)/SUMIF('0.1_Goos'!$B$2:$B$151,'WAVG - Technologies'!$A7,'0.1_Goos'!E$2:E$151),0)</f>
        <v>0</v>
      </c>
      <c r="E7">
        <f ca="1">IFERROR(SUMIF('0.1_Price'!$B$5:$B$154,$A7,'0.1_Price'!AC$5:AC$124)/SUMIF('0.1_Goos'!$B$2:$B$151,'WAVG - Technologies'!$A7,'0.1_Goos'!F$2:F$151),0)</f>
        <v>0</v>
      </c>
      <c r="F7">
        <f ca="1">IFERROR(SUMIF('0.1_Price'!$B$5:$B$154,$A7,'0.1_Price'!AD$5:AD$124)/SUMIF('0.1_Goos'!$B$2:$B$151,'WAVG - Technologies'!$A7,'0.1_Goos'!G$2:G$151),0)</f>
        <v>0</v>
      </c>
      <c r="G7">
        <f ca="1">IFERROR(SUMIF('0.1_Price'!$B$5:$B$154,$A7,'0.1_Price'!AE$5:AE$124)/SUMIF('0.1_Goos'!$B$2:$B$151,'WAVG - Technologies'!$A7,'0.1_Goos'!H$2:H$151),0)</f>
        <v>4.491525423728814</v>
      </c>
      <c r="H7">
        <f ca="1">IFERROR(SUMIF('0.1_Price'!$B$5:$B$154,$A7,'0.1_Price'!AF$5:AF$124)/SUMIF('0.1_Goos'!$B$2:$B$151,'WAVG - Technologies'!$A7,'0.1_Goos'!I$2:I$151),0)</f>
        <v>4.4406779661016955</v>
      </c>
      <c r="I7">
        <f ca="1">IFERROR(SUMIF('0.1_Price'!$B$5:$B$154,$A7,'0.1_Price'!AG$5:AG$124)/SUMIF('0.1_Goos'!$B$2:$B$151,'WAVG - Technologies'!$A7,'0.1_Goos'!J$2:J$151),0)</f>
        <v>4.389830508474577</v>
      </c>
      <c r="J7">
        <f ca="1">IFERROR(SUMIF('0.1_Price'!$B$5:$B$154,$A7,'0.1_Price'!AH$5:AH$124)/SUMIF('0.1_Goos'!$B$2:$B$151,'WAVG - Technologies'!$A7,'0.1_Goos'!K$2:K$151),0)</f>
        <v>4.3389830508474585</v>
      </c>
      <c r="K7">
        <f ca="1">IFERROR(SUMIF('0.1_Price'!$B$5:$B$154,$A7,'0.1_Price'!AI$5:AI$124)/SUMIF('0.1_Goos'!$B$2:$B$151,'WAVG - Technologies'!$A7,'0.1_Goos'!L$2:L$151),0)</f>
        <v>4.2881355932203391</v>
      </c>
      <c r="L7">
        <f ca="1">IFERROR(SUMIF('0.1_Price'!$B$5:$B$154,$A7,'0.1_Price'!AJ$5:AJ$124)/SUMIF('0.1_Goos'!$B$2:$B$151,'WAVG - Technologies'!$A7,'0.1_Goos'!M$2:M$151),0)</f>
        <v>4.2372881355932206</v>
      </c>
      <c r="M7">
        <f ca="1">IFERROR(SUMIF('0.1_Price'!$B$5:$B$154,$A7,'0.1_Price'!AK$5:AK$124)/SUMIF('0.1_Goos'!$B$2:$B$151,'WAVG - Technologies'!$A7,'0.1_Goos'!N$2:N$151),0)</f>
        <v>4.2203389830508478</v>
      </c>
      <c r="N7">
        <f ca="1">IFERROR(SUMIF('0.1_Price'!$B$5:$B$154,$A7,'0.1_Price'!AL$5:AL$124)/SUMIF('0.1_Goos'!$B$2:$B$151,'WAVG - Technologies'!$A7,'0.1_Goos'!O$2:O$151),0)</f>
        <v>4.2033898305084749</v>
      </c>
      <c r="O7">
        <f ca="1">IFERROR(SUMIF('0.1_Price'!$B$5:$B$154,$A7,'0.1_Price'!AM$5:AM$124)/SUMIF('0.1_Goos'!$B$2:$B$151,'WAVG - Technologies'!$A7,'0.1_Goos'!P$2:P$151),0)</f>
        <v>4.186440677966103</v>
      </c>
      <c r="P7">
        <f ca="1">IFERROR(SUMIF('0.1_Price'!$B$5:$B$154,$A7,'0.1_Price'!AN$5:AN$124)/SUMIF('0.1_Goos'!$B$2:$B$151,'WAVG - Technologies'!$A7,'0.1_Goos'!Q$2:Q$151),0)</f>
        <v>4.1694915254237293</v>
      </c>
      <c r="Q7">
        <f ca="1">IFERROR(SUMIF('0.1_Price'!$B$5:$B$154,$A7,'0.1_Price'!AO$5:AO$124)/SUMIF('0.1_Goos'!$B$2:$B$151,'WAVG - Technologies'!$A7,'0.1_Goos'!R$2:R$151),0)</f>
        <v>4.1525423728813564</v>
      </c>
      <c r="R7">
        <f ca="1">IFERROR(SUMIF('0.1_Price'!$B$5:$B$154,$A7,'0.1_Price'!AP$5:AP$124)/SUMIF('0.1_Goos'!$B$2:$B$151,'WAVG - Technologies'!$A7,'0.1_Goos'!S$2:S$151),0)</f>
        <v>4.1355932203389836</v>
      </c>
      <c r="S7">
        <f ca="1">IFERROR(SUMIF('0.1_Price'!$B$5:$B$154,$A7,'0.1_Price'!AQ$5:AQ$124)/SUMIF('0.1_Goos'!$B$2:$B$151,'WAVG - Technologies'!$A7,'0.1_Goos'!T$2:T$151),0)</f>
        <v>4.1186440677966107</v>
      </c>
      <c r="T7">
        <f ca="1">IFERROR(SUMIF('0.1_Price'!$B$5:$B$154,$A7,'0.1_Price'!AR$5:AR$124)/SUMIF('0.1_Goos'!$B$2:$B$151,'WAVG - Technologies'!$A7,'0.1_Goos'!U$2:U$151),0)</f>
        <v>4.0338983050847466</v>
      </c>
      <c r="U7">
        <f ca="1">IFERROR(SUMIF('0.1_Price'!$B$5:$B$154,$A7,'0.1_Price'!AS$5:AS$124)/SUMIF('0.1_Goos'!$B$2:$B$151,'WAVG - Technologies'!$A7,'0.1_Goos'!V$2:V$151),0)</f>
        <v>3.9237288135593222</v>
      </c>
      <c r="V7">
        <f ca="1">IFERROR(SUMIF('0.1_Price'!$B$5:$B$154,$A7,'0.1_Price'!AT$5:AT$124)/SUMIF('0.1_Goos'!$B$2:$B$151,'WAVG - Technologies'!$A7,'0.1_Goos'!W$2:W$151),0)</f>
        <v>3.8135593220338988</v>
      </c>
      <c r="W7">
        <f ca="1">_xlfn.RRI($V$3-$G$3,G7,V7)</f>
        <v>-1.0849344929343863E-2</v>
      </c>
    </row>
    <row r="8" spans="1:23" x14ac:dyDescent="0.25">
      <c r="A8" t="s">
        <v>29</v>
      </c>
      <c r="B8">
        <f ca="1">IFERROR(SUMIF('0.1_Price'!$B$5:$B$154,$A8,'0.1_Price'!Z$5:Z$124)/SUMIF('0.1_Goos'!$B$2:$B$151,'WAVG - Technologies'!$A8,'0.1_Goos'!C$2:C$151),0)</f>
        <v>3.8598829605281981</v>
      </c>
      <c r="C8">
        <f ca="1">IFERROR(SUMIF('0.1_Price'!$B$5:$B$154,$A8,'0.1_Price'!AA$5:AA$124)/SUMIF('0.1_Goos'!$B$2:$B$151,'WAVG - Technologies'!$A8,'0.1_Goos'!D$2:D$151),0)</f>
        <v>3.846608116246208</v>
      </c>
      <c r="D8">
        <f ca="1">IFERROR(SUMIF('0.1_Price'!$B$5:$B$154,$A8,'0.1_Price'!AB$5:AB$124)/SUMIF('0.1_Goos'!$B$2:$B$151,'WAVG - Technologies'!$A8,'0.1_Goos'!E$2:E$151),0)</f>
        <v>3.8333332719642197</v>
      </c>
      <c r="E8">
        <f ca="1">IFERROR(SUMIF('0.1_Price'!$B$5:$B$154,$A8,'0.1_Price'!AC$5:AC$124)/SUMIF('0.1_Goos'!$B$2:$B$151,'WAVG - Technologies'!$A8,'0.1_Goos'!F$2:F$151),0)</f>
        <v>3.8131355426037925</v>
      </c>
      <c r="F8">
        <f ca="1">IFERROR(SUMIF('0.1_Price'!$B$5:$B$154,$A8,'0.1_Price'!AD$5:AD$124)/SUMIF('0.1_Goos'!$B$2:$B$151,'WAVG - Technologies'!$A8,'0.1_Goos'!G$2:G$151),0)</f>
        <v>3.7783612830293278</v>
      </c>
      <c r="G8">
        <f ca="1">IFERROR(SUMIF('0.1_Price'!$B$5:$B$154,$A8,'0.1_Price'!AE$5:AE$124)/SUMIF('0.1_Goos'!$B$2:$B$151,'WAVG - Technologies'!$A8,'0.1_Goos'!H$2:H$151),0)</f>
        <v>3.9682303694901293</v>
      </c>
      <c r="H8">
        <f ca="1">IFERROR(SUMIF('0.1_Price'!$B$5:$B$154,$A8,'0.1_Price'!AF$5:AF$124)/SUMIF('0.1_Goos'!$B$2:$B$151,'WAVG - Technologies'!$A8,'0.1_Goos'!I$2:I$151),0)</f>
        <v>3.9497591046485385</v>
      </c>
      <c r="I8">
        <f ca="1">IFERROR(SUMIF('0.1_Price'!$B$5:$B$154,$A8,'0.1_Price'!AG$5:AG$124)/SUMIF('0.1_Goos'!$B$2:$B$151,'WAVG - Technologies'!$A8,'0.1_Goos'!J$2:J$151),0)</f>
        <v>3.929962029328443</v>
      </c>
      <c r="J8">
        <f ca="1">IFERROR(SUMIF('0.1_Price'!$B$5:$B$154,$A8,'0.1_Price'!AH$5:AH$124)/SUMIF('0.1_Goos'!$B$2:$B$151,'WAVG - Technologies'!$A8,'0.1_Goos'!K$2:K$151),0)</f>
        <v>3.9088573400314397</v>
      </c>
      <c r="K8">
        <f ca="1">IFERROR(SUMIF('0.1_Price'!$B$5:$B$154,$A8,'0.1_Price'!AI$5:AI$124)/SUMIF('0.1_Goos'!$B$2:$B$151,'WAVG - Technologies'!$A8,'0.1_Goos'!L$2:L$151),0)</f>
        <v>4.0319307163881994</v>
      </c>
      <c r="L8">
        <f ca="1">IFERROR(SUMIF('0.1_Price'!$B$5:$B$154,$A8,'0.1_Price'!AJ$5:AJ$124)/SUMIF('0.1_Goos'!$B$2:$B$151,'WAVG - Technologies'!$A8,'0.1_Goos'!M$2:M$151),0)</f>
        <v>4.2372881355932206</v>
      </c>
      <c r="M8">
        <f ca="1">IFERROR(SUMIF('0.1_Price'!$B$5:$B$154,$A8,'0.1_Price'!AK$5:AK$124)/SUMIF('0.1_Goos'!$B$2:$B$151,'WAVG - Technologies'!$A8,'0.1_Goos'!N$2:N$151),0)</f>
        <v>4.2203389830508469</v>
      </c>
      <c r="N8">
        <f ca="1">IFERROR(SUMIF('0.1_Price'!$B$5:$B$154,$A8,'0.1_Price'!AL$5:AL$124)/SUMIF('0.1_Goos'!$B$2:$B$151,'WAVG - Technologies'!$A8,'0.1_Goos'!O$2:O$151),0)</f>
        <v>4.203389830508474</v>
      </c>
      <c r="O8">
        <f ca="1">IFERROR(SUMIF('0.1_Price'!$B$5:$B$154,$A8,'0.1_Price'!AM$5:AM$124)/SUMIF('0.1_Goos'!$B$2:$B$151,'WAVG - Technologies'!$A8,'0.1_Goos'!P$2:P$151),0)</f>
        <v>4.1864406779661039</v>
      </c>
      <c r="P8">
        <f ca="1">IFERROR(SUMIF('0.1_Price'!$B$5:$B$154,$A8,'0.1_Price'!AN$5:AN$124)/SUMIF('0.1_Goos'!$B$2:$B$151,'WAVG - Technologies'!$A8,'0.1_Goos'!Q$2:Q$151),0)</f>
        <v>4.1694915254237293</v>
      </c>
      <c r="Q8">
        <f ca="1">IFERROR(SUMIF('0.1_Price'!$B$5:$B$154,$A8,'0.1_Price'!AO$5:AO$124)/SUMIF('0.1_Goos'!$B$2:$B$151,'WAVG - Technologies'!$A8,'0.1_Goos'!R$2:R$151),0)</f>
        <v>4.1525423728813573</v>
      </c>
      <c r="R8">
        <f ca="1">IFERROR(SUMIF('0.1_Price'!$B$5:$B$154,$A8,'0.1_Price'!AP$5:AP$124)/SUMIF('0.1_Goos'!$B$2:$B$151,'WAVG - Technologies'!$A8,'0.1_Goos'!S$2:S$151),0)</f>
        <v>4.1355932203389836</v>
      </c>
      <c r="S8">
        <f ca="1">IFERROR(SUMIF('0.1_Price'!$B$5:$B$154,$A8,'0.1_Price'!AQ$5:AQ$124)/SUMIF('0.1_Goos'!$B$2:$B$151,'WAVG - Technologies'!$A8,'0.1_Goos'!T$2:T$151),0)</f>
        <v>4.1186440677966107</v>
      </c>
      <c r="T8">
        <f ca="1">IFERROR(SUMIF('0.1_Price'!$B$5:$B$154,$A8,'0.1_Price'!AR$5:AR$124)/SUMIF('0.1_Goos'!$B$2:$B$151,'WAVG - Technologies'!$A8,'0.1_Goos'!U$2:U$151),0)</f>
        <v>4.0338983050847466</v>
      </c>
      <c r="U8">
        <f ca="1">IFERROR(SUMIF('0.1_Price'!$B$5:$B$154,$A8,'0.1_Price'!AS$5:AS$124)/SUMIF('0.1_Goos'!$B$2:$B$151,'WAVG - Technologies'!$A8,'0.1_Goos'!V$2:V$151),0)</f>
        <v>3.9237288135593227</v>
      </c>
      <c r="V8">
        <f ca="1">IFERROR(SUMIF('0.1_Price'!$B$5:$B$154,$A8,'0.1_Price'!AT$5:AT$124)/SUMIF('0.1_Goos'!$B$2:$B$151,'WAVG - Technologies'!$A8,'0.1_Goos'!W$2:W$151),0)</f>
        <v>3.8135593220338992</v>
      </c>
      <c r="W8">
        <f t="shared" ca="1" si="0"/>
        <v>-6.035129933111838E-4</v>
      </c>
    </row>
    <row r="9" spans="1:23" x14ac:dyDescent="0.25">
      <c r="A9" t="s">
        <v>30</v>
      </c>
      <c r="B9">
        <f ca="1">IFERROR(SUMIF('0.1_Price'!$B$5:$B$154,$A9,'0.1_Price'!Z$5:Z$124)/SUMIF('0.1_Goos'!$B$2:$B$151,'WAVG - Technologies'!$A9,'0.1_Goos'!C$2:C$151),0)</f>
        <v>2.147447888493514</v>
      </c>
      <c r="C9">
        <f ca="1">IFERROR(SUMIF('0.1_Price'!$B$5:$B$154,$A9,'0.1_Price'!AA$5:AA$124)/SUMIF('0.1_Goos'!$B$2:$B$151,'WAVG - Technologies'!$A9,'0.1_Goos'!D$2:D$151),0)</f>
        <v>2.181671349323846</v>
      </c>
      <c r="D9">
        <f ca="1">IFERROR(SUMIF('0.1_Price'!$B$5:$B$154,$A9,'0.1_Price'!AB$5:AB$124)/SUMIF('0.1_Goos'!$B$2:$B$151,'WAVG - Technologies'!$A9,'0.1_Goos'!E$2:E$151),0)</f>
        <v>2.2036421629549818</v>
      </c>
      <c r="E9">
        <f ca="1">IFERROR(SUMIF('0.1_Price'!$B$5:$B$154,$A9,'0.1_Price'!AC$5:AC$124)/SUMIF('0.1_Goos'!$B$2:$B$151,'WAVG - Technologies'!$A9,'0.1_Goos'!F$2:F$151),0)</f>
        <v>2.2117518898240438</v>
      </c>
      <c r="F9">
        <f ca="1">IFERROR(SUMIF('0.1_Price'!$B$5:$B$154,$A9,'0.1_Price'!AD$5:AD$124)/SUMIF('0.1_Goos'!$B$2:$B$151,'WAVG - Technologies'!$A9,'0.1_Goos'!G$2:G$151),0)</f>
        <v>2.3398715428997563</v>
      </c>
      <c r="G9">
        <f ca="1">IFERROR(SUMIF('0.1_Price'!$B$5:$B$154,$A9,'0.1_Price'!AE$5:AE$124)/SUMIF('0.1_Goos'!$B$2:$B$151,'WAVG - Technologies'!$A9,'0.1_Goos'!H$2:H$151),0)</f>
        <v>2.3708336837549693</v>
      </c>
      <c r="H9">
        <f ca="1">IFERROR(SUMIF('0.1_Price'!$B$5:$B$154,$A9,'0.1_Price'!AF$5:AF$124)/SUMIF('0.1_Goos'!$B$2:$B$151,'WAVG - Technologies'!$A9,'0.1_Goos'!I$2:I$151),0)</f>
        <v>2.3838784603602283</v>
      </c>
      <c r="I9">
        <f ca="1">IFERROR(SUMIF('0.1_Price'!$B$5:$B$154,$A9,'0.1_Price'!AG$5:AG$124)/SUMIF('0.1_Goos'!$B$2:$B$151,'WAVG - Technologies'!$A9,'0.1_Goos'!J$2:J$151),0)</f>
        <v>2.4180351656314616</v>
      </c>
      <c r="J9">
        <f ca="1">IFERROR(SUMIF('0.1_Price'!$B$5:$B$154,$A9,'0.1_Price'!AH$5:AH$124)/SUMIF('0.1_Goos'!$B$2:$B$151,'WAVG - Technologies'!$A9,'0.1_Goos'!K$2:K$151),0)</f>
        <v>2.4631331955363991</v>
      </c>
      <c r="K9">
        <f ca="1">IFERROR(SUMIF('0.1_Price'!$B$5:$B$154,$A9,'0.1_Price'!AI$5:AI$124)/SUMIF('0.1_Goos'!$B$2:$B$151,'WAVG - Technologies'!$A9,'0.1_Goos'!L$2:L$151),0)</f>
        <v>2.7484208757579469</v>
      </c>
      <c r="L9">
        <f ca="1">IFERROR(SUMIF('0.1_Price'!$B$5:$B$154,$A9,'0.1_Price'!AJ$5:AJ$124)/SUMIF('0.1_Goos'!$B$2:$B$151,'WAVG - Technologies'!$A9,'0.1_Goos'!M$2:M$151),0)</f>
        <v>2.790996938260017</v>
      </c>
      <c r="M9">
        <f ca="1">IFERROR(SUMIF('0.1_Price'!$B$5:$B$154,$A9,'0.1_Price'!AK$5:AK$124)/SUMIF('0.1_Goos'!$B$2:$B$151,'WAVG - Technologies'!$A9,'0.1_Goos'!N$2:N$151),0)</f>
        <v>2.818275874510805</v>
      </c>
      <c r="N9">
        <f ca="1">IFERROR(SUMIF('0.1_Price'!$B$5:$B$154,$A9,'0.1_Price'!AL$5:AL$124)/SUMIF('0.1_Goos'!$B$2:$B$151,'WAVG - Technologies'!$A9,'0.1_Goos'!O$2:O$151),0)</f>
        <v>2.9319978966565312</v>
      </c>
      <c r="O9">
        <f ca="1">IFERROR(SUMIF('0.1_Price'!$B$5:$B$154,$A9,'0.1_Price'!AM$5:AM$124)/SUMIF('0.1_Goos'!$B$2:$B$151,'WAVG - Technologies'!$A9,'0.1_Goos'!P$2:P$151),0)</f>
        <v>3.1154882485224427</v>
      </c>
      <c r="P9">
        <f ca="1">IFERROR(SUMIF('0.1_Price'!$B$5:$B$154,$A9,'0.1_Price'!AN$5:AN$124)/SUMIF('0.1_Goos'!$B$2:$B$151,'WAVG - Technologies'!$A9,'0.1_Goos'!Q$2:Q$151),0)</f>
        <v>3.1928788486897148</v>
      </c>
      <c r="Q9">
        <f ca="1">IFERROR(SUMIF('0.1_Price'!$B$5:$B$154,$A9,'0.1_Price'!AO$5:AO$124)/SUMIF('0.1_Goos'!$B$2:$B$151,'WAVG - Technologies'!$A9,'0.1_Goos'!R$2:R$151),0)</f>
        <v>3.4266095900908122</v>
      </c>
      <c r="R9">
        <f ca="1">IFERROR(SUMIF('0.1_Price'!$B$5:$B$154,$A9,'0.1_Price'!AP$5:AP$124)/SUMIF('0.1_Goos'!$B$2:$B$151,'WAVG - Technologies'!$A9,'0.1_Goos'!S$2:S$151),0)</f>
        <v>3.5321184327571458</v>
      </c>
      <c r="S9">
        <f ca="1">IFERROR(SUMIF('0.1_Price'!$B$5:$B$154,$A9,'0.1_Price'!AQ$5:AQ$124)/SUMIF('0.1_Goos'!$B$2:$B$151,'WAVG - Technologies'!$A9,'0.1_Goos'!T$2:T$151),0)</f>
        <v>3.5664914370210794</v>
      </c>
      <c r="T9">
        <f ca="1">IFERROR(SUMIF('0.1_Price'!$B$5:$B$154,$A9,'0.1_Price'!AR$5:AR$124)/SUMIF('0.1_Goos'!$B$2:$B$151,'WAVG - Technologies'!$A9,'0.1_Goos'!U$2:U$151),0)</f>
        <v>3.7856180103567212</v>
      </c>
      <c r="U9">
        <f ca="1">IFERROR(SUMIF('0.1_Price'!$B$5:$B$154,$A9,'0.1_Price'!AS$5:AS$124)/SUMIF('0.1_Goos'!$B$2:$B$151,'WAVG - Technologies'!$A9,'0.1_Goos'!V$2:V$151),0)</f>
        <v>3.716782987539744</v>
      </c>
      <c r="V9">
        <f ca="1">IFERROR(SUMIF('0.1_Price'!$B$5:$B$154,$A9,'0.1_Price'!AT$5:AT$124)/SUMIF('0.1_Goos'!$B$2:$B$151,'WAVG - Technologies'!$A9,'0.1_Goos'!W$2:W$151),0)</f>
        <v>3.636982218829917</v>
      </c>
      <c r="W9">
        <f t="shared" ca="1" si="0"/>
        <v>2.669377113860083E-2</v>
      </c>
    </row>
    <row r="11" spans="1:23" s="4" customFormat="1" x14ac:dyDescent="0.25">
      <c r="A11" s="5">
        <v>0.2</v>
      </c>
    </row>
    <row r="13" spans="1:23" x14ac:dyDescent="0.25">
      <c r="B13">
        <v>2020</v>
      </c>
      <c r="C13">
        <v>2021</v>
      </c>
      <c r="D13">
        <v>2022</v>
      </c>
      <c r="E13">
        <v>2023</v>
      </c>
      <c r="F13">
        <v>2024</v>
      </c>
      <c r="G13">
        <v>2025</v>
      </c>
      <c r="H13">
        <v>2026</v>
      </c>
      <c r="I13">
        <v>2027</v>
      </c>
      <c r="J13">
        <v>2028</v>
      </c>
      <c r="K13">
        <v>2029</v>
      </c>
      <c r="L13">
        <v>2030</v>
      </c>
      <c r="M13">
        <v>2031</v>
      </c>
      <c r="N13">
        <v>2032</v>
      </c>
      <c r="O13">
        <v>2033</v>
      </c>
      <c r="P13">
        <v>2034</v>
      </c>
      <c r="Q13">
        <v>2035</v>
      </c>
      <c r="R13">
        <v>2036</v>
      </c>
      <c r="S13">
        <v>2037</v>
      </c>
      <c r="T13">
        <v>2038</v>
      </c>
      <c r="U13">
        <v>2039</v>
      </c>
      <c r="V13">
        <v>2040</v>
      </c>
      <c r="W13" t="s">
        <v>82</v>
      </c>
    </row>
    <row r="14" spans="1:23" x14ac:dyDescent="0.25">
      <c r="A14" t="s">
        <v>26</v>
      </c>
      <c r="B14">
        <f ca="1">IFERROR(SUMIF('0.2_Price'!$B$5:$B$154,$A14,'0.2_Price'!Z$5:Z$124)/SUMIF('0.2_Goos'!$B$2:$B$151,'WAVG - Technologies'!$A14,'0.2_Goos'!C$2:C$151),0)</f>
        <v>1.4728820718635056</v>
      </c>
      <c r="C14">
        <f ca="1">IFERROR(SUMIF('0.2_Price'!$B$5:$B$154,$A14,'0.2_Price'!AA$5:AA$124)/SUMIF('0.2_Goos'!$B$2:$B$151,'WAVG - Technologies'!$A14,'0.2_Goos'!D$2:D$151),0)</f>
        <v>1.5529244586989619</v>
      </c>
      <c r="D14">
        <f ca="1">IFERROR(SUMIF('0.2_Price'!$B$5:$B$154,$A14,'0.2_Price'!AB$5:AB$124)/SUMIF('0.2_Goos'!$B$2:$B$151,'WAVG - Technologies'!$A14,'0.2_Goos'!E$2:E$151),0)</f>
        <v>1.59979841387375</v>
      </c>
      <c r="E14">
        <f ca="1">IFERROR(SUMIF('0.2_Price'!$B$5:$B$154,$A14,'0.2_Price'!AC$5:AC$124)/SUMIF('0.2_Goos'!$B$2:$B$151,'WAVG - Technologies'!$A14,'0.2_Goos'!F$2:F$151),0)</f>
        <v>1.6918137152947086</v>
      </c>
      <c r="F14">
        <f ca="1">IFERROR(SUMIF('0.2_Price'!$B$5:$B$154,$A14,'0.2_Price'!AD$5:AD$124)/SUMIF('0.2_Goos'!$B$2:$B$151,'WAVG - Technologies'!$A14,'0.2_Goos'!G$2:G$151),0)</f>
        <v>1.7610373621236497</v>
      </c>
      <c r="G14">
        <f ca="1">IFERROR(SUMIF('0.2_Price'!$B$5:$B$154,$A14,'0.2_Price'!AE$5:AE$124)/SUMIF('0.2_Goos'!$B$2:$B$151,'WAVG - Technologies'!$A14,'0.2_Goos'!H$2:H$151),0)</f>
        <v>1.851797571999181</v>
      </c>
      <c r="H14">
        <f ca="1">IFERROR(SUMIF('0.2_Price'!$B$5:$B$154,$A14,'0.2_Price'!AF$5:AF$124)/SUMIF('0.2_Goos'!$B$2:$B$151,'WAVG - Technologies'!$A14,'0.2_Goos'!I$2:I$151),0)</f>
        <v>1.882603920956553</v>
      </c>
      <c r="I14">
        <f ca="1">IFERROR(SUMIF('0.2_Price'!$B$5:$B$154,$A14,'0.2_Price'!AG$5:AG$124)/SUMIF('0.2_Goos'!$B$2:$B$151,'WAVG - Technologies'!$A14,'0.2_Goos'!J$2:J$151),0)</f>
        <v>1.8888823179976759</v>
      </c>
      <c r="J14">
        <f ca="1">IFERROR(SUMIF('0.2_Price'!$B$5:$B$154,$A14,'0.2_Price'!AH$5:AH$124)/SUMIF('0.2_Goos'!$B$2:$B$151,'WAVG - Technologies'!$A14,'0.2_Goos'!K$2:K$151),0)</f>
        <v>1.9592257054529696</v>
      </c>
      <c r="K14">
        <f ca="1">IFERROR(SUMIF('0.2_Price'!$B$5:$B$154,$A14,'0.2_Price'!AI$5:AI$124)/SUMIF('0.2_Goos'!$B$2:$B$151,'WAVG - Technologies'!$A14,'0.2_Goos'!L$2:L$151),0)</f>
        <v>2.037230730605875</v>
      </c>
      <c r="L14">
        <f ca="1">IFERROR(SUMIF('0.2_Price'!$B$5:$B$154,$A14,'0.2_Price'!AJ$5:AJ$124)/SUMIF('0.2_Goos'!$B$2:$B$151,'WAVG - Technologies'!$A14,'0.2_Goos'!M$2:M$151),0)</f>
        <v>2.1214256402226921</v>
      </c>
      <c r="M14">
        <f ca="1">IFERROR(SUMIF('0.2_Price'!$B$5:$B$154,$A14,'0.2_Price'!AK$5:AK$124)/SUMIF('0.2_Goos'!$B$2:$B$151,'WAVG - Technologies'!$A14,'0.2_Goos'!N$2:N$151),0)</f>
        <v>2.147859410875371</v>
      </c>
      <c r="N14">
        <f ca="1">IFERROR(SUMIF('0.2_Price'!$B$5:$B$154,$A14,'0.2_Price'!AL$5:AL$124)/SUMIF('0.2_Goos'!$B$2:$B$151,'WAVG - Technologies'!$A14,'0.2_Goos'!O$2:O$151),0)</f>
        <v>2.1754340690299752</v>
      </c>
      <c r="O14">
        <f ca="1">IFERROR(SUMIF('0.2_Price'!$B$5:$B$154,$A14,'0.2_Price'!AM$5:AM$124)/SUMIF('0.2_Goos'!$B$2:$B$151,'WAVG - Technologies'!$A14,'0.2_Goos'!P$2:P$151),0)</f>
        <v>2.2090909315945537</v>
      </c>
      <c r="P14">
        <f ca="1">IFERROR(SUMIF('0.2_Price'!$B$5:$B$154,$A14,'0.2_Price'!AN$5:AN$124)/SUMIF('0.2_Goos'!$B$2:$B$151,'WAVG - Technologies'!$A14,'0.2_Goos'!Q$2:Q$151),0)</f>
        <v>2.2771107606225498</v>
      </c>
      <c r="Q14">
        <f ca="1">IFERROR(SUMIF('0.2_Price'!$B$5:$B$154,$A14,'0.2_Price'!AO$5:AO$124)/SUMIF('0.2_Goos'!$B$2:$B$151,'WAVG - Technologies'!$A14,'0.2_Goos'!R$2:R$151),0)</f>
        <v>2.4511931259236772</v>
      </c>
      <c r="R14">
        <f ca="1">IFERROR(SUMIF('0.2_Price'!$B$5:$B$154,$A14,'0.2_Price'!AP$5:AP$124)/SUMIF('0.2_Goos'!$B$2:$B$151,'WAVG - Technologies'!$A14,'0.2_Goos'!S$2:S$151),0)</f>
        <v>2.6888953700729861</v>
      </c>
      <c r="S14">
        <f ca="1">IFERROR(SUMIF('0.2_Price'!$B$5:$B$154,$A14,'0.2_Price'!AQ$5:AQ$124)/SUMIF('0.2_Goos'!$B$2:$B$151,'WAVG - Technologies'!$A14,'0.2_Goos'!T$2:T$151),0)</f>
        <v>2.8645365336967927</v>
      </c>
      <c r="T14">
        <f ca="1">IFERROR(SUMIF('0.2_Price'!$B$5:$B$154,$A14,'0.2_Price'!AR$5:AR$124)/SUMIF('0.2_Goos'!$B$2:$B$151,'WAVG - Technologies'!$A14,'0.2_Goos'!U$2:U$151),0)</f>
        <v>3.0152718546503738</v>
      </c>
      <c r="U14">
        <f ca="1">IFERROR(SUMIF('0.2_Price'!$B$5:$B$154,$A14,'0.2_Price'!AS$5:AS$124)/SUMIF('0.2_Goos'!$B$2:$B$151,'WAVG - Technologies'!$A14,'0.2_Goos'!V$2:V$151),0)</f>
        <v>3.224270633673505</v>
      </c>
      <c r="V14">
        <f ca="1">IFERROR(SUMIF('0.2_Price'!$B$5:$B$154,$A14,'0.2_Price'!AT$5:AT$124)/SUMIF('0.2_Goos'!$B$2:$B$151,'WAVG - Technologies'!$A14,'0.2_Goos'!W$2:W$151),0)</f>
        <v>3.3553356510734851</v>
      </c>
      <c r="W14">
        <f ca="1">_xlfn.RRI($V$3-$B$3,B14,V14)</f>
        <v>4.2025626710054942E-2</v>
      </c>
    </row>
    <row r="15" spans="1:23" x14ac:dyDescent="0.25">
      <c r="A15" t="s">
        <v>27</v>
      </c>
      <c r="B15">
        <f ca="1">IFERROR(SUMIF('0.2_Price'!$B$5:$B$154,$A15,'0.2_Price'!Z$5:Z$124)/SUMIF('0.2_Goos'!$B$2:$B$151,'WAVG - Technologies'!$A15,'0.2_Goos'!C$2:C$151),0)</f>
        <v>5.1219557771026478</v>
      </c>
      <c r="C15">
        <f ca="1">IFERROR(SUMIF('0.2_Price'!$B$5:$B$154,$A15,'0.2_Price'!AA$5:AA$124)/SUMIF('0.2_Goos'!$B$2:$B$151,'WAVG - Technologies'!$A15,'0.2_Goos'!D$2:D$151),0)</f>
        <v>5.1220615255208441</v>
      </c>
      <c r="D15">
        <f ca="1">IFERROR(SUMIF('0.2_Price'!$B$5:$B$154,$A15,'0.2_Price'!AB$5:AB$124)/SUMIF('0.2_Goos'!$B$2:$B$151,'WAVG - Technologies'!$A15,'0.2_Goos'!E$2:E$151),0)</f>
        <v>5.1220991008736183</v>
      </c>
      <c r="E15">
        <f ca="1">IFERROR(SUMIF('0.2_Price'!$B$5:$B$154,$A15,'0.2_Price'!AC$5:AC$124)/SUMIF('0.2_Goos'!$B$2:$B$151,'WAVG - Technologies'!$A15,'0.2_Goos'!F$2:F$151),0)</f>
        <v>5.1221366718245775</v>
      </c>
      <c r="F15">
        <f ca="1">IFERROR(SUMIF('0.2_Price'!$B$5:$B$154,$A15,'0.2_Price'!AD$5:AD$124)/SUMIF('0.2_Goos'!$B$2:$B$151,'WAVG - Technologies'!$A15,'0.2_Goos'!G$2:G$151),0)</f>
        <v>5.1602424807655227</v>
      </c>
      <c r="G15">
        <f ca="1">IFERROR(SUMIF('0.2_Price'!$B$5:$B$154,$A15,'0.2_Price'!AE$5:AE$124)/SUMIF('0.2_Goos'!$B$2:$B$151,'WAVG - Technologies'!$A15,'0.2_Goos'!H$2:H$151),0)</f>
        <v>5.4587936548765397</v>
      </c>
      <c r="H15">
        <f ca="1">IFERROR(SUMIF('0.2_Price'!$B$5:$B$154,$A15,'0.2_Price'!AF$5:AF$124)/SUMIF('0.2_Goos'!$B$2:$B$151,'WAVG - Technologies'!$A15,'0.2_Goos'!I$2:I$151),0)</f>
        <v>6.6539911753411909</v>
      </c>
      <c r="I15">
        <f ca="1">IFERROR(SUMIF('0.2_Price'!$B$5:$B$154,$A15,'0.2_Price'!AG$5:AG$124)/SUMIF('0.2_Goos'!$B$2:$B$151,'WAVG - Technologies'!$A15,'0.2_Goos'!J$2:J$151),0)</f>
        <v>6.6880836330712761</v>
      </c>
      <c r="J15">
        <f ca="1">IFERROR(SUMIF('0.2_Price'!$B$5:$B$154,$A15,'0.2_Price'!AH$5:AH$124)/SUMIF('0.2_Goos'!$B$2:$B$151,'WAVG - Technologies'!$A15,'0.2_Goos'!K$2:K$151),0)</f>
        <v>7.2615051329208624</v>
      </c>
      <c r="K15">
        <f ca="1">IFERROR(SUMIF('0.2_Price'!$B$5:$B$154,$A15,'0.2_Price'!AI$5:AI$124)/SUMIF('0.2_Goos'!$B$2:$B$151,'WAVG - Technologies'!$A15,'0.2_Goos'!L$2:L$151),0)</f>
        <v>7.2612736334040546</v>
      </c>
      <c r="L15">
        <f ca="1">IFERROR(SUMIF('0.2_Price'!$B$5:$B$154,$A15,'0.2_Price'!AJ$5:AJ$124)/SUMIF('0.2_Goos'!$B$2:$B$151,'WAVG - Technologies'!$A15,'0.2_Goos'!M$2:M$151),0)</f>
        <v>7.2609975878414401</v>
      </c>
      <c r="M15">
        <f ca="1">IFERROR(SUMIF('0.2_Price'!$B$5:$B$154,$A15,'0.2_Price'!AK$5:AK$124)/SUMIF('0.2_Goos'!$B$2:$B$151,'WAVG - Technologies'!$A15,'0.2_Goos'!N$2:N$151),0)</f>
        <v>7.488099486240241</v>
      </c>
      <c r="N15">
        <f ca="1">IFERROR(SUMIF('0.2_Price'!$B$5:$B$154,$A15,'0.2_Price'!AL$5:AL$124)/SUMIF('0.2_Goos'!$B$2:$B$151,'WAVG - Technologies'!$A15,'0.2_Goos'!O$2:O$151),0)</f>
        <v>7.4881751399824594</v>
      </c>
      <c r="O15">
        <f ca="1">IFERROR(SUMIF('0.2_Price'!$B$5:$B$154,$A15,'0.2_Price'!AM$5:AM$124)/SUMIF('0.2_Goos'!$B$2:$B$151,'WAVG - Technologies'!$A15,'0.2_Goos'!P$2:P$151),0)</f>
        <v>7.4882417479617516</v>
      </c>
      <c r="P15">
        <f ca="1">IFERROR(SUMIF('0.2_Price'!$B$5:$B$154,$A15,'0.2_Price'!AN$5:AN$124)/SUMIF('0.2_Goos'!$B$2:$B$151,'WAVG - Technologies'!$A15,'0.2_Goos'!Q$2:Q$151),0)</f>
        <v>7.4882982292983771</v>
      </c>
      <c r="Q15">
        <f ca="1">IFERROR(SUMIF('0.2_Price'!$B$5:$B$154,$A15,'0.2_Price'!AO$5:AO$124)/SUMIF('0.2_Goos'!$B$2:$B$151,'WAVG - Technologies'!$A15,'0.2_Goos'!R$2:R$151),0)</f>
        <v>7.8850615617369693</v>
      </c>
      <c r="R15">
        <f ca="1">IFERROR(SUMIF('0.2_Price'!$B$5:$B$154,$A15,'0.2_Price'!AP$5:AP$124)/SUMIF('0.2_Goos'!$B$2:$B$151,'WAVG - Technologies'!$A15,'0.2_Goos'!S$2:S$151),0)</f>
        <v>7.8852119752648759</v>
      </c>
      <c r="S15">
        <f ca="1">IFERROR(SUMIF('0.2_Price'!$B$5:$B$154,$A15,'0.2_Price'!AQ$5:AQ$124)/SUMIF('0.2_Goos'!$B$2:$B$151,'WAVG - Technologies'!$A15,'0.2_Goos'!T$2:T$151),0)</f>
        <v>8.2372097063051601</v>
      </c>
      <c r="T15">
        <f ca="1">IFERROR(SUMIF('0.2_Price'!$B$5:$B$154,$A15,'0.2_Price'!AR$5:AR$124)/SUMIF('0.2_Goos'!$B$2:$B$151,'WAVG - Technologies'!$A15,'0.2_Goos'!U$2:U$151),0)</f>
        <v>8.067737733118749</v>
      </c>
      <c r="U15">
        <f ca="1">IFERROR(SUMIF('0.2_Price'!$B$5:$B$154,$A15,'0.2_Price'!AS$5:AS$124)/SUMIF('0.2_Goos'!$B$2:$B$151,'WAVG - Technologies'!$A15,'0.2_Goos'!V$2:V$151),0)</f>
        <v>7.8474278083808313</v>
      </c>
      <c r="V15">
        <f ca="1">IFERROR(SUMIF('0.2_Price'!$B$5:$B$154,$A15,'0.2_Price'!AT$5:AT$124)/SUMIF('0.2_Goos'!$B$2:$B$151,'WAVG - Technologies'!$A15,'0.2_Goos'!W$2:W$151),0)</f>
        <v>7.6271186440677976</v>
      </c>
      <c r="W15">
        <f t="shared" ref="W15:W19" ca="1" si="1">_xlfn.RRI($V$3-$B$3,B15,V15)</f>
        <v>2.0108188931720727E-2</v>
      </c>
    </row>
    <row r="16" spans="1:23" x14ac:dyDescent="0.25">
      <c r="A16" t="s">
        <v>54</v>
      </c>
      <c r="B16">
        <f ca="1">IFERROR(SUMIF('0.2_Price'!$B$5:$B$154,$A16,'0.2_Price'!Z$5:Z$124)/SUMIF('0.2_Goos'!$B$2:$B$151,'WAVG - Technologies'!$A16,'0.2_Goos'!C$2:C$151),0)</f>
        <v>0.39702180324156056</v>
      </c>
      <c r="C16">
        <f ca="1">IFERROR(SUMIF('0.2_Price'!$B$5:$B$154,$A16,'0.2_Price'!AA$5:AA$124)/SUMIF('0.2_Goos'!$B$2:$B$151,'WAVG - Technologies'!$A16,'0.2_Goos'!D$2:D$151),0)</f>
        <v>0.40798885511301686</v>
      </c>
      <c r="D16">
        <f ca="1">IFERROR(SUMIF('0.2_Price'!$B$5:$B$154,$A16,'0.2_Price'!AB$5:AB$124)/SUMIF('0.2_Goos'!$B$2:$B$151,'WAVG - Technologies'!$A16,'0.2_Goos'!E$2:E$151),0)</f>
        <v>0.44250895825369252</v>
      </c>
      <c r="E16">
        <f ca="1">IFERROR(SUMIF('0.2_Price'!$B$5:$B$154,$A16,'0.2_Price'!AC$5:AC$124)/SUMIF('0.2_Goos'!$B$2:$B$151,'WAVG - Technologies'!$A16,'0.2_Goos'!F$2:F$151),0)</f>
        <v>0.46379556541186351</v>
      </c>
      <c r="F16">
        <f ca="1">IFERROR(SUMIF('0.2_Price'!$B$5:$B$154,$A16,'0.2_Price'!AD$5:AD$124)/SUMIF('0.2_Goos'!$B$2:$B$151,'WAVG - Technologies'!$A16,'0.2_Goos'!G$2:G$151),0)</f>
        <v>0.48832348389728653</v>
      </c>
      <c r="G16">
        <f ca="1">IFERROR(SUMIF('0.2_Price'!$B$5:$B$154,$A16,'0.2_Price'!AE$5:AE$124)/SUMIF('0.2_Goos'!$B$2:$B$151,'WAVG - Technologies'!$A16,'0.2_Goos'!H$2:H$151),0)</f>
        <v>0.51775225161164695</v>
      </c>
      <c r="H16">
        <f ca="1">IFERROR(SUMIF('0.2_Price'!$B$5:$B$154,$A16,'0.2_Price'!AF$5:AF$124)/SUMIF('0.2_Goos'!$B$2:$B$151,'WAVG - Technologies'!$A16,'0.2_Goos'!I$2:I$151),0)</f>
        <v>0.57016232624668706</v>
      </c>
      <c r="I16">
        <f ca="1">IFERROR(SUMIF('0.2_Price'!$B$5:$B$154,$A16,'0.2_Price'!AG$5:AG$124)/SUMIF('0.2_Goos'!$B$2:$B$151,'WAVG - Technologies'!$A16,'0.2_Goos'!J$2:J$151),0)</f>
        <v>0.62300866088317897</v>
      </c>
      <c r="J16">
        <f ca="1">IFERROR(SUMIF('0.2_Price'!$B$5:$B$154,$A16,'0.2_Price'!AH$5:AH$124)/SUMIF('0.2_Goos'!$B$2:$B$151,'WAVG - Technologies'!$A16,'0.2_Goos'!K$2:K$151),0)</f>
        <v>0.79427997350720903</v>
      </c>
      <c r="K16">
        <f ca="1">IFERROR(SUMIF('0.2_Price'!$B$5:$B$154,$A16,'0.2_Price'!AI$5:AI$124)/SUMIF('0.2_Goos'!$B$2:$B$151,'WAVG - Technologies'!$A16,'0.2_Goos'!L$2:L$151),0)</f>
        <v>0.86265717393342123</v>
      </c>
      <c r="L16">
        <f ca="1">IFERROR(SUMIF('0.2_Price'!$B$5:$B$154,$A16,'0.2_Price'!AJ$5:AJ$124)/SUMIF('0.2_Goos'!$B$2:$B$151,'WAVG - Technologies'!$A16,'0.2_Goos'!M$2:M$151),0)</f>
        <v>0.98820885611538611</v>
      </c>
      <c r="M16">
        <f ca="1">IFERROR(SUMIF('0.2_Price'!$B$5:$B$154,$A16,'0.2_Price'!AK$5:AK$124)/SUMIF('0.2_Goos'!$B$2:$B$151,'WAVG - Technologies'!$A16,'0.2_Goos'!N$2:N$151),0)</f>
        <v>0.9951954644479265</v>
      </c>
      <c r="N16">
        <f ca="1">IFERROR(SUMIF('0.2_Price'!$B$5:$B$154,$A16,'0.2_Price'!AL$5:AL$124)/SUMIF('0.2_Goos'!$B$2:$B$151,'WAVG - Technologies'!$A16,'0.2_Goos'!O$2:O$151),0)</f>
        <v>1.0184539781269355</v>
      </c>
      <c r="O16">
        <f ca="1">IFERROR(SUMIF('0.2_Price'!$B$5:$B$154,$A16,'0.2_Price'!AM$5:AM$124)/SUMIF('0.2_Goos'!$B$2:$B$151,'WAVG - Technologies'!$A16,'0.2_Goos'!P$2:P$151),0)</f>
        <v>1.0653977963091867</v>
      </c>
      <c r="P16">
        <f ca="1">IFERROR(SUMIF('0.2_Price'!$B$5:$B$154,$A16,'0.2_Price'!AN$5:AN$124)/SUMIF('0.2_Goos'!$B$2:$B$151,'WAVG - Technologies'!$A16,'0.2_Goos'!Q$2:Q$151),0)</f>
        <v>1.0846418842273229</v>
      </c>
      <c r="Q16">
        <f ca="1">IFERROR(SUMIF('0.2_Price'!$B$5:$B$154,$A16,'0.2_Price'!AO$5:AO$124)/SUMIF('0.2_Goos'!$B$2:$B$151,'WAVG - Technologies'!$A16,'0.2_Goos'!R$2:R$151),0)</f>
        <v>1.1687664848853745</v>
      </c>
      <c r="R16">
        <f ca="1">IFERROR(SUMIF('0.2_Price'!$B$5:$B$154,$A16,'0.2_Price'!AP$5:AP$124)/SUMIF('0.2_Goos'!$B$2:$B$151,'WAVG - Technologies'!$A16,'0.2_Goos'!S$2:S$151),0)</f>
        <v>1.2282700536389377</v>
      </c>
      <c r="S16">
        <f ca="1">IFERROR(SUMIF('0.2_Price'!$B$5:$B$154,$A16,'0.2_Price'!AQ$5:AQ$124)/SUMIF('0.2_Goos'!$B$2:$B$151,'WAVG - Technologies'!$A16,'0.2_Goos'!T$2:T$151),0)</f>
        <v>1.271592395128887</v>
      </c>
      <c r="T16">
        <f ca="1">IFERROR(SUMIF('0.2_Price'!$B$5:$B$154,$A16,'0.2_Price'!AR$5:AR$124)/SUMIF('0.2_Goos'!$B$2:$B$151,'WAVG - Technologies'!$A16,'0.2_Goos'!U$2:U$151),0)</f>
        <v>1.3967701026718717</v>
      </c>
      <c r="U16">
        <f ca="1">IFERROR(SUMIF('0.2_Price'!$B$5:$B$154,$A16,'0.2_Price'!AS$5:AS$124)/SUMIF('0.2_Goos'!$B$2:$B$151,'WAVG - Technologies'!$A16,'0.2_Goos'!V$2:V$151),0)</f>
        <v>1.4387068048741432</v>
      </c>
      <c r="V16">
        <f ca="1">IFERROR(SUMIF('0.2_Price'!$B$5:$B$154,$A16,'0.2_Price'!AT$5:AT$124)/SUMIF('0.2_Goos'!$B$2:$B$151,'WAVG - Technologies'!$A16,'0.2_Goos'!W$2:W$151),0)</f>
        <v>1.5090324261282166</v>
      </c>
      <c r="W16">
        <f t="shared" ca="1" si="1"/>
        <v>6.9040628490319778E-2</v>
      </c>
    </row>
    <row r="17" spans="1:23" x14ac:dyDescent="0.25">
      <c r="A17" t="s">
        <v>28</v>
      </c>
      <c r="B17">
        <f ca="1">IFERROR(SUMIF('0.2_Price'!$B$5:$B$154,$A17,'0.2_Price'!Z$5:Z$124)/SUMIF('0.2_Goos'!$B$2:$B$151,'WAVG - Technologies'!$A17,'0.2_Goos'!C$2:C$151),0)</f>
        <v>0</v>
      </c>
      <c r="C17">
        <f ca="1">IFERROR(SUMIF('0.2_Price'!$B$5:$B$154,$A17,'0.2_Price'!AA$5:AA$124)/SUMIF('0.2_Goos'!$B$2:$B$151,'WAVG - Technologies'!$A17,'0.2_Goos'!D$2:D$151),0)</f>
        <v>0</v>
      </c>
      <c r="D17">
        <f ca="1">IFERROR(SUMIF('0.2_Price'!$B$5:$B$154,$A17,'0.2_Price'!AB$5:AB$124)/SUMIF('0.2_Goos'!$B$2:$B$151,'WAVG - Technologies'!$A17,'0.2_Goos'!E$2:E$151),0)</f>
        <v>0</v>
      </c>
      <c r="E17">
        <f ca="1">IFERROR(SUMIF('0.2_Price'!$B$5:$B$154,$A17,'0.2_Price'!AC$5:AC$124)/SUMIF('0.2_Goos'!$B$2:$B$151,'WAVG - Technologies'!$A17,'0.2_Goos'!F$2:F$151),0)</f>
        <v>0</v>
      </c>
      <c r="F17">
        <f ca="1">IFERROR(SUMIF('0.2_Price'!$B$5:$B$154,$A17,'0.2_Price'!AD$5:AD$124)/SUMIF('0.2_Goos'!$B$2:$B$151,'WAVG - Technologies'!$A17,'0.2_Goos'!G$2:G$151),0)</f>
        <v>0</v>
      </c>
      <c r="G17">
        <f ca="1">IFERROR(SUMIF('0.2_Price'!$B$5:$B$154,$A17,'0.2_Price'!AE$5:AE$124)/SUMIF('0.2_Goos'!$B$2:$B$151,'WAVG - Technologies'!$A17,'0.2_Goos'!H$2:H$151),0)</f>
        <v>4.5505500000000003</v>
      </c>
      <c r="H17">
        <f ca="1">IFERROR(SUMIF('0.2_Price'!$B$5:$B$154,$A17,'0.2_Price'!AF$5:AF$124)/SUMIF('0.2_Goos'!$B$2:$B$151,'WAVG - Technologies'!$A17,'0.2_Goos'!I$2:I$151),0)</f>
        <v>4.5505500000000003</v>
      </c>
      <c r="I17">
        <f ca="1">IFERROR(SUMIF('0.2_Price'!$B$5:$B$154,$A17,'0.2_Price'!AG$5:AG$124)/SUMIF('0.2_Goos'!$B$2:$B$151,'WAVG - Technologies'!$A17,'0.2_Goos'!J$2:J$151),0)</f>
        <v>4.5505500000000003</v>
      </c>
      <c r="J17">
        <f ca="1">IFERROR(SUMIF('0.2_Price'!$B$5:$B$154,$A17,'0.2_Price'!AH$5:AH$124)/SUMIF('0.2_Goos'!$B$2:$B$151,'WAVG - Technologies'!$A17,'0.2_Goos'!K$2:K$151),0)</f>
        <v>4.5505500000000003</v>
      </c>
      <c r="K17">
        <f ca="1">IFERROR(SUMIF('0.2_Price'!$B$5:$B$154,$A17,'0.2_Price'!AI$5:AI$124)/SUMIF('0.2_Goos'!$B$2:$B$151,'WAVG - Technologies'!$A17,'0.2_Goos'!L$2:L$151),0)</f>
        <v>4.5884475</v>
      </c>
      <c r="L17">
        <f ca="1">IFERROR(SUMIF('0.2_Price'!$B$5:$B$154,$A17,'0.2_Price'!AJ$5:AJ$124)/SUMIF('0.2_Goos'!$B$2:$B$151,'WAVG - Technologies'!$A17,'0.2_Goos'!M$2:M$151),0)</f>
        <v>4.5884475</v>
      </c>
      <c r="M17">
        <f ca="1">IFERROR(SUMIF('0.2_Price'!$B$5:$B$154,$A17,'0.2_Price'!AK$5:AK$124)/SUMIF('0.2_Goos'!$B$2:$B$151,'WAVG - Technologies'!$A17,'0.2_Goos'!N$2:N$151),0)</f>
        <v>4.5884475</v>
      </c>
      <c r="N17">
        <f ca="1">IFERROR(SUMIF('0.2_Price'!$B$5:$B$154,$A17,'0.2_Price'!AL$5:AL$124)/SUMIF('0.2_Goos'!$B$2:$B$151,'WAVG - Technologies'!$A17,'0.2_Goos'!O$2:O$151),0)</f>
        <v>4.5884475</v>
      </c>
      <c r="O17">
        <f ca="1">IFERROR(SUMIF('0.2_Price'!$B$5:$B$154,$A17,'0.2_Price'!AM$5:AM$124)/SUMIF('0.2_Goos'!$B$2:$B$151,'WAVG - Technologies'!$A17,'0.2_Goos'!P$2:P$151),0)</f>
        <v>4.5884475</v>
      </c>
      <c r="P17">
        <f ca="1">IFERROR(SUMIF('0.2_Price'!$B$5:$B$154,$A17,'0.2_Price'!AN$5:AN$124)/SUMIF('0.2_Goos'!$B$2:$B$151,'WAVG - Technologies'!$A17,'0.2_Goos'!Q$2:Q$151),0)</f>
        <v>4.5884475</v>
      </c>
      <c r="Q17">
        <f ca="1">IFERROR(SUMIF('0.2_Price'!$B$5:$B$154,$A17,'0.2_Price'!AO$5:AO$124)/SUMIF('0.2_Goos'!$B$2:$B$151,'WAVG - Technologies'!$A17,'0.2_Goos'!R$2:R$151),0)</f>
        <v>4.7221499999999992</v>
      </c>
      <c r="R17">
        <f ca="1">IFERROR(SUMIF('0.2_Price'!$B$5:$B$154,$A17,'0.2_Price'!AP$5:AP$124)/SUMIF('0.2_Goos'!$B$2:$B$151,'WAVG - Technologies'!$A17,'0.2_Goos'!S$2:S$151),0)</f>
        <v>4.7221499999999992</v>
      </c>
      <c r="S17">
        <f ca="1">IFERROR(SUMIF('0.2_Price'!$B$5:$B$154,$A17,'0.2_Price'!AQ$5:AQ$124)/SUMIF('0.2_Goos'!$B$2:$B$151,'WAVG - Technologies'!$A17,'0.2_Goos'!T$2:T$151),0)</f>
        <v>6.4469531249999994</v>
      </c>
      <c r="T17">
        <f ca="1">IFERROR(SUMIF('0.2_Price'!$B$5:$B$154,$A17,'0.2_Price'!AR$5:AR$124)/SUMIF('0.2_Goos'!$B$2:$B$151,'WAVG - Technologies'!$A17,'0.2_Goos'!U$2:U$151),0)</f>
        <v>6.4469531249999994</v>
      </c>
      <c r="U17">
        <f ca="1">IFERROR(SUMIF('0.2_Price'!$B$5:$B$154,$A17,'0.2_Price'!AS$5:AS$124)/SUMIF('0.2_Goos'!$B$2:$B$151,'WAVG - Technologies'!$A17,'0.2_Goos'!V$2:V$151),0)</f>
        <v>6.4469531249999994</v>
      </c>
      <c r="V17">
        <f ca="1">IFERROR(SUMIF('0.2_Price'!$B$5:$B$154,$A17,'0.2_Price'!AT$5:AT$124)/SUMIF('0.2_Goos'!$B$2:$B$151,'WAVG - Technologies'!$A17,'0.2_Goos'!W$2:W$151),0)</f>
        <v>6.4469531249999994</v>
      </c>
      <c r="W17">
        <f ca="1">_xlfn.RRI($V$3-$G$3,G17,V17)</f>
        <v>2.3495744903930804E-2</v>
      </c>
    </row>
    <row r="18" spans="1:23" x14ac:dyDescent="0.25">
      <c r="A18" t="s">
        <v>29</v>
      </c>
      <c r="B18">
        <f ca="1">IFERROR(SUMIF('0.2_Price'!$B$5:$B$154,$A18,'0.2_Price'!Z$5:Z$124)/SUMIF('0.2_Goos'!$B$2:$B$151,'WAVG - Technologies'!$A18,'0.2_Goos'!C$2:C$151),0)</f>
        <v>4.377405788963693</v>
      </c>
      <c r="C18">
        <f ca="1">IFERROR(SUMIF('0.2_Price'!$B$5:$B$154,$A18,'0.2_Price'!AA$5:AA$124)/SUMIF('0.2_Goos'!$B$2:$B$151,'WAVG - Technologies'!$A18,'0.2_Goos'!D$2:D$151),0)</f>
        <v>4.4267820399183009</v>
      </c>
      <c r="D18">
        <f ca="1">IFERROR(SUMIF('0.2_Price'!$B$5:$B$154,$A18,'0.2_Price'!AB$5:AB$124)/SUMIF('0.2_Goos'!$B$2:$B$151,'WAVG - Technologies'!$A18,'0.2_Goos'!E$2:E$151),0)</f>
        <v>4.5845683289743215</v>
      </c>
      <c r="E18">
        <f ca="1">IFERROR(SUMIF('0.2_Price'!$B$5:$B$154,$A18,'0.2_Price'!AC$5:AC$124)/SUMIF('0.2_Goos'!$B$2:$B$151,'WAVG - Technologies'!$A18,'0.2_Goos'!F$2:F$151),0)</f>
        <v>4.581521397452021</v>
      </c>
      <c r="F18">
        <f ca="1">IFERROR(SUMIF('0.2_Price'!$B$5:$B$154,$A18,'0.2_Price'!AD$5:AD$124)/SUMIF('0.2_Goos'!$B$2:$B$151,'WAVG - Technologies'!$A18,'0.2_Goos'!G$2:G$151),0)</f>
        <v>4.6239346224468694</v>
      </c>
      <c r="G18">
        <f ca="1">IFERROR(SUMIF('0.2_Price'!$B$5:$B$154,$A18,'0.2_Price'!AE$5:AE$124)/SUMIF('0.2_Goos'!$B$2:$B$151,'WAVG - Technologies'!$A18,'0.2_Goos'!H$2:H$151),0)</f>
        <v>4.8907956837700528</v>
      </c>
      <c r="H18">
        <f ca="1">IFERROR(SUMIF('0.2_Price'!$B$5:$B$154,$A18,'0.2_Price'!AF$5:AF$124)/SUMIF('0.2_Goos'!$B$2:$B$151,'WAVG - Technologies'!$A18,'0.2_Goos'!I$2:I$151),0)</f>
        <v>4.9522563054943731</v>
      </c>
      <c r="I18">
        <f ca="1">IFERROR(SUMIF('0.2_Price'!$B$5:$B$154,$A18,'0.2_Price'!AG$5:AG$124)/SUMIF('0.2_Goos'!$B$2:$B$151,'WAVG - Technologies'!$A18,'0.2_Goos'!J$2:J$151),0)</f>
        <v>5.0076011961777702</v>
      </c>
      <c r="J18">
        <f ca="1">IFERROR(SUMIF('0.2_Price'!$B$5:$B$154,$A18,'0.2_Price'!AH$5:AH$124)/SUMIF('0.2_Goos'!$B$2:$B$151,'WAVG - Technologies'!$A18,'0.2_Goos'!K$2:K$151),0)</f>
        <v>5.0431561231865372</v>
      </c>
      <c r="K18">
        <f ca="1">IFERROR(SUMIF('0.2_Price'!$B$5:$B$154,$A18,'0.2_Price'!AI$5:AI$124)/SUMIF('0.2_Goos'!$B$2:$B$151,'WAVG - Technologies'!$A18,'0.2_Goos'!L$2:L$151),0)</f>
        <v>5.2118958090219998</v>
      </c>
      <c r="L18">
        <f ca="1">IFERROR(SUMIF('0.2_Price'!$B$5:$B$154,$A18,'0.2_Price'!AJ$5:AJ$124)/SUMIF('0.2_Goos'!$B$2:$B$151,'WAVG - Technologies'!$A18,'0.2_Goos'!M$2:M$151),0)</f>
        <v>5.7906400814323158</v>
      </c>
      <c r="M18">
        <f ca="1">IFERROR(SUMIF('0.2_Price'!$B$5:$B$154,$A18,'0.2_Price'!AK$5:AK$124)/SUMIF('0.2_Goos'!$B$2:$B$151,'WAVG - Technologies'!$A18,'0.2_Goos'!N$2:N$151),0)</f>
        <v>5.893800474534487</v>
      </c>
      <c r="N18">
        <f ca="1">IFERROR(SUMIF('0.2_Price'!$B$5:$B$154,$A18,'0.2_Price'!AL$5:AL$124)/SUMIF('0.2_Goos'!$B$2:$B$151,'WAVG - Technologies'!$A18,'0.2_Goos'!O$2:O$151),0)</f>
        <v>5.9870557837534957</v>
      </c>
      <c r="O18">
        <f ca="1">IFERROR(SUMIF('0.2_Price'!$B$5:$B$154,$A18,'0.2_Price'!AM$5:AM$124)/SUMIF('0.2_Goos'!$B$2:$B$151,'WAVG - Technologies'!$A18,'0.2_Goos'!P$2:P$151),0)</f>
        <v>6.0348945750150023</v>
      </c>
      <c r="P18">
        <f ca="1">IFERROR(SUMIF('0.2_Price'!$B$5:$B$154,$A18,'0.2_Price'!AN$5:AN$124)/SUMIF('0.2_Goos'!$B$2:$B$151,'WAVG - Technologies'!$A18,'0.2_Goos'!Q$2:Q$151),0)</f>
        <v>6.1091421212725168</v>
      </c>
      <c r="Q18">
        <f ca="1">IFERROR(SUMIF('0.2_Price'!$B$5:$B$154,$A18,'0.2_Price'!AO$5:AO$124)/SUMIF('0.2_Goos'!$B$2:$B$151,'WAVG - Technologies'!$A18,'0.2_Goos'!R$2:R$151),0)</f>
        <v>6.6706317530099151</v>
      </c>
      <c r="R18">
        <f ca="1">IFERROR(SUMIF('0.2_Price'!$B$5:$B$154,$A18,'0.2_Price'!AP$5:AP$124)/SUMIF('0.2_Goos'!$B$2:$B$151,'WAVG - Technologies'!$A18,'0.2_Goos'!S$2:S$151),0)</f>
        <v>6.9092861933659986</v>
      </c>
      <c r="S18">
        <f ca="1">IFERROR(SUMIF('0.2_Price'!$B$5:$B$154,$A18,'0.2_Price'!AQ$5:AQ$124)/SUMIF('0.2_Goos'!$B$2:$B$151,'WAVG - Technologies'!$A18,'0.2_Goos'!T$2:T$151),0)</f>
        <v>7.1488028948232953</v>
      </c>
      <c r="T18">
        <f ca="1">IFERROR(SUMIF('0.2_Price'!$B$5:$B$154,$A18,'0.2_Price'!AR$5:AR$124)/SUMIF('0.2_Goos'!$B$2:$B$151,'WAVG - Technologies'!$A18,'0.2_Goos'!U$2:U$151),0)</f>
        <v>7.107020764804628</v>
      </c>
      <c r="U18">
        <f ca="1">IFERROR(SUMIF('0.2_Price'!$B$5:$B$154,$A18,'0.2_Price'!AS$5:AS$124)/SUMIF('0.2_Goos'!$B$2:$B$151,'WAVG - Technologies'!$A18,'0.2_Goos'!V$2:V$151),0)</f>
        <v>7.1258454197687628</v>
      </c>
      <c r="V18">
        <f ca="1">IFERROR(SUMIF('0.2_Price'!$B$5:$B$154,$A18,'0.2_Price'!AT$5:AT$124)/SUMIF('0.2_Goos'!$B$2:$B$151,'WAVG - Technologies'!$A18,'0.2_Goos'!W$2:W$151),0)</f>
        <v>7.2718009460711821</v>
      </c>
      <c r="W18">
        <f t="shared" ca="1" si="1"/>
        <v>2.5702133146933148E-2</v>
      </c>
    </row>
    <row r="19" spans="1:23" x14ac:dyDescent="0.25">
      <c r="A19" t="s">
        <v>30</v>
      </c>
      <c r="B19">
        <f ca="1">IFERROR(SUMIF('0.2_Price'!$B$5:$B$154,$A19,'0.2_Price'!Z$5:Z$124)/SUMIF('0.2_Goos'!$B$2:$B$151,'WAVG - Technologies'!$A19,'0.2_Goos'!C$2:C$151),0)</f>
        <v>2.1540208695162346</v>
      </c>
      <c r="C19">
        <f ca="1">IFERROR(SUMIF('0.2_Price'!$B$5:$B$154,$A19,'0.2_Price'!AA$5:AA$124)/SUMIF('0.2_Goos'!$B$2:$B$151,'WAVG - Technologies'!$A19,'0.2_Goos'!D$2:D$151),0)</f>
        <v>2.1888805822310111</v>
      </c>
      <c r="D19">
        <f ca="1">IFERROR(SUMIF('0.2_Price'!$B$5:$B$154,$A19,'0.2_Price'!AB$5:AB$124)/SUMIF('0.2_Goos'!$B$2:$B$151,'WAVG - Technologies'!$A19,'0.2_Goos'!E$2:E$151),0)</f>
        <v>2.2118236100695015</v>
      </c>
      <c r="E19">
        <f ca="1">IFERROR(SUMIF('0.2_Price'!$B$5:$B$154,$A19,'0.2_Price'!AC$5:AC$124)/SUMIF('0.2_Goos'!$B$2:$B$151,'WAVG - Technologies'!$A19,'0.2_Goos'!F$2:F$151),0)</f>
        <v>2.2213287564303088</v>
      </c>
      <c r="F19">
        <f ca="1">IFERROR(SUMIF('0.2_Price'!$B$5:$B$154,$A19,'0.2_Price'!AD$5:AD$124)/SUMIF('0.2_Goos'!$B$2:$B$151,'WAVG - Technologies'!$A19,'0.2_Goos'!G$2:G$151),0)</f>
        <v>2.3503989623068882</v>
      </c>
      <c r="G19">
        <f ca="1">IFERROR(SUMIF('0.2_Price'!$B$5:$B$154,$A19,'0.2_Price'!AE$5:AE$124)/SUMIF('0.2_Goos'!$B$2:$B$151,'WAVG - Technologies'!$A19,'0.2_Goos'!H$2:H$151),0)</f>
        <v>2.4076854815105868</v>
      </c>
      <c r="H19">
        <f ca="1">IFERROR(SUMIF('0.2_Price'!$B$5:$B$154,$A19,'0.2_Price'!AF$5:AF$124)/SUMIF('0.2_Goos'!$B$2:$B$151,'WAVG - Technologies'!$A19,'0.2_Goos'!I$2:I$151),0)</f>
        <v>2.4262076381135058</v>
      </c>
      <c r="I19">
        <f ca="1">IFERROR(SUMIF('0.2_Price'!$B$5:$B$154,$A19,'0.2_Price'!AG$5:AG$124)/SUMIF('0.2_Goos'!$B$2:$B$151,'WAVG - Technologies'!$A19,'0.2_Goos'!J$2:J$151),0)</f>
        <v>2.4629116428051199</v>
      </c>
      <c r="J19">
        <f ca="1">IFERROR(SUMIF('0.2_Price'!$B$5:$B$154,$A19,'0.2_Price'!AH$5:AH$124)/SUMIF('0.2_Goos'!$B$2:$B$151,'WAVG - Technologies'!$A19,'0.2_Goos'!K$2:K$151),0)</f>
        <v>2.5205170148129934</v>
      </c>
      <c r="K19">
        <f ca="1">IFERROR(SUMIF('0.2_Price'!$B$5:$B$154,$A19,'0.2_Price'!AI$5:AI$124)/SUMIF('0.2_Goos'!$B$2:$B$151,'WAVG - Technologies'!$A19,'0.2_Goos'!L$2:L$151),0)</f>
        <v>2.8308874735019276</v>
      </c>
      <c r="L19">
        <f ca="1">IFERROR(SUMIF('0.2_Price'!$B$5:$B$154,$A19,'0.2_Price'!AJ$5:AJ$124)/SUMIF('0.2_Goos'!$B$2:$B$151,'WAVG - Technologies'!$A19,'0.2_Goos'!M$2:M$151),0)</f>
        <v>2.8765634513379128</v>
      </c>
      <c r="M19">
        <f ca="1">IFERROR(SUMIF('0.2_Price'!$B$5:$B$154,$A19,'0.2_Price'!AK$5:AK$124)/SUMIF('0.2_Goos'!$B$2:$B$151,'WAVG - Technologies'!$A19,'0.2_Goos'!N$2:N$151),0)</f>
        <v>2.906051684342966</v>
      </c>
      <c r="N19">
        <f ca="1">IFERROR(SUMIF('0.2_Price'!$B$5:$B$154,$A19,'0.2_Price'!AL$5:AL$124)/SUMIF('0.2_Goos'!$B$2:$B$151,'WAVG - Technologies'!$A19,'0.2_Goos'!O$2:O$151),0)</f>
        <v>3.0312523432592209</v>
      </c>
      <c r="O19">
        <f ca="1">IFERROR(SUMIF('0.2_Price'!$B$5:$B$154,$A19,'0.2_Price'!AM$5:AM$124)/SUMIF('0.2_Goos'!$B$2:$B$151,'WAVG - Technologies'!$A19,'0.2_Goos'!P$2:P$151),0)</f>
        <v>3.2175524418942594</v>
      </c>
      <c r="P19">
        <f ca="1">IFERROR(SUMIF('0.2_Price'!$B$5:$B$154,$A19,'0.2_Price'!AN$5:AN$124)/SUMIF('0.2_Goos'!$B$2:$B$151,'WAVG - Technologies'!$A19,'0.2_Goos'!Q$2:Q$151),0)</f>
        <v>3.2979045947084362</v>
      </c>
      <c r="Q19">
        <f ca="1">IFERROR(SUMIF('0.2_Price'!$B$5:$B$154,$A19,'0.2_Price'!AO$5:AO$124)/SUMIF('0.2_Goos'!$B$2:$B$151,'WAVG - Technologies'!$A19,'0.2_Goos'!R$2:R$151),0)</f>
        <v>3.5393755860174618</v>
      </c>
      <c r="R19">
        <f ca="1">IFERROR(SUMIF('0.2_Price'!$B$5:$B$154,$A19,'0.2_Price'!AP$5:AP$124)/SUMIF('0.2_Goos'!$B$2:$B$151,'WAVG - Technologies'!$A19,'0.2_Goos'!S$2:S$151),0)</f>
        <v>3.7260043314839559</v>
      </c>
      <c r="S19">
        <f ca="1">IFERROR(SUMIF('0.2_Price'!$B$5:$B$154,$A19,'0.2_Price'!AQ$5:AQ$124)/SUMIF('0.2_Goos'!$B$2:$B$151,'WAVG - Technologies'!$A19,'0.2_Goos'!T$2:T$151),0)</f>
        <v>3.8549074149379035</v>
      </c>
      <c r="T19">
        <f ca="1">IFERROR(SUMIF('0.2_Price'!$B$5:$B$154,$A19,'0.2_Price'!AR$5:AR$124)/SUMIF('0.2_Goos'!$B$2:$B$151,'WAVG - Technologies'!$A19,'0.2_Goos'!U$2:U$151),0)</f>
        <v>4.2123455704091333</v>
      </c>
      <c r="U19">
        <f ca="1">IFERROR(SUMIF('0.2_Price'!$B$5:$B$154,$A19,'0.2_Price'!AS$5:AS$124)/SUMIF('0.2_Goos'!$B$2:$B$151,'WAVG - Technologies'!$A19,'0.2_Goos'!V$2:V$151),0)</f>
        <v>4.22921319704355</v>
      </c>
      <c r="V19">
        <f ca="1">IFERROR(SUMIF('0.2_Price'!$B$5:$B$154,$A19,'0.2_Price'!AT$5:AT$124)/SUMIF('0.2_Goos'!$B$2:$B$151,'WAVG - Technologies'!$A19,'0.2_Goos'!W$2:W$151),0)</f>
        <v>4.4435801364305494</v>
      </c>
      <c r="W19">
        <f t="shared" ca="1" si="1"/>
        <v>3.6869633247292644E-2</v>
      </c>
    </row>
    <row r="21" spans="1:23" s="4" customFormat="1" x14ac:dyDescent="0.25">
      <c r="A21" s="5">
        <v>0.5</v>
      </c>
    </row>
    <row r="23" spans="1:23" x14ac:dyDescent="0.25">
      <c r="B23">
        <v>2020</v>
      </c>
      <c r="C23">
        <v>2021</v>
      </c>
      <c r="D23">
        <v>2022</v>
      </c>
      <c r="E23">
        <v>2023</v>
      </c>
      <c r="F23">
        <v>2024</v>
      </c>
      <c r="G23">
        <v>2025</v>
      </c>
      <c r="H23">
        <v>2026</v>
      </c>
      <c r="I23">
        <v>2027</v>
      </c>
      <c r="J23">
        <v>2028</v>
      </c>
      <c r="K23">
        <v>2029</v>
      </c>
      <c r="L23">
        <v>2030</v>
      </c>
      <c r="M23">
        <v>2031</v>
      </c>
      <c r="N23">
        <v>2032</v>
      </c>
      <c r="O23">
        <v>2033</v>
      </c>
      <c r="P23">
        <v>2034</v>
      </c>
      <c r="Q23">
        <v>2035</v>
      </c>
      <c r="R23">
        <v>2036</v>
      </c>
      <c r="S23">
        <v>2037</v>
      </c>
      <c r="T23">
        <v>2038</v>
      </c>
      <c r="U23">
        <v>2039</v>
      </c>
      <c r="V23">
        <v>2040</v>
      </c>
      <c r="W23" t="s">
        <v>82</v>
      </c>
    </row>
    <row r="24" spans="1:23" x14ac:dyDescent="0.25">
      <c r="A24" t="s">
        <v>26</v>
      </c>
      <c r="B24">
        <f ca="1">IFERROR(SUMIF('0.5_Price'!$B$5:$B$154,$A24,'0.5_Price'!Z$5:Z$124)/SUMIF('0.5_Goos'!$B$2:$B$151,'WAVG - Technologies'!$A24,'0.5_Goos'!C$2:C$151),0)</f>
        <v>1.4728820718635056</v>
      </c>
      <c r="C24">
        <f ca="1">IFERROR(SUMIF('0.5_Price'!$B$5:$B$154,$A24,'0.5_Price'!AA$5:AA$124)/SUMIF('0.5_Goos'!$B$2:$B$151,'WAVG - Technologies'!$A24,'0.5_Goos'!D$2:D$151),0)</f>
        <v>1.5529244586989619</v>
      </c>
      <c r="D24">
        <f ca="1">IFERROR(SUMIF('0.5_Price'!$B$5:$B$154,$A24,'0.5_Price'!AB$5:AB$124)/SUMIF('0.5_Goos'!$B$2:$B$151,'WAVG - Technologies'!$A24,'0.5_Goos'!E$2:E$151),0)</f>
        <v>1.59979841387375</v>
      </c>
      <c r="E24">
        <f ca="1">IFERROR(SUMIF('0.5_Price'!$B$5:$B$154,$A24,'0.5_Price'!AC$5:AC$124)/SUMIF('0.5_Goos'!$B$2:$B$151,'WAVG - Technologies'!$A24,'0.5_Goos'!F$2:F$151),0)</f>
        <v>1.6918137152947086</v>
      </c>
      <c r="F24">
        <f ca="1">IFERROR(SUMIF('0.5_Price'!$B$5:$B$154,$A24,'0.5_Price'!AD$5:AD$124)/SUMIF('0.5_Goos'!$B$2:$B$151,'WAVG - Technologies'!$A24,'0.5_Goos'!G$2:G$151),0)</f>
        <v>1.7610373621236497</v>
      </c>
      <c r="G24">
        <f ca="1">IFERROR(SUMIF('0.5_Price'!$B$5:$B$154,$A24,'0.5_Price'!AE$5:AE$124)/SUMIF('0.5_Goos'!$B$2:$B$151,'WAVG - Technologies'!$A24,'0.5_Goos'!H$2:H$151),0)</f>
        <v>1.851797571999181</v>
      </c>
      <c r="H24">
        <f ca="1">IFERROR(SUMIF('0.5_Price'!$B$5:$B$154,$A24,'0.5_Price'!AF$5:AF$124)/SUMIF('0.5_Goos'!$B$2:$B$151,'WAVG - Technologies'!$A24,'0.5_Goos'!I$2:I$151),0)</f>
        <v>1.882603920956553</v>
      </c>
      <c r="I24">
        <f ca="1">IFERROR(SUMIF('0.5_Price'!$B$5:$B$154,$A24,'0.5_Price'!AG$5:AG$124)/SUMIF('0.5_Goos'!$B$2:$B$151,'WAVG - Technologies'!$A24,'0.5_Goos'!J$2:J$151),0)</f>
        <v>1.8888823179976759</v>
      </c>
      <c r="J24">
        <f ca="1">IFERROR(SUMIF('0.5_Price'!$B$5:$B$154,$A24,'0.5_Price'!AH$5:AH$124)/SUMIF('0.5_Goos'!$B$2:$B$151,'WAVG - Technologies'!$A24,'0.5_Goos'!K$2:K$151),0)</f>
        <v>1.9592257054529696</v>
      </c>
      <c r="K24">
        <f ca="1">IFERROR(SUMIF('0.5_Price'!$B$5:$B$154,$A24,'0.5_Price'!AI$5:AI$124)/SUMIF('0.5_Goos'!$B$2:$B$151,'WAVG - Technologies'!$A24,'0.5_Goos'!L$2:L$151),0)</f>
        <v>2.037230730605875</v>
      </c>
      <c r="L24">
        <f ca="1">IFERROR(SUMIF('0.5_Price'!$B$5:$B$154,$A24,'0.5_Price'!AJ$5:AJ$124)/SUMIF('0.5_Goos'!$B$2:$B$151,'WAVG - Technologies'!$A24,'0.5_Goos'!M$2:M$151),0)</f>
        <v>2.1214256402226921</v>
      </c>
      <c r="M24">
        <f ca="1">IFERROR(SUMIF('0.5_Price'!$B$5:$B$154,$A24,'0.5_Price'!AK$5:AK$124)/SUMIF('0.5_Goos'!$B$2:$B$151,'WAVG - Technologies'!$A24,'0.5_Goos'!N$2:N$151),0)</f>
        <v>2.147859410875371</v>
      </c>
      <c r="N24">
        <f ca="1">IFERROR(SUMIF('0.5_Price'!$B$5:$B$154,$A24,'0.5_Price'!AL$5:AL$124)/SUMIF('0.5_Goos'!$B$2:$B$151,'WAVG - Technologies'!$A24,'0.5_Goos'!O$2:O$151),0)</f>
        <v>2.1754340690299752</v>
      </c>
      <c r="O24">
        <f ca="1">IFERROR(SUMIF('0.5_Price'!$B$5:$B$154,$A24,'0.5_Price'!AM$5:AM$124)/SUMIF('0.5_Goos'!$B$2:$B$151,'WAVG - Technologies'!$A24,'0.5_Goos'!P$2:P$151),0)</f>
        <v>2.2090909315945537</v>
      </c>
      <c r="P24">
        <f ca="1">IFERROR(SUMIF('0.5_Price'!$B$5:$B$154,$A24,'0.5_Price'!AN$5:AN$124)/SUMIF('0.5_Goos'!$B$2:$B$151,'WAVG - Technologies'!$A24,'0.5_Goos'!Q$2:Q$151),0)</f>
        <v>2.2771107606225498</v>
      </c>
      <c r="Q24">
        <f ca="1">IFERROR(SUMIF('0.5_Price'!$B$5:$B$154,$A24,'0.5_Price'!AO$5:AO$124)/SUMIF('0.5_Goos'!$B$2:$B$151,'WAVG - Technologies'!$A24,'0.5_Goos'!R$2:R$151),0)</f>
        <v>2.4511931259236772</v>
      </c>
      <c r="R24">
        <f ca="1">IFERROR(SUMIF('0.5_Price'!$B$5:$B$154,$A24,'0.5_Price'!AP$5:AP$124)/SUMIF('0.5_Goos'!$B$2:$B$151,'WAVG - Technologies'!$A24,'0.5_Goos'!S$2:S$151),0)</f>
        <v>2.6888953700729861</v>
      </c>
      <c r="S24">
        <f ca="1">IFERROR(SUMIF('0.5_Price'!$B$5:$B$154,$A24,'0.5_Price'!AQ$5:AQ$124)/SUMIF('0.5_Goos'!$B$2:$B$151,'WAVG - Technologies'!$A24,'0.5_Goos'!T$2:T$151),0)</f>
        <v>2.8645365336967927</v>
      </c>
      <c r="T24">
        <f ca="1">IFERROR(SUMIF('0.5_Price'!$B$5:$B$154,$A24,'0.5_Price'!AR$5:AR$124)/SUMIF('0.5_Goos'!$B$2:$B$151,'WAVG - Technologies'!$A24,'0.5_Goos'!U$2:U$151),0)</f>
        <v>3.0152718546503738</v>
      </c>
      <c r="U24">
        <f ca="1">IFERROR(SUMIF('0.5_Price'!$B$5:$B$154,$A24,'0.5_Price'!AS$5:AS$124)/SUMIF('0.5_Goos'!$B$2:$B$151,'WAVG - Technologies'!$A24,'0.5_Goos'!V$2:V$151),0)</f>
        <v>3.224270633673505</v>
      </c>
      <c r="V24">
        <f ca="1">IFERROR(SUMIF('0.5_Price'!$B$5:$B$154,$A24,'0.5_Price'!AT$5:AT$124)/SUMIF('0.5_Goos'!$B$2:$B$151,'WAVG - Technologies'!$A24,'0.5_Goos'!W$2:W$151),0)</f>
        <v>3.3553581998105084</v>
      </c>
      <c r="W24">
        <f ca="1">_xlfn.RRI($V$3-$B$3,B24,V24)</f>
        <v>4.2025976843234947E-2</v>
      </c>
    </row>
    <row r="25" spans="1:23" x14ac:dyDescent="0.25">
      <c r="A25" t="s">
        <v>27</v>
      </c>
      <c r="B25">
        <f ca="1">IFERROR(SUMIF('0.5_Price'!$B$5:$B$154,$A25,'0.5_Price'!Z$5:Z$124)/SUMIF('0.5_Goos'!$B$2:$B$151,'WAVG - Technologies'!$A25,'0.5_Goos'!C$2:C$151),0)</f>
        <v>5.1252883067743795</v>
      </c>
      <c r="C25">
        <f ca="1">IFERROR(SUMIF('0.5_Price'!$B$5:$B$154,$A25,'0.5_Price'!AA$5:AA$124)/SUMIF('0.5_Goos'!$B$2:$B$151,'WAVG - Technologies'!$A25,'0.5_Goos'!D$2:D$151),0)</f>
        <v>5.1257671772359865</v>
      </c>
      <c r="D25">
        <f ca="1">IFERROR(SUMIF('0.5_Price'!$B$5:$B$154,$A25,'0.5_Price'!AB$5:AB$124)/SUMIF('0.5_Goos'!$B$2:$B$151,'WAVG - Technologies'!$A25,'0.5_Goos'!E$2:E$151),0)</f>
        <v>5.1260276021832096</v>
      </c>
      <c r="E25">
        <f ca="1">IFERROR(SUMIF('0.5_Price'!$B$5:$B$154,$A25,'0.5_Price'!AC$5:AC$124)/SUMIF('0.5_Goos'!$B$2:$B$151,'WAVG - Technologies'!$A25,'0.5_Goos'!F$2:F$151),0)</f>
        <v>5.1263010384991388</v>
      </c>
      <c r="F25">
        <f ca="1">IFERROR(SUMIF('0.5_Price'!$B$5:$B$154,$A25,'0.5_Price'!AD$5:AD$124)/SUMIF('0.5_Goos'!$B$2:$B$151,'WAVG - Technologies'!$A25,'0.5_Goos'!G$2:G$151),0)</f>
        <v>5.1646564724720232</v>
      </c>
      <c r="G25">
        <f ca="1">IFERROR(SUMIF('0.5_Price'!$B$5:$B$154,$A25,'0.5_Price'!AE$5:AE$124)/SUMIF('0.5_Goos'!$B$2:$B$151,'WAVG - Technologies'!$A25,'0.5_Goos'!H$2:H$151),0)</f>
        <v>5.5114942043498383</v>
      </c>
      <c r="H25">
        <f ca="1">IFERROR(SUMIF('0.5_Price'!$B$5:$B$154,$A25,'0.5_Price'!AF$5:AF$124)/SUMIF('0.5_Goos'!$B$2:$B$151,'WAVG - Technologies'!$A25,'0.5_Goos'!I$2:I$151),0)</f>
        <v>6.7098847454047439</v>
      </c>
      <c r="I25">
        <f ca="1">IFERROR(SUMIF('0.5_Price'!$B$5:$B$154,$A25,'0.5_Price'!AG$5:AG$124)/SUMIF('0.5_Goos'!$B$2:$B$151,'WAVG - Technologies'!$A25,'0.5_Goos'!J$2:J$151),0)</f>
        <v>6.7468535474423765</v>
      </c>
      <c r="J25">
        <f ca="1">IFERROR(SUMIF('0.5_Price'!$B$5:$B$154,$A25,'0.5_Price'!AH$5:AH$124)/SUMIF('0.5_Goos'!$B$2:$B$151,'WAVG - Technologies'!$A25,'0.5_Goos'!K$2:K$151),0)</f>
        <v>7.3230159287618966</v>
      </c>
      <c r="K25">
        <f ca="1">IFERROR(SUMIF('0.5_Price'!$B$5:$B$154,$A25,'0.5_Price'!AI$5:AI$124)/SUMIF('0.5_Goos'!$B$2:$B$151,'WAVG - Technologies'!$A25,'0.5_Goos'!L$2:L$151),0)</f>
        <v>7.3256516339419697</v>
      </c>
      <c r="L25">
        <f ca="1">IFERROR(SUMIF('0.5_Price'!$B$5:$B$154,$A25,'0.5_Price'!AJ$5:AJ$124)/SUMIF('0.5_Goos'!$B$2:$B$151,'WAVG - Technologies'!$A25,'0.5_Goos'!M$2:M$151),0)</f>
        <v>7.328374814622963</v>
      </c>
      <c r="M25">
        <f ca="1">IFERROR(SUMIF('0.5_Price'!$B$5:$B$154,$A25,'0.5_Price'!AK$5:AK$124)/SUMIF('0.5_Goos'!$B$2:$B$151,'WAVG - Technologies'!$A25,'0.5_Goos'!N$2:N$151),0)</f>
        <v>7.5587520033885482</v>
      </c>
      <c r="N25">
        <f ca="1">IFERROR(SUMIF('0.5_Price'!$B$5:$B$154,$A25,'0.5_Price'!AL$5:AL$124)/SUMIF('0.5_Goos'!$B$2:$B$151,'WAVG - Technologies'!$A25,'0.5_Goos'!O$2:O$151),0)</f>
        <v>7.5622608180249129</v>
      </c>
      <c r="O25">
        <f ca="1">IFERROR(SUMIF('0.5_Price'!$B$5:$B$154,$A25,'0.5_Price'!AM$5:AM$124)/SUMIF('0.5_Goos'!$B$2:$B$151,'WAVG - Technologies'!$A25,'0.5_Goos'!P$2:P$151),0)</f>
        <v>7.5659259350319532</v>
      </c>
      <c r="P25">
        <f ca="1">IFERROR(SUMIF('0.5_Price'!$B$5:$B$154,$A25,'0.5_Price'!AN$5:AN$124)/SUMIF('0.5_Goos'!$B$2:$B$151,'WAVG - Technologies'!$A25,'0.5_Goos'!Q$2:Q$151),0)</f>
        <v>7.5697540922416877</v>
      </c>
      <c r="Q25">
        <f ca="1">IFERROR(SUMIF('0.5_Price'!$B$5:$B$154,$A25,'0.5_Price'!AO$5:AO$124)/SUMIF('0.5_Goos'!$B$2:$B$151,'WAVG - Technologies'!$A25,'0.5_Goos'!R$2:R$151),0)</f>
        <v>7.9704704414659426</v>
      </c>
      <c r="R25">
        <f ca="1">IFERROR(SUMIF('0.5_Price'!$B$5:$B$154,$A25,'0.5_Price'!AP$5:AP$124)/SUMIF('0.5_Goos'!$B$2:$B$151,'WAVG - Technologies'!$A25,'0.5_Goos'!S$2:S$151),0)</f>
        <v>7.9747637568259115</v>
      </c>
      <c r="S25">
        <f ca="1">IFERROR(SUMIF('0.5_Price'!$B$5:$B$154,$A25,'0.5_Price'!AQ$5:AQ$124)/SUMIF('0.5_Goos'!$B$2:$B$151,'WAVG - Technologies'!$A25,'0.5_Goos'!T$2:T$151),0)</f>
        <v>9.1520530462959115</v>
      </c>
      <c r="T25">
        <f ca="1">IFERROR(SUMIF('0.5_Price'!$B$5:$B$154,$A25,'0.5_Price'!AR$5:AR$124)/SUMIF('0.5_Goos'!$B$2:$B$151,'WAVG - Technologies'!$A25,'0.5_Goos'!U$2:U$151),0)</f>
        <v>10.165911037739235</v>
      </c>
      <c r="U25">
        <f ca="1">IFERROR(SUMIF('0.5_Price'!$B$5:$B$154,$A25,'0.5_Price'!AS$5:AS$124)/SUMIF('0.5_Goos'!$B$2:$B$151,'WAVG - Technologies'!$A25,'0.5_Goos'!V$2:V$151),0)</f>
        <v>11.136678359028476</v>
      </c>
      <c r="V25">
        <f ca="1">IFERROR(SUMIF('0.5_Price'!$B$5:$B$154,$A25,'0.5_Price'!AT$5:AT$124)/SUMIF('0.5_Goos'!$B$2:$B$151,'WAVG - Technologies'!$A25,'0.5_Goos'!W$2:W$151),0)</f>
        <v>12.521153691117538</v>
      </c>
      <c r="W25">
        <f t="shared" ref="W25:W29" ca="1" si="2">_xlfn.RRI($V$3-$B$3,B25,V25)</f>
        <v>4.5673982178777717E-2</v>
      </c>
    </row>
    <row r="26" spans="1:23" x14ac:dyDescent="0.25">
      <c r="A26" t="s">
        <v>54</v>
      </c>
      <c r="B26">
        <f ca="1">IFERROR(SUMIF('0.5_Price'!$B$5:$B$154,$A26,'0.5_Price'!Z$5:Z$124)/SUMIF('0.5_Goos'!$B$2:$B$151,'WAVG - Technologies'!$A26,'0.5_Goos'!C$2:C$151),0)</f>
        <v>0.39702180324156056</v>
      </c>
      <c r="C26">
        <f ca="1">IFERROR(SUMIF('0.5_Price'!$B$5:$B$154,$A26,'0.5_Price'!AA$5:AA$124)/SUMIF('0.5_Goos'!$B$2:$B$151,'WAVG - Technologies'!$A26,'0.5_Goos'!D$2:D$151),0)</f>
        <v>0.40798885511301686</v>
      </c>
      <c r="D26">
        <f ca="1">IFERROR(SUMIF('0.5_Price'!$B$5:$B$154,$A26,'0.5_Price'!AB$5:AB$124)/SUMIF('0.5_Goos'!$B$2:$B$151,'WAVG - Technologies'!$A26,'0.5_Goos'!E$2:E$151),0)</f>
        <v>0.44250895825369252</v>
      </c>
      <c r="E26">
        <f ca="1">IFERROR(SUMIF('0.5_Price'!$B$5:$B$154,$A26,'0.5_Price'!AC$5:AC$124)/SUMIF('0.5_Goos'!$B$2:$B$151,'WAVG - Technologies'!$A26,'0.5_Goos'!F$2:F$151),0)</f>
        <v>0.46379556541186351</v>
      </c>
      <c r="F26">
        <f ca="1">IFERROR(SUMIF('0.5_Price'!$B$5:$B$154,$A26,'0.5_Price'!AD$5:AD$124)/SUMIF('0.5_Goos'!$B$2:$B$151,'WAVG - Technologies'!$A26,'0.5_Goos'!G$2:G$151),0)</f>
        <v>0.48832348389728653</v>
      </c>
      <c r="G26">
        <f ca="1">IFERROR(SUMIF('0.5_Price'!$B$5:$B$154,$A26,'0.5_Price'!AE$5:AE$124)/SUMIF('0.5_Goos'!$B$2:$B$151,'WAVG - Technologies'!$A26,'0.5_Goos'!H$2:H$151),0)</f>
        <v>0.51775225161164695</v>
      </c>
      <c r="H26">
        <f ca="1">IFERROR(SUMIF('0.5_Price'!$B$5:$B$154,$A26,'0.5_Price'!AF$5:AF$124)/SUMIF('0.5_Goos'!$B$2:$B$151,'WAVG - Technologies'!$A26,'0.5_Goos'!I$2:I$151),0)</f>
        <v>0.57016232624668706</v>
      </c>
      <c r="I26">
        <f ca="1">IFERROR(SUMIF('0.5_Price'!$B$5:$B$154,$A26,'0.5_Price'!AG$5:AG$124)/SUMIF('0.5_Goos'!$B$2:$B$151,'WAVG - Technologies'!$A26,'0.5_Goos'!J$2:J$151),0)</f>
        <v>0.62300866088317897</v>
      </c>
      <c r="J26">
        <f ca="1">IFERROR(SUMIF('0.5_Price'!$B$5:$B$154,$A26,'0.5_Price'!AH$5:AH$124)/SUMIF('0.5_Goos'!$B$2:$B$151,'WAVG - Technologies'!$A26,'0.5_Goos'!K$2:K$151),0)</f>
        <v>0.79427997350720903</v>
      </c>
      <c r="K26">
        <f ca="1">IFERROR(SUMIF('0.5_Price'!$B$5:$B$154,$A26,'0.5_Price'!AI$5:AI$124)/SUMIF('0.5_Goos'!$B$2:$B$151,'WAVG - Technologies'!$A26,'0.5_Goos'!L$2:L$151),0)</f>
        <v>0.86265717393342123</v>
      </c>
      <c r="L26">
        <f ca="1">IFERROR(SUMIF('0.5_Price'!$B$5:$B$154,$A26,'0.5_Price'!AJ$5:AJ$124)/SUMIF('0.5_Goos'!$B$2:$B$151,'WAVG - Technologies'!$A26,'0.5_Goos'!M$2:M$151),0)</f>
        <v>0.98820885611538611</v>
      </c>
      <c r="M26">
        <f ca="1">IFERROR(SUMIF('0.5_Price'!$B$5:$B$154,$A26,'0.5_Price'!AK$5:AK$124)/SUMIF('0.5_Goos'!$B$2:$B$151,'WAVG - Technologies'!$A26,'0.5_Goos'!N$2:N$151),0)</f>
        <v>0.9951954644479265</v>
      </c>
      <c r="N26">
        <f ca="1">IFERROR(SUMIF('0.5_Price'!$B$5:$B$154,$A26,'0.5_Price'!AL$5:AL$124)/SUMIF('0.5_Goos'!$B$2:$B$151,'WAVG - Technologies'!$A26,'0.5_Goos'!O$2:O$151),0)</f>
        <v>1.0184539781269355</v>
      </c>
      <c r="O26">
        <f ca="1">IFERROR(SUMIF('0.5_Price'!$B$5:$B$154,$A26,'0.5_Price'!AM$5:AM$124)/SUMIF('0.5_Goos'!$B$2:$B$151,'WAVG - Technologies'!$A26,'0.5_Goos'!P$2:P$151),0)</f>
        <v>1.0653977963091867</v>
      </c>
      <c r="P26">
        <f ca="1">IFERROR(SUMIF('0.5_Price'!$B$5:$B$154,$A26,'0.5_Price'!AN$5:AN$124)/SUMIF('0.5_Goos'!$B$2:$B$151,'WAVG - Technologies'!$A26,'0.5_Goos'!Q$2:Q$151),0)</f>
        <v>1.0846418842273229</v>
      </c>
      <c r="Q26">
        <f ca="1">IFERROR(SUMIF('0.5_Price'!$B$5:$B$154,$A26,'0.5_Price'!AO$5:AO$124)/SUMIF('0.5_Goos'!$B$2:$B$151,'WAVG - Technologies'!$A26,'0.5_Goos'!R$2:R$151),0)</f>
        <v>1.1687664848853745</v>
      </c>
      <c r="R26">
        <f ca="1">IFERROR(SUMIF('0.5_Price'!$B$5:$B$154,$A26,'0.5_Price'!AP$5:AP$124)/SUMIF('0.5_Goos'!$B$2:$B$151,'WAVG - Technologies'!$A26,'0.5_Goos'!S$2:S$151),0)</f>
        <v>1.2282700536389377</v>
      </c>
      <c r="S26">
        <f ca="1">IFERROR(SUMIF('0.5_Price'!$B$5:$B$154,$A26,'0.5_Price'!AQ$5:AQ$124)/SUMIF('0.5_Goos'!$B$2:$B$151,'WAVG - Technologies'!$A26,'0.5_Goos'!T$2:T$151),0)</f>
        <v>1.271592395128887</v>
      </c>
      <c r="T26">
        <f ca="1">IFERROR(SUMIF('0.5_Price'!$B$5:$B$154,$A26,'0.5_Price'!AR$5:AR$124)/SUMIF('0.5_Goos'!$B$2:$B$151,'WAVG - Technologies'!$A26,'0.5_Goos'!U$2:U$151),0)</f>
        <v>1.3967701026718717</v>
      </c>
      <c r="U26">
        <f ca="1">IFERROR(SUMIF('0.5_Price'!$B$5:$B$154,$A26,'0.5_Price'!AS$5:AS$124)/SUMIF('0.5_Goos'!$B$2:$B$151,'WAVG - Technologies'!$A26,'0.5_Goos'!V$2:V$151),0)</f>
        <v>1.4387068048741432</v>
      </c>
      <c r="V26">
        <f ca="1">IFERROR(SUMIF('0.5_Price'!$B$5:$B$154,$A26,'0.5_Price'!AT$5:AT$124)/SUMIF('0.5_Goos'!$B$2:$B$151,'WAVG - Technologies'!$A26,'0.5_Goos'!W$2:W$151),0)</f>
        <v>1.5090324261282166</v>
      </c>
      <c r="W26">
        <f t="shared" ca="1" si="2"/>
        <v>6.9040628490319778E-2</v>
      </c>
    </row>
    <row r="27" spans="1:23" x14ac:dyDescent="0.25">
      <c r="A27" t="s">
        <v>28</v>
      </c>
      <c r="B27">
        <f ca="1">IFERROR(SUMIF('0.5_Price'!$B$5:$B$154,$A27,'0.5_Price'!Z$5:Z$124)/SUMIF('0.5_Goos'!$B$2:$B$151,'WAVG - Technologies'!$A27,'0.5_Goos'!C$2:C$151),0)</f>
        <v>0</v>
      </c>
      <c r="C27">
        <f ca="1">IFERROR(SUMIF('0.5_Price'!$B$5:$B$154,$A27,'0.5_Price'!AA$5:AA$124)/SUMIF('0.5_Goos'!$B$2:$B$151,'WAVG - Technologies'!$A27,'0.5_Goos'!D$2:D$151),0)</f>
        <v>0</v>
      </c>
      <c r="D27">
        <f ca="1">IFERROR(SUMIF('0.5_Price'!$B$5:$B$154,$A27,'0.5_Price'!AB$5:AB$124)/SUMIF('0.5_Goos'!$B$2:$B$151,'WAVG - Technologies'!$A27,'0.5_Goos'!E$2:E$151),0)</f>
        <v>0</v>
      </c>
      <c r="E27">
        <f ca="1">IFERROR(SUMIF('0.5_Price'!$B$5:$B$154,$A27,'0.5_Price'!AC$5:AC$124)/SUMIF('0.5_Goos'!$B$2:$B$151,'WAVG - Technologies'!$A27,'0.5_Goos'!F$2:F$151),0)</f>
        <v>0</v>
      </c>
      <c r="F27">
        <f ca="1">IFERROR(SUMIF('0.5_Price'!$B$5:$B$154,$A27,'0.5_Price'!AD$5:AD$124)/SUMIF('0.5_Goos'!$B$2:$B$151,'WAVG - Technologies'!$A27,'0.5_Goos'!G$2:G$151),0)</f>
        <v>0</v>
      </c>
      <c r="G27">
        <f ca="1">IFERROR(SUMIF('0.5_Price'!$B$5:$B$154,$A27,'0.5_Price'!AE$5:AE$124)/SUMIF('0.5_Goos'!$B$2:$B$151,'WAVG - Technologies'!$A27,'0.5_Goos'!H$2:H$151),0)</f>
        <v>4.5505500000000003</v>
      </c>
      <c r="H27">
        <f ca="1">IFERROR(SUMIF('0.5_Price'!$B$5:$B$154,$A27,'0.5_Price'!AF$5:AF$124)/SUMIF('0.5_Goos'!$B$2:$B$151,'WAVG - Technologies'!$A27,'0.5_Goos'!I$2:I$151),0)</f>
        <v>4.5505500000000003</v>
      </c>
      <c r="I27">
        <f ca="1">IFERROR(SUMIF('0.5_Price'!$B$5:$B$154,$A27,'0.5_Price'!AG$5:AG$124)/SUMIF('0.5_Goos'!$B$2:$B$151,'WAVG - Technologies'!$A27,'0.5_Goos'!J$2:J$151),0)</f>
        <v>4.5505500000000003</v>
      </c>
      <c r="J27">
        <f ca="1">IFERROR(SUMIF('0.5_Price'!$B$5:$B$154,$A27,'0.5_Price'!AH$5:AH$124)/SUMIF('0.5_Goos'!$B$2:$B$151,'WAVG - Technologies'!$A27,'0.5_Goos'!K$2:K$151),0)</f>
        <v>4.5505500000000003</v>
      </c>
      <c r="K27">
        <f ca="1">IFERROR(SUMIF('0.5_Price'!$B$5:$B$154,$A27,'0.5_Price'!AI$5:AI$124)/SUMIF('0.5_Goos'!$B$2:$B$151,'WAVG - Technologies'!$A27,'0.5_Goos'!L$2:L$151),0)</f>
        <v>4.5884475</v>
      </c>
      <c r="L27">
        <f ca="1">IFERROR(SUMIF('0.5_Price'!$B$5:$B$154,$A27,'0.5_Price'!AJ$5:AJ$124)/SUMIF('0.5_Goos'!$B$2:$B$151,'WAVG - Technologies'!$A27,'0.5_Goos'!M$2:M$151),0)</f>
        <v>4.5884475</v>
      </c>
      <c r="M27">
        <f ca="1">IFERROR(SUMIF('0.5_Price'!$B$5:$B$154,$A27,'0.5_Price'!AK$5:AK$124)/SUMIF('0.5_Goos'!$B$2:$B$151,'WAVG - Technologies'!$A27,'0.5_Goos'!N$2:N$151),0)</f>
        <v>4.5884475</v>
      </c>
      <c r="N27">
        <f ca="1">IFERROR(SUMIF('0.5_Price'!$B$5:$B$154,$A27,'0.5_Price'!AL$5:AL$124)/SUMIF('0.5_Goos'!$B$2:$B$151,'WAVG - Technologies'!$A27,'0.5_Goos'!O$2:O$151),0)</f>
        <v>4.5884475</v>
      </c>
      <c r="O27">
        <f ca="1">IFERROR(SUMIF('0.5_Price'!$B$5:$B$154,$A27,'0.5_Price'!AM$5:AM$124)/SUMIF('0.5_Goos'!$B$2:$B$151,'WAVG - Technologies'!$A27,'0.5_Goos'!P$2:P$151),0)</f>
        <v>4.5884475</v>
      </c>
      <c r="P27">
        <f ca="1">IFERROR(SUMIF('0.5_Price'!$B$5:$B$154,$A27,'0.5_Price'!AN$5:AN$124)/SUMIF('0.5_Goos'!$B$2:$B$151,'WAVG - Technologies'!$A27,'0.5_Goos'!Q$2:Q$151),0)</f>
        <v>4.5884475</v>
      </c>
      <c r="Q27">
        <f ca="1">IFERROR(SUMIF('0.5_Price'!$B$5:$B$154,$A27,'0.5_Price'!AO$5:AO$124)/SUMIF('0.5_Goos'!$B$2:$B$151,'WAVG - Technologies'!$A27,'0.5_Goos'!R$2:R$151),0)</f>
        <v>4.7221499999999992</v>
      </c>
      <c r="R27">
        <f ca="1">IFERROR(SUMIF('0.5_Price'!$B$5:$B$154,$A27,'0.5_Price'!AP$5:AP$124)/SUMIF('0.5_Goos'!$B$2:$B$151,'WAVG - Technologies'!$A27,'0.5_Goos'!S$2:S$151),0)</f>
        <v>4.7221499999999992</v>
      </c>
      <c r="S27">
        <f ca="1">IFERROR(SUMIF('0.5_Price'!$B$5:$B$154,$A27,'0.5_Price'!AQ$5:AQ$124)/SUMIF('0.5_Goos'!$B$2:$B$151,'WAVG - Technologies'!$A27,'0.5_Goos'!T$2:T$151),0)</f>
        <v>6.4469531249999994</v>
      </c>
      <c r="T27">
        <f ca="1">IFERROR(SUMIF('0.5_Price'!$B$5:$B$154,$A27,'0.5_Price'!AR$5:AR$124)/SUMIF('0.5_Goos'!$B$2:$B$151,'WAVG - Technologies'!$A27,'0.5_Goos'!U$2:U$151),0)</f>
        <v>6.4469531249999994</v>
      </c>
      <c r="U27">
        <f ca="1">IFERROR(SUMIF('0.5_Price'!$B$5:$B$154,$A27,'0.5_Price'!AS$5:AS$124)/SUMIF('0.5_Goos'!$B$2:$B$151,'WAVG - Technologies'!$A27,'0.5_Goos'!V$2:V$151),0)</f>
        <v>6.4469531249999994</v>
      </c>
      <c r="V27">
        <f ca="1">IFERROR(SUMIF('0.5_Price'!$B$5:$B$154,$A27,'0.5_Price'!AT$5:AT$124)/SUMIF('0.5_Goos'!$B$2:$B$151,'WAVG - Technologies'!$A27,'0.5_Goos'!W$2:W$151),0)</f>
        <v>6.4469531249999994</v>
      </c>
      <c r="W27">
        <f ca="1">_xlfn.RRI($V$3-$G$3,G27,V27)</f>
        <v>2.3495744903930804E-2</v>
      </c>
    </row>
    <row r="28" spans="1:23" x14ac:dyDescent="0.25">
      <c r="A28" t="s">
        <v>29</v>
      </c>
      <c r="B28">
        <f ca="1">IFERROR(SUMIF('0.5_Price'!$B$5:$B$154,$A28,'0.5_Price'!Z$5:Z$124)/SUMIF('0.5_Goos'!$B$2:$B$151,'WAVG - Technologies'!$A28,'0.5_Goos'!C$2:C$151),0)</f>
        <v>4.4627499854939598</v>
      </c>
      <c r="C28">
        <f ca="1">IFERROR(SUMIF('0.5_Price'!$B$5:$B$154,$A28,'0.5_Price'!AA$5:AA$124)/SUMIF('0.5_Goos'!$B$2:$B$151,'WAVG - Technologies'!$A28,'0.5_Goos'!D$2:D$151),0)</f>
        <v>4.5142132734240796</v>
      </c>
      <c r="D28">
        <f ca="1">IFERROR(SUMIF('0.5_Price'!$B$5:$B$154,$A28,'0.5_Price'!AB$5:AB$124)/SUMIF('0.5_Goos'!$B$2:$B$151,'WAVG - Technologies'!$A28,'0.5_Goos'!E$2:E$151),0)</f>
        <v>4.7038621674510495</v>
      </c>
      <c r="E28">
        <f ca="1">IFERROR(SUMIF('0.5_Price'!$B$5:$B$154,$A28,'0.5_Price'!AC$5:AC$124)/SUMIF('0.5_Goos'!$B$2:$B$151,'WAVG - Technologies'!$A28,'0.5_Goos'!F$2:F$151),0)</f>
        <v>4.7028961349347851</v>
      </c>
      <c r="F28">
        <f ca="1">IFERROR(SUMIF('0.5_Price'!$B$5:$B$154,$A28,'0.5_Price'!AD$5:AD$124)/SUMIF('0.5_Goos'!$B$2:$B$151,'WAVG - Technologies'!$A28,'0.5_Goos'!G$2:G$151),0)</f>
        <v>4.7849211769491067</v>
      </c>
      <c r="G28">
        <f ca="1">IFERROR(SUMIF('0.5_Price'!$B$5:$B$154,$A28,'0.5_Price'!AE$5:AE$124)/SUMIF('0.5_Goos'!$B$2:$B$151,'WAVG - Technologies'!$A28,'0.5_Goos'!H$2:H$151),0)</f>
        <v>5.0718212294273846</v>
      </c>
      <c r="H28">
        <f ca="1">IFERROR(SUMIF('0.5_Price'!$B$5:$B$154,$A28,'0.5_Price'!AF$5:AF$124)/SUMIF('0.5_Goos'!$B$2:$B$151,'WAVG - Technologies'!$A28,'0.5_Goos'!I$2:I$151),0)</f>
        <v>5.1387641776436768</v>
      </c>
      <c r="I28">
        <f ca="1">IFERROR(SUMIF('0.5_Price'!$B$5:$B$154,$A28,'0.5_Price'!AG$5:AG$124)/SUMIF('0.5_Goos'!$B$2:$B$151,'WAVG - Technologies'!$A28,'0.5_Goos'!J$2:J$151),0)</f>
        <v>5.1996122359002266</v>
      </c>
      <c r="J28">
        <f ca="1">IFERROR(SUMIF('0.5_Price'!$B$5:$B$154,$A28,'0.5_Price'!AH$5:AH$124)/SUMIF('0.5_Goos'!$B$2:$B$151,'WAVG - Technologies'!$A28,'0.5_Goos'!K$2:K$151),0)</f>
        <v>5.240689968750428</v>
      </c>
      <c r="K28">
        <f ca="1">IFERROR(SUMIF('0.5_Price'!$B$5:$B$154,$A28,'0.5_Price'!AI$5:AI$124)/SUMIF('0.5_Goos'!$B$2:$B$151,'WAVG - Technologies'!$A28,'0.5_Goos'!L$2:L$151),0)</f>
        <v>5.4149708958480627</v>
      </c>
      <c r="L28">
        <f ca="1">IFERROR(SUMIF('0.5_Price'!$B$5:$B$154,$A28,'0.5_Price'!AJ$5:AJ$124)/SUMIF('0.5_Goos'!$B$2:$B$151,'WAVG - Technologies'!$A28,'0.5_Goos'!M$2:M$151),0)</f>
        <v>6.0316832656385051</v>
      </c>
      <c r="M28">
        <f ca="1">IFERROR(SUMIF('0.5_Price'!$B$5:$B$154,$A28,'0.5_Price'!AK$5:AK$124)/SUMIF('0.5_Goos'!$B$2:$B$151,'WAVG - Technologies'!$A28,'0.5_Goos'!N$2:N$151),0)</f>
        <v>6.1422091845579425</v>
      </c>
      <c r="N28">
        <f ca="1">IFERROR(SUMIF('0.5_Price'!$B$5:$B$154,$A28,'0.5_Price'!AL$5:AL$124)/SUMIF('0.5_Goos'!$B$2:$B$151,'WAVG - Technologies'!$A28,'0.5_Goos'!O$2:O$151),0)</f>
        <v>6.2980621558466146</v>
      </c>
      <c r="O28">
        <f ca="1">IFERROR(SUMIF('0.5_Price'!$B$5:$B$154,$A28,'0.5_Price'!AM$5:AM$124)/SUMIF('0.5_Goos'!$B$2:$B$151,'WAVG - Technologies'!$A28,'0.5_Goos'!P$2:P$151),0)</f>
        <v>6.4309659851437493</v>
      </c>
      <c r="P28">
        <f ca="1">IFERROR(SUMIF('0.5_Price'!$B$5:$B$154,$A28,'0.5_Price'!AN$5:AN$124)/SUMIF('0.5_Goos'!$B$2:$B$151,'WAVG - Technologies'!$A28,'0.5_Goos'!Q$2:Q$151),0)</f>
        <v>6.557284089162895</v>
      </c>
      <c r="Q28">
        <f ca="1">IFERROR(SUMIF('0.5_Price'!$B$5:$B$154,$A28,'0.5_Price'!AO$5:AO$124)/SUMIF('0.5_Goos'!$B$2:$B$151,'WAVG - Technologies'!$A28,'0.5_Goos'!R$2:R$151),0)</f>
        <v>7.3101268741541956</v>
      </c>
      <c r="R28">
        <f ca="1">IFERROR(SUMIF('0.5_Price'!$B$5:$B$154,$A28,'0.5_Price'!AP$5:AP$124)/SUMIF('0.5_Goos'!$B$2:$B$151,'WAVG - Technologies'!$A28,'0.5_Goos'!S$2:S$151),0)</f>
        <v>7.5791871007790865</v>
      </c>
      <c r="S28">
        <f ca="1">IFERROR(SUMIF('0.5_Price'!$B$5:$B$154,$A28,'0.5_Price'!AQ$5:AQ$124)/SUMIF('0.5_Goos'!$B$2:$B$151,'WAVG - Technologies'!$A28,'0.5_Goos'!T$2:T$151),0)</f>
        <v>7.954879188996915</v>
      </c>
      <c r="T28">
        <f ca="1">IFERROR(SUMIF('0.5_Price'!$B$5:$B$154,$A28,'0.5_Price'!AR$5:AR$124)/SUMIF('0.5_Goos'!$B$2:$B$151,'WAVG - Technologies'!$A28,'0.5_Goos'!U$2:U$151),0)</f>
        <v>8.0622273663059509</v>
      </c>
      <c r="U28">
        <f ca="1">IFERROR(SUMIF('0.5_Price'!$B$5:$B$154,$A28,'0.5_Price'!AS$5:AS$124)/SUMIF('0.5_Goos'!$B$2:$B$151,'WAVG - Technologies'!$A28,'0.5_Goos'!V$2:V$151),0)</f>
        <v>8.560080217577994</v>
      </c>
      <c r="V28">
        <f ca="1">IFERROR(SUMIF('0.5_Price'!$B$5:$B$154,$A28,'0.5_Price'!AT$5:AT$124)/SUMIF('0.5_Goos'!$B$2:$B$151,'WAVG - Technologies'!$A28,'0.5_Goos'!W$2:W$151),0)</f>
        <v>9.5012834916949966</v>
      </c>
      <c r="W28">
        <f t="shared" ca="1" si="2"/>
        <v>3.8505942443503249E-2</v>
      </c>
    </row>
    <row r="29" spans="1:23" x14ac:dyDescent="0.25">
      <c r="A29" t="s">
        <v>30</v>
      </c>
      <c r="B29">
        <f ca="1">IFERROR(SUMIF('0.5_Price'!$B$5:$B$154,$A29,'0.5_Price'!Z$5:Z$124)/SUMIF('0.5_Goos'!$B$2:$B$151,'WAVG - Technologies'!$A29,'0.5_Goos'!C$2:C$151),0)</f>
        <v>2.1540208695162346</v>
      </c>
      <c r="C29">
        <f ca="1">IFERROR(SUMIF('0.5_Price'!$B$5:$B$154,$A29,'0.5_Price'!AA$5:AA$124)/SUMIF('0.5_Goos'!$B$2:$B$151,'WAVG - Technologies'!$A29,'0.5_Goos'!D$2:D$151),0)</f>
        <v>2.1888805822310111</v>
      </c>
      <c r="D29">
        <f ca="1">IFERROR(SUMIF('0.5_Price'!$B$5:$B$154,$A29,'0.5_Price'!AB$5:AB$124)/SUMIF('0.5_Goos'!$B$2:$B$151,'WAVG - Technologies'!$A29,'0.5_Goos'!E$2:E$151),0)</f>
        <v>2.2118236100695015</v>
      </c>
      <c r="E29">
        <f ca="1">IFERROR(SUMIF('0.5_Price'!$B$5:$B$154,$A29,'0.5_Price'!AC$5:AC$124)/SUMIF('0.5_Goos'!$B$2:$B$151,'WAVG - Technologies'!$A29,'0.5_Goos'!F$2:F$151),0)</f>
        <v>2.2213287564303088</v>
      </c>
      <c r="F29">
        <f ca="1">IFERROR(SUMIF('0.5_Price'!$B$5:$B$154,$A29,'0.5_Price'!AD$5:AD$124)/SUMIF('0.5_Goos'!$B$2:$B$151,'WAVG - Technologies'!$A29,'0.5_Goos'!G$2:G$151),0)</f>
        <v>2.3503989623068882</v>
      </c>
      <c r="G29">
        <f ca="1">IFERROR(SUMIF('0.5_Price'!$B$5:$B$154,$A29,'0.5_Price'!AE$5:AE$124)/SUMIF('0.5_Goos'!$B$2:$B$151,'WAVG - Technologies'!$A29,'0.5_Goos'!H$2:H$151),0)</f>
        <v>2.4076854815105868</v>
      </c>
      <c r="H29">
        <f ca="1">IFERROR(SUMIF('0.5_Price'!$B$5:$B$154,$A29,'0.5_Price'!AF$5:AF$124)/SUMIF('0.5_Goos'!$B$2:$B$151,'WAVG - Technologies'!$A29,'0.5_Goos'!I$2:I$151),0)</f>
        <v>2.4262076381135058</v>
      </c>
      <c r="I29">
        <f ca="1">IFERROR(SUMIF('0.5_Price'!$B$5:$B$154,$A29,'0.5_Price'!AG$5:AG$124)/SUMIF('0.5_Goos'!$B$2:$B$151,'WAVG - Technologies'!$A29,'0.5_Goos'!J$2:J$151),0)</f>
        <v>2.4629116428051199</v>
      </c>
      <c r="J29">
        <f ca="1">IFERROR(SUMIF('0.5_Price'!$B$5:$B$154,$A29,'0.5_Price'!AH$5:AH$124)/SUMIF('0.5_Goos'!$B$2:$B$151,'WAVG - Technologies'!$A29,'0.5_Goos'!K$2:K$151),0)</f>
        <v>2.5205170148129934</v>
      </c>
      <c r="K29">
        <f ca="1">IFERROR(SUMIF('0.5_Price'!$B$5:$B$154,$A29,'0.5_Price'!AI$5:AI$124)/SUMIF('0.5_Goos'!$B$2:$B$151,'WAVG - Technologies'!$A29,'0.5_Goos'!L$2:L$151),0)</f>
        <v>2.8308874735019276</v>
      </c>
      <c r="L29">
        <f ca="1">IFERROR(SUMIF('0.5_Price'!$B$5:$B$154,$A29,'0.5_Price'!AJ$5:AJ$124)/SUMIF('0.5_Goos'!$B$2:$B$151,'WAVG - Technologies'!$A29,'0.5_Goos'!M$2:M$151),0)</f>
        <v>2.8765634513379128</v>
      </c>
      <c r="M29">
        <f ca="1">IFERROR(SUMIF('0.5_Price'!$B$5:$B$154,$A29,'0.5_Price'!AK$5:AK$124)/SUMIF('0.5_Goos'!$B$2:$B$151,'WAVG - Technologies'!$A29,'0.5_Goos'!N$2:N$151),0)</f>
        <v>2.906051684342966</v>
      </c>
      <c r="N29">
        <f ca="1">IFERROR(SUMIF('0.5_Price'!$B$5:$B$154,$A29,'0.5_Price'!AL$5:AL$124)/SUMIF('0.5_Goos'!$B$2:$B$151,'WAVG - Technologies'!$A29,'0.5_Goos'!O$2:O$151),0)</f>
        <v>3.0312523432592209</v>
      </c>
      <c r="O29">
        <f ca="1">IFERROR(SUMIF('0.5_Price'!$B$5:$B$154,$A29,'0.5_Price'!AM$5:AM$124)/SUMIF('0.5_Goos'!$B$2:$B$151,'WAVG - Technologies'!$A29,'0.5_Goos'!P$2:P$151),0)</f>
        <v>3.2175524418942594</v>
      </c>
      <c r="P29">
        <f ca="1">IFERROR(SUMIF('0.5_Price'!$B$5:$B$154,$A29,'0.5_Price'!AN$5:AN$124)/SUMIF('0.5_Goos'!$B$2:$B$151,'WAVG - Technologies'!$A29,'0.5_Goos'!Q$2:Q$151),0)</f>
        <v>3.2979045947084362</v>
      </c>
      <c r="Q29">
        <f ca="1">IFERROR(SUMIF('0.5_Price'!$B$5:$B$154,$A29,'0.5_Price'!AO$5:AO$124)/SUMIF('0.5_Goos'!$B$2:$B$151,'WAVG - Technologies'!$A29,'0.5_Goos'!R$2:R$151),0)</f>
        <v>3.5393755860174618</v>
      </c>
      <c r="R29">
        <f ca="1">IFERROR(SUMIF('0.5_Price'!$B$5:$B$154,$A29,'0.5_Price'!AP$5:AP$124)/SUMIF('0.5_Goos'!$B$2:$B$151,'WAVG - Technologies'!$A29,'0.5_Goos'!S$2:S$151),0)</f>
        <v>3.7331862903573358</v>
      </c>
      <c r="S29">
        <f ca="1">IFERROR(SUMIF('0.5_Price'!$B$5:$B$154,$A29,'0.5_Price'!AQ$5:AQ$124)/SUMIF('0.5_Goos'!$B$2:$B$151,'WAVG - Technologies'!$A29,'0.5_Goos'!T$2:T$151),0)</f>
        <v>3.8629239635626536</v>
      </c>
      <c r="T29">
        <f ca="1">IFERROR(SUMIF('0.5_Price'!$B$5:$B$154,$A29,'0.5_Price'!AR$5:AR$124)/SUMIF('0.5_Goos'!$B$2:$B$151,'WAVG - Technologies'!$A29,'0.5_Goos'!U$2:U$151),0)</f>
        <v>4.2297136786332183</v>
      </c>
      <c r="U29">
        <f ca="1">IFERROR(SUMIF('0.5_Price'!$B$5:$B$154,$A29,'0.5_Price'!AS$5:AS$124)/SUMIF('0.5_Goos'!$B$2:$B$151,'WAVG - Technologies'!$A29,'0.5_Goos'!V$2:V$151),0)</f>
        <v>4.2511946305577943</v>
      </c>
      <c r="V29">
        <f ca="1">IFERROR(SUMIF('0.5_Price'!$B$5:$B$154,$A29,'0.5_Price'!AT$5:AT$124)/SUMIF('0.5_Goos'!$B$2:$B$151,'WAVG - Technologies'!$A29,'0.5_Goos'!W$2:W$151),0)</f>
        <v>4.4710022310422497</v>
      </c>
      <c r="W29">
        <f t="shared" ca="1" si="2"/>
        <v>3.7188634175423951E-2</v>
      </c>
    </row>
    <row r="31" spans="1:23" s="4" customFormat="1" x14ac:dyDescent="0.25">
      <c r="A31" s="5">
        <v>1</v>
      </c>
    </row>
    <row r="33" spans="1:23" x14ac:dyDescent="0.25">
      <c r="B33">
        <v>2020</v>
      </c>
      <c r="C33">
        <v>2021</v>
      </c>
      <c r="D33">
        <v>2022</v>
      </c>
      <c r="E33">
        <v>2023</v>
      </c>
      <c r="F33">
        <v>2024</v>
      </c>
      <c r="G33">
        <v>2025</v>
      </c>
      <c r="H33">
        <v>2026</v>
      </c>
      <c r="I33">
        <v>2027</v>
      </c>
      <c r="J33">
        <v>2028</v>
      </c>
      <c r="K33">
        <v>2029</v>
      </c>
      <c r="L33">
        <v>2030</v>
      </c>
      <c r="M33">
        <v>2031</v>
      </c>
      <c r="N33">
        <v>2032</v>
      </c>
      <c r="O33">
        <v>2033</v>
      </c>
      <c r="P33">
        <v>2034</v>
      </c>
      <c r="Q33">
        <v>2035</v>
      </c>
      <c r="R33">
        <v>2036</v>
      </c>
      <c r="S33">
        <v>2037</v>
      </c>
      <c r="T33">
        <v>2038</v>
      </c>
      <c r="U33">
        <v>2039</v>
      </c>
      <c r="V33">
        <v>2040</v>
      </c>
      <c r="W33" t="s">
        <v>82</v>
      </c>
    </row>
    <row r="34" spans="1:23" x14ac:dyDescent="0.25">
      <c r="A34" t="s">
        <v>26</v>
      </c>
      <c r="B34">
        <f ca="1">IFERROR(SUMIF('1_Price'!$B$5:$B$154,$A34,'1_Price'!Z$5:Z$124)/SUMIF('1_Goos'!$B$2:$B$151,'WAVG - Technologies'!$A34,'1_Goos'!C$2:C$151),0)</f>
        <v>1.4728820718635056</v>
      </c>
      <c r="C34">
        <f ca="1">IFERROR(SUMIF('1_Price'!$B$5:$B$154,$A34,'1_Price'!AA$5:AA$124)/SUMIF('1_Goos'!$B$2:$B$151,'WAVG - Technologies'!$A34,'1_Goos'!D$2:D$151),0)</f>
        <v>1.5529244586989619</v>
      </c>
      <c r="D34">
        <f ca="1">IFERROR(SUMIF('1_Price'!$B$5:$B$154,$A34,'1_Price'!AB$5:AB$124)/SUMIF('1_Goos'!$B$2:$B$151,'WAVG - Technologies'!$A34,'1_Goos'!E$2:E$151),0)</f>
        <v>1.59979841387375</v>
      </c>
      <c r="E34">
        <f ca="1">IFERROR(SUMIF('1_Price'!$B$5:$B$154,$A34,'1_Price'!AC$5:AC$124)/SUMIF('1_Goos'!$B$2:$B$151,'WAVG - Technologies'!$A34,'1_Goos'!F$2:F$151),0)</f>
        <v>1.6918137152947086</v>
      </c>
      <c r="F34">
        <f ca="1">IFERROR(SUMIF('1_Price'!$B$5:$B$154,$A34,'1_Price'!AD$5:AD$124)/SUMIF('1_Goos'!$B$2:$B$151,'WAVG - Technologies'!$A34,'1_Goos'!G$2:G$151),0)</f>
        <v>1.7610373621236497</v>
      </c>
      <c r="G34">
        <f ca="1">IFERROR(SUMIF('1_Price'!$B$5:$B$154,$A34,'1_Price'!AE$5:AE$124)/SUMIF('1_Goos'!$B$2:$B$151,'WAVG - Technologies'!$A34,'1_Goos'!H$2:H$151),0)</f>
        <v>1.851797571999181</v>
      </c>
      <c r="H34">
        <f ca="1">IFERROR(SUMIF('1_Price'!$B$5:$B$154,$A34,'1_Price'!AF$5:AF$124)/SUMIF('1_Goos'!$B$2:$B$151,'WAVG - Technologies'!$A34,'1_Goos'!I$2:I$151),0)</f>
        <v>1.882603920956553</v>
      </c>
      <c r="I34">
        <f ca="1">IFERROR(SUMIF('1_Price'!$B$5:$B$154,$A34,'1_Price'!AG$5:AG$124)/SUMIF('1_Goos'!$B$2:$B$151,'WAVG - Technologies'!$A34,'1_Goos'!J$2:J$151),0)</f>
        <v>1.8888823179976759</v>
      </c>
      <c r="J34">
        <f ca="1">IFERROR(SUMIF('1_Price'!$B$5:$B$154,$A34,'1_Price'!AH$5:AH$124)/SUMIF('1_Goos'!$B$2:$B$151,'WAVG - Technologies'!$A34,'1_Goos'!K$2:K$151),0)</f>
        <v>1.9592257054529696</v>
      </c>
      <c r="K34">
        <f ca="1">IFERROR(SUMIF('1_Price'!$B$5:$B$154,$A34,'1_Price'!AI$5:AI$124)/SUMIF('1_Goos'!$B$2:$B$151,'WAVG - Technologies'!$A34,'1_Goos'!L$2:L$151),0)</f>
        <v>2.037230730605875</v>
      </c>
      <c r="L34">
        <f ca="1">IFERROR(SUMIF('1_Price'!$B$5:$B$154,$A34,'1_Price'!AJ$5:AJ$124)/SUMIF('1_Goos'!$B$2:$B$151,'WAVG - Technologies'!$A34,'1_Goos'!M$2:M$151),0)</f>
        <v>2.1214256402226921</v>
      </c>
      <c r="M34">
        <f ca="1">IFERROR(SUMIF('1_Price'!$B$5:$B$154,$A34,'1_Price'!AK$5:AK$124)/SUMIF('1_Goos'!$B$2:$B$151,'WAVG - Technologies'!$A34,'1_Goos'!N$2:N$151),0)</f>
        <v>2.147859410875371</v>
      </c>
      <c r="N34">
        <f ca="1">IFERROR(SUMIF('1_Price'!$B$5:$B$154,$A34,'1_Price'!AL$5:AL$124)/SUMIF('1_Goos'!$B$2:$B$151,'WAVG - Technologies'!$A34,'1_Goos'!O$2:O$151),0)</f>
        <v>2.1754340690299752</v>
      </c>
      <c r="O34">
        <f ca="1">IFERROR(SUMIF('1_Price'!$B$5:$B$154,$A34,'1_Price'!AM$5:AM$124)/SUMIF('1_Goos'!$B$2:$B$151,'WAVG - Technologies'!$A34,'1_Goos'!P$2:P$151),0)</f>
        <v>2.2090909315945537</v>
      </c>
      <c r="P34">
        <f ca="1">IFERROR(SUMIF('1_Price'!$B$5:$B$154,$A34,'1_Price'!AN$5:AN$124)/SUMIF('1_Goos'!$B$2:$B$151,'WAVG - Technologies'!$A34,'1_Goos'!Q$2:Q$151),0)</f>
        <v>2.2771107606225498</v>
      </c>
      <c r="Q34">
        <f ca="1">IFERROR(SUMIF('1_Price'!$B$5:$B$154,$A34,'1_Price'!AO$5:AO$124)/SUMIF('1_Goos'!$B$2:$B$151,'WAVG - Technologies'!$A34,'1_Goos'!R$2:R$151),0)</f>
        <v>2.4511931259236772</v>
      </c>
      <c r="R34">
        <f ca="1">IFERROR(SUMIF('1_Price'!$B$5:$B$154,$A34,'1_Price'!AP$5:AP$124)/SUMIF('1_Goos'!$B$2:$B$151,'WAVG - Technologies'!$A34,'1_Goos'!S$2:S$151),0)</f>
        <v>2.6888953700729861</v>
      </c>
      <c r="S34">
        <f ca="1">IFERROR(SUMIF('1_Price'!$B$5:$B$154,$A34,'1_Price'!AQ$5:AQ$124)/SUMIF('1_Goos'!$B$2:$B$151,'WAVG - Technologies'!$A34,'1_Goos'!T$2:T$151),0)</f>
        <v>2.8645365336967927</v>
      </c>
      <c r="T34">
        <f ca="1">IFERROR(SUMIF('1_Price'!$B$5:$B$154,$A34,'1_Price'!AR$5:AR$124)/SUMIF('1_Goos'!$B$2:$B$151,'WAVG - Technologies'!$A34,'1_Goos'!U$2:U$151),0)</f>
        <v>3.0152718546503738</v>
      </c>
      <c r="U34">
        <f ca="1">IFERROR(SUMIF('1_Price'!$B$5:$B$154,$A34,'1_Price'!AS$5:AS$124)/SUMIF('1_Goos'!$B$2:$B$151,'WAVG - Technologies'!$A34,'1_Goos'!V$2:V$151),0)</f>
        <v>3.224270633673505</v>
      </c>
      <c r="V34">
        <f ca="1">IFERROR(SUMIF('1_Price'!$B$5:$B$154,$A34,'1_Price'!AT$5:AT$124)/SUMIF('1_Goos'!$B$2:$B$151,'WAVG - Technologies'!$A34,'1_Goos'!W$2:W$151),0)</f>
        <v>3.3553581998105084</v>
      </c>
      <c r="W34">
        <f ca="1">_xlfn.RRI($V$3-$B$3,B34,V34)</f>
        <v>4.2025976843234947E-2</v>
      </c>
    </row>
    <row r="35" spans="1:23" x14ac:dyDescent="0.25">
      <c r="A35" t="s">
        <v>27</v>
      </c>
      <c r="B35">
        <f ca="1">IFERROR(SUMIF('1_Price'!$B$5:$B$154,$A35,'1_Price'!Z$5:Z$124)/SUMIF('1_Goos'!$B$2:$B$151,'WAVG - Technologies'!$A35,'1_Goos'!C$2:C$151),0)</f>
        <v>5.1252883067743795</v>
      </c>
      <c r="C35">
        <f ca="1">IFERROR(SUMIF('1_Price'!$B$5:$B$154,$A35,'1_Price'!AA$5:AA$124)/SUMIF('1_Goos'!$B$2:$B$151,'WAVG - Technologies'!$A35,'1_Goos'!D$2:D$151),0)</f>
        <v>5.1257671772359865</v>
      </c>
      <c r="D35">
        <f ca="1">IFERROR(SUMIF('1_Price'!$B$5:$B$154,$A35,'1_Price'!AB$5:AB$124)/SUMIF('1_Goos'!$B$2:$B$151,'WAVG - Technologies'!$A35,'1_Goos'!E$2:E$151),0)</f>
        <v>5.1260276021832096</v>
      </c>
      <c r="E35">
        <f ca="1">IFERROR(SUMIF('1_Price'!$B$5:$B$154,$A35,'1_Price'!AC$5:AC$124)/SUMIF('1_Goos'!$B$2:$B$151,'WAVG - Technologies'!$A35,'1_Goos'!F$2:F$151),0)</f>
        <v>5.1263010384991388</v>
      </c>
      <c r="F35">
        <f ca="1">IFERROR(SUMIF('1_Price'!$B$5:$B$154,$A35,'1_Price'!AD$5:AD$124)/SUMIF('1_Goos'!$B$2:$B$151,'WAVG - Technologies'!$A35,'1_Goos'!G$2:G$151),0)</f>
        <v>5.1646564724720232</v>
      </c>
      <c r="G35">
        <f ca="1">IFERROR(SUMIF('1_Price'!$B$5:$B$154,$A35,'1_Price'!AE$5:AE$124)/SUMIF('1_Goos'!$B$2:$B$151,'WAVG - Technologies'!$A35,'1_Goos'!H$2:H$151),0)</f>
        <v>5.5114942043498383</v>
      </c>
      <c r="H35">
        <f ca="1">IFERROR(SUMIF('1_Price'!$B$5:$B$154,$A35,'1_Price'!AF$5:AF$124)/SUMIF('1_Goos'!$B$2:$B$151,'WAVG - Technologies'!$A35,'1_Goos'!I$2:I$151),0)</f>
        <v>6.7098847454047439</v>
      </c>
      <c r="I35">
        <f ca="1">IFERROR(SUMIF('1_Price'!$B$5:$B$154,$A35,'1_Price'!AG$5:AG$124)/SUMIF('1_Goos'!$B$2:$B$151,'WAVG - Technologies'!$A35,'1_Goos'!J$2:J$151),0)</f>
        <v>6.7473566498222306</v>
      </c>
      <c r="J35">
        <f ca="1">IFERROR(SUMIF('1_Price'!$B$5:$B$154,$A35,'1_Price'!AH$5:AH$124)/SUMIF('1_Goos'!$B$2:$B$151,'WAVG - Technologies'!$A35,'1_Goos'!K$2:K$151),0)</f>
        <v>7.3243545595435702</v>
      </c>
      <c r="K35">
        <f ca="1">IFERROR(SUMIF('1_Price'!$B$5:$B$154,$A35,'1_Price'!AI$5:AI$124)/SUMIF('1_Goos'!$B$2:$B$151,'WAVG - Technologies'!$A35,'1_Goos'!L$2:L$151),0)</f>
        <v>7.3279075445082071</v>
      </c>
      <c r="L35">
        <f ca="1">IFERROR(SUMIF('1_Price'!$B$5:$B$154,$A35,'1_Price'!AJ$5:AJ$124)/SUMIF('1_Goos'!$B$2:$B$151,'WAVG - Technologies'!$A35,'1_Goos'!M$2:M$151),0)</f>
        <v>7.3316357734699773</v>
      </c>
      <c r="M35">
        <f ca="1">IFERROR(SUMIF('1_Price'!$B$5:$B$154,$A35,'1_Price'!AK$5:AK$124)/SUMIF('1_Goos'!$B$2:$B$151,'WAVG - Technologies'!$A35,'1_Goos'!N$2:N$151),0)</f>
        <v>7.5624872772508906</v>
      </c>
      <c r="N35">
        <f ca="1">IFERROR(SUMIF('1_Price'!$B$5:$B$154,$A35,'1_Price'!AL$5:AL$124)/SUMIF('1_Goos'!$B$2:$B$151,'WAVG - Technologies'!$A35,'1_Goos'!O$2:O$151),0)</f>
        <v>7.5665093859083283</v>
      </c>
      <c r="O35">
        <f ca="1">IFERROR(SUMIF('1_Price'!$B$5:$B$154,$A35,'1_Price'!AM$5:AM$124)/SUMIF('1_Goos'!$B$2:$B$151,'WAVG - Technologies'!$A35,'1_Goos'!P$2:P$151),0)</f>
        <v>7.5707294514218972</v>
      </c>
      <c r="P35">
        <f ca="1">IFERROR(SUMIF('1_Price'!$B$5:$B$154,$A35,'1_Price'!AN$5:AN$124)/SUMIF('1_Goos'!$B$2:$B$151,'WAVG - Technologies'!$A35,'1_Goos'!Q$2:Q$151),0)</f>
        <v>7.575157052883533</v>
      </c>
      <c r="Q35">
        <f ca="1">IFERROR(SUMIF('1_Price'!$B$5:$B$154,$A35,'1_Price'!AO$5:AO$124)/SUMIF('1_Goos'!$B$2:$B$151,'WAVG - Technologies'!$A35,'1_Goos'!R$2:R$151),0)</f>
        <v>7.9765203585399762</v>
      </c>
      <c r="R35">
        <f ca="1">IFERROR(SUMIF('1_Price'!$B$5:$B$154,$A35,'1_Price'!AP$5:AP$124)/SUMIF('1_Goos'!$B$2:$B$151,'WAVG - Technologies'!$A35,'1_Goos'!S$2:S$151),0)</f>
        <v>7.9815113439872016</v>
      </c>
      <c r="S35">
        <f ca="1">IFERROR(SUMIF('1_Price'!$B$5:$B$154,$A35,'1_Price'!AQ$5:AQ$124)/SUMIF('1_Goos'!$B$2:$B$151,'WAVG - Technologies'!$A35,'1_Goos'!T$2:T$151),0)</f>
        <v>9.1595524140667806</v>
      </c>
      <c r="T35">
        <f ca="1">IFERROR(SUMIF('1_Price'!$B$5:$B$154,$A35,'1_Price'!AR$5:AR$124)/SUMIF('1_Goos'!$B$2:$B$151,'WAVG - Technologies'!$A35,'1_Goos'!U$2:U$151),0)</f>
        <v>10.17597331992912</v>
      </c>
      <c r="U35">
        <f ca="1">IFERROR(SUMIF('1_Price'!$B$5:$B$154,$A35,'1_Price'!AS$5:AS$124)/SUMIF('1_Goos'!$B$2:$B$151,'WAVG - Technologies'!$A35,'1_Goos'!V$2:V$151),0)</f>
        <v>11.150467583055963</v>
      </c>
      <c r="V35">
        <f ca="1">IFERROR(SUMIF('1_Price'!$B$5:$B$154,$A35,'1_Price'!AT$5:AT$124)/SUMIF('1_Goos'!$B$2:$B$151,'WAVG - Technologies'!$A35,'1_Goos'!W$2:W$151),0)</f>
        <v>12.539247972706118</v>
      </c>
      <c r="W35">
        <f t="shared" ref="W35:W39" ca="1" si="3">_xlfn.RRI($V$3-$B$3,B35,V35)</f>
        <v>4.5749485381420429E-2</v>
      </c>
    </row>
    <row r="36" spans="1:23" x14ac:dyDescent="0.25">
      <c r="A36" t="s">
        <v>54</v>
      </c>
      <c r="B36">
        <f ca="1">IFERROR(SUMIF('1_Price'!$B$5:$B$154,$A36,'1_Price'!Z$5:Z$124)/SUMIF('1_Goos'!$B$2:$B$151,'WAVG - Technologies'!$A36,'1_Goos'!C$2:C$151),0)</f>
        <v>0.39702180324156056</v>
      </c>
      <c r="C36">
        <f ca="1">IFERROR(SUMIF('1_Price'!$B$5:$B$154,$A36,'1_Price'!AA$5:AA$124)/SUMIF('1_Goos'!$B$2:$B$151,'WAVG - Technologies'!$A36,'1_Goos'!D$2:D$151),0)</f>
        <v>0.40798885511301686</v>
      </c>
      <c r="D36">
        <f ca="1">IFERROR(SUMIF('1_Price'!$B$5:$B$154,$A36,'1_Price'!AB$5:AB$124)/SUMIF('1_Goos'!$B$2:$B$151,'WAVG - Technologies'!$A36,'1_Goos'!E$2:E$151),0)</f>
        <v>0.44250895825369252</v>
      </c>
      <c r="E36">
        <f ca="1">IFERROR(SUMIF('1_Price'!$B$5:$B$154,$A36,'1_Price'!AC$5:AC$124)/SUMIF('1_Goos'!$B$2:$B$151,'WAVG - Technologies'!$A36,'1_Goos'!F$2:F$151),0)</f>
        <v>0.46379556541186351</v>
      </c>
      <c r="F36">
        <f ca="1">IFERROR(SUMIF('1_Price'!$B$5:$B$154,$A36,'1_Price'!AD$5:AD$124)/SUMIF('1_Goos'!$B$2:$B$151,'WAVG - Technologies'!$A36,'1_Goos'!G$2:G$151),0)</f>
        <v>0.48832348389728653</v>
      </c>
      <c r="G36">
        <f ca="1">IFERROR(SUMIF('1_Price'!$B$5:$B$154,$A36,'1_Price'!AE$5:AE$124)/SUMIF('1_Goos'!$B$2:$B$151,'WAVG - Technologies'!$A36,'1_Goos'!H$2:H$151),0)</f>
        <v>0.51775225161164695</v>
      </c>
      <c r="H36">
        <f ca="1">IFERROR(SUMIF('1_Price'!$B$5:$B$154,$A36,'1_Price'!AF$5:AF$124)/SUMIF('1_Goos'!$B$2:$B$151,'WAVG - Technologies'!$A36,'1_Goos'!I$2:I$151),0)</f>
        <v>0.57016232624668706</v>
      </c>
      <c r="I36">
        <f ca="1">IFERROR(SUMIF('1_Price'!$B$5:$B$154,$A36,'1_Price'!AG$5:AG$124)/SUMIF('1_Goos'!$B$2:$B$151,'WAVG - Technologies'!$A36,'1_Goos'!J$2:J$151),0)</f>
        <v>0.62300866088317897</v>
      </c>
      <c r="J36">
        <f ca="1">IFERROR(SUMIF('1_Price'!$B$5:$B$154,$A36,'1_Price'!AH$5:AH$124)/SUMIF('1_Goos'!$B$2:$B$151,'WAVG - Technologies'!$A36,'1_Goos'!K$2:K$151),0)</f>
        <v>0.79427997350720903</v>
      </c>
      <c r="K36">
        <f ca="1">IFERROR(SUMIF('1_Price'!$B$5:$B$154,$A36,'1_Price'!AI$5:AI$124)/SUMIF('1_Goos'!$B$2:$B$151,'WAVG - Technologies'!$A36,'1_Goos'!L$2:L$151),0)</f>
        <v>0.86265717393342123</v>
      </c>
      <c r="L36">
        <f ca="1">IFERROR(SUMIF('1_Price'!$B$5:$B$154,$A36,'1_Price'!AJ$5:AJ$124)/SUMIF('1_Goos'!$B$2:$B$151,'WAVG - Technologies'!$A36,'1_Goos'!M$2:M$151),0)</f>
        <v>0.98820885611538611</v>
      </c>
      <c r="M36">
        <f ca="1">IFERROR(SUMIF('1_Price'!$B$5:$B$154,$A36,'1_Price'!AK$5:AK$124)/SUMIF('1_Goos'!$B$2:$B$151,'WAVG - Technologies'!$A36,'1_Goos'!N$2:N$151),0)</f>
        <v>0.9951954644479265</v>
      </c>
      <c r="N36">
        <f ca="1">IFERROR(SUMIF('1_Price'!$B$5:$B$154,$A36,'1_Price'!AL$5:AL$124)/SUMIF('1_Goos'!$B$2:$B$151,'WAVG - Technologies'!$A36,'1_Goos'!O$2:O$151),0)</f>
        <v>1.0184539781269355</v>
      </c>
      <c r="O36">
        <f ca="1">IFERROR(SUMIF('1_Price'!$B$5:$B$154,$A36,'1_Price'!AM$5:AM$124)/SUMIF('1_Goos'!$B$2:$B$151,'WAVG - Technologies'!$A36,'1_Goos'!P$2:P$151),0)</f>
        <v>1.0653977963091867</v>
      </c>
      <c r="P36">
        <f ca="1">IFERROR(SUMIF('1_Price'!$B$5:$B$154,$A36,'1_Price'!AN$5:AN$124)/SUMIF('1_Goos'!$B$2:$B$151,'WAVG - Technologies'!$A36,'1_Goos'!Q$2:Q$151),0)</f>
        <v>1.0846418842273229</v>
      </c>
      <c r="Q36">
        <f ca="1">IFERROR(SUMIF('1_Price'!$B$5:$B$154,$A36,'1_Price'!AO$5:AO$124)/SUMIF('1_Goos'!$B$2:$B$151,'WAVG - Technologies'!$A36,'1_Goos'!R$2:R$151),0)</f>
        <v>1.1687664848853745</v>
      </c>
      <c r="R36">
        <f ca="1">IFERROR(SUMIF('1_Price'!$B$5:$B$154,$A36,'1_Price'!AP$5:AP$124)/SUMIF('1_Goos'!$B$2:$B$151,'WAVG - Technologies'!$A36,'1_Goos'!S$2:S$151),0)</f>
        <v>1.2282700536389377</v>
      </c>
      <c r="S36">
        <f ca="1">IFERROR(SUMIF('1_Price'!$B$5:$B$154,$A36,'1_Price'!AQ$5:AQ$124)/SUMIF('1_Goos'!$B$2:$B$151,'WAVG - Technologies'!$A36,'1_Goos'!T$2:T$151),0)</f>
        <v>1.271592395128887</v>
      </c>
      <c r="T36">
        <f ca="1">IFERROR(SUMIF('1_Price'!$B$5:$B$154,$A36,'1_Price'!AR$5:AR$124)/SUMIF('1_Goos'!$B$2:$B$151,'WAVG - Technologies'!$A36,'1_Goos'!U$2:U$151),0)</f>
        <v>1.3967701026718717</v>
      </c>
      <c r="U36">
        <f ca="1">IFERROR(SUMIF('1_Price'!$B$5:$B$154,$A36,'1_Price'!AS$5:AS$124)/SUMIF('1_Goos'!$B$2:$B$151,'WAVG - Technologies'!$A36,'1_Goos'!V$2:V$151),0)</f>
        <v>1.4387068048741432</v>
      </c>
      <c r="V36">
        <f ca="1">IFERROR(SUMIF('1_Price'!$B$5:$B$154,$A36,'1_Price'!AT$5:AT$124)/SUMIF('1_Goos'!$B$2:$B$151,'WAVG - Technologies'!$A36,'1_Goos'!W$2:W$151),0)</f>
        <v>1.5090324261282166</v>
      </c>
      <c r="W36">
        <f t="shared" ca="1" si="3"/>
        <v>6.9040628490319778E-2</v>
      </c>
    </row>
    <row r="37" spans="1:23" x14ac:dyDescent="0.25">
      <c r="A37" t="s">
        <v>28</v>
      </c>
      <c r="B37">
        <f ca="1">IFERROR(SUMIF('1_Price'!$B$5:$B$154,$A37,'1_Price'!Z$5:Z$124)/SUMIF('1_Goos'!$B$2:$B$151,'WAVG - Technologies'!$A37,'1_Goos'!C$2:C$151),0)</f>
        <v>0</v>
      </c>
      <c r="C37">
        <f ca="1">IFERROR(SUMIF('1_Price'!$B$5:$B$154,$A37,'1_Price'!AA$5:AA$124)/SUMIF('1_Goos'!$B$2:$B$151,'WAVG - Technologies'!$A37,'1_Goos'!D$2:D$151),0)</f>
        <v>0</v>
      </c>
      <c r="D37">
        <f ca="1">IFERROR(SUMIF('1_Price'!$B$5:$B$154,$A37,'1_Price'!AB$5:AB$124)/SUMIF('1_Goos'!$B$2:$B$151,'WAVG - Technologies'!$A37,'1_Goos'!E$2:E$151),0)</f>
        <v>0</v>
      </c>
      <c r="E37">
        <f ca="1">IFERROR(SUMIF('1_Price'!$B$5:$B$154,$A37,'1_Price'!AC$5:AC$124)/SUMIF('1_Goos'!$B$2:$B$151,'WAVG - Technologies'!$A37,'1_Goos'!F$2:F$151),0)</f>
        <v>0</v>
      </c>
      <c r="F37">
        <f ca="1">IFERROR(SUMIF('1_Price'!$B$5:$B$154,$A37,'1_Price'!AD$5:AD$124)/SUMIF('1_Goos'!$B$2:$B$151,'WAVG - Technologies'!$A37,'1_Goos'!G$2:G$151),0)</f>
        <v>0</v>
      </c>
      <c r="G37">
        <f ca="1">IFERROR(SUMIF('1_Price'!$B$5:$B$154,$A37,'1_Price'!AE$5:AE$124)/SUMIF('1_Goos'!$B$2:$B$151,'WAVG - Technologies'!$A37,'1_Goos'!H$2:H$151),0)</f>
        <v>4.5505500000000003</v>
      </c>
      <c r="H37">
        <f ca="1">IFERROR(SUMIF('1_Price'!$B$5:$B$154,$A37,'1_Price'!AF$5:AF$124)/SUMIF('1_Goos'!$B$2:$B$151,'WAVG - Technologies'!$A37,'1_Goos'!I$2:I$151),0)</f>
        <v>4.5505500000000003</v>
      </c>
      <c r="I37">
        <f ca="1">IFERROR(SUMIF('1_Price'!$B$5:$B$154,$A37,'1_Price'!AG$5:AG$124)/SUMIF('1_Goos'!$B$2:$B$151,'WAVG - Technologies'!$A37,'1_Goos'!J$2:J$151),0)</f>
        <v>4.5505500000000003</v>
      </c>
      <c r="J37">
        <f ca="1">IFERROR(SUMIF('1_Price'!$B$5:$B$154,$A37,'1_Price'!AH$5:AH$124)/SUMIF('1_Goos'!$B$2:$B$151,'WAVG - Technologies'!$A37,'1_Goos'!K$2:K$151),0)</f>
        <v>4.5505500000000003</v>
      </c>
      <c r="K37">
        <f ca="1">IFERROR(SUMIF('1_Price'!$B$5:$B$154,$A37,'1_Price'!AI$5:AI$124)/SUMIF('1_Goos'!$B$2:$B$151,'WAVG - Technologies'!$A37,'1_Goos'!L$2:L$151),0)</f>
        <v>4.5884475</v>
      </c>
      <c r="L37">
        <f ca="1">IFERROR(SUMIF('1_Price'!$B$5:$B$154,$A37,'1_Price'!AJ$5:AJ$124)/SUMIF('1_Goos'!$B$2:$B$151,'WAVG - Technologies'!$A37,'1_Goos'!M$2:M$151),0)</f>
        <v>4.5884475</v>
      </c>
      <c r="M37">
        <f ca="1">IFERROR(SUMIF('1_Price'!$B$5:$B$154,$A37,'1_Price'!AK$5:AK$124)/SUMIF('1_Goos'!$B$2:$B$151,'WAVG - Technologies'!$A37,'1_Goos'!N$2:N$151),0)</f>
        <v>4.5884475</v>
      </c>
      <c r="N37">
        <f ca="1">IFERROR(SUMIF('1_Price'!$B$5:$B$154,$A37,'1_Price'!AL$5:AL$124)/SUMIF('1_Goos'!$B$2:$B$151,'WAVG - Technologies'!$A37,'1_Goos'!O$2:O$151),0)</f>
        <v>4.5884475</v>
      </c>
      <c r="O37">
        <f ca="1">IFERROR(SUMIF('1_Price'!$B$5:$B$154,$A37,'1_Price'!AM$5:AM$124)/SUMIF('1_Goos'!$B$2:$B$151,'WAVG - Technologies'!$A37,'1_Goos'!P$2:P$151),0)</f>
        <v>4.5884475</v>
      </c>
      <c r="P37">
        <f ca="1">IFERROR(SUMIF('1_Price'!$B$5:$B$154,$A37,'1_Price'!AN$5:AN$124)/SUMIF('1_Goos'!$B$2:$B$151,'WAVG - Technologies'!$A37,'1_Goos'!Q$2:Q$151),0)</f>
        <v>4.5884475</v>
      </c>
      <c r="Q37">
        <f ca="1">IFERROR(SUMIF('1_Price'!$B$5:$B$154,$A37,'1_Price'!AO$5:AO$124)/SUMIF('1_Goos'!$B$2:$B$151,'WAVG - Technologies'!$A37,'1_Goos'!R$2:R$151),0)</f>
        <v>4.7221499999999992</v>
      </c>
      <c r="R37">
        <f ca="1">IFERROR(SUMIF('1_Price'!$B$5:$B$154,$A37,'1_Price'!AP$5:AP$124)/SUMIF('1_Goos'!$B$2:$B$151,'WAVG - Technologies'!$A37,'1_Goos'!S$2:S$151),0)</f>
        <v>4.7221499999999992</v>
      </c>
      <c r="S37">
        <f ca="1">IFERROR(SUMIF('1_Price'!$B$5:$B$154,$A37,'1_Price'!AQ$5:AQ$124)/SUMIF('1_Goos'!$B$2:$B$151,'WAVG - Technologies'!$A37,'1_Goos'!T$2:T$151),0)</f>
        <v>6.4469531249999994</v>
      </c>
      <c r="T37">
        <f ca="1">IFERROR(SUMIF('1_Price'!$B$5:$B$154,$A37,'1_Price'!AR$5:AR$124)/SUMIF('1_Goos'!$B$2:$B$151,'WAVG - Technologies'!$A37,'1_Goos'!U$2:U$151),0)</f>
        <v>6.4469531249999994</v>
      </c>
      <c r="U37">
        <f ca="1">IFERROR(SUMIF('1_Price'!$B$5:$B$154,$A37,'1_Price'!AS$5:AS$124)/SUMIF('1_Goos'!$B$2:$B$151,'WAVG - Technologies'!$A37,'1_Goos'!V$2:V$151),0)</f>
        <v>6.4469531249999994</v>
      </c>
      <c r="V37">
        <f ca="1">IFERROR(SUMIF('1_Price'!$B$5:$B$154,$A37,'1_Price'!AT$5:AT$124)/SUMIF('1_Goos'!$B$2:$B$151,'WAVG - Technologies'!$A37,'1_Goos'!W$2:W$151),0)</f>
        <v>6.4469531249999994</v>
      </c>
      <c r="W37">
        <f ca="1">_xlfn.RRI($V$3-$G$3,G37,V37)</f>
        <v>2.3495744903930804E-2</v>
      </c>
    </row>
    <row r="38" spans="1:23" x14ac:dyDescent="0.25">
      <c r="A38" t="s">
        <v>29</v>
      </c>
      <c r="B38">
        <f ca="1">IFERROR(SUMIF('1_Price'!$B$5:$B$154,$A38,'1_Price'!Z$5:Z$124)/SUMIF('1_Goos'!$B$2:$B$151,'WAVG - Technologies'!$A38,'1_Goos'!C$2:C$151),0)</f>
        <v>4.4627499854939598</v>
      </c>
      <c r="C38">
        <f ca="1">IFERROR(SUMIF('1_Price'!$B$5:$B$154,$A38,'1_Price'!AA$5:AA$124)/SUMIF('1_Goos'!$B$2:$B$151,'WAVG - Technologies'!$A38,'1_Goos'!D$2:D$151),0)</f>
        <v>4.5142132734240796</v>
      </c>
      <c r="D38">
        <f ca="1">IFERROR(SUMIF('1_Price'!$B$5:$B$154,$A38,'1_Price'!AB$5:AB$124)/SUMIF('1_Goos'!$B$2:$B$151,'WAVG - Technologies'!$A38,'1_Goos'!E$2:E$151),0)</f>
        <v>4.7038621674510495</v>
      </c>
      <c r="E38">
        <f ca="1">IFERROR(SUMIF('1_Price'!$B$5:$B$154,$A38,'1_Price'!AC$5:AC$124)/SUMIF('1_Goos'!$B$2:$B$151,'WAVG - Technologies'!$A38,'1_Goos'!F$2:F$151),0)</f>
        <v>4.7028961349347851</v>
      </c>
      <c r="F38">
        <f ca="1">IFERROR(SUMIF('1_Price'!$B$5:$B$154,$A38,'1_Price'!AD$5:AD$124)/SUMIF('1_Goos'!$B$2:$B$151,'WAVG - Technologies'!$A38,'1_Goos'!G$2:G$151),0)</f>
        <v>4.7849211769491067</v>
      </c>
      <c r="G38">
        <f ca="1">IFERROR(SUMIF('1_Price'!$B$5:$B$154,$A38,'1_Price'!AE$5:AE$124)/SUMIF('1_Goos'!$B$2:$B$151,'WAVG - Technologies'!$A38,'1_Goos'!H$2:H$151),0)</f>
        <v>5.0718212294273846</v>
      </c>
      <c r="H38">
        <f ca="1">IFERROR(SUMIF('1_Price'!$B$5:$B$154,$A38,'1_Price'!AF$5:AF$124)/SUMIF('1_Goos'!$B$2:$B$151,'WAVG - Technologies'!$A38,'1_Goos'!I$2:I$151),0)</f>
        <v>5.1387641776436768</v>
      </c>
      <c r="I38">
        <f ca="1">IFERROR(SUMIF('1_Price'!$B$5:$B$154,$A38,'1_Price'!AG$5:AG$124)/SUMIF('1_Goos'!$B$2:$B$151,'WAVG - Technologies'!$A38,'1_Goos'!J$2:J$151),0)</f>
        <v>5.1996122359002266</v>
      </c>
      <c r="J38">
        <f ca="1">IFERROR(SUMIF('1_Price'!$B$5:$B$154,$A38,'1_Price'!AH$5:AH$124)/SUMIF('1_Goos'!$B$2:$B$151,'WAVG - Technologies'!$A38,'1_Goos'!K$2:K$151),0)</f>
        <v>5.240689968750428</v>
      </c>
      <c r="K38">
        <f ca="1">IFERROR(SUMIF('1_Price'!$B$5:$B$154,$A38,'1_Price'!AI$5:AI$124)/SUMIF('1_Goos'!$B$2:$B$151,'WAVG - Technologies'!$A38,'1_Goos'!L$2:L$151),0)</f>
        <v>5.4149708958480627</v>
      </c>
      <c r="L38">
        <f ca="1">IFERROR(SUMIF('1_Price'!$B$5:$B$154,$A38,'1_Price'!AJ$5:AJ$124)/SUMIF('1_Goos'!$B$2:$B$151,'WAVG - Technologies'!$A38,'1_Goos'!M$2:M$151),0)</f>
        <v>6.0316832656385051</v>
      </c>
      <c r="M38">
        <f ca="1">IFERROR(SUMIF('1_Price'!$B$5:$B$154,$A38,'1_Price'!AK$5:AK$124)/SUMIF('1_Goos'!$B$2:$B$151,'WAVG - Technologies'!$A38,'1_Goos'!N$2:N$151),0)</f>
        <v>6.1422091845579425</v>
      </c>
      <c r="N38">
        <f ca="1">IFERROR(SUMIF('1_Price'!$B$5:$B$154,$A38,'1_Price'!AL$5:AL$124)/SUMIF('1_Goos'!$B$2:$B$151,'WAVG - Technologies'!$A38,'1_Goos'!O$2:O$151),0)</f>
        <v>6.2980621558466146</v>
      </c>
      <c r="O38">
        <f ca="1">IFERROR(SUMIF('1_Price'!$B$5:$B$154,$A38,'1_Price'!AM$5:AM$124)/SUMIF('1_Goos'!$B$2:$B$151,'WAVG - Technologies'!$A38,'1_Goos'!P$2:P$151),0)</f>
        <v>6.4309659851437493</v>
      </c>
      <c r="P38">
        <f ca="1">IFERROR(SUMIF('1_Price'!$B$5:$B$154,$A38,'1_Price'!AN$5:AN$124)/SUMIF('1_Goos'!$B$2:$B$151,'WAVG - Technologies'!$A38,'1_Goos'!Q$2:Q$151),0)</f>
        <v>6.557284089162895</v>
      </c>
      <c r="Q38">
        <f ca="1">IFERROR(SUMIF('1_Price'!$B$5:$B$154,$A38,'1_Price'!AO$5:AO$124)/SUMIF('1_Goos'!$B$2:$B$151,'WAVG - Technologies'!$A38,'1_Goos'!R$2:R$151),0)</f>
        <v>7.3101268741541956</v>
      </c>
      <c r="R38">
        <f ca="1">IFERROR(SUMIF('1_Price'!$B$5:$B$154,$A38,'1_Price'!AP$5:AP$124)/SUMIF('1_Goos'!$B$2:$B$151,'WAVG - Technologies'!$A38,'1_Goos'!S$2:S$151),0)</f>
        <v>7.5791871007790865</v>
      </c>
      <c r="S38">
        <f ca="1">IFERROR(SUMIF('1_Price'!$B$5:$B$154,$A38,'1_Price'!AQ$5:AQ$124)/SUMIF('1_Goos'!$B$2:$B$151,'WAVG - Technologies'!$A38,'1_Goos'!T$2:T$151),0)</f>
        <v>7.954879188996915</v>
      </c>
      <c r="T38">
        <f ca="1">IFERROR(SUMIF('1_Price'!$B$5:$B$154,$A38,'1_Price'!AR$5:AR$124)/SUMIF('1_Goos'!$B$2:$B$151,'WAVG - Technologies'!$A38,'1_Goos'!U$2:U$151),0)</f>
        <v>8.0622273663059509</v>
      </c>
      <c r="U38">
        <f ca="1">IFERROR(SUMIF('1_Price'!$B$5:$B$154,$A38,'1_Price'!AS$5:AS$124)/SUMIF('1_Goos'!$B$2:$B$151,'WAVG - Technologies'!$A38,'1_Goos'!V$2:V$151),0)</f>
        <v>8.5602443723867232</v>
      </c>
      <c r="V38">
        <f ca="1">IFERROR(SUMIF('1_Price'!$B$5:$B$154,$A38,'1_Price'!AT$5:AT$124)/SUMIF('1_Goos'!$B$2:$B$151,'WAVG - Technologies'!$A38,'1_Goos'!W$2:W$151),0)</f>
        <v>9.501784137556573</v>
      </c>
      <c r="W38">
        <f t="shared" ca="1" si="3"/>
        <v>3.8508678445908107E-2</v>
      </c>
    </row>
    <row r="39" spans="1:23" x14ac:dyDescent="0.25">
      <c r="A39" t="s">
        <v>30</v>
      </c>
      <c r="B39">
        <f ca="1">IFERROR(SUMIF('1_Price'!$B$5:$B$154,$A39,'1_Price'!Z$5:Z$124)/SUMIF('1_Goos'!$B$2:$B$151,'WAVG - Technologies'!$A39,'1_Goos'!C$2:C$151),0)</f>
        <v>2.1540208695162346</v>
      </c>
      <c r="C39">
        <f ca="1">IFERROR(SUMIF('1_Price'!$B$5:$B$154,$A39,'1_Price'!AA$5:AA$124)/SUMIF('1_Goos'!$B$2:$B$151,'WAVG - Technologies'!$A39,'1_Goos'!D$2:D$151),0)</f>
        <v>2.1888805822310111</v>
      </c>
      <c r="D39">
        <f ca="1">IFERROR(SUMIF('1_Price'!$B$5:$B$154,$A39,'1_Price'!AB$5:AB$124)/SUMIF('1_Goos'!$B$2:$B$151,'WAVG - Technologies'!$A39,'1_Goos'!E$2:E$151),0)</f>
        <v>2.2118236100695015</v>
      </c>
      <c r="E39">
        <f ca="1">IFERROR(SUMIF('1_Price'!$B$5:$B$154,$A39,'1_Price'!AC$5:AC$124)/SUMIF('1_Goos'!$B$2:$B$151,'WAVG - Technologies'!$A39,'1_Goos'!F$2:F$151),0)</f>
        <v>2.2213287564303088</v>
      </c>
      <c r="F39">
        <f ca="1">IFERROR(SUMIF('1_Price'!$B$5:$B$154,$A39,'1_Price'!AD$5:AD$124)/SUMIF('1_Goos'!$B$2:$B$151,'WAVG - Technologies'!$A39,'1_Goos'!G$2:G$151),0)</f>
        <v>2.3503989623068882</v>
      </c>
      <c r="G39">
        <f ca="1">IFERROR(SUMIF('1_Price'!$B$5:$B$154,$A39,'1_Price'!AE$5:AE$124)/SUMIF('1_Goos'!$B$2:$B$151,'WAVG - Technologies'!$A39,'1_Goos'!H$2:H$151),0)</f>
        <v>2.4076854815105868</v>
      </c>
      <c r="H39">
        <f ca="1">IFERROR(SUMIF('1_Price'!$B$5:$B$154,$A39,'1_Price'!AF$5:AF$124)/SUMIF('1_Goos'!$B$2:$B$151,'WAVG - Technologies'!$A39,'1_Goos'!I$2:I$151),0)</f>
        <v>2.4262076381135058</v>
      </c>
      <c r="I39">
        <f ca="1">IFERROR(SUMIF('1_Price'!$B$5:$B$154,$A39,'1_Price'!AG$5:AG$124)/SUMIF('1_Goos'!$B$2:$B$151,'WAVG - Technologies'!$A39,'1_Goos'!J$2:J$151),0)</f>
        <v>2.4629116428051199</v>
      </c>
      <c r="J39">
        <f ca="1">IFERROR(SUMIF('1_Price'!$B$5:$B$154,$A39,'1_Price'!AH$5:AH$124)/SUMIF('1_Goos'!$B$2:$B$151,'WAVG - Technologies'!$A39,'1_Goos'!K$2:K$151),0)</f>
        <v>2.5205170148129934</v>
      </c>
      <c r="K39">
        <f ca="1">IFERROR(SUMIF('1_Price'!$B$5:$B$154,$A39,'1_Price'!AI$5:AI$124)/SUMIF('1_Goos'!$B$2:$B$151,'WAVG - Technologies'!$A39,'1_Goos'!L$2:L$151),0)</f>
        <v>2.8308874735019276</v>
      </c>
      <c r="L39">
        <f ca="1">IFERROR(SUMIF('1_Price'!$B$5:$B$154,$A39,'1_Price'!AJ$5:AJ$124)/SUMIF('1_Goos'!$B$2:$B$151,'WAVG - Technologies'!$A39,'1_Goos'!M$2:M$151),0)</f>
        <v>2.8765634513379128</v>
      </c>
      <c r="M39">
        <f ca="1">IFERROR(SUMIF('1_Price'!$B$5:$B$154,$A39,'1_Price'!AK$5:AK$124)/SUMIF('1_Goos'!$B$2:$B$151,'WAVG - Technologies'!$A39,'1_Goos'!N$2:N$151),0)</f>
        <v>2.906051684342966</v>
      </c>
      <c r="N39">
        <f ca="1">IFERROR(SUMIF('1_Price'!$B$5:$B$154,$A39,'1_Price'!AL$5:AL$124)/SUMIF('1_Goos'!$B$2:$B$151,'WAVG - Technologies'!$A39,'1_Goos'!O$2:O$151),0)</f>
        <v>3.0312523432592209</v>
      </c>
      <c r="O39">
        <f ca="1">IFERROR(SUMIF('1_Price'!$B$5:$B$154,$A39,'1_Price'!AM$5:AM$124)/SUMIF('1_Goos'!$B$2:$B$151,'WAVG - Technologies'!$A39,'1_Goos'!P$2:P$151),0)</f>
        <v>3.2175524418942594</v>
      </c>
      <c r="P39">
        <f ca="1">IFERROR(SUMIF('1_Price'!$B$5:$B$154,$A39,'1_Price'!AN$5:AN$124)/SUMIF('1_Goos'!$B$2:$B$151,'WAVG - Technologies'!$A39,'1_Goos'!Q$2:Q$151),0)</f>
        <v>3.2979045947084362</v>
      </c>
      <c r="Q39">
        <f ca="1">IFERROR(SUMIF('1_Price'!$B$5:$B$154,$A39,'1_Price'!AO$5:AO$124)/SUMIF('1_Goos'!$B$2:$B$151,'WAVG - Technologies'!$A39,'1_Goos'!R$2:R$151),0)</f>
        <v>3.5393755860174618</v>
      </c>
      <c r="R39">
        <f ca="1">IFERROR(SUMIF('1_Price'!$B$5:$B$154,$A39,'1_Price'!AP$5:AP$124)/SUMIF('1_Goos'!$B$2:$B$151,'WAVG - Technologies'!$A39,'1_Goos'!S$2:S$151),0)</f>
        <v>3.7331862903573358</v>
      </c>
      <c r="S39">
        <f ca="1">IFERROR(SUMIF('1_Price'!$B$5:$B$154,$A39,'1_Price'!AQ$5:AQ$124)/SUMIF('1_Goos'!$B$2:$B$151,'WAVG - Technologies'!$A39,'1_Goos'!T$2:T$151),0)</f>
        <v>3.8629239635626536</v>
      </c>
      <c r="T39">
        <f ca="1">IFERROR(SUMIF('1_Price'!$B$5:$B$154,$A39,'1_Price'!AR$5:AR$124)/SUMIF('1_Goos'!$B$2:$B$151,'WAVG - Technologies'!$A39,'1_Goos'!U$2:U$151),0)</f>
        <v>4.2297136786332183</v>
      </c>
      <c r="U39">
        <f ca="1">IFERROR(SUMIF('1_Price'!$B$5:$B$154,$A39,'1_Price'!AS$5:AS$124)/SUMIF('1_Goos'!$B$2:$B$151,'WAVG - Technologies'!$A39,'1_Goos'!V$2:V$151),0)</f>
        <v>4.2511946305577943</v>
      </c>
      <c r="V39">
        <f ca="1">IFERROR(SUMIF('1_Price'!$B$5:$B$154,$A39,'1_Price'!AT$5:AT$124)/SUMIF('1_Goos'!$B$2:$B$151,'WAVG - Technologies'!$A39,'1_Goos'!W$2:W$151),0)</f>
        <v>4.4710022310422497</v>
      </c>
      <c r="W39">
        <f t="shared" ca="1" si="3"/>
        <v>3.7188634175423951E-2</v>
      </c>
    </row>
    <row r="41" spans="1:23" s="4" customFormat="1" x14ac:dyDescent="0.25">
      <c r="A41" s="5">
        <v>2</v>
      </c>
    </row>
    <row r="43" spans="1:23" x14ac:dyDescent="0.25">
      <c r="B43">
        <v>2020</v>
      </c>
      <c r="C43">
        <v>2021</v>
      </c>
      <c r="D43">
        <v>2022</v>
      </c>
      <c r="E43">
        <v>2023</v>
      </c>
      <c r="F43">
        <v>2024</v>
      </c>
      <c r="G43">
        <v>2025</v>
      </c>
      <c r="H43">
        <v>2026</v>
      </c>
      <c r="I43">
        <v>2027</v>
      </c>
      <c r="J43">
        <v>2028</v>
      </c>
      <c r="K43">
        <v>2029</v>
      </c>
      <c r="L43">
        <v>2030</v>
      </c>
      <c r="M43">
        <v>2031</v>
      </c>
      <c r="N43">
        <v>2032</v>
      </c>
      <c r="O43">
        <v>2033</v>
      </c>
      <c r="P43">
        <v>2034</v>
      </c>
      <c r="Q43">
        <v>2035</v>
      </c>
      <c r="R43">
        <v>2036</v>
      </c>
      <c r="S43">
        <v>2037</v>
      </c>
      <c r="T43">
        <v>2038</v>
      </c>
      <c r="U43">
        <v>2039</v>
      </c>
      <c r="V43">
        <v>2040</v>
      </c>
      <c r="W43" t="s">
        <v>82</v>
      </c>
    </row>
    <row r="44" spans="1:23" x14ac:dyDescent="0.25">
      <c r="A44" t="s">
        <v>26</v>
      </c>
      <c r="B44">
        <f ca="1">IFERROR(SUMIF('2_Price'!$B$5:$B$154,$A44,'2_Price'!Z$5:Z$124)/SUMIF('2_Goos'!$B$2:$B$151,'WAVG - Technologies'!$A44,'2_Goos'!C$2:C$151),0)</f>
        <v>1.4728820718635056</v>
      </c>
      <c r="C44">
        <f ca="1">IFERROR(SUMIF('2_Price'!$B$5:$B$154,$A44,'2_Price'!AA$5:AA$124)/SUMIF('2_Goos'!$B$2:$B$151,'WAVG - Technologies'!$A44,'2_Goos'!D$2:D$151),0)</f>
        <v>1.5529244586989619</v>
      </c>
      <c r="D44">
        <f ca="1">IFERROR(SUMIF('2_Price'!$B$5:$B$154,$A44,'2_Price'!AB$5:AB$124)/SUMIF('2_Goos'!$B$2:$B$151,'WAVG - Technologies'!$A44,'2_Goos'!E$2:E$151),0)</f>
        <v>1.59979841387375</v>
      </c>
      <c r="E44">
        <f ca="1">IFERROR(SUMIF('2_Price'!$B$5:$B$154,$A44,'2_Price'!AC$5:AC$124)/SUMIF('2_Goos'!$B$2:$B$151,'WAVG - Technologies'!$A44,'2_Goos'!F$2:F$151),0)</f>
        <v>1.6918137152947086</v>
      </c>
      <c r="F44">
        <f ca="1">IFERROR(SUMIF('2_Price'!$B$5:$B$154,$A44,'2_Price'!AD$5:AD$124)/SUMIF('2_Goos'!$B$2:$B$151,'WAVG - Technologies'!$A44,'2_Goos'!G$2:G$151),0)</f>
        <v>1.7610373621236497</v>
      </c>
      <c r="G44">
        <f ca="1">IFERROR(SUMIF('2_Price'!$B$5:$B$154,$A44,'2_Price'!AE$5:AE$124)/SUMIF('2_Goos'!$B$2:$B$151,'WAVG - Technologies'!$A44,'2_Goos'!H$2:H$151),0)</f>
        <v>1.851797571999181</v>
      </c>
      <c r="H44">
        <f ca="1">IFERROR(SUMIF('2_Price'!$B$5:$B$154,$A44,'2_Price'!AF$5:AF$124)/SUMIF('2_Goos'!$B$2:$B$151,'WAVG - Technologies'!$A44,'2_Goos'!I$2:I$151),0)</f>
        <v>1.882603920956553</v>
      </c>
      <c r="I44">
        <f ca="1">IFERROR(SUMIF('2_Price'!$B$5:$B$154,$A44,'2_Price'!AG$5:AG$124)/SUMIF('2_Goos'!$B$2:$B$151,'WAVG - Technologies'!$A44,'2_Goos'!J$2:J$151),0)</f>
        <v>1.8888823179976759</v>
      </c>
      <c r="J44">
        <f ca="1">IFERROR(SUMIF('2_Price'!$B$5:$B$154,$A44,'2_Price'!AH$5:AH$124)/SUMIF('2_Goos'!$B$2:$B$151,'WAVG - Technologies'!$A44,'2_Goos'!K$2:K$151),0)</f>
        <v>1.9592257054529696</v>
      </c>
      <c r="K44">
        <f ca="1">IFERROR(SUMIF('2_Price'!$B$5:$B$154,$A44,'2_Price'!AI$5:AI$124)/SUMIF('2_Goos'!$B$2:$B$151,'WAVG - Technologies'!$A44,'2_Goos'!L$2:L$151),0)</f>
        <v>2.037230730605875</v>
      </c>
      <c r="L44">
        <f ca="1">IFERROR(SUMIF('2_Price'!$B$5:$B$154,$A44,'2_Price'!AJ$5:AJ$124)/SUMIF('2_Goos'!$B$2:$B$151,'WAVG - Technologies'!$A44,'2_Goos'!M$2:M$151),0)</f>
        <v>2.1214256402226921</v>
      </c>
      <c r="M44">
        <f ca="1">IFERROR(SUMIF('2_Price'!$B$5:$B$154,$A44,'2_Price'!AK$5:AK$124)/SUMIF('2_Goos'!$B$2:$B$151,'WAVG - Technologies'!$A44,'2_Goos'!N$2:N$151),0)</f>
        <v>2.147859410875371</v>
      </c>
      <c r="N44">
        <f ca="1">IFERROR(SUMIF('2_Price'!$B$5:$B$154,$A44,'2_Price'!AL$5:AL$124)/SUMIF('2_Goos'!$B$2:$B$151,'WAVG - Technologies'!$A44,'2_Goos'!O$2:O$151),0)</f>
        <v>2.1754340690299752</v>
      </c>
      <c r="O44">
        <f ca="1">IFERROR(SUMIF('2_Price'!$B$5:$B$154,$A44,'2_Price'!AM$5:AM$124)/SUMIF('2_Goos'!$B$2:$B$151,'WAVG - Technologies'!$A44,'2_Goos'!P$2:P$151),0)</f>
        <v>2.2090909315945537</v>
      </c>
      <c r="P44">
        <f ca="1">IFERROR(SUMIF('2_Price'!$B$5:$B$154,$A44,'2_Price'!AN$5:AN$124)/SUMIF('2_Goos'!$B$2:$B$151,'WAVG - Technologies'!$A44,'2_Goos'!Q$2:Q$151),0)</f>
        <v>2.2771107606225498</v>
      </c>
      <c r="Q44">
        <f ca="1">IFERROR(SUMIF('2_Price'!$B$5:$B$154,$A44,'2_Price'!AO$5:AO$124)/SUMIF('2_Goos'!$B$2:$B$151,'WAVG - Technologies'!$A44,'2_Goos'!R$2:R$151),0)</f>
        <v>2.4511931259236772</v>
      </c>
      <c r="R44">
        <f ca="1">IFERROR(SUMIF('2_Price'!$B$5:$B$154,$A44,'2_Price'!AP$5:AP$124)/SUMIF('2_Goos'!$B$2:$B$151,'WAVG - Technologies'!$A44,'2_Goos'!S$2:S$151),0)</f>
        <v>2.6888953700729861</v>
      </c>
      <c r="S44">
        <f ca="1">IFERROR(SUMIF('2_Price'!$B$5:$B$154,$A44,'2_Price'!AQ$5:AQ$124)/SUMIF('2_Goos'!$B$2:$B$151,'WAVG - Technologies'!$A44,'2_Goos'!T$2:T$151),0)</f>
        <v>2.8645365336967927</v>
      </c>
      <c r="T44">
        <f ca="1">IFERROR(SUMIF('2_Price'!$B$5:$B$154,$A44,'2_Price'!AR$5:AR$124)/SUMIF('2_Goos'!$B$2:$B$151,'WAVG - Technologies'!$A44,'2_Goos'!U$2:U$151),0)</f>
        <v>3.0152718546503738</v>
      </c>
      <c r="U44">
        <f ca="1">IFERROR(SUMIF('2_Price'!$B$5:$B$154,$A44,'2_Price'!AS$5:AS$124)/SUMIF('2_Goos'!$B$2:$B$151,'WAVG - Technologies'!$A44,'2_Goos'!V$2:V$151),0)</f>
        <v>3.224270633673505</v>
      </c>
      <c r="V44">
        <f ca="1">IFERROR(SUMIF('2_Price'!$B$5:$B$154,$A44,'2_Price'!AT$5:AT$124)/SUMIF('2_Goos'!$B$2:$B$151,'WAVG - Technologies'!$A44,'2_Goos'!W$2:W$151),0)</f>
        <v>3.3553581998105084</v>
      </c>
      <c r="W44">
        <f ca="1">_xlfn.RRI($V$3-$B$3,B44,V44)</f>
        <v>4.2025976843234947E-2</v>
      </c>
    </row>
    <row r="45" spans="1:23" x14ac:dyDescent="0.25">
      <c r="A45" t="s">
        <v>27</v>
      </c>
      <c r="B45">
        <f ca="1">IFERROR(SUMIF('2_Price'!$B$5:$B$154,$A45,'2_Price'!Z$5:Z$124)/SUMIF('2_Goos'!$B$2:$B$151,'WAVG - Technologies'!$A45,'2_Goos'!C$2:C$151),0)</f>
        <v>5.1252883067743795</v>
      </c>
      <c r="C45">
        <f ca="1">IFERROR(SUMIF('2_Price'!$B$5:$B$154,$A45,'2_Price'!AA$5:AA$124)/SUMIF('2_Goos'!$B$2:$B$151,'WAVG - Technologies'!$A45,'2_Goos'!D$2:D$151),0)</f>
        <v>5.1257671772359865</v>
      </c>
      <c r="D45">
        <f ca="1">IFERROR(SUMIF('2_Price'!$B$5:$B$154,$A45,'2_Price'!AB$5:AB$124)/SUMIF('2_Goos'!$B$2:$B$151,'WAVG - Technologies'!$A45,'2_Goos'!E$2:E$151),0)</f>
        <v>5.1260276021832096</v>
      </c>
      <c r="E45">
        <f ca="1">IFERROR(SUMIF('2_Price'!$B$5:$B$154,$A45,'2_Price'!AC$5:AC$124)/SUMIF('2_Goos'!$B$2:$B$151,'WAVG - Technologies'!$A45,'2_Goos'!F$2:F$151),0)</f>
        <v>5.1263010384991388</v>
      </c>
      <c r="F45">
        <f ca="1">IFERROR(SUMIF('2_Price'!$B$5:$B$154,$A45,'2_Price'!AD$5:AD$124)/SUMIF('2_Goos'!$B$2:$B$151,'WAVG - Technologies'!$A45,'2_Goos'!G$2:G$151),0)</f>
        <v>5.1646564724720232</v>
      </c>
      <c r="G45">
        <f ca="1">IFERROR(SUMIF('2_Price'!$B$5:$B$154,$A45,'2_Price'!AE$5:AE$124)/SUMIF('2_Goos'!$B$2:$B$151,'WAVG - Technologies'!$A45,'2_Goos'!H$2:H$151),0)</f>
        <v>5.5114942043498383</v>
      </c>
      <c r="H45">
        <f ca="1">IFERROR(SUMIF('2_Price'!$B$5:$B$154,$A45,'2_Price'!AF$5:AF$124)/SUMIF('2_Goos'!$B$2:$B$151,'WAVG - Technologies'!$A45,'2_Goos'!I$2:I$151),0)</f>
        <v>6.7098847454047439</v>
      </c>
      <c r="I45">
        <f ca="1">IFERROR(SUMIF('2_Price'!$B$5:$B$154,$A45,'2_Price'!AG$5:AG$124)/SUMIF('2_Goos'!$B$2:$B$151,'WAVG - Technologies'!$A45,'2_Goos'!J$2:J$151),0)</f>
        <v>6.7473566498222306</v>
      </c>
      <c r="J45">
        <f ca="1">IFERROR(SUMIF('2_Price'!$B$5:$B$154,$A45,'2_Price'!AH$5:AH$124)/SUMIF('2_Goos'!$B$2:$B$151,'WAVG - Technologies'!$A45,'2_Goos'!K$2:K$151),0)</f>
        <v>7.3243545595435702</v>
      </c>
      <c r="K45">
        <f ca="1">IFERROR(SUMIF('2_Price'!$B$5:$B$154,$A45,'2_Price'!AI$5:AI$124)/SUMIF('2_Goos'!$B$2:$B$151,'WAVG - Technologies'!$A45,'2_Goos'!L$2:L$151),0)</f>
        <v>7.3279075445082071</v>
      </c>
      <c r="L45">
        <f ca="1">IFERROR(SUMIF('2_Price'!$B$5:$B$154,$A45,'2_Price'!AJ$5:AJ$124)/SUMIF('2_Goos'!$B$2:$B$151,'WAVG - Technologies'!$A45,'2_Goos'!M$2:M$151),0)</f>
        <v>7.3316357734699773</v>
      </c>
      <c r="M45">
        <f ca="1">IFERROR(SUMIF('2_Price'!$B$5:$B$154,$A45,'2_Price'!AK$5:AK$124)/SUMIF('2_Goos'!$B$2:$B$151,'WAVG - Technologies'!$A45,'2_Goos'!N$2:N$151),0)</f>
        <v>7.5624872772508906</v>
      </c>
      <c r="N45">
        <f ca="1">IFERROR(SUMIF('2_Price'!$B$5:$B$154,$A45,'2_Price'!AL$5:AL$124)/SUMIF('2_Goos'!$B$2:$B$151,'WAVG - Technologies'!$A45,'2_Goos'!O$2:O$151),0)</f>
        <v>7.5665093859083283</v>
      </c>
      <c r="O45">
        <f ca="1">IFERROR(SUMIF('2_Price'!$B$5:$B$154,$A45,'2_Price'!AM$5:AM$124)/SUMIF('2_Goos'!$B$2:$B$151,'WAVG - Technologies'!$A45,'2_Goos'!P$2:P$151),0)</f>
        <v>7.5707294514218972</v>
      </c>
      <c r="P45">
        <f ca="1">IFERROR(SUMIF('2_Price'!$B$5:$B$154,$A45,'2_Price'!AN$5:AN$124)/SUMIF('2_Goos'!$B$2:$B$151,'WAVG - Technologies'!$A45,'2_Goos'!Q$2:Q$151),0)</f>
        <v>7.575157052883533</v>
      </c>
      <c r="Q45">
        <f ca="1">IFERROR(SUMIF('2_Price'!$B$5:$B$154,$A45,'2_Price'!AO$5:AO$124)/SUMIF('2_Goos'!$B$2:$B$151,'WAVG - Technologies'!$A45,'2_Goos'!R$2:R$151),0)</f>
        <v>7.9765203585399762</v>
      </c>
      <c r="R45">
        <f ca="1">IFERROR(SUMIF('2_Price'!$B$5:$B$154,$A45,'2_Price'!AP$5:AP$124)/SUMIF('2_Goos'!$B$2:$B$151,'WAVG - Technologies'!$A45,'2_Goos'!S$2:S$151),0)</f>
        <v>7.9815113439872016</v>
      </c>
      <c r="S45">
        <f ca="1">IFERROR(SUMIF('2_Price'!$B$5:$B$154,$A45,'2_Price'!AQ$5:AQ$124)/SUMIF('2_Goos'!$B$2:$B$151,'WAVG - Technologies'!$A45,'2_Goos'!T$2:T$151),0)</f>
        <v>9.1595524140667806</v>
      </c>
      <c r="T45">
        <f ca="1">IFERROR(SUMIF('2_Price'!$B$5:$B$154,$A45,'2_Price'!AR$5:AR$124)/SUMIF('2_Goos'!$B$2:$B$151,'WAVG - Technologies'!$A45,'2_Goos'!U$2:U$151),0)</f>
        <v>10.17597331992912</v>
      </c>
      <c r="U45">
        <f ca="1">IFERROR(SUMIF('2_Price'!$B$5:$B$154,$A45,'2_Price'!AS$5:AS$124)/SUMIF('2_Goos'!$B$2:$B$151,'WAVG - Technologies'!$A45,'2_Goos'!V$2:V$151),0)</f>
        <v>11.150467583055963</v>
      </c>
      <c r="V45">
        <f ca="1">IFERROR(SUMIF('2_Price'!$B$5:$B$154,$A45,'2_Price'!AT$5:AT$124)/SUMIF('2_Goos'!$B$2:$B$151,'WAVG - Technologies'!$A45,'2_Goos'!W$2:W$151),0)</f>
        <v>12.539247972706118</v>
      </c>
      <c r="W45">
        <f t="shared" ref="W45:W46" ca="1" si="4">_xlfn.RRI($V$3-$B$3,B45,V45)</f>
        <v>4.5749485381420429E-2</v>
      </c>
    </row>
    <row r="46" spans="1:23" x14ac:dyDescent="0.25">
      <c r="A46" t="s">
        <v>54</v>
      </c>
      <c r="B46">
        <f ca="1">IFERROR(SUMIF('2_Price'!$B$5:$B$154,$A46,'2_Price'!Z$5:Z$124)/SUMIF('2_Goos'!$B$2:$B$151,'WAVG - Technologies'!$A46,'2_Goos'!C$2:C$151),0)</f>
        <v>0.39702180324156056</v>
      </c>
      <c r="C46">
        <f ca="1">IFERROR(SUMIF('2_Price'!$B$5:$B$154,$A46,'2_Price'!AA$5:AA$124)/SUMIF('2_Goos'!$B$2:$B$151,'WAVG - Technologies'!$A46,'2_Goos'!D$2:D$151),0)</f>
        <v>0.40798885511301686</v>
      </c>
      <c r="D46">
        <f ca="1">IFERROR(SUMIF('2_Price'!$B$5:$B$154,$A46,'2_Price'!AB$5:AB$124)/SUMIF('2_Goos'!$B$2:$B$151,'WAVG - Technologies'!$A46,'2_Goos'!E$2:E$151),0)</f>
        <v>0.44250895825369252</v>
      </c>
      <c r="E46">
        <f ca="1">IFERROR(SUMIF('2_Price'!$B$5:$B$154,$A46,'2_Price'!AC$5:AC$124)/SUMIF('2_Goos'!$B$2:$B$151,'WAVG - Technologies'!$A46,'2_Goos'!F$2:F$151),0)</f>
        <v>0.46379556541186351</v>
      </c>
      <c r="F46">
        <f ca="1">IFERROR(SUMIF('2_Price'!$B$5:$B$154,$A46,'2_Price'!AD$5:AD$124)/SUMIF('2_Goos'!$B$2:$B$151,'WAVG - Technologies'!$A46,'2_Goos'!G$2:G$151),0)</f>
        <v>0.48832348389728653</v>
      </c>
      <c r="G46">
        <f ca="1">IFERROR(SUMIF('2_Price'!$B$5:$B$154,$A46,'2_Price'!AE$5:AE$124)/SUMIF('2_Goos'!$B$2:$B$151,'WAVG - Technologies'!$A46,'2_Goos'!H$2:H$151),0)</f>
        <v>0.51775225161164695</v>
      </c>
      <c r="H46">
        <f ca="1">IFERROR(SUMIF('2_Price'!$B$5:$B$154,$A46,'2_Price'!AF$5:AF$124)/SUMIF('2_Goos'!$B$2:$B$151,'WAVG - Technologies'!$A46,'2_Goos'!I$2:I$151),0)</f>
        <v>0.57016232624668706</v>
      </c>
      <c r="I46">
        <f ca="1">IFERROR(SUMIF('2_Price'!$B$5:$B$154,$A46,'2_Price'!AG$5:AG$124)/SUMIF('2_Goos'!$B$2:$B$151,'WAVG - Technologies'!$A46,'2_Goos'!J$2:J$151),0)</f>
        <v>0.62300866088317897</v>
      </c>
      <c r="J46">
        <f ca="1">IFERROR(SUMIF('2_Price'!$B$5:$B$154,$A46,'2_Price'!AH$5:AH$124)/SUMIF('2_Goos'!$B$2:$B$151,'WAVG - Technologies'!$A46,'2_Goos'!K$2:K$151),0)</f>
        <v>0.79427997350720903</v>
      </c>
      <c r="K46">
        <f ca="1">IFERROR(SUMIF('2_Price'!$B$5:$B$154,$A46,'2_Price'!AI$5:AI$124)/SUMIF('2_Goos'!$B$2:$B$151,'WAVG - Technologies'!$A46,'2_Goos'!L$2:L$151),0)</f>
        <v>0.86265717393342123</v>
      </c>
      <c r="L46">
        <f ca="1">IFERROR(SUMIF('2_Price'!$B$5:$B$154,$A46,'2_Price'!AJ$5:AJ$124)/SUMIF('2_Goos'!$B$2:$B$151,'WAVG - Technologies'!$A46,'2_Goos'!M$2:M$151),0)</f>
        <v>0.98820885611538611</v>
      </c>
      <c r="M46">
        <f ca="1">IFERROR(SUMIF('2_Price'!$B$5:$B$154,$A46,'2_Price'!AK$5:AK$124)/SUMIF('2_Goos'!$B$2:$B$151,'WAVG - Technologies'!$A46,'2_Goos'!N$2:N$151),0)</f>
        <v>0.9951954644479265</v>
      </c>
      <c r="N46">
        <f ca="1">IFERROR(SUMIF('2_Price'!$B$5:$B$154,$A46,'2_Price'!AL$5:AL$124)/SUMIF('2_Goos'!$B$2:$B$151,'WAVG - Technologies'!$A46,'2_Goos'!O$2:O$151),0)</f>
        <v>1.0184539781269355</v>
      </c>
      <c r="O46">
        <f ca="1">IFERROR(SUMIF('2_Price'!$B$5:$B$154,$A46,'2_Price'!AM$5:AM$124)/SUMIF('2_Goos'!$B$2:$B$151,'WAVG - Technologies'!$A46,'2_Goos'!P$2:P$151),0)</f>
        <v>1.0653977963091867</v>
      </c>
      <c r="P46">
        <f ca="1">IFERROR(SUMIF('2_Price'!$B$5:$B$154,$A46,'2_Price'!AN$5:AN$124)/SUMIF('2_Goos'!$B$2:$B$151,'WAVG - Technologies'!$A46,'2_Goos'!Q$2:Q$151),0)</f>
        <v>1.0846418842273229</v>
      </c>
      <c r="Q46">
        <f ca="1">IFERROR(SUMIF('2_Price'!$B$5:$B$154,$A46,'2_Price'!AO$5:AO$124)/SUMIF('2_Goos'!$B$2:$B$151,'WAVG - Technologies'!$A46,'2_Goos'!R$2:R$151),0)</f>
        <v>1.1687664848853745</v>
      </c>
      <c r="R46">
        <f ca="1">IFERROR(SUMIF('2_Price'!$B$5:$B$154,$A46,'2_Price'!AP$5:AP$124)/SUMIF('2_Goos'!$B$2:$B$151,'WAVG - Technologies'!$A46,'2_Goos'!S$2:S$151),0)</f>
        <v>1.2282700536389377</v>
      </c>
      <c r="S46">
        <f ca="1">IFERROR(SUMIF('2_Price'!$B$5:$B$154,$A46,'2_Price'!AQ$5:AQ$124)/SUMIF('2_Goos'!$B$2:$B$151,'WAVG - Technologies'!$A46,'2_Goos'!T$2:T$151),0)</f>
        <v>1.271592395128887</v>
      </c>
      <c r="T46">
        <f ca="1">IFERROR(SUMIF('2_Price'!$B$5:$B$154,$A46,'2_Price'!AR$5:AR$124)/SUMIF('2_Goos'!$B$2:$B$151,'WAVG - Technologies'!$A46,'2_Goos'!U$2:U$151),0)</f>
        <v>1.3967701026718717</v>
      </c>
      <c r="U46">
        <f ca="1">IFERROR(SUMIF('2_Price'!$B$5:$B$154,$A46,'2_Price'!AS$5:AS$124)/SUMIF('2_Goos'!$B$2:$B$151,'WAVG - Technologies'!$A46,'2_Goos'!V$2:V$151),0)</f>
        <v>1.4387068048741432</v>
      </c>
      <c r="V46">
        <f ca="1">IFERROR(SUMIF('2_Price'!$B$5:$B$154,$A46,'2_Price'!AT$5:AT$124)/SUMIF('2_Goos'!$B$2:$B$151,'WAVG - Technologies'!$A46,'2_Goos'!W$2:W$151),0)</f>
        <v>1.5090324261282166</v>
      </c>
      <c r="W46">
        <f t="shared" ca="1" si="4"/>
        <v>6.9040628490319778E-2</v>
      </c>
    </row>
    <row r="47" spans="1:23" x14ac:dyDescent="0.25">
      <c r="A47" t="s">
        <v>28</v>
      </c>
      <c r="B47">
        <f ca="1">IFERROR(SUMIF('2_Price'!$B$5:$B$154,$A47,'2_Price'!Z$5:Z$124)/SUMIF('2_Goos'!$B$2:$B$151,'WAVG - Technologies'!$A47,'2_Goos'!C$2:C$151),0)</f>
        <v>0</v>
      </c>
      <c r="C47">
        <f ca="1">IFERROR(SUMIF('2_Price'!$B$5:$B$154,$A47,'2_Price'!AA$5:AA$124)/SUMIF('2_Goos'!$B$2:$B$151,'WAVG - Technologies'!$A47,'2_Goos'!D$2:D$151),0)</f>
        <v>0</v>
      </c>
      <c r="D47">
        <f ca="1">IFERROR(SUMIF('2_Price'!$B$5:$B$154,$A47,'2_Price'!AB$5:AB$124)/SUMIF('2_Goos'!$B$2:$B$151,'WAVG - Technologies'!$A47,'2_Goos'!E$2:E$151),0)</f>
        <v>0</v>
      </c>
      <c r="E47">
        <f ca="1">IFERROR(SUMIF('2_Price'!$B$5:$B$154,$A47,'2_Price'!AC$5:AC$124)/SUMIF('2_Goos'!$B$2:$B$151,'WAVG - Technologies'!$A47,'2_Goos'!F$2:F$151),0)</f>
        <v>0</v>
      </c>
      <c r="F47">
        <f ca="1">IFERROR(SUMIF('2_Price'!$B$5:$B$154,$A47,'2_Price'!AD$5:AD$124)/SUMIF('2_Goos'!$B$2:$B$151,'WAVG - Technologies'!$A47,'2_Goos'!G$2:G$151),0)</f>
        <v>0</v>
      </c>
      <c r="G47">
        <f ca="1">IFERROR(SUMIF('2_Price'!$B$5:$B$154,$A47,'2_Price'!AE$5:AE$124)/SUMIF('2_Goos'!$B$2:$B$151,'WAVG - Technologies'!$A47,'2_Goos'!H$2:H$151),0)</f>
        <v>4.5505500000000003</v>
      </c>
      <c r="H47">
        <f ca="1">IFERROR(SUMIF('2_Price'!$B$5:$B$154,$A47,'2_Price'!AF$5:AF$124)/SUMIF('2_Goos'!$B$2:$B$151,'WAVG - Technologies'!$A47,'2_Goos'!I$2:I$151),0)</f>
        <v>4.5505500000000003</v>
      </c>
      <c r="I47">
        <f ca="1">IFERROR(SUMIF('2_Price'!$B$5:$B$154,$A47,'2_Price'!AG$5:AG$124)/SUMIF('2_Goos'!$B$2:$B$151,'WAVG - Technologies'!$A47,'2_Goos'!J$2:J$151),0)</f>
        <v>4.5505500000000003</v>
      </c>
      <c r="J47">
        <f ca="1">IFERROR(SUMIF('2_Price'!$B$5:$B$154,$A47,'2_Price'!AH$5:AH$124)/SUMIF('2_Goos'!$B$2:$B$151,'WAVG - Technologies'!$A47,'2_Goos'!K$2:K$151),0)</f>
        <v>4.5505500000000003</v>
      </c>
      <c r="K47">
        <f ca="1">IFERROR(SUMIF('2_Price'!$B$5:$B$154,$A47,'2_Price'!AI$5:AI$124)/SUMIF('2_Goos'!$B$2:$B$151,'WAVG - Technologies'!$A47,'2_Goos'!L$2:L$151),0)</f>
        <v>4.5884475</v>
      </c>
      <c r="L47">
        <f ca="1">IFERROR(SUMIF('2_Price'!$B$5:$B$154,$A47,'2_Price'!AJ$5:AJ$124)/SUMIF('2_Goos'!$B$2:$B$151,'WAVG - Technologies'!$A47,'2_Goos'!M$2:M$151),0)</f>
        <v>4.5884475</v>
      </c>
      <c r="M47">
        <f ca="1">IFERROR(SUMIF('2_Price'!$B$5:$B$154,$A47,'2_Price'!AK$5:AK$124)/SUMIF('2_Goos'!$B$2:$B$151,'WAVG - Technologies'!$A47,'2_Goos'!N$2:N$151),0)</f>
        <v>4.5884475</v>
      </c>
      <c r="N47">
        <f ca="1">IFERROR(SUMIF('2_Price'!$B$5:$B$154,$A47,'2_Price'!AL$5:AL$124)/SUMIF('2_Goos'!$B$2:$B$151,'WAVG - Technologies'!$A47,'2_Goos'!O$2:O$151),0)</f>
        <v>4.5884475</v>
      </c>
      <c r="O47">
        <f ca="1">IFERROR(SUMIF('2_Price'!$B$5:$B$154,$A47,'2_Price'!AM$5:AM$124)/SUMIF('2_Goos'!$B$2:$B$151,'WAVG - Technologies'!$A47,'2_Goos'!P$2:P$151),0)</f>
        <v>4.5884475</v>
      </c>
      <c r="P47">
        <f ca="1">IFERROR(SUMIF('2_Price'!$B$5:$B$154,$A47,'2_Price'!AN$5:AN$124)/SUMIF('2_Goos'!$B$2:$B$151,'WAVG - Technologies'!$A47,'2_Goos'!Q$2:Q$151),0)</f>
        <v>4.5884475</v>
      </c>
      <c r="Q47">
        <f ca="1">IFERROR(SUMIF('2_Price'!$B$5:$B$154,$A47,'2_Price'!AO$5:AO$124)/SUMIF('2_Goos'!$B$2:$B$151,'WAVG - Technologies'!$A47,'2_Goos'!R$2:R$151),0)</f>
        <v>4.7221499999999992</v>
      </c>
      <c r="R47">
        <f ca="1">IFERROR(SUMIF('2_Price'!$B$5:$B$154,$A47,'2_Price'!AP$5:AP$124)/SUMIF('2_Goos'!$B$2:$B$151,'WAVG - Technologies'!$A47,'2_Goos'!S$2:S$151),0)</f>
        <v>4.7221499999999992</v>
      </c>
      <c r="S47">
        <f ca="1">IFERROR(SUMIF('2_Price'!$B$5:$B$154,$A47,'2_Price'!AQ$5:AQ$124)/SUMIF('2_Goos'!$B$2:$B$151,'WAVG - Technologies'!$A47,'2_Goos'!T$2:T$151),0)</f>
        <v>6.4469531249999994</v>
      </c>
      <c r="T47">
        <f ca="1">IFERROR(SUMIF('2_Price'!$B$5:$B$154,$A47,'2_Price'!AR$5:AR$124)/SUMIF('2_Goos'!$B$2:$B$151,'WAVG - Technologies'!$A47,'2_Goos'!U$2:U$151),0)</f>
        <v>6.4469531249999994</v>
      </c>
      <c r="U47">
        <f ca="1">IFERROR(SUMIF('2_Price'!$B$5:$B$154,$A47,'2_Price'!AS$5:AS$124)/SUMIF('2_Goos'!$B$2:$B$151,'WAVG - Technologies'!$A47,'2_Goos'!V$2:V$151),0)</f>
        <v>6.4469531249999994</v>
      </c>
      <c r="V47">
        <f ca="1">IFERROR(SUMIF('2_Price'!$B$5:$B$154,$A47,'2_Price'!AT$5:AT$124)/SUMIF('2_Goos'!$B$2:$B$151,'WAVG - Technologies'!$A47,'2_Goos'!W$2:W$151),0)</f>
        <v>6.4469531249999994</v>
      </c>
      <c r="W47">
        <f ca="1">_xlfn.RRI($V$3-$G$3,G47,V47)</f>
        <v>2.3495744903930804E-2</v>
      </c>
    </row>
    <row r="48" spans="1:23" x14ac:dyDescent="0.25">
      <c r="A48" t="s">
        <v>29</v>
      </c>
      <c r="B48">
        <f ca="1">IFERROR(SUMIF('2_Price'!$B$5:$B$154,$A48,'2_Price'!Z$5:Z$124)/SUMIF('2_Goos'!$B$2:$B$151,'WAVG - Technologies'!$A48,'2_Goos'!C$2:C$151),0)</f>
        <v>4.4627499854939598</v>
      </c>
      <c r="C48">
        <f ca="1">IFERROR(SUMIF('2_Price'!$B$5:$B$154,$A48,'2_Price'!AA$5:AA$124)/SUMIF('2_Goos'!$B$2:$B$151,'WAVG - Technologies'!$A48,'2_Goos'!D$2:D$151),0)</f>
        <v>4.5142132734240796</v>
      </c>
      <c r="D48">
        <f ca="1">IFERROR(SUMIF('2_Price'!$B$5:$B$154,$A48,'2_Price'!AB$5:AB$124)/SUMIF('2_Goos'!$B$2:$B$151,'WAVG - Technologies'!$A48,'2_Goos'!E$2:E$151),0)</f>
        <v>4.7038621674510495</v>
      </c>
      <c r="E48">
        <f ca="1">IFERROR(SUMIF('2_Price'!$B$5:$B$154,$A48,'2_Price'!AC$5:AC$124)/SUMIF('2_Goos'!$B$2:$B$151,'WAVG - Technologies'!$A48,'2_Goos'!F$2:F$151),0)</f>
        <v>4.7028961349347851</v>
      </c>
      <c r="F48">
        <f ca="1">IFERROR(SUMIF('2_Price'!$B$5:$B$154,$A48,'2_Price'!AD$5:AD$124)/SUMIF('2_Goos'!$B$2:$B$151,'WAVG - Technologies'!$A48,'2_Goos'!G$2:G$151),0)</f>
        <v>4.7849211769491067</v>
      </c>
      <c r="G48">
        <f ca="1">IFERROR(SUMIF('2_Price'!$B$5:$B$154,$A48,'2_Price'!AE$5:AE$124)/SUMIF('2_Goos'!$B$2:$B$151,'WAVG - Technologies'!$A48,'2_Goos'!H$2:H$151),0)</f>
        <v>5.0718212294273846</v>
      </c>
      <c r="H48">
        <f ca="1">IFERROR(SUMIF('2_Price'!$B$5:$B$154,$A48,'2_Price'!AF$5:AF$124)/SUMIF('2_Goos'!$B$2:$B$151,'WAVG - Technologies'!$A48,'2_Goos'!I$2:I$151),0)</f>
        <v>5.1387641776436768</v>
      </c>
      <c r="I48">
        <f ca="1">IFERROR(SUMIF('2_Price'!$B$5:$B$154,$A48,'2_Price'!AG$5:AG$124)/SUMIF('2_Goos'!$B$2:$B$151,'WAVG - Technologies'!$A48,'2_Goos'!J$2:J$151),0)</f>
        <v>5.1996122359002266</v>
      </c>
      <c r="J48">
        <f ca="1">IFERROR(SUMIF('2_Price'!$B$5:$B$154,$A48,'2_Price'!AH$5:AH$124)/SUMIF('2_Goos'!$B$2:$B$151,'WAVG - Technologies'!$A48,'2_Goos'!K$2:K$151),0)</f>
        <v>5.240689968750428</v>
      </c>
      <c r="K48">
        <f ca="1">IFERROR(SUMIF('2_Price'!$B$5:$B$154,$A48,'2_Price'!AI$5:AI$124)/SUMIF('2_Goos'!$B$2:$B$151,'WAVG - Technologies'!$A48,'2_Goos'!L$2:L$151),0)</f>
        <v>5.4149708958480627</v>
      </c>
      <c r="L48">
        <f ca="1">IFERROR(SUMIF('2_Price'!$B$5:$B$154,$A48,'2_Price'!AJ$5:AJ$124)/SUMIF('2_Goos'!$B$2:$B$151,'WAVG - Technologies'!$A48,'2_Goos'!M$2:M$151),0)</f>
        <v>6.0316832656385051</v>
      </c>
      <c r="M48">
        <f ca="1">IFERROR(SUMIF('2_Price'!$B$5:$B$154,$A48,'2_Price'!AK$5:AK$124)/SUMIF('2_Goos'!$B$2:$B$151,'WAVG - Technologies'!$A48,'2_Goos'!N$2:N$151),0)</f>
        <v>6.1422091845579425</v>
      </c>
      <c r="N48">
        <f ca="1">IFERROR(SUMIF('2_Price'!$B$5:$B$154,$A48,'2_Price'!AL$5:AL$124)/SUMIF('2_Goos'!$B$2:$B$151,'WAVG - Technologies'!$A48,'2_Goos'!O$2:O$151),0)</f>
        <v>6.2980621558466146</v>
      </c>
      <c r="O48">
        <f ca="1">IFERROR(SUMIF('2_Price'!$B$5:$B$154,$A48,'2_Price'!AM$5:AM$124)/SUMIF('2_Goos'!$B$2:$B$151,'WAVG - Technologies'!$A48,'2_Goos'!P$2:P$151),0)</f>
        <v>6.4309659851437493</v>
      </c>
      <c r="P48">
        <f ca="1">IFERROR(SUMIF('2_Price'!$B$5:$B$154,$A48,'2_Price'!AN$5:AN$124)/SUMIF('2_Goos'!$B$2:$B$151,'WAVG - Technologies'!$A48,'2_Goos'!Q$2:Q$151),0)</f>
        <v>6.557284089162895</v>
      </c>
      <c r="Q48">
        <f ca="1">IFERROR(SUMIF('2_Price'!$B$5:$B$154,$A48,'2_Price'!AO$5:AO$124)/SUMIF('2_Goos'!$B$2:$B$151,'WAVG - Technologies'!$A48,'2_Goos'!R$2:R$151),0)</f>
        <v>7.3101268741541956</v>
      </c>
      <c r="R48">
        <f ca="1">IFERROR(SUMIF('2_Price'!$B$5:$B$154,$A48,'2_Price'!AP$5:AP$124)/SUMIF('2_Goos'!$B$2:$B$151,'WAVG - Technologies'!$A48,'2_Goos'!S$2:S$151),0)</f>
        <v>7.5791871007790865</v>
      </c>
      <c r="S48">
        <f ca="1">IFERROR(SUMIF('2_Price'!$B$5:$B$154,$A48,'2_Price'!AQ$5:AQ$124)/SUMIF('2_Goos'!$B$2:$B$151,'WAVG - Technologies'!$A48,'2_Goos'!T$2:T$151),0)</f>
        <v>7.954879188996915</v>
      </c>
      <c r="T48">
        <f ca="1">IFERROR(SUMIF('2_Price'!$B$5:$B$154,$A48,'2_Price'!AR$5:AR$124)/SUMIF('2_Goos'!$B$2:$B$151,'WAVG - Technologies'!$A48,'2_Goos'!U$2:U$151),0)</f>
        <v>8.0622273663059509</v>
      </c>
      <c r="U48">
        <f ca="1">IFERROR(SUMIF('2_Price'!$B$5:$B$154,$A48,'2_Price'!AS$5:AS$124)/SUMIF('2_Goos'!$B$2:$B$151,'WAVG - Technologies'!$A48,'2_Goos'!V$2:V$151),0)</f>
        <v>8.5602443723867232</v>
      </c>
      <c r="V48">
        <f ca="1">IFERROR(SUMIF('2_Price'!$B$5:$B$154,$A48,'2_Price'!AT$5:AT$124)/SUMIF('2_Goos'!$B$2:$B$151,'WAVG - Technologies'!$A48,'2_Goos'!W$2:W$151),0)</f>
        <v>9.501784137556573</v>
      </c>
      <c r="W48">
        <f t="shared" ref="W48:W49" ca="1" si="5">_xlfn.RRI($V$3-$B$3,B48,V48)</f>
        <v>3.8508678445908107E-2</v>
      </c>
    </row>
    <row r="49" spans="1:23" x14ac:dyDescent="0.25">
      <c r="A49" t="s">
        <v>30</v>
      </c>
      <c r="B49">
        <f ca="1">IFERROR(SUMIF('2_Price'!$B$5:$B$154,$A49,'2_Price'!Z$5:Z$124)/SUMIF('2_Goos'!$B$2:$B$151,'WAVG - Technologies'!$A49,'2_Goos'!C$2:C$151),0)</f>
        <v>2.1540208695162346</v>
      </c>
      <c r="C49">
        <f ca="1">IFERROR(SUMIF('2_Price'!$B$5:$B$154,$A49,'2_Price'!AA$5:AA$124)/SUMIF('2_Goos'!$B$2:$B$151,'WAVG - Technologies'!$A49,'2_Goos'!D$2:D$151),0)</f>
        <v>2.1888805822310111</v>
      </c>
      <c r="D49">
        <f ca="1">IFERROR(SUMIF('2_Price'!$B$5:$B$154,$A49,'2_Price'!AB$5:AB$124)/SUMIF('2_Goos'!$B$2:$B$151,'WAVG - Technologies'!$A49,'2_Goos'!E$2:E$151),0)</f>
        <v>2.2118236100695015</v>
      </c>
      <c r="E49">
        <f ca="1">IFERROR(SUMIF('2_Price'!$B$5:$B$154,$A49,'2_Price'!AC$5:AC$124)/SUMIF('2_Goos'!$B$2:$B$151,'WAVG - Technologies'!$A49,'2_Goos'!F$2:F$151),0)</f>
        <v>2.2213287564303088</v>
      </c>
      <c r="F49">
        <f ca="1">IFERROR(SUMIF('2_Price'!$B$5:$B$154,$A49,'2_Price'!AD$5:AD$124)/SUMIF('2_Goos'!$B$2:$B$151,'WAVG - Technologies'!$A49,'2_Goos'!G$2:G$151),0)</f>
        <v>2.3503989623068882</v>
      </c>
      <c r="G49">
        <f ca="1">IFERROR(SUMIF('2_Price'!$B$5:$B$154,$A49,'2_Price'!AE$5:AE$124)/SUMIF('2_Goos'!$B$2:$B$151,'WAVG - Technologies'!$A49,'2_Goos'!H$2:H$151),0)</f>
        <v>2.4076854815105868</v>
      </c>
      <c r="H49">
        <f ca="1">IFERROR(SUMIF('2_Price'!$B$5:$B$154,$A49,'2_Price'!AF$5:AF$124)/SUMIF('2_Goos'!$B$2:$B$151,'WAVG - Technologies'!$A49,'2_Goos'!I$2:I$151),0)</f>
        <v>2.4262076381135058</v>
      </c>
      <c r="I49">
        <f ca="1">IFERROR(SUMIF('2_Price'!$B$5:$B$154,$A49,'2_Price'!AG$5:AG$124)/SUMIF('2_Goos'!$B$2:$B$151,'WAVG - Technologies'!$A49,'2_Goos'!J$2:J$151),0)</f>
        <v>2.4629116428051199</v>
      </c>
      <c r="J49">
        <f ca="1">IFERROR(SUMIF('2_Price'!$B$5:$B$154,$A49,'2_Price'!AH$5:AH$124)/SUMIF('2_Goos'!$B$2:$B$151,'WAVG - Technologies'!$A49,'2_Goos'!K$2:K$151),0)</f>
        <v>2.5205170148129934</v>
      </c>
      <c r="K49">
        <f ca="1">IFERROR(SUMIF('2_Price'!$B$5:$B$154,$A49,'2_Price'!AI$5:AI$124)/SUMIF('2_Goos'!$B$2:$B$151,'WAVG - Technologies'!$A49,'2_Goos'!L$2:L$151),0)</f>
        <v>2.8308874735019276</v>
      </c>
      <c r="L49">
        <f ca="1">IFERROR(SUMIF('2_Price'!$B$5:$B$154,$A49,'2_Price'!AJ$5:AJ$124)/SUMIF('2_Goos'!$B$2:$B$151,'WAVG - Technologies'!$A49,'2_Goos'!M$2:M$151),0)</f>
        <v>2.8765634513379128</v>
      </c>
      <c r="M49">
        <f ca="1">IFERROR(SUMIF('2_Price'!$B$5:$B$154,$A49,'2_Price'!AK$5:AK$124)/SUMIF('2_Goos'!$B$2:$B$151,'WAVG - Technologies'!$A49,'2_Goos'!N$2:N$151),0)</f>
        <v>2.906051684342966</v>
      </c>
      <c r="N49">
        <f ca="1">IFERROR(SUMIF('2_Price'!$B$5:$B$154,$A49,'2_Price'!AL$5:AL$124)/SUMIF('2_Goos'!$B$2:$B$151,'WAVG - Technologies'!$A49,'2_Goos'!O$2:O$151),0)</f>
        <v>3.0312523432592209</v>
      </c>
      <c r="O49">
        <f ca="1">IFERROR(SUMIF('2_Price'!$B$5:$B$154,$A49,'2_Price'!AM$5:AM$124)/SUMIF('2_Goos'!$B$2:$B$151,'WAVG - Technologies'!$A49,'2_Goos'!P$2:P$151),0)</f>
        <v>3.2175524418942594</v>
      </c>
      <c r="P49">
        <f ca="1">IFERROR(SUMIF('2_Price'!$B$5:$B$154,$A49,'2_Price'!AN$5:AN$124)/SUMIF('2_Goos'!$B$2:$B$151,'WAVG - Technologies'!$A49,'2_Goos'!Q$2:Q$151),0)</f>
        <v>3.2979045947084362</v>
      </c>
      <c r="Q49">
        <f ca="1">IFERROR(SUMIF('2_Price'!$B$5:$B$154,$A49,'2_Price'!AO$5:AO$124)/SUMIF('2_Goos'!$B$2:$B$151,'WAVG - Technologies'!$A49,'2_Goos'!R$2:R$151),0)</f>
        <v>3.5393755860174618</v>
      </c>
      <c r="R49">
        <f ca="1">IFERROR(SUMIF('2_Price'!$B$5:$B$154,$A49,'2_Price'!AP$5:AP$124)/SUMIF('2_Goos'!$B$2:$B$151,'WAVG - Technologies'!$A49,'2_Goos'!S$2:S$151),0)</f>
        <v>3.7331862903573358</v>
      </c>
      <c r="S49">
        <f ca="1">IFERROR(SUMIF('2_Price'!$B$5:$B$154,$A49,'2_Price'!AQ$5:AQ$124)/SUMIF('2_Goos'!$B$2:$B$151,'WAVG - Technologies'!$A49,'2_Goos'!T$2:T$151),0)</f>
        <v>3.8629239635626536</v>
      </c>
      <c r="T49">
        <f ca="1">IFERROR(SUMIF('2_Price'!$B$5:$B$154,$A49,'2_Price'!AR$5:AR$124)/SUMIF('2_Goos'!$B$2:$B$151,'WAVG - Technologies'!$A49,'2_Goos'!U$2:U$151),0)</f>
        <v>4.2297136786332183</v>
      </c>
      <c r="U49">
        <f ca="1">IFERROR(SUMIF('2_Price'!$B$5:$B$154,$A49,'2_Price'!AS$5:AS$124)/SUMIF('2_Goos'!$B$2:$B$151,'WAVG - Technologies'!$A49,'2_Goos'!V$2:V$151),0)</f>
        <v>4.2511946305577943</v>
      </c>
      <c r="V49">
        <f ca="1">IFERROR(SUMIF('2_Price'!$B$5:$B$154,$A49,'2_Price'!AT$5:AT$124)/SUMIF('2_Goos'!$B$2:$B$151,'WAVG - Technologies'!$A49,'2_Goos'!W$2:W$151),0)</f>
        <v>4.4710022310422497</v>
      </c>
      <c r="W49">
        <f t="shared" ca="1" si="5"/>
        <v>3.7188634175423951E-2</v>
      </c>
    </row>
    <row r="51" spans="1:23" s="4" customFormat="1" x14ac:dyDescent="0.25">
      <c r="A51" s="5">
        <v>5</v>
      </c>
    </row>
    <row r="53" spans="1:23" x14ac:dyDescent="0.25">
      <c r="B53">
        <v>2020</v>
      </c>
      <c r="C53">
        <v>2021</v>
      </c>
      <c r="D53">
        <v>2022</v>
      </c>
      <c r="E53">
        <v>2023</v>
      </c>
      <c r="F53">
        <v>2024</v>
      </c>
      <c r="G53">
        <v>2025</v>
      </c>
      <c r="H53">
        <v>2026</v>
      </c>
      <c r="I53">
        <v>2027</v>
      </c>
      <c r="J53">
        <v>2028</v>
      </c>
      <c r="K53">
        <v>2029</v>
      </c>
      <c r="L53">
        <v>2030</v>
      </c>
      <c r="M53">
        <v>2031</v>
      </c>
      <c r="N53">
        <v>2032</v>
      </c>
      <c r="O53">
        <v>2033</v>
      </c>
      <c r="P53">
        <v>2034</v>
      </c>
      <c r="Q53">
        <v>2035</v>
      </c>
      <c r="R53">
        <v>2036</v>
      </c>
      <c r="S53">
        <v>2037</v>
      </c>
      <c r="T53">
        <v>2038</v>
      </c>
      <c r="U53">
        <v>2039</v>
      </c>
      <c r="V53">
        <v>2040</v>
      </c>
      <c r="W53" t="s">
        <v>82</v>
      </c>
    </row>
    <row r="54" spans="1:23" x14ac:dyDescent="0.25">
      <c r="A54" t="s">
        <v>26</v>
      </c>
      <c r="B54">
        <f ca="1">IFERROR(SUMIF('5_Price'!$B$5:$B$154,$A54,'5_Price'!Z$5:Z$124)/SUMIF('5_Goos'!$B$2:$B$151,'WAVG - Technologies'!$A54,'5_Goos'!C$2:C$151),0)</f>
        <v>1.4728820718635056</v>
      </c>
      <c r="C54">
        <f ca="1">IFERROR(SUMIF('5_Price'!$B$5:$B$154,$A54,'5_Price'!AA$5:AA$124)/SUMIF('5_Goos'!$B$2:$B$151,'WAVG - Technologies'!$A54,'5_Goos'!D$2:D$151),0)</f>
        <v>1.5529244586989619</v>
      </c>
      <c r="D54">
        <f ca="1">IFERROR(SUMIF('5_Price'!$B$5:$B$154,$A54,'5_Price'!AB$5:AB$124)/SUMIF('5_Goos'!$B$2:$B$151,'WAVG - Technologies'!$A54,'5_Goos'!E$2:E$151),0)</f>
        <v>1.59979841387375</v>
      </c>
      <c r="E54">
        <f ca="1">IFERROR(SUMIF('5_Price'!$B$5:$B$154,$A54,'5_Price'!AC$5:AC$124)/SUMIF('5_Goos'!$B$2:$B$151,'WAVG - Technologies'!$A54,'5_Goos'!F$2:F$151),0)</f>
        <v>1.6918137152947086</v>
      </c>
      <c r="F54">
        <f ca="1">IFERROR(SUMIF('5_Price'!$B$5:$B$154,$A54,'5_Price'!AD$5:AD$124)/SUMIF('5_Goos'!$B$2:$B$151,'WAVG - Technologies'!$A54,'5_Goos'!G$2:G$151),0)</f>
        <v>1.7610373621236497</v>
      </c>
      <c r="G54">
        <f ca="1">IFERROR(SUMIF('5_Price'!$B$5:$B$154,$A54,'5_Price'!AE$5:AE$124)/SUMIF('5_Goos'!$B$2:$B$151,'WAVG - Technologies'!$A54,'5_Goos'!H$2:H$151),0)</f>
        <v>1.851797571999181</v>
      </c>
      <c r="H54">
        <f ca="1">IFERROR(SUMIF('5_Price'!$B$5:$B$154,$A54,'5_Price'!AF$5:AF$124)/SUMIF('5_Goos'!$B$2:$B$151,'WAVG - Technologies'!$A54,'5_Goos'!I$2:I$151),0)</f>
        <v>1.882603920956553</v>
      </c>
      <c r="I54">
        <f ca="1">IFERROR(SUMIF('5_Price'!$B$5:$B$154,$A54,'5_Price'!AG$5:AG$124)/SUMIF('5_Goos'!$B$2:$B$151,'WAVG - Technologies'!$A54,'5_Goos'!J$2:J$151),0)</f>
        <v>1.8888823179976759</v>
      </c>
      <c r="J54">
        <f ca="1">IFERROR(SUMIF('5_Price'!$B$5:$B$154,$A54,'5_Price'!AH$5:AH$124)/SUMIF('5_Goos'!$B$2:$B$151,'WAVG - Technologies'!$A54,'5_Goos'!K$2:K$151),0)</f>
        <v>1.9592257054529696</v>
      </c>
      <c r="K54">
        <f ca="1">IFERROR(SUMIF('5_Price'!$B$5:$B$154,$A54,'5_Price'!AI$5:AI$124)/SUMIF('5_Goos'!$B$2:$B$151,'WAVG - Technologies'!$A54,'5_Goos'!L$2:L$151),0)</f>
        <v>2.037230730605875</v>
      </c>
      <c r="L54">
        <f ca="1">IFERROR(SUMIF('5_Price'!$B$5:$B$154,$A54,'5_Price'!AJ$5:AJ$124)/SUMIF('5_Goos'!$B$2:$B$151,'WAVG - Technologies'!$A54,'5_Goos'!M$2:M$151),0)</f>
        <v>2.1214256402226921</v>
      </c>
      <c r="M54">
        <f ca="1">IFERROR(SUMIF('5_Price'!$B$5:$B$154,$A54,'5_Price'!AK$5:AK$124)/SUMIF('5_Goos'!$B$2:$B$151,'WAVG - Technologies'!$A54,'5_Goos'!N$2:N$151),0)</f>
        <v>2.147859410875371</v>
      </c>
      <c r="N54">
        <f ca="1">IFERROR(SUMIF('5_Price'!$B$5:$B$154,$A54,'5_Price'!AL$5:AL$124)/SUMIF('5_Goos'!$B$2:$B$151,'WAVG - Technologies'!$A54,'5_Goos'!O$2:O$151),0)</f>
        <v>2.1754340690299752</v>
      </c>
      <c r="O54">
        <f ca="1">IFERROR(SUMIF('5_Price'!$B$5:$B$154,$A54,'5_Price'!AM$5:AM$124)/SUMIF('5_Goos'!$B$2:$B$151,'WAVG - Technologies'!$A54,'5_Goos'!P$2:P$151),0)</f>
        <v>2.2090909315945537</v>
      </c>
      <c r="P54">
        <f ca="1">IFERROR(SUMIF('5_Price'!$B$5:$B$154,$A54,'5_Price'!AN$5:AN$124)/SUMIF('5_Goos'!$B$2:$B$151,'WAVG - Technologies'!$A54,'5_Goos'!Q$2:Q$151),0)</f>
        <v>2.2771107606225498</v>
      </c>
      <c r="Q54">
        <f ca="1">IFERROR(SUMIF('5_Price'!$B$5:$B$154,$A54,'5_Price'!AO$5:AO$124)/SUMIF('5_Goos'!$B$2:$B$151,'WAVG - Technologies'!$A54,'5_Goos'!R$2:R$151),0)</f>
        <v>2.4511931259236772</v>
      </c>
      <c r="R54">
        <f ca="1">IFERROR(SUMIF('5_Price'!$B$5:$B$154,$A54,'5_Price'!AP$5:AP$124)/SUMIF('5_Goos'!$B$2:$B$151,'WAVG - Technologies'!$A54,'5_Goos'!S$2:S$151),0)</f>
        <v>2.6888953700729861</v>
      </c>
      <c r="S54">
        <f ca="1">IFERROR(SUMIF('5_Price'!$B$5:$B$154,$A54,'5_Price'!AQ$5:AQ$124)/SUMIF('5_Goos'!$B$2:$B$151,'WAVG - Technologies'!$A54,'5_Goos'!T$2:T$151),0)</f>
        <v>2.8645365336967927</v>
      </c>
      <c r="T54">
        <f ca="1">IFERROR(SUMIF('5_Price'!$B$5:$B$154,$A54,'5_Price'!AR$5:AR$124)/SUMIF('5_Goos'!$B$2:$B$151,'WAVG - Technologies'!$A54,'5_Goos'!U$2:U$151),0)</f>
        <v>3.0152718546503738</v>
      </c>
      <c r="U54">
        <f ca="1">IFERROR(SUMIF('5_Price'!$B$5:$B$154,$A54,'5_Price'!AS$5:AS$124)/SUMIF('5_Goos'!$B$2:$B$151,'WAVG - Technologies'!$A54,'5_Goos'!V$2:V$151),0)</f>
        <v>3.224270633673505</v>
      </c>
      <c r="V54">
        <f ca="1">IFERROR(SUMIF('5_Price'!$B$5:$B$154,$A54,'5_Price'!AT$5:AT$124)/SUMIF('5_Goos'!$B$2:$B$151,'WAVG - Technologies'!$A54,'5_Goos'!W$2:W$151),0)</f>
        <v>3.3553581998105084</v>
      </c>
      <c r="W54">
        <f ca="1">_xlfn.RRI($V$3-$B$3,B54,V54)</f>
        <v>4.2025976843234947E-2</v>
      </c>
    </row>
    <row r="55" spans="1:23" x14ac:dyDescent="0.25">
      <c r="A55" t="s">
        <v>27</v>
      </c>
      <c r="B55">
        <f ca="1">IFERROR(SUMIF('5_Price'!$B$5:$B$154,$A55,'5_Price'!Z$5:Z$124)/SUMIF('5_Goos'!$B$2:$B$151,'WAVG - Technologies'!$A55,'5_Goos'!C$2:C$151),0)</f>
        <v>5.1252883067743795</v>
      </c>
      <c r="C55">
        <f ca="1">IFERROR(SUMIF('5_Price'!$B$5:$B$154,$A55,'5_Price'!AA$5:AA$124)/SUMIF('5_Goos'!$B$2:$B$151,'WAVG - Technologies'!$A55,'5_Goos'!D$2:D$151),0)</f>
        <v>5.1257671772359865</v>
      </c>
      <c r="D55">
        <f ca="1">IFERROR(SUMIF('5_Price'!$B$5:$B$154,$A55,'5_Price'!AB$5:AB$124)/SUMIF('5_Goos'!$B$2:$B$151,'WAVG - Technologies'!$A55,'5_Goos'!E$2:E$151),0)</f>
        <v>5.1260276021832096</v>
      </c>
      <c r="E55">
        <f ca="1">IFERROR(SUMIF('5_Price'!$B$5:$B$154,$A55,'5_Price'!AC$5:AC$124)/SUMIF('5_Goos'!$B$2:$B$151,'WAVG - Technologies'!$A55,'5_Goos'!F$2:F$151),0)</f>
        <v>5.1263010384991388</v>
      </c>
      <c r="F55">
        <f ca="1">IFERROR(SUMIF('5_Price'!$B$5:$B$154,$A55,'5_Price'!AD$5:AD$124)/SUMIF('5_Goos'!$B$2:$B$151,'WAVG - Technologies'!$A55,'5_Goos'!G$2:G$151),0)</f>
        <v>5.1646564724720232</v>
      </c>
      <c r="G55">
        <f ca="1">IFERROR(SUMIF('5_Price'!$B$5:$B$154,$A55,'5_Price'!AE$5:AE$124)/SUMIF('5_Goos'!$B$2:$B$151,'WAVG - Technologies'!$A55,'5_Goos'!H$2:H$151),0)</f>
        <v>5.5114942043498383</v>
      </c>
      <c r="H55">
        <f ca="1">IFERROR(SUMIF('5_Price'!$B$5:$B$154,$A55,'5_Price'!AF$5:AF$124)/SUMIF('5_Goos'!$B$2:$B$151,'WAVG - Technologies'!$A55,'5_Goos'!I$2:I$151),0)</f>
        <v>6.7098847454047439</v>
      </c>
      <c r="I55">
        <f ca="1">IFERROR(SUMIF('5_Price'!$B$5:$B$154,$A55,'5_Price'!AG$5:AG$124)/SUMIF('5_Goos'!$B$2:$B$151,'WAVG - Technologies'!$A55,'5_Goos'!J$2:J$151),0)</f>
        <v>6.7473566498222306</v>
      </c>
      <c r="J55">
        <f ca="1">IFERROR(SUMIF('5_Price'!$B$5:$B$154,$A55,'5_Price'!AH$5:AH$124)/SUMIF('5_Goos'!$B$2:$B$151,'WAVG - Technologies'!$A55,'5_Goos'!K$2:K$151),0)</f>
        <v>7.3243545595435702</v>
      </c>
      <c r="K55">
        <f ca="1">IFERROR(SUMIF('5_Price'!$B$5:$B$154,$A55,'5_Price'!AI$5:AI$124)/SUMIF('5_Goos'!$B$2:$B$151,'WAVG - Technologies'!$A55,'5_Goos'!L$2:L$151),0)</f>
        <v>7.3279075445082071</v>
      </c>
      <c r="L55">
        <f ca="1">IFERROR(SUMIF('5_Price'!$B$5:$B$154,$A55,'5_Price'!AJ$5:AJ$124)/SUMIF('5_Goos'!$B$2:$B$151,'WAVG - Technologies'!$A55,'5_Goos'!M$2:M$151),0)</f>
        <v>7.3316357734699773</v>
      </c>
      <c r="M55">
        <f ca="1">IFERROR(SUMIF('5_Price'!$B$5:$B$154,$A55,'5_Price'!AK$5:AK$124)/SUMIF('5_Goos'!$B$2:$B$151,'WAVG - Technologies'!$A55,'5_Goos'!N$2:N$151),0)</f>
        <v>7.5624872772508906</v>
      </c>
      <c r="N55">
        <f ca="1">IFERROR(SUMIF('5_Price'!$B$5:$B$154,$A55,'5_Price'!AL$5:AL$124)/SUMIF('5_Goos'!$B$2:$B$151,'WAVG - Technologies'!$A55,'5_Goos'!O$2:O$151),0)</f>
        <v>7.5665093859083283</v>
      </c>
      <c r="O55">
        <f ca="1">IFERROR(SUMIF('5_Price'!$B$5:$B$154,$A55,'5_Price'!AM$5:AM$124)/SUMIF('5_Goos'!$B$2:$B$151,'WAVG - Technologies'!$A55,'5_Goos'!P$2:P$151),0)</f>
        <v>7.5707294514218972</v>
      </c>
      <c r="P55">
        <f ca="1">IFERROR(SUMIF('5_Price'!$B$5:$B$154,$A55,'5_Price'!AN$5:AN$124)/SUMIF('5_Goos'!$B$2:$B$151,'WAVG - Technologies'!$A55,'5_Goos'!Q$2:Q$151),0)</f>
        <v>7.575157052883533</v>
      </c>
      <c r="Q55">
        <f ca="1">IFERROR(SUMIF('5_Price'!$B$5:$B$154,$A55,'5_Price'!AO$5:AO$124)/SUMIF('5_Goos'!$B$2:$B$151,'WAVG - Technologies'!$A55,'5_Goos'!R$2:R$151),0)</f>
        <v>7.9765203585399762</v>
      </c>
      <c r="R55">
        <f ca="1">IFERROR(SUMIF('5_Price'!$B$5:$B$154,$A55,'5_Price'!AP$5:AP$124)/SUMIF('5_Goos'!$B$2:$B$151,'WAVG - Technologies'!$A55,'5_Goos'!S$2:S$151),0)</f>
        <v>7.9815113439872016</v>
      </c>
      <c r="S55">
        <f ca="1">IFERROR(SUMIF('5_Price'!$B$5:$B$154,$A55,'5_Price'!AQ$5:AQ$124)/SUMIF('5_Goos'!$B$2:$B$151,'WAVG - Technologies'!$A55,'5_Goos'!T$2:T$151),0)</f>
        <v>9.1595524140667806</v>
      </c>
      <c r="T55">
        <f ca="1">IFERROR(SUMIF('5_Price'!$B$5:$B$154,$A55,'5_Price'!AR$5:AR$124)/SUMIF('5_Goos'!$B$2:$B$151,'WAVG - Technologies'!$A55,'5_Goos'!U$2:U$151),0)</f>
        <v>10.17597331992912</v>
      </c>
      <c r="U55">
        <f ca="1">IFERROR(SUMIF('5_Price'!$B$5:$B$154,$A55,'5_Price'!AS$5:AS$124)/SUMIF('5_Goos'!$B$2:$B$151,'WAVG - Technologies'!$A55,'5_Goos'!V$2:V$151),0)</f>
        <v>11.150467583055963</v>
      </c>
      <c r="V55">
        <f ca="1">IFERROR(SUMIF('5_Price'!$B$5:$B$154,$A55,'5_Price'!AT$5:AT$124)/SUMIF('5_Goos'!$B$2:$B$151,'WAVG - Technologies'!$A55,'5_Goos'!W$2:W$151),0)</f>
        <v>12.539247972706118</v>
      </c>
      <c r="W55">
        <f t="shared" ref="W55:W56" ca="1" si="6">_xlfn.RRI($V$3-$B$3,B55,V55)</f>
        <v>4.5749485381420429E-2</v>
      </c>
    </row>
    <row r="56" spans="1:23" x14ac:dyDescent="0.25">
      <c r="A56" t="s">
        <v>54</v>
      </c>
      <c r="B56">
        <f ca="1">IFERROR(SUMIF('5_Price'!$B$5:$B$154,$A56,'5_Price'!Z$5:Z$124)/SUMIF('5_Goos'!$B$2:$B$151,'WAVG - Technologies'!$A56,'5_Goos'!C$2:C$151),0)</f>
        <v>0.39702180324156056</v>
      </c>
      <c r="C56">
        <f ca="1">IFERROR(SUMIF('5_Price'!$B$5:$B$154,$A56,'5_Price'!AA$5:AA$124)/SUMIF('5_Goos'!$B$2:$B$151,'WAVG - Technologies'!$A56,'5_Goos'!D$2:D$151),0)</f>
        <v>0.40798885511301686</v>
      </c>
      <c r="D56">
        <f ca="1">IFERROR(SUMIF('5_Price'!$B$5:$B$154,$A56,'5_Price'!AB$5:AB$124)/SUMIF('5_Goos'!$B$2:$B$151,'WAVG - Technologies'!$A56,'5_Goos'!E$2:E$151),0)</f>
        <v>0.44250895825369252</v>
      </c>
      <c r="E56">
        <f ca="1">IFERROR(SUMIF('5_Price'!$B$5:$B$154,$A56,'5_Price'!AC$5:AC$124)/SUMIF('5_Goos'!$B$2:$B$151,'WAVG - Technologies'!$A56,'5_Goos'!F$2:F$151),0)</f>
        <v>0.46379556541186351</v>
      </c>
      <c r="F56">
        <f ca="1">IFERROR(SUMIF('5_Price'!$B$5:$B$154,$A56,'5_Price'!AD$5:AD$124)/SUMIF('5_Goos'!$B$2:$B$151,'WAVG - Technologies'!$A56,'5_Goos'!G$2:G$151),0)</f>
        <v>0.48832348389728653</v>
      </c>
      <c r="G56">
        <f ca="1">IFERROR(SUMIF('5_Price'!$B$5:$B$154,$A56,'5_Price'!AE$5:AE$124)/SUMIF('5_Goos'!$B$2:$B$151,'WAVG - Technologies'!$A56,'5_Goos'!H$2:H$151),0)</f>
        <v>0.51775225161164695</v>
      </c>
      <c r="H56">
        <f ca="1">IFERROR(SUMIF('5_Price'!$B$5:$B$154,$A56,'5_Price'!AF$5:AF$124)/SUMIF('5_Goos'!$B$2:$B$151,'WAVG - Technologies'!$A56,'5_Goos'!I$2:I$151),0)</f>
        <v>0.57016232624668706</v>
      </c>
      <c r="I56">
        <f ca="1">IFERROR(SUMIF('5_Price'!$B$5:$B$154,$A56,'5_Price'!AG$5:AG$124)/SUMIF('5_Goos'!$B$2:$B$151,'WAVG - Technologies'!$A56,'5_Goos'!J$2:J$151),0)</f>
        <v>0.62300866088317897</v>
      </c>
      <c r="J56">
        <f ca="1">IFERROR(SUMIF('5_Price'!$B$5:$B$154,$A56,'5_Price'!AH$5:AH$124)/SUMIF('5_Goos'!$B$2:$B$151,'WAVG - Technologies'!$A56,'5_Goos'!K$2:K$151),0)</f>
        <v>0.79427997350720903</v>
      </c>
      <c r="K56">
        <f ca="1">IFERROR(SUMIF('5_Price'!$B$5:$B$154,$A56,'5_Price'!AI$5:AI$124)/SUMIF('5_Goos'!$B$2:$B$151,'WAVG - Technologies'!$A56,'5_Goos'!L$2:L$151),0)</f>
        <v>0.86265717393342123</v>
      </c>
      <c r="L56">
        <f ca="1">IFERROR(SUMIF('5_Price'!$B$5:$B$154,$A56,'5_Price'!AJ$5:AJ$124)/SUMIF('5_Goos'!$B$2:$B$151,'WAVG - Technologies'!$A56,'5_Goos'!M$2:M$151),0)</f>
        <v>0.98820885611538611</v>
      </c>
      <c r="M56">
        <f ca="1">IFERROR(SUMIF('5_Price'!$B$5:$B$154,$A56,'5_Price'!AK$5:AK$124)/SUMIF('5_Goos'!$B$2:$B$151,'WAVG - Technologies'!$A56,'5_Goos'!N$2:N$151),0)</f>
        <v>0.9951954644479265</v>
      </c>
      <c r="N56">
        <f ca="1">IFERROR(SUMIF('5_Price'!$B$5:$B$154,$A56,'5_Price'!AL$5:AL$124)/SUMIF('5_Goos'!$B$2:$B$151,'WAVG - Technologies'!$A56,'5_Goos'!O$2:O$151),0)</f>
        <v>1.0184539781269355</v>
      </c>
      <c r="O56">
        <f ca="1">IFERROR(SUMIF('5_Price'!$B$5:$B$154,$A56,'5_Price'!AM$5:AM$124)/SUMIF('5_Goos'!$B$2:$B$151,'WAVG - Technologies'!$A56,'5_Goos'!P$2:P$151),0)</f>
        <v>1.0653977963091867</v>
      </c>
      <c r="P56">
        <f ca="1">IFERROR(SUMIF('5_Price'!$B$5:$B$154,$A56,'5_Price'!AN$5:AN$124)/SUMIF('5_Goos'!$B$2:$B$151,'WAVG - Technologies'!$A56,'5_Goos'!Q$2:Q$151),0)</f>
        <v>1.0846418842273229</v>
      </c>
      <c r="Q56">
        <f ca="1">IFERROR(SUMIF('5_Price'!$B$5:$B$154,$A56,'5_Price'!AO$5:AO$124)/SUMIF('5_Goos'!$B$2:$B$151,'WAVG - Technologies'!$A56,'5_Goos'!R$2:R$151),0)</f>
        <v>1.1687664848853745</v>
      </c>
      <c r="R56">
        <f ca="1">IFERROR(SUMIF('5_Price'!$B$5:$B$154,$A56,'5_Price'!AP$5:AP$124)/SUMIF('5_Goos'!$B$2:$B$151,'WAVG - Technologies'!$A56,'5_Goos'!S$2:S$151),0)</f>
        <v>1.2282700536389377</v>
      </c>
      <c r="S56">
        <f ca="1">IFERROR(SUMIF('5_Price'!$B$5:$B$154,$A56,'5_Price'!AQ$5:AQ$124)/SUMIF('5_Goos'!$B$2:$B$151,'WAVG - Technologies'!$A56,'5_Goos'!T$2:T$151),0)</f>
        <v>1.271592395128887</v>
      </c>
      <c r="T56">
        <f ca="1">IFERROR(SUMIF('5_Price'!$B$5:$B$154,$A56,'5_Price'!AR$5:AR$124)/SUMIF('5_Goos'!$B$2:$B$151,'WAVG - Technologies'!$A56,'5_Goos'!U$2:U$151),0)</f>
        <v>1.3967701026718717</v>
      </c>
      <c r="U56">
        <f ca="1">IFERROR(SUMIF('5_Price'!$B$5:$B$154,$A56,'5_Price'!AS$5:AS$124)/SUMIF('5_Goos'!$B$2:$B$151,'WAVG - Technologies'!$A56,'5_Goos'!V$2:V$151),0)</f>
        <v>1.4387068048741432</v>
      </c>
      <c r="V56">
        <f ca="1">IFERROR(SUMIF('5_Price'!$B$5:$B$154,$A56,'5_Price'!AT$5:AT$124)/SUMIF('5_Goos'!$B$2:$B$151,'WAVG - Technologies'!$A56,'5_Goos'!W$2:W$151),0)</f>
        <v>1.5090324261282166</v>
      </c>
      <c r="W56">
        <f t="shared" ca="1" si="6"/>
        <v>6.9040628490319778E-2</v>
      </c>
    </row>
    <row r="57" spans="1:23" x14ac:dyDescent="0.25">
      <c r="A57" t="s">
        <v>28</v>
      </c>
      <c r="B57">
        <f ca="1">IFERROR(SUMIF('5_Price'!$B$5:$B$154,$A57,'5_Price'!Z$5:Z$124)/SUMIF('5_Goos'!$B$2:$B$151,'WAVG - Technologies'!$A57,'5_Goos'!C$2:C$151),0)</f>
        <v>0</v>
      </c>
      <c r="C57">
        <f ca="1">IFERROR(SUMIF('5_Price'!$B$5:$B$154,$A57,'5_Price'!AA$5:AA$124)/SUMIF('5_Goos'!$B$2:$B$151,'WAVG - Technologies'!$A57,'5_Goos'!D$2:D$151),0)</f>
        <v>0</v>
      </c>
      <c r="D57">
        <f ca="1">IFERROR(SUMIF('5_Price'!$B$5:$B$154,$A57,'5_Price'!AB$5:AB$124)/SUMIF('5_Goos'!$B$2:$B$151,'WAVG - Technologies'!$A57,'5_Goos'!E$2:E$151),0)</f>
        <v>0</v>
      </c>
      <c r="E57">
        <f ca="1">IFERROR(SUMIF('5_Price'!$B$5:$B$154,$A57,'5_Price'!AC$5:AC$124)/SUMIF('5_Goos'!$B$2:$B$151,'WAVG - Technologies'!$A57,'5_Goos'!F$2:F$151),0)</f>
        <v>0</v>
      </c>
      <c r="F57">
        <f ca="1">IFERROR(SUMIF('5_Price'!$B$5:$B$154,$A57,'5_Price'!AD$5:AD$124)/SUMIF('5_Goos'!$B$2:$B$151,'WAVG - Technologies'!$A57,'5_Goos'!G$2:G$151),0)</f>
        <v>0</v>
      </c>
      <c r="G57">
        <f ca="1">IFERROR(SUMIF('5_Price'!$B$5:$B$154,$A57,'5_Price'!AE$5:AE$124)/SUMIF('5_Goos'!$B$2:$B$151,'WAVG - Technologies'!$A57,'5_Goos'!H$2:H$151),0)</f>
        <v>4.5505500000000003</v>
      </c>
      <c r="H57">
        <f ca="1">IFERROR(SUMIF('5_Price'!$B$5:$B$154,$A57,'5_Price'!AF$5:AF$124)/SUMIF('5_Goos'!$B$2:$B$151,'WAVG - Technologies'!$A57,'5_Goos'!I$2:I$151),0)</f>
        <v>4.5505500000000003</v>
      </c>
      <c r="I57">
        <f ca="1">IFERROR(SUMIF('5_Price'!$B$5:$B$154,$A57,'5_Price'!AG$5:AG$124)/SUMIF('5_Goos'!$B$2:$B$151,'WAVG - Technologies'!$A57,'5_Goos'!J$2:J$151),0)</f>
        <v>4.5505500000000003</v>
      </c>
      <c r="J57">
        <f ca="1">IFERROR(SUMIF('5_Price'!$B$5:$B$154,$A57,'5_Price'!AH$5:AH$124)/SUMIF('5_Goos'!$B$2:$B$151,'WAVG - Technologies'!$A57,'5_Goos'!K$2:K$151),0)</f>
        <v>4.5505500000000003</v>
      </c>
      <c r="K57">
        <f ca="1">IFERROR(SUMIF('5_Price'!$B$5:$B$154,$A57,'5_Price'!AI$5:AI$124)/SUMIF('5_Goos'!$B$2:$B$151,'WAVG - Technologies'!$A57,'5_Goos'!L$2:L$151),0)</f>
        <v>4.5884475</v>
      </c>
      <c r="L57">
        <f ca="1">IFERROR(SUMIF('5_Price'!$B$5:$B$154,$A57,'5_Price'!AJ$5:AJ$124)/SUMIF('5_Goos'!$B$2:$B$151,'WAVG - Technologies'!$A57,'5_Goos'!M$2:M$151),0)</f>
        <v>4.5884475</v>
      </c>
      <c r="M57">
        <f ca="1">IFERROR(SUMIF('5_Price'!$B$5:$B$154,$A57,'5_Price'!AK$5:AK$124)/SUMIF('5_Goos'!$B$2:$B$151,'WAVG - Technologies'!$A57,'5_Goos'!N$2:N$151),0)</f>
        <v>4.5884475</v>
      </c>
      <c r="N57">
        <f ca="1">IFERROR(SUMIF('5_Price'!$B$5:$B$154,$A57,'5_Price'!AL$5:AL$124)/SUMIF('5_Goos'!$B$2:$B$151,'WAVG - Technologies'!$A57,'5_Goos'!O$2:O$151),0)</f>
        <v>4.5884475</v>
      </c>
      <c r="O57">
        <f ca="1">IFERROR(SUMIF('5_Price'!$B$5:$B$154,$A57,'5_Price'!AM$5:AM$124)/SUMIF('5_Goos'!$B$2:$B$151,'WAVG - Technologies'!$A57,'5_Goos'!P$2:P$151),0)</f>
        <v>4.5884475</v>
      </c>
      <c r="P57">
        <f ca="1">IFERROR(SUMIF('5_Price'!$B$5:$B$154,$A57,'5_Price'!AN$5:AN$124)/SUMIF('5_Goos'!$B$2:$B$151,'WAVG - Technologies'!$A57,'5_Goos'!Q$2:Q$151),0)</f>
        <v>4.5884475</v>
      </c>
      <c r="Q57">
        <f ca="1">IFERROR(SUMIF('5_Price'!$B$5:$B$154,$A57,'5_Price'!AO$5:AO$124)/SUMIF('5_Goos'!$B$2:$B$151,'WAVG - Technologies'!$A57,'5_Goos'!R$2:R$151),0)</f>
        <v>4.7221499999999992</v>
      </c>
      <c r="R57">
        <f ca="1">IFERROR(SUMIF('5_Price'!$B$5:$B$154,$A57,'5_Price'!AP$5:AP$124)/SUMIF('5_Goos'!$B$2:$B$151,'WAVG - Technologies'!$A57,'5_Goos'!S$2:S$151),0)</f>
        <v>4.7221499999999992</v>
      </c>
      <c r="S57">
        <f ca="1">IFERROR(SUMIF('5_Price'!$B$5:$B$154,$A57,'5_Price'!AQ$5:AQ$124)/SUMIF('5_Goos'!$B$2:$B$151,'WAVG - Technologies'!$A57,'5_Goos'!T$2:T$151),0)</f>
        <v>6.4469531249999994</v>
      </c>
      <c r="T57">
        <f ca="1">IFERROR(SUMIF('5_Price'!$B$5:$B$154,$A57,'5_Price'!AR$5:AR$124)/SUMIF('5_Goos'!$B$2:$B$151,'WAVG - Technologies'!$A57,'5_Goos'!U$2:U$151),0)</f>
        <v>6.4469531249999994</v>
      </c>
      <c r="U57">
        <f ca="1">IFERROR(SUMIF('5_Price'!$B$5:$B$154,$A57,'5_Price'!AS$5:AS$124)/SUMIF('5_Goos'!$B$2:$B$151,'WAVG - Technologies'!$A57,'5_Goos'!V$2:V$151),0)</f>
        <v>6.4469531249999994</v>
      </c>
      <c r="V57">
        <f ca="1">IFERROR(SUMIF('5_Price'!$B$5:$B$154,$A57,'5_Price'!AT$5:AT$124)/SUMIF('5_Goos'!$B$2:$B$151,'WAVG - Technologies'!$A57,'5_Goos'!W$2:W$151),0)</f>
        <v>6.4469531249999994</v>
      </c>
      <c r="W57">
        <f ca="1">_xlfn.RRI($V$3-$G$3,G57,V57)</f>
        <v>2.3495744903930804E-2</v>
      </c>
    </row>
    <row r="58" spans="1:23" x14ac:dyDescent="0.25">
      <c r="A58" t="s">
        <v>29</v>
      </c>
      <c r="B58">
        <f ca="1">IFERROR(SUMIF('5_Price'!$B$5:$B$154,$A58,'5_Price'!Z$5:Z$124)/SUMIF('5_Goos'!$B$2:$B$151,'WAVG - Technologies'!$A58,'5_Goos'!C$2:C$151),0)</f>
        <v>4.4627499854939598</v>
      </c>
      <c r="C58">
        <f ca="1">IFERROR(SUMIF('5_Price'!$B$5:$B$154,$A58,'5_Price'!AA$5:AA$124)/SUMIF('5_Goos'!$B$2:$B$151,'WAVG - Technologies'!$A58,'5_Goos'!D$2:D$151),0)</f>
        <v>4.5142132734240796</v>
      </c>
      <c r="D58">
        <f ca="1">IFERROR(SUMIF('5_Price'!$B$5:$B$154,$A58,'5_Price'!AB$5:AB$124)/SUMIF('5_Goos'!$B$2:$B$151,'WAVG - Technologies'!$A58,'5_Goos'!E$2:E$151),0)</f>
        <v>4.7038621674510495</v>
      </c>
      <c r="E58">
        <f ca="1">IFERROR(SUMIF('5_Price'!$B$5:$B$154,$A58,'5_Price'!AC$5:AC$124)/SUMIF('5_Goos'!$B$2:$B$151,'WAVG - Technologies'!$A58,'5_Goos'!F$2:F$151),0)</f>
        <v>4.7028961349347851</v>
      </c>
      <c r="F58">
        <f ca="1">IFERROR(SUMIF('5_Price'!$B$5:$B$154,$A58,'5_Price'!AD$5:AD$124)/SUMIF('5_Goos'!$B$2:$B$151,'WAVG - Technologies'!$A58,'5_Goos'!G$2:G$151),0)</f>
        <v>4.7849211769491067</v>
      </c>
      <c r="G58">
        <f ca="1">IFERROR(SUMIF('5_Price'!$B$5:$B$154,$A58,'5_Price'!AE$5:AE$124)/SUMIF('5_Goos'!$B$2:$B$151,'WAVG - Technologies'!$A58,'5_Goos'!H$2:H$151),0)</f>
        <v>5.0718212294273846</v>
      </c>
      <c r="H58">
        <f ca="1">IFERROR(SUMIF('5_Price'!$B$5:$B$154,$A58,'5_Price'!AF$5:AF$124)/SUMIF('5_Goos'!$B$2:$B$151,'WAVG - Technologies'!$A58,'5_Goos'!I$2:I$151),0)</f>
        <v>5.1387641776436768</v>
      </c>
      <c r="I58">
        <f ca="1">IFERROR(SUMIF('5_Price'!$B$5:$B$154,$A58,'5_Price'!AG$5:AG$124)/SUMIF('5_Goos'!$B$2:$B$151,'WAVG - Technologies'!$A58,'5_Goos'!J$2:J$151),0)</f>
        <v>5.1996122359002266</v>
      </c>
      <c r="J58">
        <f ca="1">IFERROR(SUMIF('5_Price'!$B$5:$B$154,$A58,'5_Price'!AH$5:AH$124)/SUMIF('5_Goos'!$B$2:$B$151,'WAVG - Technologies'!$A58,'5_Goos'!K$2:K$151),0)</f>
        <v>5.240689968750428</v>
      </c>
      <c r="K58">
        <f ca="1">IFERROR(SUMIF('5_Price'!$B$5:$B$154,$A58,'5_Price'!AI$5:AI$124)/SUMIF('5_Goos'!$B$2:$B$151,'WAVG - Technologies'!$A58,'5_Goos'!L$2:L$151),0)</f>
        <v>5.4149708958480627</v>
      </c>
      <c r="L58">
        <f ca="1">IFERROR(SUMIF('5_Price'!$B$5:$B$154,$A58,'5_Price'!AJ$5:AJ$124)/SUMIF('5_Goos'!$B$2:$B$151,'WAVG - Technologies'!$A58,'5_Goos'!M$2:M$151),0)</f>
        <v>6.0316832656385051</v>
      </c>
      <c r="M58">
        <f ca="1">IFERROR(SUMIF('5_Price'!$B$5:$B$154,$A58,'5_Price'!AK$5:AK$124)/SUMIF('5_Goos'!$B$2:$B$151,'WAVG - Technologies'!$A58,'5_Goos'!N$2:N$151),0)</f>
        <v>6.1422091845579425</v>
      </c>
      <c r="N58">
        <f ca="1">IFERROR(SUMIF('5_Price'!$B$5:$B$154,$A58,'5_Price'!AL$5:AL$124)/SUMIF('5_Goos'!$B$2:$B$151,'WAVG - Technologies'!$A58,'5_Goos'!O$2:O$151),0)</f>
        <v>6.2980621558466146</v>
      </c>
      <c r="O58">
        <f ca="1">IFERROR(SUMIF('5_Price'!$B$5:$B$154,$A58,'5_Price'!AM$5:AM$124)/SUMIF('5_Goos'!$B$2:$B$151,'WAVG - Technologies'!$A58,'5_Goos'!P$2:P$151),0)</f>
        <v>6.4309659851437493</v>
      </c>
      <c r="P58">
        <f ca="1">IFERROR(SUMIF('5_Price'!$B$5:$B$154,$A58,'5_Price'!AN$5:AN$124)/SUMIF('5_Goos'!$B$2:$B$151,'WAVG - Technologies'!$A58,'5_Goos'!Q$2:Q$151),0)</f>
        <v>6.557284089162895</v>
      </c>
      <c r="Q58">
        <f ca="1">IFERROR(SUMIF('5_Price'!$B$5:$B$154,$A58,'5_Price'!AO$5:AO$124)/SUMIF('5_Goos'!$B$2:$B$151,'WAVG - Technologies'!$A58,'5_Goos'!R$2:R$151),0)</f>
        <v>7.3101268741541956</v>
      </c>
      <c r="R58">
        <f ca="1">IFERROR(SUMIF('5_Price'!$B$5:$B$154,$A58,'5_Price'!AP$5:AP$124)/SUMIF('5_Goos'!$B$2:$B$151,'WAVG - Technologies'!$A58,'5_Goos'!S$2:S$151),0)</f>
        <v>7.5791871007790865</v>
      </c>
      <c r="S58">
        <f ca="1">IFERROR(SUMIF('5_Price'!$B$5:$B$154,$A58,'5_Price'!AQ$5:AQ$124)/SUMIF('5_Goos'!$B$2:$B$151,'WAVG - Technologies'!$A58,'5_Goos'!T$2:T$151),0)</f>
        <v>7.954879188996915</v>
      </c>
      <c r="T58">
        <f ca="1">IFERROR(SUMIF('5_Price'!$B$5:$B$154,$A58,'5_Price'!AR$5:AR$124)/SUMIF('5_Goos'!$B$2:$B$151,'WAVG - Technologies'!$A58,'5_Goos'!U$2:U$151),0)</f>
        <v>8.0622273663059509</v>
      </c>
      <c r="U58">
        <f ca="1">IFERROR(SUMIF('5_Price'!$B$5:$B$154,$A58,'5_Price'!AS$5:AS$124)/SUMIF('5_Goos'!$B$2:$B$151,'WAVG - Technologies'!$A58,'5_Goos'!V$2:V$151),0)</f>
        <v>8.5602443723867232</v>
      </c>
      <c r="V58">
        <f ca="1">IFERROR(SUMIF('5_Price'!$B$5:$B$154,$A58,'5_Price'!AT$5:AT$124)/SUMIF('5_Goos'!$B$2:$B$151,'WAVG - Technologies'!$A58,'5_Goos'!W$2:W$151),0)</f>
        <v>9.501784137556573</v>
      </c>
      <c r="W58">
        <f t="shared" ref="W58:W59" ca="1" si="7">_xlfn.RRI($V$3-$B$3,B58,V58)</f>
        <v>3.8508678445908107E-2</v>
      </c>
    </row>
    <row r="59" spans="1:23" x14ac:dyDescent="0.25">
      <c r="A59" t="s">
        <v>30</v>
      </c>
      <c r="B59">
        <f ca="1">IFERROR(SUMIF('5_Price'!$B$5:$B$154,$A59,'5_Price'!Z$5:Z$124)/SUMIF('5_Goos'!$B$2:$B$151,'WAVG - Technologies'!$A59,'5_Goos'!C$2:C$151),0)</f>
        <v>2.1540208695162346</v>
      </c>
      <c r="C59">
        <f ca="1">IFERROR(SUMIF('5_Price'!$B$5:$B$154,$A59,'5_Price'!AA$5:AA$124)/SUMIF('5_Goos'!$B$2:$B$151,'WAVG - Technologies'!$A59,'5_Goos'!D$2:D$151),0)</f>
        <v>2.1888805822310111</v>
      </c>
      <c r="D59">
        <f ca="1">IFERROR(SUMIF('5_Price'!$B$5:$B$154,$A59,'5_Price'!AB$5:AB$124)/SUMIF('5_Goos'!$B$2:$B$151,'WAVG - Technologies'!$A59,'5_Goos'!E$2:E$151),0)</f>
        <v>2.2118236100695015</v>
      </c>
      <c r="E59">
        <f ca="1">IFERROR(SUMIF('5_Price'!$B$5:$B$154,$A59,'5_Price'!AC$5:AC$124)/SUMIF('5_Goos'!$B$2:$B$151,'WAVG - Technologies'!$A59,'5_Goos'!F$2:F$151),0)</f>
        <v>2.2213287564303088</v>
      </c>
      <c r="F59">
        <f ca="1">IFERROR(SUMIF('5_Price'!$B$5:$B$154,$A59,'5_Price'!AD$5:AD$124)/SUMIF('5_Goos'!$B$2:$B$151,'WAVG - Technologies'!$A59,'5_Goos'!G$2:G$151),0)</f>
        <v>2.3503989623068882</v>
      </c>
      <c r="G59">
        <f ca="1">IFERROR(SUMIF('5_Price'!$B$5:$B$154,$A59,'5_Price'!AE$5:AE$124)/SUMIF('5_Goos'!$B$2:$B$151,'WAVG - Technologies'!$A59,'5_Goos'!H$2:H$151),0)</f>
        <v>2.4076854815105868</v>
      </c>
      <c r="H59">
        <f ca="1">IFERROR(SUMIF('5_Price'!$B$5:$B$154,$A59,'5_Price'!AF$5:AF$124)/SUMIF('5_Goos'!$B$2:$B$151,'WAVG - Technologies'!$A59,'5_Goos'!I$2:I$151),0)</f>
        <v>2.4262076381135058</v>
      </c>
      <c r="I59">
        <f ca="1">IFERROR(SUMIF('5_Price'!$B$5:$B$154,$A59,'5_Price'!AG$5:AG$124)/SUMIF('5_Goos'!$B$2:$B$151,'WAVG - Technologies'!$A59,'5_Goos'!J$2:J$151),0)</f>
        <v>2.4629116428051199</v>
      </c>
      <c r="J59">
        <f ca="1">IFERROR(SUMIF('5_Price'!$B$5:$B$154,$A59,'5_Price'!AH$5:AH$124)/SUMIF('5_Goos'!$B$2:$B$151,'WAVG - Technologies'!$A59,'5_Goos'!K$2:K$151),0)</f>
        <v>2.5205170148129934</v>
      </c>
      <c r="K59">
        <f ca="1">IFERROR(SUMIF('5_Price'!$B$5:$B$154,$A59,'5_Price'!AI$5:AI$124)/SUMIF('5_Goos'!$B$2:$B$151,'WAVG - Technologies'!$A59,'5_Goos'!L$2:L$151),0)</f>
        <v>2.8308874735019276</v>
      </c>
      <c r="L59">
        <f ca="1">IFERROR(SUMIF('5_Price'!$B$5:$B$154,$A59,'5_Price'!AJ$5:AJ$124)/SUMIF('5_Goos'!$B$2:$B$151,'WAVG - Technologies'!$A59,'5_Goos'!M$2:M$151),0)</f>
        <v>2.8765634513379128</v>
      </c>
      <c r="M59">
        <f ca="1">IFERROR(SUMIF('5_Price'!$B$5:$B$154,$A59,'5_Price'!AK$5:AK$124)/SUMIF('5_Goos'!$B$2:$B$151,'WAVG - Technologies'!$A59,'5_Goos'!N$2:N$151),0)</f>
        <v>2.906051684342966</v>
      </c>
      <c r="N59">
        <f ca="1">IFERROR(SUMIF('5_Price'!$B$5:$B$154,$A59,'5_Price'!AL$5:AL$124)/SUMIF('5_Goos'!$B$2:$B$151,'WAVG - Technologies'!$A59,'5_Goos'!O$2:O$151),0)</f>
        <v>3.0312523432592209</v>
      </c>
      <c r="O59">
        <f ca="1">IFERROR(SUMIF('5_Price'!$B$5:$B$154,$A59,'5_Price'!AM$5:AM$124)/SUMIF('5_Goos'!$B$2:$B$151,'WAVG - Technologies'!$A59,'5_Goos'!P$2:P$151),0)</f>
        <v>3.2175524418942594</v>
      </c>
      <c r="P59">
        <f ca="1">IFERROR(SUMIF('5_Price'!$B$5:$B$154,$A59,'5_Price'!AN$5:AN$124)/SUMIF('5_Goos'!$B$2:$B$151,'WAVG - Technologies'!$A59,'5_Goos'!Q$2:Q$151),0)</f>
        <v>3.2979045947084362</v>
      </c>
      <c r="Q59">
        <f ca="1">IFERROR(SUMIF('5_Price'!$B$5:$B$154,$A59,'5_Price'!AO$5:AO$124)/SUMIF('5_Goos'!$B$2:$B$151,'WAVG - Technologies'!$A59,'5_Goos'!R$2:R$151),0)</f>
        <v>3.5393755860174618</v>
      </c>
      <c r="R59">
        <f ca="1">IFERROR(SUMIF('5_Price'!$B$5:$B$154,$A59,'5_Price'!AP$5:AP$124)/SUMIF('5_Goos'!$B$2:$B$151,'WAVG - Technologies'!$A59,'5_Goos'!S$2:S$151),0)</f>
        <v>3.7331862903573358</v>
      </c>
      <c r="S59">
        <f ca="1">IFERROR(SUMIF('5_Price'!$B$5:$B$154,$A59,'5_Price'!AQ$5:AQ$124)/SUMIF('5_Goos'!$B$2:$B$151,'WAVG - Technologies'!$A59,'5_Goos'!T$2:T$151),0)</f>
        <v>3.8629239635626536</v>
      </c>
      <c r="T59">
        <f ca="1">IFERROR(SUMIF('5_Price'!$B$5:$B$154,$A59,'5_Price'!AR$5:AR$124)/SUMIF('5_Goos'!$B$2:$B$151,'WAVG - Technologies'!$A59,'5_Goos'!U$2:U$151),0)</f>
        <v>4.2297136786332183</v>
      </c>
      <c r="U59">
        <f ca="1">IFERROR(SUMIF('5_Price'!$B$5:$B$154,$A59,'5_Price'!AS$5:AS$124)/SUMIF('5_Goos'!$B$2:$B$151,'WAVG - Technologies'!$A59,'5_Goos'!V$2:V$151),0)</f>
        <v>4.2511946305577943</v>
      </c>
      <c r="V59">
        <f ca="1">IFERROR(SUMIF('5_Price'!$B$5:$B$154,$A59,'5_Price'!AT$5:AT$124)/SUMIF('5_Goos'!$B$2:$B$151,'WAVG - Technologies'!$A59,'5_Goos'!W$2:W$151),0)</f>
        <v>4.4710022310422497</v>
      </c>
      <c r="W59">
        <f t="shared" ca="1" si="7"/>
        <v>3.7188634175423951E-2</v>
      </c>
    </row>
    <row r="61" spans="1:23" s="4" customFormat="1" x14ac:dyDescent="0.25">
      <c r="A61" s="5">
        <v>10</v>
      </c>
    </row>
    <row r="63" spans="1:23" x14ac:dyDescent="0.25">
      <c r="B63">
        <v>2020</v>
      </c>
      <c r="C63">
        <v>2021</v>
      </c>
      <c r="D63">
        <v>2022</v>
      </c>
      <c r="E63">
        <v>2023</v>
      </c>
      <c r="F63">
        <v>2024</v>
      </c>
      <c r="G63">
        <v>2025</v>
      </c>
      <c r="H63">
        <v>2026</v>
      </c>
      <c r="I63">
        <v>2027</v>
      </c>
      <c r="J63">
        <v>2028</v>
      </c>
      <c r="K63">
        <v>2029</v>
      </c>
      <c r="L63">
        <v>2030</v>
      </c>
      <c r="M63">
        <v>2031</v>
      </c>
      <c r="N63">
        <v>2032</v>
      </c>
      <c r="O63">
        <v>2033</v>
      </c>
      <c r="P63">
        <v>2034</v>
      </c>
      <c r="Q63">
        <v>2035</v>
      </c>
      <c r="R63">
        <v>2036</v>
      </c>
      <c r="S63">
        <v>2037</v>
      </c>
      <c r="T63">
        <v>2038</v>
      </c>
      <c r="U63">
        <v>2039</v>
      </c>
      <c r="V63">
        <v>2040</v>
      </c>
      <c r="W63" t="s">
        <v>82</v>
      </c>
    </row>
    <row r="64" spans="1:23" x14ac:dyDescent="0.25">
      <c r="A64" t="s">
        <v>26</v>
      </c>
      <c r="B64">
        <f ca="1">IFERROR(SUMIF('10_Price'!$B$5:$B$154,$A64,'10_Price'!Z$5:Z$124)/SUMIF('10_Goos'!$B$2:$B$151,'WAVG - Technologies'!$A64,'10_Goos'!C$2:C$151),0)</f>
        <v>1.4728820718635056</v>
      </c>
      <c r="C64">
        <f ca="1">IFERROR(SUMIF('10_Price'!$B$5:$B$154,$A64,'10_Price'!AA$5:AA$124)/SUMIF('10_Goos'!$B$2:$B$151,'WAVG - Technologies'!$A64,'10_Goos'!D$2:D$151),0)</f>
        <v>1.5529244586989619</v>
      </c>
      <c r="D64">
        <f ca="1">IFERROR(SUMIF('10_Price'!$B$5:$B$154,$A64,'10_Price'!AB$5:AB$124)/SUMIF('10_Goos'!$B$2:$B$151,'WAVG - Technologies'!$A64,'10_Goos'!E$2:E$151),0)</f>
        <v>1.59979841387375</v>
      </c>
      <c r="E64">
        <f ca="1">IFERROR(SUMIF('10_Price'!$B$5:$B$154,$A64,'10_Price'!AC$5:AC$124)/SUMIF('10_Goos'!$B$2:$B$151,'WAVG - Technologies'!$A64,'10_Goos'!F$2:F$151),0)</f>
        <v>1.6918137152947086</v>
      </c>
      <c r="F64">
        <f ca="1">IFERROR(SUMIF('10_Price'!$B$5:$B$154,$A64,'10_Price'!AD$5:AD$124)/SUMIF('10_Goos'!$B$2:$B$151,'WAVG - Technologies'!$A64,'10_Goos'!G$2:G$151),0)</f>
        <v>1.7610373621236497</v>
      </c>
      <c r="G64">
        <f ca="1">IFERROR(SUMIF('10_Price'!$B$5:$B$154,$A64,'10_Price'!AE$5:AE$124)/SUMIF('10_Goos'!$B$2:$B$151,'WAVG - Technologies'!$A64,'10_Goos'!H$2:H$151),0)</f>
        <v>1.851797571999181</v>
      </c>
      <c r="H64">
        <f ca="1">IFERROR(SUMIF('10_Price'!$B$5:$B$154,$A64,'10_Price'!AF$5:AF$124)/SUMIF('10_Goos'!$B$2:$B$151,'WAVG - Technologies'!$A64,'10_Goos'!I$2:I$151),0)</f>
        <v>1.882603920956553</v>
      </c>
      <c r="I64">
        <f ca="1">IFERROR(SUMIF('10_Price'!$B$5:$B$154,$A64,'10_Price'!AG$5:AG$124)/SUMIF('10_Goos'!$B$2:$B$151,'WAVG - Technologies'!$A64,'10_Goos'!J$2:J$151),0)</f>
        <v>1.8888823179976759</v>
      </c>
      <c r="J64">
        <f ca="1">IFERROR(SUMIF('10_Price'!$B$5:$B$154,$A64,'10_Price'!AH$5:AH$124)/SUMIF('10_Goos'!$B$2:$B$151,'WAVG - Technologies'!$A64,'10_Goos'!K$2:K$151),0)</f>
        <v>1.9592257054529696</v>
      </c>
      <c r="K64">
        <f ca="1">IFERROR(SUMIF('10_Price'!$B$5:$B$154,$A64,'10_Price'!AI$5:AI$124)/SUMIF('10_Goos'!$B$2:$B$151,'WAVG - Technologies'!$A64,'10_Goos'!L$2:L$151),0)</f>
        <v>2.037230730605875</v>
      </c>
      <c r="L64">
        <f ca="1">IFERROR(SUMIF('10_Price'!$B$5:$B$154,$A64,'10_Price'!AJ$5:AJ$124)/SUMIF('10_Goos'!$B$2:$B$151,'WAVG - Technologies'!$A64,'10_Goos'!M$2:M$151),0)</f>
        <v>2.1214256402226921</v>
      </c>
      <c r="M64">
        <f ca="1">IFERROR(SUMIF('10_Price'!$B$5:$B$154,$A64,'10_Price'!AK$5:AK$124)/SUMIF('10_Goos'!$B$2:$B$151,'WAVG - Technologies'!$A64,'10_Goos'!N$2:N$151),0)</f>
        <v>2.147859410875371</v>
      </c>
      <c r="N64">
        <f ca="1">IFERROR(SUMIF('10_Price'!$B$5:$B$154,$A64,'10_Price'!AL$5:AL$124)/SUMIF('10_Goos'!$B$2:$B$151,'WAVG - Technologies'!$A64,'10_Goos'!O$2:O$151),0)</f>
        <v>2.1754340690299752</v>
      </c>
      <c r="O64">
        <f ca="1">IFERROR(SUMIF('10_Price'!$B$5:$B$154,$A64,'10_Price'!AM$5:AM$124)/SUMIF('10_Goos'!$B$2:$B$151,'WAVG - Technologies'!$A64,'10_Goos'!P$2:P$151),0)</f>
        <v>2.2090909315945537</v>
      </c>
      <c r="P64">
        <f ca="1">IFERROR(SUMIF('10_Price'!$B$5:$B$154,$A64,'10_Price'!AN$5:AN$124)/SUMIF('10_Goos'!$B$2:$B$151,'WAVG - Technologies'!$A64,'10_Goos'!Q$2:Q$151),0)</f>
        <v>2.2771107606225498</v>
      </c>
      <c r="Q64">
        <f ca="1">IFERROR(SUMIF('10_Price'!$B$5:$B$154,$A64,'10_Price'!AO$5:AO$124)/SUMIF('10_Goos'!$B$2:$B$151,'WAVG - Technologies'!$A64,'10_Goos'!R$2:R$151),0)</f>
        <v>2.4511931259236772</v>
      </c>
      <c r="R64">
        <f ca="1">IFERROR(SUMIF('10_Price'!$B$5:$B$154,$A64,'10_Price'!AP$5:AP$124)/SUMIF('10_Goos'!$B$2:$B$151,'WAVG - Technologies'!$A64,'10_Goos'!S$2:S$151),0)</f>
        <v>2.6888953700729861</v>
      </c>
      <c r="S64">
        <f ca="1">IFERROR(SUMIF('10_Price'!$B$5:$B$154,$A64,'10_Price'!AQ$5:AQ$124)/SUMIF('10_Goos'!$B$2:$B$151,'WAVG - Technologies'!$A64,'10_Goos'!T$2:T$151),0)</f>
        <v>2.8645365336967927</v>
      </c>
      <c r="T64">
        <f ca="1">IFERROR(SUMIF('10_Price'!$B$5:$B$154,$A64,'10_Price'!AR$5:AR$124)/SUMIF('10_Goos'!$B$2:$B$151,'WAVG - Technologies'!$A64,'10_Goos'!U$2:U$151),0)</f>
        <v>3.0152718546503738</v>
      </c>
      <c r="U64">
        <f ca="1">IFERROR(SUMIF('10_Price'!$B$5:$B$154,$A64,'10_Price'!AS$5:AS$124)/SUMIF('10_Goos'!$B$2:$B$151,'WAVG - Technologies'!$A64,'10_Goos'!V$2:V$151),0)</f>
        <v>3.224270633673505</v>
      </c>
      <c r="V64">
        <f ca="1">IFERROR(SUMIF('10_Price'!$B$5:$B$154,$A64,'10_Price'!AT$5:AT$124)/SUMIF('10_Goos'!$B$2:$B$151,'WAVG - Technologies'!$A64,'10_Goos'!W$2:W$151),0)</f>
        <v>3.3553581998105084</v>
      </c>
      <c r="W64">
        <f ca="1">_xlfn.RRI($V$3-$B$3,B64,V64)</f>
        <v>4.2025976843234947E-2</v>
      </c>
    </row>
    <row r="65" spans="1:23" x14ac:dyDescent="0.25">
      <c r="A65" t="s">
        <v>27</v>
      </c>
      <c r="B65">
        <f ca="1">IFERROR(SUMIF('10_Price'!$B$5:$B$154,$A65,'10_Price'!Z$5:Z$124)/SUMIF('10_Goos'!$B$2:$B$151,'WAVG - Technologies'!$A65,'10_Goos'!C$2:C$151),0)</f>
        <v>5.1252883067743795</v>
      </c>
      <c r="C65">
        <f ca="1">IFERROR(SUMIF('10_Price'!$B$5:$B$154,$A65,'10_Price'!AA$5:AA$124)/SUMIF('10_Goos'!$B$2:$B$151,'WAVG - Technologies'!$A65,'10_Goos'!D$2:D$151),0)</f>
        <v>5.1257671772359865</v>
      </c>
      <c r="D65">
        <f ca="1">IFERROR(SUMIF('10_Price'!$B$5:$B$154,$A65,'10_Price'!AB$5:AB$124)/SUMIF('10_Goos'!$B$2:$B$151,'WAVG - Technologies'!$A65,'10_Goos'!E$2:E$151),0)</f>
        <v>5.1260276021832096</v>
      </c>
      <c r="E65">
        <f ca="1">IFERROR(SUMIF('10_Price'!$B$5:$B$154,$A65,'10_Price'!AC$5:AC$124)/SUMIF('10_Goos'!$B$2:$B$151,'WAVG - Technologies'!$A65,'10_Goos'!F$2:F$151),0)</f>
        <v>5.1263010384991388</v>
      </c>
      <c r="F65">
        <f ca="1">IFERROR(SUMIF('10_Price'!$B$5:$B$154,$A65,'10_Price'!AD$5:AD$124)/SUMIF('10_Goos'!$B$2:$B$151,'WAVG - Technologies'!$A65,'10_Goos'!G$2:G$151),0)</f>
        <v>5.1646564724720232</v>
      </c>
      <c r="G65">
        <f ca="1">IFERROR(SUMIF('10_Price'!$B$5:$B$154,$A65,'10_Price'!AE$5:AE$124)/SUMIF('10_Goos'!$B$2:$B$151,'WAVG - Technologies'!$A65,'10_Goos'!H$2:H$151),0)</f>
        <v>5.5114942043498383</v>
      </c>
      <c r="H65">
        <f ca="1">IFERROR(SUMIF('10_Price'!$B$5:$B$154,$A65,'10_Price'!AF$5:AF$124)/SUMIF('10_Goos'!$B$2:$B$151,'WAVG - Technologies'!$A65,'10_Goos'!I$2:I$151),0)</f>
        <v>6.7098847454047439</v>
      </c>
      <c r="I65">
        <f ca="1">IFERROR(SUMIF('10_Price'!$B$5:$B$154,$A65,'10_Price'!AG$5:AG$124)/SUMIF('10_Goos'!$B$2:$B$151,'WAVG - Technologies'!$A65,'10_Goos'!J$2:J$151),0)</f>
        <v>6.7473566498222306</v>
      </c>
      <c r="J65">
        <f ca="1">IFERROR(SUMIF('10_Price'!$B$5:$B$154,$A65,'10_Price'!AH$5:AH$124)/SUMIF('10_Goos'!$B$2:$B$151,'WAVG - Technologies'!$A65,'10_Goos'!K$2:K$151),0)</f>
        <v>7.3243545595435702</v>
      </c>
      <c r="K65">
        <f ca="1">IFERROR(SUMIF('10_Price'!$B$5:$B$154,$A65,'10_Price'!AI$5:AI$124)/SUMIF('10_Goos'!$B$2:$B$151,'WAVG - Technologies'!$A65,'10_Goos'!L$2:L$151),0)</f>
        <v>7.3279075445082071</v>
      </c>
      <c r="L65">
        <f ca="1">IFERROR(SUMIF('10_Price'!$B$5:$B$154,$A65,'10_Price'!AJ$5:AJ$124)/SUMIF('10_Goos'!$B$2:$B$151,'WAVG - Technologies'!$A65,'10_Goos'!M$2:M$151),0)</f>
        <v>7.3316357734699773</v>
      </c>
      <c r="M65">
        <f ca="1">IFERROR(SUMIF('10_Price'!$B$5:$B$154,$A65,'10_Price'!AK$5:AK$124)/SUMIF('10_Goos'!$B$2:$B$151,'WAVG - Technologies'!$A65,'10_Goos'!N$2:N$151),0)</f>
        <v>7.5624872772508906</v>
      </c>
      <c r="N65">
        <f ca="1">IFERROR(SUMIF('10_Price'!$B$5:$B$154,$A65,'10_Price'!AL$5:AL$124)/SUMIF('10_Goos'!$B$2:$B$151,'WAVG - Technologies'!$A65,'10_Goos'!O$2:O$151),0)</f>
        <v>7.5665093859083283</v>
      </c>
      <c r="O65">
        <f ca="1">IFERROR(SUMIF('10_Price'!$B$5:$B$154,$A65,'10_Price'!AM$5:AM$124)/SUMIF('10_Goos'!$B$2:$B$151,'WAVG - Technologies'!$A65,'10_Goos'!P$2:P$151),0)</f>
        <v>7.5707294514218972</v>
      </c>
      <c r="P65">
        <f ca="1">IFERROR(SUMIF('10_Price'!$B$5:$B$154,$A65,'10_Price'!AN$5:AN$124)/SUMIF('10_Goos'!$B$2:$B$151,'WAVG - Technologies'!$A65,'10_Goos'!Q$2:Q$151),0)</f>
        <v>7.575157052883533</v>
      </c>
      <c r="Q65">
        <f ca="1">IFERROR(SUMIF('10_Price'!$B$5:$B$154,$A65,'10_Price'!AO$5:AO$124)/SUMIF('10_Goos'!$B$2:$B$151,'WAVG - Technologies'!$A65,'10_Goos'!R$2:R$151),0)</f>
        <v>7.9765203585399762</v>
      </c>
      <c r="R65">
        <f ca="1">IFERROR(SUMIF('10_Price'!$B$5:$B$154,$A65,'10_Price'!AP$5:AP$124)/SUMIF('10_Goos'!$B$2:$B$151,'WAVG - Technologies'!$A65,'10_Goos'!S$2:S$151),0)</f>
        <v>7.9815113439872016</v>
      </c>
      <c r="S65">
        <f ca="1">IFERROR(SUMIF('10_Price'!$B$5:$B$154,$A65,'10_Price'!AQ$5:AQ$124)/SUMIF('10_Goos'!$B$2:$B$151,'WAVG - Technologies'!$A65,'10_Goos'!T$2:T$151),0)</f>
        <v>9.1595524140667806</v>
      </c>
      <c r="T65">
        <f ca="1">IFERROR(SUMIF('10_Price'!$B$5:$B$154,$A65,'10_Price'!AR$5:AR$124)/SUMIF('10_Goos'!$B$2:$B$151,'WAVG - Technologies'!$A65,'10_Goos'!U$2:U$151),0)</f>
        <v>10.17597331992912</v>
      </c>
      <c r="U65">
        <f ca="1">IFERROR(SUMIF('10_Price'!$B$5:$B$154,$A65,'10_Price'!AS$5:AS$124)/SUMIF('10_Goos'!$B$2:$B$151,'WAVG - Technologies'!$A65,'10_Goos'!V$2:V$151),0)</f>
        <v>11.150467583055963</v>
      </c>
      <c r="V65">
        <f ca="1">IFERROR(SUMIF('10_Price'!$B$5:$B$154,$A65,'10_Price'!AT$5:AT$124)/SUMIF('10_Goos'!$B$2:$B$151,'WAVG - Technologies'!$A65,'10_Goos'!W$2:W$151),0)</f>
        <v>12.539247972706118</v>
      </c>
      <c r="W65">
        <f t="shared" ref="W65:W66" ca="1" si="8">_xlfn.RRI($V$3-$B$3,B65,V65)</f>
        <v>4.5749485381420429E-2</v>
      </c>
    </row>
    <row r="66" spans="1:23" x14ac:dyDescent="0.25">
      <c r="A66" t="s">
        <v>54</v>
      </c>
      <c r="B66">
        <f ca="1">IFERROR(SUMIF('10_Price'!$B$5:$B$154,$A66,'10_Price'!Z$5:Z$124)/SUMIF('10_Goos'!$B$2:$B$151,'WAVG - Technologies'!$A66,'10_Goos'!C$2:C$151),0)</f>
        <v>0.39702180324156056</v>
      </c>
      <c r="C66">
        <f ca="1">IFERROR(SUMIF('10_Price'!$B$5:$B$154,$A66,'10_Price'!AA$5:AA$124)/SUMIF('10_Goos'!$B$2:$B$151,'WAVG - Technologies'!$A66,'10_Goos'!D$2:D$151),0)</f>
        <v>0.40798885511301686</v>
      </c>
      <c r="D66">
        <f ca="1">IFERROR(SUMIF('10_Price'!$B$5:$B$154,$A66,'10_Price'!AB$5:AB$124)/SUMIF('10_Goos'!$B$2:$B$151,'WAVG - Technologies'!$A66,'10_Goos'!E$2:E$151),0)</f>
        <v>0.44250895825369252</v>
      </c>
      <c r="E66">
        <f ca="1">IFERROR(SUMIF('10_Price'!$B$5:$B$154,$A66,'10_Price'!AC$5:AC$124)/SUMIF('10_Goos'!$B$2:$B$151,'WAVG - Technologies'!$A66,'10_Goos'!F$2:F$151),0)</f>
        <v>0.46379556541186351</v>
      </c>
      <c r="F66">
        <f ca="1">IFERROR(SUMIF('10_Price'!$B$5:$B$154,$A66,'10_Price'!AD$5:AD$124)/SUMIF('10_Goos'!$B$2:$B$151,'WAVG - Technologies'!$A66,'10_Goos'!G$2:G$151),0)</f>
        <v>0.48832348389728653</v>
      </c>
      <c r="G66">
        <f ca="1">IFERROR(SUMIF('10_Price'!$B$5:$B$154,$A66,'10_Price'!AE$5:AE$124)/SUMIF('10_Goos'!$B$2:$B$151,'WAVG - Technologies'!$A66,'10_Goos'!H$2:H$151),0)</f>
        <v>0.51775225161164695</v>
      </c>
      <c r="H66">
        <f ca="1">IFERROR(SUMIF('10_Price'!$B$5:$B$154,$A66,'10_Price'!AF$5:AF$124)/SUMIF('10_Goos'!$B$2:$B$151,'WAVG - Technologies'!$A66,'10_Goos'!I$2:I$151),0)</f>
        <v>0.57016232624668706</v>
      </c>
      <c r="I66">
        <f ca="1">IFERROR(SUMIF('10_Price'!$B$5:$B$154,$A66,'10_Price'!AG$5:AG$124)/SUMIF('10_Goos'!$B$2:$B$151,'WAVG - Technologies'!$A66,'10_Goos'!J$2:J$151),0)</f>
        <v>0.62300866088317897</v>
      </c>
      <c r="J66">
        <f ca="1">IFERROR(SUMIF('10_Price'!$B$5:$B$154,$A66,'10_Price'!AH$5:AH$124)/SUMIF('10_Goos'!$B$2:$B$151,'WAVG - Technologies'!$A66,'10_Goos'!K$2:K$151),0)</f>
        <v>0.79427997350720903</v>
      </c>
      <c r="K66">
        <f ca="1">IFERROR(SUMIF('10_Price'!$B$5:$B$154,$A66,'10_Price'!AI$5:AI$124)/SUMIF('10_Goos'!$B$2:$B$151,'WAVG - Technologies'!$A66,'10_Goos'!L$2:L$151),0)</f>
        <v>0.86265717393342123</v>
      </c>
      <c r="L66">
        <f ca="1">IFERROR(SUMIF('10_Price'!$B$5:$B$154,$A66,'10_Price'!AJ$5:AJ$124)/SUMIF('10_Goos'!$B$2:$B$151,'WAVG - Technologies'!$A66,'10_Goos'!M$2:M$151),0)</f>
        <v>0.98820885611538611</v>
      </c>
      <c r="M66">
        <f ca="1">IFERROR(SUMIF('10_Price'!$B$5:$B$154,$A66,'10_Price'!AK$5:AK$124)/SUMIF('10_Goos'!$B$2:$B$151,'WAVG - Technologies'!$A66,'10_Goos'!N$2:N$151),0)</f>
        <v>0.9951954644479265</v>
      </c>
      <c r="N66">
        <f ca="1">IFERROR(SUMIF('10_Price'!$B$5:$B$154,$A66,'10_Price'!AL$5:AL$124)/SUMIF('10_Goos'!$B$2:$B$151,'WAVG - Technologies'!$A66,'10_Goos'!O$2:O$151),0)</f>
        <v>1.0184539781269355</v>
      </c>
      <c r="O66">
        <f ca="1">IFERROR(SUMIF('10_Price'!$B$5:$B$154,$A66,'10_Price'!AM$5:AM$124)/SUMIF('10_Goos'!$B$2:$B$151,'WAVG - Technologies'!$A66,'10_Goos'!P$2:P$151),0)</f>
        <v>1.0653977963091867</v>
      </c>
      <c r="P66">
        <f ca="1">IFERROR(SUMIF('10_Price'!$B$5:$B$154,$A66,'10_Price'!AN$5:AN$124)/SUMIF('10_Goos'!$B$2:$B$151,'WAVG - Technologies'!$A66,'10_Goos'!Q$2:Q$151),0)</f>
        <v>1.0846418842273229</v>
      </c>
      <c r="Q66">
        <f ca="1">IFERROR(SUMIF('10_Price'!$B$5:$B$154,$A66,'10_Price'!AO$5:AO$124)/SUMIF('10_Goos'!$B$2:$B$151,'WAVG - Technologies'!$A66,'10_Goos'!R$2:R$151),0)</f>
        <v>1.1687664848853745</v>
      </c>
      <c r="R66">
        <f ca="1">IFERROR(SUMIF('10_Price'!$B$5:$B$154,$A66,'10_Price'!AP$5:AP$124)/SUMIF('10_Goos'!$B$2:$B$151,'WAVG - Technologies'!$A66,'10_Goos'!S$2:S$151),0)</f>
        <v>1.2282700536389377</v>
      </c>
      <c r="S66">
        <f ca="1">IFERROR(SUMIF('10_Price'!$B$5:$B$154,$A66,'10_Price'!AQ$5:AQ$124)/SUMIF('10_Goos'!$B$2:$B$151,'WAVG - Technologies'!$A66,'10_Goos'!T$2:T$151),0)</f>
        <v>1.271592395128887</v>
      </c>
      <c r="T66">
        <f ca="1">IFERROR(SUMIF('10_Price'!$B$5:$B$154,$A66,'10_Price'!AR$5:AR$124)/SUMIF('10_Goos'!$B$2:$B$151,'WAVG - Technologies'!$A66,'10_Goos'!U$2:U$151),0)</f>
        <v>1.3967701026718717</v>
      </c>
      <c r="U66">
        <f ca="1">IFERROR(SUMIF('10_Price'!$B$5:$B$154,$A66,'10_Price'!AS$5:AS$124)/SUMIF('10_Goos'!$B$2:$B$151,'WAVG - Technologies'!$A66,'10_Goos'!V$2:V$151),0)</f>
        <v>1.4387068048741432</v>
      </c>
      <c r="V66">
        <f ca="1">IFERROR(SUMIF('10_Price'!$B$5:$B$154,$A66,'10_Price'!AT$5:AT$124)/SUMIF('10_Goos'!$B$2:$B$151,'WAVG - Technologies'!$A66,'10_Goos'!W$2:W$151),0)</f>
        <v>1.5090324261282166</v>
      </c>
      <c r="W66">
        <f t="shared" ca="1" si="8"/>
        <v>6.9040628490319778E-2</v>
      </c>
    </row>
    <row r="67" spans="1:23" x14ac:dyDescent="0.25">
      <c r="A67" t="s">
        <v>28</v>
      </c>
      <c r="B67">
        <f ca="1">IFERROR(SUMIF('10_Price'!$B$5:$B$154,$A67,'10_Price'!Z$5:Z$124)/SUMIF('10_Goos'!$B$2:$B$151,'WAVG - Technologies'!$A67,'10_Goos'!C$2:C$151),0)</f>
        <v>0</v>
      </c>
      <c r="C67">
        <f ca="1">IFERROR(SUMIF('10_Price'!$B$5:$B$154,$A67,'10_Price'!AA$5:AA$124)/SUMIF('10_Goos'!$B$2:$B$151,'WAVG - Technologies'!$A67,'10_Goos'!D$2:D$151),0)</f>
        <v>0</v>
      </c>
      <c r="D67">
        <f ca="1">IFERROR(SUMIF('10_Price'!$B$5:$B$154,$A67,'10_Price'!AB$5:AB$124)/SUMIF('10_Goos'!$B$2:$B$151,'WAVG - Technologies'!$A67,'10_Goos'!E$2:E$151),0)</f>
        <v>0</v>
      </c>
      <c r="E67">
        <f ca="1">IFERROR(SUMIF('10_Price'!$B$5:$B$154,$A67,'10_Price'!AC$5:AC$124)/SUMIF('10_Goos'!$B$2:$B$151,'WAVG - Technologies'!$A67,'10_Goos'!F$2:F$151),0)</f>
        <v>0</v>
      </c>
      <c r="F67">
        <f ca="1">IFERROR(SUMIF('10_Price'!$B$5:$B$154,$A67,'10_Price'!AD$5:AD$124)/SUMIF('10_Goos'!$B$2:$B$151,'WAVG - Technologies'!$A67,'10_Goos'!G$2:G$151),0)</f>
        <v>0</v>
      </c>
      <c r="G67">
        <f ca="1">IFERROR(SUMIF('10_Price'!$B$5:$B$154,$A67,'10_Price'!AE$5:AE$124)/SUMIF('10_Goos'!$B$2:$B$151,'WAVG - Technologies'!$A67,'10_Goos'!H$2:H$151),0)</f>
        <v>4.5505500000000003</v>
      </c>
      <c r="H67">
        <f ca="1">IFERROR(SUMIF('10_Price'!$B$5:$B$154,$A67,'10_Price'!AF$5:AF$124)/SUMIF('10_Goos'!$B$2:$B$151,'WAVG - Technologies'!$A67,'10_Goos'!I$2:I$151),0)</f>
        <v>4.5505500000000003</v>
      </c>
      <c r="I67">
        <f ca="1">IFERROR(SUMIF('10_Price'!$B$5:$B$154,$A67,'10_Price'!AG$5:AG$124)/SUMIF('10_Goos'!$B$2:$B$151,'WAVG - Technologies'!$A67,'10_Goos'!J$2:J$151),0)</f>
        <v>4.5505500000000003</v>
      </c>
      <c r="J67">
        <f ca="1">IFERROR(SUMIF('10_Price'!$B$5:$B$154,$A67,'10_Price'!AH$5:AH$124)/SUMIF('10_Goos'!$B$2:$B$151,'WAVG - Technologies'!$A67,'10_Goos'!K$2:K$151),0)</f>
        <v>4.5505500000000003</v>
      </c>
      <c r="K67">
        <f ca="1">IFERROR(SUMIF('10_Price'!$B$5:$B$154,$A67,'10_Price'!AI$5:AI$124)/SUMIF('10_Goos'!$B$2:$B$151,'WAVG - Technologies'!$A67,'10_Goos'!L$2:L$151),0)</f>
        <v>4.5884475</v>
      </c>
      <c r="L67">
        <f ca="1">IFERROR(SUMIF('10_Price'!$B$5:$B$154,$A67,'10_Price'!AJ$5:AJ$124)/SUMIF('10_Goos'!$B$2:$B$151,'WAVG - Technologies'!$A67,'10_Goos'!M$2:M$151),0)</f>
        <v>4.5884475</v>
      </c>
      <c r="M67">
        <f ca="1">IFERROR(SUMIF('10_Price'!$B$5:$B$154,$A67,'10_Price'!AK$5:AK$124)/SUMIF('10_Goos'!$B$2:$B$151,'WAVG - Technologies'!$A67,'10_Goos'!N$2:N$151),0)</f>
        <v>4.5884475</v>
      </c>
      <c r="N67">
        <f ca="1">IFERROR(SUMIF('10_Price'!$B$5:$B$154,$A67,'10_Price'!AL$5:AL$124)/SUMIF('10_Goos'!$B$2:$B$151,'WAVG - Technologies'!$A67,'10_Goos'!O$2:O$151),0)</f>
        <v>4.5884475</v>
      </c>
      <c r="O67">
        <f ca="1">IFERROR(SUMIF('10_Price'!$B$5:$B$154,$A67,'10_Price'!AM$5:AM$124)/SUMIF('10_Goos'!$B$2:$B$151,'WAVG - Technologies'!$A67,'10_Goos'!P$2:P$151),0)</f>
        <v>4.5884475</v>
      </c>
      <c r="P67">
        <f ca="1">IFERROR(SUMIF('10_Price'!$B$5:$B$154,$A67,'10_Price'!AN$5:AN$124)/SUMIF('10_Goos'!$B$2:$B$151,'WAVG - Technologies'!$A67,'10_Goos'!Q$2:Q$151),0)</f>
        <v>4.5884475</v>
      </c>
      <c r="Q67">
        <f ca="1">IFERROR(SUMIF('10_Price'!$B$5:$B$154,$A67,'10_Price'!AO$5:AO$124)/SUMIF('10_Goos'!$B$2:$B$151,'WAVG - Technologies'!$A67,'10_Goos'!R$2:R$151),0)</f>
        <v>4.7221499999999992</v>
      </c>
      <c r="R67">
        <f ca="1">IFERROR(SUMIF('10_Price'!$B$5:$B$154,$A67,'10_Price'!AP$5:AP$124)/SUMIF('10_Goos'!$B$2:$B$151,'WAVG - Technologies'!$A67,'10_Goos'!S$2:S$151),0)</f>
        <v>4.7221499999999992</v>
      </c>
      <c r="S67">
        <f ca="1">IFERROR(SUMIF('10_Price'!$B$5:$B$154,$A67,'10_Price'!AQ$5:AQ$124)/SUMIF('10_Goos'!$B$2:$B$151,'WAVG - Technologies'!$A67,'10_Goos'!T$2:T$151),0)</f>
        <v>6.4469531249999994</v>
      </c>
      <c r="T67">
        <f ca="1">IFERROR(SUMIF('10_Price'!$B$5:$B$154,$A67,'10_Price'!AR$5:AR$124)/SUMIF('10_Goos'!$B$2:$B$151,'WAVG - Technologies'!$A67,'10_Goos'!U$2:U$151),0)</f>
        <v>6.4469531249999994</v>
      </c>
      <c r="U67">
        <f ca="1">IFERROR(SUMIF('10_Price'!$B$5:$B$154,$A67,'10_Price'!AS$5:AS$124)/SUMIF('10_Goos'!$B$2:$B$151,'WAVG - Technologies'!$A67,'10_Goos'!V$2:V$151),0)</f>
        <v>6.4469531249999994</v>
      </c>
      <c r="V67">
        <f ca="1">IFERROR(SUMIF('10_Price'!$B$5:$B$154,$A67,'10_Price'!AT$5:AT$124)/SUMIF('10_Goos'!$B$2:$B$151,'WAVG - Technologies'!$A67,'10_Goos'!W$2:W$151),0)</f>
        <v>6.4469531249999994</v>
      </c>
      <c r="W67">
        <f ca="1">_xlfn.RRI($V$3-$G$3,G67,V67)</f>
        <v>2.3495744903930804E-2</v>
      </c>
    </row>
    <row r="68" spans="1:23" x14ac:dyDescent="0.25">
      <c r="A68" t="s">
        <v>29</v>
      </c>
      <c r="B68">
        <f ca="1">IFERROR(SUMIF('10_Price'!$B$5:$B$154,$A68,'10_Price'!Z$5:Z$124)/SUMIF('10_Goos'!$B$2:$B$151,'WAVG - Technologies'!$A68,'10_Goos'!C$2:C$151),0)</f>
        <v>4.4627499854939598</v>
      </c>
      <c r="C68">
        <f ca="1">IFERROR(SUMIF('10_Price'!$B$5:$B$154,$A68,'10_Price'!AA$5:AA$124)/SUMIF('10_Goos'!$B$2:$B$151,'WAVG - Technologies'!$A68,'10_Goos'!D$2:D$151),0)</f>
        <v>4.5142132734240796</v>
      </c>
      <c r="D68">
        <f ca="1">IFERROR(SUMIF('10_Price'!$B$5:$B$154,$A68,'10_Price'!AB$5:AB$124)/SUMIF('10_Goos'!$B$2:$B$151,'WAVG - Technologies'!$A68,'10_Goos'!E$2:E$151),0)</f>
        <v>4.7038621674510495</v>
      </c>
      <c r="E68">
        <f ca="1">IFERROR(SUMIF('10_Price'!$B$5:$B$154,$A68,'10_Price'!AC$5:AC$124)/SUMIF('10_Goos'!$B$2:$B$151,'WAVG - Technologies'!$A68,'10_Goos'!F$2:F$151),0)</f>
        <v>4.7028961349347851</v>
      </c>
      <c r="F68">
        <f ca="1">IFERROR(SUMIF('10_Price'!$B$5:$B$154,$A68,'10_Price'!AD$5:AD$124)/SUMIF('10_Goos'!$B$2:$B$151,'WAVG - Technologies'!$A68,'10_Goos'!G$2:G$151),0)</f>
        <v>4.7849211769491067</v>
      </c>
      <c r="G68">
        <f ca="1">IFERROR(SUMIF('10_Price'!$B$5:$B$154,$A68,'10_Price'!AE$5:AE$124)/SUMIF('10_Goos'!$B$2:$B$151,'WAVG - Technologies'!$A68,'10_Goos'!H$2:H$151),0)</f>
        <v>5.0718212294273846</v>
      </c>
      <c r="H68">
        <f ca="1">IFERROR(SUMIF('10_Price'!$B$5:$B$154,$A68,'10_Price'!AF$5:AF$124)/SUMIF('10_Goos'!$B$2:$B$151,'WAVG - Technologies'!$A68,'10_Goos'!I$2:I$151),0)</f>
        <v>5.1387641776436768</v>
      </c>
      <c r="I68">
        <f ca="1">IFERROR(SUMIF('10_Price'!$B$5:$B$154,$A68,'10_Price'!AG$5:AG$124)/SUMIF('10_Goos'!$B$2:$B$151,'WAVG - Technologies'!$A68,'10_Goos'!J$2:J$151),0)</f>
        <v>5.1996122359002266</v>
      </c>
      <c r="J68">
        <f ca="1">IFERROR(SUMIF('10_Price'!$B$5:$B$154,$A68,'10_Price'!AH$5:AH$124)/SUMIF('10_Goos'!$B$2:$B$151,'WAVG - Technologies'!$A68,'10_Goos'!K$2:K$151),0)</f>
        <v>5.240689968750428</v>
      </c>
      <c r="K68">
        <f ca="1">IFERROR(SUMIF('10_Price'!$B$5:$B$154,$A68,'10_Price'!AI$5:AI$124)/SUMIF('10_Goos'!$B$2:$B$151,'WAVG - Technologies'!$A68,'10_Goos'!L$2:L$151),0)</f>
        <v>5.4149708958480627</v>
      </c>
      <c r="L68">
        <f ca="1">IFERROR(SUMIF('10_Price'!$B$5:$B$154,$A68,'10_Price'!AJ$5:AJ$124)/SUMIF('10_Goos'!$B$2:$B$151,'WAVG - Technologies'!$A68,'10_Goos'!M$2:M$151),0)</f>
        <v>6.0316832656385051</v>
      </c>
      <c r="M68">
        <f ca="1">IFERROR(SUMIF('10_Price'!$B$5:$B$154,$A68,'10_Price'!AK$5:AK$124)/SUMIF('10_Goos'!$B$2:$B$151,'WAVG - Technologies'!$A68,'10_Goos'!N$2:N$151),0)</f>
        <v>6.1422091845579425</v>
      </c>
      <c r="N68">
        <f ca="1">IFERROR(SUMIF('10_Price'!$B$5:$B$154,$A68,'10_Price'!AL$5:AL$124)/SUMIF('10_Goos'!$B$2:$B$151,'WAVG - Technologies'!$A68,'10_Goos'!O$2:O$151),0)</f>
        <v>6.2980621558466146</v>
      </c>
      <c r="O68">
        <f ca="1">IFERROR(SUMIF('10_Price'!$B$5:$B$154,$A68,'10_Price'!AM$5:AM$124)/SUMIF('10_Goos'!$B$2:$B$151,'WAVG - Technologies'!$A68,'10_Goos'!P$2:P$151),0)</f>
        <v>6.4309659851437493</v>
      </c>
      <c r="P68">
        <f ca="1">IFERROR(SUMIF('10_Price'!$B$5:$B$154,$A68,'10_Price'!AN$5:AN$124)/SUMIF('10_Goos'!$B$2:$B$151,'WAVG - Technologies'!$A68,'10_Goos'!Q$2:Q$151),0)</f>
        <v>6.557284089162895</v>
      </c>
      <c r="Q68">
        <f ca="1">IFERROR(SUMIF('10_Price'!$B$5:$B$154,$A68,'10_Price'!AO$5:AO$124)/SUMIF('10_Goos'!$B$2:$B$151,'WAVG - Technologies'!$A68,'10_Goos'!R$2:R$151),0)</f>
        <v>7.3101268741541956</v>
      </c>
      <c r="R68">
        <f ca="1">IFERROR(SUMIF('10_Price'!$B$5:$B$154,$A68,'10_Price'!AP$5:AP$124)/SUMIF('10_Goos'!$B$2:$B$151,'WAVG - Technologies'!$A68,'10_Goos'!S$2:S$151),0)</f>
        <v>7.5791871007790865</v>
      </c>
      <c r="S68">
        <f ca="1">IFERROR(SUMIF('10_Price'!$B$5:$B$154,$A68,'10_Price'!AQ$5:AQ$124)/SUMIF('10_Goos'!$B$2:$B$151,'WAVG - Technologies'!$A68,'10_Goos'!T$2:T$151),0)</f>
        <v>7.954879188996915</v>
      </c>
      <c r="T68">
        <f ca="1">IFERROR(SUMIF('10_Price'!$B$5:$B$154,$A68,'10_Price'!AR$5:AR$124)/SUMIF('10_Goos'!$B$2:$B$151,'WAVG - Technologies'!$A68,'10_Goos'!U$2:U$151),0)</f>
        <v>8.0622273663059509</v>
      </c>
      <c r="U68">
        <f ca="1">IFERROR(SUMIF('10_Price'!$B$5:$B$154,$A68,'10_Price'!AS$5:AS$124)/SUMIF('10_Goos'!$B$2:$B$151,'WAVG - Technologies'!$A68,'10_Goos'!V$2:V$151),0)</f>
        <v>8.5602443723867232</v>
      </c>
      <c r="V68">
        <f ca="1">IFERROR(SUMIF('10_Price'!$B$5:$B$154,$A68,'10_Price'!AT$5:AT$124)/SUMIF('10_Goos'!$B$2:$B$151,'WAVG - Technologies'!$A68,'10_Goos'!W$2:W$151),0)</f>
        <v>9.501784137556573</v>
      </c>
      <c r="W68">
        <f t="shared" ref="W68:W69" ca="1" si="9">_xlfn.RRI($V$3-$B$3,B68,V68)</f>
        <v>3.8508678445908107E-2</v>
      </c>
    </row>
    <row r="69" spans="1:23" x14ac:dyDescent="0.25">
      <c r="A69" t="s">
        <v>30</v>
      </c>
      <c r="B69">
        <f ca="1">IFERROR(SUMIF('10_Price'!$B$5:$B$154,$A69,'10_Price'!Z$5:Z$124)/SUMIF('10_Goos'!$B$2:$B$151,'WAVG - Technologies'!$A69,'10_Goos'!C$2:C$151),0)</f>
        <v>2.1540208695162346</v>
      </c>
      <c r="C69">
        <f ca="1">IFERROR(SUMIF('10_Price'!$B$5:$B$154,$A69,'10_Price'!AA$5:AA$124)/SUMIF('10_Goos'!$B$2:$B$151,'WAVG - Technologies'!$A69,'10_Goos'!D$2:D$151),0)</f>
        <v>2.1888805822310111</v>
      </c>
      <c r="D69">
        <f ca="1">IFERROR(SUMIF('10_Price'!$B$5:$B$154,$A69,'10_Price'!AB$5:AB$124)/SUMIF('10_Goos'!$B$2:$B$151,'WAVG - Technologies'!$A69,'10_Goos'!E$2:E$151),0)</f>
        <v>2.2118236100695015</v>
      </c>
      <c r="E69">
        <f ca="1">IFERROR(SUMIF('10_Price'!$B$5:$B$154,$A69,'10_Price'!AC$5:AC$124)/SUMIF('10_Goos'!$B$2:$B$151,'WAVG - Technologies'!$A69,'10_Goos'!F$2:F$151),0)</f>
        <v>2.2213287564303088</v>
      </c>
      <c r="F69">
        <f ca="1">IFERROR(SUMIF('10_Price'!$B$5:$B$154,$A69,'10_Price'!AD$5:AD$124)/SUMIF('10_Goos'!$B$2:$B$151,'WAVG - Technologies'!$A69,'10_Goos'!G$2:G$151),0)</f>
        <v>2.3503989623068882</v>
      </c>
      <c r="G69">
        <f ca="1">IFERROR(SUMIF('10_Price'!$B$5:$B$154,$A69,'10_Price'!AE$5:AE$124)/SUMIF('10_Goos'!$B$2:$B$151,'WAVG - Technologies'!$A69,'10_Goos'!H$2:H$151),0)</f>
        <v>2.4076854815105868</v>
      </c>
      <c r="H69">
        <f ca="1">IFERROR(SUMIF('10_Price'!$B$5:$B$154,$A69,'10_Price'!AF$5:AF$124)/SUMIF('10_Goos'!$B$2:$B$151,'WAVG - Technologies'!$A69,'10_Goos'!I$2:I$151),0)</f>
        <v>2.4262076381135058</v>
      </c>
      <c r="I69">
        <f ca="1">IFERROR(SUMIF('10_Price'!$B$5:$B$154,$A69,'10_Price'!AG$5:AG$124)/SUMIF('10_Goos'!$B$2:$B$151,'WAVG - Technologies'!$A69,'10_Goos'!J$2:J$151),0)</f>
        <v>2.4629116428051199</v>
      </c>
      <c r="J69">
        <f ca="1">IFERROR(SUMIF('10_Price'!$B$5:$B$154,$A69,'10_Price'!AH$5:AH$124)/SUMIF('10_Goos'!$B$2:$B$151,'WAVG - Technologies'!$A69,'10_Goos'!K$2:K$151),0)</f>
        <v>2.5205170148129934</v>
      </c>
      <c r="K69">
        <f ca="1">IFERROR(SUMIF('10_Price'!$B$5:$B$154,$A69,'10_Price'!AI$5:AI$124)/SUMIF('10_Goos'!$B$2:$B$151,'WAVG - Technologies'!$A69,'10_Goos'!L$2:L$151),0)</f>
        <v>2.8308874735019276</v>
      </c>
      <c r="L69">
        <f ca="1">IFERROR(SUMIF('10_Price'!$B$5:$B$154,$A69,'10_Price'!AJ$5:AJ$124)/SUMIF('10_Goos'!$B$2:$B$151,'WAVG - Technologies'!$A69,'10_Goos'!M$2:M$151),0)</f>
        <v>2.8765634513379128</v>
      </c>
      <c r="M69">
        <f ca="1">IFERROR(SUMIF('10_Price'!$B$5:$B$154,$A69,'10_Price'!AK$5:AK$124)/SUMIF('10_Goos'!$B$2:$B$151,'WAVG - Technologies'!$A69,'10_Goos'!N$2:N$151),0)</f>
        <v>2.906051684342966</v>
      </c>
      <c r="N69">
        <f ca="1">IFERROR(SUMIF('10_Price'!$B$5:$B$154,$A69,'10_Price'!AL$5:AL$124)/SUMIF('10_Goos'!$B$2:$B$151,'WAVG - Technologies'!$A69,'10_Goos'!O$2:O$151),0)</f>
        <v>3.0312523432592209</v>
      </c>
      <c r="O69">
        <f ca="1">IFERROR(SUMIF('10_Price'!$B$5:$B$154,$A69,'10_Price'!AM$5:AM$124)/SUMIF('10_Goos'!$B$2:$B$151,'WAVG - Technologies'!$A69,'10_Goos'!P$2:P$151),0)</f>
        <v>3.2175524418942594</v>
      </c>
      <c r="P69">
        <f ca="1">IFERROR(SUMIF('10_Price'!$B$5:$B$154,$A69,'10_Price'!AN$5:AN$124)/SUMIF('10_Goos'!$B$2:$B$151,'WAVG - Technologies'!$A69,'10_Goos'!Q$2:Q$151),0)</f>
        <v>3.2979045947084362</v>
      </c>
      <c r="Q69">
        <f ca="1">IFERROR(SUMIF('10_Price'!$B$5:$B$154,$A69,'10_Price'!AO$5:AO$124)/SUMIF('10_Goos'!$B$2:$B$151,'WAVG - Technologies'!$A69,'10_Goos'!R$2:R$151),0)</f>
        <v>3.5393755860174618</v>
      </c>
      <c r="R69">
        <f ca="1">IFERROR(SUMIF('10_Price'!$B$5:$B$154,$A69,'10_Price'!AP$5:AP$124)/SUMIF('10_Goos'!$B$2:$B$151,'WAVG - Technologies'!$A69,'10_Goos'!S$2:S$151),0)</f>
        <v>3.7331862903573358</v>
      </c>
      <c r="S69">
        <f ca="1">IFERROR(SUMIF('10_Price'!$B$5:$B$154,$A69,'10_Price'!AQ$5:AQ$124)/SUMIF('10_Goos'!$B$2:$B$151,'WAVG - Technologies'!$A69,'10_Goos'!T$2:T$151),0)</f>
        <v>3.8629239635626536</v>
      </c>
      <c r="T69">
        <f ca="1">IFERROR(SUMIF('10_Price'!$B$5:$B$154,$A69,'10_Price'!AR$5:AR$124)/SUMIF('10_Goos'!$B$2:$B$151,'WAVG - Technologies'!$A69,'10_Goos'!U$2:U$151),0)</f>
        <v>4.2297136786332183</v>
      </c>
      <c r="U69">
        <f ca="1">IFERROR(SUMIF('10_Price'!$B$5:$B$154,$A69,'10_Price'!AS$5:AS$124)/SUMIF('10_Goos'!$B$2:$B$151,'WAVG - Technologies'!$A69,'10_Goos'!V$2:V$151),0)</f>
        <v>4.2511946305577943</v>
      </c>
      <c r="V69">
        <f ca="1">IFERROR(SUMIF('10_Price'!$B$5:$B$154,$A69,'10_Price'!AT$5:AT$124)/SUMIF('10_Goos'!$B$2:$B$151,'WAVG - Technologies'!$A69,'10_Goos'!W$2:W$151),0)</f>
        <v>4.4710022310422497</v>
      </c>
      <c r="W69">
        <f t="shared" ca="1" si="9"/>
        <v>3.7188634175423951E-2</v>
      </c>
    </row>
  </sheetData>
  <pageMargins left="0.7" right="0.7" top="0.78740157499999996" bottom="0.78740157499999996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21"/>
  <sheetViews>
    <sheetView tabSelected="1" zoomScale="85" zoomScaleNormal="85" workbookViewId="0">
      <selection activeCell="K29" sqref="K29"/>
    </sheetView>
  </sheetViews>
  <sheetFormatPr baseColWidth="10" defaultRowHeight="15" x14ac:dyDescent="0.25"/>
  <sheetData>
    <row r="1" spans="1:23" s="4" customFormat="1" x14ac:dyDescent="0.25">
      <c r="A1" s="7" t="s">
        <v>81</v>
      </c>
    </row>
    <row r="3" spans="1:23" x14ac:dyDescent="0.25">
      <c r="B3">
        <v>2020</v>
      </c>
      <c r="C3">
        <v>2021</v>
      </c>
      <c r="D3">
        <v>2022</v>
      </c>
      <c r="E3">
        <v>2023</v>
      </c>
      <c r="F3">
        <v>2024</v>
      </c>
      <c r="G3">
        <v>2025</v>
      </c>
      <c r="H3">
        <v>2026</v>
      </c>
      <c r="I3">
        <v>2027</v>
      </c>
      <c r="J3">
        <v>2028</v>
      </c>
      <c r="K3">
        <v>2029</v>
      </c>
      <c r="L3">
        <v>2030</v>
      </c>
      <c r="M3">
        <v>2031</v>
      </c>
      <c r="N3">
        <v>2032</v>
      </c>
      <c r="O3">
        <v>2033</v>
      </c>
      <c r="P3">
        <v>2034</v>
      </c>
      <c r="Q3">
        <v>2035</v>
      </c>
      <c r="R3">
        <v>2036</v>
      </c>
      <c r="S3">
        <v>2037</v>
      </c>
      <c r="T3">
        <v>2038</v>
      </c>
      <c r="U3">
        <v>2039</v>
      </c>
      <c r="V3">
        <v>2040</v>
      </c>
    </row>
    <row r="4" spans="1:23" x14ac:dyDescent="0.25">
      <c r="A4">
        <v>0.1</v>
      </c>
      <c r="B4">
        <f>'0.1_Price'!Z$155/'0.1_Goos'!C$152</f>
        <v>1.2100895430092324</v>
      </c>
      <c r="C4">
        <f>'0.1_Price'!AA$155/'0.1_Goos'!D$152</f>
        <v>1.2270949434973486</v>
      </c>
      <c r="D4">
        <f>'0.1_Price'!AB$155/'0.1_Goos'!E$152</f>
        <v>1.2448904787484125</v>
      </c>
      <c r="E4">
        <f>'0.1_Price'!AC$155/'0.1_Goos'!F$152</f>
        <v>1.2628412525948258</v>
      </c>
      <c r="F4">
        <f>'0.1_Price'!AD$155/'0.1_Goos'!G$152</f>
        <v>1.3127774161567187</v>
      </c>
      <c r="G4">
        <f>'0.1_Price'!AE$155/'0.1_Goos'!H$152</f>
        <v>1.3614641169805688</v>
      </c>
      <c r="H4">
        <f>'0.1_Price'!AF$155/'0.1_Goos'!I$152</f>
        <v>1.3997813104155852</v>
      </c>
      <c r="I4">
        <f>'0.1_Price'!AG$155/'0.1_Goos'!J$152</f>
        <v>1.4426307069286124</v>
      </c>
      <c r="J4">
        <f>'0.1_Price'!AH$155/'0.1_Goos'!K$152</f>
        <v>1.5608551596857207</v>
      </c>
      <c r="K4">
        <f>'0.1_Price'!AI$155/'0.1_Goos'!L$152</f>
        <v>1.6995824852049317</v>
      </c>
      <c r="L4">
        <f>'0.1_Price'!AJ$155/'0.1_Goos'!M$152</f>
        <v>1.8076568401655364</v>
      </c>
      <c r="M4">
        <f>'0.1_Price'!AK$155/'0.1_Goos'!N$152</f>
        <v>1.8252049287665655</v>
      </c>
      <c r="N4">
        <f>'0.1_Price'!AL$155/'0.1_Goos'!O$152</f>
        <v>1.879799498489817</v>
      </c>
      <c r="O4">
        <f>'0.1_Price'!AM$155/'0.1_Goos'!P$152</f>
        <v>1.9607848986120622</v>
      </c>
      <c r="P4">
        <f>'0.1_Price'!AN$155/'0.1_Goos'!Q$152</f>
        <v>2.0008482448461611</v>
      </c>
      <c r="Q4">
        <f>'0.1_Price'!AO$155/'0.1_Goos'!R$152</f>
        <v>2.1296610547286572</v>
      </c>
      <c r="R4">
        <f>'0.1_Price'!AP$155/'0.1_Goos'!S$152</f>
        <v>2.2134337468045011</v>
      </c>
      <c r="S4">
        <f>'0.1_Price'!AQ$155/'0.1_Goos'!T$152</f>
        <v>2.2635971069808574</v>
      </c>
      <c r="T4">
        <f>'0.1_Price'!AR$155/'0.1_Goos'!U$152</f>
        <v>2.4069544071476563</v>
      </c>
      <c r="U4">
        <f>'0.1_Price'!AS$155/'0.1_Goos'!V$152</f>
        <v>2.4208725887223035</v>
      </c>
      <c r="V4">
        <f>'0.1_Price'!AT$155/'0.1_Goos'!W$152</f>
        <v>2.4337160135895415</v>
      </c>
    </row>
    <row r="5" spans="1:23" x14ac:dyDescent="0.25">
      <c r="A5">
        <v>0.2</v>
      </c>
      <c r="B5">
        <f>'0.2_Price'!Z$155/'0.2_Goos'!C$152</f>
        <v>1.2430396009970579</v>
      </c>
      <c r="C5">
        <f>'0.2_Price'!AA$155/'0.2_Goos'!D$152</f>
        <v>1.2641510297235028</v>
      </c>
      <c r="D5">
        <f>'0.2_Price'!AB$155/'0.2_Goos'!E$152</f>
        <v>1.2923232673658205</v>
      </c>
      <c r="E5">
        <f>'0.2_Price'!AC$155/'0.2_Goos'!F$152</f>
        <v>1.3130905275866374</v>
      </c>
      <c r="F5">
        <f>'0.2_Price'!AD$155/'0.2_Goos'!G$152</f>
        <v>1.3695354171010865</v>
      </c>
      <c r="G5">
        <f>'0.2_Price'!AE$155/'0.2_Goos'!H$152</f>
        <v>1.4351271471164795</v>
      </c>
      <c r="H5">
        <f>'0.2_Price'!AF$155/'0.2_Goos'!I$152</f>
        <v>1.4944211468325825</v>
      </c>
      <c r="I5">
        <f>'0.2_Price'!AG$155/'0.2_Goos'!J$152</f>
        <v>1.5442537085556889</v>
      </c>
      <c r="J5">
        <f>'0.2_Price'!AH$155/'0.2_Goos'!K$152</f>
        <v>1.6771951889879457</v>
      </c>
      <c r="K5">
        <f>'0.2_Price'!AI$155/'0.2_Goos'!L$152</f>
        <v>1.8281351071672438</v>
      </c>
      <c r="L5">
        <f>'0.2_Price'!AJ$155/'0.2_Goos'!M$152</f>
        <v>1.9630377506908587</v>
      </c>
      <c r="M5">
        <f>'0.2_Price'!AK$155/'0.2_Goos'!N$152</f>
        <v>1.9938871912572165</v>
      </c>
      <c r="N5">
        <f>'0.2_Price'!AL$155/'0.2_Goos'!O$152</f>
        <v>2.0624933330176929</v>
      </c>
      <c r="O5">
        <f>'0.2_Price'!AM$155/'0.2_Goos'!P$152</f>
        <v>2.1482369085281183</v>
      </c>
      <c r="P5">
        <f>'0.2_Price'!AN$155/'0.2_Goos'!Q$152</f>
        <v>2.1963743990740578</v>
      </c>
      <c r="Q5">
        <f>'0.2_Price'!AO$155/'0.2_Goos'!R$152</f>
        <v>2.3720949000221476</v>
      </c>
      <c r="R5">
        <f>'0.2_Price'!AP$155/'0.2_Goos'!S$152</f>
        <v>2.4990831015380897</v>
      </c>
      <c r="S5">
        <f>'0.2_Price'!AQ$155/'0.2_Goos'!T$152</f>
        <v>2.5999493397824005</v>
      </c>
      <c r="T5">
        <f>'0.2_Price'!AR$155/'0.2_Goos'!U$152</f>
        <v>2.7880739502870493</v>
      </c>
      <c r="U5">
        <f>'0.2_Price'!AS$155/'0.2_Goos'!V$152</f>
        <v>2.8384856742122406</v>
      </c>
      <c r="V5">
        <f>'0.2_Price'!AT$155/'0.2_Goos'!W$152</f>
        <v>2.9562406803466628</v>
      </c>
    </row>
    <row r="6" spans="1:23" x14ac:dyDescent="0.25">
      <c r="A6">
        <v>0.5</v>
      </c>
      <c r="B6">
        <f>'0.5_Price'!Z$155/'0.5_Goos'!C$152</f>
        <v>1.2473789312453616</v>
      </c>
      <c r="C6">
        <f>'0.5_Price'!AA$155/'0.5_Goos'!D$152</f>
        <v>1.2686759491164641</v>
      </c>
      <c r="D6">
        <f>'0.5_Price'!AB$155/'0.5_Goos'!E$152</f>
        <v>1.2986278394559914</v>
      </c>
      <c r="E6">
        <f>'0.5_Price'!AC$155/'0.5_Goos'!F$152</f>
        <v>1.3196763309200321</v>
      </c>
      <c r="F6">
        <f>'0.5_Price'!AD$155/'0.5_Goos'!G$152</f>
        <v>1.3784910241711303</v>
      </c>
      <c r="G6">
        <f>'0.5_Price'!AE$155/'0.5_Goos'!H$152</f>
        <v>1.4460091993000967</v>
      </c>
      <c r="H6">
        <f>'0.5_Price'!AF$155/'0.5_Goos'!I$152</f>
        <v>1.5058660809535813</v>
      </c>
      <c r="I6">
        <f>'0.5_Price'!AG$155/'0.5_Goos'!J$152</f>
        <v>1.5562737161285989</v>
      </c>
      <c r="J6">
        <f>'0.5_Price'!AH$155/'0.5_Goos'!K$152</f>
        <v>1.6898205684556948</v>
      </c>
      <c r="K6">
        <f>'0.5_Price'!AI$155/'0.5_Goos'!L$152</f>
        <v>1.8414745506376946</v>
      </c>
      <c r="L6">
        <f>'0.5_Price'!AJ$155/'0.5_Goos'!M$152</f>
        <v>1.9791502330103501</v>
      </c>
      <c r="M6">
        <f>'0.5_Price'!AK$155/'0.5_Goos'!N$152</f>
        <v>2.0109036999030345</v>
      </c>
      <c r="N6">
        <f>'0.5_Price'!AL$155/'0.5_Goos'!O$152</f>
        <v>2.0842464157602616</v>
      </c>
      <c r="O6">
        <f>'0.5_Price'!AM$155/'0.5_Goos'!P$152</f>
        <v>2.1756158315995306</v>
      </c>
      <c r="P6">
        <f>'0.5_Price'!AN$155/'0.5_Goos'!Q$152</f>
        <v>2.2275175586145313</v>
      </c>
      <c r="Q6">
        <f>'0.5_Price'!AO$155/'0.5_Goos'!R$152</f>
        <v>2.4165609238765824</v>
      </c>
      <c r="R6">
        <f>'0.5_Price'!AP$155/'0.5_Goos'!S$152</f>
        <v>2.5481631633005604</v>
      </c>
      <c r="S6">
        <f>'0.5_Price'!AQ$155/'0.5_Goos'!T$152</f>
        <v>2.6675460608182826</v>
      </c>
      <c r="T6">
        <f>'0.5_Price'!AR$155/'0.5_Goos'!U$152</f>
        <v>2.8813051484872489</v>
      </c>
      <c r="U6">
        <f>'0.5_Price'!AS$155/'0.5_Goos'!V$152</f>
        <v>2.9795290279898548</v>
      </c>
      <c r="V6">
        <f>'0.5_Price'!AT$155/'0.5_Goos'!W$152</f>
        <v>3.1726012928527458</v>
      </c>
    </row>
    <row r="7" spans="1:23" x14ac:dyDescent="0.25">
      <c r="A7">
        <v>1</v>
      </c>
      <c r="B7">
        <f>'1_Price'!Z$155/'1_Goos'!C$152</f>
        <v>1.2473789312453616</v>
      </c>
      <c r="C7">
        <f>'1_Price'!AA$155/'1_Goos'!D$152</f>
        <v>1.2686759491164641</v>
      </c>
      <c r="D7">
        <f>'1_Price'!AB$155/'1_Goos'!E$152</f>
        <v>1.2986278394559914</v>
      </c>
      <c r="E7">
        <f>'1_Price'!AC$155/'1_Goos'!F$152</f>
        <v>1.3196763309200321</v>
      </c>
      <c r="F7">
        <f>'1_Price'!AD$155/'1_Goos'!G$152</f>
        <v>1.3784910241711303</v>
      </c>
      <c r="G7">
        <f>'1_Price'!AE$155/'1_Goos'!H$152</f>
        <v>1.4460091993000967</v>
      </c>
      <c r="H7">
        <f>'1_Price'!AF$155/'1_Goos'!I$152</f>
        <v>1.5058660809535813</v>
      </c>
      <c r="I7">
        <f>'1_Price'!AG$155/'1_Goos'!J$152</f>
        <v>1.5562792320597452</v>
      </c>
      <c r="J7">
        <f>'1_Price'!AH$155/'1_Goos'!K$152</f>
        <v>1.6898350644480176</v>
      </c>
      <c r="K7">
        <f>'1_Price'!AI$155/'1_Goos'!L$152</f>
        <v>1.8414988262518182</v>
      </c>
      <c r="L7">
        <f>'1_Price'!AJ$155/'1_Goos'!M$152</f>
        <v>1.9791849824152807</v>
      </c>
      <c r="M7">
        <f>'1_Price'!AK$155/'1_Goos'!N$152</f>
        <v>2.0109431014346484</v>
      </c>
      <c r="N7">
        <f>'1_Price'!AL$155/'1_Goos'!O$152</f>
        <v>2.0842909364403877</v>
      </c>
      <c r="O7">
        <f>'1_Price'!AM$155/'1_Goos'!P$152</f>
        <v>2.1756658893278247</v>
      </c>
      <c r="P7">
        <f>'1_Price'!AN$155/'1_Goos'!Q$152</f>
        <v>2.2275734796675093</v>
      </c>
      <c r="Q7">
        <f>'1_Price'!AO$155/'1_Goos'!R$152</f>
        <v>2.4166230958191655</v>
      </c>
      <c r="R7">
        <f>'1_Price'!AP$155/'1_Goos'!S$152</f>
        <v>2.5482320945195358</v>
      </c>
      <c r="S7">
        <f>'1_Price'!AQ$155/'1_Goos'!T$152</f>
        <v>2.667622151556766</v>
      </c>
      <c r="T7">
        <f>'1_Price'!AR$155/'1_Goos'!U$152</f>
        <v>2.8814065773098925</v>
      </c>
      <c r="U7">
        <f>'1_Price'!AS$155/'1_Goos'!V$152</f>
        <v>2.9796786927198702</v>
      </c>
      <c r="V7">
        <f>'1_Price'!AT$155/'1_Goos'!W$152</f>
        <v>3.1728180059577218</v>
      </c>
    </row>
    <row r="8" spans="1:23" x14ac:dyDescent="0.25">
      <c r="A8">
        <v>2</v>
      </c>
      <c r="B8">
        <f>'2_Price'!Z$155/'2_Goos'!C$152</f>
        <v>1.2473789312453616</v>
      </c>
      <c r="C8">
        <f>'2_Price'!AA$155/'2_Goos'!D$152</f>
        <v>1.2686759491164641</v>
      </c>
      <c r="D8">
        <f>'2_Price'!AB$155/'2_Goos'!E$152</f>
        <v>1.2986278394559914</v>
      </c>
      <c r="E8">
        <f>'2_Price'!AC$155/'2_Goos'!F$152</f>
        <v>1.3196763309200321</v>
      </c>
      <c r="F8">
        <f>'2_Price'!AD$155/'2_Goos'!G$152</f>
        <v>1.3784910241711303</v>
      </c>
      <c r="G8">
        <f>'2_Price'!AE$155/'2_Goos'!H$152</f>
        <v>1.4460091993000967</v>
      </c>
      <c r="H8">
        <f>'2_Price'!AF$155/'2_Goos'!I$152</f>
        <v>1.5058660809535813</v>
      </c>
      <c r="I8">
        <f>'2_Price'!AG$155/'2_Goos'!J$152</f>
        <v>1.5562792320597452</v>
      </c>
      <c r="J8">
        <f>'2_Price'!AH$155/'2_Goos'!K$152</f>
        <v>1.6898350644480176</v>
      </c>
      <c r="K8">
        <f>'2_Price'!AI$155/'2_Goos'!L$152</f>
        <v>1.8414988262518182</v>
      </c>
      <c r="L8">
        <f>'2_Price'!AJ$155/'2_Goos'!M$152</f>
        <v>1.9791849824152807</v>
      </c>
      <c r="M8">
        <f>'2_Price'!AK$155/'2_Goos'!N$152</f>
        <v>2.0109431014346484</v>
      </c>
      <c r="N8">
        <f>'2_Price'!AL$155/'2_Goos'!O$152</f>
        <v>2.0842909364403877</v>
      </c>
      <c r="O8">
        <f>'2_Price'!AM$155/'2_Goos'!P$152</f>
        <v>2.1756658893278247</v>
      </c>
      <c r="P8">
        <f>'2_Price'!AN$155/'2_Goos'!Q$152</f>
        <v>2.2275734796675093</v>
      </c>
      <c r="Q8">
        <f>'2_Price'!AO$155/'2_Goos'!R$152</f>
        <v>2.4166230958191655</v>
      </c>
      <c r="R8">
        <f>'2_Price'!AP$155/'2_Goos'!S$152</f>
        <v>2.5482320945195358</v>
      </c>
      <c r="S8">
        <f>'2_Price'!AQ$155/'2_Goos'!T$152</f>
        <v>2.667622151556766</v>
      </c>
      <c r="T8">
        <f>'2_Price'!AR$155/'2_Goos'!U$152</f>
        <v>2.8814065773098925</v>
      </c>
      <c r="U8">
        <f>'2_Price'!AS$155/'2_Goos'!V$152</f>
        <v>2.9796786927198702</v>
      </c>
      <c r="V8">
        <f>'2_Price'!AT$155/'2_Goos'!W$152</f>
        <v>3.1728180059577218</v>
      </c>
    </row>
    <row r="9" spans="1:23" x14ac:dyDescent="0.25">
      <c r="A9">
        <v>5</v>
      </c>
      <c r="B9">
        <f>'5_Price'!Z$155/'5_Goos'!C$152</f>
        <v>1.2473789312453616</v>
      </c>
      <c r="C9">
        <f>'5_Price'!AA$155/'5_Goos'!D$152</f>
        <v>1.2686759491164641</v>
      </c>
      <c r="D9">
        <f>'5_Price'!AB$155/'5_Goos'!E$152</f>
        <v>1.2986278394559914</v>
      </c>
      <c r="E9">
        <f>'5_Price'!AC$155/'5_Goos'!F$152</f>
        <v>1.3196763309200321</v>
      </c>
      <c r="F9">
        <f>'5_Price'!AD$155/'5_Goos'!G$152</f>
        <v>1.3784910241711303</v>
      </c>
      <c r="G9">
        <f>'5_Price'!AE$155/'5_Goos'!H$152</f>
        <v>1.4460091993000967</v>
      </c>
      <c r="H9">
        <f>'5_Price'!AF$155/'5_Goos'!I$152</f>
        <v>1.5058660809535813</v>
      </c>
      <c r="I9">
        <f>'5_Price'!AG$155/'5_Goos'!J$152</f>
        <v>1.5562792320597452</v>
      </c>
      <c r="J9">
        <f>'5_Price'!AH$155/'5_Goos'!K$152</f>
        <v>1.6898350644480176</v>
      </c>
      <c r="K9">
        <f>'5_Price'!AI$155/'5_Goos'!L$152</f>
        <v>1.8414988262518182</v>
      </c>
      <c r="L9">
        <f>'5_Price'!AJ$155/'5_Goos'!M$152</f>
        <v>1.9791849824152807</v>
      </c>
      <c r="M9">
        <f>'5_Price'!AK$155/'5_Goos'!N$152</f>
        <v>2.0109431014346484</v>
      </c>
      <c r="N9">
        <f>'5_Price'!AL$155/'5_Goos'!O$152</f>
        <v>2.0842909364403877</v>
      </c>
      <c r="O9">
        <f>'5_Price'!AM$155/'5_Goos'!P$152</f>
        <v>2.1756658893278247</v>
      </c>
      <c r="P9">
        <f>'5_Price'!AN$155/'5_Goos'!Q$152</f>
        <v>2.2275734796675093</v>
      </c>
      <c r="Q9">
        <f>'5_Price'!AO$155/'5_Goos'!R$152</f>
        <v>2.4166230958191655</v>
      </c>
      <c r="R9">
        <f>'5_Price'!AP$155/'5_Goos'!S$152</f>
        <v>2.5482320945195358</v>
      </c>
      <c r="S9">
        <f>'5_Price'!AQ$155/'5_Goos'!T$152</f>
        <v>2.667622151556766</v>
      </c>
      <c r="T9">
        <f>'5_Price'!AR$155/'5_Goos'!U$152</f>
        <v>2.8814065773098925</v>
      </c>
      <c r="U9">
        <f>'5_Price'!AS$155/'5_Goos'!V$152</f>
        <v>2.9796786927198702</v>
      </c>
      <c r="V9">
        <f>'5_Price'!AT$155/'5_Goos'!W$152</f>
        <v>3.1728180059577218</v>
      </c>
    </row>
    <row r="10" spans="1:23" x14ac:dyDescent="0.25">
      <c r="A10">
        <v>10</v>
      </c>
      <c r="B10">
        <f>'10_Price'!Z$155/'10_Goos'!C$152</f>
        <v>1.2473789312453616</v>
      </c>
      <c r="C10">
        <f>'10_Price'!AA$155/'10_Goos'!D$152</f>
        <v>1.2686759491164641</v>
      </c>
      <c r="D10">
        <f>'10_Price'!AB$155/'10_Goos'!E$152</f>
        <v>1.2986278394559914</v>
      </c>
      <c r="E10">
        <f>'10_Price'!AC$155/'10_Goos'!F$152</f>
        <v>1.3196763309200321</v>
      </c>
      <c r="F10">
        <f>'10_Price'!AD$155/'10_Goos'!G$152</f>
        <v>1.3784910241711303</v>
      </c>
      <c r="G10">
        <f>'10_Price'!AE$155/'10_Goos'!H$152</f>
        <v>1.4460091993000967</v>
      </c>
      <c r="H10">
        <f>'10_Price'!AF$155/'10_Goos'!I$152</f>
        <v>1.5058660809535813</v>
      </c>
      <c r="I10">
        <f>'10_Price'!AG$155/'10_Goos'!J$152</f>
        <v>1.5562792320597452</v>
      </c>
      <c r="J10">
        <f>'10_Price'!AH$155/'10_Goos'!K$152</f>
        <v>1.6898350644480176</v>
      </c>
      <c r="K10">
        <f>'10_Price'!AI$155/'10_Goos'!L$152</f>
        <v>1.8414988262518182</v>
      </c>
      <c r="L10">
        <f>'10_Price'!AJ$155/'10_Goos'!M$152</f>
        <v>1.9791849824152807</v>
      </c>
      <c r="M10">
        <f>'10_Price'!AK$155/'10_Goos'!N$152</f>
        <v>2.0109431014346484</v>
      </c>
      <c r="N10">
        <f>'10_Price'!AL$155/'10_Goos'!O$152</f>
        <v>2.0842909364403877</v>
      </c>
      <c r="O10">
        <f>'10_Price'!AM$155/'10_Goos'!P$152</f>
        <v>2.1756658893278247</v>
      </c>
      <c r="P10">
        <f>'10_Price'!AN$155/'10_Goos'!Q$152</f>
        <v>2.2275734796675093</v>
      </c>
      <c r="Q10">
        <f>'10_Price'!AO$155/'10_Goos'!R$152</f>
        <v>2.4166230958191655</v>
      </c>
      <c r="R10">
        <f>'10_Price'!AP$155/'10_Goos'!S$152</f>
        <v>2.5482320945195358</v>
      </c>
      <c r="S10">
        <f>'10_Price'!AQ$155/'10_Goos'!T$152</f>
        <v>2.667622151556766</v>
      </c>
      <c r="T10">
        <f>'10_Price'!AR$155/'10_Goos'!U$152</f>
        <v>2.8814065773098925</v>
      </c>
      <c r="U10">
        <f>'10_Price'!AS$155/'10_Goos'!V$152</f>
        <v>2.9796786927198702</v>
      </c>
      <c r="V10">
        <f>'10_Price'!AT$155/'10_Goos'!W$152</f>
        <v>3.1728180059577218</v>
      </c>
    </row>
    <row r="12" spans="1:23" s="4" customFormat="1" x14ac:dyDescent="0.25">
      <c r="A12" s="7" t="s">
        <v>85</v>
      </c>
    </row>
    <row r="14" spans="1:23" x14ac:dyDescent="0.25">
      <c r="B14">
        <v>2020</v>
      </c>
      <c r="C14">
        <v>2021</v>
      </c>
      <c r="D14">
        <v>2022</v>
      </c>
      <c r="E14">
        <v>2023</v>
      </c>
      <c r="F14">
        <v>2024</v>
      </c>
      <c r="G14">
        <v>2025</v>
      </c>
      <c r="H14">
        <v>2026</v>
      </c>
      <c r="I14">
        <v>2027</v>
      </c>
      <c r="J14">
        <v>2028</v>
      </c>
      <c r="K14">
        <v>2029</v>
      </c>
      <c r="L14">
        <v>2030</v>
      </c>
      <c r="M14">
        <v>2031</v>
      </c>
      <c r="N14">
        <v>2032</v>
      </c>
      <c r="O14">
        <v>2033</v>
      </c>
      <c r="P14">
        <v>2034</v>
      </c>
      <c r="Q14">
        <v>2035</v>
      </c>
      <c r="R14">
        <v>2036</v>
      </c>
      <c r="S14">
        <v>2037</v>
      </c>
      <c r="T14">
        <v>2038</v>
      </c>
      <c r="U14">
        <v>2039</v>
      </c>
      <c r="V14">
        <v>2040</v>
      </c>
      <c r="W14" t="s">
        <v>86</v>
      </c>
    </row>
    <row r="15" spans="1:23" x14ac:dyDescent="0.25">
      <c r="A15">
        <v>0.1</v>
      </c>
      <c r="B15">
        <f t="shared" ref="B15:Q17" si="0">B4/B$7</f>
        <v>0.97010580562002913</v>
      </c>
      <c r="C15">
        <f t="shared" si="0"/>
        <v>0.96722488067337176</v>
      </c>
      <c r="D15">
        <f t="shared" si="0"/>
        <v>0.95861989164648587</v>
      </c>
      <c r="E15">
        <f t="shared" si="0"/>
        <v>0.95693256217940736</v>
      </c>
      <c r="F15">
        <f t="shared" si="0"/>
        <v>0.95232931744773286</v>
      </c>
      <c r="G15">
        <f t="shared" si="0"/>
        <v>0.94153212693221466</v>
      </c>
      <c r="H15">
        <f t="shared" si="0"/>
        <v>0.92955232083398909</v>
      </c>
      <c r="I15">
        <f t="shared" si="0"/>
        <v>0.92697420694824906</v>
      </c>
      <c r="J15">
        <f t="shared" si="0"/>
        <v>0.92367308060066322</v>
      </c>
      <c r="K15">
        <f t="shared" si="0"/>
        <v>0.92293432989270885</v>
      </c>
      <c r="L15">
        <f t="shared" si="0"/>
        <v>0.91333395121035044</v>
      </c>
      <c r="M15">
        <f t="shared" si="0"/>
        <v>0.90763628640931038</v>
      </c>
      <c r="N15">
        <f t="shared" si="0"/>
        <v>0.90188920636012215</v>
      </c>
      <c r="O15">
        <f t="shared" si="0"/>
        <v>0.90123437988810395</v>
      </c>
      <c r="P15">
        <f t="shared" si="0"/>
        <v>0.89821874030607085</v>
      </c>
      <c r="Q15">
        <f t="shared" si="0"/>
        <v>0.88125494555317219</v>
      </c>
      <c r="R15">
        <f t="shared" ref="C15:V17" si="1">R4/R$7</f>
        <v>0.86861544188416628</v>
      </c>
      <c r="S15">
        <f t="shared" si="1"/>
        <v>0.84854487569008663</v>
      </c>
      <c r="T15">
        <f t="shared" si="1"/>
        <v>0.83534008220207889</v>
      </c>
      <c r="U15">
        <f t="shared" si="1"/>
        <v>0.81246095246347361</v>
      </c>
      <c r="V15">
        <f t="shared" si="1"/>
        <v>0.76705187912438089</v>
      </c>
      <c r="W15">
        <f>AVERAGE(B15:V15)</f>
        <v>0.90406948875553206</v>
      </c>
    </row>
    <row r="16" spans="1:23" x14ac:dyDescent="0.25">
      <c r="A16">
        <v>0.2</v>
      </c>
      <c r="B16">
        <f t="shared" si="0"/>
        <v>0.99652124134887277</v>
      </c>
      <c r="C16">
        <f t="shared" si="1"/>
        <v>0.99643335290141466</v>
      </c>
      <c r="D16">
        <f t="shared" si="1"/>
        <v>0.99514520488578784</v>
      </c>
      <c r="E16">
        <f t="shared" si="1"/>
        <v>0.99500953136834447</v>
      </c>
      <c r="F16">
        <f t="shared" si="1"/>
        <v>0.9935033258011754</v>
      </c>
      <c r="G16">
        <f t="shared" si="1"/>
        <v>0.99247442396017649</v>
      </c>
      <c r="H16">
        <f t="shared" si="1"/>
        <v>0.99239976631006166</v>
      </c>
      <c r="I16">
        <f t="shared" si="1"/>
        <v>0.99227290112447208</v>
      </c>
      <c r="J16">
        <f t="shared" si="1"/>
        <v>0.99252005374607333</v>
      </c>
      <c r="K16">
        <f t="shared" si="1"/>
        <v>0.99274302057972263</v>
      </c>
      <c r="L16">
        <f t="shared" si="1"/>
        <v>0.99184147420888524</v>
      </c>
      <c r="M16">
        <f t="shared" si="1"/>
        <v>0.99151845213061285</v>
      </c>
      <c r="N16">
        <f t="shared" si="1"/>
        <v>0.98954195739107265</v>
      </c>
      <c r="O16">
        <f t="shared" si="1"/>
        <v>0.98739283410460577</v>
      </c>
      <c r="P16">
        <f t="shared" si="1"/>
        <v>0.9859941407642776</v>
      </c>
      <c r="Q16">
        <f t="shared" si="1"/>
        <v>0.98157420746575952</v>
      </c>
      <c r="R16">
        <f t="shared" si="1"/>
        <v>0.98071251316269403</v>
      </c>
      <c r="S16">
        <f t="shared" si="1"/>
        <v>0.97463178518934057</v>
      </c>
      <c r="T16">
        <f t="shared" si="1"/>
        <v>0.96760865760569637</v>
      </c>
      <c r="U16">
        <f t="shared" si="1"/>
        <v>0.95261468330373977</v>
      </c>
      <c r="V16">
        <f t="shared" si="1"/>
        <v>0.93173975777861084</v>
      </c>
      <c r="W16">
        <f t="shared" ref="W16:W21" si="2">AVERAGE(B16:V16)</f>
        <v>0.98448539453006645</v>
      </c>
    </row>
    <row r="17" spans="1:23" x14ac:dyDescent="0.25">
      <c r="A17">
        <v>0.5</v>
      </c>
      <c r="B17">
        <f t="shared" si="0"/>
        <v>1</v>
      </c>
      <c r="C17">
        <f t="shared" si="1"/>
        <v>1</v>
      </c>
      <c r="D17">
        <f t="shared" si="1"/>
        <v>1</v>
      </c>
      <c r="E17">
        <f t="shared" si="1"/>
        <v>1</v>
      </c>
      <c r="F17">
        <f t="shared" si="1"/>
        <v>1</v>
      </c>
      <c r="G17">
        <f t="shared" si="1"/>
        <v>1</v>
      </c>
      <c r="H17">
        <f t="shared" si="1"/>
        <v>1</v>
      </c>
      <c r="I17">
        <f t="shared" si="1"/>
        <v>0.99999645569314766</v>
      </c>
      <c r="J17">
        <f t="shared" si="1"/>
        <v>0.99999142165254606</v>
      </c>
      <c r="K17">
        <f t="shared" si="1"/>
        <v>0.99998681746967333</v>
      </c>
      <c r="L17">
        <f t="shared" si="1"/>
        <v>0.99998244256841107</v>
      </c>
      <c r="M17">
        <f t="shared" si="1"/>
        <v>0.99998040644134301</v>
      </c>
      <c r="N17">
        <f t="shared" si="1"/>
        <v>0.99997863989170244</v>
      </c>
      <c r="O17">
        <f t="shared" si="1"/>
        <v>0.9999769919965471</v>
      </c>
      <c r="P17">
        <f t="shared" si="1"/>
        <v>0.99997489597829725</v>
      </c>
      <c r="Q17">
        <f t="shared" si="1"/>
        <v>0.9999742732150948</v>
      </c>
      <c r="R17">
        <f t="shared" si="1"/>
        <v>0.99997294939533821</v>
      </c>
      <c r="S17">
        <f t="shared" si="1"/>
        <v>0.99997147619334359</v>
      </c>
      <c r="T17">
        <f t="shared" si="1"/>
        <v>0.99996479885086598</v>
      </c>
      <c r="U17">
        <f t="shared" si="1"/>
        <v>0.99994977152053977</v>
      </c>
      <c r="V17">
        <f t="shared" si="1"/>
        <v>0.99993169696321405</v>
      </c>
      <c r="W17">
        <f t="shared" si="2"/>
        <v>0.99998252561095546</v>
      </c>
    </row>
    <row r="18" spans="1:23" x14ac:dyDescent="0.25">
      <c r="A18">
        <v>1</v>
      </c>
      <c r="B18">
        <f>B7/B$7</f>
        <v>1</v>
      </c>
      <c r="C18">
        <f t="shared" ref="C18:V18" si="3">C7/C$7</f>
        <v>1</v>
      </c>
      <c r="D18">
        <f t="shared" si="3"/>
        <v>1</v>
      </c>
      <c r="E18">
        <f t="shared" si="3"/>
        <v>1</v>
      </c>
      <c r="F18">
        <f t="shared" si="3"/>
        <v>1</v>
      </c>
      <c r="G18">
        <f t="shared" si="3"/>
        <v>1</v>
      </c>
      <c r="H18">
        <f t="shared" si="3"/>
        <v>1</v>
      </c>
      <c r="I18">
        <f t="shared" si="3"/>
        <v>1</v>
      </c>
      <c r="J18">
        <f t="shared" si="3"/>
        <v>1</v>
      </c>
      <c r="K18">
        <f t="shared" si="3"/>
        <v>1</v>
      </c>
      <c r="L18">
        <f t="shared" si="3"/>
        <v>1</v>
      </c>
      <c r="M18">
        <f t="shared" si="3"/>
        <v>1</v>
      </c>
      <c r="N18">
        <f t="shared" si="3"/>
        <v>1</v>
      </c>
      <c r="O18">
        <f t="shared" si="3"/>
        <v>1</v>
      </c>
      <c r="P18">
        <f t="shared" si="3"/>
        <v>1</v>
      </c>
      <c r="Q18">
        <f t="shared" si="3"/>
        <v>1</v>
      </c>
      <c r="R18">
        <f t="shared" si="3"/>
        <v>1</v>
      </c>
      <c r="S18">
        <f t="shared" si="3"/>
        <v>1</v>
      </c>
      <c r="T18">
        <f t="shared" si="3"/>
        <v>1</v>
      </c>
      <c r="U18">
        <f t="shared" si="3"/>
        <v>1</v>
      </c>
      <c r="V18">
        <f t="shared" si="3"/>
        <v>1</v>
      </c>
      <c r="W18">
        <f t="shared" si="2"/>
        <v>1</v>
      </c>
    </row>
    <row r="19" spans="1:23" x14ac:dyDescent="0.25">
      <c r="A19">
        <v>2</v>
      </c>
      <c r="B19">
        <f t="shared" ref="B19:V19" si="4">B8/B$7</f>
        <v>1</v>
      </c>
      <c r="C19">
        <f t="shared" si="4"/>
        <v>1</v>
      </c>
      <c r="D19">
        <f t="shared" si="4"/>
        <v>1</v>
      </c>
      <c r="E19">
        <f t="shared" si="4"/>
        <v>1</v>
      </c>
      <c r="F19">
        <f t="shared" si="4"/>
        <v>1</v>
      </c>
      <c r="G19">
        <f t="shared" si="4"/>
        <v>1</v>
      </c>
      <c r="H19">
        <f t="shared" si="4"/>
        <v>1</v>
      </c>
      <c r="I19">
        <f t="shared" si="4"/>
        <v>1</v>
      </c>
      <c r="J19">
        <f t="shared" si="4"/>
        <v>1</v>
      </c>
      <c r="K19">
        <f t="shared" si="4"/>
        <v>1</v>
      </c>
      <c r="L19">
        <f t="shared" si="4"/>
        <v>1</v>
      </c>
      <c r="M19">
        <f t="shared" si="4"/>
        <v>1</v>
      </c>
      <c r="N19">
        <f t="shared" si="4"/>
        <v>1</v>
      </c>
      <c r="O19">
        <f t="shared" si="4"/>
        <v>1</v>
      </c>
      <c r="P19">
        <f t="shared" si="4"/>
        <v>1</v>
      </c>
      <c r="Q19">
        <f t="shared" si="4"/>
        <v>1</v>
      </c>
      <c r="R19">
        <f t="shared" si="4"/>
        <v>1</v>
      </c>
      <c r="S19">
        <f t="shared" si="4"/>
        <v>1</v>
      </c>
      <c r="T19">
        <f t="shared" si="4"/>
        <v>1</v>
      </c>
      <c r="U19">
        <f t="shared" si="4"/>
        <v>1</v>
      </c>
      <c r="V19">
        <f t="shared" si="4"/>
        <v>1</v>
      </c>
      <c r="W19">
        <f t="shared" si="2"/>
        <v>1</v>
      </c>
    </row>
    <row r="20" spans="1:23" x14ac:dyDescent="0.25">
      <c r="A20">
        <v>5</v>
      </c>
      <c r="B20">
        <f t="shared" ref="B20:V20" si="5">B9/B$7</f>
        <v>1</v>
      </c>
      <c r="C20">
        <f t="shared" si="5"/>
        <v>1</v>
      </c>
      <c r="D20">
        <f t="shared" si="5"/>
        <v>1</v>
      </c>
      <c r="E20">
        <f t="shared" si="5"/>
        <v>1</v>
      </c>
      <c r="F20">
        <f t="shared" si="5"/>
        <v>1</v>
      </c>
      <c r="G20">
        <f t="shared" si="5"/>
        <v>1</v>
      </c>
      <c r="H20">
        <f t="shared" si="5"/>
        <v>1</v>
      </c>
      <c r="I20">
        <f t="shared" si="5"/>
        <v>1</v>
      </c>
      <c r="J20">
        <f t="shared" si="5"/>
        <v>1</v>
      </c>
      <c r="K20">
        <f t="shared" si="5"/>
        <v>1</v>
      </c>
      <c r="L20">
        <f t="shared" si="5"/>
        <v>1</v>
      </c>
      <c r="M20">
        <f t="shared" si="5"/>
        <v>1</v>
      </c>
      <c r="N20">
        <f t="shared" si="5"/>
        <v>1</v>
      </c>
      <c r="O20">
        <f t="shared" si="5"/>
        <v>1</v>
      </c>
      <c r="P20">
        <f t="shared" si="5"/>
        <v>1</v>
      </c>
      <c r="Q20">
        <f t="shared" si="5"/>
        <v>1</v>
      </c>
      <c r="R20">
        <f t="shared" si="5"/>
        <v>1</v>
      </c>
      <c r="S20">
        <f t="shared" si="5"/>
        <v>1</v>
      </c>
      <c r="T20">
        <f t="shared" si="5"/>
        <v>1</v>
      </c>
      <c r="U20">
        <f t="shared" si="5"/>
        <v>1</v>
      </c>
      <c r="V20">
        <f t="shared" si="5"/>
        <v>1</v>
      </c>
      <c r="W20">
        <f t="shared" si="2"/>
        <v>1</v>
      </c>
    </row>
    <row r="21" spans="1:23" x14ac:dyDescent="0.25">
      <c r="A21">
        <v>10</v>
      </c>
      <c r="B21">
        <f t="shared" ref="B21:V21" si="6">B10/B$7</f>
        <v>1</v>
      </c>
      <c r="C21">
        <f t="shared" si="6"/>
        <v>1</v>
      </c>
      <c r="D21">
        <f t="shared" si="6"/>
        <v>1</v>
      </c>
      <c r="E21">
        <f t="shared" si="6"/>
        <v>1</v>
      </c>
      <c r="F21">
        <f t="shared" si="6"/>
        <v>1</v>
      </c>
      <c r="G21">
        <f t="shared" si="6"/>
        <v>1</v>
      </c>
      <c r="H21">
        <f t="shared" si="6"/>
        <v>1</v>
      </c>
      <c r="I21">
        <f t="shared" si="6"/>
        <v>1</v>
      </c>
      <c r="J21">
        <f t="shared" si="6"/>
        <v>1</v>
      </c>
      <c r="K21">
        <f t="shared" si="6"/>
        <v>1</v>
      </c>
      <c r="L21">
        <f t="shared" si="6"/>
        <v>1</v>
      </c>
      <c r="M21">
        <f t="shared" si="6"/>
        <v>1</v>
      </c>
      <c r="N21">
        <f t="shared" si="6"/>
        <v>1</v>
      </c>
      <c r="O21">
        <f t="shared" si="6"/>
        <v>1</v>
      </c>
      <c r="P21">
        <f t="shared" si="6"/>
        <v>1</v>
      </c>
      <c r="Q21">
        <f t="shared" si="6"/>
        <v>1</v>
      </c>
      <c r="R21">
        <f t="shared" si="6"/>
        <v>1</v>
      </c>
      <c r="S21">
        <f t="shared" si="6"/>
        <v>1</v>
      </c>
      <c r="T21">
        <f t="shared" si="6"/>
        <v>1</v>
      </c>
      <c r="U21">
        <f t="shared" si="6"/>
        <v>1</v>
      </c>
      <c r="V21">
        <f t="shared" si="6"/>
        <v>1</v>
      </c>
      <c r="W21">
        <f t="shared" si="2"/>
        <v>1</v>
      </c>
    </row>
  </sheetData>
  <pageMargins left="0.7" right="0.7" top="0.78740157499999996" bottom="0.78740157499999996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20</vt:i4>
      </vt:variant>
    </vt:vector>
  </HeadingPairs>
  <TitlesOfParts>
    <vt:vector size="20" baseType="lpstr">
      <vt:lpstr>Data --&gt;</vt:lpstr>
      <vt:lpstr>0.1_Price</vt:lpstr>
      <vt:lpstr>0.2_Price</vt:lpstr>
      <vt:lpstr>0.5_Price</vt:lpstr>
      <vt:lpstr>1_Price</vt:lpstr>
      <vt:lpstr>2_Price</vt:lpstr>
      <vt:lpstr>5_Price</vt:lpstr>
      <vt:lpstr>10_Price</vt:lpstr>
      <vt:lpstr>0.1_Goos</vt:lpstr>
      <vt:lpstr>0.2_Goos</vt:lpstr>
      <vt:lpstr>0.5_Goos</vt:lpstr>
      <vt:lpstr>1_Goos</vt:lpstr>
      <vt:lpstr>2_Goos</vt:lpstr>
      <vt:lpstr>5_Goos</vt:lpstr>
      <vt:lpstr>10_Goos</vt:lpstr>
      <vt:lpstr>DE-EN Country</vt:lpstr>
      <vt:lpstr>Analyses --&gt;</vt:lpstr>
      <vt:lpstr>WAVG - Countries</vt:lpstr>
      <vt:lpstr>WAVG - Technologies</vt:lpstr>
      <vt:lpstr>Comparison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Alexander Wimmers</dc:creator>
  <cp:lastModifiedBy>Alex Wimmers</cp:lastModifiedBy>
  <dcterms:created xsi:type="dcterms:W3CDTF">2015-06-05T18:19:34Z</dcterms:created>
  <dcterms:modified xsi:type="dcterms:W3CDTF">2020-11-13T08:55:23Z</dcterms:modified>
</cp:coreProperties>
</file>